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495" windowWidth="21015" windowHeight="9405" firstSheet="37" activeTab="51"/>
  </bookViews>
  <sheets>
    <sheet name="Sommaire" sheetId="1" r:id="rId1"/>
    <sheet name="Structure" sheetId="2" r:id="rId2"/>
    <sheet name="BEL" sheetId="3" r:id="rId3"/>
    <sheet name="BUL" sheetId="4" r:id="rId4"/>
    <sheet name="TCH" sheetId="5" r:id="rId5"/>
    <sheet name="DAN" sheetId="6" r:id="rId6"/>
    <sheet name="ALL" sheetId="7" r:id="rId7"/>
    <sheet name="EST" sheetId="8" r:id="rId8"/>
    <sheet name="IRL" sheetId="9" r:id="rId9"/>
    <sheet name="GRE" sheetId="10" r:id="rId10"/>
    <sheet name="ESP" sheetId="11" r:id="rId11"/>
    <sheet name="FRA" sheetId="12" r:id="rId12"/>
    <sheet name="CRO" sheetId="13" r:id="rId13"/>
    <sheet name="ITA" sheetId="14" r:id="rId14"/>
    <sheet name="CHY" sheetId="15" r:id="rId15"/>
    <sheet name="LET" sheetId="16" r:id="rId16"/>
    <sheet name="LIT" sheetId="17" r:id="rId17"/>
    <sheet name="LUX" sheetId="18" r:id="rId18"/>
    <sheet name="HON" sheetId="19" r:id="rId19"/>
    <sheet name="MAL" sheetId="20" r:id="rId20"/>
    <sheet name="NDL" sheetId="21" r:id="rId21"/>
    <sheet name="AUT" sheetId="22" r:id="rId22"/>
    <sheet name="POL" sheetId="23" r:id="rId23"/>
    <sheet name="POR" sheetId="24" r:id="rId24"/>
    <sheet name="ROU" sheetId="25" r:id="rId25"/>
    <sheet name="SLV" sheetId="26" r:id="rId26"/>
    <sheet name="SLO" sheetId="27" r:id="rId27"/>
    <sheet name="FIN" sheetId="28" r:id="rId28"/>
    <sheet name="SUE" sheetId="29" r:id="rId29"/>
    <sheet name="UER" sheetId="53" r:id="rId30"/>
    <sheet name="NOR" sheetId="30" r:id="rId31"/>
    <sheet name="SUI" sheetId="31" r:id="rId32"/>
    <sheet name="UK" sheetId="32" r:id="rId33"/>
    <sheet name="TUR" sheetId="33" r:id="rId34"/>
    <sheet name="RUS" sheetId="34" r:id="rId35"/>
    <sheet name="AFR" sheetId="35" r:id="rId36"/>
    <sheet name="CAN" sheetId="36" r:id="rId37"/>
    <sheet name="USA" sheetId="37" r:id="rId38"/>
    <sheet name="MEX" sheetId="38" r:id="rId39"/>
    <sheet name="ARG" sheetId="39" r:id="rId40"/>
    <sheet name="BRE" sheetId="40" r:id="rId41"/>
    <sheet name="CHI" sheetId="41" r:id="rId42"/>
    <sheet name="JAP" sheetId="42" r:id="rId43"/>
    <sheet name="COR" sheetId="43" r:id="rId44"/>
    <sheet name="INDE" sheetId="44" r:id="rId45"/>
    <sheet name="INDO" sheetId="45" r:id="rId46"/>
    <sheet name="ARA" sheetId="46" r:id="rId47"/>
    <sheet name="AUS" sheetId="47" r:id="rId48"/>
    <sheet name="FRA(CEB)" sheetId="48" r:id="rId49"/>
    <sheet name="RDM" sheetId="49" r:id="rId50"/>
    <sheet name="RDM (2)" sheetId="54" r:id="rId51"/>
    <sheet name="TOT" sheetId="50" r:id="rId52"/>
    <sheet name="TOT (verif)" sheetId="55" r:id="rId53"/>
    <sheet name="Feuil1" sheetId="51" r:id="rId54"/>
    <sheet name="Feuil2" sheetId="52" r:id="rId55"/>
  </sheets>
  <calcPr calcId="124519"/>
</workbook>
</file>

<file path=xl/calcChain.xml><?xml version="1.0" encoding="utf-8"?>
<calcChain xmlns="http://schemas.openxmlformats.org/spreadsheetml/2006/main">
  <c r="BS76" i="37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9" s="1"/>
  <c r="BS76" i="32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9" s="1"/>
  <c r="BS76" i="31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9" s="1"/>
  <c r="BS76" i="53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9" s="1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BS76" i="21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9" s="1"/>
  <c r="BS76" i="14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9" s="1"/>
  <c r="BS76" i="11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9" s="1"/>
  <c r="BS79" i="7"/>
  <c r="BS14"/>
  <c r="BS15"/>
  <c r="BS16"/>
  <c r="BS17"/>
  <c r="BS18"/>
  <c r="BS19"/>
  <c r="BS20"/>
  <c r="BS21"/>
  <c r="BS22"/>
  <c r="BS23"/>
  <c r="BS24"/>
  <c r="BS25"/>
  <c r="BS26"/>
  <c r="BS27"/>
  <c r="BS28"/>
  <c r="BS29"/>
  <c r="BS30"/>
  <c r="BS31"/>
  <c r="BS32"/>
  <c r="BS33"/>
  <c r="BS34"/>
  <c r="BS35"/>
  <c r="BS36"/>
  <c r="BS37"/>
  <c r="BS38"/>
  <c r="BS39"/>
  <c r="BS40"/>
  <c r="BS41"/>
  <c r="BS42"/>
  <c r="BS43"/>
  <c r="BS44"/>
  <c r="BS45"/>
  <c r="BS46"/>
  <c r="BS47"/>
  <c r="BS48"/>
  <c r="BS49"/>
  <c r="BS50"/>
  <c r="BS51"/>
  <c r="BS52"/>
  <c r="BS53"/>
  <c r="BS54"/>
  <c r="BS55"/>
  <c r="BS56"/>
  <c r="BS57"/>
  <c r="BS58"/>
  <c r="BS59"/>
  <c r="BS60"/>
  <c r="BS61"/>
  <c r="BS62"/>
  <c r="BS63"/>
  <c r="BS64"/>
  <c r="BS65"/>
  <c r="BS66"/>
  <c r="BS67"/>
  <c r="BS68"/>
  <c r="BS69"/>
  <c r="BS70"/>
  <c r="BS71"/>
  <c r="BS72"/>
  <c r="BS73"/>
  <c r="BS74"/>
  <c r="BS75"/>
  <c r="BS76"/>
  <c r="BS13"/>
  <c r="BS77" i="41"/>
  <c r="BS14"/>
  <c r="BS15"/>
  <c r="BS16"/>
  <c r="BS17"/>
  <c r="BS18"/>
  <c r="BS19"/>
  <c r="BS20"/>
  <c r="BS21"/>
  <c r="BS22"/>
  <c r="BS23"/>
  <c r="BS24"/>
  <c r="BS25"/>
  <c r="BS26"/>
  <c r="BS27"/>
  <c r="BS28"/>
  <c r="BS29"/>
  <c r="BS30"/>
  <c r="BS31"/>
  <c r="BS32"/>
  <c r="BS33"/>
  <c r="BS34"/>
  <c r="BS35"/>
  <c r="BS36"/>
  <c r="BS37"/>
  <c r="BS38"/>
  <c r="BS39"/>
  <c r="BS40"/>
  <c r="BS41"/>
  <c r="BS42"/>
  <c r="BS43"/>
  <c r="BS44"/>
  <c r="BS45"/>
  <c r="BS46"/>
  <c r="BS47"/>
  <c r="BS48"/>
  <c r="BS49"/>
  <c r="BS50"/>
  <c r="BS51"/>
  <c r="BS52"/>
  <c r="BS53"/>
  <c r="BS54"/>
  <c r="BS55"/>
  <c r="BS56"/>
  <c r="BS57"/>
  <c r="BS58"/>
  <c r="BS59"/>
  <c r="BS60"/>
  <c r="BS61"/>
  <c r="BS62"/>
  <c r="BS63"/>
  <c r="BS64"/>
  <c r="BS65"/>
  <c r="BS66"/>
  <c r="BS67"/>
  <c r="BS68"/>
  <c r="BS69"/>
  <c r="BS70"/>
  <c r="BS71"/>
  <c r="BS72"/>
  <c r="BS73"/>
  <c r="BS74"/>
  <c r="BS75"/>
  <c r="BS76"/>
  <c r="BS13"/>
  <c r="B13" i="50"/>
  <c r="C13" i="55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C40"/>
  <c r="D40"/>
  <c r="E40"/>
  <c r="F40"/>
  <c r="G40"/>
  <c r="H40"/>
  <c r="I40"/>
  <c r="J40"/>
  <c r="BS40" s="1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C42"/>
  <c r="D42"/>
  <c r="E42"/>
  <c r="F42"/>
  <c r="G42"/>
  <c r="H42"/>
  <c r="I42"/>
  <c r="J42"/>
  <c r="BS42" s="1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C43"/>
  <c r="D43"/>
  <c r="E43"/>
  <c r="F43"/>
  <c r="G43"/>
  <c r="H43"/>
  <c r="I43"/>
  <c r="J43"/>
  <c r="BS43" s="1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C44"/>
  <c r="D44"/>
  <c r="E44"/>
  <c r="F44"/>
  <c r="G44"/>
  <c r="H44"/>
  <c r="I44"/>
  <c r="J44"/>
  <c r="BS44" s="1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C46"/>
  <c r="D46"/>
  <c r="E46"/>
  <c r="F46"/>
  <c r="G46"/>
  <c r="H46"/>
  <c r="I46"/>
  <c r="J46"/>
  <c r="BS46" s="1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C47"/>
  <c r="D47"/>
  <c r="E47"/>
  <c r="F47"/>
  <c r="G47"/>
  <c r="H47"/>
  <c r="I47"/>
  <c r="J47"/>
  <c r="BS47" s="1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C48"/>
  <c r="D48"/>
  <c r="E48"/>
  <c r="F48"/>
  <c r="G48"/>
  <c r="H48"/>
  <c r="I48"/>
  <c r="J48"/>
  <c r="BS48" s="1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C49"/>
  <c r="D49"/>
  <c r="E49"/>
  <c r="F49"/>
  <c r="G49"/>
  <c r="H49"/>
  <c r="I49"/>
  <c r="J49"/>
  <c r="BS49" s="1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C50"/>
  <c r="D50"/>
  <c r="E50"/>
  <c r="F50"/>
  <c r="G50"/>
  <c r="H50"/>
  <c r="I50"/>
  <c r="J50"/>
  <c r="BS50" s="1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C51"/>
  <c r="D51"/>
  <c r="E51"/>
  <c r="F51"/>
  <c r="G51"/>
  <c r="H51"/>
  <c r="I51"/>
  <c r="J51"/>
  <c r="BS51" s="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C52"/>
  <c r="D52"/>
  <c r="E52"/>
  <c r="F52"/>
  <c r="G52"/>
  <c r="H52"/>
  <c r="I52"/>
  <c r="J52"/>
  <c r="BS52" s="1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C53"/>
  <c r="D53"/>
  <c r="E53"/>
  <c r="F53"/>
  <c r="G53"/>
  <c r="H53"/>
  <c r="I53"/>
  <c r="J53"/>
  <c r="BS53" s="1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C54"/>
  <c r="D54"/>
  <c r="E54"/>
  <c r="F54"/>
  <c r="G54"/>
  <c r="H54"/>
  <c r="I54"/>
  <c r="J54"/>
  <c r="BS54" s="1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C55"/>
  <c r="D55"/>
  <c r="E55"/>
  <c r="F55"/>
  <c r="G55"/>
  <c r="H55"/>
  <c r="I55"/>
  <c r="J55"/>
  <c r="BS55" s="1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C56"/>
  <c r="D56"/>
  <c r="E56"/>
  <c r="F56"/>
  <c r="G56"/>
  <c r="H56"/>
  <c r="I56"/>
  <c r="J56"/>
  <c r="BS56" s="1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C57"/>
  <c r="D57"/>
  <c r="E57"/>
  <c r="F57"/>
  <c r="G57"/>
  <c r="H57"/>
  <c r="I57"/>
  <c r="J57"/>
  <c r="BS57" s="1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C58"/>
  <c r="D58"/>
  <c r="E58"/>
  <c r="F58"/>
  <c r="G58"/>
  <c r="H58"/>
  <c r="I58"/>
  <c r="J58"/>
  <c r="BS58" s="1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C59"/>
  <c r="D59"/>
  <c r="E59"/>
  <c r="F59"/>
  <c r="G59"/>
  <c r="H59"/>
  <c r="I59"/>
  <c r="J59"/>
  <c r="BS59" s="1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C60"/>
  <c r="D60"/>
  <c r="E60"/>
  <c r="F60"/>
  <c r="G60"/>
  <c r="H60"/>
  <c r="I60"/>
  <c r="J60"/>
  <c r="BS60" s="1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C62"/>
  <c r="D62"/>
  <c r="E62"/>
  <c r="F62"/>
  <c r="G62"/>
  <c r="H62"/>
  <c r="I62"/>
  <c r="J62"/>
  <c r="BS62" s="1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C63"/>
  <c r="D63"/>
  <c r="E63"/>
  <c r="F63"/>
  <c r="G63"/>
  <c r="H63"/>
  <c r="I63"/>
  <c r="J63"/>
  <c r="BS63" s="1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C64"/>
  <c r="D64"/>
  <c r="E64"/>
  <c r="F64"/>
  <c r="G64"/>
  <c r="H64"/>
  <c r="I64"/>
  <c r="J64"/>
  <c r="BS64" s="1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C65"/>
  <c r="D65"/>
  <c r="E65"/>
  <c r="F65"/>
  <c r="G65"/>
  <c r="H65"/>
  <c r="I65"/>
  <c r="J65"/>
  <c r="BS65" s="1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C66"/>
  <c r="D66"/>
  <c r="E66"/>
  <c r="F66"/>
  <c r="G66"/>
  <c r="H66"/>
  <c r="I66"/>
  <c r="J66"/>
  <c r="BS66" s="1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C67"/>
  <c r="D67"/>
  <c r="E67"/>
  <c r="F67"/>
  <c r="G67"/>
  <c r="H67"/>
  <c r="I67"/>
  <c r="J67"/>
  <c r="BS67" s="1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C68"/>
  <c r="D68"/>
  <c r="E68"/>
  <c r="F68"/>
  <c r="G68"/>
  <c r="H68"/>
  <c r="I68"/>
  <c r="J68"/>
  <c r="BS68" s="1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C69"/>
  <c r="D69"/>
  <c r="E69"/>
  <c r="F69"/>
  <c r="G69"/>
  <c r="H69"/>
  <c r="I69"/>
  <c r="J69"/>
  <c r="BS69" s="1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C70"/>
  <c r="D70"/>
  <c r="E70"/>
  <c r="F70"/>
  <c r="G70"/>
  <c r="H70"/>
  <c r="I70"/>
  <c r="J70"/>
  <c r="BS70" s="1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C71"/>
  <c r="D71"/>
  <c r="E71"/>
  <c r="F71"/>
  <c r="G71"/>
  <c r="H71"/>
  <c r="I71"/>
  <c r="J71"/>
  <c r="BS71" s="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C72"/>
  <c r="D72"/>
  <c r="E72"/>
  <c r="F72"/>
  <c r="G72"/>
  <c r="H72"/>
  <c r="I72"/>
  <c r="J72"/>
  <c r="BS72" s="1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C73"/>
  <c r="D73"/>
  <c r="E73"/>
  <c r="F73"/>
  <c r="G73"/>
  <c r="H73"/>
  <c r="I73"/>
  <c r="J73"/>
  <c r="BS73" s="1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C74"/>
  <c r="D74"/>
  <c r="E74"/>
  <c r="F74"/>
  <c r="G74"/>
  <c r="H74"/>
  <c r="I74"/>
  <c r="J74"/>
  <c r="BS74" s="1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C75"/>
  <c r="D75"/>
  <c r="E75"/>
  <c r="F75"/>
  <c r="G75"/>
  <c r="H75"/>
  <c r="I75"/>
  <c r="J75"/>
  <c r="BS75" s="1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C76"/>
  <c r="D76"/>
  <c r="E76"/>
  <c r="F76"/>
  <c r="G76"/>
  <c r="H76"/>
  <c r="I76"/>
  <c r="J76"/>
  <c r="BS76" s="1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S13"/>
  <c r="BS14"/>
  <c r="BS15"/>
  <c r="BS16"/>
  <c r="BS17"/>
  <c r="BS18"/>
  <c r="BS19"/>
  <c r="BS20"/>
  <c r="BS21"/>
  <c r="BS22"/>
  <c r="BS23"/>
  <c r="BS24"/>
  <c r="BS25"/>
  <c r="BS26"/>
  <c r="BS27"/>
  <c r="BS28"/>
  <c r="BS29"/>
  <c r="BS30"/>
  <c r="BS31"/>
  <c r="BS32"/>
  <c r="BS33"/>
  <c r="BS34"/>
  <c r="BS35"/>
  <c r="BS36"/>
  <c r="BS37"/>
  <c r="BS38"/>
  <c r="BS39"/>
  <c r="BS41"/>
  <c r="BS45"/>
  <c r="BS61"/>
  <c r="B13"/>
  <c r="C13" i="54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13"/>
  <c r="C13" i="53"/>
  <c r="D13"/>
  <c r="E13"/>
  <c r="F13"/>
  <c r="G13"/>
  <c r="H13"/>
  <c r="I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C14"/>
  <c r="D14"/>
  <c r="E14"/>
  <c r="F14"/>
  <c r="G14"/>
  <c r="H14"/>
  <c r="I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C15"/>
  <c r="D15"/>
  <c r="E15"/>
  <c r="F15"/>
  <c r="G15"/>
  <c r="H15"/>
  <c r="I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C16"/>
  <c r="D16"/>
  <c r="E16"/>
  <c r="F16"/>
  <c r="G16"/>
  <c r="H16"/>
  <c r="I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C17"/>
  <c r="D17"/>
  <c r="E17"/>
  <c r="F17"/>
  <c r="G17"/>
  <c r="H17"/>
  <c r="I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C18"/>
  <c r="D18"/>
  <c r="E18"/>
  <c r="F18"/>
  <c r="G18"/>
  <c r="H18"/>
  <c r="I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C19"/>
  <c r="D19"/>
  <c r="E19"/>
  <c r="F19"/>
  <c r="G19"/>
  <c r="H19"/>
  <c r="I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C20"/>
  <c r="D20"/>
  <c r="E20"/>
  <c r="F20"/>
  <c r="G20"/>
  <c r="H20"/>
  <c r="I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C21"/>
  <c r="D21"/>
  <c r="E21"/>
  <c r="F21"/>
  <c r="G21"/>
  <c r="H21"/>
  <c r="I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C22"/>
  <c r="D22"/>
  <c r="E22"/>
  <c r="F22"/>
  <c r="G22"/>
  <c r="H22"/>
  <c r="I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C23"/>
  <c r="D23"/>
  <c r="E23"/>
  <c r="F23"/>
  <c r="G23"/>
  <c r="H23"/>
  <c r="I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C24"/>
  <c r="D24"/>
  <c r="E24"/>
  <c r="F24"/>
  <c r="G24"/>
  <c r="H24"/>
  <c r="I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C25"/>
  <c r="D25"/>
  <c r="E25"/>
  <c r="F25"/>
  <c r="G25"/>
  <c r="H25"/>
  <c r="I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C26"/>
  <c r="D26"/>
  <c r="E26"/>
  <c r="F26"/>
  <c r="G26"/>
  <c r="H26"/>
  <c r="I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C27"/>
  <c r="D27"/>
  <c r="E27"/>
  <c r="F27"/>
  <c r="G27"/>
  <c r="H27"/>
  <c r="I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C28"/>
  <c r="D28"/>
  <c r="E28"/>
  <c r="F28"/>
  <c r="G28"/>
  <c r="H28"/>
  <c r="I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C29"/>
  <c r="D29"/>
  <c r="E29"/>
  <c r="F29"/>
  <c r="G29"/>
  <c r="H29"/>
  <c r="I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C30"/>
  <c r="D30"/>
  <c r="E30"/>
  <c r="F30"/>
  <c r="G30"/>
  <c r="H30"/>
  <c r="I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C31"/>
  <c r="D31"/>
  <c r="E31"/>
  <c r="F31"/>
  <c r="G31"/>
  <c r="H31"/>
  <c r="I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C32"/>
  <c r="D32"/>
  <c r="E32"/>
  <c r="F32"/>
  <c r="G32"/>
  <c r="H32"/>
  <c r="I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C33"/>
  <c r="D33"/>
  <c r="E33"/>
  <c r="F33"/>
  <c r="G33"/>
  <c r="H33"/>
  <c r="I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C34"/>
  <c r="D34"/>
  <c r="E34"/>
  <c r="F34"/>
  <c r="G34"/>
  <c r="H34"/>
  <c r="I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C35"/>
  <c r="D35"/>
  <c r="E35"/>
  <c r="F35"/>
  <c r="G35"/>
  <c r="H35"/>
  <c r="I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C36"/>
  <c r="D36"/>
  <c r="E36"/>
  <c r="F36"/>
  <c r="G36"/>
  <c r="H36"/>
  <c r="I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C37"/>
  <c r="D37"/>
  <c r="E37"/>
  <c r="F37"/>
  <c r="G37"/>
  <c r="H37"/>
  <c r="I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C38"/>
  <c r="D38"/>
  <c r="E38"/>
  <c r="F38"/>
  <c r="G38"/>
  <c r="H38"/>
  <c r="I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C39"/>
  <c r="D39"/>
  <c r="E39"/>
  <c r="F39"/>
  <c r="G39"/>
  <c r="H39"/>
  <c r="I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C40"/>
  <c r="D40"/>
  <c r="E40"/>
  <c r="F40"/>
  <c r="G40"/>
  <c r="H40"/>
  <c r="I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C41"/>
  <c r="D41"/>
  <c r="E41"/>
  <c r="F41"/>
  <c r="G41"/>
  <c r="H41"/>
  <c r="I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C42"/>
  <c r="D42"/>
  <c r="E42"/>
  <c r="F42"/>
  <c r="G42"/>
  <c r="H42"/>
  <c r="I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C43"/>
  <c r="D43"/>
  <c r="E43"/>
  <c r="F43"/>
  <c r="G43"/>
  <c r="H43"/>
  <c r="I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C44"/>
  <c r="D44"/>
  <c r="E44"/>
  <c r="F44"/>
  <c r="G44"/>
  <c r="H44"/>
  <c r="I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C45"/>
  <c r="D45"/>
  <c r="E45"/>
  <c r="F45"/>
  <c r="G45"/>
  <c r="H45"/>
  <c r="I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C46"/>
  <c r="D46"/>
  <c r="E46"/>
  <c r="F46"/>
  <c r="G46"/>
  <c r="H46"/>
  <c r="I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C47"/>
  <c r="D47"/>
  <c r="E47"/>
  <c r="F47"/>
  <c r="G47"/>
  <c r="H47"/>
  <c r="I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C48"/>
  <c r="D48"/>
  <c r="E48"/>
  <c r="F48"/>
  <c r="G48"/>
  <c r="H48"/>
  <c r="I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C49"/>
  <c r="D49"/>
  <c r="E49"/>
  <c r="F49"/>
  <c r="G49"/>
  <c r="H49"/>
  <c r="I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C50"/>
  <c r="D50"/>
  <c r="E50"/>
  <c r="F50"/>
  <c r="G50"/>
  <c r="H50"/>
  <c r="I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C51"/>
  <c r="D51"/>
  <c r="E51"/>
  <c r="F51"/>
  <c r="G51"/>
  <c r="H51"/>
  <c r="I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C52"/>
  <c r="D52"/>
  <c r="E52"/>
  <c r="F52"/>
  <c r="G52"/>
  <c r="H52"/>
  <c r="I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C53"/>
  <c r="D53"/>
  <c r="E53"/>
  <c r="F53"/>
  <c r="G53"/>
  <c r="H53"/>
  <c r="I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C54"/>
  <c r="D54"/>
  <c r="E54"/>
  <c r="F54"/>
  <c r="G54"/>
  <c r="H54"/>
  <c r="I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C55"/>
  <c r="D55"/>
  <c r="E55"/>
  <c r="F55"/>
  <c r="G55"/>
  <c r="H55"/>
  <c r="I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C56"/>
  <c r="D56"/>
  <c r="E56"/>
  <c r="F56"/>
  <c r="G56"/>
  <c r="H56"/>
  <c r="I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C57"/>
  <c r="D57"/>
  <c r="E57"/>
  <c r="F57"/>
  <c r="G57"/>
  <c r="H57"/>
  <c r="I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C58"/>
  <c r="D58"/>
  <c r="E58"/>
  <c r="F58"/>
  <c r="G58"/>
  <c r="H58"/>
  <c r="I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C59"/>
  <c r="D59"/>
  <c r="E59"/>
  <c r="F59"/>
  <c r="G59"/>
  <c r="H59"/>
  <c r="I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C60"/>
  <c r="D60"/>
  <c r="E60"/>
  <c r="F60"/>
  <c r="G60"/>
  <c r="H60"/>
  <c r="I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C61"/>
  <c r="D61"/>
  <c r="E61"/>
  <c r="F61"/>
  <c r="G61"/>
  <c r="H61"/>
  <c r="I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C62"/>
  <c r="D62"/>
  <c r="E62"/>
  <c r="F62"/>
  <c r="G62"/>
  <c r="H62"/>
  <c r="I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C63"/>
  <c r="D63"/>
  <c r="E63"/>
  <c r="F63"/>
  <c r="G63"/>
  <c r="H63"/>
  <c r="I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C64"/>
  <c r="D64"/>
  <c r="E64"/>
  <c r="F64"/>
  <c r="G64"/>
  <c r="H64"/>
  <c r="I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C65"/>
  <c r="D65"/>
  <c r="E65"/>
  <c r="F65"/>
  <c r="G65"/>
  <c r="H65"/>
  <c r="I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C66"/>
  <c r="D66"/>
  <c r="E66"/>
  <c r="F66"/>
  <c r="G66"/>
  <c r="H66"/>
  <c r="I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C67"/>
  <c r="D67"/>
  <c r="E67"/>
  <c r="F67"/>
  <c r="G67"/>
  <c r="H67"/>
  <c r="I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C68"/>
  <c r="D68"/>
  <c r="E68"/>
  <c r="F68"/>
  <c r="G68"/>
  <c r="H68"/>
  <c r="I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C69"/>
  <c r="D69"/>
  <c r="E69"/>
  <c r="F69"/>
  <c r="G69"/>
  <c r="H69"/>
  <c r="I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C70"/>
  <c r="D70"/>
  <c r="E70"/>
  <c r="F70"/>
  <c r="G70"/>
  <c r="H70"/>
  <c r="I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C71"/>
  <c r="D71"/>
  <c r="E71"/>
  <c r="F71"/>
  <c r="G71"/>
  <c r="H71"/>
  <c r="I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C72"/>
  <c r="D72"/>
  <c r="E72"/>
  <c r="F72"/>
  <c r="G72"/>
  <c r="H72"/>
  <c r="I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C73"/>
  <c r="D73"/>
  <c r="E73"/>
  <c r="F73"/>
  <c r="G73"/>
  <c r="H73"/>
  <c r="I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C74"/>
  <c r="D74"/>
  <c r="E74"/>
  <c r="F74"/>
  <c r="G74"/>
  <c r="H74"/>
  <c r="I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C75"/>
  <c r="D75"/>
  <c r="E75"/>
  <c r="F75"/>
  <c r="G75"/>
  <c r="H75"/>
  <c r="I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C76"/>
  <c r="D76"/>
  <c r="E76"/>
  <c r="F76"/>
  <c r="G76"/>
  <c r="H76"/>
  <c r="I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13"/>
  <c r="BS77" i="55" l="1"/>
  <c r="BS80" s="1"/>
  <c r="C13" i="50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14"/>
  <c r="BS14" s="1"/>
  <c r="B15"/>
  <c r="B16"/>
  <c r="B17"/>
  <c r="B18"/>
  <c r="BS18" s="1"/>
  <c r="B19"/>
  <c r="B20"/>
  <c r="B21"/>
  <c r="B22"/>
  <c r="BS22" s="1"/>
  <c r="B23"/>
  <c r="B24"/>
  <c r="B25"/>
  <c r="B26"/>
  <c r="BS26" s="1"/>
  <c r="B27"/>
  <c r="B28"/>
  <c r="B29"/>
  <c r="B30"/>
  <c r="BS30" s="1"/>
  <c r="B31"/>
  <c r="B32"/>
  <c r="B33"/>
  <c r="B34"/>
  <c r="BS34" s="1"/>
  <c r="B35"/>
  <c r="B36"/>
  <c r="B37"/>
  <c r="B38"/>
  <c r="BS38" s="1"/>
  <c r="B39"/>
  <c r="B40"/>
  <c r="B41"/>
  <c r="B42"/>
  <c r="BS42" s="1"/>
  <c r="B43"/>
  <c r="B44"/>
  <c r="B45"/>
  <c r="B46"/>
  <c r="BS46" s="1"/>
  <c r="B47"/>
  <c r="B48"/>
  <c r="B49"/>
  <c r="B50"/>
  <c r="BS50" s="1"/>
  <c r="B51"/>
  <c r="B52"/>
  <c r="B53"/>
  <c r="B54"/>
  <c r="BS54" s="1"/>
  <c r="B55"/>
  <c r="B56"/>
  <c r="B57"/>
  <c r="B58"/>
  <c r="BS58" s="1"/>
  <c r="B59"/>
  <c r="B60"/>
  <c r="B61"/>
  <c r="B62"/>
  <c r="BS62" s="1"/>
  <c r="B63"/>
  <c r="B64"/>
  <c r="B65"/>
  <c r="B66"/>
  <c r="BS66" s="1"/>
  <c r="B67"/>
  <c r="B68"/>
  <c r="B69"/>
  <c r="B70"/>
  <c r="BS70" s="1"/>
  <c r="B71"/>
  <c r="B72"/>
  <c r="B73"/>
  <c r="B74"/>
  <c r="BS74" s="1"/>
  <c r="B75"/>
  <c r="B76"/>
  <c r="BS75" l="1"/>
  <c r="BS55"/>
  <c r="BS43"/>
  <c r="BS39"/>
  <c r="BS35"/>
  <c r="BS31"/>
  <c r="BS27"/>
  <c r="BS23"/>
  <c r="BS19"/>
  <c r="BS15"/>
  <c r="BS71"/>
  <c r="BS63"/>
  <c r="BS51"/>
  <c r="BS76"/>
  <c r="BS68"/>
  <c r="BS56"/>
  <c r="BS48"/>
  <c r="BS40"/>
  <c r="BS32"/>
  <c r="BS28"/>
  <c r="BS20"/>
  <c r="BS67"/>
  <c r="BS59"/>
  <c r="BS47"/>
  <c r="BS72"/>
  <c r="BS64"/>
  <c r="BS60"/>
  <c r="BS52"/>
  <c r="BS44"/>
  <c r="BS36"/>
  <c r="BS24"/>
  <c r="BS16"/>
  <c r="BS13"/>
  <c r="BS73"/>
  <c r="BS69"/>
  <c r="BS65"/>
  <c r="BS61"/>
  <c r="BS57"/>
  <c r="BS53"/>
  <c r="BS49"/>
  <c r="BS45"/>
  <c r="BS41"/>
  <c r="BS37"/>
  <c r="BS33"/>
  <c r="BS29"/>
  <c r="BS25"/>
  <c r="BS21"/>
  <c r="BS17"/>
  <c r="BS77" l="1"/>
  <c r="BS80" s="1"/>
</calcChain>
</file>

<file path=xl/sharedStrings.xml><?xml version="1.0" encoding="utf-8"?>
<sst xmlns="http://schemas.openxmlformats.org/spreadsheetml/2006/main" count="37428" uniqueCount="283">
  <si>
    <t>Tableau interpays des emplois de l’UE aux prix de base (à partir de 2020) [naio_10_fcp_u3__custom_9160055]</t>
  </si>
  <si>
    <t>Ouvrir la page produit</t>
  </si>
  <si>
    <t>Ouvrir dans le Data Browser</t>
  </si>
  <si>
    <t>Description:</t>
  </si>
  <si>
    <t>Ce tableau présente l’utilisation mondiale de biens et de services aux prix de base pour 64 produits (CPA) et branches d’activité (NACE); les données se rapportent à la période depuis 2020 et distinguent 27 États membres de l’UE, 18 principaux partenaires commerciaux de l’UE et une région « Reste du monde ».</t>
  </si>
  <si>
    <t>Dernière mise à jour des données:</t>
  </si>
  <si>
    <t>16/11/2023 23:00</t>
  </si>
  <si>
    <t>Dernière modification de la structure de données:</t>
  </si>
  <si>
    <t>01/12/2023 23:00</t>
  </si>
  <si>
    <t>Source(s) institutionnelle(s)</t>
  </si>
  <si>
    <t>Eurostat</t>
  </si>
  <si>
    <t>Contenus</t>
  </si>
  <si>
    <t>Fréquence (relative au temps)</t>
  </si>
  <si>
    <t>Pays de destination</t>
  </si>
  <si>
    <t>Unité de mesure</t>
  </si>
  <si>
    <t>Pays d'origine</t>
  </si>
  <si>
    <t>Temps</t>
  </si>
  <si>
    <t>Feuille 1</t>
  </si>
  <si>
    <t>Annuel</t>
  </si>
  <si>
    <t>France</t>
  </si>
  <si>
    <t>Millions d'euros</t>
  </si>
  <si>
    <t>Belgique</t>
  </si>
  <si>
    <t>2021</t>
  </si>
  <si>
    <t>Feuille 2</t>
  </si>
  <si>
    <t>Bulgarie</t>
  </si>
  <si>
    <t>Feuille 3</t>
  </si>
  <si>
    <t>Tchéquie</t>
  </si>
  <si>
    <t>Feuille 4</t>
  </si>
  <si>
    <t>Danemark</t>
  </si>
  <si>
    <t>Feuille 5</t>
  </si>
  <si>
    <t>Allemagne</t>
  </si>
  <si>
    <t>Feuille 6</t>
  </si>
  <si>
    <t>Estonie</t>
  </si>
  <si>
    <t>Feuille 7</t>
  </si>
  <si>
    <t>Irlande</t>
  </si>
  <si>
    <t>Feuille 8</t>
  </si>
  <si>
    <t>Grèce</t>
  </si>
  <si>
    <t>Feuille 9</t>
  </si>
  <si>
    <t>Espagne</t>
  </si>
  <si>
    <t>Feuille 10</t>
  </si>
  <si>
    <t>Feuille 11</t>
  </si>
  <si>
    <t>Croatie</t>
  </si>
  <si>
    <t>Feuille 12</t>
  </si>
  <si>
    <t>Italie</t>
  </si>
  <si>
    <t>Feuille 13</t>
  </si>
  <si>
    <t>Chypre</t>
  </si>
  <si>
    <t>Feuille 14</t>
  </si>
  <si>
    <t>Lettonie</t>
  </si>
  <si>
    <t>Feuille 15</t>
  </si>
  <si>
    <t>Lituanie</t>
  </si>
  <si>
    <t>Feuille 16</t>
  </si>
  <si>
    <t>Luxembourg</t>
  </si>
  <si>
    <t>Feuille 17</t>
  </si>
  <si>
    <t>Hongrie</t>
  </si>
  <si>
    <t>Feuille 18</t>
  </si>
  <si>
    <t>Malte</t>
  </si>
  <si>
    <t>Feuille 19</t>
  </si>
  <si>
    <t>Pays-Bas</t>
  </si>
  <si>
    <t>Feuille 20</t>
  </si>
  <si>
    <t>Autriche</t>
  </si>
  <si>
    <t>Feuille 21</t>
  </si>
  <si>
    <t>Pologne</t>
  </si>
  <si>
    <t>Feuille 22</t>
  </si>
  <si>
    <t>Portugal</t>
  </si>
  <si>
    <t>Feuille 23</t>
  </si>
  <si>
    <t>Roumanie</t>
  </si>
  <si>
    <t>Feuille 24</t>
  </si>
  <si>
    <t>Slovénie</t>
  </si>
  <si>
    <t>Feuille 25</t>
  </si>
  <si>
    <t>Slovaquie</t>
  </si>
  <si>
    <t>Feuille 26</t>
  </si>
  <si>
    <t>Finlande</t>
  </si>
  <si>
    <t>Feuille 27</t>
  </si>
  <si>
    <t>Suède</t>
  </si>
  <si>
    <t>Feuille 28</t>
  </si>
  <si>
    <t>Norvège</t>
  </si>
  <si>
    <t>Feuille 29</t>
  </si>
  <si>
    <t>Suisse</t>
  </si>
  <si>
    <t>Feuille 30</t>
  </si>
  <si>
    <t>Royaume-Uni</t>
  </si>
  <si>
    <t>Feuille 31</t>
  </si>
  <si>
    <t>Turquie</t>
  </si>
  <si>
    <t>Feuille 32</t>
  </si>
  <si>
    <t>Russie</t>
  </si>
  <si>
    <t>Feuille 33</t>
  </si>
  <si>
    <t>Afrique du Sud</t>
  </si>
  <si>
    <t>Feuille 34</t>
  </si>
  <si>
    <t>Canada</t>
  </si>
  <si>
    <t>Feuille 35</t>
  </si>
  <si>
    <t>États-Unis</t>
  </si>
  <si>
    <t>Feuille 36</t>
  </si>
  <si>
    <t>Mexique</t>
  </si>
  <si>
    <t>Feuille 37</t>
  </si>
  <si>
    <t>Argentine</t>
  </si>
  <si>
    <t>Feuille 38</t>
  </si>
  <si>
    <t>Brésil</t>
  </si>
  <si>
    <t>Feuille 39</t>
  </si>
  <si>
    <t>Chine</t>
  </si>
  <si>
    <t>Feuille 40</t>
  </si>
  <si>
    <t>Japon</t>
  </si>
  <si>
    <t>Feuille 41</t>
  </si>
  <si>
    <t>Corée du Sud</t>
  </si>
  <si>
    <t>Feuille 42</t>
  </si>
  <si>
    <t>Inde</t>
  </si>
  <si>
    <t>Feuille 43</t>
  </si>
  <si>
    <t>Indonésie</t>
  </si>
  <si>
    <t>Feuille 44</t>
  </si>
  <si>
    <t>Arabie Saoudite</t>
  </si>
  <si>
    <t>Feuille 45</t>
  </si>
  <si>
    <t>Australie</t>
  </si>
  <si>
    <t>Feuille 46</t>
  </si>
  <si>
    <t>Pays de résidence</t>
  </si>
  <si>
    <t>Feuille 47</t>
  </si>
  <si>
    <t>Reste du monde</t>
  </si>
  <si>
    <t>Structure</t>
  </si>
  <si>
    <t>Dimension</t>
  </si>
  <si>
    <t>Position</t>
  </si>
  <si>
    <t>Libellé</t>
  </si>
  <si>
    <t>Industries and final uses</t>
  </si>
  <si>
    <t>Culture et production animale, chasse et services annexes</t>
  </si>
  <si>
    <t>Sylviculture et exploitation forestière</t>
  </si>
  <si>
    <t>Pêche et aquaculture</t>
  </si>
  <si>
    <t>Industries extractives</t>
  </si>
  <si>
    <t>Industries alimentaires; fabrication de boissons et de produits à base de tabac</t>
  </si>
  <si>
    <t>Fabrication de textiles, industrie de l'habillement, du cuir et de la chaussure</t>
  </si>
  <si>
    <t>Travail du bois et fabrication d'articles en bois et en liège, à l'exception des meubles; fabrication d'articles en vannerie et sparterie</t>
  </si>
  <si>
    <t>Industrie du papier et du carton</t>
  </si>
  <si>
    <t>Imprimerie et reproduction d'enregistrements</t>
  </si>
  <si>
    <t>Cokéfaction et raffinage</t>
  </si>
  <si>
    <t>Industrie chimique</t>
  </si>
  <si>
    <t>Industrie pharmaceutique</t>
  </si>
  <si>
    <t>Fabrication de produits en caoutchouc et en plastique</t>
  </si>
  <si>
    <t>Fabrication d'autres produits minéraux non métalliques</t>
  </si>
  <si>
    <t>Métallurgie</t>
  </si>
  <si>
    <t>Fabrication de produits métalliques, à l'exception des machines et des équipements</t>
  </si>
  <si>
    <t>Fabrication de produits informatiques, électroniques et optiques</t>
  </si>
  <si>
    <t>Fabrication d'équipements électriques</t>
  </si>
  <si>
    <t>Fabrication de machines et équipements n.c.a.</t>
  </si>
  <si>
    <t>Industrie automobile</t>
  </si>
  <si>
    <t>Fabrication d'autres matériels de transport</t>
  </si>
  <si>
    <t>Fabrication de meubles; autres industries manufacturières</t>
  </si>
  <si>
    <t>Réparation et installation de machines et d'équipements</t>
  </si>
  <si>
    <t>Production et distribution d'électricité, de gaz, de vapeur et d'air conditionné</t>
  </si>
  <si>
    <t>Captage, traitement et distribution d'eau</t>
  </si>
  <si>
    <t>Collecte et traitement des eaux usées, gestion des déchets, dépollution</t>
  </si>
  <si>
    <t>Construction</t>
  </si>
  <si>
    <t>Commerce et réparation d'automobiles et de motocycles</t>
  </si>
  <si>
    <t>Commerce de gros, à l'exception des automobiles et des motocycles</t>
  </si>
  <si>
    <t>Commerce de détail, à l'exception des automobiles et des motocycles</t>
  </si>
  <si>
    <t>Transports terrestres et transport par conduites</t>
  </si>
  <si>
    <t>Transports par eau</t>
  </si>
  <si>
    <t>Transports aériens</t>
  </si>
  <si>
    <t>Entreposage et services auxiliaires des transports</t>
  </si>
  <si>
    <t>Activités de poste et de courrier</t>
  </si>
  <si>
    <t>Hébergement et restauration</t>
  </si>
  <si>
    <t>Édition</t>
  </si>
  <si>
    <t>Activités cinématographique, vidéo, production de programmes de télévision, activités de programmation et de diffusion</t>
  </si>
  <si>
    <t>Télécommunications</t>
  </si>
  <si>
    <t>Programmation, conseil en informatique et autres services d'information</t>
  </si>
  <si>
    <t>Activités des services financiers, hors assurance et caisses de retraite</t>
  </si>
  <si>
    <t>Assurance</t>
  </si>
  <si>
    <t>Activités auxiliaires de services financiers et d'assurance</t>
  </si>
  <si>
    <t>Activités immobilières</t>
  </si>
  <si>
    <t>Activités juridiques et comptables; activités des sièges sociaux; conseil de gestion</t>
  </si>
  <si>
    <t>Activités d'architecture et d'ingénierie; activités de contrôle et analyses techniques</t>
  </si>
  <si>
    <t>Recherche-développement scientifique</t>
  </si>
  <si>
    <t>Publicité et études de marché</t>
  </si>
  <si>
    <t>Autres activités spécialisées, scientifiques et techniques, activités vétérinaires</t>
  </si>
  <si>
    <t>Activités de location et location-bail</t>
  </si>
  <si>
    <t>Activités liées à l'emploi</t>
  </si>
  <si>
    <t>Activités des agences de voyage, voyagistes, services de réservation et activités connexes</t>
  </si>
  <si>
    <t>Enquêtes et sécurité, activités administratives, services et aménagement paysager</t>
  </si>
  <si>
    <t>Administration publique et défense; sécurité sociale obligatoire</t>
  </si>
  <si>
    <t>Enseignement</t>
  </si>
  <si>
    <t>Santé humaine</t>
  </si>
  <si>
    <t>Hébergement médico-social et social et action sociale sans hébergement</t>
  </si>
  <si>
    <t>Activités créatives, artistiques et de spectacle; bibliothèques, archives, musées et autres activités culturelles; organisation de jeux de hasard et d'argent</t>
  </si>
  <si>
    <t>Activités sportives, récréatives et de loisirs</t>
  </si>
  <si>
    <t>Activités des organisations associatives</t>
  </si>
  <si>
    <t>Réparation d'ordinateurs et de biens personnels et domestiques</t>
  </si>
  <si>
    <t>Autres services personnels</t>
  </si>
  <si>
    <t>Activités des ménages en tant qu'employeurs; activités indifférenciées des ménages en tant que producteurs de biens et services pour usage propre</t>
  </si>
  <si>
    <t>Activités extra-territoriales</t>
  </si>
  <si>
    <t>Dépenses de consommation finale par les administrations publiques</t>
  </si>
  <si>
    <t>Dépenses de consommation finale par les ménages</t>
  </si>
  <si>
    <t>Dépense de consommation finale par organisations sans but lucratif en service de ménages</t>
  </si>
  <si>
    <t>Variation des stocks et acquisitions moins cessions d'objets de valeur</t>
  </si>
  <si>
    <t>Formation brute de capital fixe</t>
  </si>
  <si>
    <t>Products, adjustments and value added</t>
  </si>
  <si>
    <t>Produits de l'agriculture et de la chasse et services annexes</t>
  </si>
  <si>
    <t>Produits sylvicoles et services annexes</t>
  </si>
  <si>
    <t>Produits de la pêche et de l'aquaculture; services de soutien à la pêche</t>
  </si>
  <si>
    <t>Produits des industries extractives</t>
  </si>
  <si>
    <t>Produits des industries alimentaires, boissons et produits à base de tabac</t>
  </si>
  <si>
    <t>Produits de l'industrie textile, articles d'habillement, cuir et articles en cuir</t>
  </si>
  <si>
    <t>Bois, articles en bois et en liège, à l'exclusion des meubles; articles de vannerie et de sparterie</t>
  </si>
  <si>
    <t>Papier et carton</t>
  </si>
  <si>
    <t>Travaux d'impression et de reproduction</t>
  </si>
  <si>
    <t>Produits de la cokéfaction et du raffinage</t>
  </si>
  <si>
    <t>Produits chimiques</t>
  </si>
  <si>
    <t>Produits pharmaceutiques de base et préparations pharmaceutiques</t>
  </si>
  <si>
    <t>Produits en caoutchouc et en plastique</t>
  </si>
  <si>
    <t>Autres produits minéraux non métalliques</t>
  </si>
  <si>
    <t>Produits métallurgiques</t>
  </si>
  <si>
    <t>Produits métalliques, à l'exclusion des machines et équipements</t>
  </si>
  <si>
    <t>Produits informatiques, électroniques et optiques</t>
  </si>
  <si>
    <t>Équipements électriques</t>
  </si>
  <si>
    <t>Machines et équipements n.c.a.</t>
  </si>
  <si>
    <t>Véhicules automobiles, remorques et semi-remorques</t>
  </si>
  <si>
    <t>Autres matériels de transport</t>
  </si>
  <si>
    <t>Meubles et autres produits manufacturés</t>
  </si>
  <si>
    <t>Électricité, gaz, vapeur et air conditionné</t>
  </si>
  <si>
    <t>Eau naturelle; traitement et distribution d'eau</t>
  </si>
  <si>
    <t>Collecte et traitement des eaux usées; boues d'épuration; collecte, traitement et élimination des déchets; récupération de matériaux; Dépollution et autres services de gestion des déchets</t>
  </si>
  <si>
    <t>Constructions et travaux de construction</t>
  </si>
  <si>
    <t>Commerce de gros, à l'exclusion des automobiles et des motocycles</t>
  </si>
  <si>
    <t>Commerce de détail, à l'exclusion des automobiles et des motocycles</t>
  </si>
  <si>
    <t>Transports terrestres et transports par conduites</t>
  </si>
  <si>
    <t>Transport par eau</t>
  </si>
  <si>
    <t>Services de poste et de courrier</t>
  </si>
  <si>
    <t>Services d'hébergement et de restauration</t>
  </si>
  <si>
    <t>Production de films cinématographiques, de vidéos et de programmes de télévision; enregistrement sonore et édition musicale; programmation et diffusion</t>
  </si>
  <si>
    <t>Services de télécommunications</t>
  </si>
  <si>
    <t>Programmation, conseil et autres activités informatiques;Services d'information</t>
  </si>
  <si>
    <t>Services financiers, hors assurances et caisses de retraite</t>
  </si>
  <si>
    <t>Services d'assurance, de réassurance et de caisses de retraite, à l'exclusion de la sécurité sociale obligatoire</t>
  </si>
  <si>
    <t>Services auxiliaires aux services financiers et aux assurances</t>
  </si>
  <si>
    <t>Services immobiliers</t>
  </si>
  <si>
    <t>Services juridiques et comptables; services des sièges sociaux; conseil de gestion</t>
  </si>
  <si>
    <t>Services d'architecture et d'ingénierie; services de contrôle et analyses techniques</t>
  </si>
  <si>
    <t>Services de recherche et développement scientifique</t>
  </si>
  <si>
    <t>Services de publicité et d'études de marché</t>
  </si>
  <si>
    <t>Autres services spécialisés, scientifiques et techniques et services vétérinaires</t>
  </si>
  <si>
    <t>Location et location-bail</t>
  </si>
  <si>
    <t>Services liés à l'emploi</t>
  </si>
  <si>
    <t>Services des agences de voyage, des voyagistes et autres services de réservation et services connexes</t>
  </si>
  <si>
    <t>Services de sécurité et d'enquête; services relatifs aux bâtiments et aménagement paysager; services administratifs et autres services de soutien aux entreprises</t>
  </si>
  <si>
    <t>Services d'administration publique et de défense; services de sécurité sociale obligatoire</t>
  </si>
  <si>
    <t>Services de l'enseignement</t>
  </si>
  <si>
    <t>Services de santé humaine</t>
  </si>
  <si>
    <t>Services d'hébergement médico-social et social; services d'action sociale sans hébergement</t>
  </si>
  <si>
    <t>Services créatifs, artistiques, du spectacle, des bibliothèques, archives, musées et autres services culturels; jeux de hasard et d'argent</t>
  </si>
  <si>
    <t>Services sportifs, récréatifs et de loisirs</t>
  </si>
  <si>
    <t>Services fournis par des organisations associatives</t>
  </si>
  <si>
    <t>Services de réparation d'ordinateurs et de biens personnels et domestiques</t>
  </si>
  <si>
    <t>Services des ménages en tant qu'employeurs; biens et services divers produits par les ménages pour leur usage propre</t>
  </si>
  <si>
    <t>Services extra-territoriaux</t>
  </si>
  <si>
    <t>Excédent d'exploitation et revenu mixte, brut</t>
  </si>
  <si>
    <t>Rémunération des salariés</t>
  </si>
  <si>
    <t>Impôts moins les subventions sur les produits</t>
  </si>
  <si>
    <t>Autres impôts moins autres subventions sur la production</t>
  </si>
  <si>
    <t>Achats directs à l'extérieur par résidents</t>
  </si>
  <si>
    <t>Achats sur le territoire intérieur par non-résidents</t>
  </si>
  <si>
    <t>Données extraites le30/12/2023 20:43:33 depuis [ESTAT]</t>
  </si>
  <si>
    <t xml:space="preserve">Dataset: </t>
  </si>
  <si>
    <t>Dernière mise à jour:</t>
  </si>
  <si>
    <t>IND_USE (Libellés)</t>
  </si>
  <si>
    <t>PRD_AVA (Libellés)</t>
  </si>
  <si>
    <t/>
  </si>
  <si>
    <t>:</t>
  </si>
  <si>
    <t>Valeur spéciale</t>
  </si>
  <si>
    <t>Non disponible</t>
  </si>
  <si>
    <t>Données extraites le30/12/2023 20:43:34 depuis [ESTAT]</t>
  </si>
  <si>
    <t>Données extraites le30/12/2023 20:43:35 depuis [ESTAT]</t>
  </si>
  <si>
    <t>Données extraites le30/12/2023 20:43:36 depuis [ESTAT]</t>
  </si>
  <si>
    <t>Données extraites le30/12/2023 20:43:37 depuis [ESTAT]</t>
  </si>
  <si>
    <t>Données extraites le30/12/2023 20:43:38 depuis [ESTAT]</t>
  </si>
  <si>
    <t>Données extraites le30/12/2023 20:43:39 depuis [ESTAT]</t>
  </si>
  <si>
    <t>Données extraites le30/12/2023 20:43:40 depuis [ESTAT]</t>
  </si>
  <si>
    <t>Données extraites le30/12/2023 20:43:41 depuis [ESTAT]</t>
  </si>
  <si>
    <t>Données extraites le30/12/2023 20:43:42 depuis [ESTAT]</t>
  </si>
  <si>
    <t>Données extraites le30/12/2023 20:43:43 depuis [ESTAT]</t>
  </si>
  <si>
    <t>Données extraites le30/12/2023 20:43:44 depuis [ESTAT]</t>
  </si>
  <si>
    <t>Données extraites le30/12/2023 20:43:45 depuis [ESTAT]</t>
  </si>
  <si>
    <t>Données extraites le30/12/2023 20:43:46 depuis [ESTAT]</t>
  </si>
  <si>
    <t>Données extraites le30/12/2023 20:43:47 depuis [ESTAT]</t>
  </si>
  <si>
    <t>Données extraites le30/12/2023 20:43:48 depuis [ESTAT]</t>
  </si>
  <si>
    <t>Données extraites le30/12/2023 20:43:49 depuis [ESTAT]</t>
  </si>
  <si>
    <t>importations TES France</t>
  </si>
  <si>
    <t>achats résidents à l'étranger</t>
  </si>
  <si>
    <t>importation exportées</t>
  </si>
  <si>
    <t>Reste du monde large</t>
  </si>
  <si>
    <t>UER</t>
  </si>
</sst>
</file>

<file path=xl/styles.xml><?xml version="1.0" encoding="utf-8"?>
<styleSheet xmlns="http://schemas.openxmlformats.org/spreadsheetml/2006/main">
  <numFmts count="1">
    <numFmt numFmtId="164" formatCode="#,##0.##########"/>
  </numFmts>
  <fonts count="6">
    <font>
      <sz val="11"/>
      <color indexed="8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9"/>
      <color indexed="9"/>
      <name val="Arial"/>
      <family val="2"/>
    </font>
    <font>
      <b/>
      <sz val="11"/>
      <name val="Arial"/>
      <family val="2"/>
    </font>
    <font>
      <u/>
      <sz val="9"/>
      <color indexed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4669AF"/>
      </patternFill>
    </fill>
    <fill>
      <patternFill patternType="solid">
        <fgColor rgb="FF0096DC"/>
      </patternFill>
    </fill>
    <fill>
      <patternFill patternType="solid">
        <fgColor rgb="FFDCE6F1"/>
      </patternFill>
    </fill>
    <fill>
      <patternFill patternType="mediumGray">
        <bgColor indexed="22"/>
      </patternFill>
    </fill>
    <fill>
      <patternFill patternType="solid">
        <fgColor rgb="FFF6F6F6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right" vertical="center"/>
    </xf>
    <xf numFmtId="0" fontId="1" fillId="3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0" fontId="0" fillId="5" borderId="0" xfId="0" applyFill="1"/>
    <xf numFmtId="3" fontId="2" fillId="0" borderId="0" xfId="0" applyNumberFormat="1" applyFont="1" applyAlignment="1">
      <alignment horizontal="right" vertical="center" shrinkToFit="1"/>
    </xf>
    <xf numFmtId="3" fontId="2" fillId="6" borderId="0" xfId="0" applyNumberFormat="1" applyFont="1" applyFill="1" applyAlignment="1">
      <alignment horizontal="right" vertical="center" shrinkToFit="1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 wrapText="1"/>
    </xf>
    <xf numFmtId="0" fontId="2" fillId="6" borderId="0" xfId="0" applyFont="1" applyFill="1" applyAlignment="1">
      <alignment horizontal="left" vertical="center"/>
    </xf>
    <xf numFmtId="0" fontId="5" fillId="6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164" fontId="2" fillId="0" borderId="0" xfId="0" applyNumberFormat="1" applyFont="1" applyAlignment="1">
      <alignment horizontal="right" vertical="center" shrinkToFit="1"/>
    </xf>
    <xf numFmtId="164" fontId="2" fillId="6" borderId="0" xfId="0" applyNumberFormat="1" applyFont="1" applyFill="1" applyAlignment="1">
      <alignment horizontal="right" vertical="center" shrinkToFit="1"/>
    </xf>
    <xf numFmtId="0" fontId="4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0" fontId="0" fillId="0" borderId="0" xfId="0"/>
    <xf numFmtId="164" fontId="0" fillId="0" borderId="0" xfId="0" applyNumberFormat="1"/>
    <xf numFmtId="164" fontId="0" fillId="7" borderId="0" xfId="0" applyNumberFormat="1" applyFill="1"/>
    <xf numFmtId="0" fontId="0" fillId="0" borderId="0" xfId="0"/>
    <xf numFmtId="0" fontId="2" fillId="0" borderId="0" xfId="0" applyFont="1" applyAlignment="1">
      <alignment horizontal="left" vertical="top" wrapText="1"/>
    </xf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51339</xdr:colOff>
      <xdr:row>3</xdr:row>
      <xdr:rowOff>57150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2000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ec.europa.eu/eurostat/databrowser/view/naio_10_fcp_u3__custom_9160055/default/table" TargetMode="External"/><Relationship Id="rId1" Type="http://schemas.openxmlformats.org/officeDocument/2006/relationships/hyperlink" Target="https://ec.europa.eu/eurostat/databrowser/product/page/naio_10_fcp_u3__custom_9160055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O62"/>
  <sheetViews>
    <sheetView showGridLines="0" workbookViewId="0"/>
  </sheetViews>
  <sheetFormatPr baseColWidth="10" defaultColWidth="9.140625" defaultRowHeight="15"/>
  <cols>
    <col min="1" max="1" width="19.85546875" customWidth="1"/>
    <col min="2" max="2" width="10.85546875" customWidth="1"/>
    <col min="3" max="3" width="32.5703125" customWidth="1"/>
    <col min="4" max="4" width="21.7109375" customWidth="1"/>
    <col min="5" max="5" width="18.28515625" customWidth="1"/>
    <col min="6" max="6" width="15.85546875" customWidth="1"/>
    <col min="7" max="7" width="8" customWidth="1"/>
  </cols>
  <sheetData>
    <row r="6" spans="1:15">
      <c r="A6" s="11" t="s">
        <v>0</v>
      </c>
    </row>
    <row r="7" spans="1:15">
      <c r="A7" s="14" t="s">
        <v>1</v>
      </c>
      <c r="B7" s="14" t="s">
        <v>2</v>
      </c>
    </row>
    <row r="8" spans="1:15" ht="42.75" customHeight="1">
      <c r="A8" s="12" t="s">
        <v>3</v>
      </c>
      <c r="B8" s="24" t="s">
        <v>4</v>
      </c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10" spans="1:15">
      <c r="A10" s="2" t="s">
        <v>5</v>
      </c>
      <c r="D10" s="2" t="s">
        <v>6</v>
      </c>
    </row>
    <row r="11" spans="1:15">
      <c r="A11" s="2" t="s">
        <v>7</v>
      </c>
      <c r="D11" s="2" t="s">
        <v>8</v>
      </c>
    </row>
    <row r="13" spans="1:15">
      <c r="B13" s="1" t="s">
        <v>9</v>
      </c>
    </row>
    <row r="14" spans="1:15">
      <c r="C14" s="2" t="s">
        <v>10</v>
      </c>
    </row>
    <row r="15" spans="1:15">
      <c r="B15" s="11" t="s">
        <v>11</v>
      </c>
      <c r="C15" s="11" t="s">
        <v>12</v>
      </c>
      <c r="D15" s="11" t="s">
        <v>13</v>
      </c>
      <c r="E15" s="11" t="s">
        <v>14</v>
      </c>
      <c r="F15" s="11" t="s">
        <v>15</v>
      </c>
      <c r="G15" s="11" t="s">
        <v>16</v>
      </c>
    </row>
    <row r="16" spans="1:15">
      <c r="B16" s="15" t="s">
        <v>17</v>
      </c>
      <c r="C16" s="2" t="s">
        <v>18</v>
      </c>
      <c r="D16" s="2" t="s">
        <v>19</v>
      </c>
      <c r="E16" s="2" t="s">
        <v>20</v>
      </c>
      <c r="F16" s="2" t="s">
        <v>21</v>
      </c>
      <c r="G16" s="2" t="s">
        <v>22</v>
      </c>
    </row>
    <row r="17" spans="2:7">
      <c r="B17" s="14" t="s">
        <v>23</v>
      </c>
      <c r="C17" s="13" t="s">
        <v>18</v>
      </c>
      <c r="D17" s="13" t="s">
        <v>19</v>
      </c>
      <c r="E17" s="13" t="s">
        <v>20</v>
      </c>
      <c r="F17" s="13" t="s">
        <v>24</v>
      </c>
      <c r="G17" s="13" t="s">
        <v>22</v>
      </c>
    </row>
    <row r="18" spans="2:7">
      <c r="B18" s="15" t="s">
        <v>25</v>
      </c>
      <c r="C18" s="2" t="s">
        <v>18</v>
      </c>
      <c r="D18" s="2" t="s">
        <v>19</v>
      </c>
      <c r="E18" s="2" t="s">
        <v>20</v>
      </c>
      <c r="F18" s="2" t="s">
        <v>26</v>
      </c>
      <c r="G18" s="2" t="s">
        <v>22</v>
      </c>
    </row>
    <row r="19" spans="2:7">
      <c r="B19" s="14" t="s">
        <v>27</v>
      </c>
      <c r="C19" s="13" t="s">
        <v>18</v>
      </c>
      <c r="D19" s="13" t="s">
        <v>19</v>
      </c>
      <c r="E19" s="13" t="s">
        <v>20</v>
      </c>
      <c r="F19" s="13" t="s">
        <v>28</v>
      </c>
      <c r="G19" s="13" t="s">
        <v>22</v>
      </c>
    </row>
    <row r="20" spans="2:7">
      <c r="B20" s="15" t="s">
        <v>29</v>
      </c>
      <c r="C20" s="2" t="s">
        <v>18</v>
      </c>
      <c r="D20" s="2" t="s">
        <v>19</v>
      </c>
      <c r="E20" s="2" t="s">
        <v>20</v>
      </c>
      <c r="F20" s="2" t="s">
        <v>30</v>
      </c>
      <c r="G20" s="2" t="s">
        <v>22</v>
      </c>
    </row>
    <row r="21" spans="2:7">
      <c r="B21" s="14" t="s">
        <v>31</v>
      </c>
      <c r="C21" s="13" t="s">
        <v>18</v>
      </c>
      <c r="D21" s="13" t="s">
        <v>19</v>
      </c>
      <c r="E21" s="13" t="s">
        <v>20</v>
      </c>
      <c r="F21" s="13" t="s">
        <v>32</v>
      </c>
      <c r="G21" s="13" t="s">
        <v>22</v>
      </c>
    </row>
    <row r="22" spans="2:7">
      <c r="B22" s="15" t="s">
        <v>33</v>
      </c>
      <c r="C22" s="2" t="s">
        <v>18</v>
      </c>
      <c r="D22" s="2" t="s">
        <v>19</v>
      </c>
      <c r="E22" s="2" t="s">
        <v>20</v>
      </c>
      <c r="F22" s="2" t="s">
        <v>34</v>
      </c>
      <c r="G22" s="2" t="s">
        <v>22</v>
      </c>
    </row>
    <row r="23" spans="2:7">
      <c r="B23" s="14" t="s">
        <v>35</v>
      </c>
      <c r="C23" s="13" t="s">
        <v>18</v>
      </c>
      <c r="D23" s="13" t="s">
        <v>19</v>
      </c>
      <c r="E23" s="13" t="s">
        <v>20</v>
      </c>
      <c r="F23" s="13" t="s">
        <v>36</v>
      </c>
      <c r="G23" s="13" t="s">
        <v>22</v>
      </c>
    </row>
    <row r="24" spans="2:7">
      <c r="B24" s="15" t="s">
        <v>37</v>
      </c>
      <c r="C24" s="2" t="s">
        <v>18</v>
      </c>
      <c r="D24" s="2" t="s">
        <v>19</v>
      </c>
      <c r="E24" s="2" t="s">
        <v>20</v>
      </c>
      <c r="F24" s="2" t="s">
        <v>38</v>
      </c>
      <c r="G24" s="2" t="s">
        <v>22</v>
      </c>
    </row>
    <row r="25" spans="2:7">
      <c r="B25" s="14" t="s">
        <v>39</v>
      </c>
      <c r="C25" s="13" t="s">
        <v>18</v>
      </c>
      <c r="D25" s="13" t="s">
        <v>19</v>
      </c>
      <c r="E25" s="13" t="s">
        <v>20</v>
      </c>
      <c r="F25" s="13" t="s">
        <v>19</v>
      </c>
      <c r="G25" s="13" t="s">
        <v>22</v>
      </c>
    </row>
    <row r="26" spans="2:7">
      <c r="B26" s="15" t="s">
        <v>40</v>
      </c>
      <c r="C26" s="2" t="s">
        <v>18</v>
      </c>
      <c r="D26" s="2" t="s">
        <v>19</v>
      </c>
      <c r="E26" s="2" t="s">
        <v>20</v>
      </c>
      <c r="F26" s="2" t="s">
        <v>41</v>
      </c>
      <c r="G26" s="2" t="s">
        <v>22</v>
      </c>
    </row>
    <row r="27" spans="2:7">
      <c r="B27" s="14" t="s">
        <v>42</v>
      </c>
      <c r="C27" s="13" t="s">
        <v>18</v>
      </c>
      <c r="D27" s="13" t="s">
        <v>19</v>
      </c>
      <c r="E27" s="13" t="s">
        <v>20</v>
      </c>
      <c r="F27" s="13" t="s">
        <v>43</v>
      </c>
      <c r="G27" s="13" t="s">
        <v>22</v>
      </c>
    </row>
    <row r="28" spans="2:7">
      <c r="B28" s="15" t="s">
        <v>44</v>
      </c>
      <c r="C28" s="2" t="s">
        <v>18</v>
      </c>
      <c r="D28" s="2" t="s">
        <v>19</v>
      </c>
      <c r="E28" s="2" t="s">
        <v>20</v>
      </c>
      <c r="F28" s="2" t="s">
        <v>45</v>
      </c>
      <c r="G28" s="2" t="s">
        <v>22</v>
      </c>
    </row>
    <row r="29" spans="2:7">
      <c r="B29" s="14" t="s">
        <v>46</v>
      </c>
      <c r="C29" s="13" t="s">
        <v>18</v>
      </c>
      <c r="D29" s="13" t="s">
        <v>19</v>
      </c>
      <c r="E29" s="13" t="s">
        <v>20</v>
      </c>
      <c r="F29" s="13" t="s">
        <v>47</v>
      </c>
      <c r="G29" s="13" t="s">
        <v>22</v>
      </c>
    </row>
    <row r="30" spans="2:7">
      <c r="B30" s="15" t="s">
        <v>48</v>
      </c>
      <c r="C30" s="2" t="s">
        <v>18</v>
      </c>
      <c r="D30" s="2" t="s">
        <v>19</v>
      </c>
      <c r="E30" s="2" t="s">
        <v>20</v>
      </c>
      <c r="F30" s="2" t="s">
        <v>49</v>
      </c>
      <c r="G30" s="2" t="s">
        <v>22</v>
      </c>
    </row>
    <row r="31" spans="2:7">
      <c r="B31" s="14" t="s">
        <v>50</v>
      </c>
      <c r="C31" s="13" t="s">
        <v>18</v>
      </c>
      <c r="D31" s="13" t="s">
        <v>19</v>
      </c>
      <c r="E31" s="13" t="s">
        <v>20</v>
      </c>
      <c r="F31" s="13" t="s">
        <v>51</v>
      </c>
      <c r="G31" s="13" t="s">
        <v>22</v>
      </c>
    </row>
    <row r="32" spans="2:7">
      <c r="B32" s="15" t="s">
        <v>52</v>
      </c>
      <c r="C32" s="2" t="s">
        <v>18</v>
      </c>
      <c r="D32" s="2" t="s">
        <v>19</v>
      </c>
      <c r="E32" s="2" t="s">
        <v>20</v>
      </c>
      <c r="F32" s="2" t="s">
        <v>53</v>
      </c>
      <c r="G32" s="2" t="s">
        <v>22</v>
      </c>
    </row>
    <row r="33" spans="2:7">
      <c r="B33" s="14" t="s">
        <v>54</v>
      </c>
      <c r="C33" s="13" t="s">
        <v>18</v>
      </c>
      <c r="D33" s="13" t="s">
        <v>19</v>
      </c>
      <c r="E33" s="13" t="s">
        <v>20</v>
      </c>
      <c r="F33" s="13" t="s">
        <v>55</v>
      </c>
      <c r="G33" s="13" t="s">
        <v>22</v>
      </c>
    </row>
    <row r="34" spans="2:7">
      <c r="B34" s="15" t="s">
        <v>56</v>
      </c>
      <c r="C34" s="2" t="s">
        <v>18</v>
      </c>
      <c r="D34" s="2" t="s">
        <v>19</v>
      </c>
      <c r="E34" s="2" t="s">
        <v>20</v>
      </c>
      <c r="F34" s="2" t="s">
        <v>57</v>
      </c>
      <c r="G34" s="2" t="s">
        <v>22</v>
      </c>
    </row>
    <row r="35" spans="2:7">
      <c r="B35" s="14" t="s">
        <v>58</v>
      </c>
      <c r="C35" s="13" t="s">
        <v>18</v>
      </c>
      <c r="D35" s="13" t="s">
        <v>19</v>
      </c>
      <c r="E35" s="13" t="s">
        <v>20</v>
      </c>
      <c r="F35" s="13" t="s">
        <v>59</v>
      </c>
      <c r="G35" s="13" t="s">
        <v>22</v>
      </c>
    </row>
    <row r="36" spans="2:7">
      <c r="B36" s="15" t="s">
        <v>60</v>
      </c>
      <c r="C36" s="2" t="s">
        <v>18</v>
      </c>
      <c r="D36" s="2" t="s">
        <v>19</v>
      </c>
      <c r="E36" s="2" t="s">
        <v>20</v>
      </c>
      <c r="F36" s="2" t="s">
        <v>61</v>
      </c>
      <c r="G36" s="2" t="s">
        <v>22</v>
      </c>
    </row>
    <row r="37" spans="2:7">
      <c r="B37" s="14" t="s">
        <v>62</v>
      </c>
      <c r="C37" s="13" t="s">
        <v>18</v>
      </c>
      <c r="D37" s="13" t="s">
        <v>19</v>
      </c>
      <c r="E37" s="13" t="s">
        <v>20</v>
      </c>
      <c r="F37" s="13" t="s">
        <v>63</v>
      </c>
      <c r="G37" s="13" t="s">
        <v>22</v>
      </c>
    </row>
    <row r="38" spans="2:7">
      <c r="B38" s="15" t="s">
        <v>64</v>
      </c>
      <c r="C38" s="2" t="s">
        <v>18</v>
      </c>
      <c r="D38" s="2" t="s">
        <v>19</v>
      </c>
      <c r="E38" s="2" t="s">
        <v>20</v>
      </c>
      <c r="F38" s="2" t="s">
        <v>65</v>
      </c>
      <c r="G38" s="2" t="s">
        <v>22</v>
      </c>
    </row>
    <row r="39" spans="2:7">
      <c r="B39" s="14" t="s">
        <v>66</v>
      </c>
      <c r="C39" s="13" t="s">
        <v>18</v>
      </c>
      <c r="D39" s="13" t="s">
        <v>19</v>
      </c>
      <c r="E39" s="13" t="s">
        <v>20</v>
      </c>
      <c r="F39" s="13" t="s">
        <v>67</v>
      </c>
      <c r="G39" s="13" t="s">
        <v>22</v>
      </c>
    </row>
    <row r="40" spans="2:7">
      <c r="B40" s="15" t="s">
        <v>68</v>
      </c>
      <c r="C40" s="2" t="s">
        <v>18</v>
      </c>
      <c r="D40" s="2" t="s">
        <v>19</v>
      </c>
      <c r="E40" s="2" t="s">
        <v>20</v>
      </c>
      <c r="F40" s="2" t="s">
        <v>69</v>
      </c>
      <c r="G40" s="2" t="s">
        <v>22</v>
      </c>
    </row>
    <row r="41" spans="2:7">
      <c r="B41" s="14" t="s">
        <v>70</v>
      </c>
      <c r="C41" s="13" t="s">
        <v>18</v>
      </c>
      <c r="D41" s="13" t="s">
        <v>19</v>
      </c>
      <c r="E41" s="13" t="s">
        <v>20</v>
      </c>
      <c r="F41" s="13" t="s">
        <v>71</v>
      </c>
      <c r="G41" s="13" t="s">
        <v>22</v>
      </c>
    </row>
    <row r="42" spans="2:7">
      <c r="B42" s="15" t="s">
        <v>72</v>
      </c>
      <c r="C42" s="2" t="s">
        <v>18</v>
      </c>
      <c r="D42" s="2" t="s">
        <v>19</v>
      </c>
      <c r="E42" s="2" t="s">
        <v>20</v>
      </c>
      <c r="F42" s="2" t="s">
        <v>73</v>
      </c>
      <c r="G42" s="2" t="s">
        <v>22</v>
      </c>
    </row>
    <row r="43" spans="2:7">
      <c r="B43" s="14" t="s">
        <v>74</v>
      </c>
      <c r="C43" s="13" t="s">
        <v>18</v>
      </c>
      <c r="D43" s="13" t="s">
        <v>19</v>
      </c>
      <c r="E43" s="13" t="s">
        <v>20</v>
      </c>
      <c r="F43" s="13" t="s">
        <v>75</v>
      </c>
      <c r="G43" s="13" t="s">
        <v>22</v>
      </c>
    </row>
    <row r="44" spans="2:7">
      <c r="B44" s="15" t="s">
        <v>76</v>
      </c>
      <c r="C44" s="2" t="s">
        <v>18</v>
      </c>
      <c r="D44" s="2" t="s">
        <v>19</v>
      </c>
      <c r="E44" s="2" t="s">
        <v>20</v>
      </c>
      <c r="F44" s="2" t="s">
        <v>77</v>
      </c>
      <c r="G44" s="2" t="s">
        <v>22</v>
      </c>
    </row>
    <row r="45" spans="2:7">
      <c r="B45" s="14" t="s">
        <v>78</v>
      </c>
      <c r="C45" s="13" t="s">
        <v>18</v>
      </c>
      <c r="D45" s="13" t="s">
        <v>19</v>
      </c>
      <c r="E45" s="13" t="s">
        <v>20</v>
      </c>
      <c r="F45" s="13" t="s">
        <v>79</v>
      </c>
      <c r="G45" s="13" t="s">
        <v>22</v>
      </c>
    </row>
    <row r="46" spans="2:7">
      <c r="B46" s="15" t="s">
        <v>80</v>
      </c>
      <c r="C46" s="2" t="s">
        <v>18</v>
      </c>
      <c r="D46" s="2" t="s">
        <v>19</v>
      </c>
      <c r="E46" s="2" t="s">
        <v>20</v>
      </c>
      <c r="F46" s="2" t="s">
        <v>81</v>
      </c>
      <c r="G46" s="2" t="s">
        <v>22</v>
      </c>
    </row>
    <row r="47" spans="2:7">
      <c r="B47" s="14" t="s">
        <v>82</v>
      </c>
      <c r="C47" s="13" t="s">
        <v>18</v>
      </c>
      <c r="D47" s="13" t="s">
        <v>19</v>
      </c>
      <c r="E47" s="13" t="s">
        <v>20</v>
      </c>
      <c r="F47" s="13" t="s">
        <v>83</v>
      </c>
      <c r="G47" s="13" t="s">
        <v>22</v>
      </c>
    </row>
    <row r="48" spans="2:7">
      <c r="B48" s="15" t="s">
        <v>84</v>
      </c>
      <c r="C48" s="2" t="s">
        <v>18</v>
      </c>
      <c r="D48" s="2" t="s">
        <v>19</v>
      </c>
      <c r="E48" s="2" t="s">
        <v>20</v>
      </c>
      <c r="F48" s="2" t="s">
        <v>85</v>
      </c>
      <c r="G48" s="2" t="s">
        <v>22</v>
      </c>
    </row>
    <row r="49" spans="2:7">
      <c r="B49" s="14" t="s">
        <v>86</v>
      </c>
      <c r="C49" s="13" t="s">
        <v>18</v>
      </c>
      <c r="D49" s="13" t="s">
        <v>19</v>
      </c>
      <c r="E49" s="13" t="s">
        <v>20</v>
      </c>
      <c r="F49" s="13" t="s">
        <v>87</v>
      </c>
      <c r="G49" s="13" t="s">
        <v>22</v>
      </c>
    </row>
    <row r="50" spans="2:7">
      <c r="B50" s="15" t="s">
        <v>88</v>
      </c>
      <c r="C50" s="2" t="s">
        <v>18</v>
      </c>
      <c r="D50" s="2" t="s">
        <v>19</v>
      </c>
      <c r="E50" s="2" t="s">
        <v>20</v>
      </c>
      <c r="F50" s="2" t="s">
        <v>89</v>
      </c>
      <c r="G50" s="2" t="s">
        <v>22</v>
      </c>
    </row>
    <row r="51" spans="2:7">
      <c r="B51" s="14" t="s">
        <v>90</v>
      </c>
      <c r="C51" s="13" t="s">
        <v>18</v>
      </c>
      <c r="D51" s="13" t="s">
        <v>19</v>
      </c>
      <c r="E51" s="13" t="s">
        <v>20</v>
      </c>
      <c r="F51" s="13" t="s">
        <v>91</v>
      </c>
      <c r="G51" s="13" t="s">
        <v>22</v>
      </c>
    </row>
    <row r="52" spans="2:7">
      <c r="B52" s="15" t="s">
        <v>92</v>
      </c>
      <c r="C52" s="2" t="s">
        <v>18</v>
      </c>
      <c r="D52" s="2" t="s">
        <v>19</v>
      </c>
      <c r="E52" s="2" t="s">
        <v>20</v>
      </c>
      <c r="F52" s="2" t="s">
        <v>93</v>
      </c>
      <c r="G52" s="2" t="s">
        <v>22</v>
      </c>
    </row>
    <row r="53" spans="2:7">
      <c r="B53" s="14" t="s">
        <v>94</v>
      </c>
      <c r="C53" s="13" t="s">
        <v>18</v>
      </c>
      <c r="D53" s="13" t="s">
        <v>19</v>
      </c>
      <c r="E53" s="13" t="s">
        <v>20</v>
      </c>
      <c r="F53" s="13" t="s">
        <v>95</v>
      </c>
      <c r="G53" s="13" t="s">
        <v>22</v>
      </c>
    </row>
    <row r="54" spans="2:7">
      <c r="B54" s="15" t="s">
        <v>96</v>
      </c>
      <c r="C54" s="2" t="s">
        <v>18</v>
      </c>
      <c r="D54" s="2" t="s">
        <v>19</v>
      </c>
      <c r="E54" s="2" t="s">
        <v>20</v>
      </c>
      <c r="F54" s="2" t="s">
        <v>97</v>
      </c>
      <c r="G54" s="2" t="s">
        <v>22</v>
      </c>
    </row>
    <row r="55" spans="2:7">
      <c r="B55" s="14" t="s">
        <v>98</v>
      </c>
      <c r="C55" s="13" t="s">
        <v>18</v>
      </c>
      <c r="D55" s="13" t="s">
        <v>19</v>
      </c>
      <c r="E55" s="13" t="s">
        <v>20</v>
      </c>
      <c r="F55" s="13" t="s">
        <v>99</v>
      </c>
      <c r="G55" s="13" t="s">
        <v>22</v>
      </c>
    </row>
    <row r="56" spans="2:7">
      <c r="B56" s="15" t="s">
        <v>100</v>
      </c>
      <c r="C56" s="2" t="s">
        <v>18</v>
      </c>
      <c r="D56" s="2" t="s">
        <v>19</v>
      </c>
      <c r="E56" s="2" t="s">
        <v>20</v>
      </c>
      <c r="F56" s="2" t="s">
        <v>101</v>
      </c>
      <c r="G56" s="2" t="s">
        <v>22</v>
      </c>
    </row>
    <row r="57" spans="2:7">
      <c r="B57" s="14" t="s">
        <v>102</v>
      </c>
      <c r="C57" s="13" t="s">
        <v>18</v>
      </c>
      <c r="D57" s="13" t="s">
        <v>19</v>
      </c>
      <c r="E57" s="13" t="s">
        <v>20</v>
      </c>
      <c r="F57" s="13" t="s">
        <v>103</v>
      </c>
      <c r="G57" s="13" t="s">
        <v>22</v>
      </c>
    </row>
    <row r="58" spans="2:7">
      <c r="B58" s="15" t="s">
        <v>104</v>
      </c>
      <c r="C58" s="2" t="s">
        <v>18</v>
      </c>
      <c r="D58" s="2" t="s">
        <v>19</v>
      </c>
      <c r="E58" s="2" t="s">
        <v>20</v>
      </c>
      <c r="F58" s="2" t="s">
        <v>105</v>
      </c>
      <c r="G58" s="2" t="s">
        <v>22</v>
      </c>
    </row>
    <row r="59" spans="2:7">
      <c r="B59" s="14" t="s">
        <v>106</v>
      </c>
      <c r="C59" s="13" t="s">
        <v>18</v>
      </c>
      <c r="D59" s="13" t="s">
        <v>19</v>
      </c>
      <c r="E59" s="13" t="s">
        <v>20</v>
      </c>
      <c r="F59" s="13" t="s">
        <v>107</v>
      </c>
      <c r="G59" s="13" t="s">
        <v>22</v>
      </c>
    </row>
    <row r="60" spans="2:7">
      <c r="B60" s="15" t="s">
        <v>108</v>
      </c>
      <c r="C60" s="2" t="s">
        <v>18</v>
      </c>
      <c r="D60" s="2" t="s">
        <v>19</v>
      </c>
      <c r="E60" s="2" t="s">
        <v>20</v>
      </c>
      <c r="F60" s="2" t="s">
        <v>109</v>
      </c>
      <c r="G60" s="2" t="s">
        <v>22</v>
      </c>
    </row>
    <row r="61" spans="2:7">
      <c r="B61" s="14" t="s">
        <v>110</v>
      </c>
      <c r="C61" s="13" t="s">
        <v>18</v>
      </c>
      <c r="D61" s="13" t="s">
        <v>19</v>
      </c>
      <c r="E61" s="13" t="s">
        <v>20</v>
      </c>
      <c r="F61" s="13" t="s">
        <v>111</v>
      </c>
      <c r="G61" s="13" t="s">
        <v>22</v>
      </c>
    </row>
    <row r="62" spans="2:7">
      <c r="B62" s="15" t="s">
        <v>112</v>
      </c>
      <c r="C62" s="2" t="s">
        <v>18</v>
      </c>
      <c r="D62" s="2" t="s">
        <v>19</v>
      </c>
      <c r="E62" s="2" t="s">
        <v>20</v>
      </c>
      <c r="F62" s="2" t="s">
        <v>113</v>
      </c>
      <c r="G62" s="2" t="s">
        <v>22</v>
      </c>
    </row>
  </sheetData>
  <mergeCells count="1">
    <mergeCell ref="B8:O8"/>
  </mergeCells>
  <hyperlinks>
    <hyperlink ref="A7" r:id="rId1"/>
    <hyperlink ref="B7" r:id="rId2"/>
    <hyperlink ref="B16" location="'Feuille 1'!A1" display="Feuille 1"/>
    <hyperlink ref="B17" location="'Feuille 2'!A1" display="Feuille 2"/>
    <hyperlink ref="B18" location="'Feuille 3'!A1" display="Feuille 3"/>
    <hyperlink ref="B19" location="'Feuille 4'!A1" display="Feuille 4"/>
    <hyperlink ref="B20" location="'Feuille 5'!A1" display="Feuille 5"/>
    <hyperlink ref="B21" location="'Feuille 6'!A1" display="Feuille 6"/>
    <hyperlink ref="B22" location="'Feuille 7'!A1" display="Feuille 7"/>
    <hyperlink ref="B23" location="'Feuille 8'!A1" display="Feuille 8"/>
    <hyperlink ref="B24" location="'Feuille 9'!A1" display="Feuille 9"/>
    <hyperlink ref="B25" location="'Feuille 10'!A1" display="Feuille 10"/>
    <hyperlink ref="B26" location="'Feuille 11'!A1" display="Feuille 11"/>
    <hyperlink ref="B27" location="'Feuille 12'!A1" display="Feuille 12"/>
    <hyperlink ref="B28" location="'Feuille 13'!A1" display="Feuille 13"/>
    <hyperlink ref="B29" location="'Feuille 14'!A1" display="Feuille 14"/>
    <hyperlink ref="B30" location="'Feuille 15'!A1" display="Feuille 15"/>
    <hyperlink ref="B31" location="'Feuille 16'!A1" display="Feuille 16"/>
    <hyperlink ref="B32" location="'Feuille 17'!A1" display="Feuille 17"/>
    <hyperlink ref="B33" location="'Feuille 18'!A1" display="Feuille 18"/>
    <hyperlink ref="B34" location="'Feuille 19'!A1" display="Feuille 19"/>
    <hyperlink ref="B35" location="'Feuille 20'!A1" display="Feuille 20"/>
    <hyperlink ref="B36" location="'Feuille 21'!A1" display="Feuille 21"/>
    <hyperlink ref="B37" location="'Feuille 22'!A1" display="Feuille 22"/>
    <hyperlink ref="B38" location="'Feuille 23'!A1" display="Feuille 23"/>
    <hyperlink ref="B39" location="'Feuille 24'!A1" display="Feuille 24"/>
    <hyperlink ref="B40" location="'Feuille 25'!A1" display="Feuille 25"/>
    <hyperlink ref="B41" location="'Feuille 26'!A1" display="Feuille 26"/>
    <hyperlink ref="B42" location="'Feuille 27'!A1" display="Feuille 27"/>
    <hyperlink ref="B43" location="'Feuille 28'!A1" display="Feuille 28"/>
    <hyperlink ref="B44" location="'Feuille 29'!A1" display="Feuille 29"/>
    <hyperlink ref="B45" location="'Feuille 30'!A1" display="Feuille 30"/>
    <hyperlink ref="B46" location="'Feuille 31'!A1" display="Feuille 31"/>
    <hyperlink ref="B47" location="'Feuille 32'!A1" display="Feuille 32"/>
    <hyperlink ref="B48" location="'Feuille 33'!A1" display="Feuille 33"/>
    <hyperlink ref="B49" location="'Feuille 34'!A1" display="Feuille 34"/>
    <hyperlink ref="B50" location="'Feuille 35'!A1" display="Feuille 35"/>
    <hyperlink ref="B51" location="'Feuille 36'!A1" display="Feuille 36"/>
    <hyperlink ref="B52" location="'Feuille 37'!A1" display="Feuille 37"/>
    <hyperlink ref="B53" location="'Feuille 38'!A1" display="Feuille 38"/>
    <hyperlink ref="B54" location="'Feuille 39'!A1" display="Feuille 39"/>
    <hyperlink ref="B55" location="'Feuille 40'!A1" display="Feuille 40"/>
    <hyperlink ref="B56" location="'Feuille 41'!A1" display="Feuille 41"/>
    <hyperlink ref="B57" location="'Feuille 42'!A1" display="Feuille 42"/>
    <hyperlink ref="B58" location="'Feuille 43'!A1" display="Feuille 43"/>
    <hyperlink ref="B59" location="'Feuille 44'!A1" display="Feuille 44"/>
    <hyperlink ref="B60" location="'Feuille 45'!A1" display="Feuille 45"/>
    <hyperlink ref="B61" location="'Feuille 46'!A1" display="Feuille 46"/>
    <hyperlink ref="B62" location="'Feuille 47'!A1" display="Feuille 47"/>
  </hyperlinks>
  <pageMargins left="0.7" right="0.7" top="0.75" bottom="0.75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263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36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1.2989999999999999</v>
      </c>
      <c r="C13" s="16">
        <v>3.0000000000000001E-3</v>
      </c>
      <c r="D13" s="9">
        <v>0</v>
      </c>
      <c r="E13" s="9">
        <v>0</v>
      </c>
      <c r="F13" s="16">
        <v>2.5150000000000001</v>
      </c>
      <c r="G13" s="16">
        <v>1.7999999999999999E-2</v>
      </c>
      <c r="H13" s="9">
        <v>0</v>
      </c>
      <c r="I13" s="9">
        <v>0</v>
      </c>
      <c r="J13" s="9">
        <v>0</v>
      </c>
      <c r="K13" s="9">
        <v>0</v>
      </c>
      <c r="L13" s="16">
        <v>8.9999999999999993E-3</v>
      </c>
      <c r="M13" s="9">
        <v>0</v>
      </c>
      <c r="N13" s="16">
        <v>1.4E-2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6.3E-2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3.0000000000000001E-3</v>
      </c>
      <c r="BC13" s="9">
        <v>0</v>
      </c>
      <c r="BD13" s="16">
        <v>1E-3</v>
      </c>
      <c r="BE13" s="9">
        <v>0</v>
      </c>
      <c r="BF13" s="9">
        <v>0</v>
      </c>
      <c r="BG13" s="16">
        <v>1E-3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7.5890000000000004</v>
      </c>
      <c r="BP13" s="9">
        <v>0</v>
      </c>
      <c r="BQ13" s="16">
        <v>0.34</v>
      </c>
      <c r="BR13" s="16">
        <v>0.28599999999999998</v>
      </c>
    </row>
    <row r="14" spans="1:70">
      <c r="A14" s="7" t="s">
        <v>190</v>
      </c>
      <c r="B14" s="10">
        <v>0</v>
      </c>
      <c r="C14" s="17">
        <v>2.5999999999999999E-2</v>
      </c>
      <c r="D14" s="10">
        <v>0</v>
      </c>
      <c r="E14" s="10">
        <v>0</v>
      </c>
      <c r="F14" s="10">
        <v>0</v>
      </c>
      <c r="G14" s="10">
        <v>0</v>
      </c>
      <c r="H14" s="17">
        <v>5.2999999999999999E-2</v>
      </c>
      <c r="I14" s="17">
        <v>2E-3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8.0000000000000002E-3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8.0000000000000002E-3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0.106</v>
      </c>
      <c r="BP14" s="10">
        <v>0</v>
      </c>
      <c r="BQ14" s="17">
        <v>9.8000000000000004E-2</v>
      </c>
      <c r="BR14" s="10">
        <v>0</v>
      </c>
    </row>
    <row r="15" spans="1:70">
      <c r="A15" s="7" t="s">
        <v>191</v>
      </c>
      <c r="B15" s="9">
        <v>0</v>
      </c>
      <c r="C15" s="16">
        <v>1.4999999999999999E-2</v>
      </c>
      <c r="D15" s="16">
        <v>0.37</v>
      </c>
      <c r="E15" s="9">
        <v>0</v>
      </c>
      <c r="F15" s="16">
        <v>15.404999999999999</v>
      </c>
      <c r="G15" s="16">
        <v>9.5000000000000001E-2</v>
      </c>
      <c r="H15" s="9">
        <v>0</v>
      </c>
      <c r="I15" s="9">
        <v>0</v>
      </c>
      <c r="J15" s="9">
        <v>0</v>
      </c>
      <c r="K15" s="9">
        <v>0</v>
      </c>
      <c r="L15" s="16">
        <v>0.105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0.59099999999999997</v>
      </c>
      <c r="Z15" s="9">
        <v>0</v>
      </c>
      <c r="AA15" s="16">
        <v>4.8000000000000001E-2</v>
      </c>
      <c r="AB15" s="16">
        <v>1.5840000000000001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6.78</v>
      </c>
      <c r="AL15" s="9">
        <v>0</v>
      </c>
      <c r="AM15" s="16">
        <v>5.8999999999999997E-2</v>
      </c>
      <c r="AN15" s="16">
        <v>0.01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3.2000000000000001E-2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6.4000000000000001E-2</v>
      </c>
      <c r="BI15" s="16">
        <v>0.104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13.224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2E-3</v>
      </c>
      <c r="C16" s="10">
        <v>0</v>
      </c>
      <c r="D16" s="10">
        <v>0</v>
      </c>
      <c r="E16" s="17">
        <v>1E-3</v>
      </c>
      <c r="F16" s="17">
        <v>6.0000000000000001E-3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1.9139999999999999</v>
      </c>
      <c r="L16" s="17">
        <v>5.1999999999999998E-2</v>
      </c>
      <c r="M16" s="10">
        <v>0</v>
      </c>
      <c r="N16" s="10">
        <v>0</v>
      </c>
      <c r="O16" s="17">
        <v>6.0000000000000001E-3</v>
      </c>
      <c r="P16" s="17">
        <v>9.4E-2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1.028</v>
      </c>
      <c r="Z16" s="10">
        <v>0</v>
      </c>
      <c r="AA16" s="10">
        <v>0</v>
      </c>
      <c r="AB16" s="17">
        <v>1.0999999999999999E-2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2E-3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-0.20799999999999999</v>
      </c>
      <c r="BR16" s="10">
        <v>0</v>
      </c>
    </row>
    <row r="17" spans="1:70">
      <c r="A17" s="7" t="s">
        <v>193</v>
      </c>
      <c r="B17" s="16">
        <v>2.3109999999999999</v>
      </c>
      <c r="C17" s="9">
        <v>0</v>
      </c>
      <c r="D17" s="16">
        <v>2.8000000000000001E-2</v>
      </c>
      <c r="E17" s="16">
        <v>1.2999999999999999E-2</v>
      </c>
      <c r="F17" s="16">
        <v>15.01</v>
      </c>
      <c r="G17" s="16">
        <v>0.17799999999999999</v>
      </c>
      <c r="H17" s="16">
        <v>0.01</v>
      </c>
      <c r="I17" s="16">
        <v>6.7000000000000004E-2</v>
      </c>
      <c r="J17" s="16">
        <v>2E-3</v>
      </c>
      <c r="K17" s="16">
        <v>7.4999999999999997E-2</v>
      </c>
      <c r="L17" s="16">
        <v>1.607</v>
      </c>
      <c r="M17" s="16">
        <v>0.35499999999999998</v>
      </c>
      <c r="N17" s="16">
        <v>4.7E-2</v>
      </c>
      <c r="O17" s="16">
        <v>2.5000000000000001E-2</v>
      </c>
      <c r="P17" s="16">
        <v>5.3999999999999999E-2</v>
      </c>
      <c r="Q17" s="16">
        <v>0.05</v>
      </c>
      <c r="R17" s="16">
        <v>1.7999999999999999E-2</v>
      </c>
      <c r="S17" s="16">
        <v>2.5999999999999999E-2</v>
      </c>
      <c r="T17" s="16">
        <v>3.5000000000000003E-2</v>
      </c>
      <c r="U17" s="16">
        <v>5.0999999999999997E-2</v>
      </c>
      <c r="V17" s="16">
        <v>7.0000000000000001E-3</v>
      </c>
      <c r="W17" s="16">
        <v>4.8000000000000001E-2</v>
      </c>
      <c r="X17" s="16">
        <v>7.8E-2</v>
      </c>
      <c r="Y17" s="16">
        <v>7.2999999999999995E-2</v>
      </c>
      <c r="Z17" s="16">
        <v>6.0000000000000001E-3</v>
      </c>
      <c r="AA17" s="16">
        <v>8.2000000000000003E-2</v>
      </c>
      <c r="AB17" s="16">
        <v>0.32500000000000001</v>
      </c>
      <c r="AC17" s="16">
        <v>0.11600000000000001</v>
      </c>
      <c r="AD17" s="16">
        <v>0.72699999999999998</v>
      </c>
      <c r="AE17" s="16">
        <v>0.60599999999999998</v>
      </c>
      <c r="AF17" s="16">
        <v>0.03</v>
      </c>
      <c r="AG17" s="16">
        <v>6.3E-2</v>
      </c>
      <c r="AH17" s="16">
        <v>6.0999999999999999E-2</v>
      </c>
      <c r="AI17" s="16">
        <v>7.3999999999999996E-2</v>
      </c>
      <c r="AJ17" s="16">
        <v>1.2E-2</v>
      </c>
      <c r="AK17" s="16">
        <v>9.0969999999999995</v>
      </c>
      <c r="AL17" s="16">
        <v>2.5999999999999999E-2</v>
      </c>
      <c r="AM17" s="16">
        <v>0.20300000000000001</v>
      </c>
      <c r="AN17" s="16">
        <v>0.2</v>
      </c>
      <c r="AO17" s="16">
        <v>0.185</v>
      </c>
      <c r="AP17" s="16">
        <v>1.4999999999999999E-2</v>
      </c>
      <c r="AQ17" s="16">
        <v>0.01</v>
      </c>
      <c r="AR17" s="16">
        <v>1.2E-2</v>
      </c>
      <c r="AS17" s="16">
        <v>5.5E-2</v>
      </c>
      <c r="AT17" s="16">
        <v>0.497</v>
      </c>
      <c r="AU17" s="16">
        <v>0.20399999999999999</v>
      </c>
      <c r="AV17" s="16">
        <v>0.6</v>
      </c>
      <c r="AW17" s="16">
        <v>0.113</v>
      </c>
      <c r="AX17" s="16">
        <v>7.3999999999999996E-2</v>
      </c>
      <c r="AY17" s="16">
        <v>0.28999999999999998</v>
      </c>
      <c r="AZ17" s="16">
        <v>3.1E-2</v>
      </c>
      <c r="BA17" s="9">
        <v>0</v>
      </c>
      <c r="BB17" s="16">
        <v>0.49299999999999999</v>
      </c>
      <c r="BC17" s="16">
        <v>0.42399999999999999</v>
      </c>
      <c r="BD17" s="16">
        <v>1.46</v>
      </c>
      <c r="BE17" s="16">
        <v>1.8959999999999999</v>
      </c>
      <c r="BF17" s="16">
        <v>0.33500000000000002</v>
      </c>
      <c r="BG17" s="16">
        <v>4.5999999999999999E-2</v>
      </c>
      <c r="BH17" s="16">
        <v>0.53600000000000003</v>
      </c>
      <c r="BI17" s="16">
        <v>7.0000000000000007E-2</v>
      </c>
      <c r="BJ17" s="16">
        <v>1.2E-2</v>
      </c>
      <c r="BK17" s="16">
        <v>2.5999999999999999E-2</v>
      </c>
      <c r="BL17" s="9">
        <v>0</v>
      </c>
      <c r="BM17" s="9">
        <v>0</v>
      </c>
      <c r="BN17" s="16">
        <v>0.26400000000000001</v>
      </c>
      <c r="BO17" s="16">
        <v>83.944999999999993</v>
      </c>
      <c r="BP17" s="9">
        <v>0</v>
      </c>
      <c r="BQ17" s="16">
        <v>2.1890000000000001</v>
      </c>
      <c r="BR17" s="9">
        <v>0</v>
      </c>
    </row>
    <row r="18" spans="1:70">
      <c r="A18" s="7" t="s">
        <v>194</v>
      </c>
      <c r="B18" s="17">
        <v>8.4000000000000005E-2</v>
      </c>
      <c r="C18" s="10">
        <v>0</v>
      </c>
      <c r="D18" s="17">
        <v>2E-3</v>
      </c>
      <c r="E18" s="17">
        <v>1E-3</v>
      </c>
      <c r="F18" s="17">
        <v>0.20200000000000001</v>
      </c>
      <c r="G18" s="17">
        <v>1.8939999999999999</v>
      </c>
      <c r="H18" s="17">
        <v>2.5000000000000001E-2</v>
      </c>
      <c r="I18" s="17">
        <v>0.34300000000000003</v>
      </c>
      <c r="J18" s="17">
        <v>8.0000000000000002E-3</v>
      </c>
      <c r="K18" s="17">
        <v>4.8000000000000001E-2</v>
      </c>
      <c r="L18" s="17">
        <v>0.14699999999999999</v>
      </c>
      <c r="M18" s="17">
        <v>6.0999999999999999E-2</v>
      </c>
      <c r="N18" s="17">
        <v>0.1</v>
      </c>
      <c r="O18" s="17">
        <v>1.9E-2</v>
      </c>
      <c r="P18" s="17">
        <v>3.1E-2</v>
      </c>
      <c r="Q18" s="17">
        <v>4.7E-2</v>
      </c>
      <c r="R18" s="17">
        <v>7.4999999999999997E-2</v>
      </c>
      <c r="S18" s="17">
        <v>4.1000000000000002E-2</v>
      </c>
      <c r="T18" s="17">
        <v>9.6000000000000002E-2</v>
      </c>
      <c r="U18" s="17">
        <v>0.33600000000000002</v>
      </c>
      <c r="V18" s="17">
        <v>0.15</v>
      </c>
      <c r="W18" s="17">
        <v>0.16700000000000001</v>
      </c>
      <c r="X18" s="17">
        <v>0.187</v>
      </c>
      <c r="Y18" s="17">
        <v>3.9E-2</v>
      </c>
      <c r="Z18" s="17">
        <v>3.0000000000000001E-3</v>
      </c>
      <c r="AA18" s="17">
        <v>4.9000000000000002E-2</v>
      </c>
      <c r="AB18" s="17">
        <v>0.44</v>
      </c>
      <c r="AC18" s="17">
        <v>0.17</v>
      </c>
      <c r="AD18" s="17">
        <v>0.52800000000000002</v>
      </c>
      <c r="AE18" s="17">
        <v>0.373</v>
      </c>
      <c r="AF18" s="17">
        <v>1.7000000000000001E-2</v>
      </c>
      <c r="AG18" s="17">
        <v>5.6000000000000001E-2</v>
      </c>
      <c r="AH18" s="17">
        <v>7.0000000000000001E-3</v>
      </c>
      <c r="AI18" s="17">
        <v>3.7999999999999999E-2</v>
      </c>
      <c r="AJ18" s="17">
        <v>8.0000000000000002E-3</v>
      </c>
      <c r="AK18" s="17">
        <v>0.13300000000000001</v>
      </c>
      <c r="AL18" s="17">
        <v>1.6E-2</v>
      </c>
      <c r="AM18" s="17">
        <v>0.35499999999999998</v>
      </c>
      <c r="AN18" s="17">
        <v>9.7000000000000003E-2</v>
      </c>
      <c r="AO18" s="17">
        <v>1.2E-2</v>
      </c>
      <c r="AP18" s="17">
        <v>8.0000000000000002E-3</v>
      </c>
      <c r="AQ18" s="17">
        <v>5.0000000000000001E-3</v>
      </c>
      <c r="AR18" s="17">
        <v>7.0000000000000001E-3</v>
      </c>
      <c r="AS18" s="17">
        <v>0.04</v>
      </c>
      <c r="AT18" s="17">
        <v>7.0999999999999994E-2</v>
      </c>
      <c r="AU18" s="17">
        <v>3.0000000000000001E-3</v>
      </c>
      <c r="AV18" s="17">
        <v>2.5999999999999999E-2</v>
      </c>
      <c r="AW18" s="10">
        <v>0</v>
      </c>
      <c r="AX18" s="17">
        <v>7.8E-2</v>
      </c>
      <c r="AY18" s="17">
        <v>6.3E-2</v>
      </c>
      <c r="AZ18" s="17">
        <v>8.9999999999999993E-3</v>
      </c>
      <c r="BA18" s="17">
        <v>1E-3</v>
      </c>
      <c r="BB18" s="17">
        <v>0.111</v>
      </c>
      <c r="BC18" s="17">
        <v>0.16600000000000001</v>
      </c>
      <c r="BD18" s="17">
        <v>8.3000000000000004E-2</v>
      </c>
      <c r="BE18" s="17">
        <v>0.436</v>
      </c>
      <c r="BF18" s="17">
        <v>0.05</v>
      </c>
      <c r="BG18" s="17">
        <v>5.5E-2</v>
      </c>
      <c r="BH18" s="17">
        <v>4.2000000000000003E-2</v>
      </c>
      <c r="BI18" s="17">
        <v>2E-3</v>
      </c>
      <c r="BJ18" s="17">
        <v>5.6000000000000001E-2</v>
      </c>
      <c r="BK18" s="10">
        <v>0</v>
      </c>
      <c r="BL18" s="10">
        <v>0</v>
      </c>
      <c r="BM18" s="10">
        <v>0</v>
      </c>
      <c r="BN18" s="17">
        <v>3.2000000000000001E-2</v>
      </c>
      <c r="BO18" s="17">
        <v>9.3840000000000003</v>
      </c>
      <c r="BP18" s="10">
        <v>0</v>
      </c>
      <c r="BQ18" s="17">
        <v>0.42699999999999999</v>
      </c>
      <c r="BR18" s="10">
        <v>0</v>
      </c>
    </row>
    <row r="19" spans="1:70">
      <c r="A19" s="7" t="s">
        <v>195</v>
      </c>
      <c r="B19" s="16">
        <v>5.6000000000000001E-2</v>
      </c>
      <c r="C19" s="9">
        <v>0</v>
      </c>
      <c r="D19" s="16">
        <v>1E-3</v>
      </c>
      <c r="E19" s="16">
        <v>2E-3</v>
      </c>
      <c r="F19" s="16">
        <v>2.9000000000000001E-2</v>
      </c>
      <c r="G19" s="16">
        <v>1E-3</v>
      </c>
      <c r="H19" s="16">
        <v>0.106</v>
      </c>
      <c r="I19" s="16">
        <v>1.6E-2</v>
      </c>
      <c r="J19" s="16">
        <v>3.0000000000000001E-3</v>
      </c>
      <c r="K19" s="9">
        <v>0</v>
      </c>
      <c r="L19" s="16">
        <v>7.0000000000000001E-3</v>
      </c>
      <c r="M19" s="16">
        <v>6.0000000000000001E-3</v>
      </c>
      <c r="N19" s="16">
        <v>7.0000000000000001E-3</v>
      </c>
      <c r="O19" s="16">
        <v>2.1000000000000001E-2</v>
      </c>
      <c r="P19" s="16">
        <v>8.0000000000000002E-3</v>
      </c>
      <c r="Q19" s="16">
        <v>1.0999999999999999E-2</v>
      </c>
      <c r="R19" s="16">
        <v>5.0000000000000001E-3</v>
      </c>
      <c r="S19" s="16">
        <v>3.0000000000000001E-3</v>
      </c>
      <c r="T19" s="16">
        <v>8.9999999999999993E-3</v>
      </c>
      <c r="U19" s="16">
        <v>0.04</v>
      </c>
      <c r="V19" s="16">
        <v>1.7000000000000001E-2</v>
      </c>
      <c r="W19" s="16">
        <v>7.0000000000000007E-2</v>
      </c>
      <c r="X19" s="16">
        <v>7.0000000000000001E-3</v>
      </c>
      <c r="Y19" s="16">
        <v>1E-3</v>
      </c>
      <c r="Z19" s="9">
        <v>0</v>
      </c>
      <c r="AA19" s="16">
        <v>0.01</v>
      </c>
      <c r="AB19" s="16">
        <v>0.443</v>
      </c>
      <c r="AC19" s="16">
        <v>4.0000000000000001E-3</v>
      </c>
      <c r="AD19" s="16">
        <v>1.7000000000000001E-2</v>
      </c>
      <c r="AE19" s="16">
        <v>8.9999999999999993E-3</v>
      </c>
      <c r="AF19" s="9">
        <v>0</v>
      </c>
      <c r="AG19" s="16">
        <v>2E-3</v>
      </c>
      <c r="AH19" s="9">
        <v>0</v>
      </c>
      <c r="AI19" s="16">
        <v>8.0000000000000002E-3</v>
      </c>
      <c r="AJ19" s="9">
        <v>0</v>
      </c>
      <c r="AK19" s="16">
        <v>4.0000000000000001E-3</v>
      </c>
      <c r="AL19" s="16">
        <v>6.0000000000000001E-3</v>
      </c>
      <c r="AM19" s="16">
        <v>1.4999999999999999E-2</v>
      </c>
      <c r="AN19" s="16">
        <v>1.0999999999999999E-2</v>
      </c>
      <c r="AO19" s="16">
        <v>2E-3</v>
      </c>
      <c r="AP19" s="9">
        <v>0</v>
      </c>
      <c r="AQ19" s="9">
        <v>0</v>
      </c>
      <c r="AR19" s="9">
        <v>0</v>
      </c>
      <c r="AS19" s="16">
        <v>1.4E-2</v>
      </c>
      <c r="AT19" s="16">
        <v>2E-3</v>
      </c>
      <c r="AU19" s="9">
        <v>0</v>
      </c>
      <c r="AV19" s="16">
        <v>1E-3</v>
      </c>
      <c r="AW19" s="9">
        <v>0</v>
      </c>
      <c r="AX19" s="16">
        <v>1E-3</v>
      </c>
      <c r="AY19" s="16">
        <v>2E-3</v>
      </c>
      <c r="AZ19" s="9">
        <v>0</v>
      </c>
      <c r="BA19" s="9">
        <v>0</v>
      </c>
      <c r="BB19" s="16">
        <v>1.7000000000000001E-2</v>
      </c>
      <c r="BC19" s="16">
        <v>1E-3</v>
      </c>
      <c r="BD19" s="16">
        <v>3.0000000000000001E-3</v>
      </c>
      <c r="BE19" s="9">
        <v>0</v>
      </c>
      <c r="BF19" s="16">
        <v>2E-3</v>
      </c>
      <c r="BG19" s="16">
        <v>5.0000000000000001E-3</v>
      </c>
      <c r="BH19" s="16">
        <v>3.0000000000000001E-3</v>
      </c>
      <c r="BI19" s="16">
        <v>2E-3</v>
      </c>
      <c r="BJ19" s="16">
        <v>5.0000000000000001E-3</v>
      </c>
      <c r="BK19" s="9">
        <v>0</v>
      </c>
      <c r="BL19" s="9">
        <v>0</v>
      </c>
      <c r="BM19" s="9">
        <v>0</v>
      </c>
      <c r="BN19" s="9">
        <v>0</v>
      </c>
      <c r="BO19" s="16">
        <v>8.5000000000000006E-2</v>
      </c>
      <c r="BP19" s="9">
        <v>0</v>
      </c>
      <c r="BQ19" s="16">
        <v>1E-3</v>
      </c>
      <c r="BR19" s="9">
        <v>0</v>
      </c>
    </row>
    <row r="20" spans="1:70">
      <c r="A20" s="7" t="s">
        <v>196</v>
      </c>
      <c r="B20" s="17">
        <v>6.0999999999999999E-2</v>
      </c>
      <c r="C20" s="10">
        <v>0</v>
      </c>
      <c r="D20" s="17">
        <v>1E-3</v>
      </c>
      <c r="E20" s="17">
        <v>5.0000000000000001E-3</v>
      </c>
      <c r="F20" s="17">
        <v>0.51200000000000001</v>
      </c>
      <c r="G20" s="17">
        <v>6.9000000000000006E-2</v>
      </c>
      <c r="H20" s="17">
        <v>0.01</v>
      </c>
      <c r="I20" s="17">
        <v>1.3480000000000001</v>
      </c>
      <c r="J20" s="17">
        <v>0.36</v>
      </c>
      <c r="K20" s="17">
        <v>2.5999999999999999E-2</v>
      </c>
      <c r="L20" s="17">
        <v>0.35899999999999999</v>
      </c>
      <c r="M20" s="17">
        <v>0.26200000000000001</v>
      </c>
      <c r="N20" s="17">
        <v>9.6000000000000002E-2</v>
      </c>
      <c r="O20" s="17">
        <v>7.0000000000000007E-2</v>
      </c>
      <c r="P20" s="17">
        <v>8.0000000000000002E-3</v>
      </c>
      <c r="Q20" s="17">
        <v>2.9000000000000001E-2</v>
      </c>
      <c r="R20" s="17">
        <v>5.8000000000000003E-2</v>
      </c>
      <c r="S20" s="17">
        <v>5.3999999999999999E-2</v>
      </c>
      <c r="T20" s="17">
        <v>4.3999999999999997E-2</v>
      </c>
      <c r="U20" s="17">
        <v>3.4000000000000002E-2</v>
      </c>
      <c r="V20" s="17">
        <v>2.5999999999999999E-2</v>
      </c>
      <c r="W20" s="17">
        <v>6.0999999999999999E-2</v>
      </c>
      <c r="X20" s="17">
        <v>4.4999999999999998E-2</v>
      </c>
      <c r="Y20" s="17">
        <v>3.3000000000000002E-2</v>
      </c>
      <c r="Z20" s="17">
        <v>5.0000000000000001E-3</v>
      </c>
      <c r="AA20" s="17">
        <v>0.126</v>
      </c>
      <c r="AB20" s="17">
        <v>0.18</v>
      </c>
      <c r="AC20" s="17">
        <v>4.2000000000000003E-2</v>
      </c>
      <c r="AD20" s="17">
        <v>0.13700000000000001</v>
      </c>
      <c r="AE20" s="17">
        <v>0.46800000000000003</v>
      </c>
      <c r="AF20" s="17">
        <v>1.7999999999999999E-2</v>
      </c>
      <c r="AG20" s="17">
        <v>2.1999999999999999E-2</v>
      </c>
      <c r="AH20" s="10">
        <v>0</v>
      </c>
      <c r="AI20" s="17">
        <v>3.3000000000000002E-2</v>
      </c>
      <c r="AJ20" s="17">
        <v>1E-3</v>
      </c>
      <c r="AK20" s="17">
        <v>3.9E-2</v>
      </c>
      <c r="AL20" s="17">
        <v>0.68600000000000005</v>
      </c>
      <c r="AM20" s="17">
        <v>0.34200000000000003</v>
      </c>
      <c r="AN20" s="17">
        <v>2.4E-2</v>
      </c>
      <c r="AO20" s="17">
        <v>5.2999999999999999E-2</v>
      </c>
      <c r="AP20" s="17">
        <v>3.5999999999999997E-2</v>
      </c>
      <c r="AQ20" s="17">
        <v>1.9E-2</v>
      </c>
      <c r="AR20" s="17">
        <v>7.5999999999999998E-2</v>
      </c>
      <c r="AS20" s="17">
        <v>5.6000000000000001E-2</v>
      </c>
      <c r="AT20" s="17">
        <v>0.42799999999999999</v>
      </c>
      <c r="AU20" s="17">
        <v>0.11600000000000001</v>
      </c>
      <c r="AV20" s="17">
        <v>5.8000000000000003E-2</v>
      </c>
      <c r="AW20" s="17">
        <v>1.7999999999999999E-2</v>
      </c>
      <c r="AX20" s="17">
        <v>0.03</v>
      </c>
      <c r="AY20" s="17">
        <v>0.12</v>
      </c>
      <c r="AZ20" s="17">
        <v>2E-3</v>
      </c>
      <c r="BA20" s="17">
        <v>4.0000000000000001E-3</v>
      </c>
      <c r="BB20" s="17">
        <v>0.193</v>
      </c>
      <c r="BC20" s="17">
        <v>0.182</v>
      </c>
      <c r="BD20" s="17">
        <v>5.8000000000000003E-2</v>
      </c>
      <c r="BE20" s="17">
        <v>1.2999999999999999E-2</v>
      </c>
      <c r="BF20" s="17">
        <v>2.4E-2</v>
      </c>
      <c r="BG20" s="17">
        <v>1.0999999999999999E-2</v>
      </c>
      <c r="BH20" s="17">
        <v>1.2E-2</v>
      </c>
      <c r="BI20" s="17">
        <v>1E-3</v>
      </c>
      <c r="BJ20" s="17">
        <v>8.0000000000000002E-3</v>
      </c>
      <c r="BK20" s="17">
        <v>7.0000000000000001E-3</v>
      </c>
      <c r="BL20" s="10">
        <v>0</v>
      </c>
      <c r="BM20" s="10">
        <v>0</v>
      </c>
      <c r="BN20" s="10">
        <v>0</v>
      </c>
      <c r="BO20" s="17">
        <v>1.73</v>
      </c>
      <c r="BP20" s="10">
        <v>0</v>
      </c>
      <c r="BQ20" s="17">
        <v>0.25600000000000001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16">
        <v>1E-3</v>
      </c>
      <c r="E21" s="16">
        <v>1E-3</v>
      </c>
      <c r="F21" s="16">
        <v>3.4000000000000002E-2</v>
      </c>
      <c r="G21" s="16">
        <v>5.0000000000000001E-3</v>
      </c>
      <c r="H21" s="16">
        <v>2E-3</v>
      </c>
      <c r="I21" s="16">
        <v>2.8000000000000001E-2</v>
      </c>
      <c r="J21" s="16">
        <v>6.5000000000000002E-2</v>
      </c>
      <c r="K21" s="16">
        <v>4.0000000000000001E-3</v>
      </c>
      <c r="L21" s="16">
        <v>3.3000000000000002E-2</v>
      </c>
      <c r="M21" s="16">
        <v>1.6E-2</v>
      </c>
      <c r="N21" s="16">
        <v>1.4999999999999999E-2</v>
      </c>
      <c r="O21" s="16">
        <v>7.0000000000000001E-3</v>
      </c>
      <c r="P21" s="16">
        <v>4.0000000000000001E-3</v>
      </c>
      <c r="Q21" s="16">
        <v>6.0000000000000001E-3</v>
      </c>
      <c r="R21" s="16">
        <v>8.9999999999999993E-3</v>
      </c>
      <c r="S21" s="16">
        <v>5.0000000000000001E-3</v>
      </c>
      <c r="T21" s="16">
        <v>7.0000000000000001E-3</v>
      </c>
      <c r="U21" s="16">
        <v>8.0000000000000002E-3</v>
      </c>
      <c r="V21" s="16">
        <v>7.0000000000000001E-3</v>
      </c>
      <c r="W21" s="16">
        <v>5.0000000000000001E-3</v>
      </c>
      <c r="X21" s="16">
        <v>7.0000000000000001E-3</v>
      </c>
      <c r="Y21" s="16">
        <v>7.0000000000000001E-3</v>
      </c>
      <c r="Z21" s="16">
        <v>2E-3</v>
      </c>
      <c r="AA21" s="16">
        <v>1.4E-2</v>
      </c>
      <c r="AB21" s="16">
        <v>2.5000000000000001E-2</v>
      </c>
      <c r="AC21" s="16">
        <v>2.5999999999999999E-2</v>
      </c>
      <c r="AD21" s="16">
        <v>0.159</v>
      </c>
      <c r="AE21" s="16">
        <v>0.245</v>
      </c>
      <c r="AF21" s="16">
        <v>5.0000000000000001E-3</v>
      </c>
      <c r="AG21" s="16">
        <v>3.0000000000000001E-3</v>
      </c>
      <c r="AH21" s="16">
        <v>1E-3</v>
      </c>
      <c r="AI21" s="16">
        <v>2.9000000000000001E-2</v>
      </c>
      <c r="AJ21" s="16">
        <v>1E-3</v>
      </c>
      <c r="AK21" s="16">
        <v>1.2E-2</v>
      </c>
      <c r="AL21" s="16">
        <v>0.41299999999999998</v>
      </c>
      <c r="AM21" s="16">
        <v>0.309</v>
      </c>
      <c r="AN21" s="16">
        <v>0.127</v>
      </c>
      <c r="AO21" s="16">
        <v>9.4E-2</v>
      </c>
      <c r="AP21" s="16">
        <v>6.7000000000000004E-2</v>
      </c>
      <c r="AQ21" s="16">
        <v>4.8000000000000001E-2</v>
      </c>
      <c r="AR21" s="16">
        <v>0.18</v>
      </c>
      <c r="AS21" s="16">
        <v>2.5999999999999999E-2</v>
      </c>
      <c r="AT21" s="16">
        <v>0.50800000000000001</v>
      </c>
      <c r="AU21" s="16">
        <v>0.20599999999999999</v>
      </c>
      <c r="AV21" s="16">
        <v>0.216</v>
      </c>
      <c r="AW21" s="16">
        <v>7.0000000000000001E-3</v>
      </c>
      <c r="AX21" s="16">
        <v>3.3000000000000002E-2</v>
      </c>
      <c r="AY21" s="16">
        <v>0.106</v>
      </c>
      <c r="AZ21" s="16">
        <v>6.0000000000000001E-3</v>
      </c>
      <c r="BA21" s="16">
        <v>1E-3</v>
      </c>
      <c r="BB21" s="16">
        <v>0.24</v>
      </c>
      <c r="BC21" s="16">
        <v>0.26500000000000001</v>
      </c>
      <c r="BD21" s="16">
        <v>0.153</v>
      </c>
      <c r="BE21" s="16">
        <v>9.0999999999999998E-2</v>
      </c>
      <c r="BF21" s="16">
        <v>5.1999999999999998E-2</v>
      </c>
      <c r="BG21" s="16">
        <v>6.5000000000000002E-2</v>
      </c>
      <c r="BH21" s="16">
        <v>6.7000000000000004E-2</v>
      </c>
      <c r="BI21" s="16">
        <v>0.05</v>
      </c>
      <c r="BJ21" s="16">
        <v>2E-3</v>
      </c>
      <c r="BK21" s="16">
        <v>1.6E-2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2.4E-2</v>
      </c>
      <c r="BR21" s="9">
        <v>0</v>
      </c>
    </row>
    <row r="22" spans="1:70">
      <c r="A22" s="7" t="s">
        <v>198</v>
      </c>
      <c r="B22" s="17">
        <v>2.21</v>
      </c>
      <c r="C22" s="17">
        <v>1.0999999999999999E-2</v>
      </c>
      <c r="D22" s="17">
        <v>3.6999999999999998E-2</v>
      </c>
      <c r="E22" s="17">
        <v>5.3999999999999999E-2</v>
      </c>
      <c r="F22" s="17">
        <v>0.498</v>
      </c>
      <c r="G22" s="17">
        <v>4.2000000000000003E-2</v>
      </c>
      <c r="H22" s="17">
        <v>2.5000000000000001E-2</v>
      </c>
      <c r="I22" s="17">
        <v>7.3999999999999996E-2</v>
      </c>
      <c r="J22" s="17">
        <v>1.9E-2</v>
      </c>
      <c r="K22" s="17">
        <v>2.8159999999999998</v>
      </c>
      <c r="L22" s="17">
        <v>5.556</v>
      </c>
      <c r="M22" s="17">
        <v>5.7000000000000002E-2</v>
      </c>
      <c r="N22" s="17">
        <v>6.0999999999999999E-2</v>
      </c>
      <c r="O22" s="17">
        <v>0.22600000000000001</v>
      </c>
      <c r="P22" s="17">
        <v>0.218</v>
      </c>
      <c r="Q22" s="17">
        <v>0.09</v>
      </c>
      <c r="R22" s="17">
        <v>4.5999999999999999E-2</v>
      </c>
      <c r="S22" s="17">
        <v>3.7999999999999999E-2</v>
      </c>
      <c r="T22" s="17">
        <v>9.6000000000000002E-2</v>
      </c>
      <c r="U22" s="17">
        <v>0.14000000000000001</v>
      </c>
      <c r="V22" s="17">
        <v>2.5000000000000001E-2</v>
      </c>
      <c r="W22" s="17">
        <v>3.5999999999999997E-2</v>
      </c>
      <c r="X22" s="17">
        <v>0.13</v>
      </c>
      <c r="Y22" s="17">
        <v>1.056</v>
      </c>
      <c r="Z22" s="17">
        <v>2.7E-2</v>
      </c>
      <c r="AA22" s="17">
        <v>0.32900000000000001</v>
      </c>
      <c r="AB22" s="17">
        <v>1.75</v>
      </c>
      <c r="AC22" s="17">
        <v>0.216</v>
      </c>
      <c r="AD22" s="17">
        <v>1.9019999999999999</v>
      </c>
      <c r="AE22" s="17">
        <v>0.872</v>
      </c>
      <c r="AF22" s="17">
        <v>5.29</v>
      </c>
      <c r="AG22" s="17">
        <v>1.4379999999999999</v>
      </c>
      <c r="AH22" s="17">
        <v>1.306</v>
      </c>
      <c r="AI22" s="17">
        <v>0.57199999999999995</v>
      </c>
      <c r="AJ22" s="17">
        <v>3.3000000000000002E-2</v>
      </c>
      <c r="AK22" s="17">
        <v>7.9000000000000001E-2</v>
      </c>
      <c r="AL22" s="17">
        <v>3.5999999999999997E-2</v>
      </c>
      <c r="AM22" s="17">
        <v>0.161</v>
      </c>
      <c r="AN22" s="17">
        <v>0.23599999999999999</v>
      </c>
      <c r="AO22" s="17">
        <v>0.28499999999999998</v>
      </c>
      <c r="AP22" s="17">
        <v>0.109</v>
      </c>
      <c r="AQ22" s="17">
        <v>5.3999999999999999E-2</v>
      </c>
      <c r="AR22" s="17">
        <v>2.7E-2</v>
      </c>
      <c r="AS22" s="17">
        <v>6.0999999999999999E-2</v>
      </c>
      <c r="AT22" s="17">
        <v>0.60499999999999998</v>
      </c>
      <c r="AU22" s="17">
        <v>0.19700000000000001</v>
      </c>
      <c r="AV22" s="17">
        <v>0.17799999999999999</v>
      </c>
      <c r="AW22" s="17">
        <v>0.13</v>
      </c>
      <c r="AX22" s="17">
        <v>0.109</v>
      </c>
      <c r="AY22" s="17">
        <v>0.58499999999999996</v>
      </c>
      <c r="AZ22" s="17">
        <v>1.9E-2</v>
      </c>
      <c r="BA22" s="17">
        <v>1.2999999999999999E-2</v>
      </c>
      <c r="BB22" s="17">
        <v>0.38700000000000001</v>
      </c>
      <c r="BC22" s="17">
        <v>0.96</v>
      </c>
      <c r="BD22" s="17">
        <v>0.17899999999999999</v>
      </c>
      <c r="BE22" s="17">
        <v>0.20899999999999999</v>
      </c>
      <c r="BF22" s="17">
        <v>7.4999999999999997E-2</v>
      </c>
      <c r="BG22" s="17">
        <v>0.1</v>
      </c>
      <c r="BH22" s="17">
        <v>0.109</v>
      </c>
      <c r="BI22" s="17">
        <v>5.6000000000000001E-2</v>
      </c>
      <c r="BJ22" s="17">
        <v>1.4E-2</v>
      </c>
      <c r="BK22" s="17">
        <v>3.9E-2</v>
      </c>
      <c r="BL22" s="10">
        <v>0</v>
      </c>
      <c r="BM22" s="10">
        <v>0</v>
      </c>
      <c r="BN22" s="10">
        <v>0</v>
      </c>
      <c r="BO22" s="17">
        <v>31.173999999999999</v>
      </c>
      <c r="BP22" s="10">
        <v>0</v>
      </c>
      <c r="BQ22" s="17">
        <v>1.6080000000000001</v>
      </c>
      <c r="BR22" s="10">
        <v>0</v>
      </c>
    </row>
    <row r="23" spans="1:70">
      <c r="A23" s="7" t="s">
        <v>199</v>
      </c>
      <c r="B23" s="16">
        <v>4.1349999999999998</v>
      </c>
      <c r="C23" s="16">
        <v>4.0000000000000001E-3</v>
      </c>
      <c r="D23" s="16">
        <v>7.2999999999999995E-2</v>
      </c>
      <c r="E23" s="16">
        <v>4.2000000000000003E-2</v>
      </c>
      <c r="F23" s="16">
        <v>0.80600000000000005</v>
      </c>
      <c r="G23" s="16">
        <v>0.41</v>
      </c>
      <c r="H23" s="16">
        <v>5.2999999999999999E-2</v>
      </c>
      <c r="I23" s="16">
        <v>0.439</v>
      </c>
      <c r="J23" s="16">
        <v>0.26300000000000001</v>
      </c>
      <c r="K23" s="16">
        <v>0.92600000000000005</v>
      </c>
      <c r="L23" s="16">
        <v>10.686999999999999</v>
      </c>
      <c r="M23" s="16">
        <v>1.7070000000000001</v>
      </c>
      <c r="N23" s="16">
        <v>5.0250000000000004</v>
      </c>
      <c r="O23" s="16">
        <v>0.19900000000000001</v>
      </c>
      <c r="P23" s="16">
        <v>0.33500000000000002</v>
      </c>
      <c r="Q23" s="16">
        <v>0.82599999999999996</v>
      </c>
      <c r="R23" s="16">
        <v>0.14299999999999999</v>
      </c>
      <c r="S23" s="16">
        <v>0.43</v>
      </c>
      <c r="T23" s="16">
        <v>0.379</v>
      </c>
      <c r="U23" s="16">
        <v>0.72699999999999998</v>
      </c>
      <c r="V23" s="16">
        <v>0.35599999999999998</v>
      </c>
      <c r="W23" s="16">
        <v>0.33500000000000002</v>
      </c>
      <c r="X23" s="16">
        <v>0.50600000000000001</v>
      </c>
      <c r="Y23" s="16">
        <v>4.7729999999999997</v>
      </c>
      <c r="Z23" s="16">
        <v>2.9000000000000001E-2</v>
      </c>
      <c r="AA23" s="16">
        <v>9.4E-2</v>
      </c>
      <c r="AB23" s="16">
        <v>2.2029999999999998</v>
      </c>
      <c r="AC23" s="16">
        <v>0.17100000000000001</v>
      </c>
      <c r="AD23" s="16">
        <v>0.40200000000000002</v>
      </c>
      <c r="AE23" s="16">
        <v>0.34</v>
      </c>
      <c r="AF23" s="16">
        <v>0.04</v>
      </c>
      <c r="AG23" s="16">
        <v>4.8000000000000001E-2</v>
      </c>
      <c r="AH23" s="16">
        <v>6.0000000000000001E-3</v>
      </c>
      <c r="AI23" s="16">
        <v>4.1000000000000002E-2</v>
      </c>
      <c r="AJ23" s="16">
        <v>6.0000000000000001E-3</v>
      </c>
      <c r="AK23" s="16">
        <v>9.9000000000000005E-2</v>
      </c>
      <c r="AL23" s="16">
        <v>0.14899999999999999</v>
      </c>
      <c r="AM23" s="16">
        <v>0.214</v>
      </c>
      <c r="AN23" s="16">
        <v>0.08</v>
      </c>
      <c r="AO23" s="16">
        <v>0.122</v>
      </c>
      <c r="AP23" s="16">
        <v>2E-3</v>
      </c>
      <c r="AQ23" s="16">
        <v>5.0000000000000001E-3</v>
      </c>
      <c r="AR23" s="16">
        <v>0.01</v>
      </c>
      <c r="AS23" s="16">
        <v>0.40500000000000003</v>
      </c>
      <c r="AT23" s="16">
        <v>0.11600000000000001</v>
      </c>
      <c r="AU23" s="16">
        <v>0.13600000000000001</v>
      </c>
      <c r="AV23" s="16">
        <v>0.32400000000000001</v>
      </c>
      <c r="AW23" s="16">
        <v>2.9000000000000001E-2</v>
      </c>
      <c r="AX23" s="16">
        <v>9.9000000000000005E-2</v>
      </c>
      <c r="AY23" s="16">
        <v>0.154</v>
      </c>
      <c r="AZ23" s="16">
        <v>1.7000000000000001E-2</v>
      </c>
      <c r="BA23" s="9">
        <v>0</v>
      </c>
      <c r="BB23" s="16">
        <v>0.23200000000000001</v>
      </c>
      <c r="BC23" s="16">
        <v>0.16900000000000001</v>
      </c>
      <c r="BD23" s="16">
        <v>7.8E-2</v>
      </c>
      <c r="BE23" s="16">
        <v>0.55400000000000005</v>
      </c>
      <c r="BF23" s="16">
        <v>2.1000000000000001E-2</v>
      </c>
      <c r="BG23" s="16">
        <v>5.8000000000000003E-2</v>
      </c>
      <c r="BH23" s="16">
        <v>4.9000000000000002E-2</v>
      </c>
      <c r="BI23" s="16">
        <v>3.7999999999999999E-2</v>
      </c>
      <c r="BJ23" s="16">
        <v>3.4000000000000002E-2</v>
      </c>
      <c r="BK23" s="16">
        <v>3.0000000000000001E-3</v>
      </c>
      <c r="BL23" s="9">
        <v>0</v>
      </c>
      <c r="BM23" s="9">
        <v>0</v>
      </c>
      <c r="BN23" s="16">
        <v>0.128</v>
      </c>
      <c r="BO23" s="16">
        <v>3.3159999999999998</v>
      </c>
      <c r="BP23" s="9">
        <v>0</v>
      </c>
      <c r="BQ23" s="16">
        <v>0.27500000000000002</v>
      </c>
      <c r="BR23" s="9">
        <v>0</v>
      </c>
    </row>
    <row r="24" spans="1:70">
      <c r="A24" s="7" t="s">
        <v>200</v>
      </c>
      <c r="B24" s="17">
        <v>3.0640000000000001</v>
      </c>
      <c r="C24" s="10">
        <v>0</v>
      </c>
      <c r="D24" s="17">
        <v>6.3E-2</v>
      </c>
      <c r="E24" s="10">
        <v>0</v>
      </c>
      <c r="F24" s="17">
        <v>0.34399999999999997</v>
      </c>
      <c r="G24" s="17">
        <v>8.0000000000000002E-3</v>
      </c>
      <c r="H24" s="17">
        <v>2E-3</v>
      </c>
      <c r="I24" s="10">
        <v>0</v>
      </c>
      <c r="J24" s="10">
        <v>0</v>
      </c>
      <c r="K24" s="17">
        <v>1.7999999999999999E-2</v>
      </c>
      <c r="L24" s="17">
        <v>1.28</v>
      </c>
      <c r="M24" s="17">
        <v>15.025</v>
      </c>
      <c r="N24" s="17">
        <v>2.4E-2</v>
      </c>
      <c r="O24" s="17">
        <v>3.0000000000000001E-3</v>
      </c>
      <c r="P24" s="17">
        <v>3.0000000000000001E-3</v>
      </c>
      <c r="Q24" s="17">
        <v>2E-3</v>
      </c>
      <c r="R24" s="17">
        <v>2E-3</v>
      </c>
      <c r="S24" s="17">
        <v>3.0000000000000001E-3</v>
      </c>
      <c r="T24" s="17">
        <v>3.0000000000000001E-3</v>
      </c>
      <c r="U24" s="17">
        <v>3.0000000000000001E-3</v>
      </c>
      <c r="V24" s="17">
        <v>5.0000000000000001E-3</v>
      </c>
      <c r="W24" s="17">
        <v>9.4E-2</v>
      </c>
      <c r="X24" s="17">
        <v>2E-3</v>
      </c>
      <c r="Y24" s="17">
        <v>1.2999999999999999E-2</v>
      </c>
      <c r="Z24" s="17">
        <v>1E-3</v>
      </c>
      <c r="AA24" s="17">
        <v>1.0999999999999999E-2</v>
      </c>
      <c r="AB24" s="17">
        <v>1.4E-2</v>
      </c>
      <c r="AC24" s="17">
        <v>3.0000000000000001E-3</v>
      </c>
      <c r="AD24" s="17">
        <v>4.2000000000000003E-2</v>
      </c>
      <c r="AE24" s="17">
        <v>1.0999999999999999E-2</v>
      </c>
      <c r="AF24" s="17">
        <v>5.0000000000000001E-3</v>
      </c>
      <c r="AG24" s="17">
        <v>2E-3</v>
      </c>
      <c r="AH24" s="17">
        <v>1E-3</v>
      </c>
      <c r="AI24" s="17">
        <v>2.9000000000000001E-2</v>
      </c>
      <c r="AJ24" s="17">
        <v>1E-3</v>
      </c>
      <c r="AK24" s="17">
        <v>5.0000000000000001E-3</v>
      </c>
      <c r="AL24" s="17">
        <v>2E-3</v>
      </c>
      <c r="AM24" s="10">
        <v>0</v>
      </c>
      <c r="AN24" s="17">
        <v>3.0000000000000001E-3</v>
      </c>
      <c r="AO24" s="17">
        <v>2.8000000000000001E-2</v>
      </c>
      <c r="AP24" s="17">
        <v>1.4E-2</v>
      </c>
      <c r="AQ24" s="17">
        <v>1.6E-2</v>
      </c>
      <c r="AR24" s="10">
        <v>0</v>
      </c>
      <c r="AS24" s="17">
        <v>1E-3</v>
      </c>
      <c r="AT24" s="17">
        <v>8.7999999999999995E-2</v>
      </c>
      <c r="AU24" s="17">
        <v>1.4999999999999999E-2</v>
      </c>
      <c r="AV24" s="17">
        <v>0.17699999999999999</v>
      </c>
      <c r="AW24" s="17">
        <v>1.2E-2</v>
      </c>
      <c r="AX24" s="17">
        <v>1.0109999999999999</v>
      </c>
      <c r="AY24" s="17">
        <v>0.11600000000000001</v>
      </c>
      <c r="AZ24" s="17">
        <v>6.0000000000000001E-3</v>
      </c>
      <c r="BA24" s="10">
        <v>0</v>
      </c>
      <c r="BB24" s="17">
        <v>0.189</v>
      </c>
      <c r="BC24" s="17">
        <v>0.56200000000000006</v>
      </c>
      <c r="BD24" s="17">
        <v>3.5000000000000003E-2</v>
      </c>
      <c r="BE24" s="17">
        <v>22.535</v>
      </c>
      <c r="BF24" s="17">
        <v>0.46</v>
      </c>
      <c r="BG24" s="17">
        <v>8.0000000000000002E-3</v>
      </c>
      <c r="BH24" s="17">
        <v>5.0000000000000001E-3</v>
      </c>
      <c r="BI24" s="17">
        <v>1.6E-2</v>
      </c>
      <c r="BJ24" s="17">
        <v>1E-3</v>
      </c>
      <c r="BK24" s="10">
        <v>0</v>
      </c>
      <c r="BL24" s="10">
        <v>0</v>
      </c>
      <c r="BM24" s="10">
        <v>0</v>
      </c>
      <c r="BN24" s="17">
        <v>77.162999999999997</v>
      </c>
      <c r="BO24" s="17">
        <v>23.923999999999999</v>
      </c>
      <c r="BP24" s="10">
        <v>0</v>
      </c>
      <c r="BQ24" s="17">
        <v>2.0099999999999998</v>
      </c>
      <c r="BR24" s="10">
        <v>0</v>
      </c>
    </row>
    <row r="25" spans="1:70">
      <c r="A25" s="7" t="s">
        <v>201</v>
      </c>
      <c r="B25" s="16">
        <v>0.48899999999999999</v>
      </c>
      <c r="C25" s="16">
        <v>3.0000000000000001E-3</v>
      </c>
      <c r="D25" s="16">
        <v>0.01</v>
      </c>
      <c r="E25" s="16">
        <v>2.5999999999999999E-2</v>
      </c>
      <c r="F25" s="16">
        <v>1.881</v>
      </c>
      <c r="G25" s="16">
        <v>0.245</v>
      </c>
      <c r="H25" s="16">
        <v>3.7999999999999999E-2</v>
      </c>
      <c r="I25" s="16">
        <v>0.24</v>
      </c>
      <c r="J25" s="16">
        <v>6.7000000000000004E-2</v>
      </c>
      <c r="K25" s="16">
        <v>1.4159999999999999</v>
      </c>
      <c r="L25" s="16">
        <v>1.6319999999999999</v>
      </c>
      <c r="M25" s="16">
        <v>0.35399999999999998</v>
      </c>
      <c r="N25" s="16">
        <v>2.2799999999999998</v>
      </c>
      <c r="O25" s="16">
        <v>0.16200000000000001</v>
      </c>
      <c r="P25" s="16">
        <v>0.22900000000000001</v>
      </c>
      <c r="Q25" s="16">
        <v>0.63400000000000001</v>
      </c>
      <c r="R25" s="16">
        <v>0.86299999999999999</v>
      </c>
      <c r="S25" s="16">
        <v>1.012</v>
      </c>
      <c r="T25" s="16">
        <v>1.38</v>
      </c>
      <c r="U25" s="16">
        <v>3.5169999999999999</v>
      </c>
      <c r="V25" s="16">
        <v>0.94599999999999995</v>
      </c>
      <c r="W25" s="16">
        <v>0.252</v>
      </c>
      <c r="X25" s="16">
        <v>2.1110000000000002</v>
      </c>
      <c r="Y25" s="16">
        <v>0.68700000000000006</v>
      </c>
      <c r="Z25" s="16">
        <v>6.0000000000000001E-3</v>
      </c>
      <c r="AA25" s="16">
        <v>0.159</v>
      </c>
      <c r="AB25" s="16">
        <v>5.0389999999999997</v>
      </c>
      <c r="AC25" s="16">
        <v>0.50800000000000001</v>
      </c>
      <c r="AD25" s="16">
        <v>1.0089999999999999</v>
      </c>
      <c r="AE25" s="16">
        <v>1.778</v>
      </c>
      <c r="AF25" s="16">
        <v>0.59799999999999998</v>
      </c>
      <c r="AG25" s="16">
        <v>0.13200000000000001</v>
      </c>
      <c r="AH25" s="16">
        <v>0.04</v>
      </c>
      <c r="AI25" s="16">
        <v>8.6999999999999994E-2</v>
      </c>
      <c r="AJ25" s="16">
        <v>7.5999999999999998E-2</v>
      </c>
      <c r="AK25" s="16">
        <v>3.9E-2</v>
      </c>
      <c r="AL25" s="16">
        <v>0.217</v>
      </c>
      <c r="AM25" s="16">
        <v>0.14199999999999999</v>
      </c>
      <c r="AN25" s="16">
        <v>0.48599999999999999</v>
      </c>
      <c r="AO25" s="16">
        <v>0.16300000000000001</v>
      </c>
      <c r="AP25" s="16">
        <v>7.0000000000000001E-3</v>
      </c>
      <c r="AQ25" s="16">
        <v>1.9E-2</v>
      </c>
      <c r="AR25" s="16">
        <v>5.8999999999999997E-2</v>
      </c>
      <c r="AS25" s="16">
        <v>6.4000000000000001E-2</v>
      </c>
      <c r="AT25" s="16">
        <v>0.34599999999999997</v>
      </c>
      <c r="AU25" s="16">
        <v>0.32600000000000001</v>
      </c>
      <c r="AV25" s="16">
        <v>0.125</v>
      </c>
      <c r="AW25" s="16">
        <v>0.08</v>
      </c>
      <c r="AX25" s="16">
        <v>9.1999999999999998E-2</v>
      </c>
      <c r="AY25" s="16">
        <v>0.23899999999999999</v>
      </c>
      <c r="AZ25" s="16">
        <v>1.2999999999999999E-2</v>
      </c>
      <c r="BA25" s="16">
        <v>2E-3</v>
      </c>
      <c r="BB25" s="16">
        <v>0.438</v>
      </c>
      <c r="BC25" s="9">
        <v>0</v>
      </c>
      <c r="BD25" s="16">
        <v>1.4E-2</v>
      </c>
      <c r="BE25" s="16">
        <v>0.432</v>
      </c>
      <c r="BF25" s="16">
        <v>0.03</v>
      </c>
      <c r="BG25" s="16">
        <v>2.1000000000000001E-2</v>
      </c>
      <c r="BH25" s="16">
        <v>0.02</v>
      </c>
      <c r="BI25" s="16">
        <v>3.0000000000000001E-3</v>
      </c>
      <c r="BJ25" s="16">
        <v>0.128</v>
      </c>
      <c r="BK25" s="16">
        <v>2.8000000000000001E-2</v>
      </c>
      <c r="BL25" s="9">
        <v>0</v>
      </c>
      <c r="BM25" s="9">
        <v>0</v>
      </c>
      <c r="BN25" s="9">
        <v>0</v>
      </c>
      <c r="BO25" s="16">
        <v>4.4809999999999999</v>
      </c>
      <c r="BP25" s="9">
        <v>0</v>
      </c>
      <c r="BQ25" s="16">
        <v>1.4039999999999999</v>
      </c>
      <c r="BR25" s="9">
        <v>0</v>
      </c>
    </row>
    <row r="26" spans="1:70">
      <c r="A26" s="7" t="s">
        <v>202</v>
      </c>
      <c r="B26" s="17">
        <v>0.218</v>
      </c>
      <c r="C26" s="10">
        <v>0</v>
      </c>
      <c r="D26" s="17">
        <v>7.0000000000000001E-3</v>
      </c>
      <c r="E26" s="17">
        <v>4.1000000000000002E-2</v>
      </c>
      <c r="F26" s="17">
        <v>0.499</v>
      </c>
      <c r="G26" s="17">
        <v>6.0000000000000001E-3</v>
      </c>
      <c r="H26" s="17">
        <v>1.6E-2</v>
      </c>
      <c r="I26" s="17">
        <v>2.1999999999999999E-2</v>
      </c>
      <c r="J26" s="17">
        <v>3.0000000000000001E-3</v>
      </c>
      <c r="K26" s="17">
        <v>1.6E-2</v>
      </c>
      <c r="L26" s="17">
        <v>0.30299999999999999</v>
      </c>
      <c r="M26" s="17">
        <v>0.13700000000000001</v>
      </c>
      <c r="N26" s="17">
        <v>7.4999999999999997E-2</v>
      </c>
      <c r="O26" s="17">
        <v>0.88800000000000001</v>
      </c>
      <c r="P26" s="17">
        <v>6.4000000000000001E-2</v>
      </c>
      <c r="Q26" s="17">
        <v>0.193</v>
      </c>
      <c r="R26" s="17">
        <v>0.22700000000000001</v>
      </c>
      <c r="S26" s="17">
        <v>8.5999999999999993E-2</v>
      </c>
      <c r="T26" s="17">
        <v>0.16800000000000001</v>
      </c>
      <c r="U26" s="17">
        <v>0.39300000000000002</v>
      </c>
      <c r="V26" s="17">
        <v>8.5000000000000006E-2</v>
      </c>
      <c r="W26" s="17">
        <v>0.104</v>
      </c>
      <c r="X26" s="17">
        <v>0.23100000000000001</v>
      </c>
      <c r="Y26" s="17">
        <v>0.187</v>
      </c>
      <c r="Z26" s="17">
        <v>6.0000000000000001E-3</v>
      </c>
      <c r="AA26" s="17">
        <v>0.14799999999999999</v>
      </c>
      <c r="AB26" s="17">
        <v>4.9409999999999998</v>
      </c>
      <c r="AC26" s="17">
        <v>5.2999999999999999E-2</v>
      </c>
      <c r="AD26" s="17">
        <v>0.14899999999999999</v>
      </c>
      <c r="AE26" s="17">
        <v>0.20300000000000001</v>
      </c>
      <c r="AF26" s="17">
        <v>4.1000000000000002E-2</v>
      </c>
      <c r="AG26" s="17">
        <v>7.0000000000000001E-3</v>
      </c>
      <c r="AH26" s="17">
        <v>1E-3</v>
      </c>
      <c r="AI26" s="17">
        <v>3.2000000000000001E-2</v>
      </c>
      <c r="AJ26" s="10">
        <v>0</v>
      </c>
      <c r="AK26" s="17">
        <v>0.04</v>
      </c>
      <c r="AL26" s="17">
        <v>2E-3</v>
      </c>
      <c r="AM26" s="10">
        <v>0</v>
      </c>
      <c r="AN26" s="17">
        <v>2.1999999999999999E-2</v>
      </c>
      <c r="AO26" s="17">
        <v>1.9E-2</v>
      </c>
      <c r="AP26" s="10">
        <v>0</v>
      </c>
      <c r="AQ26" s="10">
        <v>0</v>
      </c>
      <c r="AR26" s="10">
        <v>0</v>
      </c>
      <c r="AS26" s="17">
        <v>6.9000000000000006E-2</v>
      </c>
      <c r="AT26" s="17">
        <v>6.8000000000000005E-2</v>
      </c>
      <c r="AU26" s="17">
        <v>0.04</v>
      </c>
      <c r="AV26" s="17">
        <v>0.23699999999999999</v>
      </c>
      <c r="AW26" s="17">
        <v>6.0000000000000001E-3</v>
      </c>
      <c r="AX26" s="17">
        <v>1.7999999999999999E-2</v>
      </c>
      <c r="AY26" s="17">
        <v>5.7000000000000002E-2</v>
      </c>
      <c r="AZ26" s="17">
        <v>7.0000000000000001E-3</v>
      </c>
      <c r="BA26" s="10">
        <v>0</v>
      </c>
      <c r="BB26" s="17">
        <v>0.152</v>
      </c>
      <c r="BC26" s="17">
        <v>1.2E-2</v>
      </c>
      <c r="BD26" s="17">
        <v>0.08</v>
      </c>
      <c r="BE26" s="17">
        <v>0.187</v>
      </c>
      <c r="BF26" s="17">
        <v>1.2999999999999999E-2</v>
      </c>
      <c r="BG26" s="17">
        <v>3.0000000000000001E-3</v>
      </c>
      <c r="BH26" s="17">
        <v>0.01</v>
      </c>
      <c r="BI26" s="17">
        <v>3.0000000000000001E-3</v>
      </c>
      <c r="BJ26" s="17">
        <v>4.4999999999999998E-2</v>
      </c>
      <c r="BK26" s="17">
        <v>3.0000000000000001E-3</v>
      </c>
      <c r="BL26" s="10">
        <v>0</v>
      </c>
      <c r="BM26" s="10">
        <v>0</v>
      </c>
      <c r="BN26" s="10">
        <v>0</v>
      </c>
      <c r="BO26" s="17">
        <v>1.4359999999999999</v>
      </c>
      <c r="BP26" s="10">
        <v>0</v>
      </c>
      <c r="BQ26" s="17">
        <v>0.129</v>
      </c>
      <c r="BR26" s="10">
        <v>0</v>
      </c>
    </row>
    <row r="27" spans="1:70">
      <c r="A27" s="7" t="s">
        <v>203</v>
      </c>
      <c r="B27" s="9">
        <v>0</v>
      </c>
      <c r="C27" s="16">
        <v>1.7000000000000001E-2</v>
      </c>
      <c r="D27" s="9">
        <v>0</v>
      </c>
      <c r="E27" s="16">
        <v>7.6999999999999999E-2</v>
      </c>
      <c r="F27" s="16">
        <v>0.505</v>
      </c>
      <c r="G27" s="16">
        <v>0.05</v>
      </c>
      <c r="H27" s="16">
        <v>3.1E-2</v>
      </c>
      <c r="I27" s="16">
        <v>8.0000000000000002E-3</v>
      </c>
      <c r="J27" s="16">
        <v>6.4000000000000001E-2</v>
      </c>
      <c r="K27" s="16">
        <v>1.958</v>
      </c>
      <c r="L27" s="16">
        <v>2.7629999999999999</v>
      </c>
      <c r="M27" s="16">
        <v>1.4910000000000001</v>
      </c>
      <c r="N27" s="16">
        <v>1.1910000000000001</v>
      </c>
      <c r="O27" s="16">
        <v>2.54</v>
      </c>
      <c r="P27" s="16">
        <v>46.064999999999998</v>
      </c>
      <c r="Q27" s="16">
        <v>37.515999999999998</v>
      </c>
      <c r="R27" s="16">
        <v>4.9409999999999998</v>
      </c>
      <c r="S27" s="16">
        <v>10.082000000000001</v>
      </c>
      <c r="T27" s="16">
        <v>10.742000000000001</v>
      </c>
      <c r="U27" s="16">
        <v>10.105</v>
      </c>
      <c r="V27" s="16">
        <v>4.4930000000000003</v>
      </c>
      <c r="W27" s="16">
        <v>1.1639999999999999</v>
      </c>
      <c r="X27" s="16">
        <v>15.28</v>
      </c>
      <c r="Y27" s="16">
        <v>0.63500000000000001</v>
      </c>
      <c r="Z27" s="16">
        <v>0.29499999999999998</v>
      </c>
      <c r="AA27" s="16">
        <v>7.9059999999999997</v>
      </c>
      <c r="AB27" s="16">
        <v>25.824000000000002</v>
      </c>
      <c r="AC27" s="16">
        <v>0.249</v>
      </c>
      <c r="AD27" s="16">
        <v>0.26</v>
      </c>
      <c r="AE27" s="16">
        <v>0.70699999999999996</v>
      </c>
      <c r="AF27" s="16">
        <v>0.128</v>
      </c>
      <c r="AG27" s="16">
        <v>4.9000000000000002E-2</v>
      </c>
      <c r="AH27" s="16">
        <v>2E-3</v>
      </c>
      <c r="AI27" s="16">
        <v>0.224</v>
      </c>
      <c r="AJ27" s="16">
        <v>2.1000000000000001E-2</v>
      </c>
      <c r="AK27" s="9">
        <v>0</v>
      </c>
      <c r="AL27" s="16">
        <v>0.39300000000000002</v>
      </c>
      <c r="AM27" s="16">
        <v>0.154</v>
      </c>
      <c r="AN27" s="16">
        <v>4.8000000000000001E-2</v>
      </c>
      <c r="AO27" s="16">
        <v>8.8999999999999996E-2</v>
      </c>
      <c r="AP27" s="9">
        <v>0</v>
      </c>
      <c r="AQ27" s="9">
        <v>0</v>
      </c>
      <c r="AR27" s="9">
        <v>0</v>
      </c>
      <c r="AS27" s="9">
        <v>0</v>
      </c>
      <c r="AT27" s="16">
        <v>0.109</v>
      </c>
      <c r="AU27" s="16">
        <v>7.0000000000000001E-3</v>
      </c>
      <c r="AV27" s="16">
        <v>1.1439999999999999</v>
      </c>
      <c r="AW27" s="9">
        <v>0</v>
      </c>
      <c r="AX27" s="16">
        <v>8.6999999999999994E-2</v>
      </c>
      <c r="AY27" s="16">
        <v>0.90700000000000003</v>
      </c>
      <c r="AZ27" s="16">
        <v>5.0000000000000001E-3</v>
      </c>
      <c r="BA27" s="9">
        <v>0</v>
      </c>
      <c r="BB27" s="16">
        <v>1.3129999999999999</v>
      </c>
      <c r="BC27" s="9">
        <v>0</v>
      </c>
      <c r="BD27" s="9">
        <v>0</v>
      </c>
      <c r="BE27" s="9">
        <v>0</v>
      </c>
      <c r="BF27" s="9">
        <v>0</v>
      </c>
      <c r="BG27" s="16">
        <v>6.0000000000000001E-3</v>
      </c>
      <c r="BH27" s="16">
        <v>3.0000000000000001E-3</v>
      </c>
      <c r="BI27" s="9">
        <v>0</v>
      </c>
      <c r="BJ27" s="16">
        <v>0.86699999999999999</v>
      </c>
      <c r="BK27" s="16">
        <v>0.11799999999999999</v>
      </c>
      <c r="BL27" s="9">
        <v>0</v>
      </c>
      <c r="BM27" s="9">
        <v>0</v>
      </c>
      <c r="BN27" s="9">
        <v>0</v>
      </c>
      <c r="BO27" s="16">
        <v>0.316</v>
      </c>
      <c r="BP27" s="9">
        <v>0</v>
      </c>
      <c r="BQ27" s="16">
        <v>2.919</v>
      </c>
      <c r="BR27" s="16">
        <v>0.81599999999999995</v>
      </c>
    </row>
    <row r="28" spans="1:70">
      <c r="A28" s="7" t="s">
        <v>204</v>
      </c>
      <c r="B28" s="17">
        <v>0.83699999999999997</v>
      </c>
      <c r="C28" s="17">
        <v>5.0000000000000001E-3</v>
      </c>
      <c r="D28" s="17">
        <v>1.4E-2</v>
      </c>
      <c r="E28" s="17">
        <v>2.8000000000000001E-2</v>
      </c>
      <c r="F28" s="17">
        <v>0.36499999999999999</v>
      </c>
      <c r="G28" s="17">
        <v>0.11799999999999999</v>
      </c>
      <c r="H28" s="17">
        <v>0.111</v>
      </c>
      <c r="I28" s="17">
        <v>0.22</v>
      </c>
      <c r="J28" s="17">
        <v>0.02</v>
      </c>
      <c r="K28" s="17">
        <v>0.55900000000000005</v>
      </c>
      <c r="L28" s="17">
        <v>0.79700000000000004</v>
      </c>
      <c r="M28" s="17">
        <v>9.0999999999999998E-2</v>
      </c>
      <c r="N28" s="17">
        <v>0.23300000000000001</v>
      </c>
      <c r="O28" s="17">
        <v>0.216</v>
      </c>
      <c r="P28" s="17">
        <v>0.83</v>
      </c>
      <c r="Q28" s="17">
        <v>3.7639999999999998</v>
      </c>
      <c r="R28" s="17">
        <v>0.627</v>
      </c>
      <c r="S28" s="17">
        <v>0.79600000000000004</v>
      </c>
      <c r="T28" s="17">
        <v>1.9219999999999999</v>
      </c>
      <c r="U28" s="17">
        <v>1.6020000000000001</v>
      </c>
      <c r="V28" s="17">
        <v>1.133</v>
      </c>
      <c r="W28" s="17">
        <v>0.22900000000000001</v>
      </c>
      <c r="X28" s="17">
        <v>2.2210000000000001</v>
      </c>
      <c r="Y28" s="17">
        <v>0.67800000000000005</v>
      </c>
      <c r="Z28" s="17">
        <v>4.8000000000000001E-2</v>
      </c>
      <c r="AA28" s="17">
        <v>0.32700000000000001</v>
      </c>
      <c r="AB28" s="17">
        <v>7.093</v>
      </c>
      <c r="AC28" s="17">
        <v>0.16500000000000001</v>
      </c>
      <c r="AD28" s="17">
        <v>5.6000000000000001E-2</v>
      </c>
      <c r="AE28" s="17">
        <v>0.26200000000000001</v>
      </c>
      <c r="AF28" s="17">
        <v>0.105</v>
      </c>
      <c r="AG28" s="17">
        <v>1.7000000000000001E-2</v>
      </c>
      <c r="AH28" s="17">
        <v>1.4E-2</v>
      </c>
      <c r="AI28" s="17">
        <v>0.16300000000000001</v>
      </c>
      <c r="AJ28" s="17">
        <v>8.9999999999999993E-3</v>
      </c>
      <c r="AK28" s="17">
        <v>0.152</v>
      </c>
      <c r="AL28" s="17">
        <v>4.4999999999999998E-2</v>
      </c>
      <c r="AM28" s="17">
        <v>4.1000000000000002E-2</v>
      </c>
      <c r="AN28" s="17">
        <v>0.14799999999999999</v>
      </c>
      <c r="AO28" s="17">
        <v>0.13100000000000001</v>
      </c>
      <c r="AP28" s="17">
        <v>4.0000000000000001E-3</v>
      </c>
      <c r="AQ28" s="10">
        <v>0</v>
      </c>
      <c r="AR28" s="10">
        <v>0</v>
      </c>
      <c r="AS28" s="17">
        <v>0.29799999999999999</v>
      </c>
      <c r="AT28" s="17">
        <v>0.191</v>
      </c>
      <c r="AU28" s="17">
        <v>0.24299999999999999</v>
      </c>
      <c r="AV28" s="17">
        <v>6.5000000000000002E-2</v>
      </c>
      <c r="AW28" s="17">
        <v>3.5000000000000003E-2</v>
      </c>
      <c r="AX28" s="17">
        <v>4.7E-2</v>
      </c>
      <c r="AY28" s="17">
        <v>0.26600000000000001</v>
      </c>
      <c r="AZ28" s="17">
        <v>1.2999999999999999E-2</v>
      </c>
      <c r="BA28" s="17">
        <v>4.0000000000000001E-3</v>
      </c>
      <c r="BB28" s="17">
        <v>0.55800000000000005</v>
      </c>
      <c r="BC28" s="17">
        <v>0.54900000000000004</v>
      </c>
      <c r="BD28" s="17">
        <v>0.03</v>
      </c>
      <c r="BE28" s="17">
        <v>0.30099999999999999</v>
      </c>
      <c r="BF28" s="17">
        <v>0.108</v>
      </c>
      <c r="BG28" s="17">
        <v>3.5000000000000003E-2</v>
      </c>
      <c r="BH28" s="17">
        <v>2.5000000000000001E-2</v>
      </c>
      <c r="BI28" s="17">
        <v>6.0000000000000001E-3</v>
      </c>
      <c r="BJ28" s="17">
        <v>0.112</v>
      </c>
      <c r="BK28" s="17">
        <v>1.7999999999999999E-2</v>
      </c>
      <c r="BL28" s="10">
        <v>0</v>
      </c>
      <c r="BM28" s="10">
        <v>0</v>
      </c>
      <c r="BN28" s="10">
        <v>0</v>
      </c>
      <c r="BO28" s="17">
        <v>5.0119999999999996</v>
      </c>
      <c r="BP28" s="10">
        <v>0</v>
      </c>
      <c r="BQ28" s="17">
        <v>1.0960000000000001</v>
      </c>
      <c r="BR28" s="17">
        <v>2.4009999999999998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9">
        <v>0</v>
      </c>
      <c r="F29" s="16">
        <v>1E-3</v>
      </c>
      <c r="G29" s="9">
        <v>0</v>
      </c>
      <c r="H29" s="9">
        <v>0</v>
      </c>
      <c r="I29" s="16">
        <v>1E-3</v>
      </c>
      <c r="J29" s="9">
        <v>0</v>
      </c>
      <c r="K29" s="16">
        <v>3.0000000000000001E-3</v>
      </c>
      <c r="L29" s="16">
        <v>2E-3</v>
      </c>
      <c r="M29" s="9">
        <v>0</v>
      </c>
      <c r="N29" s="16">
        <v>1E-3</v>
      </c>
      <c r="O29" s="16">
        <v>2E-3</v>
      </c>
      <c r="P29" s="16">
        <v>3.0000000000000001E-3</v>
      </c>
      <c r="Q29" s="16">
        <v>6.0000000000000001E-3</v>
      </c>
      <c r="R29" s="16">
        <v>5.1999999999999998E-2</v>
      </c>
      <c r="S29" s="16">
        <v>2.5000000000000001E-2</v>
      </c>
      <c r="T29" s="16">
        <v>1.7999999999999999E-2</v>
      </c>
      <c r="U29" s="16">
        <v>2.1999999999999999E-2</v>
      </c>
      <c r="V29" s="16">
        <v>8.5000000000000006E-2</v>
      </c>
      <c r="W29" s="16">
        <v>2E-3</v>
      </c>
      <c r="X29" s="16">
        <v>2.1000000000000001E-2</v>
      </c>
      <c r="Y29" s="16">
        <v>1.0999999999999999E-2</v>
      </c>
      <c r="Z29" s="9">
        <v>0</v>
      </c>
      <c r="AA29" s="16">
        <v>1E-3</v>
      </c>
      <c r="AB29" s="16">
        <v>3.1E-2</v>
      </c>
      <c r="AC29" s="16">
        <v>2E-3</v>
      </c>
      <c r="AD29" s="16">
        <v>8.0000000000000002E-3</v>
      </c>
      <c r="AE29" s="16">
        <v>6.0000000000000001E-3</v>
      </c>
      <c r="AF29" s="9">
        <v>0</v>
      </c>
      <c r="AG29" s="16">
        <v>1E-3</v>
      </c>
      <c r="AH29" s="9">
        <v>0</v>
      </c>
      <c r="AI29" s="16">
        <v>3.0000000000000001E-3</v>
      </c>
      <c r="AJ29" s="16">
        <v>1E-3</v>
      </c>
      <c r="AK29" s="16">
        <v>1E-3</v>
      </c>
      <c r="AL29" s="16">
        <v>2E-3</v>
      </c>
      <c r="AM29" s="9">
        <v>0</v>
      </c>
      <c r="AN29" s="16">
        <v>2.3E-2</v>
      </c>
      <c r="AO29" s="16">
        <v>1.9E-2</v>
      </c>
      <c r="AP29" s="16">
        <v>2E-3</v>
      </c>
      <c r="AQ29" s="9">
        <v>0</v>
      </c>
      <c r="AR29" s="9">
        <v>0</v>
      </c>
      <c r="AS29" s="9">
        <v>0</v>
      </c>
      <c r="AT29" s="16">
        <v>8.9999999999999993E-3</v>
      </c>
      <c r="AU29" s="16">
        <v>5.0000000000000001E-3</v>
      </c>
      <c r="AV29" s="16">
        <v>1.9E-2</v>
      </c>
      <c r="AW29" s="9">
        <v>0</v>
      </c>
      <c r="AX29" s="16">
        <v>3.0000000000000001E-3</v>
      </c>
      <c r="AY29" s="16">
        <v>6.0000000000000001E-3</v>
      </c>
      <c r="AZ29" s="16">
        <v>1E-3</v>
      </c>
      <c r="BA29" s="9">
        <v>0</v>
      </c>
      <c r="BB29" s="16">
        <v>8.9999999999999993E-3</v>
      </c>
      <c r="BC29" s="16">
        <v>8.9999999999999993E-3</v>
      </c>
      <c r="BD29" s="16">
        <v>2E-3</v>
      </c>
      <c r="BE29" s="16">
        <v>1.7000000000000001E-2</v>
      </c>
      <c r="BF29" s="16">
        <v>1E-3</v>
      </c>
      <c r="BG29" s="16">
        <v>2E-3</v>
      </c>
      <c r="BH29" s="16">
        <v>1E-3</v>
      </c>
      <c r="BI29" s="9">
        <v>0</v>
      </c>
      <c r="BJ29" s="16">
        <v>8.9999999999999993E-3</v>
      </c>
      <c r="BK29" s="9">
        <v>0</v>
      </c>
      <c r="BL29" s="9">
        <v>0</v>
      </c>
      <c r="BM29" s="9">
        <v>0</v>
      </c>
      <c r="BN29" s="16">
        <v>2E-3</v>
      </c>
      <c r="BO29" s="16">
        <v>0.159</v>
      </c>
      <c r="BP29" s="9">
        <v>0</v>
      </c>
      <c r="BQ29" s="16">
        <v>3.9E-2</v>
      </c>
      <c r="BR29" s="16">
        <v>0.16400000000000001</v>
      </c>
    </row>
    <row r="30" spans="1:70">
      <c r="A30" s="7" t="s">
        <v>206</v>
      </c>
      <c r="B30" s="17">
        <v>2.8000000000000001E-2</v>
      </c>
      <c r="C30" s="10">
        <v>0</v>
      </c>
      <c r="D30" s="17">
        <v>1E-3</v>
      </c>
      <c r="E30" s="17">
        <v>6.0000000000000001E-3</v>
      </c>
      <c r="F30" s="17">
        <v>0.10199999999999999</v>
      </c>
      <c r="G30" s="17">
        <v>1.4E-2</v>
      </c>
      <c r="H30" s="17">
        <v>1.4E-2</v>
      </c>
      <c r="I30" s="17">
        <v>7.5999999999999998E-2</v>
      </c>
      <c r="J30" s="17">
        <v>6.0000000000000001E-3</v>
      </c>
      <c r="K30" s="17">
        <v>0.20699999999999999</v>
      </c>
      <c r="L30" s="17">
        <v>0.19</v>
      </c>
      <c r="M30" s="17">
        <v>1.4999999999999999E-2</v>
      </c>
      <c r="N30" s="17">
        <v>5.3999999999999999E-2</v>
      </c>
      <c r="O30" s="17">
        <v>0.05</v>
      </c>
      <c r="P30" s="17">
        <v>0.19600000000000001</v>
      </c>
      <c r="Q30" s="17">
        <v>0.46899999999999997</v>
      </c>
      <c r="R30" s="17">
        <v>0.63900000000000001</v>
      </c>
      <c r="S30" s="17">
        <v>1.169</v>
      </c>
      <c r="T30" s="17">
        <v>0.72199999999999998</v>
      </c>
      <c r="U30" s="17">
        <v>0.79400000000000004</v>
      </c>
      <c r="V30" s="17">
        <v>0.54700000000000004</v>
      </c>
      <c r="W30" s="17">
        <v>7.3999999999999996E-2</v>
      </c>
      <c r="X30" s="17">
        <v>0.53300000000000003</v>
      </c>
      <c r="Y30" s="17">
        <v>0.55000000000000004</v>
      </c>
      <c r="Z30" s="17">
        <v>2.5999999999999999E-2</v>
      </c>
      <c r="AA30" s="17">
        <v>4.3999999999999997E-2</v>
      </c>
      <c r="AB30" s="17">
        <v>2.9249999999999998</v>
      </c>
      <c r="AC30" s="17">
        <v>0.12</v>
      </c>
      <c r="AD30" s="17">
        <v>0.42199999999999999</v>
      </c>
      <c r="AE30" s="17">
        <v>0.39400000000000002</v>
      </c>
      <c r="AF30" s="17">
        <v>6.3E-2</v>
      </c>
      <c r="AG30" s="17">
        <v>1.2E-2</v>
      </c>
      <c r="AH30" s="17">
        <v>3.0000000000000001E-3</v>
      </c>
      <c r="AI30" s="17">
        <v>0.20599999999999999</v>
      </c>
      <c r="AJ30" s="17">
        <v>4.4999999999999998E-2</v>
      </c>
      <c r="AK30" s="17">
        <v>0.05</v>
      </c>
      <c r="AL30" s="17">
        <v>3.5999999999999997E-2</v>
      </c>
      <c r="AM30" s="17">
        <v>1.7000000000000001E-2</v>
      </c>
      <c r="AN30" s="17">
        <v>0.63300000000000001</v>
      </c>
      <c r="AO30" s="17">
        <v>0.433</v>
      </c>
      <c r="AP30" s="17">
        <v>6.0000000000000001E-3</v>
      </c>
      <c r="AQ30" s="17">
        <v>5.0000000000000001E-3</v>
      </c>
      <c r="AR30" s="17">
        <v>1.2E-2</v>
      </c>
      <c r="AS30" s="17">
        <v>0.19500000000000001</v>
      </c>
      <c r="AT30" s="17">
        <v>0.46700000000000003</v>
      </c>
      <c r="AU30" s="17">
        <v>0.248</v>
      </c>
      <c r="AV30" s="17">
        <v>0.249</v>
      </c>
      <c r="AW30" s="17">
        <v>1.4999999999999999E-2</v>
      </c>
      <c r="AX30" s="17">
        <v>0.03</v>
      </c>
      <c r="AY30" s="17">
        <v>0.19900000000000001</v>
      </c>
      <c r="AZ30" s="17">
        <v>1.2999999999999999E-2</v>
      </c>
      <c r="BA30" s="17">
        <v>3.0000000000000001E-3</v>
      </c>
      <c r="BB30" s="17">
        <v>0.16700000000000001</v>
      </c>
      <c r="BC30" s="17">
        <v>4.2000000000000003E-2</v>
      </c>
      <c r="BD30" s="17">
        <v>8.0000000000000002E-3</v>
      </c>
      <c r="BE30" s="17">
        <v>0.03</v>
      </c>
      <c r="BF30" s="17">
        <v>3.0000000000000001E-3</v>
      </c>
      <c r="BG30" s="17">
        <v>1.4999999999999999E-2</v>
      </c>
      <c r="BH30" s="17">
        <v>1.7999999999999999E-2</v>
      </c>
      <c r="BI30" s="17">
        <v>1E-3</v>
      </c>
      <c r="BJ30" s="17">
        <v>9.6000000000000002E-2</v>
      </c>
      <c r="BK30" s="17">
        <v>0.03</v>
      </c>
      <c r="BL30" s="10">
        <v>0</v>
      </c>
      <c r="BM30" s="10">
        <v>0</v>
      </c>
      <c r="BN30" s="10">
        <v>0</v>
      </c>
      <c r="BO30" s="17">
        <v>3.798</v>
      </c>
      <c r="BP30" s="10">
        <v>0</v>
      </c>
      <c r="BQ30" s="17">
        <v>1.1080000000000001</v>
      </c>
      <c r="BR30" s="17">
        <v>1.6419999999999999</v>
      </c>
    </row>
    <row r="31" spans="1:70">
      <c r="A31" s="7" t="s">
        <v>207</v>
      </c>
      <c r="B31" s="16">
        <v>6.4000000000000001E-2</v>
      </c>
      <c r="C31" s="16">
        <v>6.0000000000000001E-3</v>
      </c>
      <c r="D31" s="16">
        <v>1.2E-2</v>
      </c>
      <c r="E31" s="16">
        <v>7.5999999999999998E-2</v>
      </c>
      <c r="F31" s="16">
        <v>0.28799999999999998</v>
      </c>
      <c r="G31" s="16">
        <v>4.1000000000000002E-2</v>
      </c>
      <c r="H31" s="16">
        <v>2.7E-2</v>
      </c>
      <c r="I31" s="16">
        <v>5.1999999999999998E-2</v>
      </c>
      <c r="J31" s="16">
        <v>7.0000000000000001E-3</v>
      </c>
      <c r="K31" s="16">
        <v>0.19900000000000001</v>
      </c>
      <c r="L31" s="16">
        <v>0.19600000000000001</v>
      </c>
      <c r="M31" s="16">
        <v>2.1999999999999999E-2</v>
      </c>
      <c r="N31" s="16">
        <v>0.15</v>
      </c>
      <c r="O31" s="16">
        <v>9.7000000000000003E-2</v>
      </c>
      <c r="P31" s="16">
        <v>0.182</v>
      </c>
      <c r="Q31" s="16">
        <v>0.38400000000000001</v>
      </c>
      <c r="R31" s="16">
        <v>0.27200000000000002</v>
      </c>
      <c r="S31" s="16">
        <v>0.186</v>
      </c>
      <c r="T31" s="16">
        <v>1.3620000000000001</v>
      </c>
      <c r="U31" s="16">
        <v>1.6919999999999999</v>
      </c>
      <c r="V31" s="16">
        <v>0.99199999999999999</v>
      </c>
      <c r="W31" s="16">
        <v>6.7000000000000004E-2</v>
      </c>
      <c r="X31" s="16">
        <v>1.883</v>
      </c>
      <c r="Y31" s="16">
        <v>0.71299999999999997</v>
      </c>
      <c r="Z31" s="16">
        <v>6.4000000000000001E-2</v>
      </c>
      <c r="AA31" s="16">
        <v>0.187</v>
      </c>
      <c r="AB31" s="16">
        <v>2.4060000000000001</v>
      </c>
      <c r="AC31" s="16">
        <v>0.32700000000000001</v>
      </c>
      <c r="AD31" s="16">
        <v>0.221</v>
      </c>
      <c r="AE31" s="16">
        <v>0.19800000000000001</v>
      </c>
      <c r="AF31" s="16">
        <v>9.1999999999999998E-2</v>
      </c>
      <c r="AG31" s="16">
        <v>2.9000000000000001E-2</v>
      </c>
      <c r="AH31" s="16">
        <v>7.0000000000000001E-3</v>
      </c>
      <c r="AI31" s="16">
        <v>0.17199999999999999</v>
      </c>
      <c r="AJ31" s="16">
        <v>5.0000000000000001E-3</v>
      </c>
      <c r="AK31" s="16">
        <v>3.2000000000000001E-2</v>
      </c>
      <c r="AL31" s="16">
        <v>2.3E-2</v>
      </c>
      <c r="AM31" s="16">
        <v>4.2999999999999997E-2</v>
      </c>
      <c r="AN31" s="16">
        <v>9.8000000000000004E-2</v>
      </c>
      <c r="AO31" s="16">
        <v>5.0999999999999997E-2</v>
      </c>
      <c r="AP31" s="16">
        <v>7.0000000000000001E-3</v>
      </c>
      <c r="AQ31" s="16">
        <v>1E-3</v>
      </c>
      <c r="AR31" s="9">
        <v>0</v>
      </c>
      <c r="AS31" s="16">
        <v>8.0000000000000002E-3</v>
      </c>
      <c r="AT31" s="16">
        <v>0.115</v>
      </c>
      <c r="AU31" s="16">
        <v>0.14000000000000001</v>
      </c>
      <c r="AV31" s="16">
        <v>6.6000000000000003E-2</v>
      </c>
      <c r="AW31" s="16">
        <v>6.0000000000000001E-3</v>
      </c>
      <c r="AX31" s="16">
        <v>4.4999999999999998E-2</v>
      </c>
      <c r="AY31" s="16">
        <v>0.127</v>
      </c>
      <c r="AZ31" s="16">
        <v>8.9999999999999993E-3</v>
      </c>
      <c r="BA31" s="16">
        <v>8.0000000000000002E-3</v>
      </c>
      <c r="BB31" s="16">
        <v>0.14199999999999999</v>
      </c>
      <c r="BC31" s="16">
        <v>8.5999999999999993E-2</v>
      </c>
      <c r="BD31" s="16">
        <v>2.1000000000000001E-2</v>
      </c>
      <c r="BE31" s="16">
        <v>6.3E-2</v>
      </c>
      <c r="BF31" s="16">
        <v>4.7E-2</v>
      </c>
      <c r="BG31" s="16">
        <v>2.5000000000000001E-2</v>
      </c>
      <c r="BH31" s="16">
        <v>1.9E-2</v>
      </c>
      <c r="BI31" s="16">
        <v>1.2999999999999999E-2</v>
      </c>
      <c r="BJ31" s="16">
        <v>4.3999999999999997E-2</v>
      </c>
      <c r="BK31" s="16">
        <v>0.03</v>
      </c>
      <c r="BL31" s="9">
        <v>0</v>
      </c>
      <c r="BM31" s="9">
        <v>0</v>
      </c>
      <c r="BN31" s="9">
        <v>0</v>
      </c>
      <c r="BO31" s="16">
        <v>0.247</v>
      </c>
      <c r="BP31" s="9">
        <v>0</v>
      </c>
      <c r="BQ31" s="16">
        <v>0.45900000000000002</v>
      </c>
      <c r="BR31" s="16">
        <v>6.4180000000000001</v>
      </c>
    </row>
    <row r="32" spans="1:70">
      <c r="A32" s="7" t="s">
        <v>208</v>
      </c>
      <c r="B32" s="17">
        <v>3.0000000000000001E-3</v>
      </c>
      <c r="C32" s="10">
        <v>0</v>
      </c>
      <c r="D32" s="10">
        <v>0</v>
      </c>
      <c r="E32" s="10">
        <v>0</v>
      </c>
      <c r="F32" s="17">
        <v>3.0000000000000001E-3</v>
      </c>
      <c r="G32" s="10">
        <v>0</v>
      </c>
      <c r="H32" s="10">
        <v>0</v>
      </c>
      <c r="I32" s="10">
        <v>0</v>
      </c>
      <c r="J32" s="10">
        <v>0</v>
      </c>
      <c r="K32" s="17">
        <v>1E-3</v>
      </c>
      <c r="L32" s="17">
        <v>1E-3</v>
      </c>
      <c r="M32" s="10">
        <v>0</v>
      </c>
      <c r="N32" s="10">
        <v>0</v>
      </c>
      <c r="O32" s="17">
        <v>1E-3</v>
      </c>
      <c r="P32" s="10">
        <v>0</v>
      </c>
      <c r="Q32" s="17">
        <v>1E-3</v>
      </c>
      <c r="R32" s="17">
        <v>1E-3</v>
      </c>
      <c r="S32" s="10">
        <v>0</v>
      </c>
      <c r="T32" s="17">
        <v>1.6E-2</v>
      </c>
      <c r="U32" s="17">
        <v>0.152</v>
      </c>
      <c r="V32" s="17">
        <v>3.0000000000000001E-3</v>
      </c>
      <c r="W32" s="10">
        <v>0</v>
      </c>
      <c r="X32" s="17">
        <v>6.0000000000000001E-3</v>
      </c>
      <c r="Y32" s="17">
        <v>2E-3</v>
      </c>
      <c r="Z32" s="10">
        <v>0</v>
      </c>
      <c r="AA32" s="17">
        <v>4.0000000000000001E-3</v>
      </c>
      <c r="AB32" s="17">
        <v>2E-3</v>
      </c>
      <c r="AC32" s="17">
        <v>6.2E-2</v>
      </c>
      <c r="AD32" s="17">
        <v>1.6E-2</v>
      </c>
      <c r="AE32" s="17">
        <v>1.2E-2</v>
      </c>
      <c r="AF32" s="17">
        <v>7.0000000000000001E-3</v>
      </c>
      <c r="AG32" s="17">
        <v>1E-3</v>
      </c>
      <c r="AH32" s="10">
        <v>0</v>
      </c>
      <c r="AI32" s="17">
        <v>8.0000000000000002E-3</v>
      </c>
      <c r="AJ32" s="10">
        <v>0</v>
      </c>
      <c r="AK32" s="10">
        <v>0</v>
      </c>
      <c r="AL32" s="10">
        <v>0</v>
      </c>
      <c r="AM32" s="17">
        <v>1E-3</v>
      </c>
      <c r="AN32" s="17">
        <v>2E-3</v>
      </c>
      <c r="AO32" s="17">
        <v>1E-3</v>
      </c>
      <c r="AP32" s="10">
        <v>0</v>
      </c>
      <c r="AQ32" s="10">
        <v>0</v>
      </c>
      <c r="AR32" s="10">
        <v>0</v>
      </c>
      <c r="AS32" s="10">
        <v>0</v>
      </c>
      <c r="AT32" s="17">
        <v>2E-3</v>
      </c>
      <c r="AU32" s="10">
        <v>0</v>
      </c>
      <c r="AV32" s="17">
        <v>1E-3</v>
      </c>
      <c r="AW32" s="10">
        <v>0</v>
      </c>
      <c r="AX32" s="10">
        <v>0</v>
      </c>
      <c r="AY32" s="17">
        <v>3.0000000000000001E-3</v>
      </c>
      <c r="AZ32" s="10">
        <v>0</v>
      </c>
      <c r="BA32" s="10">
        <v>0</v>
      </c>
      <c r="BB32" s="17">
        <v>4.0000000000000001E-3</v>
      </c>
      <c r="BC32" s="17">
        <v>3.0000000000000001E-3</v>
      </c>
      <c r="BD32" s="10">
        <v>0</v>
      </c>
      <c r="BE32" s="17">
        <v>2E-3</v>
      </c>
      <c r="BF32" s="17">
        <v>1E-3</v>
      </c>
      <c r="BG32" s="10">
        <v>0</v>
      </c>
      <c r="BH32" s="17">
        <v>1E-3</v>
      </c>
      <c r="BI32" s="17">
        <v>1E-3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0.67200000000000004</v>
      </c>
      <c r="BP32" s="10">
        <v>0</v>
      </c>
      <c r="BQ32" s="17">
        <v>2.4E-2</v>
      </c>
      <c r="BR32" s="17">
        <v>0.35899999999999999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16">
        <v>6.0000000000000001E-3</v>
      </c>
      <c r="V33" s="16">
        <v>0.65300000000000002</v>
      </c>
      <c r="W33" s="9">
        <v>0</v>
      </c>
      <c r="X33" s="16">
        <v>5.0000000000000001E-3</v>
      </c>
      <c r="Y33" s="9">
        <v>0</v>
      </c>
      <c r="Z33" s="9">
        <v>0</v>
      </c>
      <c r="AA33" s="9">
        <v>0</v>
      </c>
      <c r="AB33" s="9">
        <v>0</v>
      </c>
      <c r="AC33" s="16">
        <v>2E-3</v>
      </c>
      <c r="AD33" s="16">
        <v>1E-3</v>
      </c>
      <c r="AE33" s="16">
        <v>1E-3</v>
      </c>
      <c r="AF33" s="16">
        <v>1E-3</v>
      </c>
      <c r="AG33" s="16">
        <v>1E-3</v>
      </c>
      <c r="AH33" s="16">
        <v>1E-3</v>
      </c>
      <c r="AI33" s="16">
        <v>2E-3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16">
        <v>2E-3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5.2999999999999999E-2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3.0000000000000001E-3</v>
      </c>
      <c r="BO33" s="16">
        <v>6.3E-2</v>
      </c>
      <c r="BP33" s="9">
        <v>0</v>
      </c>
      <c r="BQ33" s="16">
        <v>5.0000000000000001E-3</v>
      </c>
      <c r="BR33" s="16">
        <v>0.18099999999999999</v>
      </c>
    </row>
    <row r="34" spans="1:70">
      <c r="A34" s="7" t="s">
        <v>210</v>
      </c>
      <c r="B34" s="10">
        <v>0</v>
      </c>
      <c r="C34" s="10">
        <v>0</v>
      </c>
      <c r="D34" s="10">
        <v>0</v>
      </c>
      <c r="E34" s="10">
        <v>0</v>
      </c>
      <c r="F34" s="17">
        <v>1.7000000000000001E-2</v>
      </c>
      <c r="G34" s="17">
        <v>1E-3</v>
      </c>
      <c r="H34" s="17">
        <v>0.01</v>
      </c>
      <c r="I34" s="17">
        <v>4.0000000000000001E-3</v>
      </c>
      <c r="J34" s="17">
        <v>1E-3</v>
      </c>
      <c r="K34" s="17">
        <v>3.0000000000000001E-3</v>
      </c>
      <c r="L34" s="17">
        <v>0.01</v>
      </c>
      <c r="M34" s="17">
        <v>6.0000000000000001E-3</v>
      </c>
      <c r="N34" s="17">
        <v>1E-3</v>
      </c>
      <c r="O34" s="17">
        <v>4.0000000000000001E-3</v>
      </c>
      <c r="P34" s="17">
        <v>1E-3</v>
      </c>
      <c r="Q34" s="17">
        <v>3.0000000000000001E-3</v>
      </c>
      <c r="R34" s="17">
        <v>2.1999999999999999E-2</v>
      </c>
      <c r="S34" s="17">
        <v>4.0000000000000001E-3</v>
      </c>
      <c r="T34" s="17">
        <v>1.2E-2</v>
      </c>
      <c r="U34" s="17">
        <v>2.4E-2</v>
      </c>
      <c r="V34" s="17">
        <v>1.4999999999999999E-2</v>
      </c>
      <c r="W34" s="17">
        <v>0.109</v>
      </c>
      <c r="X34" s="17">
        <v>6.8000000000000005E-2</v>
      </c>
      <c r="Y34" s="17">
        <v>2E-3</v>
      </c>
      <c r="Z34" s="10">
        <v>0</v>
      </c>
      <c r="AA34" s="17">
        <v>2E-3</v>
      </c>
      <c r="AB34" s="17">
        <v>5.6000000000000001E-2</v>
      </c>
      <c r="AC34" s="17">
        <v>1.2E-2</v>
      </c>
      <c r="AD34" s="17">
        <v>3.5000000000000003E-2</v>
      </c>
      <c r="AE34" s="17">
        <v>5.0999999999999997E-2</v>
      </c>
      <c r="AF34" s="10">
        <v>0</v>
      </c>
      <c r="AG34" s="10">
        <v>0</v>
      </c>
      <c r="AH34" s="10">
        <v>0</v>
      </c>
      <c r="AI34" s="17">
        <v>3.0000000000000001E-3</v>
      </c>
      <c r="AJ34" s="10">
        <v>0</v>
      </c>
      <c r="AK34" s="17">
        <v>1.0999999999999999E-2</v>
      </c>
      <c r="AL34" s="17">
        <v>1E-3</v>
      </c>
      <c r="AM34" s="17">
        <v>1.4E-2</v>
      </c>
      <c r="AN34" s="17">
        <v>6.0000000000000001E-3</v>
      </c>
      <c r="AO34" s="17">
        <v>4.0000000000000001E-3</v>
      </c>
      <c r="AP34" s="17">
        <v>4.0000000000000001E-3</v>
      </c>
      <c r="AQ34" s="17">
        <v>1E-3</v>
      </c>
      <c r="AR34" s="17">
        <v>1E-3</v>
      </c>
      <c r="AS34" s="17">
        <v>1E-3</v>
      </c>
      <c r="AT34" s="17">
        <v>1.2E-2</v>
      </c>
      <c r="AU34" s="17">
        <v>6.0000000000000001E-3</v>
      </c>
      <c r="AV34" s="17">
        <v>8.9999999999999993E-3</v>
      </c>
      <c r="AW34" s="17">
        <v>1E-3</v>
      </c>
      <c r="AX34" s="17">
        <v>0.01</v>
      </c>
      <c r="AY34" s="17">
        <v>6.0000000000000001E-3</v>
      </c>
      <c r="AZ34" s="17">
        <v>1E-3</v>
      </c>
      <c r="BA34" s="10">
        <v>0</v>
      </c>
      <c r="BB34" s="17">
        <v>0.01</v>
      </c>
      <c r="BC34" s="17">
        <v>3.6999999999999998E-2</v>
      </c>
      <c r="BD34" s="17">
        <v>3.0000000000000001E-3</v>
      </c>
      <c r="BE34" s="17">
        <v>0.39600000000000002</v>
      </c>
      <c r="BF34" s="17">
        <v>2.8000000000000001E-2</v>
      </c>
      <c r="BG34" s="17">
        <v>2.1999999999999999E-2</v>
      </c>
      <c r="BH34" s="17">
        <v>4.4999999999999998E-2</v>
      </c>
      <c r="BI34" s="10">
        <v>0</v>
      </c>
      <c r="BJ34" s="17">
        <v>1.6E-2</v>
      </c>
      <c r="BK34" s="10">
        <v>0</v>
      </c>
      <c r="BL34" s="10">
        <v>0</v>
      </c>
      <c r="BM34" s="10">
        <v>0</v>
      </c>
      <c r="BN34" s="17">
        <v>0.42699999999999999</v>
      </c>
      <c r="BO34" s="17">
        <v>1.4890000000000001</v>
      </c>
      <c r="BP34" s="10">
        <v>0</v>
      </c>
      <c r="BQ34" s="17">
        <v>0.11</v>
      </c>
      <c r="BR34" s="17">
        <v>0.35099999999999998</v>
      </c>
    </row>
    <row r="35" spans="1:70">
      <c r="A35" s="7" t="s">
        <v>141</v>
      </c>
      <c r="B35" s="16">
        <v>0.125</v>
      </c>
      <c r="C35" s="9">
        <v>0</v>
      </c>
      <c r="D35" s="9">
        <v>0</v>
      </c>
      <c r="E35" s="16">
        <v>2E-3</v>
      </c>
      <c r="F35" s="16">
        <v>7.0000000000000001E-3</v>
      </c>
      <c r="G35" s="9">
        <v>0</v>
      </c>
      <c r="H35" s="9">
        <v>0</v>
      </c>
      <c r="I35" s="16">
        <v>1E-3</v>
      </c>
      <c r="J35" s="9">
        <v>0</v>
      </c>
      <c r="K35" s="16">
        <v>5.0000000000000001E-3</v>
      </c>
      <c r="L35" s="16">
        <v>8.9999999999999993E-3</v>
      </c>
      <c r="M35" s="16">
        <v>1E-3</v>
      </c>
      <c r="N35" s="16">
        <v>1E-3</v>
      </c>
      <c r="O35" s="16">
        <v>2E-3</v>
      </c>
      <c r="P35" s="16">
        <v>5.0000000000000001E-3</v>
      </c>
      <c r="Q35" s="16">
        <v>1.7999999999999999E-2</v>
      </c>
      <c r="R35" s="16">
        <v>1.0999999999999999E-2</v>
      </c>
      <c r="S35" s="16">
        <v>5.0000000000000001E-3</v>
      </c>
      <c r="T35" s="16">
        <v>2.4E-2</v>
      </c>
      <c r="U35" s="16">
        <v>6.4000000000000001E-2</v>
      </c>
      <c r="V35" s="16">
        <v>0.21199999999999999</v>
      </c>
      <c r="W35" s="16">
        <v>1E-3</v>
      </c>
      <c r="X35" s="16">
        <v>0.28599999999999998</v>
      </c>
      <c r="Y35" s="16">
        <v>6.0000000000000001E-3</v>
      </c>
      <c r="Z35" s="9">
        <v>0</v>
      </c>
      <c r="AA35" s="16">
        <v>3.0000000000000001E-3</v>
      </c>
      <c r="AB35" s="16">
        <v>9.2999999999999999E-2</v>
      </c>
      <c r="AC35" s="16">
        <v>3.5999999999999997E-2</v>
      </c>
      <c r="AD35" s="16">
        <v>3.1E-2</v>
      </c>
      <c r="AE35" s="16">
        <v>1.7000000000000001E-2</v>
      </c>
      <c r="AF35" s="16">
        <v>6.0000000000000001E-3</v>
      </c>
      <c r="AG35" s="16">
        <v>1E-3</v>
      </c>
      <c r="AH35" s="16">
        <v>5.0000000000000001E-3</v>
      </c>
      <c r="AI35" s="16">
        <v>1.6E-2</v>
      </c>
      <c r="AJ35" s="9">
        <v>0</v>
      </c>
      <c r="AK35" s="9">
        <v>0</v>
      </c>
      <c r="AL35" s="9">
        <v>0</v>
      </c>
      <c r="AM35" s="9">
        <v>0</v>
      </c>
      <c r="AN35" s="16">
        <v>0.01</v>
      </c>
      <c r="AO35" s="16">
        <v>2E-3</v>
      </c>
      <c r="AP35" s="16">
        <v>1E-3</v>
      </c>
      <c r="AQ35" s="9">
        <v>0</v>
      </c>
      <c r="AR35" s="9">
        <v>0</v>
      </c>
      <c r="AS35" s="9">
        <v>0</v>
      </c>
      <c r="AT35" s="16">
        <v>3.0000000000000001E-3</v>
      </c>
      <c r="AU35" s="16">
        <v>1E-3</v>
      </c>
      <c r="AV35" s="16">
        <v>1.4999999999999999E-2</v>
      </c>
      <c r="AW35" s="9">
        <v>0</v>
      </c>
      <c r="AX35" s="16">
        <v>1E-3</v>
      </c>
      <c r="AY35" s="16">
        <v>4.0000000000000001E-3</v>
      </c>
      <c r="AZ35" s="9">
        <v>0</v>
      </c>
      <c r="BA35" s="9">
        <v>0</v>
      </c>
      <c r="BB35" s="16">
        <v>7.0000000000000001E-3</v>
      </c>
      <c r="BC35" s="16">
        <v>5.2999999999999999E-2</v>
      </c>
      <c r="BD35" s="16">
        <v>1E-3</v>
      </c>
      <c r="BE35" s="16">
        <v>0.03</v>
      </c>
      <c r="BF35" s="16">
        <v>1E-3</v>
      </c>
      <c r="BG35" s="16">
        <v>1E-3</v>
      </c>
      <c r="BH35" s="16">
        <v>1E-3</v>
      </c>
      <c r="BI35" s="9">
        <v>0</v>
      </c>
      <c r="BJ35" s="16">
        <v>1E-3</v>
      </c>
      <c r="BK35" s="9">
        <v>0</v>
      </c>
      <c r="BL35" s="9">
        <v>0</v>
      </c>
      <c r="BM35" s="9">
        <v>0</v>
      </c>
      <c r="BN35" s="9">
        <v>0</v>
      </c>
      <c r="BO35" s="16">
        <v>2.4E-2</v>
      </c>
      <c r="BP35" s="9">
        <v>0</v>
      </c>
      <c r="BQ35" s="16">
        <v>2.3E-2</v>
      </c>
      <c r="BR35" s="16">
        <v>1.1519999999999999</v>
      </c>
    </row>
    <row r="36" spans="1:70">
      <c r="A36" s="7" t="s">
        <v>211</v>
      </c>
      <c r="B36" s="17">
        <v>7.0000000000000001E-3</v>
      </c>
      <c r="C36" s="10">
        <v>0</v>
      </c>
      <c r="D36" s="10">
        <v>0</v>
      </c>
      <c r="E36" s="10">
        <v>0</v>
      </c>
      <c r="F36" s="17">
        <v>0.01</v>
      </c>
      <c r="G36" s="17">
        <v>1E-3</v>
      </c>
      <c r="H36" s="17">
        <v>1E-3</v>
      </c>
      <c r="I36" s="17">
        <v>5.0000000000000001E-3</v>
      </c>
      <c r="J36" s="10">
        <v>0</v>
      </c>
      <c r="K36" s="17">
        <v>5.0000000000000001E-3</v>
      </c>
      <c r="L36" s="17">
        <v>1.6E-2</v>
      </c>
      <c r="M36" s="17">
        <v>2E-3</v>
      </c>
      <c r="N36" s="17">
        <v>2E-3</v>
      </c>
      <c r="O36" s="17">
        <v>4.0000000000000001E-3</v>
      </c>
      <c r="P36" s="17">
        <v>1.2999999999999999E-2</v>
      </c>
      <c r="Q36" s="17">
        <v>3.0000000000000001E-3</v>
      </c>
      <c r="R36" s="17">
        <v>2E-3</v>
      </c>
      <c r="S36" s="17">
        <v>1E-3</v>
      </c>
      <c r="T36" s="17">
        <v>1E-3</v>
      </c>
      <c r="U36" s="17">
        <v>3.0000000000000001E-3</v>
      </c>
      <c r="V36" s="17">
        <v>1E-3</v>
      </c>
      <c r="W36" s="10">
        <v>0</v>
      </c>
      <c r="X36" s="10">
        <v>0</v>
      </c>
      <c r="Y36" s="17">
        <v>0.627</v>
      </c>
      <c r="Z36" s="17">
        <v>1E-3</v>
      </c>
      <c r="AA36" s="17">
        <v>1E-3</v>
      </c>
      <c r="AB36" s="17">
        <v>1E-3</v>
      </c>
      <c r="AC36" s="17">
        <v>2E-3</v>
      </c>
      <c r="AD36" s="17">
        <v>8.0000000000000002E-3</v>
      </c>
      <c r="AE36" s="17">
        <v>1.2E-2</v>
      </c>
      <c r="AF36" s="17">
        <v>0.01</v>
      </c>
      <c r="AG36" s="10">
        <v>0</v>
      </c>
      <c r="AH36" s="10">
        <v>0</v>
      </c>
      <c r="AI36" s="17">
        <v>2E-3</v>
      </c>
      <c r="AJ36" s="10">
        <v>0</v>
      </c>
      <c r="AK36" s="17">
        <v>4.0000000000000001E-3</v>
      </c>
      <c r="AL36" s="17">
        <v>1E-3</v>
      </c>
      <c r="AM36" s="17">
        <v>8.0000000000000002E-3</v>
      </c>
      <c r="AN36" s="17">
        <v>7.0000000000000001E-3</v>
      </c>
      <c r="AO36" s="17">
        <v>2E-3</v>
      </c>
      <c r="AP36" s="17">
        <v>1E-3</v>
      </c>
      <c r="AQ36" s="17">
        <v>1E-3</v>
      </c>
      <c r="AR36" s="10">
        <v>0</v>
      </c>
      <c r="AS36" s="17">
        <v>3.0000000000000001E-3</v>
      </c>
      <c r="AT36" s="17">
        <v>7.0000000000000001E-3</v>
      </c>
      <c r="AU36" s="17">
        <v>1E-3</v>
      </c>
      <c r="AV36" s="17">
        <v>2E-3</v>
      </c>
      <c r="AW36" s="17">
        <v>1E-3</v>
      </c>
      <c r="AX36" s="10">
        <v>0</v>
      </c>
      <c r="AY36" s="17">
        <v>1E-3</v>
      </c>
      <c r="AZ36" s="10">
        <v>0</v>
      </c>
      <c r="BA36" s="10">
        <v>0</v>
      </c>
      <c r="BB36" s="17">
        <v>2E-3</v>
      </c>
      <c r="BC36" s="17">
        <v>5.0000000000000001E-3</v>
      </c>
      <c r="BD36" s="17">
        <v>2E-3</v>
      </c>
      <c r="BE36" s="17">
        <v>7.0000000000000001E-3</v>
      </c>
      <c r="BF36" s="17">
        <v>1E-3</v>
      </c>
      <c r="BG36" s="17">
        <v>1E-3</v>
      </c>
      <c r="BH36" s="17">
        <v>2E-3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6.0000000000000001E-3</v>
      </c>
      <c r="C37" s="16">
        <v>1E-3</v>
      </c>
      <c r="D37" s="16">
        <v>2E-3</v>
      </c>
      <c r="E37" s="16">
        <v>3.0000000000000001E-3</v>
      </c>
      <c r="F37" s="16">
        <v>5.0000000000000001E-3</v>
      </c>
      <c r="G37" s="16">
        <v>5.0000000000000001E-3</v>
      </c>
      <c r="H37" s="16">
        <v>3.0000000000000001E-3</v>
      </c>
      <c r="I37" s="16">
        <v>5.0000000000000001E-3</v>
      </c>
      <c r="J37" s="16">
        <v>4.0000000000000001E-3</v>
      </c>
      <c r="K37" s="16">
        <v>1.7000000000000001E-2</v>
      </c>
      <c r="L37" s="16">
        <v>7.0000000000000001E-3</v>
      </c>
      <c r="M37" s="16">
        <v>7.0000000000000001E-3</v>
      </c>
      <c r="N37" s="16">
        <v>7.0000000000000001E-3</v>
      </c>
      <c r="O37" s="16">
        <v>5.0000000000000001E-3</v>
      </c>
      <c r="P37" s="16">
        <v>7.0000000000000001E-3</v>
      </c>
      <c r="Q37" s="16">
        <v>6.0000000000000001E-3</v>
      </c>
      <c r="R37" s="16">
        <v>7.0000000000000001E-3</v>
      </c>
      <c r="S37" s="16">
        <v>6.0000000000000001E-3</v>
      </c>
      <c r="T37" s="16">
        <v>6.0000000000000001E-3</v>
      </c>
      <c r="U37" s="16">
        <v>7.0000000000000001E-3</v>
      </c>
      <c r="V37" s="16">
        <v>8.0000000000000002E-3</v>
      </c>
      <c r="W37" s="16">
        <v>5.0000000000000001E-3</v>
      </c>
      <c r="X37" s="16">
        <v>6.0000000000000001E-3</v>
      </c>
      <c r="Y37" s="16">
        <v>1.0999999999999999E-2</v>
      </c>
      <c r="Z37" s="16">
        <v>3.0000000000000001E-3</v>
      </c>
      <c r="AA37" s="16">
        <v>6.0000000000000001E-3</v>
      </c>
      <c r="AB37" s="16">
        <v>6.0000000000000001E-3</v>
      </c>
      <c r="AC37" s="16">
        <v>6.0000000000000001E-3</v>
      </c>
      <c r="AD37" s="16">
        <v>5.0000000000000001E-3</v>
      </c>
      <c r="AE37" s="16">
        <v>6.0000000000000001E-3</v>
      </c>
      <c r="AF37" s="16">
        <v>6.0000000000000001E-3</v>
      </c>
      <c r="AG37" s="16">
        <v>5.0000000000000001E-3</v>
      </c>
      <c r="AH37" s="16">
        <v>5.0000000000000001E-3</v>
      </c>
      <c r="AI37" s="16">
        <v>5.0000000000000001E-3</v>
      </c>
      <c r="AJ37" s="16">
        <v>3.0000000000000001E-3</v>
      </c>
      <c r="AK37" s="16">
        <v>5.0000000000000001E-3</v>
      </c>
      <c r="AL37" s="16">
        <v>5.0000000000000001E-3</v>
      </c>
      <c r="AM37" s="16">
        <v>5.0000000000000001E-3</v>
      </c>
      <c r="AN37" s="16">
        <v>6.0000000000000001E-3</v>
      </c>
      <c r="AO37" s="16">
        <v>5.0000000000000001E-3</v>
      </c>
      <c r="AP37" s="16">
        <v>3.0000000000000001E-3</v>
      </c>
      <c r="AQ37" s="16">
        <v>4.0000000000000001E-3</v>
      </c>
      <c r="AR37" s="16">
        <v>4.0000000000000001E-3</v>
      </c>
      <c r="AS37" s="16">
        <v>4.0000000000000001E-3</v>
      </c>
      <c r="AT37" s="16">
        <v>6.0000000000000001E-3</v>
      </c>
      <c r="AU37" s="16">
        <v>7.0000000000000001E-3</v>
      </c>
      <c r="AV37" s="16">
        <v>7.0000000000000001E-3</v>
      </c>
      <c r="AW37" s="16">
        <v>5.0000000000000001E-3</v>
      </c>
      <c r="AX37" s="16">
        <v>5.0000000000000001E-3</v>
      </c>
      <c r="AY37" s="16">
        <v>6.0000000000000001E-3</v>
      </c>
      <c r="AZ37" s="16">
        <v>3.0000000000000001E-3</v>
      </c>
      <c r="BA37" s="16">
        <v>2E-3</v>
      </c>
      <c r="BB37" s="16">
        <v>6.0000000000000001E-3</v>
      </c>
      <c r="BC37" s="16">
        <v>7.0000000000000001E-3</v>
      </c>
      <c r="BD37" s="16">
        <v>5.0000000000000001E-3</v>
      </c>
      <c r="BE37" s="16">
        <v>7.0000000000000001E-3</v>
      </c>
      <c r="BF37" s="16">
        <v>5.0000000000000001E-3</v>
      </c>
      <c r="BG37" s="16">
        <v>4.0000000000000001E-3</v>
      </c>
      <c r="BH37" s="16">
        <v>4.0000000000000001E-3</v>
      </c>
      <c r="BI37" s="16">
        <v>3.0000000000000001E-3</v>
      </c>
      <c r="BJ37" s="16">
        <v>5.0000000000000001E-3</v>
      </c>
      <c r="BK37" s="16">
        <v>4.0000000000000001E-3</v>
      </c>
      <c r="BL37" s="9">
        <v>0</v>
      </c>
      <c r="BM37" s="9">
        <v>0</v>
      </c>
      <c r="BN37" s="16">
        <v>0.01</v>
      </c>
      <c r="BO37" s="16">
        <v>7.0000000000000001E-3</v>
      </c>
      <c r="BP37" s="9">
        <v>0</v>
      </c>
      <c r="BQ37" s="16">
        <v>8.0000000000000002E-3</v>
      </c>
      <c r="BR37" s="16">
        <v>7.0000000000000001E-3</v>
      </c>
    </row>
    <row r="38" spans="1:70">
      <c r="A38" s="7" t="s">
        <v>213</v>
      </c>
      <c r="B38" s="17">
        <v>8.9999999999999993E-3</v>
      </c>
      <c r="C38" s="10">
        <v>0</v>
      </c>
      <c r="D38" s="10">
        <v>0</v>
      </c>
      <c r="E38" s="17">
        <v>2E-3</v>
      </c>
      <c r="F38" s="17">
        <v>8.4000000000000005E-2</v>
      </c>
      <c r="G38" s="17">
        <v>1.7000000000000001E-2</v>
      </c>
      <c r="H38" s="17">
        <v>8.9999999999999993E-3</v>
      </c>
      <c r="I38" s="17">
        <v>6.0999999999999999E-2</v>
      </c>
      <c r="J38" s="17">
        <v>2E-3</v>
      </c>
      <c r="K38" s="17">
        <v>0.10299999999999999</v>
      </c>
      <c r="L38" s="17">
        <v>7.9000000000000001E-2</v>
      </c>
      <c r="M38" s="17">
        <v>2.7E-2</v>
      </c>
      <c r="N38" s="17">
        <v>1.2E-2</v>
      </c>
      <c r="O38" s="17">
        <v>4.2000000000000003E-2</v>
      </c>
      <c r="P38" s="17">
        <v>0.38100000000000001</v>
      </c>
      <c r="Q38" s="17">
        <v>5.0999999999999997E-2</v>
      </c>
      <c r="R38" s="17">
        <v>1.2999999999999999E-2</v>
      </c>
      <c r="S38" s="17">
        <v>1.0999999999999999E-2</v>
      </c>
      <c r="T38" s="17">
        <v>2.1000000000000001E-2</v>
      </c>
      <c r="U38" s="17">
        <v>4.1000000000000002E-2</v>
      </c>
      <c r="V38" s="17">
        <v>1.2E-2</v>
      </c>
      <c r="W38" s="17">
        <v>7.0000000000000001E-3</v>
      </c>
      <c r="X38" s="17">
        <v>2.5000000000000001E-2</v>
      </c>
      <c r="Y38" s="17">
        <v>9.5000000000000001E-2</v>
      </c>
      <c r="Z38" s="17">
        <v>2.9000000000000001E-2</v>
      </c>
      <c r="AA38" s="17">
        <v>0.85799999999999998</v>
      </c>
      <c r="AB38" s="17">
        <v>0.109</v>
      </c>
      <c r="AC38" s="17">
        <v>2.5000000000000001E-2</v>
      </c>
      <c r="AD38" s="17">
        <v>4.8000000000000001E-2</v>
      </c>
      <c r="AE38" s="17">
        <v>0.08</v>
      </c>
      <c r="AF38" s="17">
        <v>8.9999999999999993E-3</v>
      </c>
      <c r="AG38" s="17">
        <v>6.0000000000000001E-3</v>
      </c>
      <c r="AH38" s="17">
        <v>2E-3</v>
      </c>
      <c r="AI38" s="17">
        <v>1.9E-2</v>
      </c>
      <c r="AJ38" s="17">
        <v>4.0000000000000001E-3</v>
      </c>
      <c r="AK38" s="17">
        <v>0.02</v>
      </c>
      <c r="AL38" s="17">
        <v>0.01</v>
      </c>
      <c r="AM38" s="17">
        <v>1.6E-2</v>
      </c>
      <c r="AN38" s="17">
        <v>2.1999999999999999E-2</v>
      </c>
      <c r="AO38" s="17">
        <v>5.0999999999999997E-2</v>
      </c>
      <c r="AP38" s="17">
        <v>2E-3</v>
      </c>
      <c r="AQ38" s="17">
        <v>4.0000000000000001E-3</v>
      </c>
      <c r="AR38" s="17">
        <v>5.0000000000000001E-3</v>
      </c>
      <c r="AS38" s="17">
        <v>6.2E-2</v>
      </c>
      <c r="AT38" s="17">
        <v>9.6000000000000002E-2</v>
      </c>
      <c r="AU38" s="17">
        <v>0.03</v>
      </c>
      <c r="AV38" s="17">
        <v>3.5000000000000003E-2</v>
      </c>
      <c r="AW38" s="17">
        <v>2.1000000000000001E-2</v>
      </c>
      <c r="AX38" s="17">
        <v>3.7999999999999999E-2</v>
      </c>
      <c r="AY38" s="17">
        <v>2.1999999999999999E-2</v>
      </c>
      <c r="AZ38" s="17">
        <v>1E-3</v>
      </c>
      <c r="BA38" s="17">
        <v>1E-3</v>
      </c>
      <c r="BB38" s="17">
        <v>8.5000000000000006E-2</v>
      </c>
      <c r="BC38" s="17">
        <v>0.34599999999999997</v>
      </c>
      <c r="BD38" s="17">
        <v>1.0999999999999999E-2</v>
      </c>
      <c r="BE38" s="17">
        <v>1.6E-2</v>
      </c>
      <c r="BF38" s="17">
        <v>4.0000000000000001E-3</v>
      </c>
      <c r="BG38" s="17">
        <v>3.0000000000000001E-3</v>
      </c>
      <c r="BH38" s="17">
        <v>2E-3</v>
      </c>
      <c r="BI38" s="10">
        <v>0</v>
      </c>
      <c r="BJ38" s="17">
        <v>1E-3</v>
      </c>
      <c r="BK38" s="17">
        <v>3.0000000000000001E-3</v>
      </c>
      <c r="BL38" s="10">
        <v>0</v>
      </c>
      <c r="BM38" s="10">
        <v>0</v>
      </c>
      <c r="BN38" s="10">
        <v>0</v>
      </c>
      <c r="BO38" s="17">
        <v>0.66800000000000004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0.17100000000000001</v>
      </c>
      <c r="C39" s="16">
        <v>3.9E-2</v>
      </c>
      <c r="D39" s="16">
        <v>6.9000000000000006E-2</v>
      </c>
      <c r="E39" s="16">
        <v>8.5000000000000006E-2</v>
      </c>
      <c r="F39" s="16">
        <v>0.14499999999999999</v>
      </c>
      <c r="G39" s="16">
        <v>0.14699999999999999</v>
      </c>
      <c r="H39" s="16">
        <v>9.5000000000000001E-2</v>
      </c>
      <c r="I39" s="16">
        <v>0.14399999999999999</v>
      </c>
      <c r="J39" s="16">
        <v>0.111</v>
      </c>
      <c r="K39" s="16">
        <v>0.46200000000000002</v>
      </c>
      <c r="L39" s="16">
        <v>0.20399999999999999</v>
      </c>
      <c r="M39" s="16">
        <v>0.188</v>
      </c>
      <c r="N39" s="16">
        <v>0.187</v>
      </c>
      <c r="O39" s="16">
        <v>0.13200000000000001</v>
      </c>
      <c r="P39" s="16">
        <v>0.20699999999999999</v>
      </c>
      <c r="Q39" s="16">
        <v>0.17599999999999999</v>
      </c>
      <c r="R39" s="16">
        <v>0.184</v>
      </c>
      <c r="S39" s="16">
        <v>0.18</v>
      </c>
      <c r="T39" s="16">
        <v>0.17100000000000001</v>
      </c>
      <c r="U39" s="16">
        <v>0.184</v>
      </c>
      <c r="V39" s="16">
        <v>0.23499999999999999</v>
      </c>
      <c r="W39" s="16">
        <v>0.14499999999999999</v>
      </c>
      <c r="X39" s="16">
        <v>0.17799999999999999</v>
      </c>
      <c r="Y39" s="16">
        <v>0.312</v>
      </c>
      <c r="Z39" s="16">
        <v>8.8999999999999996E-2</v>
      </c>
      <c r="AA39" s="16">
        <v>0.156</v>
      </c>
      <c r="AB39" s="16">
        <v>0.16800000000000001</v>
      </c>
      <c r="AC39" s="16">
        <v>0.17</v>
      </c>
      <c r="AD39" s="16">
        <v>0.13700000000000001</v>
      </c>
      <c r="AE39" s="16">
        <v>0.154</v>
      </c>
      <c r="AF39" s="16">
        <v>0.158</v>
      </c>
      <c r="AG39" s="16">
        <v>0.13400000000000001</v>
      </c>
      <c r="AH39" s="16">
        <v>0.126</v>
      </c>
      <c r="AI39" s="16">
        <v>0.13800000000000001</v>
      </c>
      <c r="AJ39" s="16">
        <v>8.7999999999999995E-2</v>
      </c>
      <c r="AK39" s="16">
        <v>0.126</v>
      </c>
      <c r="AL39" s="16">
        <v>0.13</v>
      </c>
      <c r="AM39" s="16">
        <v>0.13900000000000001</v>
      </c>
      <c r="AN39" s="16">
        <v>0.161</v>
      </c>
      <c r="AO39" s="16">
        <v>0.14599999999999999</v>
      </c>
      <c r="AP39" s="16">
        <v>8.8999999999999996E-2</v>
      </c>
      <c r="AQ39" s="16">
        <v>9.8000000000000004E-2</v>
      </c>
      <c r="AR39" s="16">
        <v>0.10299999999999999</v>
      </c>
      <c r="AS39" s="16">
        <v>0.114</v>
      </c>
      <c r="AT39" s="16">
        <v>0.17299999999999999</v>
      </c>
      <c r="AU39" s="16">
        <v>0.191</v>
      </c>
      <c r="AV39" s="16">
        <v>0.187</v>
      </c>
      <c r="AW39" s="16">
        <v>0.14099999999999999</v>
      </c>
      <c r="AX39" s="16">
        <v>0.13400000000000001</v>
      </c>
      <c r="AY39" s="16">
        <v>0.18</v>
      </c>
      <c r="AZ39" s="16">
        <v>7.6999999999999999E-2</v>
      </c>
      <c r="BA39" s="16">
        <v>5.3999999999999999E-2</v>
      </c>
      <c r="BB39" s="16">
        <v>0.17699999999999999</v>
      </c>
      <c r="BC39" s="16">
        <v>0.18099999999999999</v>
      </c>
      <c r="BD39" s="16">
        <v>0.13200000000000001</v>
      </c>
      <c r="BE39" s="16">
        <v>0.187</v>
      </c>
      <c r="BF39" s="16">
        <v>0.129</v>
      </c>
      <c r="BG39" s="16">
        <v>0.114</v>
      </c>
      <c r="BH39" s="16">
        <v>0.12</v>
      </c>
      <c r="BI39" s="16">
        <v>8.4000000000000005E-2</v>
      </c>
      <c r="BJ39" s="16">
        <v>0.13700000000000001</v>
      </c>
      <c r="BK39" s="16">
        <v>0.114</v>
      </c>
      <c r="BL39" s="9">
        <v>0</v>
      </c>
      <c r="BM39" s="9">
        <v>0</v>
      </c>
      <c r="BN39" s="16">
        <v>0.28199999999999997</v>
      </c>
      <c r="BO39" s="16">
        <v>0.19700000000000001</v>
      </c>
      <c r="BP39" s="9">
        <v>0</v>
      </c>
      <c r="BQ39" s="16">
        <v>0.218</v>
      </c>
      <c r="BR39" s="16">
        <v>0.193</v>
      </c>
    </row>
    <row r="40" spans="1:70">
      <c r="A40" s="7" t="s">
        <v>146</v>
      </c>
      <c r="B40" s="17">
        <v>0.31900000000000001</v>
      </c>
      <c r="C40" s="17">
        <v>7.2999999999999995E-2</v>
      </c>
      <c r="D40" s="17">
        <v>0.128</v>
      </c>
      <c r="E40" s="17">
        <v>0.157</v>
      </c>
      <c r="F40" s="17">
        <v>0.27</v>
      </c>
      <c r="G40" s="17">
        <v>0.27300000000000002</v>
      </c>
      <c r="H40" s="17">
        <v>0.17599999999999999</v>
      </c>
      <c r="I40" s="17">
        <v>0.26700000000000002</v>
      </c>
      <c r="J40" s="17">
        <v>0.20599999999999999</v>
      </c>
      <c r="K40" s="17">
        <v>0.86</v>
      </c>
      <c r="L40" s="17">
        <v>0.38</v>
      </c>
      <c r="M40" s="17">
        <v>0.35099999999999998</v>
      </c>
      <c r="N40" s="17">
        <v>0.34699999999999998</v>
      </c>
      <c r="O40" s="17">
        <v>0.246</v>
      </c>
      <c r="P40" s="17">
        <v>0.38400000000000001</v>
      </c>
      <c r="Q40" s="17">
        <v>0.32700000000000001</v>
      </c>
      <c r="R40" s="17">
        <v>0.34200000000000003</v>
      </c>
      <c r="S40" s="17">
        <v>0.33400000000000002</v>
      </c>
      <c r="T40" s="17">
        <v>0.31900000000000001</v>
      </c>
      <c r="U40" s="17">
        <v>0.34300000000000003</v>
      </c>
      <c r="V40" s="17">
        <v>0.438</v>
      </c>
      <c r="W40" s="17">
        <v>0.26900000000000002</v>
      </c>
      <c r="X40" s="17">
        <v>0.33100000000000002</v>
      </c>
      <c r="Y40" s="17">
        <v>0.57999999999999996</v>
      </c>
      <c r="Z40" s="17">
        <v>0.16600000000000001</v>
      </c>
      <c r="AA40" s="17">
        <v>0.28899999999999998</v>
      </c>
      <c r="AB40" s="17">
        <v>0.312</v>
      </c>
      <c r="AC40" s="17">
        <v>0.317</v>
      </c>
      <c r="AD40" s="17">
        <v>0.254</v>
      </c>
      <c r="AE40" s="17">
        <v>0.28699999999999998</v>
      </c>
      <c r="AF40" s="17">
        <v>0.29299999999999998</v>
      </c>
      <c r="AG40" s="17">
        <v>0.25</v>
      </c>
      <c r="AH40" s="17">
        <v>0.23400000000000001</v>
      </c>
      <c r="AI40" s="17">
        <v>0.25700000000000001</v>
      </c>
      <c r="AJ40" s="17">
        <v>0.16400000000000001</v>
      </c>
      <c r="AK40" s="17">
        <v>0.23400000000000001</v>
      </c>
      <c r="AL40" s="17">
        <v>0.24099999999999999</v>
      </c>
      <c r="AM40" s="17">
        <v>0.25800000000000001</v>
      </c>
      <c r="AN40" s="17">
        <v>0.3</v>
      </c>
      <c r="AO40" s="17">
        <v>0.27200000000000002</v>
      </c>
      <c r="AP40" s="17">
        <v>0.16600000000000001</v>
      </c>
      <c r="AQ40" s="17">
        <v>0.183</v>
      </c>
      <c r="AR40" s="17">
        <v>0.192</v>
      </c>
      <c r="AS40" s="17">
        <v>0.21199999999999999</v>
      </c>
      <c r="AT40" s="17">
        <v>0.32200000000000001</v>
      </c>
      <c r="AU40" s="17">
        <v>0.35499999999999998</v>
      </c>
      <c r="AV40" s="17">
        <v>0.34799999999999998</v>
      </c>
      <c r="AW40" s="17">
        <v>0.26300000000000001</v>
      </c>
      <c r="AX40" s="17">
        <v>0.249</v>
      </c>
      <c r="AY40" s="17">
        <v>0.33500000000000002</v>
      </c>
      <c r="AZ40" s="17">
        <v>0.14299999999999999</v>
      </c>
      <c r="BA40" s="17">
        <v>0.1</v>
      </c>
      <c r="BB40" s="17">
        <v>0.33</v>
      </c>
      <c r="BC40" s="17">
        <v>0.33600000000000002</v>
      </c>
      <c r="BD40" s="17">
        <v>0.246</v>
      </c>
      <c r="BE40" s="17">
        <v>0.34699999999999998</v>
      </c>
      <c r="BF40" s="17">
        <v>0.24</v>
      </c>
      <c r="BG40" s="17">
        <v>0.21099999999999999</v>
      </c>
      <c r="BH40" s="17">
        <v>0.223</v>
      </c>
      <c r="BI40" s="17">
        <v>0.156</v>
      </c>
      <c r="BJ40" s="17">
        <v>0.255</v>
      </c>
      <c r="BK40" s="17">
        <v>0.21299999999999999</v>
      </c>
      <c r="BL40" s="10">
        <v>0</v>
      </c>
      <c r="BM40" s="10">
        <v>0</v>
      </c>
      <c r="BN40" s="17">
        <v>0.52400000000000002</v>
      </c>
      <c r="BO40" s="17">
        <v>0.36599999999999999</v>
      </c>
      <c r="BP40" s="10">
        <v>0</v>
      </c>
      <c r="BQ40" s="17">
        <v>0.40600000000000003</v>
      </c>
      <c r="BR40" s="17">
        <v>0.36</v>
      </c>
    </row>
    <row r="41" spans="1:70">
      <c r="A41" s="7" t="s">
        <v>215</v>
      </c>
      <c r="B41" s="16">
        <v>4.4630000000000001</v>
      </c>
      <c r="C41" s="16">
        <v>0.17</v>
      </c>
      <c r="D41" s="16">
        <v>7.4999999999999997E-2</v>
      </c>
      <c r="E41" s="16">
        <v>0.22800000000000001</v>
      </c>
      <c r="F41" s="16">
        <v>11.04</v>
      </c>
      <c r="G41" s="16">
        <v>1.405</v>
      </c>
      <c r="H41" s="16">
        <v>0.754</v>
      </c>
      <c r="I41" s="16">
        <v>0.77300000000000002</v>
      </c>
      <c r="J41" s="16">
        <v>0.26300000000000001</v>
      </c>
      <c r="K41" s="16">
        <v>2.15</v>
      </c>
      <c r="L41" s="16">
        <v>4.8330000000000002</v>
      </c>
      <c r="M41" s="16">
        <v>2.6480000000000001</v>
      </c>
      <c r="N41" s="16">
        <v>1.625</v>
      </c>
      <c r="O41" s="16">
        <v>1.7709999999999999</v>
      </c>
      <c r="P41" s="16">
        <v>2.6360000000000001</v>
      </c>
      <c r="Q41" s="16">
        <v>3.41</v>
      </c>
      <c r="R41" s="16">
        <v>2.028</v>
      </c>
      <c r="S41" s="16">
        <v>1.8</v>
      </c>
      <c r="T41" s="16">
        <v>3.5880000000000001</v>
      </c>
      <c r="U41" s="16">
        <v>4.032</v>
      </c>
      <c r="V41" s="16">
        <v>4.09</v>
      </c>
      <c r="W41" s="16">
        <v>1.268</v>
      </c>
      <c r="X41" s="16">
        <v>4.7990000000000004</v>
      </c>
      <c r="Y41" s="16">
        <v>3.5539999999999998</v>
      </c>
      <c r="Z41" s="16">
        <v>0.19700000000000001</v>
      </c>
      <c r="AA41" s="16">
        <v>0.86899999999999999</v>
      </c>
      <c r="AB41" s="16">
        <v>16.145</v>
      </c>
      <c r="AC41" s="16">
        <v>0.84699999999999998</v>
      </c>
      <c r="AD41" s="16">
        <v>14.592000000000001</v>
      </c>
      <c r="AE41" s="16">
        <v>4.7939999999999996</v>
      </c>
      <c r="AF41" s="16">
        <v>1.49</v>
      </c>
      <c r="AG41" s="16">
        <v>0.59399999999999997</v>
      </c>
      <c r="AH41" s="16">
        <v>0.29199999999999998</v>
      </c>
      <c r="AI41" s="16">
        <v>1.206</v>
      </c>
      <c r="AJ41" s="16">
        <v>0.105</v>
      </c>
      <c r="AK41" s="16">
        <v>4.7539999999999996</v>
      </c>
      <c r="AL41" s="16">
        <v>0.90100000000000002</v>
      </c>
      <c r="AM41" s="16">
        <v>0.91700000000000004</v>
      </c>
      <c r="AN41" s="16">
        <v>1.3540000000000001</v>
      </c>
      <c r="AO41" s="16">
        <v>1.5369999999999999</v>
      </c>
      <c r="AP41" s="16">
        <v>0.22</v>
      </c>
      <c r="AQ41" s="16">
        <v>0.11600000000000001</v>
      </c>
      <c r="AR41" s="16">
        <v>0.29499999999999998</v>
      </c>
      <c r="AS41" s="16">
        <v>0.74099999999999999</v>
      </c>
      <c r="AT41" s="16">
        <v>2.3530000000000002</v>
      </c>
      <c r="AU41" s="16">
        <v>1.272</v>
      </c>
      <c r="AV41" s="16">
        <v>1.2709999999999999</v>
      </c>
      <c r="AW41" s="16">
        <v>0.18099999999999999</v>
      </c>
      <c r="AX41" s="16">
        <v>0.71299999999999997</v>
      </c>
      <c r="AY41" s="16">
        <v>0.90600000000000003</v>
      </c>
      <c r="AZ41" s="16">
        <v>0.105</v>
      </c>
      <c r="BA41" s="16">
        <v>2.7E-2</v>
      </c>
      <c r="BB41" s="16">
        <v>2.234</v>
      </c>
      <c r="BC41" s="16">
        <v>1.732</v>
      </c>
      <c r="BD41" s="16">
        <v>1.1890000000000001</v>
      </c>
      <c r="BE41" s="16">
        <v>7.4260000000000002</v>
      </c>
      <c r="BF41" s="16">
        <v>0.64800000000000002</v>
      </c>
      <c r="BG41" s="16">
        <v>0.43099999999999999</v>
      </c>
      <c r="BH41" s="16">
        <v>0.65300000000000002</v>
      </c>
      <c r="BI41" s="16">
        <v>0.121</v>
      </c>
      <c r="BJ41" s="16">
        <v>0.47899999999999998</v>
      </c>
      <c r="BK41" s="16">
        <v>0.107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1.081</v>
      </c>
      <c r="C42" s="17">
        <v>0.249</v>
      </c>
      <c r="D42" s="17">
        <v>0.436</v>
      </c>
      <c r="E42" s="17">
        <v>0.53300000000000003</v>
      </c>
      <c r="F42" s="17">
        <v>0.91600000000000004</v>
      </c>
      <c r="G42" s="17">
        <v>0.92600000000000005</v>
      </c>
      <c r="H42" s="17">
        <v>0.59799999999999998</v>
      </c>
      <c r="I42" s="17">
        <v>0.90700000000000003</v>
      </c>
      <c r="J42" s="17">
        <v>0.69899999999999995</v>
      </c>
      <c r="K42" s="17">
        <v>2.9159999999999999</v>
      </c>
      <c r="L42" s="17">
        <v>1.288</v>
      </c>
      <c r="M42" s="17">
        <v>1.1890000000000001</v>
      </c>
      <c r="N42" s="17">
        <v>1.1779999999999999</v>
      </c>
      <c r="O42" s="17">
        <v>0.83499999999999996</v>
      </c>
      <c r="P42" s="17">
        <v>1.304</v>
      </c>
      <c r="Q42" s="17">
        <v>1.111</v>
      </c>
      <c r="R42" s="17">
        <v>1.1599999999999999</v>
      </c>
      <c r="S42" s="17">
        <v>1.1339999999999999</v>
      </c>
      <c r="T42" s="17">
        <v>1.0820000000000001</v>
      </c>
      <c r="U42" s="17">
        <v>1.1619999999999999</v>
      </c>
      <c r="V42" s="17">
        <v>1.484</v>
      </c>
      <c r="W42" s="17">
        <v>0.91300000000000003</v>
      </c>
      <c r="X42" s="17">
        <v>1.123</v>
      </c>
      <c r="Y42" s="17">
        <v>1.968</v>
      </c>
      <c r="Z42" s="17">
        <v>0.56200000000000006</v>
      </c>
      <c r="AA42" s="17">
        <v>0.98199999999999998</v>
      </c>
      <c r="AB42" s="17">
        <v>1.06</v>
      </c>
      <c r="AC42" s="17">
        <v>1.0740000000000001</v>
      </c>
      <c r="AD42" s="17">
        <v>0.86299999999999999</v>
      </c>
      <c r="AE42" s="17">
        <v>0.97299999999999998</v>
      </c>
      <c r="AF42" s="17">
        <v>0.995</v>
      </c>
      <c r="AG42" s="17">
        <v>0.84699999999999998</v>
      </c>
      <c r="AH42" s="17">
        <v>0.79400000000000004</v>
      </c>
      <c r="AI42" s="17">
        <v>0.872</v>
      </c>
      <c r="AJ42" s="17">
        <v>0.55700000000000005</v>
      </c>
      <c r="AK42" s="17">
        <v>0.79500000000000004</v>
      </c>
      <c r="AL42" s="17">
        <v>0.81899999999999995</v>
      </c>
      <c r="AM42" s="17">
        <v>0.875</v>
      </c>
      <c r="AN42" s="17">
        <v>1.018</v>
      </c>
      <c r="AO42" s="17">
        <v>0.92100000000000004</v>
      </c>
      <c r="AP42" s="17">
        <v>0.56399999999999995</v>
      </c>
      <c r="AQ42" s="17">
        <v>0.621</v>
      </c>
      <c r="AR42" s="17">
        <v>0.65100000000000002</v>
      </c>
      <c r="AS42" s="17">
        <v>0.72</v>
      </c>
      <c r="AT42" s="17">
        <v>1.093</v>
      </c>
      <c r="AU42" s="17">
        <v>1.2050000000000001</v>
      </c>
      <c r="AV42" s="17">
        <v>1.18</v>
      </c>
      <c r="AW42" s="17">
        <v>0.89200000000000002</v>
      </c>
      <c r="AX42" s="17">
        <v>0.84299999999999997</v>
      </c>
      <c r="AY42" s="17">
        <v>1.137</v>
      </c>
      <c r="AZ42" s="17">
        <v>0.48599999999999999</v>
      </c>
      <c r="BA42" s="17">
        <v>0.33900000000000002</v>
      </c>
      <c r="BB42" s="17">
        <v>1.119</v>
      </c>
      <c r="BC42" s="17">
        <v>1.139</v>
      </c>
      <c r="BD42" s="17">
        <v>0.83599999999999997</v>
      </c>
      <c r="BE42" s="17">
        <v>1.1779999999999999</v>
      </c>
      <c r="BF42" s="17">
        <v>0.81399999999999995</v>
      </c>
      <c r="BG42" s="17">
        <v>0.71699999999999997</v>
      </c>
      <c r="BH42" s="17">
        <v>0.755</v>
      </c>
      <c r="BI42" s="17">
        <v>0.53100000000000003</v>
      </c>
      <c r="BJ42" s="17">
        <v>0.86499999999999999</v>
      </c>
      <c r="BK42" s="17">
        <v>0.72099999999999997</v>
      </c>
      <c r="BL42" s="10">
        <v>0</v>
      </c>
      <c r="BM42" s="10">
        <v>0</v>
      </c>
      <c r="BN42" s="17">
        <v>1.776</v>
      </c>
      <c r="BO42" s="17">
        <v>1.24</v>
      </c>
      <c r="BP42" s="10">
        <v>0</v>
      </c>
      <c r="BQ42" s="17">
        <v>1.3759999999999999</v>
      </c>
      <c r="BR42" s="17">
        <v>1.22</v>
      </c>
    </row>
    <row r="43" spans="1:70">
      <c r="A43" s="7" t="s">
        <v>217</v>
      </c>
      <c r="B43" s="16">
        <v>0.46800000000000003</v>
      </c>
      <c r="C43" s="16">
        <v>8.0000000000000002E-3</v>
      </c>
      <c r="D43" s="16">
        <v>1.0999999999999999E-2</v>
      </c>
      <c r="E43" s="16">
        <v>1.2999999999999999E-2</v>
      </c>
      <c r="F43" s="16">
        <v>0.94399999999999995</v>
      </c>
      <c r="G43" s="16">
        <v>8.7999999999999995E-2</v>
      </c>
      <c r="H43" s="16">
        <v>3.3000000000000002E-2</v>
      </c>
      <c r="I43" s="16">
        <v>0.105</v>
      </c>
      <c r="J43" s="16">
        <v>2.7E-2</v>
      </c>
      <c r="K43" s="16">
        <v>0.377</v>
      </c>
      <c r="L43" s="16">
        <v>0.68500000000000005</v>
      </c>
      <c r="M43" s="16">
        <v>0.435</v>
      </c>
      <c r="N43" s="16">
        <v>0.21</v>
      </c>
      <c r="O43" s="16">
        <v>0.13800000000000001</v>
      </c>
      <c r="P43" s="16">
        <v>0.35699999999999998</v>
      </c>
      <c r="Q43" s="16">
        <v>0.33500000000000002</v>
      </c>
      <c r="R43" s="16">
        <v>0.111</v>
      </c>
      <c r="S43" s="16">
        <v>0.12</v>
      </c>
      <c r="T43" s="16">
        <v>0.193</v>
      </c>
      <c r="U43" s="16">
        <v>0.32300000000000001</v>
      </c>
      <c r="V43" s="16">
        <v>0.161</v>
      </c>
      <c r="W43" s="16">
        <v>6.2E-2</v>
      </c>
      <c r="X43" s="16">
        <v>0.254</v>
      </c>
      <c r="Y43" s="16">
        <v>0.84099999999999997</v>
      </c>
      <c r="Z43" s="16">
        <v>8.9999999999999993E-3</v>
      </c>
      <c r="AA43" s="16">
        <v>0.14899999999999999</v>
      </c>
      <c r="AB43" s="16">
        <v>0.94499999999999995</v>
      </c>
      <c r="AC43" s="16">
        <v>0.41</v>
      </c>
      <c r="AD43" s="16">
        <v>4.3289999999999997</v>
      </c>
      <c r="AE43" s="16">
        <v>1.8620000000000001</v>
      </c>
      <c r="AF43" s="16">
        <v>4.3179999999999996</v>
      </c>
      <c r="AG43" s="16">
        <v>0.02</v>
      </c>
      <c r="AH43" s="16">
        <v>1.6E-2</v>
      </c>
      <c r="AI43" s="16">
        <v>0.26700000000000002</v>
      </c>
      <c r="AJ43" s="16">
        <v>0.01</v>
      </c>
      <c r="AK43" s="16">
        <v>0.34599999999999997</v>
      </c>
      <c r="AL43" s="16">
        <v>6.8000000000000005E-2</v>
      </c>
      <c r="AM43" s="16">
        <v>0.16600000000000001</v>
      </c>
      <c r="AN43" s="16">
        <v>9.4E-2</v>
      </c>
      <c r="AO43" s="16">
        <v>7.2999999999999995E-2</v>
      </c>
      <c r="AP43" s="16">
        <v>2.5999999999999999E-2</v>
      </c>
      <c r="AQ43" s="16">
        <v>1.6E-2</v>
      </c>
      <c r="AR43" s="16">
        <v>2.5999999999999999E-2</v>
      </c>
      <c r="AS43" s="16">
        <v>2.7E-2</v>
      </c>
      <c r="AT43" s="16">
        <v>0.14199999999999999</v>
      </c>
      <c r="AU43" s="16">
        <v>0.10299999999999999</v>
      </c>
      <c r="AV43" s="16">
        <v>0.16200000000000001</v>
      </c>
      <c r="AW43" s="16">
        <v>2.9000000000000001E-2</v>
      </c>
      <c r="AX43" s="16">
        <v>0.05</v>
      </c>
      <c r="AY43" s="16">
        <v>7.0999999999999994E-2</v>
      </c>
      <c r="AZ43" s="16">
        <v>8.9999999999999993E-3</v>
      </c>
      <c r="BA43" s="16">
        <v>3.0000000000000001E-3</v>
      </c>
      <c r="BB43" s="16">
        <v>0.10100000000000001</v>
      </c>
      <c r="BC43" s="16">
        <v>0.56999999999999995</v>
      </c>
      <c r="BD43" s="16">
        <v>0.184</v>
      </c>
      <c r="BE43" s="16">
        <v>0.92700000000000005</v>
      </c>
      <c r="BF43" s="16">
        <v>6.7000000000000004E-2</v>
      </c>
      <c r="BG43" s="16">
        <v>3.6999999999999998E-2</v>
      </c>
      <c r="BH43" s="16">
        <v>4.2999999999999997E-2</v>
      </c>
      <c r="BI43" s="16">
        <v>4.8000000000000001E-2</v>
      </c>
      <c r="BJ43" s="16">
        <v>2.3E-2</v>
      </c>
      <c r="BK43" s="16">
        <v>1.2E-2</v>
      </c>
      <c r="BL43" s="9">
        <v>0</v>
      </c>
      <c r="BM43" s="9">
        <v>0</v>
      </c>
      <c r="BN43" s="16">
        <v>2.4740000000000002</v>
      </c>
      <c r="BO43" s="16">
        <v>1.387</v>
      </c>
      <c r="BP43" s="9">
        <v>0</v>
      </c>
      <c r="BQ43" s="16">
        <v>0.19</v>
      </c>
      <c r="BR43" s="16">
        <v>0.82399999999999995</v>
      </c>
    </row>
    <row r="44" spans="1:70">
      <c r="A44" s="7" t="s">
        <v>218</v>
      </c>
      <c r="B44" s="17">
        <v>0.193</v>
      </c>
      <c r="C44" s="17">
        <v>3.0000000000000001E-3</v>
      </c>
      <c r="D44" s="17">
        <v>4.0000000000000001E-3</v>
      </c>
      <c r="E44" s="17">
        <v>4.0000000000000001E-3</v>
      </c>
      <c r="F44" s="17">
        <v>0.373</v>
      </c>
      <c r="G44" s="17">
        <v>3.3000000000000002E-2</v>
      </c>
      <c r="H44" s="17">
        <v>1.2999999999999999E-2</v>
      </c>
      <c r="I44" s="17">
        <v>3.9E-2</v>
      </c>
      <c r="J44" s="17">
        <v>8.9999999999999993E-3</v>
      </c>
      <c r="K44" s="17">
        <v>0.104</v>
      </c>
      <c r="L44" s="17">
        <v>0.252</v>
      </c>
      <c r="M44" s="17">
        <v>0.152</v>
      </c>
      <c r="N44" s="17">
        <v>8.1000000000000003E-2</v>
      </c>
      <c r="O44" s="17">
        <v>5.0999999999999997E-2</v>
      </c>
      <c r="P44" s="17">
        <v>0.13800000000000001</v>
      </c>
      <c r="Q44" s="17">
        <v>0.11</v>
      </c>
      <c r="R44" s="17">
        <v>3.4000000000000002E-2</v>
      </c>
      <c r="S44" s="17">
        <v>4.4999999999999998E-2</v>
      </c>
      <c r="T44" s="17">
        <v>6.6000000000000003E-2</v>
      </c>
      <c r="U44" s="17">
        <v>0.129</v>
      </c>
      <c r="V44" s="17">
        <v>6.4000000000000001E-2</v>
      </c>
      <c r="W44" s="17">
        <v>2.1000000000000001E-2</v>
      </c>
      <c r="X44" s="17">
        <v>9.0999999999999998E-2</v>
      </c>
      <c r="Y44" s="17">
        <v>0.33</v>
      </c>
      <c r="Z44" s="17">
        <v>3.0000000000000001E-3</v>
      </c>
      <c r="AA44" s="17">
        <v>2.1999999999999999E-2</v>
      </c>
      <c r="AB44" s="17">
        <v>0.35399999999999998</v>
      </c>
      <c r="AC44" s="17">
        <v>2.5000000000000001E-2</v>
      </c>
      <c r="AD44" s="17">
        <v>4.1000000000000002E-2</v>
      </c>
      <c r="AE44" s="17">
        <v>4.4999999999999998E-2</v>
      </c>
      <c r="AF44" s="17">
        <v>0.36499999999999999</v>
      </c>
      <c r="AG44" s="17">
        <v>29.786999999999999</v>
      </c>
      <c r="AH44" s="17">
        <v>6.0000000000000001E-3</v>
      </c>
      <c r="AI44" s="17">
        <v>50.631999999999998</v>
      </c>
      <c r="AJ44" s="17">
        <v>2E-3</v>
      </c>
      <c r="AK44" s="17">
        <v>0.13800000000000001</v>
      </c>
      <c r="AL44" s="17">
        <v>0.02</v>
      </c>
      <c r="AM44" s="17">
        <v>1.7999999999999999E-2</v>
      </c>
      <c r="AN44" s="17">
        <v>1.4999999999999999E-2</v>
      </c>
      <c r="AO44" s="17">
        <v>1.0999999999999999E-2</v>
      </c>
      <c r="AP44" s="17">
        <v>8.0000000000000002E-3</v>
      </c>
      <c r="AQ44" s="17">
        <v>4.0000000000000001E-3</v>
      </c>
      <c r="AR44" s="17">
        <v>7.0000000000000001E-3</v>
      </c>
      <c r="AS44" s="17">
        <v>0.01</v>
      </c>
      <c r="AT44" s="17">
        <v>2.7E-2</v>
      </c>
      <c r="AU44" s="17">
        <v>1.6E-2</v>
      </c>
      <c r="AV44" s="17">
        <v>2.1999999999999999E-2</v>
      </c>
      <c r="AW44" s="17">
        <v>3.0000000000000001E-3</v>
      </c>
      <c r="AX44" s="17">
        <v>8.9999999999999993E-3</v>
      </c>
      <c r="AY44" s="17">
        <v>1.4999999999999999E-2</v>
      </c>
      <c r="AZ44" s="17">
        <v>1E-3</v>
      </c>
      <c r="BA44" s="10">
        <v>0</v>
      </c>
      <c r="BB44" s="17">
        <v>2.7E-2</v>
      </c>
      <c r="BC44" s="17">
        <v>0.113</v>
      </c>
      <c r="BD44" s="17">
        <v>4.1000000000000002E-2</v>
      </c>
      <c r="BE44" s="17">
        <v>0.182</v>
      </c>
      <c r="BF44" s="17">
        <v>1.7000000000000001E-2</v>
      </c>
      <c r="BG44" s="17">
        <v>8.9999999999999993E-3</v>
      </c>
      <c r="BH44" s="17">
        <v>1.2999999999999999E-2</v>
      </c>
      <c r="BI44" s="17">
        <v>4.0000000000000001E-3</v>
      </c>
      <c r="BJ44" s="17">
        <v>8.0000000000000002E-3</v>
      </c>
      <c r="BK44" s="17">
        <v>1E-3</v>
      </c>
      <c r="BL44" s="10">
        <v>0</v>
      </c>
      <c r="BM44" s="10">
        <v>0</v>
      </c>
      <c r="BN44" s="17">
        <v>0.97799999999999998</v>
      </c>
      <c r="BO44" s="17">
        <v>26.11</v>
      </c>
      <c r="BP44" s="10">
        <v>0</v>
      </c>
      <c r="BQ44" s="17">
        <v>2.4E-2</v>
      </c>
      <c r="BR44" s="17">
        <v>0.32</v>
      </c>
    </row>
    <row r="45" spans="1:70">
      <c r="A45" s="7" t="s">
        <v>151</v>
      </c>
      <c r="B45" s="16">
        <v>8.1000000000000003E-2</v>
      </c>
      <c r="C45" s="16">
        <v>1E-3</v>
      </c>
      <c r="D45" s="16">
        <v>1E-3</v>
      </c>
      <c r="E45" s="16">
        <v>8.0000000000000002E-3</v>
      </c>
      <c r="F45" s="16">
        <v>0.624</v>
      </c>
      <c r="G45" s="16">
        <v>6.9000000000000006E-2</v>
      </c>
      <c r="H45" s="16">
        <v>1.4E-2</v>
      </c>
      <c r="I45" s="16">
        <v>4.2999999999999997E-2</v>
      </c>
      <c r="J45" s="16">
        <v>1.4999999999999999E-2</v>
      </c>
      <c r="K45" s="16">
        <v>0.47499999999999998</v>
      </c>
      <c r="L45" s="16">
        <v>0.52500000000000002</v>
      </c>
      <c r="M45" s="16">
        <v>0.71399999999999997</v>
      </c>
      <c r="N45" s="16">
        <v>0.11799999999999999</v>
      </c>
      <c r="O45" s="16">
        <v>0.1</v>
      </c>
      <c r="P45" s="16">
        <v>0.23100000000000001</v>
      </c>
      <c r="Q45" s="16">
        <v>0.26100000000000001</v>
      </c>
      <c r="R45" s="16">
        <v>7.8E-2</v>
      </c>
      <c r="S45" s="16">
        <v>0.14699999999999999</v>
      </c>
      <c r="T45" s="16">
        <v>0.13900000000000001</v>
      </c>
      <c r="U45" s="16">
        <v>0.19900000000000001</v>
      </c>
      <c r="V45" s="16">
        <v>0.25900000000000001</v>
      </c>
      <c r="W45" s="16">
        <v>5.1999999999999998E-2</v>
      </c>
      <c r="X45" s="16">
        <v>0.129</v>
      </c>
      <c r="Y45" s="16">
        <v>0.371</v>
      </c>
      <c r="Z45" s="16">
        <v>8.9999999999999993E-3</v>
      </c>
      <c r="AA45" s="16">
        <v>0.124</v>
      </c>
      <c r="AB45" s="16">
        <v>0.69099999999999995</v>
      </c>
      <c r="AC45" s="16">
        <v>0.152</v>
      </c>
      <c r="AD45" s="16">
        <v>0.75900000000000001</v>
      </c>
      <c r="AE45" s="16">
        <v>0.95</v>
      </c>
      <c r="AF45" s="16">
        <v>0.121</v>
      </c>
      <c r="AG45" s="16">
        <v>0.13200000000000001</v>
      </c>
      <c r="AH45" s="16">
        <v>1.363</v>
      </c>
      <c r="AI45" s="16">
        <v>0.79</v>
      </c>
      <c r="AJ45" s="16">
        <v>2.9000000000000001E-2</v>
      </c>
      <c r="AK45" s="16">
        <v>0.41199999999999998</v>
      </c>
      <c r="AL45" s="16">
        <v>7.8E-2</v>
      </c>
      <c r="AM45" s="16">
        <v>8.7999999999999995E-2</v>
      </c>
      <c r="AN45" s="16">
        <v>0.11700000000000001</v>
      </c>
      <c r="AO45" s="16">
        <v>0.46200000000000002</v>
      </c>
      <c r="AP45" s="16">
        <v>0.56000000000000005</v>
      </c>
      <c r="AQ45" s="16">
        <v>0.42599999999999999</v>
      </c>
      <c r="AR45" s="16">
        <v>0.94599999999999995</v>
      </c>
      <c r="AS45" s="16">
        <v>0.109</v>
      </c>
      <c r="AT45" s="16">
        <v>1.08</v>
      </c>
      <c r="AU45" s="16">
        <v>0.60899999999999999</v>
      </c>
      <c r="AV45" s="16">
        <v>0.79100000000000004</v>
      </c>
      <c r="AW45" s="16">
        <v>0.223</v>
      </c>
      <c r="AX45" s="16">
        <v>0.23100000000000001</v>
      </c>
      <c r="AY45" s="16">
        <v>0.496</v>
      </c>
      <c r="AZ45" s="16">
        <v>4.3999999999999997E-2</v>
      </c>
      <c r="BA45" s="16">
        <v>5.2999999999999999E-2</v>
      </c>
      <c r="BB45" s="16">
        <v>0.65400000000000003</v>
      </c>
      <c r="BC45" s="16">
        <v>0.57399999999999995</v>
      </c>
      <c r="BD45" s="16">
        <v>0.24199999999999999</v>
      </c>
      <c r="BE45" s="16">
        <v>1.2549999999999999</v>
      </c>
      <c r="BF45" s="16">
        <v>0.11899999999999999</v>
      </c>
      <c r="BG45" s="16">
        <v>0.121</v>
      </c>
      <c r="BH45" s="16">
        <v>0.111</v>
      </c>
      <c r="BI45" s="16">
        <v>9.1999999999999998E-2</v>
      </c>
      <c r="BJ45" s="16">
        <v>1.4999999999999999E-2</v>
      </c>
      <c r="BK45" s="16">
        <v>6.3E-2</v>
      </c>
      <c r="BL45" s="9">
        <v>0</v>
      </c>
      <c r="BM45" s="9">
        <v>0</v>
      </c>
      <c r="BN45" s="16">
        <v>1.1839999999999999</v>
      </c>
      <c r="BO45" s="16">
        <v>39.566000000000003</v>
      </c>
      <c r="BP45" s="9">
        <v>0</v>
      </c>
      <c r="BQ45" s="16">
        <v>1.9E-2</v>
      </c>
      <c r="BR45" s="16">
        <v>9.7000000000000003E-2</v>
      </c>
    </row>
    <row r="46" spans="1:70">
      <c r="A46" s="7" t="s">
        <v>152</v>
      </c>
      <c r="B46" s="17">
        <v>3.7999999999999999E-2</v>
      </c>
      <c r="C46" s="17">
        <v>1E-3</v>
      </c>
      <c r="D46" s="17">
        <v>1E-3</v>
      </c>
      <c r="E46" s="17">
        <v>2.9000000000000001E-2</v>
      </c>
      <c r="F46" s="17">
        <v>1.0289999999999999</v>
      </c>
      <c r="G46" s="17">
        <v>7.6999999999999999E-2</v>
      </c>
      <c r="H46" s="17">
        <v>5.8999999999999997E-2</v>
      </c>
      <c r="I46" s="17">
        <v>0.17399999999999999</v>
      </c>
      <c r="J46" s="17">
        <v>5.7000000000000002E-2</v>
      </c>
      <c r="K46" s="17">
        <v>0.66100000000000003</v>
      </c>
      <c r="L46" s="17">
        <v>0.503</v>
      </c>
      <c r="M46" s="17">
        <v>0.16300000000000001</v>
      </c>
      <c r="N46" s="17">
        <v>0.13800000000000001</v>
      </c>
      <c r="O46" s="17">
        <v>0.26400000000000001</v>
      </c>
      <c r="P46" s="17">
        <v>0.35699999999999998</v>
      </c>
      <c r="Q46" s="17">
        <v>0.26600000000000001</v>
      </c>
      <c r="R46" s="17">
        <v>0.13900000000000001</v>
      </c>
      <c r="S46" s="17">
        <v>0.104</v>
      </c>
      <c r="T46" s="17">
        <v>0.21</v>
      </c>
      <c r="U46" s="17">
        <v>0.30299999999999999</v>
      </c>
      <c r="V46" s="17">
        <v>0.29699999999999999</v>
      </c>
      <c r="W46" s="17">
        <v>6.5000000000000002E-2</v>
      </c>
      <c r="X46" s="17">
        <v>0.216</v>
      </c>
      <c r="Y46" s="17">
        <v>0.39300000000000002</v>
      </c>
      <c r="Z46" s="17">
        <v>3.3000000000000002E-2</v>
      </c>
      <c r="AA46" s="17">
        <v>0.11899999999999999</v>
      </c>
      <c r="AB46" s="17">
        <v>1.2310000000000001</v>
      </c>
      <c r="AC46" s="17">
        <v>0.39500000000000002</v>
      </c>
      <c r="AD46" s="17">
        <v>2.95</v>
      </c>
      <c r="AE46" s="17">
        <v>1.0900000000000001</v>
      </c>
      <c r="AF46" s="17">
        <v>4.1379999999999999</v>
      </c>
      <c r="AG46" s="17">
        <v>2.0339999999999998</v>
      </c>
      <c r="AH46" s="17">
        <v>0.16900000000000001</v>
      </c>
      <c r="AI46" s="17">
        <v>5.1020000000000003</v>
      </c>
      <c r="AJ46" s="17">
        <v>8.9999999999999993E-3</v>
      </c>
      <c r="AK46" s="17">
        <v>0.372</v>
      </c>
      <c r="AL46" s="17">
        <v>0.253</v>
      </c>
      <c r="AM46" s="17">
        <v>0.113</v>
      </c>
      <c r="AN46" s="17">
        <v>0.13</v>
      </c>
      <c r="AO46" s="17">
        <v>0.374</v>
      </c>
      <c r="AP46" s="17">
        <v>2.1000000000000001E-2</v>
      </c>
      <c r="AQ46" s="17">
        <v>3.1E-2</v>
      </c>
      <c r="AR46" s="17">
        <v>1.0999999999999999E-2</v>
      </c>
      <c r="AS46" s="17">
        <v>0.252</v>
      </c>
      <c r="AT46" s="17">
        <v>0.83199999999999996</v>
      </c>
      <c r="AU46" s="17">
        <v>0.39300000000000002</v>
      </c>
      <c r="AV46" s="17">
        <v>0.17100000000000001</v>
      </c>
      <c r="AW46" s="17">
        <v>4.8000000000000001E-2</v>
      </c>
      <c r="AX46" s="17">
        <v>0.14699999999999999</v>
      </c>
      <c r="AY46" s="17">
        <v>0.38300000000000001</v>
      </c>
      <c r="AZ46" s="17">
        <v>0.04</v>
      </c>
      <c r="BA46" s="17">
        <v>2.7E-2</v>
      </c>
      <c r="BB46" s="17">
        <v>0.621</v>
      </c>
      <c r="BC46" s="17">
        <v>0.254</v>
      </c>
      <c r="BD46" s="17">
        <v>9.9000000000000005E-2</v>
      </c>
      <c r="BE46" s="17">
        <v>0.16900000000000001</v>
      </c>
      <c r="BF46" s="17">
        <v>2.1000000000000001E-2</v>
      </c>
      <c r="BG46" s="17">
        <v>8.5999999999999993E-2</v>
      </c>
      <c r="BH46" s="17">
        <v>8.1000000000000003E-2</v>
      </c>
      <c r="BI46" s="17">
        <v>3.0000000000000001E-3</v>
      </c>
      <c r="BJ46" s="17">
        <v>3.6999999999999998E-2</v>
      </c>
      <c r="BK46" s="17">
        <v>2.1000000000000001E-2</v>
      </c>
      <c r="BL46" s="10">
        <v>0</v>
      </c>
      <c r="BM46" s="10">
        <v>0</v>
      </c>
      <c r="BN46" s="17">
        <v>3.4000000000000002E-2</v>
      </c>
      <c r="BO46" s="17">
        <v>0.83199999999999996</v>
      </c>
      <c r="BP46" s="10">
        <v>0</v>
      </c>
      <c r="BQ46" s="10">
        <v>0</v>
      </c>
      <c r="BR46" s="17">
        <v>0.2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4.0000000000000001E-3</v>
      </c>
      <c r="C48" s="17">
        <v>1E-3</v>
      </c>
      <c r="D48" s="17">
        <v>1E-3</v>
      </c>
      <c r="E48" s="17">
        <v>2E-3</v>
      </c>
      <c r="F48" s="17">
        <v>3.0000000000000001E-3</v>
      </c>
      <c r="G48" s="17">
        <v>3.0000000000000001E-3</v>
      </c>
      <c r="H48" s="17">
        <v>2E-3</v>
      </c>
      <c r="I48" s="17">
        <v>3.0000000000000001E-3</v>
      </c>
      <c r="J48" s="17">
        <v>2E-3</v>
      </c>
      <c r="K48" s="17">
        <v>0.01</v>
      </c>
      <c r="L48" s="17">
        <v>4.0000000000000001E-3</v>
      </c>
      <c r="M48" s="17">
        <v>4.0000000000000001E-3</v>
      </c>
      <c r="N48" s="17">
        <v>4.0000000000000001E-3</v>
      </c>
      <c r="O48" s="17">
        <v>3.0000000000000001E-3</v>
      </c>
      <c r="P48" s="17">
        <v>4.0000000000000001E-3</v>
      </c>
      <c r="Q48" s="17">
        <v>4.0000000000000001E-3</v>
      </c>
      <c r="R48" s="17">
        <v>4.0000000000000001E-3</v>
      </c>
      <c r="S48" s="17">
        <v>4.0000000000000001E-3</v>
      </c>
      <c r="T48" s="17">
        <v>4.0000000000000001E-3</v>
      </c>
      <c r="U48" s="17">
        <v>4.0000000000000001E-3</v>
      </c>
      <c r="V48" s="17">
        <v>5.0000000000000001E-3</v>
      </c>
      <c r="W48" s="17">
        <v>3.0000000000000001E-3</v>
      </c>
      <c r="X48" s="17">
        <v>4.0000000000000001E-3</v>
      </c>
      <c r="Y48" s="17">
        <v>7.0000000000000001E-3</v>
      </c>
      <c r="Z48" s="17">
        <v>2E-3</v>
      </c>
      <c r="AA48" s="17">
        <v>3.0000000000000001E-3</v>
      </c>
      <c r="AB48" s="17">
        <v>4.0000000000000001E-3</v>
      </c>
      <c r="AC48" s="17">
        <v>4.0000000000000001E-3</v>
      </c>
      <c r="AD48" s="17">
        <v>3.0000000000000001E-3</v>
      </c>
      <c r="AE48" s="17">
        <v>3.0000000000000001E-3</v>
      </c>
      <c r="AF48" s="17">
        <v>3.0000000000000001E-3</v>
      </c>
      <c r="AG48" s="17">
        <v>3.0000000000000001E-3</v>
      </c>
      <c r="AH48" s="17">
        <v>3.0000000000000001E-3</v>
      </c>
      <c r="AI48" s="17">
        <v>3.0000000000000001E-3</v>
      </c>
      <c r="AJ48" s="17">
        <v>2E-3</v>
      </c>
      <c r="AK48" s="17">
        <v>3.0000000000000001E-3</v>
      </c>
      <c r="AL48" s="17">
        <v>3.0000000000000001E-3</v>
      </c>
      <c r="AM48" s="17">
        <v>3.0000000000000001E-3</v>
      </c>
      <c r="AN48" s="17">
        <v>3.0000000000000001E-3</v>
      </c>
      <c r="AO48" s="17">
        <v>3.0000000000000001E-3</v>
      </c>
      <c r="AP48" s="17">
        <v>2E-3</v>
      </c>
      <c r="AQ48" s="17">
        <v>2E-3</v>
      </c>
      <c r="AR48" s="17">
        <v>2E-3</v>
      </c>
      <c r="AS48" s="17">
        <v>2E-3</v>
      </c>
      <c r="AT48" s="17">
        <v>4.0000000000000001E-3</v>
      </c>
      <c r="AU48" s="17">
        <v>4.0000000000000001E-3</v>
      </c>
      <c r="AV48" s="17">
        <v>4.0000000000000001E-3</v>
      </c>
      <c r="AW48" s="17">
        <v>3.0000000000000001E-3</v>
      </c>
      <c r="AX48" s="17">
        <v>3.0000000000000001E-3</v>
      </c>
      <c r="AY48" s="17">
        <v>4.0000000000000001E-3</v>
      </c>
      <c r="AZ48" s="17">
        <v>2E-3</v>
      </c>
      <c r="BA48" s="17">
        <v>1E-3</v>
      </c>
      <c r="BB48" s="17">
        <v>4.0000000000000001E-3</v>
      </c>
      <c r="BC48" s="17">
        <v>4.0000000000000001E-3</v>
      </c>
      <c r="BD48" s="17">
        <v>3.0000000000000001E-3</v>
      </c>
      <c r="BE48" s="17">
        <v>4.0000000000000001E-3</v>
      </c>
      <c r="BF48" s="17">
        <v>3.0000000000000001E-3</v>
      </c>
      <c r="BG48" s="17">
        <v>2E-3</v>
      </c>
      <c r="BH48" s="17">
        <v>3.0000000000000001E-3</v>
      </c>
      <c r="BI48" s="17">
        <v>2E-3</v>
      </c>
      <c r="BJ48" s="17">
        <v>3.0000000000000001E-3</v>
      </c>
      <c r="BK48" s="17">
        <v>2E-3</v>
      </c>
      <c r="BL48" s="10">
        <v>0</v>
      </c>
      <c r="BM48" s="10">
        <v>0</v>
      </c>
      <c r="BN48" s="17">
        <v>6.0000000000000001E-3</v>
      </c>
      <c r="BO48" s="17">
        <v>4.0000000000000001E-3</v>
      </c>
      <c r="BP48" s="10">
        <v>0</v>
      </c>
      <c r="BQ48" s="17">
        <v>5.0000000000000001E-3</v>
      </c>
      <c r="BR48" s="17">
        <v>4.0000000000000001E-3</v>
      </c>
    </row>
    <row r="49" spans="1:70">
      <c r="A49" s="7" t="s">
        <v>155</v>
      </c>
      <c r="B49" s="16">
        <v>3.7999999999999999E-2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1E-3</v>
      </c>
      <c r="AA49" s="16">
        <v>2E-3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16">
        <v>1E-3</v>
      </c>
      <c r="AJ49" s="9">
        <v>0</v>
      </c>
      <c r="AK49" s="9">
        <v>0</v>
      </c>
      <c r="AL49" s="16">
        <v>8.8999999999999996E-2</v>
      </c>
      <c r="AM49" s="9">
        <v>0</v>
      </c>
      <c r="AN49" s="9">
        <v>0</v>
      </c>
      <c r="AO49" s="16">
        <v>1E-3</v>
      </c>
      <c r="AP49" s="16">
        <v>0.251</v>
      </c>
      <c r="AQ49" s="16">
        <v>8.3000000000000004E-2</v>
      </c>
      <c r="AR49" s="16">
        <v>0.20599999999999999</v>
      </c>
      <c r="AS49" s="16">
        <v>1E-3</v>
      </c>
      <c r="AT49" s="16">
        <v>1E-3</v>
      </c>
      <c r="AU49" s="9">
        <v>0</v>
      </c>
      <c r="AV49" s="16">
        <v>7.2999999999999995E-2</v>
      </c>
      <c r="AW49" s="9">
        <v>0</v>
      </c>
      <c r="AX49" s="9">
        <v>0</v>
      </c>
      <c r="AY49" s="16">
        <v>2E-3</v>
      </c>
      <c r="AZ49" s="9">
        <v>0</v>
      </c>
      <c r="BA49" s="9">
        <v>0</v>
      </c>
      <c r="BB49" s="9">
        <v>0</v>
      </c>
      <c r="BC49" s="16">
        <v>0.34300000000000003</v>
      </c>
      <c r="BD49" s="16">
        <v>0.109</v>
      </c>
      <c r="BE49" s="16">
        <v>5.8000000000000003E-2</v>
      </c>
      <c r="BF49" s="16">
        <v>3.4000000000000002E-2</v>
      </c>
      <c r="BG49" s="16">
        <v>7.0000000000000007E-2</v>
      </c>
      <c r="BH49" s="16">
        <v>4.7E-2</v>
      </c>
      <c r="BI49" s="16">
        <v>3.5000000000000003E-2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2.2120000000000002</v>
      </c>
      <c r="BP49" s="9">
        <v>0</v>
      </c>
      <c r="BQ49" s="16">
        <v>7.0999999999999994E-2</v>
      </c>
      <c r="BR49" s="16">
        <v>3.4239999999999999</v>
      </c>
    </row>
    <row r="50" spans="1:70">
      <c r="A50" s="7" t="s">
        <v>221</v>
      </c>
      <c r="B50" s="10">
        <v>0</v>
      </c>
      <c r="C50" s="10">
        <v>0</v>
      </c>
      <c r="D50" s="17">
        <v>2E-3</v>
      </c>
      <c r="E50" s="10">
        <v>0</v>
      </c>
      <c r="F50" s="17">
        <v>3.1E-2</v>
      </c>
      <c r="G50" s="17">
        <v>6.0000000000000001E-3</v>
      </c>
      <c r="H50" s="17">
        <v>4.0000000000000001E-3</v>
      </c>
      <c r="I50" s="17">
        <v>6.0000000000000001E-3</v>
      </c>
      <c r="J50" s="17">
        <v>4.0000000000000001E-3</v>
      </c>
      <c r="K50" s="17">
        <v>8.0000000000000002E-3</v>
      </c>
      <c r="L50" s="17">
        <v>1.4999999999999999E-2</v>
      </c>
      <c r="M50" s="17">
        <v>8.9999999999999993E-3</v>
      </c>
      <c r="N50" s="17">
        <v>8.0000000000000002E-3</v>
      </c>
      <c r="O50" s="17">
        <v>8.9999999999999993E-3</v>
      </c>
      <c r="P50" s="17">
        <v>0.01</v>
      </c>
      <c r="Q50" s="17">
        <v>0.01</v>
      </c>
      <c r="R50" s="17">
        <v>1.7000000000000001E-2</v>
      </c>
      <c r="S50" s="17">
        <v>8.0000000000000002E-3</v>
      </c>
      <c r="T50" s="17">
        <v>7.0000000000000001E-3</v>
      </c>
      <c r="U50" s="17">
        <v>1.0999999999999999E-2</v>
      </c>
      <c r="V50" s="17">
        <v>0.02</v>
      </c>
      <c r="W50" s="17">
        <v>0.01</v>
      </c>
      <c r="X50" s="17">
        <v>4.0000000000000001E-3</v>
      </c>
      <c r="Y50" s="17">
        <v>4.3999999999999997E-2</v>
      </c>
      <c r="Z50" s="17">
        <v>4.0000000000000001E-3</v>
      </c>
      <c r="AA50" s="17">
        <v>5.0000000000000001E-3</v>
      </c>
      <c r="AB50" s="17">
        <v>4.1000000000000002E-2</v>
      </c>
      <c r="AC50" s="17">
        <v>7.9000000000000001E-2</v>
      </c>
      <c r="AD50" s="17">
        <v>0.34699999999999998</v>
      </c>
      <c r="AE50" s="17">
        <v>0.54900000000000004</v>
      </c>
      <c r="AF50" s="17">
        <v>2.4E-2</v>
      </c>
      <c r="AG50" s="17">
        <v>1.6E-2</v>
      </c>
      <c r="AH50" s="17">
        <v>6.0000000000000001E-3</v>
      </c>
      <c r="AI50" s="17">
        <v>0.10299999999999999</v>
      </c>
      <c r="AJ50" s="17">
        <v>6.0000000000000001E-3</v>
      </c>
      <c r="AK50" s="17">
        <v>4.2999999999999997E-2</v>
      </c>
      <c r="AL50" s="17">
        <v>1.2430000000000001</v>
      </c>
      <c r="AM50" s="17">
        <v>1.01</v>
      </c>
      <c r="AN50" s="17">
        <v>0.51600000000000001</v>
      </c>
      <c r="AO50" s="17">
        <v>0.56100000000000005</v>
      </c>
      <c r="AP50" s="17">
        <v>0.03</v>
      </c>
      <c r="AQ50" s="17">
        <v>1.0999999999999999E-2</v>
      </c>
      <c r="AR50" s="17">
        <v>4.2999999999999997E-2</v>
      </c>
      <c r="AS50" s="17">
        <v>0.106</v>
      </c>
      <c r="AT50" s="17">
        <v>1.9339999999999999</v>
      </c>
      <c r="AU50" s="17">
        <v>0.82099999999999995</v>
      </c>
      <c r="AV50" s="17">
        <v>0.57199999999999995</v>
      </c>
      <c r="AW50" s="17">
        <v>0.61099999999999999</v>
      </c>
      <c r="AX50" s="17">
        <v>0.123</v>
      </c>
      <c r="AY50" s="17">
        <v>0.67600000000000005</v>
      </c>
      <c r="AZ50" s="17">
        <v>2.1000000000000001E-2</v>
      </c>
      <c r="BA50" s="17">
        <v>3.0000000000000001E-3</v>
      </c>
      <c r="BB50" s="17">
        <v>0.94799999999999995</v>
      </c>
      <c r="BC50" s="17">
        <v>9.2999999999999999E-2</v>
      </c>
      <c r="BD50" s="17">
        <v>0.123</v>
      </c>
      <c r="BE50" s="17">
        <v>0.18</v>
      </c>
      <c r="BF50" s="17">
        <v>3.1E-2</v>
      </c>
      <c r="BG50" s="17">
        <v>5.7000000000000002E-2</v>
      </c>
      <c r="BH50" s="17">
        <v>0.04</v>
      </c>
      <c r="BI50" s="17">
        <v>2.8000000000000001E-2</v>
      </c>
      <c r="BJ50" s="17">
        <v>6.0000000000000001E-3</v>
      </c>
      <c r="BK50" s="17">
        <v>6.0999999999999999E-2</v>
      </c>
      <c r="BL50" s="10">
        <v>0</v>
      </c>
      <c r="BM50" s="10">
        <v>0</v>
      </c>
      <c r="BN50" s="10">
        <v>0</v>
      </c>
      <c r="BO50" s="17">
        <v>4.9329999999999998</v>
      </c>
      <c r="BP50" s="10">
        <v>0</v>
      </c>
      <c r="BQ50" s="17">
        <v>-1E-3</v>
      </c>
      <c r="BR50" s="17">
        <v>1.43</v>
      </c>
    </row>
    <row r="51" spans="1:70">
      <c r="A51" s="7" t="s">
        <v>222</v>
      </c>
      <c r="B51" s="16">
        <v>2.3E-2</v>
      </c>
      <c r="C51" s="16">
        <v>1E-3</v>
      </c>
      <c r="D51" s="9">
        <v>0</v>
      </c>
      <c r="E51" s="16">
        <v>4.0000000000000001E-3</v>
      </c>
      <c r="F51" s="16">
        <v>0.123</v>
      </c>
      <c r="G51" s="16">
        <v>0.02</v>
      </c>
      <c r="H51" s="16">
        <v>4.0000000000000001E-3</v>
      </c>
      <c r="I51" s="16">
        <v>1.4E-2</v>
      </c>
      <c r="J51" s="16">
        <v>1.2999999999999999E-2</v>
      </c>
      <c r="K51" s="16">
        <v>8.4000000000000005E-2</v>
      </c>
      <c r="L51" s="16">
        <v>0.10100000000000001</v>
      </c>
      <c r="M51" s="16">
        <v>6.0999999999999999E-2</v>
      </c>
      <c r="N51" s="16">
        <v>1.7999999999999999E-2</v>
      </c>
      <c r="O51" s="16">
        <v>2.1000000000000001E-2</v>
      </c>
      <c r="P51" s="16">
        <v>2.1000000000000001E-2</v>
      </c>
      <c r="Q51" s="16">
        <v>4.3999999999999997E-2</v>
      </c>
      <c r="R51" s="16">
        <v>3.5000000000000003E-2</v>
      </c>
      <c r="S51" s="16">
        <v>3.6999999999999998E-2</v>
      </c>
      <c r="T51" s="16">
        <v>7.1999999999999995E-2</v>
      </c>
      <c r="U51" s="16">
        <v>4.3999999999999997E-2</v>
      </c>
      <c r="V51" s="16">
        <v>8.8999999999999996E-2</v>
      </c>
      <c r="W51" s="16">
        <v>0.02</v>
      </c>
      <c r="X51" s="16">
        <v>5.0999999999999997E-2</v>
      </c>
      <c r="Y51" s="16">
        <v>0.308</v>
      </c>
      <c r="Z51" s="16">
        <v>7.0000000000000001E-3</v>
      </c>
      <c r="AA51" s="16">
        <v>3.7999999999999999E-2</v>
      </c>
      <c r="AB51" s="16">
        <v>0.35299999999999998</v>
      </c>
      <c r="AC51" s="16">
        <v>0.22600000000000001</v>
      </c>
      <c r="AD51" s="16">
        <v>1.669</v>
      </c>
      <c r="AE51" s="16">
        <v>1.1839999999999999</v>
      </c>
      <c r="AF51" s="16">
        <v>0.06</v>
      </c>
      <c r="AG51" s="16">
        <v>4.9000000000000002E-2</v>
      </c>
      <c r="AH51" s="16">
        <v>8.0000000000000002E-3</v>
      </c>
      <c r="AI51" s="16">
        <v>0.11600000000000001</v>
      </c>
      <c r="AJ51" s="16">
        <v>0.16200000000000001</v>
      </c>
      <c r="AK51" s="16">
        <v>0.182</v>
      </c>
      <c r="AL51" s="16">
        <v>0.13</v>
      </c>
      <c r="AM51" s="16">
        <v>0.10100000000000001</v>
      </c>
      <c r="AN51" s="16">
        <v>5.7889999999999997</v>
      </c>
      <c r="AO51" s="16">
        <v>1.099</v>
      </c>
      <c r="AP51" s="16">
        <v>1.5369999999999999</v>
      </c>
      <c r="AQ51" s="16">
        <v>0.377</v>
      </c>
      <c r="AR51" s="16">
        <v>0.54200000000000004</v>
      </c>
      <c r="AS51" s="16">
        <v>0.18099999999999999</v>
      </c>
      <c r="AT51" s="16">
        <v>1.488</v>
      </c>
      <c r="AU51" s="16">
        <v>0.435</v>
      </c>
      <c r="AV51" s="16">
        <v>0.65600000000000003</v>
      </c>
      <c r="AW51" s="16">
        <v>4.5999999999999999E-2</v>
      </c>
      <c r="AX51" s="16">
        <v>0.17699999999999999</v>
      </c>
      <c r="AY51" s="16">
        <v>0.71599999999999997</v>
      </c>
      <c r="AZ51" s="16">
        <v>4.1000000000000002E-2</v>
      </c>
      <c r="BA51" s="16">
        <v>2E-3</v>
      </c>
      <c r="BB51" s="16">
        <v>0.97399999999999998</v>
      </c>
      <c r="BC51" s="16">
        <v>0.89400000000000002</v>
      </c>
      <c r="BD51" s="16">
        <v>0.248</v>
      </c>
      <c r="BE51" s="16">
        <v>0.48199999999999998</v>
      </c>
      <c r="BF51" s="16">
        <v>4.5999999999999999E-2</v>
      </c>
      <c r="BG51" s="16">
        <v>0.12</v>
      </c>
      <c r="BH51" s="16">
        <v>8.8999999999999996E-2</v>
      </c>
      <c r="BI51" s="16">
        <v>3.1E-2</v>
      </c>
      <c r="BJ51" s="16">
        <v>6.0000000000000001E-3</v>
      </c>
      <c r="BK51" s="16">
        <v>7.6999999999999999E-2</v>
      </c>
      <c r="BL51" s="9">
        <v>0</v>
      </c>
      <c r="BM51" s="9">
        <v>0</v>
      </c>
      <c r="BN51" s="9">
        <v>0</v>
      </c>
      <c r="BO51" s="16">
        <v>16.940000000000001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5.2999999999999999E-2</v>
      </c>
      <c r="G52" s="17">
        <v>6.0000000000000001E-3</v>
      </c>
      <c r="H52" s="17">
        <v>3.0000000000000001E-3</v>
      </c>
      <c r="I52" s="17">
        <v>6.0000000000000001E-3</v>
      </c>
      <c r="J52" s="17">
        <v>4.0000000000000001E-3</v>
      </c>
      <c r="K52" s="17">
        <v>4.3999999999999997E-2</v>
      </c>
      <c r="L52" s="17">
        <v>3.6999999999999998E-2</v>
      </c>
      <c r="M52" s="17">
        <v>1.4E-2</v>
      </c>
      <c r="N52" s="17">
        <v>1.2E-2</v>
      </c>
      <c r="O52" s="17">
        <v>6.0000000000000001E-3</v>
      </c>
      <c r="P52" s="17">
        <v>6.0000000000000001E-3</v>
      </c>
      <c r="Q52" s="17">
        <v>1.6E-2</v>
      </c>
      <c r="R52" s="17">
        <v>0.05</v>
      </c>
      <c r="S52" s="17">
        <v>1.0999999999999999E-2</v>
      </c>
      <c r="T52" s="17">
        <v>1.9E-2</v>
      </c>
      <c r="U52" s="17">
        <v>7.0000000000000001E-3</v>
      </c>
      <c r="V52" s="17">
        <v>3.6999999999999998E-2</v>
      </c>
      <c r="W52" s="17">
        <v>6.0000000000000001E-3</v>
      </c>
      <c r="X52" s="17">
        <v>1.9E-2</v>
      </c>
      <c r="Y52" s="17">
        <v>0.108</v>
      </c>
      <c r="Z52" s="17">
        <v>6.0000000000000001E-3</v>
      </c>
      <c r="AA52" s="17">
        <v>8.0000000000000002E-3</v>
      </c>
      <c r="AB52" s="17">
        <v>8.6999999999999994E-2</v>
      </c>
      <c r="AC52" s="17">
        <v>2.1999999999999999E-2</v>
      </c>
      <c r="AD52" s="17">
        <v>0.153</v>
      </c>
      <c r="AE52" s="17">
        <v>0.123</v>
      </c>
      <c r="AF52" s="17">
        <v>0.02</v>
      </c>
      <c r="AG52" s="17">
        <v>1.4999999999999999E-2</v>
      </c>
      <c r="AH52" s="17">
        <v>2E-3</v>
      </c>
      <c r="AI52" s="17">
        <v>0.02</v>
      </c>
      <c r="AJ52" s="17">
        <v>5.0000000000000001E-3</v>
      </c>
      <c r="AK52" s="17">
        <v>1.2999999999999999E-2</v>
      </c>
      <c r="AL52" s="17">
        <v>5.6000000000000001E-2</v>
      </c>
      <c r="AM52" s="17">
        <v>1.6E-2</v>
      </c>
      <c r="AN52" s="17">
        <v>0.122</v>
      </c>
      <c r="AO52" s="17">
        <v>1.758</v>
      </c>
      <c r="AP52" s="17">
        <v>0.252</v>
      </c>
      <c r="AQ52" s="17">
        <v>5.8000000000000003E-2</v>
      </c>
      <c r="AR52" s="17">
        <v>8.5000000000000006E-2</v>
      </c>
      <c r="AS52" s="17">
        <v>0.04</v>
      </c>
      <c r="AT52" s="17">
        <v>0.182</v>
      </c>
      <c r="AU52" s="17">
        <v>7.3999999999999996E-2</v>
      </c>
      <c r="AV52" s="17">
        <v>8.7999999999999995E-2</v>
      </c>
      <c r="AW52" s="17">
        <v>1.4E-2</v>
      </c>
      <c r="AX52" s="17">
        <v>1.7000000000000001E-2</v>
      </c>
      <c r="AY52" s="17">
        <v>7.8E-2</v>
      </c>
      <c r="AZ52" s="17">
        <v>3.0000000000000001E-3</v>
      </c>
      <c r="BA52" s="17">
        <v>1E-3</v>
      </c>
      <c r="BB52" s="17">
        <v>0.13100000000000001</v>
      </c>
      <c r="BC52" s="17">
        <v>0.125</v>
      </c>
      <c r="BD52" s="17">
        <v>1.0999999999999999E-2</v>
      </c>
      <c r="BE52" s="17">
        <v>3.5999999999999997E-2</v>
      </c>
      <c r="BF52" s="17">
        <v>6.0000000000000001E-3</v>
      </c>
      <c r="BG52" s="17">
        <v>8.9999999999999993E-3</v>
      </c>
      <c r="BH52" s="17">
        <v>7.0000000000000001E-3</v>
      </c>
      <c r="BI52" s="17">
        <v>8.0000000000000002E-3</v>
      </c>
      <c r="BJ52" s="17">
        <v>0.01</v>
      </c>
      <c r="BK52" s="17">
        <v>3.0000000000000001E-3</v>
      </c>
      <c r="BL52" s="10">
        <v>0</v>
      </c>
      <c r="BM52" s="10">
        <v>0</v>
      </c>
      <c r="BN52" s="10">
        <v>0</v>
      </c>
      <c r="BO52" s="17">
        <v>0.20200000000000001</v>
      </c>
      <c r="BP52" s="10">
        <v>0</v>
      </c>
      <c r="BQ52" s="17">
        <v>2.8000000000000001E-2</v>
      </c>
      <c r="BR52" s="17">
        <v>9.9930000000000003</v>
      </c>
    </row>
    <row r="53" spans="1:70">
      <c r="A53" s="7" t="s">
        <v>224</v>
      </c>
      <c r="B53" s="16">
        <v>2.1000000000000001E-2</v>
      </c>
      <c r="C53" s="9">
        <v>0</v>
      </c>
      <c r="D53" s="16">
        <v>1E-3</v>
      </c>
      <c r="E53" s="16">
        <v>1E-3</v>
      </c>
      <c r="F53" s="16">
        <v>4.9000000000000002E-2</v>
      </c>
      <c r="G53" s="16">
        <v>5.0000000000000001E-3</v>
      </c>
      <c r="H53" s="16">
        <v>1E-3</v>
      </c>
      <c r="I53" s="16">
        <v>6.0000000000000001E-3</v>
      </c>
      <c r="J53" s="16">
        <v>2E-3</v>
      </c>
      <c r="K53" s="16">
        <v>1.4E-2</v>
      </c>
      <c r="L53" s="16">
        <v>1.7999999999999999E-2</v>
      </c>
      <c r="M53" s="16">
        <v>7.0000000000000001E-3</v>
      </c>
      <c r="N53" s="16">
        <v>4.0000000000000001E-3</v>
      </c>
      <c r="O53" s="16">
        <v>4.0000000000000001E-3</v>
      </c>
      <c r="P53" s="16">
        <v>8.9999999999999993E-3</v>
      </c>
      <c r="Q53" s="16">
        <v>8.9999999999999993E-3</v>
      </c>
      <c r="R53" s="16">
        <v>5.0000000000000001E-3</v>
      </c>
      <c r="S53" s="16">
        <v>4.0000000000000001E-3</v>
      </c>
      <c r="T53" s="16">
        <v>8.0000000000000002E-3</v>
      </c>
      <c r="U53" s="16">
        <v>8.9999999999999993E-3</v>
      </c>
      <c r="V53" s="16">
        <v>1.2999999999999999E-2</v>
      </c>
      <c r="W53" s="16">
        <v>3.0000000000000001E-3</v>
      </c>
      <c r="X53" s="16">
        <v>7.0000000000000001E-3</v>
      </c>
      <c r="Y53" s="16">
        <v>3.9E-2</v>
      </c>
      <c r="Z53" s="16">
        <v>8.9999999999999993E-3</v>
      </c>
      <c r="AA53" s="16">
        <v>5.0000000000000001E-3</v>
      </c>
      <c r="AB53" s="16">
        <v>0.13800000000000001</v>
      </c>
      <c r="AC53" s="16">
        <v>0.02</v>
      </c>
      <c r="AD53" s="16">
        <v>0.219</v>
      </c>
      <c r="AE53" s="16">
        <v>0.14599999999999999</v>
      </c>
      <c r="AF53" s="16">
        <v>4.2000000000000003E-2</v>
      </c>
      <c r="AG53" s="16">
        <v>5.0000000000000001E-3</v>
      </c>
      <c r="AH53" s="16">
        <v>2E-3</v>
      </c>
      <c r="AI53" s="16">
        <v>7.0000000000000007E-2</v>
      </c>
      <c r="AJ53" s="16">
        <v>2E-3</v>
      </c>
      <c r="AK53" s="16">
        <v>2.1000000000000001E-2</v>
      </c>
      <c r="AL53" s="16">
        <v>8.9999999999999993E-3</v>
      </c>
      <c r="AM53" s="16">
        <v>0.01</v>
      </c>
      <c r="AN53" s="16">
        <v>2.5000000000000001E-2</v>
      </c>
      <c r="AO53" s="16">
        <v>1.4999999999999999E-2</v>
      </c>
      <c r="AP53" s="16">
        <v>0.501</v>
      </c>
      <c r="AQ53" s="16">
        <v>0.13700000000000001</v>
      </c>
      <c r="AR53" s="16">
        <v>9.8000000000000004E-2</v>
      </c>
      <c r="AS53" s="16">
        <v>0.26</v>
      </c>
      <c r="AT53" s="16">
        <v>0.23300000000000001</v>
      </c>
      <c r="AU53" s="16">
        <v>2.5000000000000001E-2</v>
      </c>
      <c r="AV53" s="16">
        <v>2.7E-2</v>
      </c>
      <c r="AW53" s="16">
        <v>1.4E-2</v>
      </c>
      <c r="AX53" s="16">
        <v>7.0000000000000001E-3</v>
      </c>
      <c r="AY53" s="16">
        <v>0.04</v>
      </c>
      <c r="AZ53" s="16">
        <v>2E-3</v>
      </c>
      <c r="BA53" s="16">
        <v>1E-3</v>
      </c>
      <c r="BB53" s="16">
        <v>4.4999999999999998E-2</v>
      </c>
      <c r="BC53" s="16">
        <v>0.109</v>
      </c>
      <c r="BD53" s="16">
        <v>1.0999999999999999E-2</v>
      </c>
      <c r="BE53" s="16">
        <v>4.2999999999999997E-2</v>
      </c>
      <c r="BF53" s="16">
        <v>4.0000000000000001E-3</v>
      </c>
      <c r="BG53" s="16">
        <v>4.0000000000000001E-3</v>
      </c>
      <c r="BH53" s="16">
        <v>4.0000000000000001E-3</v>
      </c>
      <c r="BI53" s="16">
        <v>1.0999999999999999E-2</v>
      </c>
      <c r="BJ53" s="16">
        <v>1E-3</v>
      </c>
      <c r="BK53" s="16">
        <v>6.0000000000000001E-3</v>
      </c>
      <c r="BL53" s="9">
        <v>0</v>
      </c>
      <c r="BM53" s="9">
        <v>0</v>
      </c>
      <c r="BN53" s="9">
        <v>0</v>
      </c>
      <c r="BO53" s="16">
        <v>0.40200000000000002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1.226</v>
      </c>
      <c r="C54" s="17">
        <v>1.0999999999999999E-2</v>
      </c>
      <c r="D54" s="17">
        <v>1.4999999999999999E-2</v>
      </c>
      <c r="E54" s="17">
        <v>1.0999999999999999E-2</v>
      </c>
      <c r="F54" s="17">
        <v>0.79900000000000004</v>
      </c>
      <c r="G54" s="17">
        <v>4.5999999999999999E-2</v>
      </c>
      <c r="H54" s="17">
        <v>1.4E-2</v>
      </c>
      <c r="I54" s="17">
        <v>4.5999999999999999E-2</v>
      </c>
      <c r="J54" s="17">
        <v>1.6E-2</v>
      </c>
      <c r="K54" s="17">
        <v>0.28899999999999998</v>
      </c>
      <c r="L54" s="17">
        <v>0.318</v>
      </c>
      <c r="M54" s="17">
        <v>0.44600000000000001</v>
      </c>
      <c r="N54" s="17">
        <v>6.0999999999999999E-2</v>
      </c>
      <c r="O54" s="17">
        <v>6.9000000000000006E-2</v>
      </c>
      <c r="P54" s="17">
        <v>0.19500000000000001</v>
      </c>
      <c r="Q54" s="17">
        <v>0.22900000000000001</v>
      </c>
      <c r="R54" s="17">
        <v>0.114</v>
      </c>
      <c r="S54" s="17">
        <v>0.11600000000000001</v>
      </c>
      <c r="T54" s="17">
        <v>0.151</v>
      </c>
      <c r="U54" s="17">
        <v>8.1000000000000003E-2</v>
      </c>
      <c r="V54" s="17">
        <v>0.183</v>
      </c>
      <c r="W54" s="17">
        <v>5.5E-2</v>
      </c>
      <c r="X54" s="17">
        <v>0.13900000000000001</v>
      </c>
      <c r="Y54" s="17">
        <v>0.221</v>
      </c>
      <c r="Z54" s="17">
        <v>1.4E-2</v>
      </c>
      <c r="AA54" s="17">
        <v>0.12</v>
      </c>
      <c r="AB54" s="17">
        <v>0.81100000000000005</v>
      </c>
      <c r="AC54" s="17">
        <v>0.151</v>
      </c>
      <c r="AD54" s="17">
        <v>0.79700000000000004</v>
      </c>
      <c r="AE54" s="17">
        <v>0.60199999999999998</v>
      </c>
      <c r="AF54" s="17">
        <v>0.45500000000000002</v>
      </c>
      <c r="AG54" s="17">
        <v>0.4</v>
      </c>
      <c r="AH54" s="17">
        <v>5.3999999999999999E-2</v>
      </c>
      <c r="AI54" s="17">
        <v>0.17</v>
      </c>
      <c r="AJ54" s="17">
        <v>3.5999999999999997E-2</v>
      </c>
      <c r="AK54" s="17">
        <v>0.20100000000000001</v>
      </c>
      <c r="AL54" s="17">
        <v>7.4999999999999997E-2</v>
      </c>
      <c r="AM54" s="17">
        <v>2.9000000000000001E-2</v>
      </c>
      <c r="AN54" s="17">
        <v>0.78</v>
      </c>
      <c r="AO54" s="17">
        <v>0.34100000000000003</v>
      </c>
      <c r="AP54" s="17">
        <v>0.16500000000000001</v>
      </c>
      <c r="AQ54" s="17">
        <v>2.9609999999999999</v>
      </c>
      <c r="AR54" s="17">
        <v>0.73899999999999999</v>
      </c>
      <c r="AS54" s="17">
        <v>0.24099999999999999</v>
      </c>
      <c r="AT54" s="17">
        <v>1.081</v>
      </c>
      <c r="AU54" s="17">
        <v>0.26100000000000001</v>
      </c>
      <c r="AV54" s="17">
        <v>0.218</v>
      </c>
      <c r="AW54" s="17">
        <v>5.5E-2</v>
      </c>
      <c r="AX54" s="17">
        <v>0.104</v>
      </c>
      <c r="AY54" s="17">
        <v>0.35699999999999998</v>
      </c>
      <c r="AZ54" s="17">
        <v>2.5999999999999999E-2</v>
      </c>
      <c r="BA54" s="17">
        <v>8.0000000000000002E-3</v>
      </c>
      <c r="BB54" s="17">
        <v>0.56499999999999995</v>
      </c>
      <c r="BC54" s="17">
        <v>0.22600000000000001</v>
      </c>
      <c r="BD54" s="17">
        <v>6.2E-2</v>
      </c>
      <c r="BE54" s="17">
        <v>0.35899999999999999</v>
      </c>
      <c r="BF54" s="17">
        <v>0.13900000000000001</v>
      </c>
      <c r="BG54" s="17">
        <v>3.7999999999999999E-2</v>
      </c>
      <c r="BH54" s="17">
        <v>3.5000000000000003E-2</v>
      </c>
      <c r="BI54" s="17">
        <v>2.7E-2</v>
      </c>
      <c r="BJ54" s="17">
        <v>2.5999999999999999E-2</v>
      </c>
      <c r="BK54" s="17">
        <v>3.4000000000000002E-2</v>
      </c>
      <c r="BL54" s="10">
        <v>0</v>
      </c>
      <c r="BM54" s="10">
        <v>0</v>
      </c>
      <c r="BN54" s="10">
        <v>0</v>
      </c>
      <c r="BO54" s="17">
        <v>27.887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1.2E-2</v>
      </c>
      <c r="C55" s="16">
        <v>3.0000000000000001E-3</v>
      </c>
      <c r="D55" s="16">
        <v>5.0000000000000001E-3</v>
      </c>
      <c r="E55" s="16">
        <v>6.0000000000000001E-3</v>
      </c>
      <c r="F55" s="16">
        <v>1.0999999999999999E-2</v>
      </c>
      <c r="G55" s="16">
        <v>1.0999999999999999E-2</v>
      </c>
      <c r="H55" s="16">
        <v>7.0000000000000001E-3</v>
      </c>
      <c r="I55" s="16">
        <v>0.01</v>
      </c>
      <c r="J55" s="16">
        <v>8.0000000000000002E-3</v>
      </c>
      <c r="K55" s="16">
        <v>3.4000000000000002E-2</v>
      </c>
      <c r="L55" s="16">
        <v>1.4999999999999999E-2</v>
      </c>
      <c r="M55" s="16">
        <v>1.4E-2</v>
      </c>
      <c r="N55" s="16">
        <v>1.4E-2</v>
      </c>
      <c r="O55" s="16">
        <v>0.01</v>
      </c>
      <c r="P55" s="16">
        <v>1.4999999999999999E-2</v>
      </c>
      <c r="Q55" s="16">
        <v>1.2999999999999999E-2</v>
      </c>
      <c r="R55" s="16">
        <v>1.2999999999999999E-2</v>
      </c>
      <c r="S55" s="16">
        <v>1.2999999999999999E-2</v>
      </c>
      <c r="T55" s="16">
        <v>1.2999999999999999E-2</v>
      </c>
      <c r="U55" s="16">
        <v>1.2999999999999999E-2</v>
      </c>
      <c r="V55" s="16">
        <v>1.7000000000000001E-2</v>
      </c>
      <c r="W55" s="16">
        <v>1.0999999999999999E-2</v>
      </c>
      <c r="X55" s="16">
        <v>1.2999999999999999E-2</v>
      </c>
      <c r="Y55" s="16">
        <v>2.3E-2</v>
      </c>
      <c r="Z55" s="16">
        <v>6.0000000000000001E-3</v>
      </c>
      <c r="AA55" s="16">
        <v>1.0999999999999999E-2</v>
      </c>
      <c r="AB55" s="16">
        <v>1.2E-2</v>
      </c>
      <c r="AC55" s="16">
        <v>1.2E-2</v>
      </c>
      <c r="AD55" s="16">
        <v>0.01</v>
      </c>
      <c r="AE55" s="16">
        <v>1.0999999999999999E-2</v>
      </c>
      <c r="AF55" s="16">
        <v>1.2E-2</v>
      </c>
      <c r="AG55" s="16">
        <v>0.01</v>
      </c>
      <c r="AH55" s="16">
        <v>8.9999999999999993E-3</v>
      </c>
      <c r="AI55" s="16">
        <v>0.01</v>
      </c>
      <c r="AJ55" s="16">
        <v>6.0000000000000001E-3</v>
      </c>
      <c r="AK55" s="16">
        <v>8.9999999999999993E-3</v>
      </c>
      <c r="AL55" s="16">
        <v>8.9999999999999993E-3</v>
      </c>
      <c r="AM55" s="16">
        <v>0.01</v>
      </c>
      <c r="AN55" s="16">
        <v>1.2E-2</v>
      </c>
      <c r="AO55" s="16">
        <v>1.0999999999999999E-2</v>
      </c>
      <c r="AP55" s="16">
        <v>7.0000000000000001E-3</v>
      </c>
      <c r="AQ55" s="16">
        <v>7.0000000000000001E-3</v>
      </c>
      <c r="AR55" s="16">
        <v>8.0000000000000002E-3</v>
      </c>
      <c r="AS55" s="16">
        <v>8.0000000000000002E-3</v>
      </c>
      <c r="AT55" s="16">
        <v>1.2999999999999999E-2</v>
      </c>
      <c r="AU55" s="16">
        <v>1.4E-2</v>
      </c>
      <c r="AV55" s="16">
        <v>1.4E-2</v>
      </c>
      <c r="AW55" s="16">
        <v>0.01</v>
      </c>
      <c r="AX55" s="16">
        <v>0.01</v>
      </c>
      <c r="AY55" s="16">
        <v>1.2999999999999999E-2</v>
      </c>
      <c r="AZ55" s="16">
        <v>6.0000000000000001E-3</v>
      </c>
      <c r="BA55" s="16">
        <v>4.0000000000000001E-3</v>
      </c>
      <c r="BB55" s="16">
        <v>1.2999999999999999E-2</v>
      </c>
      <c r="BC55" s="16">
        <v>1.2999999999999999E-2</v>
      </c>
      <c r="BD55" s="16">
        <v>0.01</v>
      </c>
      <c r="BE55" s="16">
        <v>1.4E-2</v>
      </c>
      <c r="BF55" s="16">
        <v>8.9999999999999993E-3</v>
      </c>
      <c r="BG55" s="16">
        <v>8.0000000000000002E-3</v>
      </c>
      <c r="BH55" s="16">
        <v>8.9999999999999993E-3</v>
      </c>
      <c r="BI55" s="16">
        <v>6.0000000000000001E-3</v>
      </c>
      <c r="BJ55" s="16">
        <v>0.01</v>
      </c>
      <c r="BK55" s="16">
        <v>8.0000000000000002E-3</v>
      </c>
      <c r="BL55" s="9">
        <v>0</v>
      </c>
      <c r="BM55" s="9">
        <v>0</v>
      </c>
      <c r="BN55" s="16">
        <v>2.1000000000000001E-2</v>
      </c>
      <c r="BO55" s="16">
        <v>1.4E-2</v>
      </c>
      <c r="BP55" s="9">
        <v>0</v>
      </c>
      <c r="BQ55" s="16">
        <v>1.6E-2</v>
      </c>
      <c r="BR55" s="16">
        <v>1.4E-2</v>
      </c>
    </row>
    <row r="56" spans="1:70">
      <c r="A56" s="7" t="s">
        <v>227</v>
      </c>
      <c r="B56" s="17">
        <v>0.17699999999999999</v>
      </c>
      <c r="C56" s="17">
        <v>4.1000000000000002E-2</v>
      </c>
      <c r="D56" s="17">
        <v>7.0999999999999994E-2</v>
      </c>
      <c r="E56" s="17">
        <v>8.6999999999999994E-2</v>
      </c>
      <c r="F56" s="17">
        <v>0.15</v>
      </c>
      <c r="G56" s="17">
        <v>0.151</v>
      </c>
      <c r="H56" s="17">
        <v>9.8000000000000004E-2</v>
      </c>
      <c r="I56" s="17">
        <v>0.14799999999999999</v>
      </c>
      <c r="J56" s="17">
        <v>0.114</v>
      </c>
      <c r="K56" s="17">
        <v>0.47699999999999998</v>
      </c>
      <c r="L56" s="17">
        <v>0.21099999999999999</v>
      </c>
      <c r="M56" s="17">
        <v>0.19400000000000001</v>
      </c>
      <c r="N56" s="17">
        <v>0.193</v>
      </c>
      <c r="O56" s="17">
        <v>0.13700000000000001</v>
      </c>
      <c r="P56" s="17">
        <v>0.21299999999999999</v>
      </c>
      <c r="Q56" s="17">
        <v>0.182</v>
      </c>
      <c r="R56" s="17">
        <v>0.19</v>
      </c>
      <c r="S56" s="17">
        <v>0.185</v>
      </c>
      <c r="T56" s="17">
        <v>0.17699999999999999</v>
      </c>
      <c r="U56" s="17">
        <v>0.19</v>
      </c>
      <c r="V56" s="17">
        <v>0.24299999999999999</v>
      </c>
      <c r="W56" s="17">
        <v>0.14899999999999999</v>
      </c>
      <c r="X56" s="17">
        <v>0.184</v>
      </c>
      <c r="Y56" s="17">
        <v>0.32200000000000001</v>
      </c>
      <c r="Z56" s="17">
        <v>9.1999999999999998E-2</v>
      </c>
      <c r="AA56" s="17">
        <v>0.161</v>
      </c>
      <c r="AB56" s="17">
        <v>0.17299999999999999</v>
      </c>
      <c r="AC56" s="17">
        <v>0.17599999999999999</v>
      </c>
      <c r="AD56" s="17">
        <v>0.14099999999999999</v>
      </c>
      <c r="AE56" s="17">
        <v>0.159</v>
      </c>
      <c r="AF56" s="17">
        <v>0.16300000000000001</v>
      </c>
      <c r="AG56" s="17">
        <v>0.13800000000000001</v>
      </c>
      <c r="AH56" s="17">
        <v>0.13</v>
      </c>
      <c r="AI56" s="17">
        <v>0.14299999999999999</v>
      </c>
      <c r="AJ56" s="17">
        <v>9.0999999999999998E-2</v>
      </c>
      <c r="AK56" s="17">
        <v>0.13</v>
      </c>
      <c r="AL56" s="17">
        <v>0.13400000000000001</v>
      </c>
      <c r="AM56" s="17">
        <v>0.14299999999999999</v>
      </c>
      <c r="AN56" s="17">
        <v>0.16600000000000001</v>
      </c>
      <c r="AO56" s="17">
        <v>0.151</v>
      </c>
      <c r="AP56" s="17">
        <v>9.1999999999999998E-2</v>
      </c>
      <c r="AQ56" s="17">
        <v>0.10199999999999999</v>
      </c>
      <c r="AR56" s="17">
        <v>0.106</v>
      </c>
      <c r="AS56" s="17">
        <v>0.11799999999999999</v>
      </c>
      <c r="AT56" s="17">
        <v>0.17899999999999999</v>
      </c>
      <c r="AU56" s="17">
        <v>0.19700000000000001</v>
      </c>
      <c r="AV56" s="17">
        <v>0.193</v>
      </c>
      <c r="AW56" s="17">
        <v>0.14599999999999999</v>
      </c>
      <c r="AX56" s="17">
        <v>0.13800000000000001</v>
      </c>
      <c r="AY56" s="17">
        <v>0.186</v>
      </c>
      <c r="AZ56" s="17">
        <v>0.08</v>
      </c>
      <c r="BA56" s="17">
        <v>5.5E-2</v>
      </c>
      <c r="BB56" s="17">
        <v>0.183</v>
      </c>
      <c r="BC56" s="17">
        <v>0.186</v>
      </c>
      <c r="BD56" s="17">
        <v>0.13700000000000001</v>
      </c>
      <c r="BE56" s="17">
        <v>0.193</v>
      </c>
      <c r="BF56" s="17">
        <v>0.13300000000000001</v>
      </c>
      <c r="BG56" s="17">
        <v>0.11700000000000001</v>
      </c>
      <c r="BH56" s="17">
        <v>0.123</v>
      </c>
      <c r="BI56" s="17">
        <v>8.6999999999999994E-2</v>
      </c>
      <c r="BJ56" s="17">
        <v>0.14099999999999999</v>
      </c>
      <c r="BK56" s="17">
        <v>0.11799999999999999</v>
      </c>
      <c r="BL56" s="10">
        <v>0</v>
      </c>
      <c r="BM56" s="10">
        <v>0</v>
      </c>
      <c r="BN56" s="17">
        <v>0.28999999999999998</v>
      </c>
      <c r="BO56" s="17">
        <v>0.20300000000000001</v>
      </c>
      <c r="BP56" s="10">
        <v>0</v>
      </c>
      <c r="BQ56" s="17">
        <v>0.22500000000000001</v>
      </c>
      <c r="BR56" s="17">
        <v>0.19900000000000001</v>
      </c>
    </row>
    <row r="57" spans="1:70">
      <c r="A57" s="7" t="s">
        <v>228</v>
      </c>
      <c r="B57" s="16">
        <v>5.6000000000000001E-2</v>
      </c>
      <c r="C57" s="16">
        <v>1E-3</v>
      </c>
      <c r="D57" s="16">
        <v>4.0000000000000001E-3</v>
      </c>
      <c r="E57" s="16">
        <v>8.9999999999999993E-3</v>
      </c>
      <c r="F57" s="16">
        <v>0.5</v>
      </c>
      <c r="G57" s="16">
        <v>2.5000000000000001E-2</v>
      </c>
      <c r="H57" s="16">
        <v>2.1000000000000001E-2</v>
      </c>
      <c r="I57" s="16">
        <v>6.5000000000000002E-2</v>
      </c>
      <c r="J57" s="16">
        <v>2.7E-2</v>
      </c>
      <c r="K57" s="16">
        <v>0.17</v>
      </c>
      <c r="L57" s="16">
        <v>0.16800000000000001</v>
      </c>
      <c r="M57" s="16">
        <v>0.123</v>
      </c>
      <c r="N57" s="16">
        <v>0.13900000000000001</v>
      </c>
      <c r="O57" s="16">
        <v>9.0999999999999998E-2</v>
      </c>
      <c r="P57" s="16">
        <v>0.13600000000000001</v>
      </c>
      <c r="Q57" s="16">
        <v>0.151</v>
      </c>
      <c r="R57" s="16">
        <v>7.4999999999999997E-2</v>
      </c>
      <c r="S57" s="16">
        <v>3.7999999999999999E-2</v>
      </c>
      <c r="T57" s="16">
        <v>0.13300000000000001</v>
      </c>
      <c r="U57" s="16">
        <v>0.08</v>
      </c>
      <c r="V57" s="16">
        <v>0.19500000000000001</v>
      </c>
      <c r="W57" s="16">
        <v>4.9000000000000002E-2</v>
      </c>
      <c r="X57" s="16">
        <v>0.114</v>
      </c>
      <c r="Y57" s="16">
        <v>0.41599999999999998</v>
      </c>
      <c r="Z57" s="16">
        <v>2.5999999999999999E-2</v>
      </c>
      <c r="AA57" s="16">
        <v>8.1000000000000003E-2</v>
      </c>
      <c r="AB57" s="16">
        <v>1.1200000000000001</v>
      </c>
      <c r="AC57" s="16">
        <v>0.17499999999999999</v>
      </c>
      <c r="AD57" s="16">
        <v>1.702</v>
      </c>
      <c r="AE57" s="16">
        <v>0.70499999999999996</v>
      </c>
      <c r="AF57" s="16">
        <v>0.215</v>
      </c>
      <c r="AG57" s="16">
        <v>0.183</v>
      </c>
      <c r="AH57" s="16">
        <v>2.8000000000000001E-2</v>
      </c>
      <c r="AI57" s="16">
        <v>0.35799999999999998</v>
      </c>
      <c r="AJ57" s="16">
        <v>1.7999999999999999E-2</v>
      </c>
      <c r="AK57" s="16">
        <v>0.224</v>
      </c>
      <c r="AL57" s="16">
        <v>0.153</v>
      </c>
      <c r="AM57" s="16">
        <v>9.6000000000000002E-2</v>
      </c>
      <c r="AN57" s="16">
        <v>0.23699999999999999</v>
      </c>
      <c r="AO57" s="16">
        <v>0.6</v>
      </c>
      <c r="AP57" s="16">
        <v>0.108</v>
      </c>
      <c r="AQ57" s="16">
        <v>0.115</v>
      </c>
      <c r="AR57" s="16">
        <v>0.11799999999999999</v>
      </c>
      <c r="AS57" s="16">
        <v>0.34699999999999998</v>
      </c>
      <c r="AT57" s="16">
        <v>6.4539999999999997</v>
      </c>
      <c r="AU57" s="16">
        <v>0.40400000000000003</v>
      </c>
      <c r="AV57" s="16">
        <v>0.56399999999999995</v>
      </c>
      <c r="AW57" s="16">
        <v>6.9000000000000006E-2</v>
      </c>
      <c r="AX57" s="16">
        <v>9.4E-2</v>
      </c>
      <c r="AY57" s="16">
        <v>0.503</v>
      </c>
      <c r="AZ57" s="16">
        <v>2.5000000000000001E-2</v>
      </c>
      <c r="BA57" s="16">
        <v>0.01</v>
      </c>
      <c r="BB57" s="16">
        <v>0.77</v>
      </c>
      <c r="BC57" s="16">
        <v>0.13800000000000001</v>
      </c>
      <c r="BD57" s="16">
        <v>0.108</v>
      </c>
      <c r="BE57" s="16">
        <v>0.39300000000000002</v>
      </c>
      <c r="BF57" s="16">
        <v>8.4000000000000005E-2</v>
      </c>
      <c r="BG57" s="16">
        <v>3.4000000000000002E-2</v>
      </c>
      <c r="BH57" s="16">
        <v>3.7999999999999999E-2</v>
      </c>
      <c r="BI57" s="16">
        <v>1.4999999999999999E-2</v>
      </c>
      <c r="BJ57" s="16">
        <v>2.8000000000000001E-2</v>
      </c>
      <c r="BK57" s="16">
        <v>3.5000000000000003E-2</v>
      </c>
      <c r="BL57" s="9">
        <v>0</v>
      </c>
      <c r="BM57" s="9">
        <v>0</v>
      </c>
      <c r="BN57" s="9">
        <v>0</v>
      </c>
      <c r="BO57" s="16">
        <v>0.95799999999999996</v>
      </c>
      <c r="BP57" s="9">
        <v>0</v>
      </c>
      <c r="BQ57" s="16">
        <v>6.0000000000000001E-3</v>
      </c>
      <c r="BR57" s="16">
        <v>3.7130000000000001</v>
      </c>
    </row>
    <row r="58" spans="1:70">
      <c r="A58" s="7" t="s">
        <v>229</v>
      </c>
      <c r="B58" s="17">
        <v>4.7E-2</v>
      </c>
      <c r="C58" s="10">
        <v>0</v>
      </c>
      <c r="D58" s="10">
        <v>0</v>
      </c>
      <c r="E58" s="17">
        <v>2E-3</v>
      </c>
      <c r="F58" s="17">
        <v>6.4000000000000001E-2</v>
      </c>
      <c r="G58" s="17">
        <v>7.0000000000000001E-3</v>
      </c>
      <c r="H58" s="17">
        <v>5.0000000000000001E-3</v>
      </c>
      <c r="I58" s="17">
        <v>8.0000000000000002E-3</v>
      </c>
      <c r="J58" s="17">
        <v>2E-3</v>
      </c>
      <c r="K58" s="17">
        <v>0.03</v>
      </c>
      <c r="L58" s="17">
        <v>3.9E-2</v>
      </c>
      <c r="M58" s="17">
        <v>2.7E-2</v>
      </c>
      <c r="N58" s="17">
        <v>1.0999999999999999E-2</v>
      </c>
      <c r="O58" s="17">
        <v>1.7000000000000001E-2</v>
      </c>
      <c r="P58" s="17">
        <v>2.1999999999999999E-2</v>
      </c>
      <c r="Q58" s="17">
        <v>3.2000000000000001E-2</v>
      </c>
      <c r="R58" s="17">
        <v>3.5000000000000003E-2</v>
      </c>
      <c r="S58" s="17">
        <v>2.4E-2</v>
      </c>
      <c r="T58" s="17">
        <v>3.9E-2</v>
      </c>
      <c r="U58" s="17">
        <v>3.5000000000000003E-2</v>
      </c>
      <c r="V58" s="17">
        <v>0.129</v>
      </c>
      <c r="W58" s="17">
        <v>0.01</v>
      </c>
      <c r="X58" s="17">
        <v>3.5999999999999997E-2</v>
      </c>
      <c r="Y58" s="17">
        <v>0.104</v>
      </c>
      <c r="Z58" s="17">
        <v>6.0000000000000001E-3</v>
      </c>
      <c r="AA58" s="17">
        <v>0.02</v>
      </c>
      <c r="AB58" s="17">
        <v>0.75800000000000001</v>
      </c>
      <c r="AC58" s="17">
        <v>3.3000000000000002E-2</v>
      </c>
      <c r="AD58" s="17">
        <v>6.0999999999999999E-2</v>
      </c>
      <c r="AE58" s="17">
        <v>4.9000000000000002E-2</v>
      </c>
      <c r="AF58" s="17">
        <v>2.7E-2</v>
      </c>
      <c r="AG58" s="17">
        <v>2.5000000000000001E-2</v>
      </c>
      <c r="AH58" s="17">
        <v>3.0000000000000001E-3</v>
      </c>
      <c r="AI58" s="17">
        <v>4.1000000000000002E-2</v>
      </c>
      <c r="AJ58" s="17">
        <v>1E-3</v>
      </c>
      <c r="AK58" s="17">
        <v>3.3000000000000002E-2</v>
      </c>
      <c r="AL58" s="17">
        <v>1.7999999999999999E-2</v>
      </c>
      <c r="AM58" s="17">
        <v>1.9E-2</v>
      </c>
      <c r="AN58" s="17">
        <v>3.2000000000000001E-2</v>
      </c>
      <c r="AO58" s="17">
        <v>8.1000000000000003E-2</v>
      </c>
      <c r="AP58" s="17">
        <v>4.5999999999999999E-2</v>
      </c>
      <c r="AQ58" s="17">
        <v>4.4999999999999998E-2</v>
      </c>
      <c r="AR58" s="17">
        <v>2.5000000000000001E-2</v>
      </c>
      <c r="AS58" s="17">
        <v>0.14699999999999999</v>
      </c>
      <c r="AT58" s="17">
        <v>0.17399999999999999</v>
      </c>
      <c r="AU58" s="17">
        <v>2.302</v>
      </c>
      <c r="AV58" s="17">
        <v>0.128</v>
      </c>
      <c r="AW58" s="17">
        <v>2.5999999999999999E-2</v>
      </c>
      <c r="AX58" s="17">
        <v>2.5999999999999999E-2</v>
      </c>
      <c r="AY58" s="17">
        <v>0.129</v>
      </c>
      <c r="AZ58" s="17">
        <v>1.2999999999999999E-2</v>
      </c>
      <c r="BA58" s="17">
        <v>1E-3</v>
      </c>
      <c r="BB58" s="17">
        <v>0.29699999999999999</v>
      </c>
      <c r="BC58" s="17">
        <v>0.25600000000000001</v>
      </c>
      <c r="BD58" s="17">
        <v>2.5000000000000001E-2</v>
      </c>
      <c r="BE58" s="17">
        <v>0.01</v>
      </c>
      <c r="BF58" s="17">
        <v>7.0000000000000001E-3</v>
      </c>
      <c r="BG58" s="17">
        <v>1.7999999999999999E-2</v>
      </c>
      <c r="BH58" s="17">
        <v>1.2999999999999999E-2</v>
      </c>
      <c r="BI58" s="10">
        <v>0</v>
      </c>
      <c r="BJ58" s="17">
        <v>5.0000000000000001E-3</v>
      </c>
      <c r="BK58" s="17">
        <v>3.1E-2</v>
      </c>
      <c r="BL58" s="10">
        <v>0</v>
      </c>
      <c r="BM58" s="10">
        <v>0</v>
      </c>
      <c r="BN58" s="10">
        <v>0</v>
      </c>
      <c r="BO58" s="17">
        <v>0.218</v>
      </c>
      <c r="BP58" s="10">
        <v>0</v>
      </c>
      <c r="BQ58" s="17">
        <v>2.5000000000000001E-2</v>
      </c>
      <c r="BR58" s="17">
        <v>2.6549999999999998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0.56899999999999995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-7.0000000000000001E-3</v>
      </c>
      <c r="BR59" s="16">
        <v>9.6910000000000007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4.0000000000000001E-3</v>
      </c>
      <c r="F60" s="17">
        <v>1.32</v>
      </c>
      <c r="G60" s="17">
        <v>9.2999999999999999E-2</v>
      </c>
      <c r="H60" s="17">
        <v>5.0000000000000001E-3</v>
      </c>
      <c r="I60" s="17">
        <v>1.9E-2</v>
      </c>
      <c r="J60" s="17">
        <v>6.9000000000000006E-2</v>
      </c>
      <c r="K60" s="17">
        <v>0.1</v>
      </c>
      <c r="L60" s="17">
        <v>0.85699999999999998</v>
      </c>
      <c r="M60" s="17">
        <v>0.57399999999999995</v>
      </c>
      <c r="N60" s="17">
        <v>4.1000000000000002E-2</v>
      </c>
      <c r="O60" s="17">
        <v>1.4E-2</v>
      </c>
      <c r="P60" s="17">
        <v>1.4999999999999999E-2</v>
      </c>
      <c r="Q60" s="17">
        <v>4.2999999999999997E-2</v>
      </c>
      <c r="R60" s="17">
        <v>5.7000000000000002E-2</v>
      </c>
      <c r="S60" s="17">
        <v>4.5999999999999999E-2</v>
      </c>
      <c r="T60" s="17">
        <v>2.8000000000000001E-2</v>
      </c>
      <c r="U60" s="17">
        <v>0.58499999999999996</v>
      </c>
      <c r="V60" s="17">
        <v>2.8000000000000001E-2</v>
      </c>
      <c r="W60" s="17">
        <v>0.158</v>
      </c>
      <c r="X60" s="17">
        <v>6.3E-2</v>
      </c>
      <c r="Y60" s="17">
        <v>0.113</v>
      </c>
      <c r="Z60" s="10">
        <v>0</v>
      </c>
      <c r="AA60" s="17">
        <v>6.2E-2</v>
      </c>
      <c r="AB60" s="17">
        <v>0.185</v>
      </c>
      <c r="AC60" s="17">
        <v>3.4000000000000002E-2</v>
      </c>
      <c r="AD60" s="17">
        <v>0.193</v>
      </c>
      <c r="AE60" s="17">
        <v>2.137</v>
      </c>
      <c r="AF60" s="17">
        <v>0.13200000000000001</v>
      </c>
      <c r="AG60" s="17">
        <v>6.0000000000000001E-3</v>
      </c>
      <c r="AH60" s="17">
        <v>2.5999999999999999E-2</v>
      </c>
      <c r="AI60" s="17">
        <v>2.9000000000000001E-2</v>
      </c>
      <c r="AJ60" s="10">
        <v>0</v>
      </c>
      <c r="AK60" s="17">
        <v>6.3E-2</v>
      </c>
      <c r="AL60" s="17">
        <v>0.16200000000000001</v>
      </c>
      <c r="AM60" s="17">
        <v>4.9000000000000002E-2</v>
      </c>
      <c r="AN60" s="17">
        <v>0.40300000000000002</v>
      </c>
      <c r="AO60" s="17">
        <v>0.29499999999999998</v>
      </c>
      <c r="AP60" s="17">
        <v>0.24299999999999999</v>
      </c>
      <c r="AQ60" s="17">
        <v>0.21199999999999999</v>
      </c>
      <c r="AR60" s="10">
        <v>0</v>
      </c>
      <c r="AS60" s="17">
        <v>2.4E-2</v>
      </c>
      <c r="AT60" s="17">
        <v>0.13700000000000001</v>
      </c>
      <c r="AU60" s="17">
        <v>6.3E-2</v>
      </c>
      <c r="AV60" s="17">
        <v>5.1999999999999998E-2</v>
      </c>
      <c r="AW60" s="17">
        <v>0.68100000000000005</v>
      </c>
      <c r="AX60" s="17">
        <v>6.3E-2</v>
      </c>
      <c r="AY60" s="17">
        <v>0.10199999999999999</v>
      </c>
      <c r="AZ60" s="17">
        <v>1.7000000000000001E-2</v>
      </c>
      <c r="BA60" s="17">
        <v>3.2000000000000001E-2</v>
      </c>
      <c r="BB60" s="17">
        <v>9.9000000000000005E-2</v>
      </c>
      <c r="BC60" s="17">
        <v>0.29699999999999999</v>
      </c>
      <c r="BD60" s="17">
        <v>0.06</v>
      </c>
      <c r="BE60" s="17">
        <v>0.28699999999999998</v>
      </c>
      <c r="BF60" s="17">
        <v>2.9000000000000001E-2</v>
      </c>
      <c r="BG60" s="17">
        <v>0.11799999999999999</v>
      </c>
      <c r="BH60" s="17">
        <v>8.4000000000000005E-2</v>
      </c>
      <c r="BI60" s="17">
        <v>1.2E-2</v>
      </c>
      <c r="BJ60" s="17">
        <v>1.7000000000000001E-2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1.7000000000000001E-2</v>
      </c>
      <c r="C61" s="9">
        <v>0</v>
      </c>
      <c r="D61" s="9">
        <v>0</v>
      </c>
      <c r="E61" s="16">
        <v>1E-3</v>
      </c>
      <c r="F61" s="16">
        <v>2.4E-2</v>
      </c>
      <c r="G61" s="16">
        <v>2E-3</v>
      </c>
      <c r="H61" s="16">
        <v>1E-3</v>
      </c>
      <c r="I61" s="16">
        <v>3.0000000000000001E-3</v>
      </c>
      <c r="J61" s="16">
        <v>1E-3</v>
      </c>
      <c r="K61" s="16">
        <v>1.2E-2</v>
      </c>
      <c r="L61" s="16">
        <v>1.0999999999999999E-2</v>
      </c>
      <c r="M61" s="16">
        <v>5.0000000000000001E-3</v>
      </c>
      <c r="N61" s="16">
        <v>4.0000000000000001E-3</v>
      </c>
      <c r="O61" s="16">
        <v>5.0000000000000001E-3</v>
      </c>
      <c r="P61" s="16">
        <v>0.01</v>
      </c>
      <c r="Q61" s="16">
        <v>1.2999999999999999E-2</v>
      </c>
      <c r="R61" s="16">
        <v>3.0000000000000001E-3</v>
      </c>
      <c r="S61" s="16">
        <v>3.0000000000000001E-3</v>
      </c>
      <c r="T61" s="16">
        <v>7.0000000000000001E-3</v>
      </c>
      <c r="U61" s="16">
        <v>3.0000000000000001E-3</v>
      </c>
      <c r="V61" s="16">
        <v>1.4E-2</v>
      </c>
      <c r="W61" s="16">
        <v>2E-3</v>
      </c>
      <c r="X61" s="16">
        <v>6.0000000000000001E-3</v>
      </c>
      <c r="Y61" s="16">
        <v>4.7E-2</v>
      </c>
      <c r="Z61" s="16">
        <v>1E-3</v>
      </c>
      <c r="AA61" s="16">
        <v>5.0000000000000001E-3</v>
      </c>
      <c r="AB61" s="16">
        <v>5.5E-2</v>
      </c>
      <c r="AC61" s="16">
        <v>0.02</v>
      </c>
      <c r="AD61" s="16">
        <v>0.159</v>
      </c>
      <c r="AE61" s="16">
        <v>6.2E-2</v>
      </c>
      <c r="AF61" s="16">
        <v>0.02</v>
      </c>
      <c r="AG61" s="16">
        <v>0.02</v>
      </c>
      <c r="AH61" s="16">
        <v>3.0000000000000001E-3</v>
      </c>
      <c r="AI61" s="16">
        <v>2.7E-2</v>
      </c>
      <c r="AJ61" s="16">
        <v>2E-3</v>
      </c>
      <c r="AK61" s="16">
        <v>1.4E-2</v>
      </c>
      <c r="AL61" s="16">
        <v>7.0000000000000001E-3</v>
      </c>
      <c r="AM61" s="16">
        <v>8.9999999999999993E-3</v>
      </c>
      <c r="AN61" s="16">
        <v>2.7E-2</v>
      </c>
      <c r="AO61" s="16">
        <v>3.4000000000000002E-2</v>
      </c>
      <c r="AP61" s="16">
        <v>4.9000000000000002E-2</v>
      </c>
      <c r="AQ61" s="16">
        <v>4.9000000000000002E-2</v>
      </c>
      <c r="AR61" s="16">
        <v>3.7999999999999999E-2</v>
      </c>
      <c r="AS61" s="16">
        <v>1.6E-2</v>
      </c>
      <c r="AT61" s="16">
        <v>0.13</v>
      </c>
      <c r="AU61" s="16">
        <v>3.5000000000000003E-2</v>
      </c>
      <c r="AV61" s="16">
        <v>8.5999999999999993E-2</v>
      </c>
      <c r="AW61" s="16">
        <v>2.1999999999999999E-2</v>
      </c>
      <c r="AX61" s="16">
        <v>8.6999999999999994E-2</v>
      </c>
      <c r="AY61" s="16">
        <v>8.8999999999999996E-2</v>
      </c>
      <c r="AZ61" s="16">
        <v>1E-3</v>
      </c>
      <c r="BA61" s="16">
        <v>1E-3</v>
      </c>
      <c r="BB61" s="16">
        <v>0.13700000000000001</v>
      </c>
      <c r="BC61" s="16">
        <v>0.16600000000000001</v>
      </c>
      <c r="BD61" s="16">
        <v>5.0999999999999997E-2</v>
      </c>
      <c r="BE61" s="16">
        <v>7.6999999999999999E-2</v>
      </c>
      <c r="BF61" s="16">
        <v>5.1999999999999998E-2</v>
      </c>
      <c r="BG61" s="16">
        <v>0.01</v>
      </c>
      <c r="BH61" s="16">
        <v>6.0000000000000001E-3</v>
      </c>
      <c r="BI61" s="16">
        <v>1.0999999999999999E-2</v>
      </c>
      <c r="BJ61" s="16">
        <v>1E-3</v>
      </c>
      <c r="BK61" s="16">
        <v>4.0000000000000001E-3</v>
      </c>
      <c r="BL61" s="9">
        <v>0</v>
      </c>
      <c r="BM61" s="9">
        <v>0</v>
      </c>
      <c r="BN61" s="9">
        <v>0</v>
      </c>
      <c r="BO61" s="16">
        <v>9.6660000000000004</v>
      </c>
      <c r="BP61" s="9">
        <v>0</v>
      </c>
      <c r="BQ61" s="16">
        <v>0.13300000000000001</v>
      </c>
      <c r="BR61" s="9">
        <v>0</v>
      </c>
    </row>
    <row r="62" spans="1:70">
      <c r="A62" s="7" t="s">
        <v>233</v>
      </c>
      <c r="B62" s="17">
        <v>2.5000000000000001E-2</v>
      </c>
      <c r="C62" s="10">
        <v>0</v>
      </c>
      <c r="D62" s="17">
        <v>1E-3</v>
      </c>
      <c r="E62" s="17">
        <v>1E-3</v>
      </c>
      <c r="F62" s="17">
        <v>8.3000000000000004E-2</v>
      </c>
      <c r="G62" s="17">
        <v>3.0000000000000001E-3</v>
      </c>
      <c r="H62" s="17">
        <v>1E-3</v>
      </c>
      <c r="I62" s="17">
        <v>8.0000000000000002E-3</v>
      </c>
      <c r="J62" s="17">
        <v>3.0000000000000001E-3</v>
      </c>
      <c r="K62" s="17">
        <v>3.5000000000000003E-2</v>
      </c>
      <c r="L62" s="17">
        <v>2.5000000000000001E-2</v>
      </c>
      <c r="M62" s="17">
        <v>1.2999999999999999E-2</v>
      </c>
      <c r="N62" s="17">
        <v>1.4999999999999999E-2</v>
      </c>
      <c r="O62" s="17">
        <v>1.9E-2</v>
      </c>
      <c r="P62" s="17">
        <v>2.1999999999999999E-2</v>
      </c>
      <c r="Q62" s="17">
        <v>2.8000000000000001E-2</v>
      </c>
      <c r="R62" s="17">
        <v>7.0000000000000001E-3</v>
      </c>
      <c r="S62" s="17">
        <v>7.0000000000000001E-3</v>
      </c>
      <c r="T62" s="17">
        <v>1.9E-2</v>
      </c>
      <c r="U62" s="17">
        <v>1.2999999999999999E-2</v>
      </c>
      <c r="V62" s="17">
        <v>0.03</v>
      </c>
      <c r="W62" s="17">
        <v>5.0000000000000001E-3</v>
      </c>
      <c r="X62" s="17">
        <v>1.6E-2</v>
      </c>
      <c r="Y62" s="17">
        <v>0.109</v>
      </c>
      <c r="Z62" s="17">
        <v>6.0000000000000001E-3</v>
      </c>
      <c r="AA62" s="17">
        <v>2.5000000000000001E-2</v>
      </c>
      <c r="AB62" s="17">
        <v>0.21299999999999999</v>
      </c>
      <c r="AC62" s="17">
        <v>4.1000000000000002E-2</v>
      </c>
      <c r="AD62" s="17">
        <v>0.24199999999999999</v>
      </c>
      <c r="AE62" s="17">
        <v>0.113</v>
      </c>
      <c r="AF62" s="17">
        <v>8.5999999999999993E-2</v>
      </c>
      <c r="AG62" s="17">
        <v>3.5000000000000003E-2</v>
      </c>
      <c r="AH62" s="17">
        <v>6.0000000000000001E-3</v>
      </c>
      <c r="AI62" s="17">
        <v>6.3E-2</v>
      </c>
      <c r="AJ62" s="17">
        <v>3.0000000000000001E-3</v>
      </c>
      <c r="AK62" s="17">
        <v>1.6E-2</v>
      </c>
      <c r="AL62" s="17">
        <v>1.4999999999999999E-2</v>
      </c>
      <c r="AM62" s="17">
        <v>2.5000000000000001E-2</v>
      </c>
      <c r="AN62" s="17">
        <v>8.6999999999999994E-2</v>
      </c>
      <c r="AO62" s="17">
        <v>8.8999999999999996E-2</v>
      </c>
      <c r="AP62" s="17">
        <v>6.5000000000000002E-2</v>
      </c>
      <c r="AQ62" s="17">
        <v>6.5000000000000002E-2</v>
      </c>
      <c r="AR62" s="17">
        <v>5.0999999999999997E-2</v>
      </c>
      <c r="AS62" s="17">
        <v>3.1E-2</v>
      </c>
      <c r="AT62" s="17">
        <v>0.29799999999999999</v>
      </c>
      <c r="AU62" s="17">
        <v>7.6999999999999999E-2</v>
      </c>
      <c r="AV62" s="17">
        <v>0.16700000000000001</v>
      </c>
      <c r="AW62" s="17">
        <v>4.9000000000000002E-2</v>
      </c>
      <c r="AX62" s="17">
        <v>2.1000000000000001E-2</v>
      </c>
      <c r="AY62" s="17">
        <v>0.26500000000000001</v>
      </c>
      <c r="AZ62" s="17">
        <v>3.0000000000000001E-3</v>
      </c>
      <c r="BA62" s="17">
        <v>2E-3</v>
      </c>
      <c r="BB62" s="17">
        <v>0.26400000000000001</v>
      </c>
      <c r="BC62" s="17">
        <v>0.20200000000000001</v>
      </c>
      <c r="BD62" s="17">
        <v>6.4000000000000001E-2</v>
      </c>
      <c r="BE62" s="17">
        <v>9.8000000000000004E-2</v>
      </c>
      <c r="BF62" s="17">
        <v>3.3000000000000002E-2</v>
      </c>
      <c r="BG62" s="17">
        <v>1.4999999999999999E-2</v>
      </c>
      <c r="BH62" s="17">
        <v>1.7999999999999999E-2</v>
      </c>
      <c r="BI62" s="17">
        <v>3.0000000000000001E-3</v>
      </c>
      <c r="BJ62" s="17">
        <v>6.0000000000000001E-3</v>
      </c>
      <c r="BK62" s="17">
        <v>5.3999999999999999E-2</v>
      </c>
      <c r="BL62" s="10">
        <v>0</v>
      </c>
      <c r="BM62" s="10">
        <v>0</v>
      </c>
      <c r="BN62" s="10">
        <v>0</v>
      </c>
      <c r="BO62" s="17">
        <v>1.9E-2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16">
        <v>8.0000000000000002E-3</v>
      </c>
      <c r="G65" s="9">
        <v>0</v>
      </c>
      <c r="H65" s="9">
        <v>0</v>
      </c>
      <c r="I65" s="16">
        <v>1E-3</v>
      </c>
      <c r="J65" s="9">
        <v>0</v>
      </c>
      <c r="K65" s="16">
        <v>4.0000000000000001E-3</v>
      </c>
      <c r="L65" s="16">
        <v>3.0000000000000001E-3</v>
      </c>
      <c r="M65" s="16">
        <v>2E-3</v>
      </c>
      <c r="N65" s="16">
        <v>1E-3</v>
      </c>
      <c r="O65" s="16">
        <v>1E-3</v>
      </c>
      <c r="P65" s="16">
        <v>3.0000000000000001E-3</v>
      </c>
      <c r="Q65" s="16">
        <v>4.0000000000000001E-3</v>
      </c>
      <c r="R65" s="16">
        <v>1E-3</v>
      </c>
      <c r="S65" s="16">
        <v>1E-3</v>
      </c>
      <c r="T65" s="16">
        <v>2E-3</v>
      </c>
      <c r="U65" s="16">
        <v>1E-3</v>
      </c>
      <c r="V65" s="16">
        <v>4.0000000000000001E-3</v>
      </c>
      <c r="W65" s="16">
        <v>1E-3</v>
      </c>
      <c r="X65" s="16">
        <v>2E-3</v>
      </c>
      <c r="Y65" s="16">
        <v>1.4999999999999999E-2</v>
      </c>
      <c r="Z65" s="16">
        <v>1E-3</v>
      </c>
      <c r="AA65" s="16">
        <v>3.0000000000000001E-3</v>
      </c>
      <c r="AB65" s="16">
        <v>1.7000000000000001E-2</v>
      </c>
      <c r="AC65" s="16">
        <v>7.0000000000000001E-3</v>
      </c>
      <c r="AD65" s="16">
        <v>4.2000000000000003E-2</v>
      </c>
      <c r="AE65" s="16">
        <v>1.6E-2</v>
      </c>
      <c r="AF65" s="16">
        <v>6.0000000000000001E-3</v>
      </c>
      <c r="AG65" s="16">
        <v>7.0000000000000001E-3</v>
      </c>
      <c r="AH65" s="16">
        <v>1E-3</v>
      </c>
      <c r="AI65" s="16">
        <v>8.9999999999999993E-3</v>
      </c>
      <c r="AJ65" s="9">
        <v>0</v>
      </c>
      <c r="AK65" s="16">
        <v>3.0000000000000001E-3</v>
      </c>
      <c r="AL65" s="16">
        <v>2E-3</v>
      </c>
      <c r="AM65" s="16">
        <v>3.0000000000000001E-3</v>
      </c>
      <c r="AN65" s="16">
        <v>8.0000000000000002E-3</v>
      </c>
      <c r="AO65" s="16">
        <v>1.0999999999999999E-2</v>
      </c>
      <c r="AP65" s="16">
        <v>8.0000000000000002E-3</v>
      </c>
      <c r="AQ65" s="16">
        <v>8.0000000000000002E-3</v>
      </c>
      <c r="AR65" s="16">
        <v>6.0000000000000001E-3</v>
      </c>
      <c r="AS65" s="16">
        <v>6.0000000000000001E-3</v>
      </c>
      <c r="AT65" s="16">
        <v>5.3999999999999999E-2</v>
      </c>
      <c r="AU65" s="16">
        <v>8.0000000000000002E-3</v>
      </c>
      <c r="AV65" s="16">
        <v>2.7E-2</v>
      </c>
      <c r="AW65" s="16">
        <v>8.0000000000000002E-3</v>
      </c>
      <c r="AX65" s="16">
        <v>4.0000000000000001E-3</v>
      </c>
      <c r="AY65" s="16">
        <v>2.8000000000000001E-2</v>
      </c>
      <c r="AZ65" s="9">
        <v>0</v>
      </c>
      <c r="BA65" s="9">
        <v>0</v>
      </c>
      <c r="BB65" s="16">
        <v>3.9E-2</v>
      </c>
      <c r="BC65" s="16">
        <v>2.3E-2</v>
      </c>
      <c r="BD65" s="16">
        <v>8.9999999999999993E-3</v>
      </c>
      <c r="BE65" s="16">
        <v>1.2999999999999999E-2</v>
      </c>
      <c r="BF65" s="16">
        <v>5.0000000000000001E-3</v>
      </c>
      <c r="BG65" s="16">
        <v>2E-3</v>
      </c>
      <c r="BH65" s="16">
        <v>1E-3</v>
      </c>
      <c r="BI65" s="16">
        <v>1E-3</v>
      </c>
      <c r="BJ65" s="16">
        <v>2E-3</v>
      </c>
      <c r="BK65" s="16">
        <v>1E-3</v>
      </c>
      <c r="BL65" s="9">
        <v>0</v>
      </c>
      <c r="BM65" s="9">
        <v>0</v>
      </c>
      <c r="BN65" s="9">
        <v>0</v>
      </c>
      <c r="BO65" s="16">
        <v>2E-3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7">
        <v>1E-3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4.1000000000000002E-2</v>
      </c>
      <c r="C67" s="16">
        <v>8.9999999999999993E-3</v>
      </c>
      <c r="D67" s="16">
        <v>1.6E-2</v>
      </c>
      <c r="E67" s="16">
        <v>0.02</v>
      </c>
      <c r="F67" s="16">
        <v>3.5000000000000003E-2</v>
      </c>
      <c r="G67" s="16">
        <v>3.5000000000000003E-2</v>
      </c>
      <c r="H67" s="16">
        <v>2.3E-2</v>
      </c>
      <c r="I67" s="16">
        <v>3.4000000000000002E-2</v>
      </c>
      <c r="J67" s="16">
        <v>2.5999999999999999E-2</v>
      </c>
      <c r="K67" s="16">
        <v>0.11</v>
      </c>
      <c r="L67" s="16">
        <v>4.9000000000000002E-2</v>
      </c>
      <c r="M67" s="16">
        <v>4.4999999999999998E-2</v>
      </c>
      <c r="N67" s="16">
        <v>4.3999999999999997E-2</v>
      </c>
      <c r="O67" s="16">
        <v>3.1E-2</v>
      </c>
      <c r="P67" s="16">
        <v>4.9000000000000002E-2</v>
      </c>
      <c r="Q67" s="16">
        <v>4.2000000000000003E-2</v>
      </c>
      <c r="R67" s="16">
        <v>4.3999999999999997E-2</v>
      </c>
      <c r="S67" s="16">
        <v>4.2999999999999997E-2</v>
      </c>
      <c r="T67" s="16">
        <v>4.1000000000000002E-2</v>
      </c>
      <c r="U67" s="16">
        <v>4.3999999999999997E-2</v>
      </c>
      <c r="V67" s="16">
        <v>5.6000000000000001E-2</v>
      </c>
      <c r="W67" s="16">
        <v>3.4000000000000002E-2</v>
      </c>
      <c r="X67" s="16">
        <v>4.2000000000000003E-2</v>
      </c>
      <c r="Y67" s="16">
        <v>7.3999999999999996E-2</v>
      </c>
      <c r="Z67" s="16">
        <v>2.1000000000000001E-2</v>
      </c>
      <c r="AA67" s="16">
        <v>3.6999999999999998E-2</v>
      </c>
      <c r="AB67" s="16">
        <v>0.04</v>
      </c>
      <c r="AC67" s="16">
        <v>0.04</v>
      </c>
      <c r="AD67" s="16">
        <v>3.3000000000000002E-2</v>
      </c>
      <c r="AE67" s="16">
        <v>3.6999999999999998E-2</v>
      </c>
      <c r="AF67" s="16">
        <v>3.6999999999999998E-2</v>
      </c>
      <c r="AG67" s="16">
        <v>3.2000000000000001E-2</v>
      </c>
      <c r="AH67" s="16">
        <v>0.03</v>
      </c>
      <c r="AI67" s="16">
        <v>3.3000000000000002E-2</v>
      </c>
      <c r="AJ67" s="16">
        <v>2.1000000000000001E-2</v>
      </c>
      <c r="AK67" s="16">
        <v>0.03</v>
      </c>
      <c r="AL67" s="16">
        <v>3.1E-2</v>
      </c>
      <c r="AM67" s="16">
        <v>3.3000000000000002E-2</v>
      </c>
      <c r="AN67" s="16">
        <v>3.7999999999999999E-2</v>
      </c>
      <c r="AO67" s="16">
        <v>3.5000000000000003E-2</v>
      </c>
      <c r="AP67" s="16">
        <v>2.1000000000000001E-2</v>
      </c>
      <c r="AQ67" s="16">
        <v>2.3E-2</v>
      </c>
      <c r="AR67" s="16">
        <v>2.5000000000000001E-2</v>
      </c>
      <c r="AS67" s="16">
        <v>2.7E-2</v>
      </c>
      <c r="AT67" s="16">
        <v>4.1000000000000002E-2</v>
      </c>
      <c r="AU67" s="16">
        <v>4.4999999999999998E-2</v>
      </c>
      <c r="AV67" s="16">
        <v>4.3999999999999997E-2</v>
      </c>
      <c r="AW67" s="16">
        <v>3.4000000000000002E-2</v>
      </c>
      <c r="AX67" s="16">
        <v>3.2000000000000001E-2</v>
      </c>
      <c r="AY67" s="16">
        <v>4.2999999999999997E-2</v>
      </c>
      <c r="AZ67" s="16">
        <v>1.7999999999999999E-2</v>
      </c>
      <c r="BA67" s="16">
        <v>1.2999999999999999E-2</v>
      </c>
      <c r="BB67" s="16">
        <v>4.2000000000000003E-2</v>
      </c>
      <c r="BC67" s="16">
        <v>4.2999999999999997E-2</v>
      </c>
      <c r="BD67" s="16">
        <v>3.1E-2</v>
      </c>
      <c r="BE67" s="16">
        <v>4.3999999999999997E-2</v>
      </c>
      <c r="BF67" s="16">
        <v>3.1E-2</v>
      </c>
      <c r="BG67" s="16">
        <v>2.7E-2</v>
      </c>
      <c r="BH67" s="16">
        <v>2.8000000000000001E-2</v>
      </c>
      <c r="BI67" s="16">
        <v>0.02</v>
      </c>
      <c r="BJ67" s="16">
        <v>3.3000000000000002E-2</v>
      </c>
      <c r="BK67" s="16">
        <v>2.7E-2</v>
      </c>
      <c r="BL67" s="9">
        <v>0</v>
      </c>
      <c r="BM67" s="9">
        <v>0</v>
      </c>
      <c r="BN67" s="16">
        <v>6.7000000000000004E-2</v>
      </c>
      <c r="BO67" s="16">
        <v>4.7E-2</v>
      </c>
      <c r="BP67" s="9">
        <v>0</v>
      </c>
      <c r="BQ67" s="16">
        <v>5.1999999999999998E-2</v>
      </c>
      <c r="BR67" s="16">
        <v>4.5999999999999999E-2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7">
        <v>3.0000000000000001E-3</v>
      </c>
      <c r="L70" s="10">
        <v>0</v>
      </c>
      <c r="M70" s="17">
        <v>2E-3</v>
      </c>
      <c r="N70" s="10">
        <v>0</v>
      </c>
      <c r="O70" s="17">
        <v>1E-3</v>
      </c>
      <c r="P70" s="17">
        <v>2E-3</v>
      </c>
      <c r="Q70" s="17">
        <v>2E-3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8.0000000000000002E-3</v>
      </c>
      <c r="Z70" s="10">
        <v>0</v>
      </c>
      <c r="AA70" s="17">
        <v>2E-3</v>
      </c>
      <c r="AB70" s="17">
        <v>2E-3</v>
      </c>
      <c r="AC70" s="17">
        <v>2E-3</v>
      </c>
      <c r="AD70" s="17">
        <v>1E-3</v>
      </c>
      <c r="AE70" s="17">
        <v>8.0000000000000002E-3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0">
        <v>0</v>
      </c>
      <c r="AM70" s="10">
        <v>0</v>
      </c>
      <c r="AN70" s="10">
        <v>0</v>
      </c>
      <c r="AO70" s="17">
        <v>1.0999999999999999E-2</v>
      </c>
      <c r="AP70" s="10">
        <v>0</v>
      </c>
      <c r="AQ70" s="17">
        <v>1E-3</v>
      </c>
      <c r="AR70" s="10">
        <v>0</v>
      </c>
      <c r="AS70" s="17">
        <v>1.7000000000000001E-2</v>
      </c>
      <c r="AT70" s="17">
        <v>1.6E-2</v>
      </c>
      <c r="AU70" s="17">
        <v>7.0000000000000001E-3</v>
      </c>
      <c r="AV70" s="17">
        <v>1.0999999999999999E-2</v>
      </c>
      <c r="AW70" s="17">
        <v>1E-3</v>
      </c>
      <c r="AX70" s="17">
        <v>3.1E-2</v>
      </c>
      <c r="AY70" s="17">
        <v>1.9E-2</v>
      </c>
      <c r="AZ70" s="17">
        <v>7.0000000000000001E-3</v>
      </c>
      <c r="BA70" s="10">
        <v>0</v>
      </c>
      <c r="BB70" s="17">
        <v>2.7E-2</v>
      </c>
      <c r="BC70" s="17">
        <v>9.6000000000000002E-2</v>
      </c>
      <c r="BD70" s="17">
        <v>3.2000000000000001E-2</v>
      </c>
      <c r="BE70" s="10">
        <v>0</v>
      </c>
      <c r="BF70" s="17">
        <v>1.4999999999999999E-2</v>
      </c>
      <c r="BG70" s="17">
        <v>0.44500000000000001</v>
      </c>
      <c r="BH70" s="17">
        <v>2.8000000000000001E-2</v>
      </c>
      <c r="BI70" s="17">
        <v>2.5999999999999999E-2</v>
      </c>
      <c r="BJ70" s="10">
        <v>0</v>
      </c>
      <c r="BK70" s="17">
        <v>2E-3</v>
      </c>
      <c r="BL70" s="10">
        <v>0</v>
      </c>
      <c r="BM70" s="10">
        <v>0</v>
      </c>
      <c r="BN70" s="10">
        <v>0</v>
      </c>
      <c r="BO70" s="17">
        <v>1.129</v>
      </c>
      <c r="BP70" s="10">
        <v>0</v>
      </c>
      <c r="BQ70" s="17">
        <v>-8.9999999999999993E-3</v>
      </c>
      <c r="BR70" s="17">
        <v>7.3999999999999996E-2</v>
      </c>
    </row>
    <row r="71" spans="1:70">
      <c r="A71" s="7" t="s">
        <v>242</v>
      </c>
      <c r="B71" s="16">
        <v>6.0000000000000001E-3</v>
      </c>
      <c r="C71" s="16">
        <v>1E-3</v>
      </c>
      <c r="D71" s="16">
        <v>2E-3</v>
      </c>
      <c r="E71" s="16">
        <v>3.0000000000000001E-3</v>
      </c>
      <c r="F71" s="16">
        <v>5.0000000000000001E-3</v>
      </c>
      <c r="G71" s="16">
        <v>5.0000000000000001E-3</v>
      </c>
      <c r="H71" s="16">
        <v>3.0000000000000001E-3</v>
      </c>
      <c r="I71" s="16">
        <v>5.0000000000000001E-3</v>
      </c>
      <c r="J71" s="16">
        <v>4.0000000000000001E-3</v>
      </c>
      <c r="K71" s="16">
        <v>1.6E-2</v>
      </c>
      <c r="L71" s="16">
        <v>7.0000000000000001E-3</v>
      </c>
      <c r="M71" s="16">
        <v>7.0000000000000001E-3</v>
      </c>
      <c r="N71" s="16">
        <v>7.0000000000000001E-3</v>
      </c>
      <c r="O71" s="16">
        <v>5.0000000000000001E-3</v>
      </c>
      <c r="P71" s="16">
        <v>7.0000000000000001E-3</v>
      </c>
      <c r="Q71" s="16">
        <v>6.0000000000000001E-3</v>
      </c>
      <c r="R71" s="16">
        <v>6.0000000000000001E-3</v>
      </c>
      <c r="S71" s="16">
        <v>6.0000000000000001E-3</v>
      </c>
      <c r="T71" s="16">
        <v>6.0000000000000001E-3</v>
      </c>
      <c r="U71" s="16">
        <v>6.0000000000000001E-3</v>
      </c>
      <c r="V71" s="16">
        <v>8.0000000000000002E-3</v>
      </c>
      <c r="W71" s="16">
        <v>5.0000000000000001E-3</v>
      </c>
      <c r="X71" s="16">
        <v>6.0000000000000001E-3</v>
      </c>
      <c r="Y71" s="16">
        <v>1.0999999999999999E-2</v>
      </c>
      <c r="Z71" s="16">
        <v>3.0000000000000001E-3</v>
      </c>
      <c r="AA71" s="16">
        <v>5.0000000000000001E-3</v>
      </c>
      <c r="AB71" s="16">
        <v>6.0000000000000001E-3</v>
      </c>
      <c r="AC71" s="16">
        <v>6.0000000000000001E-3</v>
      </c>
      <c r="AD71" s="16">
        <v>5.0000000000000001E-3</v>
      </c>
      <c r="AE71" s="16">
        <v>5.0000000000000001E-3</v>
      </c>
      <c r="AF71" s="16">
        <v>6.0000000000000001E-3</v>
      </c>
      <c r="AG71" s="16">
        <v>5.0000000000000001E-3</v>
      </c>
      <c r="AH71" s="16">
        <v>4.0000000000000001E-3</v>
      </c>
      <c r="AI71" s="16">
        <v>5.0000000000000001E-3</v>
      </c>
      <c r="AJ71" s="16">
        <v>3.0000000000000001E-3</v>
      </c>
      <c r="AK71" s="16">
        <v>4.0000000000000001E-3</v>
      </c>
      <c r="AL71" s="16">
        <v>5.0000000000000001E-3</v>
      </c>
      <c r="AM71" s="16">
        <v>5.0000000000000001E-3</v>
      </c>
      <c r="AN71" s="16">
        <v>6.0000000000000001E-3</v>
      </c>
      <c r="AO71" s="16">
        <v>5.0000000000000001E-3</v>
      </c>
      <c r="AP71" s="16">
        <v>3.0000000000000001E-3</v>
      </c>
      <c r="AQ71" s="16">
        <v>3.0000000000000001E-3</v>
      </c>
      <c r="AR71" s="16">
        <v>4.0000000000000001E-3</v>
      </c>
      <c r="AS71" s="16">
        <v>4.0000000000000001E-3</v>
      </c>
      <c r="AT71" s="16">
        <v>6.0000000000000001E-3</v>
      </c>
      <c r="AU71" s="16">
        <v>7.0000000000000001E-3</v>
      </c>
      <c r="AV71" s="16">
        <v>7.0000000000000001E-3</v>
      </c>
      <c r="AW71" s="16">
        <v>5.0000000000000001E-3</v>
      </c>
      <c r="AX71" s="16">
        <v>5.0000000000000001E-3</v>
      </c>
      <c r="AY71" s="16">
        <v>6.0000000000000001E-3</v>
      </c>
      <c r="AZ71" s="16">
        <v>3.0000000000000001E-3</v>
      </c>
      <c r="BA71" s="16">
        <v>2E-3</v>
      </c>
      <c r="BB71" s="16">
        <v>6.0000000000000001E-3</v>
      </c>
      <c r="BC71" s="16">
        <v>6.0000000000000001E-3</v>
      </c>
      <c r="BD71" s="16">
        <v>5.0000000000000001E-3</v>
      </c>
      <c r="BE71" s="16">
        <v>7.0000000000000001E-3</v>
      </c>
      <c r="BF71" s="16">
        <v>5.0000000000000001E-3</v>
      </c>
      <c r="BG71" s="16">
        <v>4.0000000000000001E-3</v>
      </c>
      <c r="BH71" s="16">
        <v>4.0000000000000001E-3</v>
      </c>
      <c r="BI71" s="16">
        <v>3.0000000000000001E-3</v>
      </c>
      <c r="BJ71" s="16">
        <v>5.0000000000000001E-3</v>
      </c>
      <c r="BK71" s="16">
        <v>4.0000000000000001E-3</v>
      </c>
      <c r="BL71" s="9">
        <v>0</v>
      </c>
      <c r="BM71" s="9">
        <v>0</v>
      </c>
      <c r="BN71" s="16">
        <v>0.01</v>
      </c>
      <c r="BO71" s="16">
        <v>7.0000000000000001E-3</v>
      </c>
      <c r="BP71" s="9">
        <v>0</v>
      </c>
      <c r="BQ71" s="16">
        <v>8.0000000000000002E-3</v>
      </c>
      <c r="BR71" s="16">
        <v>7.0000000000000001E-3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7">
        <v>1E-3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7">
        <v>1E-3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7">
        <v>1E-3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6.6000000000000003E-2</v>
      </c>
      <c r="C73" s="16">
        <v>1.4999999999999999E-2</v>
      </c>
      <c r="D73" s="16">
        <v>2.7E-2</v>
      </c>
      <c r="E73" s="16">
        <v>3.2000000000000001E-2</v>
      </c>
      <c r="F73" s="16">
        <v>5.6000000000000001E-2</v>
      </c>
      <c r="G73" s="16">
        <v>5.6000000000000001E-2</v>
      </c>
      <c r="H73" s="16">
        <v>3.5999999999999997E-2</v>
      </c>
      <c r="I73" s="16">
        <v>5.5E-2</v>
      </c>
      <c r="J73" s="16">
        <v>4.2999999999999997E-2</v>
      </c>
      <c r="K73" s="16">
        <v>0.17699999999999999</v>
      </c>
      <c r="L73" s="16">
        <v>7.8E-2</v>
      </c>
      <c r="M73" s="16">
        <v>7.1999999999999995E-2</v>
      </c>
      <c r="N73" s="16">
        <v>7.1999999999999995E-2</v>
      </c>
      <c r="O73" s="16">
        <v>5.0999999999999997E-2</v>
      </c>
      <c r="P73" s="16">
        <v>7.9000000000000001E-2</v>
      </c>
      <c r="Q73" s="16">
        <v>6.8000000000000005E-2</v>
      </c>
      <c r="R73" s="16">
        <v>7.0999999999999994E-2</v>
      </c>
      <c r="S73" s="16">
        <v>6.9000000000000006E-2</v>
      </c>
      <c r="T73" s="16">
        <v>6.6000000000000003E-2</v>
      </c>
      <c r="U73" s="16">
        <v>7.0999999999999994E-2</v>
      </c>
      <c r="V73" s="16">
        <v>0.09</v>
      </c>
      <c r="W73" s="16">
        <v>5.6000000000000001E-2</v>
      </c>
      <c r="X73" s="16">
        <v>6.8000000000000005E-2</v>
      </c>
      <c r="Y73" s="16">
        <v>0.12</v>
      </c>
      <c r="Z73" s="16">
        <v>3.4000000000000002E-2</v>
      </c>
      <c r="AA73" s="16">
        <v>0.06</v>
      </c>
      <c r="AB73" s="16">
        <v>6.4000000000000001E-2</v>
      </c>
      <c r="AC73" s="16">
        <v>6.5000000000000002E-2</v>
      </c>
      <c r="AD73" s="16">
        <v>5.1999999999999998E-2</v>
      </c>
      <c r="AE73" s="16">
        <v>5.8999999999999997E-2</v>
      </c>
      <c r="AF73" s="16">
        <v>6.0999999999999999E-2</v>
      </c>
      <c r="AG73" s="16">
        <v>5.1999999999999998E-2</v>
      </c>
      <c r="AH73" s="16">
        <v>4.8000000000000001E-2</v>
      </c>
      <c r="AI73" s="16">
        <v>5.2999999999999999E-2</v>
      </c>
      <c r="AJ73" s="16">
        <v>3.4000000000000002E-2</v>
      </c>
      <c r="AK73" s="16">
        <v>4.8000000000000001E-2</v>
      </c>
      <c r="AL73" s="16">
        <v>0.05</v>
      </c>
      <c r="AM73" s="16">
        <v>5.2999999999999999E-2</v>
      </c>
      <c r="AN73" s="16">
        <v>6.2E-2</v>
      </c>
      <c r="AO73" s="16">
        <v>5.6000000000000001E-2</v>
      </c>
      <c r="AP73" s="16">
        <v>3.4000000000000002E-2</v>
      </c>
      <c r="AQ73" s="16">
        <v>3.7999999999999999E-2</v>
      </c>
      <c r="AR73" s="16">
        <v>0.04</v>
      </c>
      <c r="AS73" s="16">
        <v>4.3999999999999997E-2</v>
      </c>
      <c r="AT73" s="16">
        <v>6.6000000000000003E-2</v>
      </c>
      <c r="AU73" s="16">
        <v>7.2999999999999995E-2</v>
      </c>
      <c r="AV73" s="16">
        <v>7.1999999999999995E-2</v>
      </c>
      <c r="AW73" s="16">
        <v>5.3999999999999999E-2</v>
      </c>
      <c r="AX73" s="16">
        <v>5.0999999999999997E-2</v>
      </c>
      <c r="AY73" s="16">
        <v>6.9000000000000006E-2</v>
      </c>
      <c r="AZ73" s="16">
        <v>0.03</v>
      </c>
      <c r="BA73" s="16">
        <v>2.1000000000000001E-2</v>
      </c>
      <c r="BB73" s="16">
        <v>6.8000000000000005E-2</v>
      </c>
      <c r="BC73" s="16">
        <v>6.9000000000000006E-2</v>
      </c>
      <c r="BD73" s="16">
        <v>5.0999999999999997E-2</v>
      </c>
      <c r="BE73" s="16">
        <v>7.1999999999999995E-2</v>
      </c>
      <c r="BF73" s="16">
        <v>0.05</v>
      </c>
      <c r="BG73" s="16">
        <v>4.3999999999999997E-2</v>
      </c>
      <c r="BH73" s="16">
        <v>4.5999999999999999E-2</v>
      </c>
      <c r="BI73" s="16">
        <v>3.2000000000000001E-2</v>
      </c>
      <c r="BJ73" s="16">
        <v>5.2999999999999999E-2</v>
      </c>
      <c r="BK73" s="16">
        <v>4.3999999999999997E-2</v>
      </c>
      <c r="BL73" s="9">
        <v>0</v>
      </c>
      <c r="BM73" s="9">
        <v>0</v>
      </c>
      <c r="BN73" s="16">
        <v>0.108</v>
      </c>
      <c r="BO73" s="16">
        <v>7.4999999999999997E-2</v>
      </c>
      <c r="BP73" s="9">
        <v>0</v>
      </c>
      <c r="BQ73" s="16">
        <v>8.4000000000000005E-2</v>
      </c>
      <c r="BR73" s="16">
        <v>7.3999999999999996E-2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4.0000000000000001E-3</v>
      </c>
      <c r="G74" s="10">
        <v>0</v>
      </c>
      <c r="H74" s="10">
        <v>0</v>
      </c>
      <c r="I74" s="10">
        <v>0</v>
      </c>
      <c r="J74" s="10">
        <v>0</v>
      </c>
      <c r="K74" s="17">
        <v>2E-3</v>
      </c>
      <c r="L74" s="17">
        <v>2E-3</v>
      </c>
      <c r="M74" s="17">
        <v>1E-3</v>
      </c>
      <c r="N74" s="17">
        <v>1E-3</v>
      </c>
      <c r="O74" s="10">
        <v>0</v>
      </c>
      <c r="P74" s="17">
        <v>1E-3</v>
      </c>
      <c r="Q74" s="17">
        <v>1E-3</v>
      </c>
      <c r="R74" s="10">
        <v>0</v>
      </c>
      <c r="S74" s="10">
        <v>0</v>
      </c>
      <c r="T74" s="17">
        <v>1E-3</v>
      </c>
      <c r="U74" s="17">
        <v>1E-3</v>
      </c>
      <c r="V74" s="17">
        <v>1E-3</v>
      </c>
      <c r="W74" s="10">
        <v>0</v>
      </c>
      <c r="X74" s="17">
        <v>1E-3</v>
      </c>
      <c r="Y74" s="17">
        <v>1.2999999999999999E-2</v>
      </c>
      <c r="Z74" s="10">
        <v>0</v>
      </c>
      <c r="AA74" s="10">
        <v>0</v>
      </c>
      <c r="AB74" s="17">
        <v>1.2999999999999999E-2</v>
      </c>
      <c r="AC74" s="17">
        <v>2E-3</v>
      </c>
      <c r="AD74" s="17">
        <v>7.0000000000000001E-3</v>
      </c>
      <c r="AE74" s="17">
        <v>5.0000000000000001E-3</v>
      </c>
      <c r="AF74" s="17">
        <v>5.0000000000000001E-3</v>
      </c>
      <c r="AG74" s="17">
        <v>1E-3</v>
      </c>
      <c r="AH74" s="10">
        <v>0</v>
      </c>
      <c r="AI74" s="17">
        <v>3.0000000000000001E-3</v>
      </c>
      <c r="AJ74" s="10">
        <v>0</v>
      </c>
      <c r="AK74" s="10">
        <v>0</v>
      </c>
      <c r="AL74" s="10">
        <v>0</v>
      </c>
      <c r="AM74" s="17">
        <v>1E-3</v>
      </c>
      <c r="AN74" s="17">
        <v>3.0000000000000001E-3</v>
      </c>
      <c r="AO74" s="17">
        <v>4.0000000000000001E-3</v>
      </c>
      <c r="AP74" s="10">
        <v>0</v>
      </c>
      <c r="AQ74" s="10">
        <v>0</v>
      </c>
      <c r="AR74" s="10">
        <v>0</v>
      </c>
      <c r="AS74" s="17">
        <v>1E-3</v>
      </c>
      <c r="AT74" s="17">
        <v>5.0000000000000001E-3</v>
      </c>
      <c r="AU74" s="17">
        <v>3.0000000000000001E-3</v>
      </c>
      <c r="AV74" s="17">
        <v>2E-3</v>
      </c>
      <c r="AW74" s="17">
        <v>2E-3</v>
      </c>
      <c r="AX74" s="17">
        <v>1E-3</v>
      </c>
      <c r="AY74" s="17">
        <v>1.2E-2</v>
      </c>
      <c r="AZ74" s="10">
        <v>0</v>
      </c>
      <c r="BA74" s="10">
        <v>0</v>
      </c>
      <c r="BB74" s="17">
        <v>4.0000000000000001E-3</v>
      </c>
      <c r="BC74" s="10">
        <v>0</v>
      </c>
      <c r="BD74" s="10">
        <v>0</v>
      </c>
      <c r="BE74" s="10">
        <v>0</v>
      </c>
      <c r="BF74" s="17">
        <v>1E-3</v>
      </c>
      <c r="BG74" s="10">
        <v>0</v>
      </c>
      <c r="BH74" s="10">
        <v>0</v>
      </c>
      <c r="BI74" s="17">
        <v>3.0000000000000001E-3</v>
      </c>
      <c r="BJ74" s="10">
        <v>0</v>
      </c>
      <c r="BK74" s="17">
        <v>2.1000000000000001E-2</v>
      </c>
      <c r="BL74" s="10">
        <v>0</v>
      </c>
      <c r="BM74" s="10">
        <v>0</v>
      </c>
      <c r="BN74" s="17">
        <v>3.1E-2</v>
      </c>
      <c r="BO74" s="17">
        <v>0.59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56" activePane="bottomRight" state="frozen"/>
      <selection pane="topRight"/>
      <selection pane="bottomLeft"/>
      <selection pane="bottomRight" activeCell="BS79" sqref="BS79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1" style="23" bestFit="1" customWidth="1"/>
  </cols>
  <sheetData>
    <row r="1" spans="1:71">
      <c r="A1" s="3" t="s">
        <v>264</v>
      </c>
    </row>
    <row r="2" spans="1:71">
      <c r="A2" s="2" t="s">
        <v>254</v>
      </c>
      <c r="B2" s="1" t="s">
        <v>0</v>
      </c>
    </row>
    <row r="3" spans="1:71">
      <c r="A3" s="2" t="s">
        <v>255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19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38</v>
      </c>
    </row>
    <row r="9" spans="1:71">
      <c r="A9" s="1" t="s">
        <v>16</v>
      </c>
      <c r="C9" s="2" t="s">
        <v>22</v>
      </c>
    </row>
    <row r="11" spans="1:71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1">
      <c r="A13" s="7" t="s">
        <v>189</v>
      </c>
      <c r="B13" s="16">
        <v>417.202</v>
      </c>
      <c r="C13" s="16">
        <v>0.98899999999999999</v>
      </c>
      <c r="D13" s="9">
        <v>0</v>
      </c>
      <c r="E13" s="9">
        <v>0</v>
      </c>
      <c r="F13" s="16">
        <v>807.36500000000001</v>
      </c>
      <c r="G13" s="16">
        <v>5.6319999999999997</v>
      </c>
      <c r="H13" s="9">
        <v>0</v>
      </c>
      <c r="I13" s="9">
        <v>0</v>
      </c>
      <c r="J13" s="9">
        <v>0</v>
      </c>
      <c r="K13" s="9">
        <v>0</v>
      </c>
      <c r="L13" s="16">
        <v>2.8420000000000001</v>
      </c>
      <c r="M13" s="9">
        <v>0</v>
      </c>
      <c r="N13" s="16">
        <v>4.5999999999999996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0.20599999999999999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20.369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0.98599999999999999</v>
      </c>
      <c r="BC13" s="9">
        <v>0</v>
      </c>
      <c r="BD13" s="16">
        <v>0.36199999999999999</v>
      </c>
      <c r="BE13" s="16">
        <v>3.1E-2</v>
      </c>
      <c r="BF13" s="16">
        <v>0.13300000000000001</v>
      </c>
      <c r="BG13" s="16">
        <v>0.316</v>
      </c>
      <c r="BH13" s="16">
        <v>0.14699999999999999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2436.42</v>
      </c>
      <c r="BP13" s="9">
        <v>0</v>
      </c>
      <c r="BQ13" s="16">
        <v>109.003</v>
      </c>
      <c r="BR13" s="16">
        <v>91.9</v>
      </c>
      <c r="BS13" s="21">
        <f>SUM(B13:BR13)</f>
        <v>3898.5030000000006</v>
      </c>
    </row>
    <row r="14" spans="1:71">
      <c r="A14" s="7" t="s">
        <v>190</v>
      </c>
      <c r="B14" s="10">
        <v>0</v>
      </c>
      <c r="C14" s="17">
        <v>1.3779999999999999</v>
      </c>
      <c r="D14" s="10">
        <v>0</v>
      </c>
      <c r="E14" s="10">
        <v>0</v>
      </c>
      <c r="F14" s="17">
        <v>4.0000000000000001E-3</v>
      </c>
      <c r="G14" s="10">
        <v>0</v>
      </c>
      <c r="H14" s="17">
        <v>2.8359999999999999</v>
      </c>
      <c r="I14" s="17">
        <v>9.7000000000000003E-2</v>
      </c>
      <c r="J14" s="17">
        <v>0.02</v>
      </c>
      <c r="K14" s="10">
        <v>0</v>
      </c>
      <c r="L14" s="17">
        <v>0.02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2E-3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0.40500000000000003</v>
      </c>
      <c r="AC14" s="10">
        <v>0</v>
      </c>
      <c r="AD14" s="17">
        <v>1E-3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3.0000000000000001E-3</v>
      </c>
      <c r="AL14" s="10">
        <v>0</v>
      </c>
      <c r="AM14" s="17">
        <v>7.0000000000000001E-3</v>
      </c>
      <c r="AN14" s="10">
        <v>0</v>
      </c>
      <c r="AO14" s="10">
        <v>0</v>
      </c>
      <c r="AP14" s="17">
        <v>3.0000000000000001E-3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5.0000000000000001E-3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0.40600000000000003</v>
      </c>
      <c r="BD14" s="17">
        <v>2.5000000000000001E-2</v>
      </c>
      <c r="BE14" s="10">
        <v>0</v>
      </c>
      <c r="BF14" s="17">
        <v>2E-3</v>
      </c>
      <c r="BG14" s="17">
        <v>1.2E-2</v>
      </c>
      <c r="BH14" s="17">
        <v>1.0999999999999999E-2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5.7060000000000004</v>
      </c>
      <c r="BP14" s="10">
        <v>0</v>
      </c>
      <c r="BQ14" s="17">
        <v>5.2889999999999997</v>
      </c>
      <c r="BR14" s="10">
        <v>0</v>
      </c>
      <c r="BS14" s="21">
        <f t="shared" ref="BS14:BS76" si="0">SUM(B14:BR14)</f>
        <v>16.231999999999999</v>
      </c>
    </row>
    <row r="15" spans="1:71">
      <c r="A15" s="7" t="s">
        <v>191</v>
      </c>
      <c r="B15" s="9">
        <v>0</v>
      </c>
      <c r="C15" s="16">
        <v>3.4000000000000002E-2</v>
      </c>
      <c r="D15" s="16">
        <v>0.85399999999999998</v>
      </c>
      <c r="E15" s="9">
        <v>0</v>
      </c>
      <c r="F15" s="16">
        <v>35.540999999999997</v>
      </c>
      <c r="G15" s="16">
        <v>0.218</v>
      </c>
      <c r="H15" s="9">
        <v>0</v>
      </c>
      <c r="I15" s="9">
        <v>0</v>
      </c>
      <c r="J15" s="9">
        <v>0</v>
      </c>
      <c r="K15" s="9">
        <v>0</v>
      </c>
      <c r="L15" s="16">
        <v>0.24199999999999999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1.363</v>
      </c>
      <c r="Z15" s="9">
        <v>0</v>
      </c>
      <c r="AA15" s="16">
        <v>0.111</v>
      </c>
      <c r="AB15" s="16">
        <v>3.6549999999999998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15.641999999999999</v>
      </c>
      <c r="AL15" s="9">
        <v>0</v>
      </c>
      <c r="AM15" s="16">
        <v>0.13600000000000001</v>
      </c>
      <c r="AN15" s="16">
        <v>2.1999999999999999E-2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7.2999999999999995E-2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0.14799999999999999</v>
      </c>
      <c r="BI15" s="16">
        <v>0.23899999999999999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30.509</v>
      </c>
      <c r="BP15" s="9">
        <v>0</v>
      </c>
      <c r="BQ15" s="9">
        <v>0</v>
      </c>
      <c r="BR15" s="9">
        <v>0</v>
      </c>
      <c r="BS15" s="21">
        <f t="shared" si="0"/>
        <v>88.787000000000006</v>
      </c>
    </row>
    <row r="16" spans="1:71">
      <c r="A16" s="7" t="s">
        <v>192</v>
      </c>
      <c r="B16" s="17">
        <v>0.20899999999999999</v>
      </c>
      <c r="C16" s="10">
        <v>0</v>
      </c>
      <c r="D16" s="17">
        <v>1.4999999999999999E-2</v>
      </c>
      <c r="E16" s="17">
        <v>5.5E-2</v>
      </c>
      <c r="F16" s="17">
        <v>0.62</v>
      </c>
      <c r="G16" s="17">
        <v>1.7999999999999999E-2</v>
      </c>
      <c r="H16" s="17">
        <v>2E-3</v>
      </c>
      <c r="I16" s="17">
        <v>5.2999999999999999E-2</v>
      </c>
      <c r="J16" s="17">
        <v>8.9999999999999993E-3</v>
      </c>
      <c r="K16" s="17">
        <v>207.78100000000001</v>
      </c>
      <c r="L16" s="17">
        <v>5.6479999999999997</v>
      </c>
      <c r="M16" s="17">
        <v>2.4E-2</v>
      </c>
      <c r="N16" s="17">
        <v>0.03</v>
      </c>
      <c r="O16" s="17">
        <v>0.66</v>
      </c>
      <c r="P16" s="17">
        <v>10.215</v>
      </c>
      <c r="Q16" s="17">
        <v>0.14299999999999999</v>
      </c>
      <c r="R16" s="17">
        <v>1.4E-2</v>
      </c>
      <c r="S16" s="17">
        <v>1.4E-2</v>
      </c>
      <c r="T16" s="17">
        <v>1.6E-2</v>
      </c>
      <c r="U16" s="17">
        <v>1.7999999999999999E-2</v>
      </c>
      <c r="V16" s="17">
        <v>3.1E-2</v>
      </c>
      <c r="W16" s="17">
        <v>1.0999999999999999E-2</v>
      </c>
      <c r="X16" s="17">
        <v>3.9E-2</v>
      </c>
      <c r="Y16" s="17">
        <v>111.55</v>
      </c>
      <c r="Z16" s="17">
        <v>7.0000000000000001E-3</v>
      </c>
      <c r="AA16" s="17">
        <v>1.2E-2</v>
      </c>
      <c r="AB16" s="17">
        <v>1.1919999999999999</v>
      </c>
      <c r="AC16" s="17">
        <v>1.2E-2</v>
      </c>
      <c r="AD16" s="17">
        <v>0.01</v>
      </c>
      <c r="AE16" s="17">
        <v>0.02</v>
      </c>
      <c r="AF16" s="17">
        <v>1E-3</v>
      </c>
      <c r="AG16" s="17">
        <v>1E-3</v>
      </c>
      <c r="AH16" s="17">
        <v>1E-3</v>
      </c>
      <c r="AI16" s="17">
        <v>3.0000000000000001E-3</v>
      </c>
      <c r="AJ16" s="17">
        <v>1E-3</v>
      </c>
      <c r="AK16" s="17">
        <v>0.06</v>
      </c>
      <c r="AL16" s="17">
        <v>1E-3</v>
      </c>
      <c r="AM16" s="17">
        <v>1E-3</v>
      </c>
      <c r="AN16" s="17">
        <v>8.0000000000000002E-3</v>
      </c>
      <c r="AO16" s="17">
        <v>4.0000000000000001E-3</v>
      </c>
      <c r="AP16" s="17">
        <v>5.0000000000000001E-3</v>
      </c>
      <c r="AQ16" s="10">
        <v>0</v>
      </c>
      <c r="AR16" s="10">
        <v>0</v>
      </c>
      <c r="AS16" s="10">
        <v>0</v>
      </c>
      <c r="AT16" s="17">
        <v>0.01</v>
      </c>
      <c r="AU16" s="17">
        <v>4.0000000000000001E-3</v>
      </c>
      <c r="AV16" s="17">
        <v>4.7E-2</v>
      </c>
      <c r="AW16" s="17">
        <v>2E-3</v>
      </c>
      <c r="AX16" s="17">
        <v>1E-3</v>
      </c>
      <c r="AY16" s="17">
        <v>7.0000000000000001E-3</v>
      </c>
      <c r="AZ16" s="17">
        <v>1E-3</v>
      </c>
      <c r="BA16" s="10">
        <v>0</v>
      </c>
      <c r="BB16" s="17">
        <v>4.3999999999999997E-2</v>
      </c>
      <c r="BC16" s="17">
        <v>0.192</v>
      </c>
      <c r="BD16" s="17">
        <v>1.0999999999999999E-2</v>
      </c>
      <c r="BE16" s="17">
        <v>2.4E-2</v>
      </c>
      <c r="BF16" s="17">
        <v>2E-3</v>
      </c>
      <c r="BG16" s="10">
        <v>0</v>
      </c>
      <c r="BH16" s="17">
        <v>4.0000000000000001E-3</v>
      </c>
      <c r="BI16" s="17">
        <v>5.0000000000000001E-3</v>
      </c>
      <c r="BJ16" s="17">
        <v>3.0000000000000001E-3</v>
      </c>
      <c r="BK16" s="17">
        <v>1E-3</v>
      </c>
      <c r="BL16" s="10">
        <v>0</v>
      </c>
      <c r="BM16" s="10">
        <v>0</v>
      </c>
      <c r="BN16" s="10">
        <v>0</v>
      </c>
      <c r="BO16" s="17">
        <v>3.0000000000000001E-3</v>
      </c>
      <c r="BP16" s="10">
        <v>0</v>
      </c>
      <c r="BQ16" s="17">
        <v>-1.7210000000000001</v>
      </c>
      <c r="BR16" s="10">
        <v>0</v>
      </c>
      <c r="BS16" s="21">
        <f t="shared" si="0"/>
        <v>337.15399999999983</v>
      </c>
    </row>
    <row r="17" spans="1:71">
      <c r="A17" s="7" t="s">
        <v>193</v>
      </c>
      <c r="B17" s="16">
        <v>71.924999999999997</v>
      </c>
      <c r="C17" s="16">
        <v>2E-3</v>
      </c>
      <c r="D17" s="16">
        <v>0.86</v>
      </c>
      <c r="E17" s="16">
        <v>0.41899999999999998</v>
      </c>
      <c r="F17" s="16">
        <v>467.20800000000003</v>
      </c>
      <c r="G17" s="16">
        <v>5.5279999999999996</v>
      </c>
      <c r="H17" s="16">
        <v>0.30499999999999999</v>
      </c>
      <c r="I17" s="16">
        <v>2.0790000000000002</v>
      </c>
      <c r="J17" s="16">
        <v>6.3E-2</v>
      </c>
      <c r="K17" s="16">
        <v>2.3380000000000001</v>
      </c>
      <c r="L17" s="16">
        <v>50.009</v>
      </c>
      <c r="M17" s="16">
        <v>11.053000000000001</v>
      </c>
      <c r="N17" s="16">
        <v>1.4590000000000001</v>
      </c>
      <c r="O17" s="16">
        <v>0.76800000000000002</v>
      </c>
      <c r="P17" s="16">
        <v>1.6819999999999999</v>
      </c>
      <c r="Q17" s="16">
        <v>1.5509999999999999</v>
      </c>
      <c r="R17" s="16">
        <v>0.55600000000000005</v>
      </c>
      <c r="S17" s="16">
        <v>0.79900000000000004</v>
      </c>
      <c r="T17" s="16">
        <v>1.079</v>
      </c>
      <c r="U17" s="16">
        <v>1.5960000000000001</v>
      </c>
      <c r="V17" s="16">
        <v>0.224</v>
      </c>
      <c r="W17" s="16">
        <v>1.4830000000000001</v>
      </c>
      <c r="X17" s="16">
        <v>2.4289999999999998</v>
      </c>
      <c r="Y17" s="16">
        <v>2.2730000000000001</v>
      </c>
      <c r="Z17" s="16">
        <v>0.184</v>
      </c>
      <c r="AA17" s="16">
        <v>2.5619999999999998</v>
      </c>
      <c r="AB17" s="16">
        <v>10.109</v>
      </c>
      <c r="AC17" s="16">
        <v>3.6139999999999999</v>
      </c>
      <c r="AD17" s="16">
        <v>22.632999999999999</v>
      </c>
      <c r="AE17" s="16">
        <v>18.864000000000001</v>
      </c>
      <c r="AF17" s="16">
        <v>0.93300000000000005</v>
      </c>
      <c r="AG17" s="16">
        <v>1.9510000000000001</v>
      </c>
      <c r="AH17" s="16">
        <v>1.913</v>
      </c>
      <c r="AI17" s="16">
        <v>2.3170000000000002</v>
      </c>
      <c r="AJ17" s="16">
        <v>0.376</v>
      </c>
      <c r="AK17" s="16">
        <v>283.17099999999999</v>
      </c>
      <c r="AL17" s="16">
        <v>0.81</v>
      </c>
      <c r="AM17" s="16">
        <v>6.3159999999999998</v>
      </c>
      <c r="AN17" s="16">
        <v>6.2130000000000001</v>
      </c>
      <c r="AO17" s="16">
        <v>5.7510000000000003</v>
      </c>
      <c r="AP17" s="16">
        <v>0.46600000000000003</v>
      </c>
      <c r="AQ17" s="16">
        <v>0.307</v>
      </c>
      <c r="AR17" s="16">
        <v>0.371</v>
      </c>
      <c r="AS17" s="16">
        <v>1.706</v>
      </c>
      <c r="AT17" s="16">
        <v>15.457000000000001</v>
      </c>
      <c r="AU17" s="16">
        <v>6.351</v>
      </c>
      <c r="AV17" s="16">
        <v>18.673999999999999</v>
      </c>
      <c r="AW17" s="16">
        <v>3.5249999999999999</v>
      </c>
      <c r="AX17" s="16">
        <v>2.306</v>
      </c>
      <c r="AY17" s="16">
        <v>9.0139999999999993</v>
      </c>
      <c r="AZ17" s="16">
        <v>0.97399999999999998</v>
      </c>
      <c r="BA17" s="16">
        <v>5.0000000000000001E-3</v>
      </c>
      <c r="BB17" s="16">
        <v>15.356</v>
      </c>
      <c r="BC17" s="16">
        <v>13.182</v>
      </c>
      <c r="BD17" s="16">
        <v>45.447000000000003</v>
      </c>
      <c r="BE17" s="16">
        <v>59.018000000000001</v>
      </c>
      <c r="BF17" s="16">
        <v>10.423999999999999</v>
      </c>
      <c r="BG17" s="16">
        <v>1.4450000000000001</v>
      </c>
      <c r="BH17" s="16">
        <v>16.699000000000002</v>
      </c>
      <c r="BI17" s="16">
        <v>2.169</v>
      </c>
      <c r="BJ17" s="16">
        <v>0.38900000000000001</v>
      </c>
      <c r="BK17" s="16">
        <v>0.81899999999999995</v>
      </c>
      <c r="BL17" s="9">
        <v>0</v>
      </c>
      <c r="BM17" s="9">
        <v>0</v>
      </c>
      <c r="BN17" s="16">
        <v>8.2110000000000003</v>
      </c>
      <c r="BO17" s="16">
        <v>2612.9369999999999</v>
      </c>
      <c r="BP17" s="9">
        <v>0</v>
      </c>
      <c r="BQ17" s="16">
        <v>68.132999999999996</v>
      </c>
      <c r="BR17" s="9">
        <v>0</v>
      </c>
      <c r="BS17" s="21">
        <f t="shared" si="0"/>
        <v>3908.79</v>
      </c>
    </row>
    <row r="18" spans="1:71">
      <c r="A18" s="7" t="s">
        <v>194</v>
      </c>
      <c r="B18" s="17">
        <v>10.016</v>
      </c>
      <c r="C18" s="17">
        <v>3.4000000000000002E-2</v>
      </c>
      <c r="D18" s="17">
        <v>0.192</v>
      </c>
      <c r="E18" s="17">
        <v>0.13800000000000001</v>
      </c>
      <c r="F18" s="17">
        <v>24.106999999999999</v>
      </c>
      <c r="G18" s="17">
        <v>226.06399999999999</v>
      </c>
      <c r="H18" s="17">
        <v>3.0059999999999998</v>
      </c>
      <c r="I18" s="17">
        <v>40.936999999999998</v>
      </c>
      <c r="J18" s="17">
        <v>1.0149999999999999</v>
      </c>
      <c r="K18" s="17">
        <v>5.6790000000000003</v>
      </c>
      <c r="L18" s="17">
        <v>17.603999999999999</v>
      </c>
      <c r="M18" s="17">
        <v>7.258</v>
      </c>
      <c r="N18" s="17">
        <v>11.898999999999999</v>
      </c>
      <c r="O18" s="17">
        <v>2.3039999999999998</v>
      </c>
      <c r="P18" s="17">
        <v>3.6920000000000002</v>
      </c>
      <c r="Q18" s="17">
        <v>5.63</v>
      </c>
      <c r="R18" s="17">
        <v>8.9290000000000003</v>
      </c>
      <c r="S18" s="17">
        <v>4.8609999999999998</v>
      </c>
      <c r="T18" s="17">
        <v>11.416</v>
      </c>
      <c r="U18" s="17">
        <v>40.149000000000001</v>
      </c>
      <c r="V18" s="17">
        <v>17.895</v>
      </c>
      <c r="W18" s="17">
        <v>19.911999999999999</v>
      </c>
      <c r="X18" s="17">
        <v>22.271999999999998</v>
      </c>
      <c r="Y18" s="17">
        <v>4.6189999999999998</v>
      </c>
      <c r="Z18" s="17">
        <v>0.38100000000000001</v>
      </c>
      <c r="AA18" s="17">
        <v>5.8179999999999996</v>
      </c>
      <c r="AB18" s="17">
        <v>52.579000000000001</v>
      </c>
      <c r="AC18" s="17">
        <v>20.318999999999999</v>
      </c>
      <c r="AD18" s="17">
        <v>63.033000000000001</v>
      </c>
      <c r="AE18" s="17">
        <v>44.469000000000001</v>
      </c>
      <c r="AF18" s="17">
        <v>2.0089999999999999</v>
      </c>
      <c r="AG18" s="17">
        <v>6.6449999999999996</v>
      </c>
      <c r="AH18" s="17">
        <v>0.81699999999999995</v>
      </c>
      <c r="AI18" s="17">
        <v>4.4829999999999997</v>
      </c>
      <c r="AJ18" s="17">
        <v>0.94199999999999995</v>
      </c>
      <c r="AK18" s="17">
        <v>15.868</v>
      </c>
      <c r="AL18" s="17">
        <v>1.9330000000000001</v>
      </c>
      <c r="AM18" s="17">
        <v>42.347000000000001</v>
      </c>
      <c r="AN18" s="17">
        <v>11.537000000000001</v>
      </c>
      <c r="AO18" s="17">
        <v>1.377</v>
      </c>
      <c r="AP18" s="17">
        <v>0.98799999999999999</v>
      </c>
      <c r="AQ18" s="17">
        <v>0.63</v>
      </c>
      <c r="AR18" s="17">
        <v>0.79300000000000004</v>
      </c>
      <c r="AS18" s="17">
        <v>4.7380000000000004</v>
      </c>
      <c r="AT18" s="17">
        <v>8.4610000000000003</v>
      </c>
      <c r="AU18" s="17">
        <v>0.35599999999999998</v>
      </c>
      <c r="AV18" s="17">
        <v>3.1030000000000002</v>
      </c>
      <c r="AW18" s="10">
        <v>0</v>
      </c>
      <c r="AX18" s="17">
        <v>9.3059999999999992</v>
      </c>
      <c r="AY18" s="17">
        <v>7.492</v>
      </c>
      <c r="AZ18" s="17">
        <v>1.046</v>
      </c>
      <c r="BA18" s="17">
        <v>0.111</v>
      </c>
      <c r="BB18" s="17">
        <v>13.214</v>
      </c>
      <c r="BC18" s="17">
        <v>19.795000000000002</v>
      </c>
      <c r="BD18" s="17">
        <v>9.91</v>
      </c>
      <c r="BE18" s="17">
        <v>52.1</v>
      </c>
      <c r="BF18" s="17">
        <v>5.952</v>
      </c>
      <c r="BG18" s="17">
        <v>6.5570000000000004</v>
      </c>
      <c r="BH18" s="17">
        <v>4.9740000000000002</v>
      </c>
      <c r="BI18" s="17">
        <v>0.215</v>
      </c>
      <c r="BJ18" s="17">
        <v>6.6680000000000001</v>
      </c>
      <c r="BK18" s="10">
        <v>0</v>
      </c>
      <c r="BL18" s="10">
        <v>0</v>
      </c>
      <c r="BM18" s="10">
        <v>0</v>
      </c>
      <c r="BN18" s="17">
        <v>3.8079999999999998</v>
      </c>
      <c r="BO18" s="17">
        <v>1120.232</v>
      </c>
      <c r="BP18" s="10">
        <v>0</v>
      </c>
      <c r="BQ18" s="17">
        <v>51.03</v>
      </c>
      <c r="BR18" s="10">
        <v>0</v>
      </c>
      <c r="BS18" s="21">
        <f t="shared" si="0"/>
        <v>2095.6640000000002</v>
      </c>
    </row>
    <row r="19" spans="1:71">
      <c r="A19" s="7" t="s">
        <v>195</v>
      </c>
      <c r="B19" s="16">
        <v>14.808999999999999</v>
      </c>
      <c r="C19" s="9">
        <v>0</v>
      </c>
      <c r="D19" s="16">
        <v>0.33800000000000002</v>
      </c>
      <c r="E19" s="16">
        <v>0.438</v>
      </c>
      <c r="F19" s="16">
        <v>7.84</v>
      </c>
      <c r="G19" s="16">
        <v>0.253</v>
      </c>
      <c r="H19" s="16">
        <v>28.227</v>
      </c>
      <c r="I19" s="16">
        <v>4.2770000000000001</v>
      </c>
      <c r="J19" s="16">
        <v>0.76800000000000002</v>
      </c>
      <c r="K19" s="16">
        <v>8.3000000000000004E-2</v>
      </c>
      <c r="L19" s="16">
        <v>1.9610000000000001</v>
      </c>
      <c r="M19" s="16">
        <v>1.6579999999999999</v>
      </c>
      <c r="N19" s="16">
        <v>1.94</v>
      </c>
      <c r="O19" s="16">
        <v>5.7069999999999999</v>
      </c>
      <c r="P19" s="16">
        <v>2.0019999999999998</v>
      </c>
      <c r="Q19" s="16">
        <v>2.8769999999999998</v>
      </c>
      <c r="R19" s="16">
        <v>1.3839999999999999</v>
      </c>
      <c r="S19" s="16">
        <v>0.91400000000000003</v>
      </c>
      <c r="T19" s="16">
        <v>2.319</v>
      </c>
      <c r="U19" s="16">
        <v>10.555999999999999</v>
      </c>
      <c r="V19" s="16">
        <v>4.5259999999999998</v>
      </c>
      <c r="W19" s="16">
        <v>18.693999999999999</v>
      </c>
      <c r="X19" s="16">
        <v>1.86</v>
      </c>
      <c r="Y19" s="16">
        <v>0.17199999999999999</v>
      </c>
      <c r="Z19" s="16">
        <v>6.5000000000000002E-2</v>
      </c>
      <c r="AA19" s="16">
        <v>2.569</v>
      </c>
      <c r="AB19" s="16">
        <v>117.797</v>
      </c>
      <c r="AC19" s="16">
        <v>1.1919999999999999</v>
      </c>
      <c r="AD19" s="16">
        <v>4.3940000000000001</v>
      </c>
      <c r="AE19" s="16">
        <v>2.3119999999999998</v>
      </c>
      <c r="AF19" s="16">
        <v>9.6000000000000002E-2</v>
      </c>
      <c r="AG19" s="16">
        <v>0.46800000000000003</v>
      </c>
      <c r="AH19" s="16">
        <v>4.4999999999999998E-2</v>
      </c>
      <c r="AI19" s="16">
        <v>2.1379999999999999</v>
      </c>
      <c r="AJ19" s="16">
        <v>1.7000000000000001E-2</v>
      </c>
      <c r="AK19" s="16">
        <v>1.05</v>
      </c>
      <c r="AL19" s="16">
        <v>1.712</v>
      </c>
      <c r="AM19" s="16">
        <v>4.03</v>
      </c>
      <c r="AN19" s="16">
        <v>2.948</v>
      </c>
      <c r="AO19" s="16">
        <v>0.44400000000000001</v>
      </c>
      <c r="AP19" s="16">
        <v>8.5000000000000006E-2</v>
      </c>
      <c r="AQ19" s="9">
        <v>0</v>
      </c>
      <c r="AR19" s="9">
        <v>0</v>
      </c>
      <c r="AS19" s="16">
        <v>3.7090000000000001</v>
      </c>
      <c r="AT19" s="16">
        <v>0.55900000000000005</v>
      </c>
      <c r="AU19" s="16">
        <v>6.5000000000000002E-2</v>
      </c>
      <c r="AV19" s="16">
        <v>0.28000000000000003</v>
      </c>
      <c r="AW19" s="16">
        <v>5.7000000000000002E-2</v>
      </c>
      <c r="AX19" s="16">
        <v>0.16400000000000001</v>
      </c>
      <c r="AY19" s="16">
        <v>0.53900000000000003</v>
      </c>
      <c r="AZ19" s="16">
        <v>7.0000000000000007E-2</v>
      </c>
      <c r="BA19" s="9">
        <v>0</v>
      </c>
      <c r="BB19" s="16">
        <v>4.4989999999999997</v>
      </c>
      <c r="BC19" s="16">
        <v>0.17899999999999999</v>
      </c>
      <c r="BD19" s="16">
        <v>0.69899999999999995</v>
      </c>
      <c r="BE19" s="16">
        <v>3.9E-2</v>
      </c>
      <c r="BF19" s="16">
        <v>0.61</v>
      </c>
      <c r="BG19" s="16">
        <v>1.2130000000000001</v>
      </c>
      <c r="BH19" s="16">
        <v>0.67900000000000005</v>
      </c>
      <c r="BI19" s="16">
        <v>0.443</v>
      </c>
      <c r="BJ19" s="16">
        <v>1.2070000000000001</v>
      </c>
      <c r="BK19" s="16">
        <v>2.8000000000000001E-2</v>
      </c>
      <c r="BL19" s="9">
        <v>0</v>
      </c>
      <c r="BM19" s="9">
        <v>0</v>
      </c>
      <c r="BN19" s="9">
        <v>0</v>
      </c>
      <c r="BO19" s="16">
        <v>22.734000000000002</v>
      </c>
      <c r="BP19" s="9">
        <v>0</v>
      </c>
      <c r="BQ19" s="16">
        <v>0.215</v>
      </c>
      <c r="BR19" s="9">
        <v>0</v>
      </c>
      <c r="BS19" s="21">
        <f t="shared" si="0"/>
        <v>292.95299999999992</v>
      </c>
    </row>
    <row r="20" spans="1:71">
      <c r="A20" s="7" t="s">
        <v>196</v>
      </c>
      <c r="B20" s="17">
        <v>7.343</v>
      </c>
      <c r="C20" s="17">
        <v>1.4999999999999999E-2</v>
      </c>
      <c r="D20" s="17">
        <v>8.2000000000000003E-2</v>
      </c>
      <c r="E20" s="17">
        <v>0.61199999999999999</v>
      </c>
      <c r="F20" s="17">
        <v>61.58</v>
      </c>
      <c r="G20" s="17">
        <v>8.2560000000000002</v>
      </c>
      <c r="H20" s="17">
        <v>1.216</v>
      </c>
      <c r="I20" s="17">
        <v>161.982</v>
      </c>
      <c r="J20" s="17">
        <v>43.307000000000002</v>
      </c>
      <c r="K20" s="17">
        <v>3.1469999999999998</v>
      </c>
      <c r="L20" s="17">
        <v>43.146000000000001</v>
      </c>
      <c r="M20" s="17">
        <v>31.446999999999999</v>
      </c>
      <c r="N20" s="17">
        <v>11.536</v>
      </c>
      <c r="O20" s="17">
        <v>8.4450000000000003</v>
      </c>
      <c r="P20" s="17">
        <v>0.93500000000000005</v>
      </c>
      <c r="Q20" s="17">
        <v>3.53</v>
      </c>
      <c r="R20" s="17">
        <v>7.0179999999999998</v>
      </c>
      <c r="S20" s="17">
        <v>6.5</v>
      </c>
      <c r="T20" s="17">
        <v>5.2519999999999998</v>
      </c>
      <c r="U20" s="17">
        <v>4.0960000000000001</v>
      </c>
      <c r="V20" s="17">
        <v>3.1389999999999998</v>
      </c>
      <c r="W20" s="17">
        <v>7.3010000000000002</v>
      </c>
      <c r="X20" s="17">
        <v>5.4459999999999997</v>
      </c>
      <c r="Y20" s="17">
        <v>3.9380000000000002</v>
      </c>
      <c r="Z20" s="17">
        <v>0.629</v>
      </c>
      <c r="AA20" s="17">
        <v>15.103</v>
      </c>
      <c r="AB20" s="17">
        <v>21.657</v>
      </c>
      <c r="AC20" s="17">
        <v>5.0620000000000003</v>
      </c>
      <c r="AD20" s="17">
        <v>16.489999999999998</v>
      </c>
      <c r="AE20" s="17">
        <v>56.216000000000001</v>
      </c>
      <c r="AF20" s="17">
        <v>2.1269999999999998</v>
      </c>
      <c r="AG20" s="17">
        <v>2.6379999999999999</v>
      </c>
      <c r="AH20" s="17">
        <v>2.5999999999999999E-2</v>
      </c>
      <c r="AI20" s="17">
        <v>3.9990000000000001</v>
      </c>
      <c r="AJ20" s="17">
        <v>0.14399999999999999</v>
      </c>
      <c r="AK20" s="17">
        <v>4.7430000000000003</v>
      </c>
      <c r="AL20" s="17">
        <v>82.477000000000004</v>
      </c>
      <c r="AM20" s="17">
        <v>41.143999999999998</v>
      </c>
      <c r="AN20" s="17">
        <v>2.9220000000000002</v>
      </c>
      <c r="AO20" s="17">
        <v>6.3140000000000001</v>
      </c>
      <c r="AP20" s="17">
        <v>4.32</v>
      </c>
      <c r="AQ20" s="17">
        <v>2.3180000000000001</v>
      </c>
      <c r="AR20" s="17">
        <v>9.1910000000000007</v>
      </c>
      <c r="AS20" s="17">
        <v>6.7270000000000003</v>
      </c>
      <c r="AT20" s="17">
        <v>51.451000000000001</v>
      </c>
      <c r="AU20" s="17">
        <v>13.988</v>
      </c>
      <c r="AV20" s="17">
        <v>6.9939999999999998</v>
      </c>
      <c r="AW20" s="17">
        <v>2.1909999999999998</v>
      </c>
      <c r="AX20" s="17">
        <v>3.5529999999999999</v>
      </c>
      <c r="AY20" s="17">
        <v>14.444000000000001</v>
      </c>
      <c r="AZ20" s="17">
        <v>0.23599999999999999</v>
      </c>
      <c r="BA20" s="17">
        <v>0.44800000000000001</v>
      </c>
      <c r="BB20" s="17">
        <v>23.138999999999999</v>
      </c>
      <c r="BC20" s="17">
        <v>21.888999999999999</v>
      </c>
      <c r="BD20" s="17">
        <v>6.9459999999999997</v>
      </c>
      <c r="BE20" s="17">
        <v>1.51</v>
      </c>
      <c r="BF20" s="17">
        <v>2.9159999999999999</v>
      </c>
      <c r="BG20" s="17">
        <v>1.3240000000000001</v>
      </c>
      <c r="BH20" s="17">
        <v>1.486</v>
      </c>
      <c r="BI20" s="17">
        <v>8.6999999999999994E-2</v>
      </c>
      <c r="BJ20" s="17">
        <v>0.90700000000000003</v>
      </c>
      <c r="BK20" s="17">
        <v>0.79900000000000004</v>
      </c>
      <c r="BL20" s="10">
        <v>0</v>
      </c>
      <c r="BM20" s="10">
        <v>0</v>
      </c>
      <c r="BN20" s="10">
        <v>0</v>
      </c>
      <c r="BO20" s="17">
        <v>207.9</v>
      </c>
      <c r="BP20" s="10">
        <v>0</v>
      </c>
      <c r="BQ20" s="17">
        <v>30.713999999999999</v>
      </c>
      <c r="BR20" s="10">
        <v>0</v>
      </c>
      <c r="BS20" s="21">
        <f t="shared" si="0"/>
        <v>1106.4380000000001</v>
      </c>
    </row>
    <row r="21" spans="1:71">
      <c r="A21" s="7" t="s">
        <v>197</v>
      </c>
      <c r="B21" s="9">
        <v>0</v>
      </c>
      <c r="C21" s="9">
        <v>0</v>
      </c>
      <c r="D21" s="16">
        <v>1E-3</v>
      </c>
      <c r="E21" s="16">
        <v>1E-3</v>
      </c>
      <c r="F21" s="16">
        <v>0.02</v>
      </c>
      <c r="G21" s="16">
        <v>3.0000000000000001E-3</v>
      </c>
      <c r="H21" s="16">
        <v>1E-3</v>
      </c>
      <c r="I21" s="16">
        <v>1.6E-2</v>
      </c>
      <c r="J21" s="16">
        <v>3.7999999999999999E-2</v>
      </c>
      <c r="K21" s="16">
        <v>2E-3</v>
      </c>
      <c r="L21" s="16">
        <v>0.02</v>
      </c>
      <c r="M21" s="16">
        <v>8.9999999999999993E-3</v>
      </c>
      <c r="N21" s="16">
        <v>8.9999999999999993E-3</v>
      </c>
      <c r="O21" s="16">
        <v>4.0000000000000001E-3</v>
      </c>
      <c r="P21" s="16">
        <v>2E-3</v>
      </c>
      <c r="Q21" s="16">
        <v>4.0000000000000001E-3</v>
      </c>
      <c r="R21" s="16">
        <v>5.0000000000000001E-3</v>
      </c>
      <c r="S21" s="16">
        <v>3.0000000000000001E-3</v>
      </c>
      <c r="T21" s="16">
        <v>4.0000000000000001E-3</v>
      </c>
      <c r="U21" s="16">
        <v>5.0000000000000001E-3</v>
      </c>
      <c r="V21" s="16">
        <v>4.0000000000000001E-3</v>
      </c>
      <c r="W21" s="16">
        <v>3.0000000000000001E-3</v>
      </c>
      <c r="X21" s="16">
        <v>4.0000000000000001E-3</v>
      </c>
      <c r="Y21" s="16">
        <v>4.0000000000000001E-3</v>
      </c>
      <c r="Z21" s="16">
        <v>1E-3</v>
      </c>
      <c r="AA21" s="16">
        <v>8.0000000000000002E-3</v>
      </c>
      <c r="AB21" s="16">
        <v>1.4999999999999999E-2</v>
      </c>
      <c r="AC21" s="16">
        <v>1.4999999999999999E-2</v>
      </c>
      <c r="AD21" s="16">
        <v>9.4E-2</v>
      </c>
      <c r="AE21" s="16">
        <v>0.14399999999999999</v>
      </c>
      <c r="AF21" s="16">
        <v>3.0000000000000001E-3</v>
      </c>
      <c r="AG21" s="16">
        <v>2E-3</v>
      </c>
      <c r="AH21" s="16">
        <v>1E-3</v>
      </c>
      <c r="AI21" s="16">
        <v>1.7000000000000001E-2</v>
      </c>
      <c r="AJ21" s="16">
        <v>1E-3</v>
      </c>
      <c r="AK21" s="16">
        <v>7.0000000000000001E-3</v>
      </c>
      <c r="AL21" s="16">
        <v>0.24299999999999999</v>
      </c>
      <c r="AM21" s="16">
        <v>0.182</v>
      </c>
      <c r="AN21" s="16">
        <v>7.4999999999999997E-2</v>
      </c>
      <c r="AO21" s="16">
        <v>5.5E-2</v>
      </c>
      <c r="AP21" s="16">
        <v>3.9E-2</v>
      </c>
      <c r="AQ21" s="16">
        <v>2.8000000000000001E-2</v>
      </c>
      <c r="AR21" s="16">
        <v>0.106</v>
      </c>
      <c r="AS21" s="16">
        <v>1.4999999999999999E-2</v>
      </c>
      <c r="AT21" s="16">
        <v>0.29899999999999999</v>
      </c>
      <c r="AU21" s="16">
        <v>0.121</v>
      </c>
      <c r="AV21" s="16">
        <v>0.127</v>
      </c>
      <c r="AW21" s="16">
        <v>4.0000000000000001E-3</v>
      </c>
      <c r="AX21" s="16">
        <v>0.02</v>
      </c>
      <c r="AY21" s="16">
        <v>6.2E-2</v>
      </c>
      <c r="AZ21" s="16">
        <v>3.0000000000000001E-3</v>
      </c>
      <c r="BA21" s="16">
        <v>1E-3</v>
      </c>
      <c r="BB21" s="16">
        <v>0.14199999999999999</v>
      </c>
      <c r="BC21" s="16">
        <v>0.156</v>
      </c>
      <c r="BD21" s="16">
        <v>0.09</v>
      </c>
      <c r="BE21" s="16">
        <v>5.2999999999999999E-2</v>
      </c>
      <c r="BF21" s="16">
        <v>3.1E-2</v>
      </c>
      <c r="BG21" s="16">
        <v>3.7999999999999999E-2</v>
      </c>
      <c r="BH21" s="16">
        <v>0.04</v>
      </c>
      <c r="BI21" s="16">
        <v>0.03</v>
      </c>
      <c r="BJ21" s="16">
        <v>1E-3</v>
      </c>
      <c r="BK21" s="16">
        <v>8.9999999999999993E-3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1.4E-2</v>
      </c>
      <c r="BR21" s="9">
        <v>0</v>
      </c>
      <c r="BS21" s="21">
        <f t="shared" si="0"/>
        <v>2.4539999999999988</v>
      </c>
    </row>
    <row r="22" spans="1:71">
      <c r="A22" s="7" t="s">
        <v>198</v>
      </c>
      <c r="B22" s="17">
        <v>57.302999999999997</v>
      </c>
      <c r="C22" s="17">
        <v>0.28799999999999998</v>
      </c>
      <c r="D22" s="17">
        <v>0.94699999999999995</v>
      </c>
      <c r="E22" s="17">
        <v>1.395</v>
      </c>
      <c r="F22" s="17">
        <v>12.907999999999999</v>
      </c>
      <c r="G22" s="17">
        <v>1.0980000000000001</v>
      </c>
      <c r="H22" s="17">
        <v>0.64500000000000002</v>
      </c>
      <c r="I22" s="17">
        <v>1.923</v>
      </c>
      <c r="J22" s="17">
        <v>0.503</v>
      </c>
      <c r="K22" s="17">
        <v>73.018000000000001</v>
      </c>
      <c r="L22" s="17">
        <v>144.083</v>
      </c>
      <c r="M22" s="17">
        <v>1.4650000000000001</v>
      </c>
      <c r="N22" s="17">
        <v>1.577</v>
      </c>
      <c r="O22" s="17">
        <v>5.8680000000000003</v>
      </c>
      <c r="P22" s="17">
        <v>5.6470000000000002</v>
      </c>
      <c r="Q22" s="17">
        <v>2.323</v>
      </c>
      <c r="R22" s="17">
        <v>1.1919999999999999</v>
      </c>
      <c r="S22" s="17">
        <v>0.98299999999999998</v>
      </c>
      <c r="T22" s="17">
        <v>2.48</v>
      </c>
      <c r="U22" s="17">
        <v>3.629</v>
      </c>
      <c r="V22" s="17">
        <v>0.65100000000000002</v>
      </c>
      <c r="W22" s="17">
        <v>0.93200000000000005</v>
      </c>
      <c r="X22" s="17">
        <v>3.359</v>
      </c>
      <c r="Y22" s="17">
        <v>27.379000000000001</v>
      </c>
      <c r="Z22" s="17">
        <v>0.68799999999999994</v>
      </c>
      <c r="AA22" s="17">
        <v>8.5239999999999991</v>
      </c>
      <c r="AB22" s="17">
        <v>45.381</v>
      </c>
      <c r="AC22" s="17">
        <v>5.5970000000000004</v>
      </c>
      <c r="AD22" s="17">
        <v>49.326000000000001</v>
      </c>
      <c r="AE22" s="17">
        <v>22.602</v>
      </c>
      <c r="AF22" s="17">
        <v>137.18799999999999</v>
      </c>
      <c r="AG22" s="17">
        <v>37.295000000000002</v>
      </c>
      <c r="AH22" s="17">
        <v>33.878</v>
      </c>
      <c r="AI22" s="17">
        <v>14.846</v>
      </c>
      <c r="AJ22" s="17">
        <v>0.85099999999999998</v>
      </c>
      <c r="AK22" s="17">
        <v>2.036</v>
      </c>
      <c r="AL22" s="17">
        <v>0.92600000000000005</v>
      </c>
      <c r="AM22" s="17">
        <v>4.1840000000000002</v>
      </c>
      <c r="AN22" s="17">
        <v>6.133</v>
      </c>
      <c r="AO22" s="17">
        <v>7.399</v>
      </c>
      <c r="AP22" s="17">
        <v>2.8180000000000001</v>
      </c>
      <c r="AQ22" s="17">
        <v>1.4059999999999999</v>
      </c>
      <c r="AR22" s="17">
        <v>0.69799999999999995</v>
      </c>
      <c r="AS22" s="17">
        <v>1.593</v>
      </c>
      <c r="AT22" s="17">
        <v>15.677</v>
      </c>
      <c r="AU22" s="17">
        <v>5.0970000000000004</v>
      </c>
      <c r="AV22" s="17">
        <v>4.6219999999999999</v>
      </c>
      <c r="AW22" s="17">
        <v>3.3650000000000002</v>
      </c>
      <c r="AX22" s="17">
        <v>2.8149999999999999</v>
      </c>
      <c r="AY22" s="17">
        <v>15.173</v>
      </c>
      <c r="AZ22" s="17">
        <v>0.499</v>
      </c>
      <c r="BA22" s="17">
        <v>0.34599999999999997</v>
      </c>
      <c r="BB22" s="17">
        <v>10.039999999999999</v>
      </c>
      <c r="BC22" s="17">
        <v>24.902999999999999</v>
      </c>
      <c r="BD22" s="17">
        <v>4.6539999999999999</v>
      </c>
      <c r="BE22" s="17">
        <v>5.4260000000000002</v>
      </c>
      <c r="BF22" s="17">
        <v>1.954</v>
      </c>
      <c r="BG22" s="17">
        <v>2.5920000000000001</v>
      </c>
      <c r="BH22" s="17">
        <v>2.8290000000000002</v>
      </c>
      <c r="BI22" s="17">
        <v>1.464</v>
      </c>
      <c r="BJ22" s="17">
        <v>0.35399999999999998</v>
      </c>
      <c r="BK22" s="17">
        <v>1.006</v>
      </c>
      <c r="BL22" s="10">
        <v>0</v>
      </c>
      <c r="BM22" s="10">
        <v>0</v>
      </c>
      <c r="BN22" s="10">
        <v>0</v>
      </c>
      <c r="BO22" s="17">
        <v>808.40800000000002</v>
      </c>
      <c r="BP22" s="10">
        <v>0</v>
      </c>
      <c r="BQ22" s="17">
        <v>41.686999999999998</v>
      </c>
      <c r="BR22" s="10">
        <v>0</v>
      </c>
      <c r="BS22" s="21">
        <f t="shared" si="0"/>
        <v>1687.8759999999997</v>
      </c>
    </row>
    <row r="23" spans="1:71">
      <c r="A23" s="7" t="s">
        <v>199</v>
      </c>
      <c r="B23" s="16">
        <v>205.32400000000001</v>
      </c>
      <c r="C23" s="16">
        <v>0.20699999999999999</v>
      </c>
      <c r="D23" s="16">
        <v>3.6070000000000002</v>
      </c>
      <c r="E23" s="16">
        <v>2.0819999999999999</v>
      </c>
      <c r="F23" s="16">
        <v>40.03</v>
      </c>
      <c r="G23" s="16">
        <v>20.369</v>
      </c>
      <c r="H23" s="16">
        <v>2.6459999999999999</v>
      </c>
      <c r="I23" s="16">
        <v>21.783000000000001</v>
      </c>
      <c r="J23" s="16">
        <v>13.055999999999999</v>
      </c>
      <c r="K23" s="16">
        <v>45.966999999999999</v>
      </c>
      <c r="L23" s="16">
        <v>530.60699999999997</v>
      </c>
      <c r="M23" s="16">
        <v>84.741</v>
      </c>
      <c r="N23" s="16">
        <v>249.489</v>
      </c>
      <c r="O23" s="16">
        <v>9.859</v>
      </c>
      <c r="P23" s="16">
        <v>16.611999999999998</v>
      </c>
      <c r="Q23" s="16">
        <v>40.985999999999997</v>
      </c>
      <c r="R23" s="16">
        <v>7.0789999999999997</v>
      </c>
      <c r="S23" s="16">
        <v>21.359000000000002</v>
      </c>
      <c r="T23" s="16">
        <v>18.795999999999999</v>
      </c>
      <c r="U23" s="16">
        <v>36.110999999999997</v>
      </c>
      <c r="V23" s="16">
        <v>17.657</v>
      </c>
      <c r="W23" s="16">
        <v>16.646000000000001</v>
      </c>
      <c r="X23" s="16">
        <v>25.105</v>
      </c>
      <c r="Y23" s="16">
        <v>236.96700000000001</v>
      </c>
      <c r="Z23" s="16">
        <v>1.452</v>
      </c>
      <c r="AA23" s="16">
        <v>4.66</v>
      </c>
      <c r="AB23" s="16">
        <v>109.39</v>
      </c>
      <c r="AC23" s="16">
        <v>8.4700000000000006</v>
      </c>
      <c r="AD23" s="16">
        <v>19.978000000000002</v>
      </c>
      <c r="AE23" s="16">
        <v>16.87</v>
      </c>
      <c r="AF23" s="16">
        <v>1.988</v>
      </c>
      <c r="AG23" s="16">
        <v>2.3959999999999999</v>
      </c>
      <c r="AH23" s="16">
        <v>0.30299999999999999</v>
      </c>
      <c r="AI23" s="16">
        <v>2.0550000000000002</v>
      </c>
      <c r="AJ23" s="16">
        <v>0.312</v>
      </c>
      <c r="AK23" s="16">
        <v>4.923</v>
      </c>
      <c r="AL23" s="16">
        <v>7.3840000000000003</v>
      </c>
      <c r="AM23" s="16">
        <v>10.63</v>
      </c>
      <c r="AN23" s="16">
        <v>3.9510000000000001</v>
      </c>
      <c r="AO23" s="16">
        <v>6.0339999999999998</v>
      </c>
      <c r="AP23" s="16">
        <v>0.11799999999999999</v>
      </c>
      <c r="AQ23" s="16">
        <v>0.26600000000000001</v>
      </c>
      <c r="AR23" s="16">
        <v>0.504</v>
      </c>
      <c r="AS23" s="16">
        <v>20.116</v>
      </c>
      <c r="AT23" s="16">
        <v>5.7480000000000002</v>
      </c>
      <c r="AU23" s="16">
        <v>6.7290000000000001</v>
      </c>
      <c r="AV23" s="16">
        <v>16.097000000000001</v>
      </c>
      <c r="AW23" s="16">
        <v>1.427</v>
      </c>
      <c r="AX23" s="16">
        <v>4.915</v>
      </c>
      <c r="AY23" s="16">
        <v>7.6289999999999996</v>
      </c>
      <c r="AZ23" s="16">
        <v>0.82899999999999996</v>
      </c>
      <c r="BA23" s="16">
        <v>1.0999999999999999E-2</v>
      </c>
      <c r="BB23" s="16">
        <v>11.538</v>
      </c>
      <c r="BC23" s="16">
        <v>8.3889999999999993</v>
      </c>
      <c r="BD23" s="16">
        <v>3.88</v>
      </c>
      <c r="BE23" s="16">
        <v>27.52</v>
      </c>
      <c r="BF23" s="16">
        <v>1.0620000000000001</v>
      </c>
      <c r="BG23" s="16">
        <v>2.8650000000000002</v>
      </c>
      <c r="BH23" s="16">
        <v>2.4390000000000001</v>
      </c>
      <c r="BI23" s="16">
        <v>1.8939999999999999</v>
      </c>
      <c r="BJ23" s="16">
        <v>1.698</v>
      </c>
      <c r="BK23" s="16">
        <v>0.17299999999999999</v>
      </c>
      <c r="BL23" s="9">
        <v>0</v>
      </c>
      <c r="BM23" s="9">
        <v>0</v>
      </c>
      <c r="BN23" s="16">
        <v>6.3760000000000003</v>
      </c>
      <c r="BO23" s="16">
        <v>164.65299999999999</v>
      </c>
      <c r="BP23" s="9">
        <v>0</v>
      </c>
      <c r="BQ23" s="16">
        <v>13.656000000000001</v>
      </c>
      <c r="BR23" s="9">
        <v>0</v>
      </c>
      <c r="BS23" s="21">
        <f t="shared" si="0"/>
        <v>2178.413</v>
      </c>
    </row>
    <row r="24" spans="1:71">
      <c r="A24" s="7" t="s">
        <v>200</v>
      </c>
      <c r="B24" s="17">
        <v>13.851000000000001</v>
      </c>
      <c r="C24" s="10">
        <v>0</v>
      </c>
      <c r="D24" s="17">
        <v>0.28399999999999997</v>
      </c>
      <c r="E24" s="10">
        <v>0</v>
      </c>
      <c r="F24" s="17">
        <v>1.556</v>
      </c>
      <c r="G24" s="17">
        <v>3.7999999999999999E-2</v>
      </c>
      <c r="H24" s="17">
        <v>8.0000000000000002E-3</v>
      </c>
      <c r="I24" s="10">
        <v>0</v>
      </c>
      <c r="J24" s="10">
        <v>0</v>
      </c>
      <c r="K24" s="17">
        <v>8.3000000000000004E-2</v>
      </c>
      <c r="L24" s="17">
        <v>5.7859999999999996</v>
      </c>
      <c r="M24" s="17">
        <v>67.909000000000006</v>
      </c>
      <c r="N24" s="17">
        <v>0.106</v>
      </c>
      <c r="O24" s="17">
        <v>1.2E-2</v>
      </c>
      <c r="P24" s="17">
        <v>1.2999999999999999E-2</v>
      </c>
      <c r="Q24" s="17">
        <v>8.0000000000000002E-3</v>
      </c>
      <c r="R24" s="17">
        <v>8.9999999999999993E-3</v>
      </c>
      <c r="S24" s="17">
        <v>1.6E-2</v>
      </c>
      <c r="T24" s="17">
        <v>1.6E-2</v>
      </c>
      <c r="U24" s="17">
        <v>1.4999999999999999E-2</v>
      </c>
      <c r="V24" s="17">
        <v>2.1999999999999999E-2</v>
      </c>
      <c r="W24" s="17">
        <v>0.42399999999999999</v>
      </c>
      <c r="X24" s="17">
        <v>8.9999999999999993E-3</v>
      </c>
      <c r="Y24" s="17">
        <v>5.8999999999999997E-2</v>
      </c>
      <c r="Z24" s="17">
        <v>3.0000000000000001E-3</v>
      </c>
      <c r="AA24" s="17">
        <v>0.05</v>
      </c>
      <c r="AB24" s="17">
        <v>6.5000000000000002E-2</v>
      </c>
      <c r="AC24" s="17">
        <v>1.4999999999999999E-2</v>
      </c>
      <c r="AD24" s="17">
        <v>0.189</v>
      </c>
      <c r="AE24" s="17">
        <v>4.9000000000000002E-2</v>
      </c>
      <c r="AF24" s="17">
        <v>2.1000000000000001E-2</v>
      </c>
      <c r="AG24" s="17">
        <v>1.0999999999999999E-2</v>
      </c>
      <c r="AH24" s="17">
        <v>3.0000000000000001E-3</v>
      </c>
      <c r="AI24" s="17">
        <v>0.129</v>
      </c>
      <c r="AJ24" s="17">
        <v>5.0000000000000001E-3</v>
      </c>
      <c r="AK24" s="17">
        <v>2.1999999999999999E-2</v>
      </c>
      <c r="AL24" s="17">
        <v>7.0000000000000001E-3</v>
      </c>
      <c r="AM24" s="10">
        <v>0</v>
      </c>
      <c r="AN24" s="17">
        <v>1.4999999999999999E-2</v>
      </c>
      <c r="AO24" s="17">
        <v>0.125</v>
      </c>
      <c r="AP24" s="17">
        <v>6.5000000000000002E-2</v>
      </c>
      <c r="AQ24" s="17">
        <v>7.0999999999999994E-2</v>
      </c>
      <c r="AR24" s="10">
        <v>0</v>
      </c>
      <c r="AS24" s="17">
        <v>5.0000000000000001E-3</v>
      </c>
      <c r="AT24" s="17">
        <v>0.39700000000000002</v>
      </c>
      <c r="AU24" s="17">
        <v>6.6000000000000003E-2</v>
      </c>
      <c r="AV24" s="17">
        <v>0.79800000000000004</v>
      </c>
      <c r="AW24" s="17">
        <v>5.6000000000000001E-2</v>
      </c>
      <c r="AX24" s="17">
        <v>4.5679999999999996</v>
      </c>
      <c r="AY24" s="17">
        <v>0.52600000000000002</v>
      </c>
      <c r="AZ24" s="17">
        <v>2.8000000000000001E-2</v>
      </c>
      <c r="BA24" s="10">
        <v>0</v>
      </c>
      <c r="BB24" s="17">
        <v>0.85299999999999998</v>
      </c>
      <c r="BC24" s="17">
        <v>2.5390000000000001</v>
      </c>
      <c r="BD24" s="17">
        <v>0.16</v>
      </c>
      <c r="BE24" s="17">
        <v>101.851</v>
      </c>
      <c r="BF24" s="17">
        <v>2.077</v>
      </c>
      <c r="BG24" s="17">
        <v>3.5000000000000003E-2</v>
      </c>
      <c r="BH24" s="17">
        <v>2.1999999999999999E-2</v>
      </c>
      <c r="BI24" s="17">
        <v>7.3999999999999996E-2</v>
      </c>
      <c r="BJ24" s="17">
        <v>6.0000000000000001E-3</v>
      </c>
      <c r="BK24" s="10">
        <v>0</v>
      </c>
      <c r="BL24" s="10">
        <v>0</v>
      </c>
      <c r="BM24" s="10">
        <v>0</v>
      </c>
      <c r="BN24" s="17">
        <v>348.75099999999998</v>
      </c>
      <c r="BO24" s="17">
        <v>108.131</v>
      </c>
      <c r="BP24" s="10">
        <v>0</v>
      </c>
      <c r="BQ24" s="17">
        <v>9.0830000000000002</v>
      </c>
      <c r="BR24" s="10">
        <v>0</v>
      </c>
      <c r="BS24" s="21">
        <f t="shared" si="0"/>
        <v>671.09499999999991</v>
      </c>
    </row>
    <row r="25" spans="1:71">
      <c r="A25" s="7" t="s">
        <v>201</v>
      </c>
      <c r="B25" s="16">
        <v>22.672000000000001</v>
      </c>
      <c r="C25" s="16">
        <v>0.14599999999999999</v>
      </c>
      <c r="D25" s="16">
        <v>0.45400000000000001</v>
      </c>
      <c r="E25" s="16">
        <v>1.1890000000000001</v>
      </c>
      <c r="F25" s="16">
        <v>87.206999999999994</v>
      </c>
      <c r="G25" s="16">
        <v>11.343999999999999</v>
      </c>
      <c r="H25" s="16">
        <v>1.754</v>
      </c>
      <c r="I25" s="16">
        <v>11.141999999999999</v>
      </c>
      <c r="J25" s="16">
        <v>3.117</v>
      </c>
      <c r="K25" s="16">
        <v>65.638999999999996</v>
      </c>
      <c r="L25" s="16">
        <v>75.649000000000001</v>
      </c>
      <c r="M25" s="16">
        <v>16.425000000000001</v>
      </c>
      <c r="N25" s="16">
        <v>105.711</v>
      </c>
      <c r="O25" s="16">
        <v>7.516</v>
      </c>
      <c r="P25" s="16">
        <v>10.616</v>
      </c>
      <c r="Q25" s="16">
        <v>29.4</v>
      </c>
      <c r="R25" s="16">
        <v>40.009</v>
      </c>
      <c r="S25" s="16">
        <v>46.892000000000003</v>
      </c>
      <c r="T25" s="16">
        <v>63.981999999999999</v>
      </c>
      <c r="U25" s="16">
        <v>163.01900000000001</v>
      </c>
      <c r="V25" s="16">
        <v>43.844999999999999</v>
      </c>
      <c r="W25" s="16">
        <v>11.67</v>
      </c>
      <c r="X25" s="16">
        <v>97.856999999999999</v>
      </c>
      <c r="Y25" s="16">
        <v>31.86</v>
      </c>
      <c r="Z25" s="16">
        <v>0.27800000000000002</v>
      </c>
      <c r="AA25" s="16">
        <v>7.36</v>
      </c>
      <c r="AB25" s="16">
        <v>233.583</v>
      </c>
      <c r="AC25" s="16">
        <v>23.561</v>
      </c>
      <c r="AD25" s="16">
        <v>46.779000000000003</v>
      </c>
      <c r="AE25" s="16">
        <v>82.400999999999996</v>
      </c>
      <c r="AF25" s="16">
        <v>27.702000000000002</v>
      </c>
      <c r="AG25" s="16">
        <v>6.1</v>
      </c>
      <c r="AH25" s="16">
        <v>1.861</v>
      </c>
      <c r="AI25" s="16">
        <v>4.03</v>
      </c>
      <c r="AJ25" s="16">
        <v>3.52</v>
      </c>
      <c r="AK25" s="16">
        <v>1.8280000000000001</v>
      </c>
      <c r="AL25" s="16">
        <v>10.055999999999999</v>
      </c>
      <c r="AM25" s="16">
        <v>6.5640000000000001</v>
      </c>
      <c r="AN25" s="16">
        <v>22.527000000000001</v>
      </c>
      <c r="AO25" s="16">
        <v>7.5449999999999999</v>
      </c>
      <c r="AP25" s="16">
        <v>0.31900000000000001</v>
      </c>
      <c r="AQ25" s="16">
        <v>0.878</v>
      </c>
      <c r="AR25" s="16">
        <v>2.7330000000000001</v>
      </c>
      <c r="AS25" s="16">
        <v>2.948</v>
      </c>
      <c r="AT25" s="16">
        <v>16.055</v>
      </c>
      <c r="AU25" s="16">
        <v>15.119</v>
      </c>
      <c r="AV25" s="16">
        <v>5.7969999999999997</v>
      </c>
      <c r="AW25" s="16">
        <v>3.7280000000000002</v>
      </c>
      <c r="AX25" s="16">
        <v>4.26</v>
      </c>
      <c r="AY25" s="16">
        <v>11.065</v>
      </c>
      <c r="AZ25" s="16">
        <v>0.59399999999999997</v>
      </c>
      <c r="BA25" s="16">
        <v>0.09</v>
      </c>
      <c r="BB25" s="16">
        <v>20.309999999999999</v>
      </c>
      <c r="BC25" s="9">
        <v>0</v>
      </c>
      <c r="BD25" s="16">
        <v>0.66700000000000004</v>
      </c>
      <c r="BE25" s="16">
        <v>20.033999999999999</v>
      </c>
      <c r="BF25" s="16">
        <v>1.41</v>
      </c>
      <c r="BG25" s="16">
        <v>0.96599999999999997</v>
      </c>
      <c r="BH25" s="16">
        <v>0.93400000000000005</v>
      </c>
      <c r="BI25" s="16">
        <v>0.14699999999999999</v>
      </c>
      <c r="BJ25" s="16">
        <v>5.9429999999999996</v>
      </c>
      <c r="BK25" s="16">
        <v>1.31</v>
      </c>
      <c r="BL25" s="9">
        <v>0</v>
      </c>
      <c r="BM25" s="9">
        <v>0</v>
      </c>
      <c r="BN25" s="9">
        <v>0</v>
      </c>
      <c r="BO25" s="16">
        <v>207.72</v>
      </c>
      <c r="BP25" s="9">
        <v>0</v>
      </c>
      <c r="BQ25" s="16">
        <v>65.105000000000004</v>
      </c>
      <c r="BR25" s="9">
        <v>0</v>
      </c>
      <c r="BS25" s="21">
        <f t="shared" si="0"/>
        <v>1822.942</v>
      </c>
    </row>
    <row r="26" spans="1:71">
      <c r="A26" s="7" t="s">
        <v>202</v>
      </c>
      <c r="B26" s="17">
        <v>22.042000000000002</v>
      </c>
      <c r="C26" s="17">
        <v>2.5999999999999999E-2</v>
      </c>
      <c r="D26" s="17">
        <v>0.66800000000000004</v>
      </c>
      <c r="E26" s="17">
        <v>4.0979999999999999</v>
      </c>
      <c r="F26" s="17">
        <v>50.451999999999998</v>
      </c>
      <c r="G26" s="17">
        <v>0.64800000000000002</v>
      </c>
      <c r="H26" s="17">
        <v>1.653</v>
      </c>
      <c r="I26" s="17">
        <v>2.1760000000000002</v>
      </c>
      <c r="J26" s="17">
        <v>0.29599999999999999</v>
      </c>
      <c r="K26" s="17">
        <v>1.6</v>
      </c>
      <c r="L26" s="17">
        <v>30.663</v>
      </c>
      <c r="M26" s="17">
        <v>13.895</v>
      </c>
      <c r="N26" s="17">
        <v>7.5720000000000001</v>
      </c>
      <c r="O26" s="17">
        <v>89.813999999999993</v>
      </c>
      <c r="P26" s="17">
        <v>6.4249999999999998</v>
      </c>
      <c r="Q26" s="17">
        <v>19.547999999999998</v>
      </c>
      <c r="R26" s="17">
        <v>22.957000000000001</v>
      </c>
      <c r="S26" s="17">
        <v>8.7219999999999995</v>
      </c>
      <c r="T26" s="17">
        <v>16.951000000000001</v>
      </c>
      <c r="U26" s="17">
        <v>39.768000000000001</v>
      </c>
      <c r="V26" s="17">
        <v>8.548</v>
      </c>
      <c r="W26" s="17">
        <v>10.541</v>
      </c>
      <c r="X26" s="17">
        <v>23.364000000000001</v>
      </c>
      <c r="Y26" s="17">
        <v>18.881</v>
      </c>
      <c r="Z26" s="17">
        <v>0.61699999999999999</v>
      </c>
      <c r="AA26" s="17">
        <v>14.994</v>
      </c>
      <c r="AB26" s="17">
        <v>499.76499999999999</v>
      </c>
      <c r="AC26" s="17">
        <v>5.3630000000000004</v>
      </c>
      <c r="AD26" s="17">
        <v>15.117000000000001</v>
      </c>
      <c r="AE26" s="17">
        <v>20.568000000000001</v>
      </c>
      <c r="AF26" s="17">
        <v>4.1130000000000004</v>
      </c>
      <c r="AG26" s="17">
        <v>0.73099999999999998</v>
      </c>
      <c r="AH26" s="17">
        <v>8.5000000000000006E-2</v>
      </c>
      <c r="AI26" s="17">
        <v>3.254</v>
      </c>
      <c r="AJ26" s="10">
        <v>0</v>
      </c>
      <c r="AK26" s="17">
        <v>4.0259999999999998</v>
      </c>
      <c r="AL26" s="17">
        <v>0.24099999999999999</v>
      </c>
      <c r="AM26" s="17">
        <v>4.3999999999999997E-2</v>
      </c>
      <c r="AN26" s="17">
        <v>2.238</v>
      </c>
      <c r="AO26" s="17">
        <v>1.9390000000000001</v>
      </c>
      <c r="AP26" s="10">
        <v>0</v>
      </c>
      <c r="AQ26" s="10">
        <v>0</v>
      </c>
      <c r="AR26" s="10">
        <v>0</v>
      </c>
      <c r="AS26" s="17">
        <v>6.9779999999999998</v>
      </c>
      <c r="AT26" s="17">
        <v>6.89</v>
      </c>
      <c r="AU26" s="17">
        <v>4.0179999999999998</v>
      </c>
      <c r="AV26" s="17">
        <v>23.983000000000001</v>
      </c>
      <c r="AW26" s="17">
        <v>0.61499999999999999</v>
      </c>
      <c r="AX26" s="17">
        <v>1.81</v>
      </c>
      <c r="AY26" s="17">
        <v>5.76</v>
      </c>
      <c r="AZ26" s="17">
        <v>0.70699999999999996</v>
      </c>
      <c r="BA26" s="10">
        <v>0</v>
      </c>
      <c r="BB26" s="17">
        <v>15.382999999999999</v>
      </c>
      <c r="BC26" s="17">
        <v>1.2330000000000001</v>
      </c>
      <c r="BD26" s="17">
        <v>8.1329999999999991</v>
      </c>
      <c r="BE26" s="17">
        <v>18.876999999999999</v>
      </c>
      <c r="BF26" s="17">
        <v>1.3420000000000001</v>
      </c>
      <c r="BG26" s="17">
        <v>0.34899999999999998</v>
      </c>
      <c r="BH26" s="17">
        <v>1.0069999999999999</v>
      </c>
      <c r="BI26" s="17">
        <v>0.28599999999999998</v>
      </c>
      <c r="BJ26" s="17">
        <v>4.585</v>
      </c>
      <c r="BK26" s="17">
        <v>0.29799999999999999</v>
      </c>
      <c r="BL26" s="10">
        <v>0</v>
      </c>
      <c r="BM26" s="10">
        <v>0</v>
      </c>
      <c r="BN26" s="10">
        <v>0</v>
      </c>
      <c r="BO26" s="17">
        <v>145.197</v>
      </c>
      <c r="BP26" s="10">
        <v>0</v>
      </c>
      <c r="BQ26" s="17">
        <v>13.018000000000001</v>
      </c>
      <c r="BR26" s="10">
        <v>0</v>
      </c>
      <c r="BS26" s="21">
        <f t="shared" si="0"/>
        <v>1234.8720000000003</v>
      </c>
    </row>
    <row r="27" spans="1:71">
      <c r="A27" s="7" t="s">
        <v>203</v>
      </c>
      <c r="B27" s="9">
        <v>0</v>
      </c>
      <c r="C27" s="16">
        <v>0.20599999999999999</v>
      </c>
      <c r="D27" s="9">
        <v>0</v>
      </c>
      <c r="E27" s="16">
        <v>0.91200000000000003</v>
      </c>
      <c r="F27" s="16">
        <v>5.9939999999999998</v>
      </c>
      <c r="G27" s="16">
        <v>0.59799999999999998</v>
      </c>
      <c r="H27" s="16">
        <v>0.36599999999999999</v>
      </c>
      <c r="I27" s="16">
        <v>9.8000000000000004E-2</v>
      </c>
      <c r="J27" s="16">
        <v>0.76</v>
      </c>
      <c r="K27" s="16">
        <v>23.242999999999999</v>
      </c>
      <c r="L27" s="16">
        <v>32.792000000000002</v>
      </c>
      <c r="M27" s="16">
        <v>17.693000000000001</v>
      </c>
      <c r="N27" s="16">
        <v>14.131</v>
      </c>
      <c r="O27" s="16">
        <v>30.143999999999998</v>
      </c>
      <c r="P27" s="16">
        <v>546.74400000000003</v>
      </c>
      <c r="Q27" s="16">
        <v>445.27600000000001</v>
      </c>
      <c r="R27" s="16">
        <v>58.640999999999998</v>
      </c>
      <c r="S27" s="16">
        <v>119.664</v>
      </c>
      <c r="T27" s="16">
        <v>127.49299999999999</v>
      </c>
      <c r="U27" s="16">
        <v>119.93899999999999</v>
      </c>
      <c r="V27" s="16">
        <v>53.328000000000003</v>
      </c>
      <c r="W27" s="16">
        <v>13.816000000000001</v>
      </c>
      <c r="X27" s="16">
        <v>181.35599999999999</v>
      </c>
      <c r="Y27" s="16">
        <v>7.532</v>
      </c>
      <c r="Z27" s="16">
        <v>3.5019999999999998</v>
      </c>
      <c r="AA27" s="16">
        <v>93.841999999999999</v>
      </c>
      <c r="AB27" s="16">
        <v>306.51</v>
      </c>
      <c r="AC27" s="16">
        <v>2.956</v>
      </c>
      <c r="AD27" s="16">
        <v>3.0819999999999999</v>
      </c>
      <c r="AE27" s="16">
        <v>8.3949999999999996</v>
      </c>
      <c r="AF27" s="16">
        <v>1.524</v>
      </c>
      <c r="AG27" s="16">
        <v>0.58499999999999996</v>
      </c>
      <c r="AH27" s="16">
        <v>2.3E-2</v>
      </c>
      <c r="AI27" s="16">
        <v>2.6560000000000001</v>
      </c>
      <c r="AJ27" s="16">
        <v>0.25</v>
      </c>
      <c r="AK27" s="9">
        <v>0</v>
      </c>
      <c r="AL27" s="16">
        <v>4.66</v>
      </c>
      <c r="AM27" s="16">
        <v>1.827</v>
      </c>
      <c r="AN27" s="16">
        <v>0.56499999999999995</v>
      </c>
      <c r="AO27" s="16">
        <v>1.056</v>
      </c>
      <c r="AP27" s="9">
        <v>0</v>
      </c>
      <c r="AQ27" s="9">
        <v>0</v>
      </c>
      <c r="AR27" s="9">
        <v>0</v>
      </c>
      <c r="AS27" s="9">
        <v>0</v>
      </c>
      <c r="AT27" s="16">
        <v>1.2909999999999999</v>
      </c>
      <c r="AU27" s="16">
        <v>8.3000000000000004E-2</v>
      </c>
      <c r="AV27" s="16">
        <v>13.574</v>
      </c>
      <c r="AW27" s="9">
        <v>0</v>
      </c>
      <c r="AX27" s="16">
        <v>1.03</v>
      </c>
      <c r="AY27" s="16">
        <v>10.769</v>
      </c>
      <c r="AZ27" s="16">
        <v>0.06</v>
      </c>
      <c r="BA27" s="9">
        <v>0</v>
      </c>
      <c r="BB27" s="16">
        <v>15.587</v>
      </c>
      <c r="BC27" s="9">
        <v>0</v>
      </c>
      <c r="BD27" s="9">
        <v>0</v>
      </c>
      <c r="BE27" s="9">
        <v>0</v>
      </c>
      <c r="BF27" s="9">
        <v>0</v>
      </c>
      <c r="BG27" s="16">
        <v>6.7000000000000004E-2</v>
      </c>
      <c r="BH27" s="16">
        <v>4.1000000000000002E-2</v>
      </c>
      <c r="BI27" s="9">
        <v>0</v>
      </c>
      <c r="BJ27" s="16">
        <v>10.295999999999999</v>
      </c>
      <c r="BK27" s="16">
        <v>1.405</v>
      </c>
      <c r="BL27" s="9">
        <v>0</v>
      </c>
      <c r="BM27" s="9">
        <v>0</v>
      </c>
      <c r="BN27" s="9">
        <v>0</v>
      </c>
      <c r="BO27" s="16">
        <v>3.7509999999999999</v>
      </c>
      <c r="BP27" s="9">
        <v>0</v>
      </c>
      <c r="BQ27" s="16">
        <v>34.643000000000001</v>
      </c>
      <c r="BR27" s="16">
        <v>9.6829999999999998</v>
      </c>
      <c r="BS27" s="21">
        <f t="shared" si="0"/>
        <v>2334.4390000000008</v>
      </c>
    </row>
    <row r="28" spans="1:71">
      <c r="A28" s="7" t="s">
        <v>204</v>
      </c>
      <c r="B28" s="17">
        <v>48.82</v>
      </c>
      <c r="C28" s="17">
        <v>0.26500000000000001</v>
      </c>
      <c r="D28" s="17">
        <v>0.82</v>
      </c>
      <c r="E28" s="17">
        <v>1.607</v>
      </c>
      <c r="F28" s="17">
        <v>21.3</v>
      </c>
      <c r="G28" s="17">
        <v>6.8920000000000003</v>
      </c>
      <c r="H28" s="17">
        <v>6.4790000000000001</v>
      </c>
      <c r="I28" s="17">
        <v>12.835000000000001</v>
      </c>
      <c r="J28" s="17">
        <v>1.1599999999999999</v>
      </c>
      <c r="K28" s="17">
        <v>32.6</v>
      </c>
      <c r="L28" s="17">
        <v>46.496000000000002</v>
      </c>
      <c r="M28" s="17">
        <v>5.2850000000000001</v>
      </c>
      <c r="N28" s="17">
        <v>13.615</v>
      </c>
      <c r="O28" s="17">
        <v>12.63</v>
      </c>
      <c r="P28" s="17">
        <v>48.430999999999997</v>
      </c>
      <c r="Q28" s="17">
        <v>219.66200000000001</v>
      </c>
      <c r="R28" s="17">
        <v>36.603000000000002</v>
      </c>
      <c r="S28" s="17">
        <v>46.454000000000001</v>
      </c>
      <c r="T28" s="17">
        <v>112.131</v>
      </c>
      <c r="U28" s="17">
        <v>93.453999999999994</v>
      </c>
      <c r="V28" s="17">
        <v>66.096000000000004</v>
      </c>
      <c r="W28" s="17">
        <v>13.335000000000001</v>
      </c>
      <c r="X28" s="17">
        <v>129.62200000000001</v>
      </c>
      <c r="Y28" s="17">
        <v>39.572000000000003</v>
      </c>
      <c r="Z28" s="17">
        <v>2.8210000000000002</v>
      </c>
      <c r="AA28" s="17">
        <v>19.103000000000002</v>
      </c>
      <c r="AB28" s="17">
        <v>413.863</v>
      </c>
      <c r="AC28" s="17">
        <v>9.6259999999999994</v>
      </c>
      <c r="AD28" s="17">
        <v>3.2429999999999999</v>
      </c>
      <c r="AE28" s="17">
        <v>15.273999999999999</v>
      </c>
      <c r="AF28" s="17">
        <v>6.1109999999999998</v>
      </c>
      <c r="AG28" s="17">
        <v>0.96699999999999997</v>
      </c>
      <c r="AH28" s="17">
        <v>0.82599999999999996</v>
      </c>
      <c r="AI28" s="17">
        <v>9.5410000000000004</v>
      </c>
      <c r="AJ28" s="17">
        <v>0.51300000000000001</v>
      </c>
      <c r="AK28" s="17">
        <v>8.8879999999999999</v>
      </c>
      <c r="AL28" s="17">
        <v>2.653</v>
      </c>
      <c r="AM28" s="17">
        <v>2.3959999999999999</v>
      </c>
      <c r="AN28" s="17">
        <v>8.6129999999999995</v>
      </c>
      <c r="AO28" s="17">
        <v>7.6529999999999996</v>
      </c>
      <c r="AP28" s="17">
        <v>0.25800000000000001</v>
      </c>
      <c r="AQ28" s="10">
        <v>0</v>
      </c>
      <c r="AR28" s="10">
        <v>0</v>
      </c>
      <c r="AS28" s="17">
        <v>17.382000000000001</v>
      </c>
      <c r="AT28" s="17">
        <v>11.132999999999999</v>
      </c>
      <c r="AU28" s="17">
        <v>14.16</v>
      </c>
      <c r="AV28" s="17">
        <v>3.7730000000000001</v>
      </c>
      <c r="AW28" s="17">
        <v>2.0459999999999998</v>
      </c>
      <c r="AX28" s="17">
        <v>2.76</v>
      </c>
      <c r="AY28" s="17">
        <v>15.54</v>
      </c>
      <c r="AZ28" s="17">
        <v>0.746</v>
      </c>
      <c r="BA28" s="17">
        <v>0.22900000000000001</v>
      </c>
      <c r="BB28" s="17">
        <v>32.572000000000003</v>
      </c>
      <c r="BC28" s="17">
        <v>32.021000000000001</v>
      </c>
      <c r="BD28" s="17">
        <v>1.7270000000000001</v>
      </c>
      <c r="BE28" s="17">
        <v>17.585999999999999</v>
      </c>
      <c r="BF28" s="17">
        <v>6.3310000000000004</v>
      </c>
      <c r="BG28" s="17">
        <v>2.0640000000000001</v>
      </c>
      <c r="BH28" s="17">
        <v>1.4790000000000001</v>
      </c>
      <c r="BI28" s="17">
        <v>0.34100000000000003</v>
      </c>
      <c r="BJ28" s="17">
        <v>6.5640000000000001</v>
      </c>
      <c r="BK28" s="17">
        <v>1.0229999999999999</v>
      </c>
      <c r="BL28" s="10">
        <v>0</v>
      </c>
      <c r="BM28" s="10">
        <v>0</v>
      </c>
      <c r="BN28" s="10">
        <v>0</v>
      </c>
      <c r="BO28" s="17">
        <v>292.46699999999998</v>
      </c>
      <c r="BP28" s="10">
        <v>0</v>
      </c>
      <c r="BQ28" s="17">
        <v>63.927</v>
      </c>
      <c r="BR28" s="17">
        <v>140.09100000000001</v>
      </c>
      <c r="BS28" s="21">
        <f t="shared" si="0"/>
        <v>2194.4750000000004</v>
      </c>
    </row>
    <row r="29" spans="1:71">
      <c r="A29" s="7" t="s">
        <v>205</v>
      </c>
      <c r="B29" s="9">
        <v>0</v>
      </c>
      <c r="C29" s="9">
        <v>0</v>
      </c>
      <c r="D29" s="9">
        <v>0</v>
      </c>
      <c r="E29" s="16">
        <v>0.05</v>
      </c>
      <c r="F29" s="16">
        <v>0.54600000000000004</v>
      </c>
      <c r="G29" s="16">
        <v>0.128</v>
      </c>
      <c r="H29" s="16">
        <v>0.1</v>
      </c>
      <c r="I29" s="16">
        <v>0.53400000000000003</v>
      </c>
      <c r="J29" s="16">
        <v>7.6999999999999999E-2</v>
      </c>
      <c r="K29" s="16">
        <v>1.913</v>
      </c>
      <c r="L29" s="16">
        <v>1.4670000000000001</v>
      </c>
      <c r="M29" s="16">
        <v>0.156</v>
      </c>
      <c r="N29" s="16">
        <v>0.77600000000000002</v>
      </c>
      <c r="O29" s="16">
        <v>1.038</v>
      </c>
      <c r="P29" s="16">
        <v>1.7370000000000001</v>
      </c>
      <c r="Q29" s="16">
        <v>4.0149999999999997</v>
      </c>
      <c r="R29" s="16">
        <v>33.79</v>
      </c>
      <c r="S29" s="16">
        <v>16.184999999999999</v>
      </c>
      <c r="T29" s="16">
        <v>11.917</v>
      </c>
      <c r="U29" s="16">
        <v>13.93</v>
      </c>
      <c r="V29" s="16">
        <v>54.719000000000001</v>
      </c>
      <c r="W29" s="16">
        <v>1.5109999999999999</v>
      </c>
      <c r="X29" s="16">
        <v>13.723000000000001</v>
      </c>
      <c r="Y29" s="16">
        <v>7.0869999999999997</v>
      </c>
      <c r="Z29" s="16">
        <v>0.14799999999999999</v>
      </c>
      <c r="AA29" s="16">
        <v>0.61299999999999999</v>
      </c>
      <c r="AB29" s="16">
        <v>19.954000000000001</v>
      </c>
      <c r="AC29" s="16">
        <v>1.571</v>
      </c>
      <c r="AD29" s="16">
        <v>5.0949999999999998</v>
      </c>
      <c r="AE29" s="16">
        <v>4.0759999999999996</v>
      </c>
      <c r="AF29" s="16">
        <v>0.26500000000000001</v>
      </c>
      <c r="AG29" s="16">
        <v>0.40699999999999997</v>
      </c>
      <c r="AH29" s="16">
        <v>2.1000000000000001E-2</v>
      </c>
      <c r="AI29" s="16">
        <v>2.1800000000000002</v>
      </c>
      <c r="AJ29" s="16">
        <v>0.83699999999999997</v>
      </c>
      <c r="AK29" s="16">
        <v>0.45800000000000002</v>
      </c>
      <c r="AL29" s="16">
        <v>1.032</v>
      </c>
      <c r="AM29" s="16">
        <v>0.31</v>
      </c>
      <c r="AN29" s="16">
        <v>14.699</v>
      </c>
      <c r="AO29" s="16">
        <v>12.483000000000001</v>
      </c>
      <c r="AP29" s="16">
        <v>0.996</v>
      </c>
      <c r="AQ29" s="16">
        <v>0.17</v>
      </c>
      <c r="AR29" s="16">
        <v>0.24</v>
      </c>
      <c r="AS29" s="16">
        <v>0.21199999999999999</v>
      </c>
      <c r="AT29" s="16">
        <v>5.7990000000000004</v>
      </c>
      <c r="AU29" s="16">
        <v>3.093</v>
      </c>
      <c r="AV29" s="16">
        <v>12.039</v>
      </c>
      <c r="AW29" s="16">
        <v>0.26800000000000002</v>
      </c>
      <c r="AX29" s="16">
        <v>2.0099999999999998</v>
      </c>
      <c r="AY29" s="16">
        <v>3.589</v>
      </c>
      <c r="AZ29" s="16">
        <v>0.46</v>
      </c>
      <c r="BA29" s="16">
        <v>0.03</v>
      </c>
      <c r="BB29" s="16">
        <v>5.7039999999999997</v>
      </c>
      <c r="BC29" s="16">
        <v>5.5090000000000003</v>
      </c>
      <c r="BD29" s="16">
        <v>0.98799999999999999</v>
      </c>
      <c r="BE29" s="16">
        <v>11.173999999999999</v>
      </c>
      <c r="BF29" s="16">
        <v>0.94499999999999995</v>
      </c>
      <c r="BG29" s="16">
        <v>1.3220000000000001</v>
      </c>
      <c r="BH29" s="16">
        <v>0.85799999999999998</v>
      </c>
      <c r="BI29" s="9">
        <v>0</v>
      </c>
      <c r="BJ29" s="16">
        <v>5.7859999999999996</v>
      </c>
      <c r="BK29" s="16">
        <v>0.19900000000000001</v>
      </c>
      <c r="BL29" s="9">
        <v>0</v>
      </c>
      <c r="BM29" s="9">
        <v>0</v>
      </c>
      <c r="BN29" s="16">
        <v>1.605</v>
      </c>
      <c r="BO29" s="16">
        <v>102.355</v>
      </c>
      <c r="BP29" s="9">
        <v>0</v>
      </c>
      <c r="BQ29" s="16">
        <v>25.393000000000001</v>
      </c>
      <c r="BR29" s="16">
        <v>105.76900000000001</v>
      </c>
      <c r="BS29" s="21">
        <f t="shared" si="0"/>
        <v>526.06100000000004</v>
      </c>
    </row>
    <row r="30" spans="1:71">
      <c r="A30" s="7" t="s">
        <v>206</v>
      </c>
      <c r="B30" s="17">
        <v>2.3029999999999999</v>
      </c>
      <c r="C30" s="17">
        <v>0.02</v>
      </c>
      <c r="D30" s="17">
        <v>4.5999999999999999E-2</v>
      </c>
      <c r="E30" s="17">
        <v>0.50600000000000001</v>
      </c>
      <c r="F30" s="17">
        <v>8.4819999999999993</v>
      </c>
      <c r="G30" s="17">
        <v>1.1259999999999999</v>
      </c>
      <c r="H30" s="17">
        <v>1.1839999999999999</v>
      </c>
      <c r="I30" s="17">
        <v>6.3220000000000001</v>
      </c>
      <c r="J30" s="17">
        <v>0.50700000000000001</v>
      </c>
      <c r="K30" s="17">
        <v>17.158999999999999</v>
      </c>
      <c r="L30" s="17">
        <v>15.734999999999999</v>
      </c>
      <c r="M30" s="17">
        <v>1.27</v>
      </c>
      <c r="N30" s="17">
        <v>4.4909999999999997</v>
      </c>
      <c r="O30" s="17">
        <v>4.1219999999999999</v>
      </c>
      <c r="P30" s="17">
        <v>16.274000000000001</v>
      </c>
      <c r="Q30" s="17">
        <v>38.81</v>
      </c>
      <c r="R30" s="17">
        <v>52.954000000000001</v>
      </c>
      <c r="S30" s="17">
        <v>96.807000000000002</v>
      </c>
      <c r="T30" s="17">
        <v>59.759</v>
      </c>
      <c r="U30" s="17">
        <v>65.742000000000004</v>
      </c>
      <c r="V30" s="17">
        <v>45.31</v>
      </c>
      <c r="W30" s="17">
        <v>6.1379999999999999</v>
      </c>
      <c r="X30" s="17">
        <v>44.103000000000002</v>
      </c>
      <c r="Y30" s="17">
        <v>45.552999999999997</v>
      </c>
      <c r="Z30" s="17">
        <v>2.1269999999999998</v>
      </c>
      <c r="AA30" s="17">
        <v>3.661</v>
      </c>
      <c r="AB30" s="17">
        <v>242.29300000000001</v>
      </c>
      <c r="AC30" s="17">
        <v>9.9149999999999991</v>
      </c>
      <c r="AD30" s="17">
        <v>34.912999999999997</v>
      </c>
      <c r="AE30" s="17">
        <v>32.631999999999998</v>
      </c>
      <c r="AF30" s="17">
        <v>5.2430000000000003</v>
      </c>
      <c r="AG30" s="17">
        <v>0.98299999999999998</v>
      </c>
      <c r="AH30" s="17">
        <v>0.26400000000000001</v>
      </c>
      <c r="AI30" s="17">
        <v>17.091999999999999</v>
      </c>
      <c r="AJ30" s="17">
        <v>3.734</v>
      </c>
      <c r="AK30" s="17">
        <v>4.1550000000000002</v>
      </c>
      <c r="AL30" s="17">
        <v>3.0169999999999999</v>
      </c>
      <c r="AM30" s="17">
        <v>1.377</v>
      </c>
      <c r="AN30" s="17">
        <v>52.408000000000001</v>
      </c>
      <c r="AO30" s="17">
        <v>35.854999999999997</v>
      </c>
      <c r="AP30" s="17">
        <v>0.48599999999999999</v>
      </c>
      <c r="AQ30" s="17">
        <v>0.45200000000000001</v>
      </c>
      <c r="AR30" s="17">
        <v>0.97699999999999998</v>
      </c>
      <c r="AS30" s="17">
        <v>16.123000000000001</v>
      </c>
      <c r="AT30" s="17">
        <v>38.649000000000001</v>
      </c>
      <c r="AU30" s="17">
        <v>20.501000000000001</v>
      </c>
      <c r="AV30" s="17">
        <v>20.645</v>
      </c>
      <c r="AW30" s="17">
        <v>1.2390000000000001</v>
      </c>
      <c r="AX30" s="17">
        <v>2.4820000000000002</v>
      </c>
      <c r="AY30" s="17">
        <v>16.463999999999999</v>
      </c>
      <c r="AZ30" s="17">
        <v>1.1080000000000001</v>
      </c>
      <c r="BA30" s="17">
        <v>0.21199999999999999</v>
      </c>
      <c r="BB30" s="17">
        <v>13.795999999999999</v>
      </c>
      <c r="BC30" s="17">
        <v>3.4860000000000002</v>
      </c>
      <c r="BD30" s="17">
        <v>0.69</v>
      </c>
      <c r="BE30" s="17">
        <v>2.444</v>
      </c>
      <c r="BF30" s="17">
        <v>0.222</v>
      </c>
      <c r="BG30" s="17">
        <v>1.2050000000000001</v>
      </c>
      <c r="BH30" s="17">
        <v>1.4750000000000001</v>
      </c>
      <c r="BI30" s="17">
        <v>5.8999999999999997E-2</v>
      </c>
      <c r="BJ30" s="17">
        <v>7.9379999999999997</v>
      </c>
      <c r="BK30" s="17">
        <v>2.5129999999999999</v>
      </c>
      <c r="BL30" s="10">
        <v>0</v>
      </c>
      <c r="BM30" s="10">
        <v>0</v>
      </c>
      <c r="BN30" s="10">
        <v>0</v>
      </c>
      <c r="BO30" s="17">
        <v>314.536</v>
      </c>
      <c r="BP30" s="10">
        <v>0</v>
      </c>
      <c r="BQ30" s="17">
        <v>91.727000000000004</v>
      </c>
      <c r="BR30" s="17">
        <v>136.023</v>
      </c>
      <c r="BS30" s="21">
        <f t="shared" si="0"/>
        <v>1679.8439999999996</v>
      </c>
    </row>
    <row r="31" spans="1:71">
      <c r="A31" s="7" t="s">
        <v>207</v>
      </c>
      <c r="B31" s="16">
        <v>5.3239999999999998</v>
      </c>
      <c r="C31" s="16">
        <v>0.501</v>
      </c>
      <c r="D31" s="16">
        <v>0.98499999999999999</v>
      </c>
      <c r="E31" s="16">
        <v>6.3179999999999996</v>
      </c>
      <c r="F31" s="16">
        <v>23.87</v>
      </c>
      <c r="G31" s="16">
        <v>3.4289999999999998</v>
      </c>
      <c r="H31" s="16">
        <v>2.274</v>
      </c>
      <c r="I31" s="16">
        <v>4.3010000000000002</v>
      </c>
      <c r="J31" s="16">
        <v>0.57699999999999996</v>
      </c>
      <c r="K31" s="16">
        <v>16.533999999999999</v>
      </c>
      <c r="L31" s="16">
        <v>16.248999999999999</v>
      </c>
      <c r="M31" s="16">
        <v>1.845</v>
      </c>
      <c r="N31" s="16">
        <v>12.436</v>
      </c>
      <c r="O31" s="16">
        <v>8.0419999999999998</v>
      </c>
      <c r="P31" s="16">
        <v>15.108000000000001</v>
      </c>
      <c r="Q31" s="16">
        <v>31.802</v>
      </c>
      <c r="R31" s="16">
        <v>22.577000000000002</v>
      </c>
      <c r="S31" s="16">
        <v>15.435</v>
      </c>
      <c r="T31" s="16">
        <v>112.87</v>
      </c>
      <c r="U31" s="16">
        <v>140.21299999999999</v>
      </c>
      <c r="V31" s="16">
        <v>82.248000000000005</v>
      </c>
      <c r="W31" s="16">
        <v>5.5439999999999996</v>
      </c>
      <c r="X31" s="16">
        <v>156.035</v>
      </c>
      <c r="Y31" s="16">
        <v>59.097000000000001</v>
      </c>
      <c r="Z31" s="16">
        <v>5.3</v>
      </c>
      <c r="AA31" s="16">
        <v>15.535</v>
      </c>
      <c r="AB31" s="16">
        <v>199.39599999999999</v>
      </c>
      <c r="AC31" s="16">
        <v>27.126000000000001</v>
      </c>
      <c r="AD31" s="16">
        <v>18.309999999999999</v>
      </c>
      <c r="AE31" s="16">
        <v>16.408999999999999</v>
      </c>
      <c r="AF31" s="16">
        <v>7.6050000000000004</v>
      </c>
      <c r="AG31" s="16">
        <v>2.427</v>
      </c>
      <c r="AH31" s="16">
        <v>0.58499999999999996</v>
      </c>
      <c r="AI31" s="16">
        <v>14.279</v>
      </c>
      <c r="AJ31" s="16">
        <v>0.436</v>
      </c>
      <c r="AK31" s="16">
        <v>2.6110000000000002</v>
      </c>
      <c r="AL31" s="16">
        <v>1.877</v>
      </c>
      <c r="AM31" s="16">
        <v>3.5489999999999999</v>
      </c>
      <c r="AN31" s="16">
        <v>8.1389999999999993</v>
      </c>
      <c r="AO31" s="16">
        <v>4.2430000000000003</v>
      </c>
      <c r="AP31" s="16">
        <v>0.55900000000000005</v>
      </c>
      <c r="AQ31" s="16">
        <v>4.4999999999999998E-2</v>
      </c>
      <c r="AR31" s="9">
        <v>0</v>
      </c>
      <c r="AS31" s="16">
        <v>0.70099999999999996</v>
      </c>
      <c r="AT31" s="16">
        <v>9.5679999999999996</v>
      </c>
      <c r="AU31" s="16">
        <v>11.576000000000001</v>
      </c>
      <c r="AV31" s="16">
        <v>5.4320000000000004</v>
      </c>
      <c r="AW31" s="16">
        <v>0.51200000000000001</v>
      </c>
      <c r="AX31" s="16">
        <v>3.7360000000000002</v>
      </c>
      <c r="AY31" s="16">
        <v>10.492000000000001</v>
      </c>
      <c r="AZ31" s="16">
        <v>0.70899999999999996</v>
      </c>
      <c r="BA31" s="16">
        <v>0.64600000000000002</v>
      </c>
      <c r="BB31" s="16">
        <v>11.792</v>
      </c>
      <c r="BC31" s="16">
        <v>7.1689999999999996</v>
      </c>
      <c r="BD31" s="16">
        <v>1.7470000000000001</v>
      </c>
      <c r="BE31" s="16">
        <v>5.2359999999999998</v>
      </c>
      <c r="BF31" s="16">
        <v>3.8620000000000001</v>
      </c>
      <c r="BG31" s="16">
        <v>2.032</v>
      </c>
      <c r="BH31" s="16">
        <v>1.575</v>
      </c>
      <c r="BI31" s="16">
        <v>1.105</v>
      </c>
      <c r="BJ31" s="16">
        <v>3.6859999999999999</v>
      </c>
      <c r="BK31" s="16">
        <v>2.5019999999999998</v>
      </c>
      <c r="BL31" s="9">
        <v>0</v>
      </c>
      <c r="BM31" s="9">
        <v>0</v>
      </c>
      <c r="BN31" s="9">
        <v>0</v>
      </c>
      <c r="BO31" s="16">
        <v>20.431999999999999</v>
      </c>
      <c r="BP31" s="9">
        <v>0</v>
      </c>
      <c r="BQ31" s="16">
        <v>38.026000000000003</v>
      </c>
      <c r="BR31" s="16">
        <v>531.98800000000006</v>
      </c>
      <c r="BS31" s="21">
        <f t="shared" si="0"/>
        <v>1746.569</v>
      </c>
    </row>
    <row r="32" spans="1:71">
      <c r="A32" s="7" t="s">
        <v>208</v>
      </c>
      <c r="B32" s="17">
        <v>23.805</v>
      </c>
      <c r="C32" s="17">
        <v>0.16900000000000001</v>
      </c>
      <c r="D32" s="10">
        <v>0</v>
      </c>
      <c r="E32" s="17">
        <v>0.33800000000000002</v>
      </c>
      <c r="F32" s="17">
        <v>23.167000000000002</v>
      </c>
      <c r="G32" s="17">
        <v>0.96699999999999997</v>
      </c>
      <c r="H32" s="17">
        <v>0.70599999999999996</v>
      </c>
      <c r="I32" s="17">
        <v>1.2490000000000001</v>
      </c>
      <c r="J32" s="17">
        <v>0.20100000000000001</v>
      </c>
      <c r="K32" s="17">
        <v>8.7680000000000007</v>
      </c>
      <c r="L32" s="17">
        <v>7.1109999999999998</v>
      </c>
      <c r="M32" s="17">
        <v>0.24</v>
      </c>
      <c r="N32" s="17">
        <v>1.0189999999999999</v>
      </c>
      <c r="O32" s="17">
        <v>4.7450000000000001</v>
      </c>
      <c r="P32" s="17">
        <v>3.65</v>
      </c>
      <c r="Q32" s="17">
        <v>7.2729999999999997</v>
      </c>
      <c r="R32" s="17">
        <v>3.9249999999999998</v>
      </c>
      <c r="S32" s="17">
        <v>2.9340000000000002</v>
      </c>
      <c r="T32" s="17">
        <v>123.372</v>
      </c>
      <c r="U32" s="17">
        <v>1144.4010000000001</v>
      </c>
      <c r="V32" s="17">
        <v>19.271000000000001</v>
      </c>
      <c r="W32" s="17">
        <v>1.129</v>
      </c>
      <c r="X32" s="17">
        <v>48.235999999999997</v>
      </c>
      <c r="Y32" s="17">
        <v>15.163</v>
      </c>
      <c r="Z32" s="17">
        <v>1.0680000000000001</v>
      </c>
      <c r="AA32" s="17">
        <v>26.960999999999999</v>
      </c>
      <c r="AB32" s="17">
        <v>18.099</v>
      </c>
      <c r="AC32" s="17">
        <v>466.60599999999999</v>
      </c>
      <c r="AD32" s="17">
        <v>122.006</v>
      </c>
      <c r="AE32" s="17">
        <v>90.421000000000006</v>
      </c>
      <c r="AF32" s="17">
        <v>52.831000000000003</v>
      </c>
      <c r="AG32" s="17">
        <v>6.2060000000000004</v>
      </c>
      <c r="AH32" s="17">
        <v>3.411</v>
      </c>
      <c r="AI32" s="17">
        <v>58.395000000000003</v>
      </c>
      <c r="AJ32" s="17">
        <v>1.7989999999999999</v>
      </c>
      <c r="AK32" s="17">
        <v>1.8080000000000001</v>
      </c>
      <c r="AL32" s="17">
        <v>1.202</v>
      </c>
      <c r="AM32" s="17">
        <v>11.308999999999999</v>
      </c>
      <c r="AN32" s="17">
        <v>11.831</v>
      </c>
      <c r="AO32" s="17">
        <v>6.6079999999999997</v>
      </c>
      <c r="AP32" s="10">
        <v>1</v>
      </c>
      <c r="AQ32" s="17">
        <v>0.877</v>
      </c>
      <c r="AR32" s="17">
        <v>0.65</v>
      </c>
      <c r="AS32" s="17">
        <v>1.506</v>
      </c>
      <c r="AT32" s="17">
        <v>14.173</v>
      </c>
      <c r="AU32" s="17">
        <v>1.599</v>
      </c>
      <c r="AV32" s="17">
        <v>11.048999999999999</v>
      </c>
      <c r="AW32" s="17">
        <v>1.454</v>
      </c>
      <c r="AX32" s="17">
        <v>2.6120000000000001</v>
      </c>
      <c r="AY32" s="17">
        <v>21.393000000000001</v>
      </c>
      <c r="AZ32" s="17">
        <v>1.04</v>
      </c>
      <c r="BA32" s="17">
        <v>0.73</v>
      </c>
      <c r="BB32" s="17">
        <v>28.215</v>
      </c>
      <c r="BC32" s="17">
        <v>26.236999999999998</v>
      </c>
      <c r="BD32" s="17">
        <v>2.5830000000000002</v>
      </c>
      <c r="BE32" s="17">
        <v>15.083</v>
      </c>
      <c r="BF32" s="17">
        <v>9.6379999999999999</v>
      </c>
      <c r="BG32" s="17">
        <v>3.2240000000000002</v>
      </c>
      <c r="BH32" s="17">
        <v>5.2270000000000003</v>
      </c>
      <c r="BI32" s="17">
        <v>6.7089999999999996</v>
      </c>
      <c r="BJ32" s="17">
        <v>0.94399999999999995</v>
      </c>
      <c r="BK32" s="17">
        <v>2.3959999999999999</v>
      </c>
      <c r="BL32" s="10">
        <v>0</v>
      </c>
      <c r="BM32" s="10">
        <v>0</v>
      </c>
      <c r="BN32" s="10">
        <v>0</v>
      </c>
      <c r="BO32" s="17">
        <v>5071.0780000000004</v>
      </c>
      <c r="BP32" s="10">
        <v>0</v>
      </c>
      <c r="BQ32" s="17">
        <v>179.39599999999999</v>
      </c>
      <c r="BR32" s="17">
        <v>2710.3240000000001</v>
      </c>
      <c r="BS32" s="21">
        <f t="shared" si="0"/>
        <v>10441.537</v>
      </c>
    </row>
    <row r="33" spans="1:71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0.22</v>
      </c>
      <c r="G33" s="16">
        <v>1E-3</v>
      </c>
      <c r="H33" s="16">
        <v>1E-3</v>
      </c>
      <c r="I33" s="16">
        <v>1E-3</v>
      </c>
      <c r="J33" s="9">
        <v>0</v>
      </c>
      <c r="K33" s="9">
        <v>0</v>
      </c>
      <c r="L33" s="16">
        <v>3.5000000000000003E-2</v>
      </c>
      <c r="M33" s="9">
        <v>0</v>
      </c>
      <c r="N33" s="16">
        <v>3.4000000000000002E-2</v>
      </c>
      <c r="O33" s="16">
        <v>2.8000000000000001E-2</v>
      </c>
      <c r="P33" s="16">
        <v>6.7000000000000004E-2</v>
      </c>
      <c r="Q33" s="16">
        <v>0.35499999999999998</v>
      </c>
      <c r="R33" s="16">
        <v>3.0000000000000001E-3</v>
      </c>
      <c r="S33" s="9">
        <v>0</v>
      </c>
      <c r="T33" s="16">
        <v>0.49099999999999999</v>
      </c>
      <c r="U33" s="16">
        <v>6.5510000000000002</v>
      </c>
      <c r="V33" s="16">
        <v>676.80899999999997</v>
      </c>
      <c r="W33" s="16">
        <v>7.0000000000000001E-3</v>
      </c>
      <c r="X33" s="16">
        <v>5.25</v>
      </c>
      <c r="Y33" s="16">
        <v>8.3000000000000004E-2</v>
      </c>
      <c r="Z33" s="9">
        <v>0</v>
      </c>
      <c r="AA33" s="16">
        <v>3.4000000000000002E-2</v>
      </c>
      <c r="AB33" s="16">
        <v>0.182</v>
      </c>
      <c r="AC33" s="16">
        <v>1.744</v>
      </c>
      <c r="AD33" s="16">
        <v>0.53300000000000003</v>
      </c>
      <c r="AE33" s="16">
        <v>0.84899999999999998</v>
      </c>
      <c r="AF33" s="16">
        <v>1.262</v>
      </c>
      <c r="AG33" s="16">
        <v>0.85099999999999998</v>
      </c>
      <c r="AH33" s="16">
        <v>1.3440000000000001</v>
      </c>
      <c r="AI33" s="16">
        <v>1.9530000000000001</v>
      </c>
      <c r="AJ33" s="16">
        <v>2.1000000000000001E-2</v>
      </c>
      <c r="AK33" s="16">
        <v>7.0000000000000001E-3</v>
      </c>
      <c r="AL33" s="16">
        <v>1E-3</v>
      </c>
      <c r="AM33" s="16">
        <v>8.0000000000000002E-3</v>
      </c>
      <c r="AN33" s="16">
        <v>0.13800000000000001</v>
      </c>
      <c r="AO33" s="16">
        <v>0.06</v>
      </c>
      <c r="AP33" s="16">
        <v>1.9E-2</v>
      </c>
      <c r="AQ33" s="9">
        <v>0</v>
      </c>
      <c r="AR33" s="9">
        <v>0</v>
      </c>
      <c r="AS33" s="16">
        <v>1E-3</v>
      </c>
      <c r="AT33" s="16">
        <v>7.9000000000000001E-2</v>
      </c>
      <c r="AU33" s="16">
        <v>4.0000000000000001E-3</v>
      </c>
      <c r="AV33" s="16">
        <v>1.821</v>
      </c>
      <c r="AW33" s="16">
        <v>2E-3</v>
      </c>
      <c r="AX33" s="16">
        <v>0.01</v>
      </c>
      <c r="AY33" s="16">
        <v>0.36299999999999999</v>
      </c>
      <c r="AZ33" s="16">
        <v>1E-3</v>
      </c>
      <c r="BA33" s="16">
        <v>7.0000000000000001E-3</v>
      </c>
      <c r="BB33" s="16">
        <v>0.23599999999999999</v>
      </c>
      <c r="BC33" s="16">
        <v>55.317999999999998</v>
      </c>
      <c r="BD33" s="16">
        <v>2E-3</v>
      </c>
      <c r="BE33" s="16">
        <v>1.0999999999999999E-2</v>
      </c>
      <c r="BF33" s="9">
        <v>0</v>
      </c>
      <c r="BG33" s="16">
        <v>1E-3</v>
      </c>
      <c r="BH33" s="16">
        <v>1E-3</v>
      </c>
      <c r="BI33" s="9">
        <v>0</v>
      </c>
      <c r="BJ33" s="16">
        <v>3.0000000000000001E-3</v>
      </c>
      <c r="BK33" s="16">
        <v>5.5E-2</v>
      </c>
      <c r="BL33" s="9">
        <v>0</v>
      </c>
      <c r="BM33" s="9">
        <v>0</v>
      </c>
      <c r="BN33" s="16">
        <v>3.327</v>
      </c>
      <c r="BO33" s="16">
        <v>65.367999999999995</v>
      </c>
      <c r="BP33" s="9">
        <v>0</v>
      </c>
      <c r="BQ33" s="16">
        <v>4.7850000000000001</v>
      </c>
      <c r="BR33" s="16">
        <v>187.392</v>
      </c>
      <c r="BS33" s="21">
        <f t="shared" si="0"/>
        <v>1017.7289999999996</v>
      </c>
    </row>
    <row r="34" spans="1:71">
      <c r="A34" s="7" t="s">
        <v>210</v>
      </c>
      <c r="B34" s="10">
        <v>0</v>
      </c>
      <c r="C34" s="10">
        <v>0</v>
      </c>
      <c r="D34" s="17">
        <v>5.8000000000000003E-2</v>
      </c>
      <c r="E34" s="10">
        <v>0</v>
      </c>
      <c r="F34" s="17">
        <v>4.415</v>
      </c>
      <c r="G34" s="17">
        <v>0.253</v>
      </c>
      <c r="H34" s="17">
        <v>2.7309999999999999</v>
      </c>
      <c r="I34" s="17">
        <v>0.92500000000000004</v>
      </c>
      <c r="J34" s="17">
        <v>0.13700000000000001</v>
      </c>
      <c r="K34" s="17">
        <v>0.72899999999999998</v>
      </c>
      <c r="L34" s="17">
        <v>2.5670000000000002</v>
      </c>
      <c r="M34" s="17">
        <v>1.6419999999999999</v>
      </c>
      <c r="N34" s="17">
        <v>0.32200000000000001</v>
      </c>
      <c r="O34" s="17">
        <v>0.97099999999999997</v>
      </c>
      <c r="P34" s="17">
        <v>0.25600000000000001</v>
      </c>
      <c r="Q34" s="17">
        <v>0.68600000000000005</v>
      </c>
      <c r="R34" s="17">
        <v>5.7329999999999997</v>
      </c>
      <c r="S34" s="17">
        <v>1.167</v>
      </c>
      <c r="T34" s="17">
        <v>3.0059999999999998</v>
      </c>
      <c r="U34" s="17">
        <v>6.2089999999999996</v>
      </c>
      <c r="V34" s="17">
        <v>3.9609999999999999</v>
      </c>
      <c r="W34" s="17">
        <v>28.559000000000001</v>
      </c>
      <c r="X34" s="17">
        <v>17.667000000000002</v>
      </c>
      <c r="Y34" s="17">
        <v>0.64600000000000002</v>
      </c>
      <c r="Z34" s="17">
        <v>6.2E-2</v>
      </c>
      <c r="AA34" s="17">
        <v>0.59</v>
      </c>
      <c r="AB34" s="17">
        <v>14.603999999999999</v>
      </c>
      <c r="AC34" s="17">
        <v>3.113</v>
      </c>
      <c r="AD34" s="17">
        <v>9.1150000000000002</v>
      </c>
      <c r="AE34" s="17">
        <v>13.26</v>
      </c>
      <c r="AF34" s="17">
        <v>9.5000000000000001E-2</v>
      </c>
      <c r="AG34" s="17">
        <v>0.09</v>
      </c>
      <c r="AH34" s="10">
        <v>0</v>
      </c>
      <c r="AI34" s="17">
        <v>0.89700000000000002</v>
      </c>
      <c r="AJ34" s="10">
        <v>0</v>
      </c>
      <c r="AK34" s="17">
        <v>2.7770000000000001</v>
      </c>
      <c r="AL34" s="17">
        <v>0.35899999999999999</v>
      </c>
      <c r="AM34" s="17">
        <v>3.681</v>
      </c>
      <c r="AN34" s="17">
        <v>1.4850000000000001</v>
      </c>
      <c r="AO34" s="17">
        <v>0.96199999999999997</v>
      </c>
      <c r="AP34" s="17">
        <v>0.92800000000000005</v>
      </c>
      <c r="AQ34" s="17">
        <v>0.254</v>
      </c>
      <c r="AR34" s="17">
        <v>0.27700000000000002</v>
      </c>
      <c r="AS34" s="17">
        <v>0.24</v>
      </c>
      <c r="AT34" s="17">
        <v>3.2290000000000001</v>
      </c>
      <c r="AU34" s="17">
        <v>1.526</v>
      </c>
      <c r="AV34" s="17">
        <v>2.395</v>
      </c>
      <c r="AW34" s="17">
        <v>0.38700000000000001</v>
      </c>
      <c r="AX34" s="17">
        <v>2.6960000000000002</v>
      </c>
      <c r="AY34" s="17">
        <v>1.619</v>
      </c>
      <c r="AZ34" s="17">
        <v>0.151</v>
      </c>
      <c r="BA34" s="10">
        <v>0</v>
      </c>
      <c r="BB34" s="17">
        <v>2.7149999999999999</v>
      </c>
      <c r="BC34" s="17">
        <v>9.7490000000000006</v>
      </c>
      <c r="BD34" s="17">
        <v>0.75</v>
      </c>
      <c r="BE34" s="17">
        <v>103.36799999999999</v>
      </c>
      <c r="BF34" s="17">
        <v>7.4109999999999996</v>
      </c>
      <c r="BG34" s="17">
        <v>5.6470000000000002</v>
      </c>
      <c r="BH34" s="17">
        <v>11.778</v>
      </c>
      <c r="BI34" s="17">
        <v>0.121</v>
      </c>
      <c r="BJ34" s="17">
        <v>4.2679999999999998</v>
      </c>
      <c r="BK34" s="17">
        <v>9.2999999999999999E-2</v>
      </c>
      <c r="BL34" s="10">
        <v>0</v>
      </c>
      <c r="BM34" s="10">
        <v>0</v>
      </c>
      <c r="BN34" s="17">
        <v>111.446</v>
      </c>
      <c r="BO34" s="17">
        <v>388.96699999999998</v>
      </c>
      <c r="BP34" s="10">
        <v>0</v>
      </c>
      <c r="BQ34" s="17">
        <v>28.623000000000001</v>
      </c>
      <c r="BR34" s="17">
        <v>91.706999999999994</v>
      </c>
      <c r="BS34" s="21">
        <f t="shared" si="0"/>
        <v>914.07500000000005</v>
      </c>
    </row>
    <row r="35" spans="1:71">
      <c r="A35" s="7" t="s">
        <v>141</v>
      </c>
      <c r="B35" s="16">
        <v>3.056</v>
      </c>
      <c r="C35" s="16">
        <v>3.0000000000000001E-3</v>
      </c>
      <c r="D35" s="9">
        <v>0</v>
      </c>
      <c r="E35" s="16">
        <v>5.6000000000000001E-2</v>
      </c>
      <c r="F35" s="16">
        <v>0.16700000000000001</v>
      </c>
      <c r="G35" s="16">
        <v>8.9999999999999993E-3</v>
      </c>
      <c r="H35" s="16">
        <v>5.0000000000000001E-3</v>
      </c>
      <c r="I35" s="16">
        <v>1.9E-2</v>
      </c>
      <c r="J35" s="16">
        <v>3.0000000000000001E-3</v>
      </c>
      <c r="K35" s="16">
        <v>0.125</v>
      </c>
      <c r="L35" s="16">
        <v>0.22800000000000001</v>
      </c>
      <c r="M35" s="16">
        <v>1.9E-2</v>
      </c>
      <c r="N35" s="16">
        <v>2.7E-2</v>
      </c>
      <c r="O35" s="16">
        <v>3.7999999999999999E-2</v>
      </c>
      <c r="P35" s="16">
        <v>0.12</v>
      </c>
      <c r="Q35" s="16">
        <v>0.442</v>
      </c>
      <c r="R35" s="16">
        <v>0.27100000000000002</v>
      </c>
      <c r="S35" s="16">
        <v>0.11700000000000001</v>
      </c>
      <c r="T35" s="16">
        <v>0.57999999999999996</v>
      </c>
      <c r="U35" s="16">
        <v>1.5609999999999999</v>
      </c>
      <c r="V35" s="16">
        <v>5.1609999999999996</v>
      </c>
      <c r="W35" s="16">
        <v>2.4E-2</v>
      </c>
      <c r="X35" s="16">
        <v>6.9660000000000002</v>
      </c>
      <c r="Y35" s="16">
        <v>0.14299999999999999</v>
      </c>
      <c r="Z35" s="16">
        <v>1.0999999999999999E-2</v>
      </c>
      <c r="AA35" s="16">
        <v>7.8E-2</v>
      </c>
      <c r="AB35" s="16">
        <v>2.2629999999999999</v>
      </c>
      <c r="AC35" s="16">
        <v>0.876</v>
      </c>
      <c r="AD35" s="16">
        <v>0.76300000000000001</v>
      </c>
      <c r="AE35" s="16">
        <v>0.42399999999999999</v>
      </c>
      <c r="AF35" s="16">
        <v>0.14199999999999999</v>
      </c>
      <c r="AG35" s="16">
        <v>3.4000000000000002E-2</v>
      </c>
      <c r="AH35" s="16">
        <v>0.13200000000000001</v>
      </c>
      <c r="AI35" s="16">
        <v>0.38400000000000001</v>
      </c>
      <c r="AJ35" s="16">
        <v>1.0999999999999999E-2</v>
      </c>
      <c r="AK35" s="16">
        <v>8.9999999999999993E-3</v>
      </c>
      <c r="AL35" s="16">
        <v>8.0000000000000002E-3</v>
      </c>
      <c r="AM35" s="16">
        <v>4.0000000000000001E-3</v>
      </c>
      <c r="AN35" s="16">
        <v>0.245</v>
      </c>
      <c r="AO35" s="16">
        <v>4.7E-2</v>
      </c>
      <c r="AP35" s="16">
        <v>3.4000000000000002E-2</v>
      </c>
      <c r="AQ35" s="16">
        <v>1.0999999999999999E-2</v>
      </c>
      <c r="AR35" s="16">
        <v>7.0000000000000001E-3</v>
      </c>
      <c r="AS35" s="16">
        <v>4.0000000000000001E-3</v>
      </c>
      <c r="AT35" s="16">
        <v>7.8E-2</v>
      </c>
      <c r="AU35" s="16">
        <v>1.9E-2</v>
      </c>
      <c r="AV35" s="16">
        <v>0.37</v>
      </c>
      <c r="AW35" s="16">
        <v>0.01</v>
      </c>
      <c r="AX35" s="16">
        <v>2.7E-2</v>
      </c>
      <c r="AY35" s="16">
        <v>9.1999999999999998E-2</v>
      </c>
      <c r="AZ35" s="16">
        <v>5.0000000000000001E-3</v>
      </c>
      <c r="BA35" s="16">
        <v>4.0000000000000001E-3</v>
      </c>
      <c r="BB35" s="16">
        <v>0.16600000000000001</v>
      </c>
      <c r="BC35" s="16">
        <v>1.2889999999999999</v>
      </c>
      <c r="BD35" s="16">
        <v>1.4999999999999999E-2</v>
      </c>
      <c r="BE35" s="16">
        <v>0.73299999999999998</v>
      </c>
      <c r="BF35" s="16">
        <v>2.1999999999999999E-2</v>
      </c>
      <c r="BG35" s="16">
        <v>2.3E-2</v>
      </c>
      <c r="BH35" s="16">
        <v>1.2999999999999999E-2</v>
      </c>
      <c r="BI35" s="9">
        <v>0</v>
      </c>
      <c r="BJ35" s="16">
        <v>3.3000000000000002E-2</v>
      </c>
      <c r="BK35" s="16">
        <v>1.0999999999999999E-2</v>
      </c>
      <c r="BL35" s="9">
        <v>0</v>
      </c>
      <c r="BM35" s="9">
        <v>0</v>
      </c>
      <c r="BN35" s="9">
        <v>0</v>
      </c>
      <c r="BO35" s="16">
        <v>0.58199999999999996</v>
      </c>
      <c r="BP35" s="9">
        <v>0</v>
      </c>
      <c r="BQ35" s="16">
        <v>0.56999999999999995</v>
      </c>
      <c r="BR35" s="16">
        <v>28.088999999999999</v>
      </c>
      <c r="BS35" s="21">
        <f t="shared" si="0"/>
        <v>56.778000000000006</v>
      </c>
    </row>
    <row r="36" spans="1:71">
      <c r="A36" s="7" t="s">
        <v>211</v>
      </c>
      <c r="B36" s="17">
        <v>2.649</v>
      </c>
      <c r="C36" s="17">
        <v>0.01</v>
      </c>
      <c r="D36" s="17">
        <v>0.03</v>
      </c>
      <c r="E36" s="17">
        <v>0.113</v>
      </c>
      <c r="F36" s="17">
        <v>3.7770000000000001</v>
      </c>
      <c r="G36" s="17">
        <v>0.22500000000000001</v>
      </c>
      <c r="H36" s="17">
        <v>0.26100000000000001</v>
      </c>
      <c r="I36" s="17">
        <v>1.6759999999999999</v>
      </c>
      <c r="J36" s="17">
        <v>0.125</v>
      </c>
      <c r="K36" s="17">
        <v>1.782</v>
      </c>
      <c r="L36" s="17">
        <v>5.79</v>
      </c>
      <c r="M36" s="17">
        <v>0.73</v>
      </c>
      <c r="N36" s="17">
        <v>0.56200000000000006</v>
      </c>
      <c r="O36" s="17">
        <v>1.3959999999999999</v>
      </c>
      <c r="P36" s="17">
        <v>4.9210000000000003</v>
      </c>
      <c r="Q36" s="17">
        <v>1.08</v>
      </c>
      <c r="R36" s="17">
        <v>0.69099999999999995</v>
      </c>
      <c r="S36" s="17">
        <v>0.36699999999999999</v>
      </c>
      <c r="T36" s="17">
        <v>0.53</v>
      </c>
      <c r="U36" s="17">
        <v>1.06</v>
      </c>
      <c r="V36" s="17">
        <v>0.54700000000000004</v>
      </c>
      <c r="W36" s="17">
        <v>9.1999999999999998E-2</v>
      </c>
      <c r="X36" s="17">
        <v>0.16500000000000001</v>
      </c>
      <c r="Y36" s="17">
        <v>228.654</v>
      </c>
      <c r="Z36" s="17">
        <v>0.35899999999999999</v>
      </c>
      <c r="AA36" s="17">
        <v>0.52600000000000002</v>
      </c>
      <c r="AB36" s="17">
        <v>0.437</v>
      </c>
      <c r="AC36" s="17">
        <v>0.82299999999999995</v>
      </c>
      <c r="AD36" s="17">
        <v>2.7639999999999998</v>
      </c>
      <c r="AE36" s="17">
        <v>4.3550000000000004</v>
      </c>
      <c r="AF36" s="17">
        <v>3.532</v>
      </c>
      <c r="AG36" s="10">
        <v>0</v>
      </c>
      <c r="AH36" s="17">
        <v>1.7000000000000001E-2</v>
      </c>
      <c r="AI36" s="17">
        <v>0.59099999999999997</v>
      </c>
      <c r="AJ36" s="17">
        <v>6.4000000000000001E-2</v>
      </c>
      <c r="AK36" s="17">
        <v>1.3620000000000001</v>
      </c>
      <c r="AL36" s="17">
        <v>0.224</v>
      </c>
      <c r="AM36" s="17">
        <v>2.7759999999999998</v>
      </c>
      <c r="AN36" s="17">
        <v>2.6339999999999999</v>
      </c>
      <c r="AO36" s="17">
        <v>0.64300000000000002</v>
      </c>
      <c r="AP36" s="17">
        <v>0.315</v>
      </c>
      <c r="AQ36" s="17">
        <v>0.188</v>
      </c>
      <c r="AR36" s="17">
        <v>4.2999999999999997E-2</v>
      </c>
      <c r="AS36" s="17">
        <v>0.98799999999999999</v>
      </c>
      <c r="AT36" s="17">
        <v>2.4900000000000002</v>
      </c>
      <c r="AU36" s="17">
        <v>0.54400000000000004</v>
      </c>
      <c r="AV36" s="17">
        <v>0.56799999999999995</v>
      </c>
      <c r="AW36" s="17">
        <v>0.34100000000000003</v>
      </c>
      <c r="AX36" s="17">
        <v>0.17</v>
      </c>
      <c r="AY36" s="17">
        <v>0.32300000000000001</v>
      </c>
      <c r="AZ36" s="17">
        <v>3.6999999999999998E-2</v>
      </c>
      <c r="BA36" s="17">
        <v>2E-3</v>
      </c>
      <c r="BB36" s="17">
        <v>0.68899999999999995</v>
      </c>
      <c r="BC36" s="17">
        <v>1.8660000000000001</v>
      </c>
      <c r="BD36" s="17">
        <v>0.8</v>
      </c>
      <c r="BE36" s="17">
        <v>2.48</v>
      </c>
      <c r="BF36" s="17">
        <v>0.41</v>
      </c>
      <c r="BG36" s="17">
        <v>0.34100000000000003</v>
      </c>
      <c r="BH36" s="17">
        <v>0.63800000000000001</v>
      </c>
      <c r="BI36" s="17">
        <v>0.121</v>
      </c>
      <c r="BJ36" s="17">
        <v>5.1999999999999998E-2</v>
      </c>
      <c r="BK36" s="17">
        <v>2.1000000000000001E-2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21">
        <f t="shared" si="0"/>
        <v>291.76700000000005</v>
      </c>
    </row>
    <row r="37" spans="1:71">
      <c r="A37" s="7" t="s">
        <v>212</v>
      </c>
      <c r="B37" s="16">
        <v>6.0000000000000001E-3</v>
      </c>
      <c r="C37" s="16">
        <v>1E-3</v>
      </c>
      <c r="D37" s="16">
        <v>3.0000000000000001E-3</v>
      </c>
      <c r="E37" s="16">
        <v>3.0000000000000001E-3</v>
      </c>
      <c r="F37" s="16">
        <v>5.0000000000000001E-3</v>
      </c>
      <c r="G37" s="16">
        <v>5.0000000000000001E-3</v>
      </c>
      <c r="H37" s="16">
        <v>3.0000000000000001E-3</v>
      </c>
      <c r="I37" s="16">
        <v>5.0000000000000001E-3</v>
      </c>
      <c r="J37" s="16">
        <v>4.0000000000000001E-3</v>
      </c>
      <c r="K37" s="16">
        <v>1.7000000000000001E-2</v>
      </c>
      <c r="L37" s="16">
        <v>7.0000000000000001E-3</v>
      </c>
      <c r="M37" s="16">
        <v>7.0000000000000001E-3</v>
      </c>
      <c r="N37" s="16">
        <v>7.0000000000000001E-3</v>
      </c>
      <c r="O37" s="16">
        <v>5.0000000000000001E-3</v>
      </c>
      <c r="P37" s="16">
        <v>8.0000000000000002E-3</v>
      </c>
      <c r="Q37" s="16">
        <v>6.0000000000000001E-3</v>
      </c>
      <c r="R37" s="16">
        <v>7.0000000000000001E-3</v>
      </c>
      <c r="S37" s="16">
        <v>7.0000000000000001E-3</v>
      </c>
      <c r="T37" s="16">
        <v>6.0000000000000001E-3</v>
      </c>
      <c r="U37" s="16">
        <v>7.0000000000000001E-3</v>
      </c>
      <c r="V37" s="16">
        <v>8.9999999999999993E-3</v>
      </c>
      <c r="W37" s="16">
        <v>5.0000000000000001E-3</v>
      </c>
      <c r="X37" s="16">
        <v>7.0000000000000001E-3</v>
      </c>
      <c r="Y37" s="16">
        <v>1.0999999999999999E-2</v>
      </c>
      <c r="Z37" s="16">
        <v>3.0000000000000001E-3</v>
      </c>
      <c r="AA37" s="16">
        <v>6.0000000000000001E-3</v>
      </c>
      <c r="AB37" s="16">
        <v>6.0000000000000001E-3</v>
      </c>
      <c r="AC37" s="16">
        <v>6.0000000000000001E-3</v>
      </c>
      <c r="AD37" s="16">
        <v>5.0000000000000001E-3</v>
      </c>
      <c r="AE37" s="16">
        <v>6.0000000000000001E-3</v>
      </c>
      <c r="AF37" s="16">
        <v>6.0000000000000001E-3</v>
      </c>
      <c r="AG37" s="16">
        <v>5.0000000000000001E-3</v>
      </c>
      <c r="AH37" s="16">
        <v>5.0000000000000001E-3</v>
      </c>
      <c r="AI37" s="16">
        <v>5.0000000000000001E-3</v>
      </c>
      <c r="AJ37" s="16">
        <v>3.0000000000000001E-3</v>
      </c>
      <c r="AK37" s="16">
        <v>5.0000000000000001E-3</v>
      </c>
      <c r="AL37" s="16">
        <v>5.0000000000000001E-3</v>
      </c>
      <c r="AM37" s="16">
        <v>5.0000000000000001E-3</v>
      </c>
      <c r="AN37" s="16">
        <v>6.0000000000000001E-3</v>
      </c>
      <c r="AO37" s="16">
        <v>5.0000000000000001E-3</v>
      </c>
      <c r="AP37" s="16">
        <v>3.0000000000000001E-3</v>
      </c>
      <c r="AQ37" s="16">
        <v>4.0000000000000001E-3</v>
      </c>
      <c r="AR37" s="16">
        <v>4.0000000000000001E-3</v>
      </c>
      <c r="AS37" s="16">
        <v>4.0000000000000001E-3</v>
      </c>
      <c r="AT37" s="16">
        <v>6.0000000000000001E-3</v>
      </c>
      <c r="AU37" s="16">
        <v>7.0000000000000001E-3</v>
      </c>
      <c r="AV37" s="16">
        <v>7.0000000000000001E-3</v>
      </c>
      <c r="AW37" s="16">
        <v>5.0000000000000001E-3</v>
      </c>
      <c r="AX37" s="16">
        <v>5.0000000000000001E-3</v>
      </c>
      <c r="AY37" s="16">
        <v>7.0000000000000001E-3</v>
      </c>
      <c r="AZ37" s="16">
        <v>3.0000000000000001E-3</v>
      </c>
      <c r="BA37" s="16">
        <v>2E-3</v>
      </c>
      <c r="BB37" s="16">
        <v>7.0000000000000001E-3</v>
      </c>
      <c r="BC37" s="16">
        <v>7.0000000000000001E-3</v>
      </c>
      <c r="BD37" s="16">
        <v>5.0000000000000001E-3</v>
      </c>
      <c r="BE37" s="16">
        <v>7.0000000000000001E-3</v>
      </c>
      <c r="BF37" s="16">
        <v>5.0000000000000001E-3</v>
      </c>
      <c r="BG37" s="16">
        <v>4.0000000000000001E-3</v>
      </c>
      <c r="BH37" s="16">
        <v>4.0000000000000001E-3</v>
      </c>
      <c r="BI37" s="16">
        <v>3.0000000000000001E-3</v>
      </c>
      <c r="BJ37" s="16">
        <v>5.0000000000000001E-3</v>
      </c>
      <c r="BK37" s="16">
        <v>4.0000000000000001E-3</v>
      </c>
      <c r="BL37" s="9">
        <v>0</v>
      </c>
      <c r="BM37" s="9">
        <v>0</v>
      </c>
      <c r="BN37" s="16">
        <v>0.01</v>
      </c>
      <c r="BO37" s="16">
        <v>7.0000000000000001E-3</v>
      </c>
      <c r="BP37" s="9">
        <v>0</v>
      </c>
      <c r="BQ37" s="16">
        <v>8.0000000000000002E-3</v>
      </c>
      <c r="BR37" s="16">
        <v>7.0000000000000001E-3</v>
      </c>
      <c r="BS37" s="21">
        <f t="shared" si="0"/>
        <v>0.37300000000000028</v>
      </c>
    </row>
    <row r="38" spans="1:71">
      <c r="A38" s="7" t="s">
        <v>213</v>
      </c>
      <c r="B38" s="17">
        <v>0.26100000000000001</v>
      </c>
      <c r="C38" s="17">
        <v>1E-3</v>
      </c>
      <c r="D38" s="10">
        <v>0</v>
      </c>
      <c r="E38" s="17">
        <v>4.5999999999999999E-2</v>
      </c>
      <c r="F38" s="17">
        <v>2.3340000000000001</v>
      </c>
      <c r="G38" s="17">
        <v>0.46600000000000003</v>
      </c>
      <c r="H38" s="17">
        <v>0.26300000000000001</v>
      </c>
      <c r="I38" s="17">
        <v>1.679</v>
      </c>
      <c r="J38" s="17">
        <v>6.9000000000000006E-2</v>
      </c>
      <c r="K38" s="17">
        <v>2.859</v>
      </c>
      <c r="L38" s="17">
        <v>2.2029999999999998</v>
      </c>
      <c r="M38" s="17">
        <v>0.749</v>
      </c>
      <c r="N38" s="17">
        <v>0.32300000000000001</v>
      </c>
      <c r="O38" s="17">
        <v>1.1659999999999999</v>
      </c>
      <c r="P38" s="17">
        <v>10.554</v>
      </c>
      <c r="Q38" s="17">
        <v>1.4059999999999999</v>
      </c>
      <c r="R38" s="17">
        <v>0.36</v>
      </c>
      <c r="S38" s="17">
        <v>0.30299999999999999</v>
      </c>
      <c r="T38" s="17">
        <v>0.59099999999999997</v>
      </c>
      <c r="U38" s="17">
        <v>1.149</v>
      </c>
      <c r="V38" s="17">
        <v>0.31900000000000001</v>
      </c>
      <c r="W38" s="17">
        <v>0.19500000000000001</v>
      </c>
      <c r="X38" s="17">
        <v>0.68200000000000005</v>
      </c>
      <c r="Y38" s="17">
        <v>2.6309999999999998</v>
      </c>
      <c r="Z38" s="17">
        <v>0.80700000000000005</v>
      </c>
      <c r="AA38" s="17">
        <v>23.792000000000002</v>
      </c>
      <c r="AB38" s="17">
        <v>3.0089999999999999</v>
      </c>
      <c r="AC38" s="17">
        <v>0.69299999999999995</v>
      </c>
      <c r="AD38" s="17">
        <v>1.323</v>
      </c>
      <c r="AE38" s="17">
        <v>2.2130000000000001</v>
      </c>
      <c r="AF38" s="17">
        <v>0.255</v>
      </c>
      <c r="AG38" s="17">
        <v>0.16400000000000001</v>
      </c>
      <c r="AH38" s="17">
        <v>6.8000000000000005E-2</v>
      </c>
      <c r="AI38" s="17">
        <v>0.51600000000000001</v>
      </c>
      <c r="AJ38" s="17">
        <v>0.10299999999999999</v>
      </c>
      <c r="AK38" s="17">
        <v>0.54500000000000004</v>
      </c>
      <c r="AL38" s="17">
        <v>0.27</v>
      </c>
      <c r="AM38" s="17">
        <v>0.435</v>
      </c>
      <c r="AN38" s="17">
        <v>0.60099999999999998</v>
      </c>
      <c r="AO38" s="17">
        <v>1.4159999999999999</v>
      </c>
      <c r="AP38" s="17">
        <v>4.4999999999999998E-2</v>
      </c>
      <c r="AQ38" s="17">
        <v>9.8000000000000004E-2</v>
      </c>
      <c r="AR38" s="17">
        <v>0.13500000000000001</v>
      </c>
      <c r="AS38" s="17">
        <v>1.71</v>
      </c>
      <c r="AT38" s="17">
        <v>2.649</v>
      </c>
      <c r="AU38" s="17">
        <v>0.83899999999999997</v>
      </c>
      <c r="AV38" s="17">
        <v>0.96399999999999997</v>
      </c>
      <c r="AW38" s="17">
        <v>0.58599999999999997</v>
      </c>
      <c r="AX38" s="17">
        <v>1.06</v>
      </c>
      <c r="AY38" s="17">
        <v>0.61299999999999999</v>
      </c>
      <c r="AZ38" s="17">
        <v>2.3E-2</v>
      </c>
      <c r="BA38" s="17">
        <v>1.7999999999999999E-2</v>
      </c>
      <c r="BB38" s="17">
        <v>2.3620000000000001</v>
      </c>
      <c r="BC38" s="17">
        <v>9.5820000000000007</v>
      </c>
      <c r="BD38" s="17">
        <v>0.315</v>
      </c>
      <c r="BE38" s="17">
        <v>0.45400000000000001</v>
      </c>
      <c r="BF38" s="17">
        <v>9.9000000000000005E-2</v>
      </c>
      <c r="BG38" s="17">
        <v>9.1999999999999998E-2</v>
      </c>
      <c r="BH38" s="17">
        <v>5.7000000000000002E-2</v>
      </c>
      <c r="BI38" s="10">
        <v>0</v>
      </c>
      <c r="BJ38" s="17">
        <v>3.6999999999999998E-2</v>
      </c>
      <c r="BK38" s="17">
        <v>9.1999999999999998E-2</v>
      </c>
      <c r="BL38" s="10">
        <v>0</v>
      </c>
      <c r="BM38" s="10">
        <v>0</v>
      </c>
      <c r="BN38" s="10">
        <v>0</v>
      </c>
      <c r="BO38" s="17">
        <v>18.53</v>
      </c>
      <c r="BP38" s="10">
        <v>0</v>
      </c>
      <c r="BQ38" s="10">
        <v>0</v>
      </c>
      <c r="BR38" s="10">
        <v>0</v>
      </c>
      <c r="BS38" s="21">
        <f t="shared" si="0"/>
        <v>107.17899999999999</v>
      </c>
    </row>
    <row r="39" spans="1:71">
      <c r="A39" s="7" t="s">
        <v>214</v>
      </c>
      <c r="B39" s="16">
        <v>1.3879999999999999</v>
      </c>
      <c r="C39" s="16">
        <v>0.32</v>
      </c>
      <c r="D39" s="16">
        <v>0.55900000000000005</v>
      </c>
      <c r="E39" s="16">
        <v>0.68500000000000005</v>
      </c>
      <c r="F39" s="16">
        <v>1.177</v>
      </c>
      <c r="G39" s="16">
        <v>1.1890000000000001</v>
      </c>
      <c r="H39" s="16">
        <v>0.76800000000000002</v>
      </c>
      <c r="I39" s="16">
        <v>1.165</v>
      </c>
      <c r="J39" s="16">
        <v>0.89800000000000002</v>
      </c>
      <c r="K39" s="16">
        <v>3.7450000000000001</v>
      </c>
      <c r="L39" s="16">
        <v>1.6539999999999999</v>
      </c>
      <c r="M39" s="16">
        <v>1.5269999999999999</v>
      </c>
      <c r="N39" s="16">
        <v>1.5129999999999999</v>
      </c>
      <c r="O39" s="16">
        <v>1.0720000000000001</v>
      </c>
      <c r="P39" s="16">
        <v>1.6739999999999999</v>
      </c>
      <c r="Q39" s="16">
        <v>1.4259999999999999</v>
      </c>
      <c r="R39" s="16">
        <v>1.49</v>
      </c>
      <c r="S39" s="16">
        <v>1.4570000000000001</v>
      </c>
      <c r="T39" s="16">
        <v>1.39</v>
      </c>
      <c r="U39" s="16">
        <v>1.4930000000000001</v>
      </c>
      <c r="V39" s="16">
        <v>1.9059999999999999</v>
      </c>
      <c r="W39" s="16">
        <v>1.1719999999999999</v>
      </c>
      <c r="X39" s="16">
        <v>1.4419999999999999</v>
      </c>
      <c r="Y39" s="16">
        <v>2.5270000000000001</v>
      </c>
      <c r="Z39" s="16">
        <v>0.72099999999999997</v>
      </c>
      <c r="AA39" s="16">
        <v>1.2609999999999999</v>
      </c>
      <c r="AB39" s="16">
        <v>1.361</v>
      </c>
      <c r="AC39" s="16">
        <v>1.379</v>
      </c>
      <c r="AD39" s="16">
        <v>1.1080000000000001</v>
      </c>
      <c r="AE39" s="16">
        <v>1.2490000000000001</v>
      </c>
      <c r="AF39" s="16">
        <v>1.2769999999999999</v>
      </c>
      <c r="AG39" s="16">
        <v>1.0880000000000001</v>
      </c>
      <c r="AH39" s="16">
        <v>1.02</v>
      </c>
      <c r="AI39" s="16">
        <v>1.1200000000000001</v>
      </c>
      <c r="AJ39" s="16">
        <v>0.71499999999999997</v>
      </c>
      <c r="AK39" s="16">
        <v>1.0209999999999999</v>
      </c>
      <c r="AL39" s="16">
        <v>1.052</v>
      </c>
      <c r="AM39" s="16">
        <v>1.1240000000000001</v>
      </c>
      <c r="AN39" s="16">
        <v>1.3069999999999999</v>
      </c>
      <c r="AO39" s="16">
        <v>1.1830000000000001</v>
      </c>
      <c r="AP39" s="16">
        <v>0.72399999999999998</v>
      </c>
      <c r="AQ39" s="16">
        <v>0.79800000000000004</v>
      </c>
      <c r="AR39" s="16">
        <v>0.83599999999999997</v>
      </c>
      <c r="AS39" s="16">
        <v>0.92500000000000004</v>
      </c>
      <c r="AT39" s="16">
        <v>1.4039999999999999</v>
      </c>
      <c r="AU39" s="16">
        <v>1.5469999999999999</v>
      </c>
      <c r="AV39" s="16">
        <v>1.5149999999999999</v>
      </c>
      <c r="AW39" s="16">
        <v>1.1459999999999999</v>
      </c>
      <c r="AX39" s="16">
        <v>1.083</v>
      </c>
      <c r="AY39" s="16">
        <v>1.46</v>
      </c>
      <c r="AZ39" s="16">
        <v>0.625</v>
      </c>
      <c r="BA39" s="16">
        <v>0.436</v>
      </c>
      <c r="BB39" s="16">
        <v>1.4379999999999999</v>
      </c>
      <c r="BC39" s="16">
        <v>1.4630000000000001</v>
      </c>
      <c r="BD39" s="16">
        <v>1.073</v>
      </c>
      <c r="BE39" s="16">
        <v>1.512</v>
      </c>
      <c r="BF39" s="16">
        <v>1.046</v>
      </c>
      <c r="BG39" s="16">
        <v>0.92100000000000004</v>
      </c>
      <c r="BH39" s="16">
        <v>0.96899999999999997</v>
      </c>
      <c r="BI39" s="16">
        <v>0.68200000000000005</v>
      </c>
      <c r="BJ39" s="16">
        <v>1.111</v>
      </c>
      <c r="BK39" s="16">
        <v>0.92600000000000005</v>
      </c>
      <c r="BL39" s="9">
        <v>0</v>
      </c>
      <c r="BM39" s="9">
        <v>0</v>
      </c>
      <c r="BN39" s="16">
        <v>2.282</v>
      </c>
      <c r="BO39" s="16">
        <v>1.593</v>
      </c>
      <c r="BP39" s="9">
        <v>0</v>
      </c>
      <c r="BQ39" s="16">
        <v>1.7669999999999999</v>
      </c>
      <c r="BR39" s="16">
        <v>1.5669999999999999</v>
      </c>
      <c r="BS39" s="21">
        <f t="shared" si="0"/>
        <v>82.47199999999998</v>
      </c>
    </row>
    <row r="40" spans="1:71">
      <c r="A40" s="7" t="s">
        <v>146</v>
      </c>
      <c r="B40" s="17">
        <v>4.9279999999999999</v>
      </c>
      <c r="C40" s="17">
        <v>1.1359999999999999</v>
      </c>
      <c r="D40" s="17">
        <v>1.986</v>
      </c>
      <c r="E40" s="17">
        <v>2.431</v>
      </c>
      <c r="F40" s="17">
        <v>4.1790000000000003</v>
      </c>
      <c r="G40" s="17">
        <v>4.2210000000000001</v>
      </c>
      <c r="H40" s="17">
        <v>2.7280000000000002</v>
      </c>
      <c r="I40" s="17">
        <v>4.1360000000000001</v>
      </c>
      <c r="J40" s="17">
        <v>3.1869999999999998</v>
      </c>
      <c r="K40" s="17">
        <v>13.297000000000001</v>
      </c>
      <c r="L40" s="17">
        <v>5.8730000000000002</v>
      </c>
      <c r="M40" s="17">
        <v>5.4219999999999997</v>
      </c>
      <c r="N40" s="17">
        <v>5.3719999999999999</v>
      </c>
      <c r="O40" s="17">
        <v>3.8079999999999998</v>
      </c>
      <c r="P40" s="17">
        <v>5.9450000000000003</v>
      </c>
      <c r="Q40" s="17">
        <v>5.0640000000000001</v>
      </c>
      <c r="R40" s="17">
        <v>5.29</v>
      </c>
      <c r="S40" s="17">
        <v>5.173</v>
      </c>
      <c r="T40" s="17">
        <v>4.9340000000000002</v>
      </c>
      <c r="U40" s="17">
        <v>5.2990000000000004</v>
      </c>
      <c r="V40" s="17">
        <v>6.7679999999999998</v>
      </c>
      <c r="W40" s="17">
        <v>4.1619999999999999</v>
      </c>
      <c r="X40" s="17">
        <v>5.1210000000000004</v>
      </c>
      <c r="Y40" s="17">
        <v>8.9719999999999995</v>
      </c>
      <c r="Z40" s="17">
        <v>2.5609999999999999</v>
      </c>
      <c r="AA40" s="17">
        <v>4.4770000000000003</v>
      </c>
      <c r="AB40" s="17">
        <v>4.8319999999999999</v>
      </c>
      <c r="AC40" s="17">
        <v>4.8959999999999999</v>
      </c>
      <c r="AD40" s="17">
        <v>3.9350000000000001</v>
      </c>
      <c r="AE40" s="17">
        <v>4.4349999999999996</v>
      </c>
      <c r="AF40" s="17">
        <v>4.5350000000000001</v>
      </c>
      <c r="AG40" s="17">
        <v>3.8610000000000002</v>
      </c>
      <c r="AH40" s="17">
        <v>3.621</v>
      </c>
      <c r="AI40" s="17">
        <v>3.976</v>
      </c>
      <c r="AJ40" s="17">
        <v>2.5379999999999998</v>
      </c>
      <c r="AK40" s="17">
        <v>3.6259999999999999</v>
      </c>
      <c r="AL40" s="17">
        <v>3.734</v>
      </c>
      <c r="AM40" s="17">
        <v>3.99</v>
      </c>
      <c r="AN40" s="17">
        <v>4.6399999999999997</v>
      </c>
      <c r="AO40" s="17">
        <v>4.2</v>
      </c>
      <c r="AP40" s="17">
        <v>2.5710000000000002</v>
      </c>
      <c r="AQ40" s="17">
        <v>2.8319999999999999</v>
      </c>
      <c r="AR40" s="17">
        <v>2.9689999999999999</v>
      </c>
      <c r="AS40" s="17">
        <v>3.2850000000000001</v>
      </c>
      <c r="AT40" s="17">
        <v>4.984</v>
      </c>
      <c r="AU40" s="17">
        <v>5.4930000000000003</v>
      </c>
      <c r="AV40" s="17">
        <v>5.3780000000000001</v>
      </c>
      <c r="AW40" s="17">
        <v>4.069</v>
      </c>
      <c r="AX40" s="17">
        <v>3.8460000000000001</v>
      </c>
      <c r="AY40" s="17">
        <v>5.1829999999999998</v>
      </c>
      <c r="AZ40" s="17">
        <v>2.218</v>
      </c>
      <c r="BA40" s="17">
        <v>1.5469999999999999</v>
      </c>
      <c r="BB40" s="17">
        <v>5.1050000000000004</v>
      </c>
      <c r="BC40" s="17">
        <v>5.1950000000000003</v>
      </c>
      <c r="BD40" s="17">
        <v>3.8109999999999999</v>
      </c>
      <c r="BE40" s="17">
        <v>5.37</v>
      </c>
      <c r="BF40" s="17">
        <v>3.7130000000000001</v>
      </c>
      <c r="BG40" s="17">
        <v>3.2690000000000001</v>
      </c>
      <c r="BH40" s="17">
        <v>3.4409999999999998</v>
      </c>
      <c r="BI40" s="17">
        <v>2.42</v>
      </c>
      <c r="BJ40" s="17">
        <v>3.944</v>
      </c>
      <c r="BK40" s="17">
        <v>3.2890000000000001</v>
      </c>
      <c r="BL40" s="10">
        <v>0</v>
      </c>
      <c r="BM40" s="10">
        <v>0</v>
      </c>
      <c r="BN40" s="17">
        <v>8.1</v>
      </c>
      <c r="BO40" s="17">
        <v>5.6550000000000002</v>
      </c>
      <c r="BP40" s="10">
        <v>0</v>
      </c>
      <c r="BQ40" s="17">
        <v>6.2720000000000002</v>
      </c>
      <c r="BR40" s="17">
        <v>5.5629999999999997</v>
      </c>
      <c r="BS40" s="21">
        <f t="shared" si="0"/>
        <v>292.81099999999992</v>
      </c>
    </row>
    <row r="41" spans="1:71">
      <c r="A41" s="7" t="s">
        <v>215</v>
      </c>
      <c r="B41" s="16">
        <v>165.88399999999999</v>
      </c>
      <c r="C41" s="16">
        <v>6.3369999999999997</v>
      </c>
      <c r="D41" s="16">
        <v>2.794</v>
      </c>
      <c r="E41" s="16">
        <v>8.4659999999999993</v>
      </c>
      <c r="F41" s="16">
        <v>410.34199999999998</v>
      </c>
      <c r="G41" s="16">
        <v>52.238999999999997</v>
      </c>
      <c r="H41" s="16">
        <v>28.027000000000001</v>
      </c>
      <c r="I41" s="16">
        <v>28.722000000000001</v>
      </c>
      <c r="J41" s="16">
        <v>9.7829999999999995</v>
      </c>
      <c r="K41" s="16">
        <v>79.906000000000006</v>
      </c>
      <c r="L41" s="16">
        <v>179.63300000000001</v>
      </c>
      <c r="M41" s="16">
        <v>98.423000000000002</v>
      </c>
      <c r="N41" s="16">
        <v>60.411999999999999</v>
      </c>
      <c r="O41" s="16">
        <v>65.816000000000003</v>
      </c>
      <c r="P41" s="16">
        <v>97.981999999999999</v>
      </c>
      <c r="Q41" s="16">
        <v>126.75</v>
      </c>
      <c r="R41" s="16">
        <v>75.367999999999995</v>
      </c>
      <c r="S41" s="16">
        <v>66.891999999999996</v>
      </c>
      <c r="T41" s="16">
        <v>133.38399999999999</v>
      </c>
      <c r="U41" s="16">
        <v>149.86699999999999</v>
      </c>
      <c r="V41" s="16">
        <v>152.023</v>
      </c>
      <c r="W41" s="16">
        <v>47.146000000000001</v>
      </c>
      <c r="X41" s="16">
        <v>178.37299999999999</v>
      </c>
      <c r="Y41" s="16">
        <v>132.10499999999999</v>
      </c>
      <c r="Z41" s="16">
        <v>7.3179999999999996</v>
      </c>
      <c r="AA41" s="16">
        <v>32.284999999999997</v>
      </c>
      <c r="AB41" s="16">
        <v>600.10699999999997</v>
      </c>
      <c r="AC41" s="16">
        <v>31.492000000000001</v>
      </c>
      <c r="AD41" s="16">
        <v>542.38</v>
      </c>
      <c r="AE41" s="16">
        <v>178.178</v>
      </c>
      <c r="AF41" s="16">
        <v>55.395000000000003</v>
      </c>
      <c r="AG41" s="16">
        <v>22.094000000000001</v>
      </c>
      <c r="AH41" s="16">
        <v>10.855</v>
      </c>
      <c r="AI41" s="16">
        <v>44.814</v>
      </c>
      <c r="AJ41" s="16">
        <v>3.899</v>
      </c>
      <c r="AK41" s="16">
        <v>176.72399999999999</v>
      </c>
      <c r="AL41" s="16">
        <v>33.481000000000002</v>
      </c>
      <c r="AM41" s="16">
        <v>34.085999999999999</v>
      </c>
      <c r="AN41" s="16">
        <v>50.341000000000001</v>
      </c>
      <c r="AO41" s="16">
        <v>57.115000000000002</v>
      </c>
      <c r="AP41" s="16">
        <v>8.1679999999999993</v>
      </c>
      <c r="AQ41" s="16">
        <v>4.3129999999999997</v>
      </c>
      <c r="AR41" s="16">
        <v>10.984</v>
      </c>
      <c r="AS41" s="16">
        <v>27.538</v>
      </c>
      <c r="AT41" s="16">
        <v>87.456999999999994</v>
      </c>
      <c r="AU41" s="16">
        <v>47.283999999999999</v>
      </c>
      <c r="AV41" s="16">
        <v>47.256999999999998</v>
      </c>
      <c r="AW41" s="16">
        <v>6.7409999999999997</v>
      </c>
      <c r="AX41" s="16">
        <v>26.506</v>
      </c>
      <c r="AY41" s="16">
        <v>33.686999999999998</v>
      </c>
      <c r="AZ41" s="16">
        <v>3.9</v>
      </c>
      <c r="BA41" s="16">
        <v>0.996</v>
      </c>
      <c r="BB41" s="16">
        <v>83.046999999999997</v>
      </c>
      <c r="BC41" s="16">
        <v>64.376999999999995</v>
      </c>
      <c r="BD41" s="16">
        <v>44.182000000000002</v>
      </c>
      <c r="BE41" s="16">
        <v>276.03199999999998</v>
      </c>
      <c r="BF41" s="16">
        <v>24.091000000000001</v>
      </c>
      <c r="BG41" s="16">
        <v>16.033999999999999</v>
      </c>
      <c r="BH41" s="16">
        <v>24.29</v>
      </c>
      <c r="BI41" s="16">
        <v>4.4930000000000003</v>
      </c>
      <c r="BJ41" s="16">
        <v>17.786999999999999</v>
      </c>
      <c r="BK41" s="16">
        <v>3.9660000000000002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21">
        <f t="shared" si="0"/>
        <v>5100.3680000000004</v>
      </c>
    </row>
    <row r="42" spans="1:71">
      <c r="A42" s="7" t="s">
        <v>216</v>
      </c>
      <c r="B42" s="17">
        <v>20.018000000000001</v>
      </c>
      <c r="C42" s="17">
        <v>4.6150000000000002</v>
      </c>
      <c r="D42" s="17">
        <v>8.0679999999999996</v>
      </c>
      <c r="E42" s="17">
        <v>9.8770000000000007</v>
      </c>
      <c r="F42" s="17">
        <v>16.975000000000001</v>
      </c>
      <c r="G42" s="17">
        <v>17.146999999999998</v>
      </c>
      <c r="H42" s="17">
        <v>11.081</v>
      </c>
      <c r="I42" s="17">
        <v>16.803999999999998</v>
      </c>
      <c r="J42" s="17">
        <v>12.945</v>
      </c>
      <c r="K42" s="17">
        <v>54.017000000000003</v>
      </c>
      <c r="L42" s="17">
        <v>23.858000000000001</v>
      </c>
      <c r="M42" s="17">
        <v>22.024999999999999</v>
      </c>
      <c r="N42" s="17">
        <v>21.821999999999999</v>
      </c>
      <c r="O42" s="17">
        <v>15.468</v>
      </c>
      <c r="P42" s="17">
        <v>24.151</v>
      </c>
      <c r="Q42" s="17">
        <v>20.571999999999999</v>
      </c>
      <c r="R42" s="17">
        <v>21.491</v>
      </c>
      <c r="S42" s="17">
        <v>21.013000000000002</v>
      </c>
      <c r="T42" s="17">
        <v>20.045000000000002</v>
      </c>
      <c r="U42" s="17">
        <v>21.529</v>
      </c>
      <c r="V42" s="17">
        <v>27.495999999999999</v>
      </c>
      <c r="W42" s="17">
        <v>16.905999999999999</v>
      </c>
      <c r="X42" s="17">
        <v>20.802</v>
      </c>
      <c r="Y42" s="17">
        <v>36.448999999999998</v>
      </c>
      <c r="Z42" s="17">
        <v>10.404999999999999</v>
      </c>
      <c r="AA42" s="17">
        <v>18.186</v>
      </c>
      <c r="AB42" s="17">
        <v>19.628</v>
      </c>
      <c r="AC42" s="17">
        <v>19.89</v>
      </c>
      <c r="AD42" s="17">
        <v>15.984</v>
      </c>
      <c r="AE42" s="17">
        <v>18.018000000000001</v>
      </c>
      <c r="AF42" s="17">
        <v>18.423999999999999</v>
      </c>
      <c r="AG42" s="17">
        <v>15.686999999999999</v>
      </c>
      <c r="AH42" s="17">
        <v>14.709</v>
      </c>
      <c r="AI42" s="17">
        <v>16.152999999999999</v>
      </c>
      <c r="AJ42" s="17">
        <v>10.308999999999999</v>
      </c>
      <c r="AK42" s="17">
        <v>14.73</v>
      </c>
      <c r="AL42" s="17">
        <v>15.17</v>
      </c>
      <c r="AM42" s="17">
        <v>16.21</v>
      </c>
      <c r="AN42" s="17">
        <v>18.850000000000001</v>
      </c>
      <c r="AO42" s="17">
        <v>17.062999999999999</v>
      </c>
      <c r="AP42" s="17">
        <v>10.446</v>
      </c>
      <c r="AQ42" s="17">
        <v>11.504</v>
      </c>
      <c r="AR42" s="17">
        <v>12.061999999999999</v>
      </c>
      <c r="AS42" s="17">
        <v>13.345000000000001</v>
      </c>
      <c r="AT42" s="17">
        <v>20.245999999999999</v>
      </c>
      <c r="AU42" s="17">
        <v>22.315999999999999</v>
      </c>
      <c r="AV42" s="17">
        <v>21.849</v>
      </c>
      <c r="AW42" s="17">
        <v>16.527999999999999</v>
      </c>
      <c r="AX42" s="17">
        <v>15.624000000000001</v>
      </c>
      <c r="AY42" s="17">
        <v>21.053999999999998</v>
      </c>
      <c r="AZ42" s="17">
        <v>9.0109999999999992</v>
      </c>
      <c r="BA42" s="17">
        <v>6.2839999999999998</v>
      </c>
      <c r="BB42" s="17">
        <v>20.736999999999998</v>
      </c>
      <c r="BC42" s="17">
        <v>21.106000000000002</v>
      </c>
      <c r="BD42" s="17">
        <v>15.483000000000001</v>
      </c>
      <c r="BE42" s="17">
        <v>21.814</v>
      </c>
      <c r="BF42" s="17">
        <v>15.085000000000001</v>
      </c>
      <c r="BG42" s="17">
        <v>13.281000000000001</v>
      </c>
      <c r="BH42" s="17">
        <v>13.978999999999999</v>
      </c>
      <c r="BI42" s="17">
        <v>9.8320000000000007</v>
      </c>
      <c r="BJ42" s="17">
        <v>16.021000000000001</v>
      </c>
      <c r="BK42" s="17">
        <v>13.361000000000001</v>
      </c>
      <c r="BL42" s="10">
        <v>0</v>
      </c>
      <c r="BM42" s="10">
        <v>0</v>
      </c>
      <c r="BN42" s="17">
        <v>32.906999999999996</v>
      </c>
      <c r="BO42" s="17">
        <v>22.972999999999999</v>
      </c>
      <c r="BP42" s="10">
        <v>0</v>
      </c>
      <c r="BQ42" s="17">
        <v>25.481000000000002</v>
      </c>
      <c r="BR42" s="17">
        <v>22.599</v>
      </c>
      <c r="BS42" s="21">
        <f t="shared" si="0"/>
        <v>1189.518</v>
      </c>
    </row>
    <row r="43" spans="1:71">
      <c r="A43" s="7" t="s">
        <v>217</v>
      </c>
      <c r="B43" s="16">
        <v>39.091000000000001</v>
      </c>
      <c r="C43" s="16">
        <v>0.47599999999999998</v>
      </c>
      <c r="D43" s="16">
        <v>0.53</v>
      </c>
      <c r="E43" s="16">
        <v>1.0920000000000001</v>
      </c>
      <c r="F43" s="16">
        <v>76.162999999999997</v>
      </c>
      <c r="G43" s="16">
        <v>11.712</v>
      </c>
      <c r="H43" s="16">
        <v>3.214</v>
      </c>
      <c r="I43" s="16">
        <v>11.661</v>
      </c>
      <c r="J43" s="16">
        <v>2.7839999999999998</v>
      </c>
      <c r="K43" s="16">
        <v>35.387</v>
      </c>
      <c r="L43" s="16">
        <v>55.426000000000002</v>
      </c>
      <c r="M43" s="16">
        <v>10.832000000000001</v>
      </c>
      <c r="N43" s="16">
        <v>18.991</v>
      </c>
      <c r="O43" s="16">
        <v>11.601000000000001</v>
      </c>
      <c r="P43" s="16">
        <v>20.308</v>
      </c>
      <c r="Q43" s="16">
        <v>21.884</v>
      </c>
      <c r="R43" s="16">
        <v>9.9309999999999992</v>
      </c>
      <c r="S43" s="16">
        <v>10.182</v>
      </c>
      <c r="T43" s="16">
        <v>17.678000000000001</v>
      </c>
      <c r="U43" s="16">
        <v>45.146999999999998</v>
      </c>
      <c r="V43" s="16">
        <v>22.492999999999999</v>
      </c>
      <c r="W43" s="16">
        <v>6.3380000000000001</v>
      </c>
      <c r="X43" s="16">
        <v>21.478000000000002</v>
      </c>
      <c r="Y43" s="16">
        <v>89.701999999999998</v>
      </c>
      <c r="Z43" s="16">
        <v>0.78</v>
      </c>
      <c r="AA43" s="16">
        <v>10.076000000000001</v>
      </c>
      <c r="AB43" s="16">
        <v>86.45</v>
      </c>
      <c r="AC43" s="16">
        <v>32.991</v>
      </c>
      <c r="AD43" s="16">
        <v>252.92599999999999</v>
      </c>
      <c r="AE43" s="16">
        <v>113.30200000000001</v>
      </c>
      <c r="AF43" s="16">
        <v>249.309</v>
      </c>
      <c r="AG43" s="16">
        <v>1.4870000000000001</v>
      </c>
      <c r="AH43" s="16">
        <v>1.0469999999999999</v>
      </c>
      <c r="AI43" s="16">
        <v>16.843</v>
      </c>
      <c r="AJ43" s="16">
        <v>0.73499999999999999</v>
      </c>
      <c r="AK43" s="16">
        <v>22.585000000000001</v>
      </c>
      <c r="AL43" s="16">
        <v>5.9749999999999996</v>
      </c>
      <c r="AM43" s="16">
        <v>12.521000000000001</v>
      </c>
      <c r="AN43" s="16">
        <v>7.5220000000000002</v>
      </c>
      <c r="AO43" s="16">
        <v>5.2210000000000001</v>
      </c>
      <c r="AP43" s="16">
        <v>1.611</v>
      </c>
      <c r="AQ43" s="16">
        <v>0.93200000000000005</v>
      </c>
      <c r="AR43" s="16">
        <v>1.56</v>
      </c>
      <c r="AS43" s="16">
        <v>2.5510000000000002</v>
      </c>
      <c r="AT43" s="16">
        <v>10.087999999999999</v>
      </c>
      <c r="AU43" s="16">
        <v>7.173</v>
      </c>
      <c r="AV43" s="16">
        <v>10.973000000000001</v>
      </c>
      <c r="AW43" s="16">
        <v>1.8759999999999999</v>
      </c>
      <c r="AX43" s="16">
        <v>2.8140000000000001</v>
      </c>
      <c r="AY43" s="16">
        <v>5.4269999999999996</v>
      </c>
      <c r="AZ43" s="16">
        <v>0.59899999999999998</v>
      </c>
      <c r="BA43" s="16">
        <v>0.16600000000000001</v>
      </c>
      <c r="BB43" s="16">
        <v>7.8419999999999996</v>
      </c>
      <c r="BC43" s="16">
        <v>35.405999999999999</v>
      </c>
      <c r="BD43" s="9">
        <v>12</v>
      </c>
      <c r="BE43" s="16">
        <v>30.576000000000001</v>
      </c>
      <c r="BF43" s="16">
        <v>4.1749999999999998</v>
      </c>
      <c r="BG43" s="16">
        <v>2.4409999999999998</v>
      </c>
      <c r="BH43" s="16">
        <v>3.3340000000000001</v>
      </c>
      <c r="BI43" s="16">
        <v>2.9249999999999998</v>
      </c>
      <c r="BJ43" s="16">
        <v>2.1360000000000001</v>
      </c>
      <c r="BK43" s="16">
        <v>0.82</v>
      </c>
      <c r="BL43" s="9">
        <v>0</v>
      </c>
      <c r="BM43" s="9">
        <v>0</v>
      </c>
      <c r="BN43" s="16">
        <v>16.693999999999999</v>
      </c>
      <c r="BO43" s="16">
        <v>131.57300000000001</v>
      </c>
      <c r="BP43" s="9">
        <v>0</v>
      </c>
      <c r="BQ43" s="16">
        <v>20.821000000000002</v>
      </c>
      <c r="BR43" s="16">
        <v>113.38500000000001</v>
      </c>
      <c r="BS43" s="21">
        <f t="shared" si="0"/>
        <v>1793.7689999999996</v>
      </c>
    </row>
    <row r="44" spans="1:71">
      <c r="A44" s="7" t="s">
        <v>218</v>
      </c>
      <c r="B44" s="17">
        <v>0.03</v>
      </c>
      <c r="C44" s="10">
        <v>0</v>
      </c>
      <c r="D44" s="10">
        <v>0</v>
      </c>
      <c r="E44" s="17">
        <v>1E-3</v>
      </c>
      <c r="F44" s="17">
        <v>5.7000000000000002E-2</v>
      </c>
      <c r="G44" s="17">
        <v>8.0000000000000002E-3</v>
      </c>
      <c r="H44" s="17">
        <v>2E-3</v>
      </c>
      <c r="I44" s="17">
        <v>8.0000000000000002E-3</v>
      </c>
      <c r="J44" s="17">
        <v>2E-3</v>
      </c>
      <c r="K44" s="17">
        <v>1.7999999999999999E-2</v>
      </c>
      <c r="L44" s="17">
        <v>3.9E-2</v>
      </c>
      <c r="M44" s="17">
        <v>7.0000000000000001E-3</v>
      </c>
      <c r="N44" s="17">
        <v>1.4E-2</v>
      </c>
      <c r="O44" s="17">
        <v>8.0000000000000002E-3</v>
      </c>
      <c r="P44" s="17">
        <v>1.4999999999999999E-2</v>
      </c>
      <c r="Q44" s="17">
        <v>1.4E-2</v>
      </c>
      <c r="R44" s="17">
        <v>6.0000000000000001E-3</v>
      </c>
      <c r="S44" s="17">
        <v>7.0000000000000001E-3</v>
      </c>
      <c r="T44" s="17">
        <v>1.0999999999999999E-2</v>
      </c>
      <c r="U44" s="17">
        <v>3.4000000000000002E-2</v>
      </c>
      <c r="V44" s="17">
        <v>1.7000000000000001E-2</v>
      </c>
      <c r="W44" s="17">
        <v>4.0000000000000001E-3</v>
      </c>
      <c r="X44" s="17">
        <v>1.4999999999999999E-2</v>
      </c>
      <c r="Y44" s="17">
        <v>6.7000000000000004E-2</v>
      </c>
      <c r="Z44" s="10">
        <v>0</v>
      </c>
      <c r="AA44" s="17">
        <v>3.0000000000000001E-3</v>
      </c>
      <c r="AB44" s="17">
        <v>6.0999999999999999E-2</v>
      </c>
      <c r="AC44" s="17">
        <v>4.0000000000000001E-3</v>
      </c>
      <c r="AD44" s="17">
        <v>5.0000000000000001E-3</v>
      </c>
      <c r="AE44" s="17">
        <v>5.0000000000000001E-3</v>
      </c>
      <c r="AF44" s="17">
        <v>0.04</v>
      </c>
      <c r="AG44" s="17">
        <v>4.2649999999999997</v>
      </c>
      <c r="AH44" s="17">
        <v>1E-3</v>
      </c>
      <c r="AI44" s="17">
        <v>6.0609999999999999</v>
      </c>
      <c r="AJ44" s="10">
        <v>0</v>
      </c>
      <c r="AK44" s="17">
        <v>1.7000000000000001E-2</v>
      </c>
      <c r="AL44" s="17">
        <v>3.0000000000000001E-3</v>
      </c>
      <c r="AM44" s="17">
        <v>3.0000000000000001E-3</v>
      </c>
      <c r="AN44" s="17">
        <v>2E-3</v>
      </c>
      <c r="AO44" s="17">
        <v>1E-3</v>
      </c>
      <c r="AP44" s="17">
        <v>1E-3</v>
      </c>
      <c r="AQ44" s="10">
        <v>0</v>
      </c>
      <c r="AR44" s="17">
        <v>1E-3</v>
      </c>
      <c r="AS44" s="17">
        <v>2E-3</v>
      </c>
      <c r="AT44" s="17">
        <v>4.0000000000000001E-3</v>
      </c>
      <c r="AU44" s="17">
        <v>2E-3</v>
      </c>
      <c r="AV44" s="17">
        <v>3.0000000000000001E-3</v>
      </c>
      <c r="AW44" s="10">
        <v>0</v>
      </c>
      <c r="AX44" s="17">
        <v>1E-3</v>
      </c>
      <c r="AY44" s="17">
        <v>2E-3</v>
      </c>
      <c r="AZ44" s="10">
        <v>0</v>
      </c>
      <c r="BA44" s="10">
        <v>0</v>
      </c>
      <c r="BB44" s="17">
        <v>4.0000000000000001E-3</v>
      </c>
      <c r="BC44" s="17">
        <v>1.2999999999999999E-2</v>
      </c>
      <c r="BD44" s="17">
        <v>5.0000000000000001E-3</v>
      </c>
      <c r="BE44" s="17">
        <v>1.0999999999999999E-2</v>
      </c>
      <c r="BF44" s="17">
        <v>2E-3</v>
      </c>
      <c r="BG44" s="17">
        <v>1E-3</v>
      </c>
      <c r="BH44" s="17">
        <v>2E-3</v>
      </c>
      <c r="BI44" s="10">
        <v>0</v>
      </c>
      <c r="BJ44" s="17">
        <v>1E-3</v>
      </c>
      <c r="BK44" s="10">
        <v>0</v>
      </c>
      <c r="BL44" s="10">
        <v>0</v>
      </c>
      <c r="BM44" s="10">
        <v>0</v>
      </c>
      <c r="BN44" s="17">
        <v>1.2999999999999999E-2</v>
      </c>
      <c r="BO44" s="17">
        <v>4.6920000000000002</v>
      </c>
      <c r="BP44" s="10">
        <v>0</v>
      </c>
      <c r="BQ44" s="17">
        <v>5.0000000000000001E-3</v>
      </c>
      <c r="BR44" s="17">
        <v>8.3000000000000004E-2</v>
      </c>
      <c r="BS44" s="21">
        <f t="shared" si="0"/>
        <v>15.703000000000001</v>
      </c>
    </row>
    <row r="45" spans="1:71">
      <c r="A45" s="7" t="s">
        <v>151</v>
      </c>
      <c r="B45" s="16">
        <v>0.41399999999999998</v>
      </c>
      <c r="C45" s="16">
        <v>4.0000000000000001E-3</v>
      </c>
      <c r="D45" s="16">
        <v>4.0000000000000001E-3</v>
      </c>
      <c r="E45" s="16">
        <v>4.1000000000000002E-2</v>
      </c>
      <c r="F45" s="16">
        <v>3.069</v>
      </c>
      <c r="G45" s="16">
        <v>0.56299999999999994</v>
      </c>
      <c r="H45" s="16">
        <v>8.5000000000000006E-2</v>
      </c>
      <c r="I45" s="16">
        <v>0.29199999999999998</v>
      </c>
      <c r="J45" s="16">
        <v>9.2999999999999999E-2</v>
      </c>
      <c r="K45" s="16">
        <v>2.7189999999999999</v>
      </c>
      <c r="L45" s="16">
        <v>2.589</v>
      </c>
      <c r="M45" s="16">
        <v>1.085</v>
      </c>
      <c r="N45" s="16">
        <v>0.64800000000000002</v>
      </c>
      <c r="O45" s="16">
        <v>0.51</v>
      </c>
      <c r="P45" s="16">
        <v>0.80200000000000005</v>
      </c>
      <c r="Q45" s="16">
        <v>1.04</v>
      </c>
      <c r="R45" s="16">
        <v>0.42399999999999999</v>
      </c>
      <c r="S45" s="16">
        <v>0.75800000000000001</v>
      </c>
      <c r="T45" s="16">
        <v>0.77600000000000002</v>
      </c>
      <c r="U45" s="16">
        <v>1.6970000000000001</v>
      </c>
      <c r="V45" s="16">
        <v>2.206</v>
      </c>
      <c r="W45" s="16">
        <v>0.31900000000000001</v>
      </c>
      <c r="X45" s="16">
        <v>0.66900000000000004</v>
      </c>
      <c r="Y45" s="16">
        <v>2.4140000000000001</v>
      </c>
      <c r="Z45" s="16">
        <v>4.4999999999999998E-2</v>
      </c>
      <c r="AA45" s="16">
        <v>0.51500000000000001</v>
      </c>
      <c r="AB45" s="16">
        <v>3.8570000000000002</v>
      </c>
      <c r="AC45" s="16">
        <v>0.74399999999999999</v>
      </c>
      <c r="AD45" s="16">
        <v>2.7050000000000001</v>
      </c>
      <c r="AE45" s="16">
        <v>3.524</v>
      </c>
      <c r="AF45" s="16">
        <v>0.42699999999999999</v>
      </c>
      <c r="AG45" s="16">
        <v>0.60699999999999998</v>
      </c>
      <c r="AH45" s="16">
        <v>5.3029999999999999</v>
      </c>
      <c r="AI45" s="16">
        <v>3.044</v>
      </c>
      <c r="AJ45" s="16">
        <v>0.13200000000000001</v>
      </c>
      <c r="AK45" s="16">
        <v>1.6379999999999999</v>
      </c>
      <c r="AL45" s="16">
        <v>0.42</v>
      </c>
      <c r="AM45" s="16">
        <v>0.40500000000000003</v>
      </c>
      <c r="AN45" s="16">
        <v>0.56999999999999995</v>
      </c>
      <c r="AO45" s="16">
        <v>2.0169999999999999</v>
      </c>
      <c r="AP45" s="16">
        <v>2.1419999999999999</v>
      </c>
      <c r="AQ45" s="16">
        <v>1.5089999999999999</v>
      </c>
      <c r="AR45" s="16">
        <v>3.46</v>
      </c>
      <c r="AS45" s="16">
        <v>0.625</v>
      </c>
      <c r="AT45" s="16">
        <v>4.6849999999999996</v>
      </c>
      <c r="AU45" s="16">
        <v>2.5830000000000002</v>
      </c>
      <c r="AV45" s="16">
        <v>3.27</v>
      </c>
      <c r="AW45" s="16">
        <v>0.88800000000000001</v>
      </c>
      <c r="AX45" s="16">
        <v>0.78700000000000003</v>
      </c>
      <c r="AY45" s="16">
        <v>2.3069999999999999</v>
      </c>
      <c r="AZ45" s="16">
        <v>0.185</v>
      </c>
      <c r="BA45" s="16">
        <v>0.20100000000000001</v>
      </c>
      <c r="BB45" s="16">
        <v>3.0990000000000002</v>
      </c>
      <c r="BC45" s="16">
        <v>2.1760000000000002</v>
      </c>
      <c r="BD45" s="16">
        <v>0.96299999999999997</v>
      </c>
      <c r="BE45" s="16">
        <v>2.524</v>
      </c>
      <c r="BF45" s="16">
        <v>0.45400000000000001</v>
      </c>
      <c r="BG45" s="16">
        <v>0.49399999999999999</v>
      </c>
      <c r="BH45" s="16">
        <v>0.53100000000000003</v>
      </c>
      <c r="BI45" s="16">
        <v>0.34100000000000003</v>
      </c>
      <c r="BJ45" s="16">
        <v>8.8999999999999996E-2</v>
      </c>
      <c r="BK45" s="16">
        <v>0.26100000000000001</v>
      </c>
      <c r="BL45" s="9">
        <v>0</v>
      </c>
      <c r="BM45" s="9">
        <v>0</v>
      </c>
      <c r="BN45" s="16">
        <v>0.48699999999999999</v>
      </c>
      <c r="BO45" s="16">
        <v>228.91499999999999</v>
      </c>
      <c r="BP45" s="9">
        <v>0</v>
      </c>
      <c r="BQ45" s="16">
        <v>0.125</v>
      </c>
      <c r="BR45" s="16">
        <v>0.81</v>
      </c>
      <c r="BS45" s="21">
        <f t="shared" si="0"/>
        <v>313.08499999999998</v>
      </c>
    </row>
    <row r="46" spans="1:71">
      <c r="A46" s="7" t="s">
        <v>152</v>
      </c>
      <c r="B46" s="17">
        <v>0.82299999999999995</v>
      </c>
      <c r="C46" s="17">
        <v>2.3E-2</v>
      </c>
      <c r="D46" s="17">
        <v>2.9000000000000001E-2</v>
      </c>
      <c r="E46" s="17">
        <v>0.621</v>
      </c>
      <c r="F46" s="17">
        <v>22.265000000000001</v>
      </c>
      <c r="G46" s="17">
        <v>1.665</v>
      </c>
      <c r="H46" s="17">
        <v>1.266</v>
      </c>
      <c r="I46" s="17">
        <v>3.7639999999999998</v>
      </c>
      <c r="J46" s="17">
        <v>1.2250000000000001</v>
      </c>
      <c r="K46" s="17">
        <v>14.291</v>
      </c>
      <c r="L46" s="17">
        <v>10.879</v>
      </c>
      <c r="M46" s="17">
        <v>3.5350000000000001</v>
      </c>
      <c r="N46" s="17">
        <v>2.984</v>
      </c>
      <c r="O46" s="17">
        <v>5.7149999999999999</v>
      </c>
      <c r="P46" s="17">
        <v>7.7119999999999997</v>
      </c>
      <c r="Q46" s="17">
        <v>5.7430000000000003</v>
      </c>
      <c r="R46" s="17">
        <v>3.0030000000000001</v>
      </c>
      <c r="S46" s="17">
        <v>2.2469999999999999</v>
      </c>
      <c r="T46" s="17">
        <v>4.5359999999999996</v>
      </c>
      <c r="U46" s="17">
        <v>6.5460000000000003</v>
      </c>
      <c r="V46" s="17">
        <v>6.4219999999999997</v>
      </c>
      <c r="W46" s="17">
        <v>1.409</v>
      </c>
      <c r="X46" s="17">
        <v>4.68</v>
      </c>
      <c r="Y46" s="17">
        <v>8.4909999999999997</v>
      </c>
      <c r="Z46" s="17">
        <v>0.71299999999999997</v>
      </c>
      <c r="AA46" s="17">
        <v>2.5830000000000002</v>
      </c>
      <c r="AB46" s="17">
        <v>26.623999999999999</v>
      </c>
      <c r="AC46" s="17">
        <v>8.5519999999999996</v>
      </c>
      <c r="AD46" s="17">
        <v>63.795000000000002</v>
      </c>
      <c r="AE46" s="17">
        <v>23.574000000000002</v>
      </c>
      <c r="AF46" s="17">
        <v>89.488</v>
      </c>
      <c r="AG46" s="17">
        <v>43.994</v>
      </c>
      <c r="AH46" s="17">
        <v>3.6459999999999999</v>
      </c>
      <c r="AI46" s="17">
        <v>110.342</v>
      </c>
      <c r="AJ46" s="17">
        <v>0.188</v>
      </c>
      <c r="AK46" s="17">
        <v>8.0459999999999994</v>
      </c>
      <c r="AL46" s="17">
        <v>5.47</v>
      </c>
      <c r="AM46" s="17">
        <v>2.4540000000000002</v>
      </c>
      <c r="AN46" s="17">
        <v>2.8039999999999998</v>
      </c>
      <c r="AO46" s="17">
        <v>8.0950000000000006</v>
      </c>
      <c r="AP46" s="17">
        <v>0.44900000000000001</v>
      </c>
      <c r="AQ46" s="17">
        <v>0.67600000000000005</v>
      </c>
      <c r="AR46" s="17">
        <v>0.22800000000000001</v>
      </c>
      <c r="AS46" s="17">
        <v>5.4489999999999998</v>
      </c>
      <c r="AT46" s="17">
        <v>18.004999999999999</v>
      </c>
      <c r="AU46" s="17">
        <v>8.5109999999999992</v>
      </c>
      <c r="AV46" s="17">
        <v>3.702</v>
      </c>
      <c r="AW46" s="17">
        <v>1.038</v>
      </c>
      <c r="AX46" s="17">
        <v>3.1840000000000002</v>
      </c>
      <c r="AY46" s="17">
        <v>8.282</v>
      </c>
      <c r="AZ46" s="17">
        <v>0.86599999999999999</v>
      </c>
      <c r="BA46" s="17">
        <v>0.58399999999999996</v>
      </c>
      <c r="BB46" s="17">
        <v>13.436</v>
      </c>
      <c r="BC46" s="17">
        <v>5.4859999999999998</v>
      </c>
      <c r="BD46" s="17">
        <v>2.1339999999999999</v>
      </c>
      <c r="BE46" s="17">
        <v>3.657</v>
      </c>
      <c r="BF46" s="17">
        <v>0.44900000000000001</v>
      </c>
      <c r="BG46" s="17">
        <v>1.86</v>
      </c>
      <c r="BH46" s="17">
        <v>1.7629999999999999</v>
      </c>
      <c r="BI46" s="17">
        <v>6.4000000000000001E-2</v>
      </c>
      <c r="BJ46" s="17">
        <v>0.79300000000000004</v>
      </c>
      <c r="BK46" s="17">
        <v>0.46500000000000002</v>
      </c>
      <c r="BL46" s="10">
        <v>0</v>
      </c>
      <c r="BM46" s="10">
        <v>0</v>
      </c>
      <c r="BN46" s="17">
        <v>0.73699999999999999</v>
      </c>
      <c r="BO46" s="17">
        <v>17.984999999999999</v>
      </c>
      <c r="BP46" s="10">
        <v>0</v>
      </c>
      <c r="BQ46" s="17">
        <v>8.0000000000000002E-3</v>
      </c>
      <c r="BR46" s="17">
        <v>4.3209999999999997</v>
      </c>
      <c r="BS46" s="21">
        <f t="shared" si="0"/>
        <v>624.37400000000002</v>
      </c>
    </row>
    <row r="47" spans="1:71">
      <c r="A47" s="7" t="s">
        <v>219</v>
      </c>
      <c r="B47" s="16">
        <v>8.0000000000000002E-3</v>
      </c>
      <c r="C47" s="16">
        <v>1E-3</v>
      </c>
      <c r="D47" s="9">
        <v>0</v>
      </c>
      <c r="E47" s="16">
        <v>1E-3</v>
      </c>
      <c r="F47" s="16">
        <v>3.1E-2</v>
      </c>
      <c r="G47" s="16">
        <v>4.0000000000000001E-3</v>
      </c>
      <c r="H47" s="16">
        <v>1E-3</v>
      </c>
      <c r="I47" s="16">
        <v>4.0000000000000001E-3</v>
      </c>
      <c r="J47" s="16">
        <v>4.0000000000000001E-3</v>
      </c>
      <c r="K47" s="16">
        <v>7.0000000000000001E-3</v>
      </c>
      <c r="L47" s="16">
        <v>8.4000000000000005E-2</v>
      </c>
      <c r="M47" s="16">
        <v>1.0999999999999999E-2</v>
      </c>
      <c r="N47" s="16">
        <v>4.0000000000000001E-3</v>
      </c>
      <c r="O47" s="16">
        <v>5.0000000000000001E-3</v>
      </c>
      <c r="P47" s="16">
        <v>5.0000000000000001E-3</v>
      </c>
      <c r="Q47" s="16">
        <v>8.0000000000000002E-3</v>
      </c>
      <c r="R47" s="16">
        <v>8.0000000000000002E-3</v>
      </c>
      <c r="S47" s="16">
        <v>5.0000000000000001E-3</v>
      </c>
      <c r="T47" s="16">
        <v>1.0999999999999999E-2</v>
      </c>
      <c r="U47" s="16">
        <v>1.0999999999999999E-2</v>
      </c>
      <c r="V47" s="16">
        <v>1.4E-2</v>
      </c>
      <c r="W47" s="16">
        <v>5.0000000000000001E-3</v>
      </c>
      <c r="X47" s="16">
        <v>1.0999999999999999E-2</v>
      </c>
      <c r="Y47" s="16">
        <v>7.9000000000000001E-2</v>
      </c>
      <c r="Z47" s="16">
        <v>2E-3</v>
      </c>
      <c r="AA47" s="16">
        <v>1.2E-2</v>
      </c>
      <c r="AB47" s="16">
        <v>6.6000000000000003E-2</v>
      </c>
      <c r="AC47" s="16">
        <v>7.2999999999999995E-2</v>
      </c>
      <c r="AD47" s="16">
        <v>0.36299999999999999</v>
      </c>
      <c r="AE47" s="16">
        <v>0.313</v>
      </c>
      <c r="AF47" s="16">
        <v>2.3E-2</v>
      </c>
      <c r="AG47" s="16">
        <v>2.5999999999999999E-2</v>
      </c>
      <c r="AH47" s="16">
        <v>0.01</v>
      </c>
      <c r="AI47" s="16">
        <v>2.7E-2</v>
      </c>
      <c r="AJ47" s="16">
        <v>0.308</v>
      </c>
      <c r="AK47" s="16">
        <v>4.1000000000000002E-2</v>
      </c>
      <c r="AL47" s="16">
        <v>3.9E-2</v>
      </c>
      <c r="AM47" s="16">
        <v>6.4000000000000001E-2</v>
      </c>
      <c r="AN47" s="16">
        <v>0.41499999999999998</v>
      </c>
      <c r="AO47" s="16">
        <v>0.25900000000000001</v>
      </c>
      <c r="AP47" s="16">
        <v>0.20499999999999999</v>
      </c>
      <c r="AQ47" s="16">
        <v>2.9000000000000001E-2</v>
      </c>
      <c r="AR47" s="16">
        <v>0.121</v>
      </c>
      <c r="AS47" s="16">
        <v>2.1999999999999999E-2</v>
      </c>
      <c r="AT47" s="16">
        <v>0.504</v>
      </c>
      <c r="AU47" s="16">
        <v>0.151</v>
      </c>
      <c r="AV47" s="16">
        <v>0.10199999999999999</v>
      </c>
      <c r="AW47" s="16">
        <v>2.5999999999999999E-2</v>
      </c>
      <c r="AX47" s="16">
        <v>4.1000000000000002E-2</v>
      </c>
      <c r="AY47" s="16">
        <v>0.152</v>
      </c>
      <c r="AZ47" s="16">
        <v>0.01</v>
      </c>
      <c r="BA47" s="16">
        <v>3.0000000000000001E-3</v>
      </c>
      <c r="BB47" s="16">
        <v>0.20100000000000001</v>
      </c>
      <c r="BC47" s="16">
        <v>1.4239999999999999</v>
      </c>
      <c r="BD47" s="16">
        <v>0.113</v>
      </c>
      <c r="BE47" s="16">
        <v>0.10199999999999999</v>
      </c>
      <c r="BF47" s="16">
        <v>0.05</v>
      </c>
      <c r="BG47" s="16">
        <v>3.6999999999999998E-2</v>
      </c>
      <c r="BH47" s="16">
        <v>3.7999999999999999E-2</v>
      </c>
      <c r="BI47" s="16">
        <v>3.5000000000000003E-2</v>
      </c>
      <c r="BJ47" s="16">
        <v>2E-3</v>
      </c>
      <c r="BK47" s="16">
        <v>2.1000000000000001E-2</v>
      </c>
      <c r="BL47" s="9">
        <v>0</v>
      </c>
      <c r="BM47" s="9">
        <v>0</v>
      </c>
      <c r="BN47" s="9">
        <v>0</v>
      </c>
      <c r="BO47" s="16">
        <v>1.1339999999999999</v>
      </c>
      <c r="BP47" s="9">
        <v>0</v>
      </c>
      <c r="BQ47" s="9">
        <v>0</v>
      </c>
      <c r="BR47" s="9">
        <v>0</v>
      </c>
      <c r="BS47" s="21">
        <f t="shared" si="0"/>
        <v>6.8859999999999992</v>
      </c>
    </row>
    <row r="48" spans="1:71">
      <c r="A48" s="7" t="s">
        <v>220</v>
      </c>
      <c r="B48" s="17">
        <v>12.897</v>
      </c>
      <c r="C48" s="17">
        <v>2.9740000000000002</v>
      </c>
      <c r="D48" s="17">
        <v>5.1980000000000004</v>
      </c>
      <c r="E48" s="17">
        <v>6.3639999999999999</v>
      </c>
      <c r="F48" s="17">
        <v>10.936999999999999</v>
      </c>
      <c r="G48" s="17">
        <v>11.047000000000001</v>
      </c>
      <c r="H48" s="17">
        <v>7.1390000000000002</v>
      </c>
      <c r="I48" s="17">
        <v>10.826000000000001</v>
      </c>
      <c r="J48" s="17">
        <v>8.3409999999999993</v>
      </c>
      <c r="K48" s="17">
        <v>34.802</v>
      </c>
      <c r="L48" s="17">
        <v>15.372</v>
      </c>
      <c r="M48" s="17">
        <v>14.19</v>
      </c>
      <c r="N48" s="17">
        <v>14.058999999999999</v>
      </c>
      <c r="O48" s="17">
        <v>9.9659999999999993</v>
      </c>
      <c r="P48" s="17">
        <v>15.56</v>
      </c>
      <c r="Q48" s="17">
        <v>13.254</v>
      </c>
      <c r="R48" s="17">
        <v>13.846</v>
      </c>
      <c r="S48" s="17">
        <v>13.539</v>
      </c>
      <c r="T48" s="17">
        <v>12.914999999999999</v>
      </c>
      <c r="U48" s="17">
        <v>13.87</v>
      </c>
      <c r="V48" s="17">
        <v>17.715</v>
      </c>
      <c r="W48" s="17">
        <v>10.891999999999999</v>
      </c>
      <c r="X48" s="17">
        <v>13.403</v>
      </c>
      <c r="Y48" s="17">
        <v>23.484000000000002</v>
      </c>
      <c r="Z48" s="17">
        <v>6.7039999999999997</v>
      </c>
      <c r="AA48" s="17">
        <v>11.717000000000001</v>
      </c>
      <c r="AB48" s="17">
        <v>12.646000000000001</v>
      </c>
      <c r="AC48" s="17">
        <v>12.815</v>
      </c>
      <c r="AD48" s="17">
        <v>10.298</v>
      </c>
      <c r="AE48" s="17">
        <v>11.609</v>
      </c>
      <c r="AF48" s="17">
        <v>11.87</v>
      </c>
      <c r="AG48" s="17">
        <v>10.106999999999999</v>
      </c>
      <c r="AH48" s="17">
        <v>9.4770000000000003</v>
      </c>
      <c r="AI48" s="17">
        <v>10.407</v>
      </c>
      <c r="AJ48" s="17">
        <v>6.6420000000000003</v>
      </c>
      <c r="AK48" s="17">
        <v>9.49</v>
      </c>
      <c r="AL48" s="17">
        <v>9.7739999999999991</v>
      </c>
      <c r="AM48" s="17">
        <v>10.444000000000001</v>
      </c>
      <c r="AN48" s="17">
        <v>12.144</v>
      </c>
      <c r="AO48" s="17">
        <v>10.993</v>
      </c>
      <c r="AP48" s="17">
        <v>6.73</v>
      </c>
      <c r="AQ48" s="17">
        <v>7.4119999999999999</v>
      </c>
      <c r="AR48" s="17">
        <v>7.7709999999999999</v>
      </c>
      <c r="AS48" s="17">
        <v>8.5980000000000008</v>
      </c>
      <c r="AT48" s="17">
        <v>13.044</v>
      </c>
      <c r="AU48" s="17">
        <v>14.378</v>
      </c>
      <c r="AV48" s="17">
        <v>14.077</v>
      </c>
      <c r="AW48" s="17">
        <v>10.648999999999999</v>
      </c>
      <c r="AX48" s="17">
        <v>10.066000000000001</v>
      </c>
      <c r="AY48" s="17">
        <v>13.565</v>
      </c>
      <c r="AZ48" s="17">
        <v>5.8049999999999997</v>
      </c>
      <c r="BA48" s="17">
        <v>4.0490000000000004</v>
      </c>
      <c r="BB48" s="17">
        <v>13.361000000000001</v>
      </c>
      <c r="BC48" s="17">
        <v>13.598000000000001</v>
      </c>
      <c r="BD48" s="17">
        <v>9.9749999999999996</v>
      </c>
      <c r="BE48" s="17">
        <v>14.054</v>
      </c>
      <c r="BF48" s="17">
        <v>9.7189999999999994</v>
      </c>
      <c r="BG48" s="17">
        <v>8.5570000000000004</v>
      </c>
      <c r="BH48" s="17">
        <v>9.0060000000000002</v>
      </c>
      <c r="BI48" s="17">
        <v>6.3339999999999996</v>
      </c>
      <c r="BJ48" s="17">
        <v>10.321999999999999</v>
      </c>
      <c r="BK48" s="17">
        <v>8.6080000000000005</v>
      </c>
      <c r="BL48" s="10">
        <v>0</v>
      </c>
      <c r="BM48" s="10">
        <v>0</v>
      </c>
      <c r="BN48" s="17">
        <v>21.201000000000001</v>
      </c>
      <c r="BO48" s="17">
        <v>14.801</v>
      </c>
      <c r="BP48" s="10">
        <v>0</v>
      </c>
      <c r="BQ48" s="17">
        <v>16.417000000000002</v>
      </c>
      <c r="BR48" s="17">
        <v>14.56</v>
      </c>
      <c r="BS48" s="21">
        <f t="shared" si="0"/>
        <v>766.38400000000001</v>
      </c>
    </row>
    <row r="49" spans="1:71">
      <c r="A49" s="7" t="s">
        <v>155</v>
      </c>
      <c r="B49" s="16">
        <v>1.7110000000000001</v>
      </c>
      <c r="C49" s="9">
        <v>0</v>
      </c>
      <c r="D49" s="16">
        <v>4.0000000000000001E-3</v>
      </c>
      <c r="E49" s="9">
        <v>0</v>
      </c>
      <c r="F49" s="16">
        <v>6.0000000000000001E-3</v>
      </c>
      <c r="G49" s="16">
        <v>1E-3</v>
      </c>
      <c r="H49" s="9">
        <v>0</v>
      </c>
      <c r="I49" s="9">
        <v>0</v>
      </c>
      <c r="J49" s="9">
        <v>0</v>
      </c>
      <c r="K49" s="16">
        <v>2.5000000000000001E-2</v>
      </c>
      <c r="L49" s="16">
        <v>1.4E-2</v>
      </c>
      <c r="M49" s="16">
        <v>1E-3</v>
      </c>
      <c r="N49" s="16">
        <v>1E-3</v>
      </c>
      <c r="O49" s="9">
        <v>0</v>
      </c>
      <c r="P49" s="16">
        <v>1E-3</v>
      </c>
      <c r="Q49" s="16">
        <v>1E-3</v>
      </c>
      <c r="R49" s="16">
        <v>2E-3</v>
      </c>
      <c r="S49" s="16">
        <v>1E-3</v>
      </c>
      <c r="T49" s="16">
        <v>1E-3</v>
      </c>
      <c r="U49" s="16">
        <v>1E-3</v>
      </c>
      <c r="V49" s="16">
        <v>3.0000000000000001E-3</v>
      </c>
      <c r="W49" s="9">
        <v>0</v>
      </c>
      <c r="X49" s="16">
        <v>1E-3</v>
      </c>
      <c r="Y49" s="16">
        <v>8.0000000000000002E-3</v>
      </c>
      <c r="Z49" s="16">
        <v>4.5999999999999999E-2</v>
      </c>
      <c r="AA49" s="16">
        <v>9.2999999999999999E-2</v>
      </c>
      <c r="AB49" s="16">
        <v>8.0000000000000002E-3</v>
      </c>
      <c r="AC49" s="9">
        <v>0</v>
      </c>
      <c r="AD49" s="16">
        <v>1.7999999999999999E-2</v>
      </c>
      <c r="AE49" s="16">
        <v>0.02</v>
      </c>
      <c r="AF49" s="16">
        <v>2E-3</v>
      </c>
      <c r="AG49" s="16">
        <v>2E-3</v>
      </c>
      <c r="AH49" s="16">
        <v>1E-3</v>
      </c>
      <c r="AI49" s="16">
        <v>0.05</v>
      </c>
      <c r="AJ49" s="16">
        <v>1E-3</v>
      </c>
      <c r="AK49" s="16">
        <v>2E-3</v>
      </c>
      <c r="AL49" s="16">
        <v>3.9820000000000002</v>
      </c>
      <c r="AM49" s="16">
        <v>1.4999999999999999E-2</v>
      </c>
      <c r="AN49" s="16">
        <v>1.4E-2</v>
      </c>
      <c r="AO49" s="16">
        <v>4.5999999999999999E-2</v>
      </c>
      <c r="AP49" s="16">
        <v>11.262</v>
      </c>
      <c r="AQ49" s="16">
        <v>3.7120000000000002</v>
      </c>
      <c r="AR49" s="16">
        <v>9.2249999999999996</v>
      </c>
      <c r="AS49" s="16">
        <v>3.7999999999999999E-2</v>
      </c>
      <c r="AT49" s="16">
        <v>3.5000000000000003E-2</v>
      </c>
      <c r="AU49" s="16">
        <v>1.7999999999999999E-2</v>
      </c>
      <c r="AV49" s="16">
        <v>3.28</v>
      </c>
      <c r="AW49" s="16">
        <v>1E-3</v>
      </c>
      <c r="AX49" s="16">
        <v>3.0000000000000001E-3</v>
      </c>
      <c r="AY49" s="16">
        <v>7.4999999999999997E-2</v>
      </c>
      <c r="AZ49" s="9">
        <v>0</v>
      </c>
      <c r="BA49" s="9">
        <v>0</v>
      </c>
      <c r="BB49" s="16">
        <v>2.1000000000000001E-2</v>
      </c>
      <c r="BC49" s="16">
        <v>15.343</v>
      </c>
      <c r="BD49" s="16">
        <v>4.8959999999999999</v>
      </c>
      <c r="BE49" s="16">
        <v>2.5939999999999999</v>
      </c>
      <c r="BF49" s="16">
        <v>1.52</v>
      </c>
      <c r="BG49" s="16">
        <v>3.1219999999999999</v>
      </c>
      <c r="BH49" s="16">
        <v>2.085</v>
      </c>
      <c r="BI49" s="16">
        <v>1.5569999999999999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99.093999999999994</v>
      </c>
      <c r="BP49" s="9">
        <v>0</v>
      </c>
      <c r="BQ49" s="16">
        <v>3.173</v>
      </c>
      <c r="BR49" s="16">
        <v>153.381</v>
      </c>
      <c r="BS49" s="21">
        <f t="shared" si="0"/>
        <v>320.51800000000003</v>
      </c>
    </row>
    <row r="50" spans="1:71">
      <c r="A50" s="7" t="s">
        <v>221</v>
      </c>
      <c r="B50" s="10">
        <v>0</v>
      </c>
      <c r="C50" s="17">
        <v>1E-3</v>
      </c>
      <c r="D50" s="17">
        <v>4.0000000000000001E-3</v>
      </c>
      <c r="E50" s="10">
        <v>0</v>
      </c>
      <c r="F50" s="17">
        <v>7.1999999999999995E-2</v>
      </c>
      <c r="G50" s="17">
        <v>1.4E-2</v>
      </c>
      <c r="H50" s="17">
        <v>8.9999999999999993E-3</v>
      </c>
      <c r="I50" s="17">
        <v>1.4E-2</v>
      </c>
      <c r="J50" s="17">
        <v>8.9999999999999993E-3</v>
      </c>
      <c r="K50" s="17">
        <v>1.7999999999999999E-2</v>
      </c>
      <c r="L50" s="17">
        <v>3.4000000000000002E-2</v>
      </c>
      <c r="M50" s="17">
        <v>2.1000000000000001E-2</v>
      </c>
      <c r="N50" s="17">
        <v>1.9E-2</v>
      </c>
      <c r="O50" s="17">
        <v>0.02</v>
      </c>
      <c r="P50" s="17">
        <v>2.3E-2</v>
      </c>
      <c r="Q50" s="17">
        <v>2.3E-2</v>
      </c>
      <c r="R50" s="17">
        <v>0.04</v>
      </c>
      <c r="S50" s="17">
        <v>1.7999999999999999E-2</v>
      </c>
      <c r="T50" s="17">
        <v>1.6E-2</v>
      </c>
      <c r="U50" s="17">
        <v>2.5000000000000001E-2</v>
      </c>
      <c r="V50" s="17">
        <v>4.5999999999999999E-2</v>
      </c>
      <c r="W50" s="17">
        <v>2.4E-2</v>
      </c>
      <c r="X50" s="17">
        <v>8.9999999999999993E-3</v>
      </c>
      <c r="Y50" s="17">
        <v>0.10299999999999999</v>
      </c>
      <c r="Z50" s="17">
        <v>8.0000000000000002E-3</v>
      </c>
      <c r="AA50" s="17">
        <v>1.0999999999999999E-2</v>
      </c>
      <c r="AB50" s="17">
        <v>9.5000000000000001E-2</v>
      </c>
      <c r="AC50" s="17">
        <v>0.184</v>
      </c>
      <c r="AD50" s="17">
        <v>0.80400000000000005</v>
      </c>
      <c r="AE50" s="17">
        <v>1.27</v>
      </c>
      <c r="AF50" s="17">
        <v>5.6000000000000001E-2</v>
      </c>
      <c r="AG50" s="17">
        <v>3.6999999999999998E-2</v>
      </c>
      <c r="AH50" s="17">
        <v>1.4E-2</v>
      </c>
      <c r="AI50" s="17">
        <v>0.23899999999999999</v>
      </c>
      <c r="AJ50" s="17">
        <v>1.4999999999999999E-2</v>
      </c>
      <c r="AK50" s="17">
        <v>0.1</v>
      </c>
      <c r="AL50" s="17">
        <v>2.8759999999999999</v>
      </c>
      <c r="AM50" s="17">
        <v>2.3380000000000001</v>
      </c>
      <c r="AN50" s="17">
        <v>1.194</v>
      </c>
      <c r="AO50" s="17">
        <v>1.298</v>
      </c>
      <c r="AP50" s="17">
        <v>6.9000000000000006E-2</v>
      </c>
      <c r="AQ50" s="17">
        <v>2.5000000000000001E-2</v>
      </c>
      <c r="AR50" s="17">
        <v>0.1</v>
      </c>
      <c r="AS50" s="17">
        <v>0.245</v>
      </c>
      <c r="AT50" s="17">
        <v>4.4740000000000002</v>
      </c>
      <c r="AU50" s="17">
        <v>1.9</v>
      </c>
      <c r="AV50" s="17">
        <v>1.323</v>
      </c>
      <c r="AW50" s="17">
        <v>1.413</v>
      </c>
      <c r="AX50" s="17">
        <v>0.28299999999999997</v>
      </c>
      <c r="AY50" s="17">
        <v>1.5629999999999999</v>
      </c>
      <c r="AZ50" s="17">
        <v>4.9000000000000002E-2</v>
      </c>
      <c r="BA50" s="17">
        <v>7.0000000000000001E-3</v>
      </c>
      <c r="BB50" s="17">
        <v>2.194</v>
      </c>
      <c r="BC50" s="17">
        <v>0.216</v>
      </c>
      <c r="BD50" s="17">
        <v>0.28499999999999998</v>
      </c>
      <c r="BE50" s="17">
        <v>0.41699999999999998</v>
      </c>
      <c r="BF50" s="17">
        <v>7.1999999999999995E-2</v>
      </c>
      <c r="BG50" s="17">
        <v>0.13200000000000001</v>
      </c>
      <c r="BH50" s="17">
        <v>9.1999999999999998E-2</v>
      </c>
      <c r="BI50" s="17">
        <v>6.6000000000000003E-2</v>
      </c>
      <c r="BJ50" s="17">
        <v>1.4E-2</v>
      </c>
      <c r="BK50" s="17">
        <v>0.14199999999999999</v>
      </c>
      <c r="BL50" s="10">
        <v>0</v>
      </c>
      <c r="BM50" s="10">
        <v>0</v>
      </c>
      <c r="BN50" s="10">
        <v>0</v>
      </c>
      <c r="BO50" s="17">
        <v>11.414999999999999</v>
      </c>
      <c r="BP50" s="10">
        <v>0</v>
      </c>
      <c r="BQ50" s="17">
        <v>-0.14099999999999999</v>
      </c>
      <c r="BR50" s="17">
        <v>3.3090000000000002</v>
      </c>
      <c r="BS50" s="21">
        <f t="shared" si="0"/>
        <v>40.765000000000001</v>
      </c>
    </row>
    <row r="51" spans="1:71">
      <c r="A51" s="7" t="s">
        <v>222</v>
      </c>
      <c r="B51" s="16">
        <v>0.159</v>
      </c>
      <c r="C51" s="16">
        <v>5.0000000000000001E-3</v>
      </c>
      <c r="D51" s="16">
        <v>2E-3</v>
      </c>
      <c r="E51" s="16">
        <v>2.4E-2</v>
      </c>
      <c r="F51" s="16">
        <v>0.83399999999999996</v>
      </c>
      <c r="G51" s="16">
        <v>0.13500000000000001</v>
      </c>
      <c r="H51" s="16">
        <v>2.7E-2</v>
      </c>
      <c r="I51" s="16">
        <v>9.6000000000000002E-2</v>
      </c>
      <c r="J51" s="16">
        <v>8.6999999999999994E-2</v>
      </c>
      <c r="K51" s="16">
        <v>0.56399999999999995</v>
      </c>
      <c r="L51" s="16">
        <v>0.68600000000000005</v>
      </c>
      <c r="M51" s="16">
        <v>0.41299999999999998</v>
      </c>
      <c r="N51" s="16">
        <v>0.124</v>
      </c>
      <c r="O51" s="16">
        <v>0.14499999999999999</v>
      </c>
      <c r="P51" s="16">
        <v>0.14499999999999999</v>
      </c>
      <c r="Q51" s="16">
        <v>0.29499999999999998</v>
      </c>
      <c r="R51" s="16">
        <v>0.23499999999999999</v>
      </c>
      <c r="S51" s="16">
        <v>0.251</v>
      </c>
      <c r="T51" s="16">
        <v>0.48899999999999999</v>
      </c>
      <c r="U51" s="16">
        <v>0.29499999999999998</v>
      </c>
      <c r="V51" s="16">
        <v>0.59899999999999998</v>
      </c>
      <c r="W51" s="16">
        <v>0.13600000000000001</v>
      </c>
      <c r="X51" s="16">
        <v>0.34100000000000003</v>
      </c>
      <c r="Y51" s="16">
        <v>2.0819999999999999</v>
      </c>
      <c r="Z51" s="16">
        <v>4.8000000000000001E-2</v>
      </c>
      <c r="AA51" s="16">
        <v>0.25900000000000001</v>
      </c>
      <c r="AB51" s="16">
        <v>2.383</v>
      </c>
      <c r="AC51" s="16">
        <v>1.5289999999999999</v>
      </c>
      <c r="AD51" s="16">
        <v>11.276</v>
      </c>
      <c r="AE51" s="16">
        <v>8.0009999999999994</v>
      </c>
      <c r="AF51" s="16">
        <v>0.40500000000000003</v>
      </c>
      <c r="AG51" s="16">
        <v>0.33400000000000002</v>
      </c>
      <c r="AH51" s="16">
        <v>5.7000000000000002E-2</v>
      </c>
      <c r="AI51" s="16">
        <v>0.78500000000000003</v>
      </c>
      <c r="AJ51" s="16">
        <v>1.0960000000000001</v>
      </c>
      <c r="AK51" s="16">
        <v>1.228</v>
      </c>
      <c r="AL51" s="16">
        <v>0.879</v>
      </c>
      <c r="AM51" s="16">
        <v>0.68100000000000005</v>
      </c>
      <c r="AN51" s="16">
        <v>39.119</v>
      </c>
      <c r="AO51" s="16">
        <v>7.4279999999999999</v>
      </c>
      <c r="AP51" s="16">
        <v>10.387</v>
      </c>
      <c r="AQ51" s="16">
        <v>2.5470000000000002</v>
      </c>
      <c r="AR51" s="16">
        <v>3.665</v>
      </c>
      <c r="AS51" s="16">
        <v>1.224</v>
      </c>
      <c r="AT51" s="16">
        <v>10.058</v>
      </c>
      <c r="AU51" s="16">
        <v>2.9380000000000002</v>
      </c>
      <c r="AV51" s="16">
        <v>4.4340000000000002</v>
      </c>
      <c r="AW51" s="16">
        <v>0.314</v>
      </c>
      <c r="AX51" s="16">
        <v>1.1990000000000001</v>
      </c>
      <c r="AY51" s="16">
        <v>4.8369999999999997</v>
      </c>
      <c r="AZ51" s="16">
        <v>0.27800000000000002</v>
      </c>
      <c r="BA51" s="16">
        <v>1.4E-2</v>
      </c>
      <c r="BB51" s="16">
        <v>6.5789999999999997</v>
      </c>
      <c r="BC51" s="16">
        <v>6.0439999999999996</v>
      </c>
      <c r="BD51" s="16">
        <v>1.675</v>
      </c>
      <c r="BE51" s="16">
        <v>3.2559999999999998</v>
      </c>
      <c r="BF51" s="16">
        <v>0.311</v>
      </c>
      <c r="BG51" s="16">
        <v>0.80800000000000005</v>
      </c>
      <c r="BH51" s="16">
        <v>0.60399999999999998</v>
      </c>
      <c r="BI51" s="16">
        <v>0.21</v>
      </c>
      <c r="BJ51" s="16">
        <v>3.7999999999999999E-2</v>
      </c>
      <c r="BK51" s="16">
        <v>0.51700000000000002</v>
      </c>
      <c r="BL51" s="9">
        <v>0</v>
      </c>
      <c r="BM51" s="9">
        <v>0</v>
      </c>
      <c r="BN51" s="9">
        <v>0</v>
      </c>
      <c r="BO51" s="16">
        <v>114.467</v>
      </c>
      <c r="BP51" s="9">
        <v>0</v>
      </c>
      <c r="BQ51" s="9">
        <v>0</v>
      </c>
      <c r="BR51" s="9">
        <v>0</v>
      </c>
      <c r="BS51" s="21">
        <f t="shared" si="0"/>
        <v>260.08100000000002</v>
      </c>
    </row>
    <row r="52" spans="1:71">
      <c r="A52" s="7" t="s">
        <v>223</v>
      </c>
      <c r="B52" s="10">
        <v>0</v>
      </c>
      <c r="C52" s="10">
        <v>0</v>
      </c>
      <c r="D52" s="10">
        <v>0</v>
      </c>
      <c r="E52" s="17">
        <v>6.0000000000000001E-3</v>
      </c>
      <c r="F52" s="17">
        <v>3.0219999999999998</v>
      </c>
      <c r="G52" s="17">
        <v>0.34599999999999997</v>
      </c>
      <c r="H52" s="17">
        <v>0.16</v>
      </c>
      <c r="I52" s="17">
        <v>0.34200000000000003</v>
      </c>
      <c r="J52" s="17">
        <v>0.21199999999999999</v>
      </c>
      <c r="K52" s="17">
        <v>2.528</v>
      </c>
      <c r="L52" s="17">
        <v>2.1110000000000002</v>
      </c>
      <c r="M52" s="17">
        <v>0.81799999999999995</v>
      </c>
      <c r="N52" s="17">
        <v>0.66300000000000003</v>
      </c>
      <c r="O52" s="17">
        <v>0.35499999999999998</v>
      </c>
      <c r="P52" s="17">
        <v>0.36799999999999999</v>
      </c>
      <c r="Q52" s="17">
        <v>0.93</v>
      </c>
      <c r="R52" s="17">
        <v>2.8769999999999998</v>
      </c>
      <c r="S52" s="17">
        <v>0.61199999999999999</v>
      </c>
      <c r="T52" s="17">
        <v>1.0980000000000001</v>
      </c>
      <c r="U52" s="17">
        <v>0.41599999999999998</v>
      </c>
      <c r="V52" s="17">
        <v>2.0870000000000002</v>
      </c>
      <c r="W52" s="17">
        <v>0.33700000000000002</v>
      </c>
      <c r="X52" s="17">
        <v>1.071</v>
      </c>
      <c r="Y52" s="17">
        <v>6.15</v>
      </c>
      <c r="Z52" s="17">
        <v>0.36799999999999999</v>
      </c>
      <c r="AA52" s="17">
        <v>0.46500000000000002</v>
      </c>
      <c r="AB52" s="17">
        <v>4.9870000000000001</v>
      </c>
      <c r="AC52" s="17">
        <v>1.2709999999999999</v>
      </c>
      <c r="AD52" s="17">
        <v>8.6989999999999998</v>
      </c>
      <c r="AE52" s="17">
        <v>6.9889999999999999</v>
      </c>
      <c r="AF52" s="17">
        <v>1.157</v>
      </c>
      <c r="AG52" s="17">
        <v>0.84299999999999997</v>
      </c>
      <c r="AH52" s="17">
        <v>0.14199999999999999</v>
      </c>
      <c r="AI52" s="17">
        <v>1.1419999999999999</v>
      </c>
      <c r="AJ52" s="17">
        <v>0.29199999999999998</v>
      </c>
      <c r="AK52" s="17">
        <v>0.73399999999999999</v>
      </c>
      <c r="AL52" s="17">
        <v>3.1669999999999998</v>
      </c>
      <c r="AM52" s="17">
        <v>0.90900000000000003</v>
      </c>
      <c r="AN52" s="17">
        <v>6.9429999999999996</v>
      </c>
      <c r="AO52" s="17">
        <v>100.26300000000001</v>
      </c>
      <c r="AP52" s="17">
        <v>14.401999999999999</v>
      </c>
      <c r="AQ52" s="17">
        <v>3.2850000000000001</v>
      </c>
      <c r="AR52" s="17">
        <v>4.8419999999999996</v>
      </c>
      <c r="AS52" s="17">
        <v>2.258</v>
      </c>
      <c r="AT52" s="17">
        <v>10.372</v>
      </c>
      <c r="AU52" s="17">
        <v>4.226</v>
      </c>
      <c r="AV52" s="17">
        <v>5.0090000000000003</v>
      </c>
      <c r="AW52" s="17">
        <v>0.81</v>
      </c>
      <c r="AX52" s="17">
        <v>0.98899999999999999</v>
      </c>
      <c r="AY52" s="17">
        <v>4.4349999999999996</v>
      </c>
      <c r="AZ52" s="17">
        <v>0.17199999999999999</v>
      </c>
      <c r="BA52" s="17">
        <v>4.8000000000000001E-2</v>
      </c>
      <c r="BB52" s="17">
        <v>7.5</v>
      </c>
      <c r="BC52" s="17">
        <v>7.1470000000000002</v>
      </c>
      <c r="BD52" s="17">
        <v>0.63700000000000001</v>
      </c>
      <c r="BE52" s="17">
        <v>2.056</v>
      </c>
      <c r="BF52" s="17">
        <v>0.33400000000000002</v>
      </c>
      <c r="BG52" s="17">
        <v>0.48899999999999999</v>
      </c>
      <c r="BH52" s="17">
        <v>0.39200000000000002</v>
      </c>
      <c r="BI52" s="17">
        <v>0.45900000000000002</v>
      </c>
      <c r="BJ52" s="17">
        <v>0.55900000000000005</v>
      </c>
      <c r="BK52" s="17">
        <v>0.14299999999999999</v>
      </c>
      <c r="BL52" s="10">
        <v>0</v>
      </c>
      <c r="BM52" s="10">
        <v>0</v>
      </c>
      <c r="BN52" s="10">
        <v>0</v>
      </c>
      <c r="BO52" s="17">
        <v>11.545999999999999</v>
      </c>
      <c r="BP52" s="10">
        <v>0</v>
      </c>
      <c r="BQ52" s="17">
        <v>1.62</v>
      </c>
      <c r="BR52" s="17">
        <v>569.97699999999998</v>
      </c>
      <c r="BS52" s="21">
        <f t="shared" si="0"/>
        <v>818.58699999999999</v>
      </c>
    </row>
    <row r="53" spans="1:71">
      <c r="A53" s="7" t="s">
        <v>224</v>
      </c>
      <c r="B53" s="16">
        <v>2.016</v>
      </c>
      <c r="C53" s="16">
        <v>2.4E-2</v>
      </c>
      <c r="D53" s="16">
        <v>0.114</v>
      </c>
      <c r="E53" s="16">
        <v>0.124</v>
      </c>
      <c r="F53" s="16">
        <v>4.7249999999999996</v>
      </c>
      <c r="G53" s="16">
        <v>0.442</v>
      </c>
      <c r="H53" s="16">
        <v>0.14199999999999999</v>
      </c>
      <c r="I53" s="16">
        <v>0.60799999999999998</v>
      </c>
      <c r="J53" s="16">
        <v>0.21299999999999999</v>
      </c>
      <c r="K53" s="16">
        <v>1.3009999999999999</v>
      </c>
      <c r="L53" s="16">
        <v>1.74</v>
      </c>
      <c r="M53" s="16">
        <v>0.67500000000000004</v>
      </c>
      <c r="N53" s="16">
        <v>0.41399999999999998</v>
      </c>
      <c r="O53" s="16">
        <v>0.35499999999999998</v>
      </c>
      <c r="P53" s="16">
        <v>0.86599999999999999</v>
      </c>
      <c r="Q53" s="16">
        <v>0.86299999999999999</v>
      </c>
      <c r="R53" s="16">
        <v>0.51400000000000001</v>
      </c>
      <c r="S53" s="16">
        <v>0.35599999999999998</v>
      </c>
      <c r="T53" s="16">
        <v>0.77</v>
      </c>
      <c r="U53" s="16">
        <v>0.82599999999999996</v>
      </c>
      <c r="V53" s="16">
        <v>1.2509999999999999</v>
      </c>
      <c r="W53" s="16">
        <v>0.29499999999999998</v>
      </c>
      <c r="X53" s="16">
        <v>0.66300000000000003</v>
      </c>
      <c r="Y53" s="16">
        <v>3.7320000000000002</v>
      </c>
      <c r="Z53" s="16">
        <v>0.88600000000000001</v>
      </c>
      <c r="AA53" s="16">
        <v>0.51200000000000001</v>
      </c>
      <c r="AB53" s="16">
        <v>13.231</v>
      </c>
      <c r="AC53" s="16">
        <v>1.958</v>
      </c>
      <c r="AD53" s="16">
        <v>20.975000000000001</v>
      </c>
      <c r="AE53" s="16">
        <v>13.987</v>
      </c>
      <c r="AF53" s="16">
        <v>4.0259999999999998</v>
      </c>
      <c r="AG53" s="16">
        <v>0.504</v>
      </c>
      <c r="AH53" s="16">
        <v>0.22700000000000001</v>
      </c>
      <c r="AI53" s="16">
        <v>6.7350000000000003</v>
      </c>
      <c r="AJ53" s="16">
        <v>0.222</v>
      </c>
      <c r="AK53" s="16">
        <v>2.0099999999999998</v>
      </c>
      <c r="AL53" s="16">
        <v>0.83299999999999996</v>
      </c>
      <c r="AM53" s="16">
        <v>0.98699999999999999</v>
      </c>
      <c r="AN53" s="16">
        <v>2.399</v>
      </c>
      <c r="AO53" s="16">
        <v>1.419</v>
      </c>
      <c r="AP53" s="16">
        <v>47.91</v>
      </c>
      <c r="AQ53" s="16">
        <v>13.064</v>
      </c>
      <c r="AR53" s="16">
        <v>9.4120000000000008</v>
      </c>
      <c r="AS53" s="16">
        <v>24.838999999999999</v>
      </c>
      <c r="AT53" s="16">
        <v>22.254999999999999</v>
      </c>
      <c r="AU53" s="16">
        <v>2.419</v>
      </c>
      <c r="AV53" s="16">
        <v>2.5379999999999998</v>
      </c>
      <c r="AW53" s="16">
        <v>1.3440000000000001</v>
      </c>
      <c r="AX53" s="16">
        <v>0.65100000000000002</v>
      </c>
      <c r="AY53" s="16">
        <v>3.8250000000000002</v>
      </c>
      <c r="AZ53" s="16">
        <v>0.14599999999999999</v>
      </c>
      <c r="BA53" s="16">
        <v>7.2999999999999995E-2</v>
      </c>
      <c r="BB53" s="16">
        <v>4.2779999999999996</v>
      </c>
      <c r="BC53" s="16">
        <v>10.388</v>
      </c>
      <c r="BD53" s="16">
        <v>1.04</v>
      </c>
      <c r="BE53" s="16">
        <v>4.149</v>
      </c>
      <c r="BF53" s="16">
        <v>0.34699999999999998</v>
      </c>
      <c r="BG53" s="16">
        <v>0.35</v>
      </c>
      <c r="BH53" s="16">
        <v>0.38</v>
      </c>
      <c r="BI53" s="16">
        <v>1.0309999999999999</v>
      </c>
      <c r="BJ53" s="16">
        <v>0.11799999999999999</v>
      </c>
      <c r="BK53" s="16">
        <v>0.56599999999999995</v>
      </c>
      <c r="BL53" s="9">
        <v>0</v>
      </c>
      <c r="BM53" s="9">
        <v>0</v>
      </c>
      <c r="BN53" s="9">
        <v>0</v>
      </c>
      <c r="BO53" s="16">
        <v>38.451999999999998</v>
      </c>
      <c r="BP53" s="9">
        <v>0</v>
      </c>
      <c r="BQ53" s="9">
        <v>0</v>
      </c>
      <c r="BR53" s="9">
        <v>0</v>
      </c>
      <c r="BS53" s="21">
        <f t="shared" si="0"/>
        <v>283.51499999999999</v>
      </c>
    </row>
    <row r="54" spans="1:71">
      <c r="A54" s="7" t="s">
        <v>225</v>
      </c>
      <c r="B54" s="17">
        <v>4.468</v>
      </c>
      <c r="C54" s="17">
        <v>0.03</v>
      </c>
      <c r="D54" s="17">
        <v>3.1E-2</v>
      </c>
      <c r="E54" s="17">
        <v>0.04</v>
      </c>
      <c r="F54" s="17">
        <v>2.8149999999999999</v>
      </c>
      <c r="G54" s="17">
        <v>0.26800000000000002</v>
      </c>
      <c r="H54" s="17">
        <v>5.8999999999999997E-2</v>
      </c>
      <c r="I54" s="17">
        <v>0.222</v>
      </c>
      <c r="J54" s="17">
        <v>7.2999999999999995E-2</v>
      </c>
      <c r="K54" s="17">
        <v>1.1859999999999999</v>
      </c>
      <c r="L54" s="17">
        <v>1.1240000000000001</v>
      </c>
      <c r="M54" s="17">
        <v>0.48499999999999999</v>
      </c>
      <c r="N54" s="17">
        <v>0.24099999999999999</v>
      </c>
      <c r="O54" s="17">
        <v>0.251</v>
      </c>
      <c r="P54" s="17">
        <v>0.48499999999999999</v>
      </c>
      <c r="Q54" s="17">
        <v>0.65400000000000003</v>
      </c>
      <c r="R54" s="17">
        <v>0.44600000000000001</v>
      </c>
      <c r="S54" s="17">
        <v>0.42699999999999999</v>
      </c>
      <c r="T54" s="17">
        <v>0.60299999999999998</v>
      </c>
      <c r="U54" s="17">
        <v>0.49299999999999999</v>
      </c>
      <c r="V54" s="17">
        <v>1.115</v>
      </c>
      <c r="W54" s="17">
        <v>0.246</v>
      </c>
      <c r="X54" s="17">
        <v>0.51300000000000001</v>
      </c>
      <c r="Y54" s="17">
        <v>1.0289999999999999</v>
      </c>
      <c r="Z54" s="17">
        <v>5.1999999999999998E-2</v>
      </c>
      <c r="AA54" s="17">
        <v>0.35699999999999998</v>
      </c>
      <c r="AB54" s="17">
        <v>3.2410000000000001</v>
      </c>
      <c r="AC54" s="17">
        <v>0.53100000000000003</v>
      </c>
      <c r="AD54" s="17">
        <v>2.0329999999999999</v>
      </c>
      <c r="AE54" s="17">
        <v>1.6</v>
      </c>
      <c r="AF54" s="17">
        <v>1.1459999999999999</v>
      </c>
      <c r="AG54" s="17">
        <v>1.319</v>
      </c>
      <c r="AH54" s="17">
        <v>0.14899999999999999</v>
      </c>
      <c r="AI54" s="17">
        <v>0.46899999999999997</v>
      </c>
      <c r="AJ54" s="17">
        <v>0.115</v>
      </c>
      <c r="AK54" s="17">
        <v>0.57199999999999995</v>
      </c>
      <c r="AL54" s="17">
        <v>0.28799999999999998</v>
      </c>
      <c r="AM54" s="17">
        <v>9.5000000000000001E-2</v>
      </c>
      <c r="AN54" s="17">
        <v>2.714</v>
      </c>
      <c r="AO54" s="17">
        <v>1.0629999999999999</v>
      </c>
      <c r="AP54" s="17">
        <v>0.45200000000000001</v>
      </c>
      <c r="AQ54" s="17">
        <v>7.516</v>
      </c>
      <c r="AR54" s="17">
        <v>1.9370000000000001</v>
      </c>
      <c r="AS54" s="17">
        <v>0.99199999999999999</v>
      </c>
      <c r="AT54" s="17">
        <v>3.3580000000000001</v>
      </c>
      <c r="AU54" s="17">
        <v>0.79200000000000004</v>
      </c>
      <c r="AV54" s="17">
        <v>0.64700000000000002</v>
      </c>
      <c r="AW54" s="17">
        <v>0.156</v>
      </c>
      <c r="AX54" s="17">
        <v>0.254</v>
      </c>
      <c r="AY54" s="17">
        <v>1.1890000000000001</v>
      </c>
      <c r="AZ54" s="17">
        <v>7.6999999999999999E-2</v>
      </c>
      <c r="BA54" s="17">
        <v>2.3E-2</v>
      </c>
      <c r="BB54" s="17">
        <v>1.915</v>
      </c>
      <c r="BC54" s="17">
        <v>0.61299999999999999</v>
      </c>
      <c r="BD54" s="17">
        <v>0.17599999999999999</v>
      </c>
      <c r="BE54" s="17">
        <v>0.51700000000000002</v>
      </c>
      <c r="BF54" s="17">
        <v>0.38</v>
      </c>
      <c r="BG54" s="17">
        <v>0.11</v>
      </c>
      <c r="BH54" s="17">
        <v>0.11799999999999999</v>
      </c>
      <c r="BI54" s="17">
        <v>7.1999999999999995E-2</v>
      </c>
      <c r="BJ54" s="17">
        <v>0.108</v>
      </c>
      <c r="BK54" s="17">
        <v>0.10100000000000001</v>
      </c>
      <c r="BL54" s="10">
        <v>0</v>
      </c>
      <c r="BM54" s="10">
        <v>0</v>
      </c>
      <c r="BN54" s="10">
        <v>0</v>
      </c>
      <c r="BO54" s="17">
        <v>115.52500000000001</v>
      </c>
      <c r="BP54" s="10">
        <v>0</v>
      </c>
      <c r="BQ54" s="10">
        <v>0</v>
      </c>
      <c r="BR54" s="10">
        <v>0</v>
      </c>
      <c r="BS54" s="21">
        <f t="shared" si="0"/>
        <v>170.07599999999999</v>
      </c>
    </row>
    <row r="55" spans="1:71">
      <c r="A55" s="7" t="s">
        <v>226</v>
      </c>
      <c r="B55" s="16">
        <v>1.425</v>
      </c>
      <c r="C55" s="16">
        <v>0.32900000000000001</v>
      </c>
      <c r="D55" s="16">
        <v>0.57499999999999996</v>
      </c>
      <c r="E55" s="16">
        <v>0.70299999999999996</v>
      </c>
      <c r="F55" s="16">
        <v>1.2090000000000001</v>
      </c>
      <c r="G55" s="16">
        <v>1.2210000000000001</v>
      </c>
      <c r="H55" s="16">
        <v>0.78900000000000003</v>
      </c>
      <c r="I55" s="16">
        <v>1.1970000000000001</v>
      </c>
      <c r="J55" s="16">
        <v>0.92200000000000004</v>
      </c>
      <c r="K55" s="16">
        <v>3.8460000000000001</v>
      </c>
      <c r="L55" s="16">
        <v>1.6990000000000001</v>
      </c>
      <c r="M55" s="16">
        <v>1.5680000000000001</v>
      </c>
      <c r="N55" s="16">
        <v>1.554</v>
      </c>
      <c r="O55" s="16">
        <v>1.101</v>
      </c>
      <c r="P55" s="16">
        <v>1.72</v>
      </c>
      <c r="Q55" s="16">
        <v>1.4650000000000001</v>
      </c>
      <c r="R55" s="16">
        <v>1.53</v>
      </c>
      <c r="S55" s="16">
        <v>1.496</v>
      </c>
      <c r="T55" s="16">
        <v>1.427</v>
      </c>
      <c r="U55" s="16">
        <v>1.5329999999999999</v>
      </c>
      <c r="V55" s="16">
        <v>1.958</v>
      </c>
      <c r="W55" s="16">
        <v>1.204</v>
      </c>
      <c r="X55" s="16">
        <v>1.4810000000000001</v>
      </c>
      <c r="Y55" s="16">
        <v>2.5950000000000002</v>
      </c>
      <c r="Z55" s="16">
        <v>0.74099999999999999</v>
      </c>
      <c r="AA55" s="16">
        <v>1.2949999999999999</v>
      </c>
      <c r="AB55" s="16">
        <v>1.3979999999999999</v>
      </c>
      <c r="AC55" s="16">
        <v>1.4159999999999999</v>
      </c>
      <c r="AD55" s="16">
        <v>1.1379999999999999</v>
      </c>
      <c r="AE55" s="16">
        <v>1.2829999999999999</v>
      </c>
      <c r="AF55" s="16">
        <v>1.3120000000000001</v>
      </c>
      <c r="AG55" s="16">
        <v>1.117</v>
      </c>
      <c r="AH55" s="16">
        <v>1.0469999999999999</v>
      </c>
      <c r="AI55" s="16">
        <v>1.1499999999999999</v>
      </c>
      <c r="AJ55" s="16">
        <v>0.73399999999999999</v>
      </c>
      <c r="AK55" s="16">
        <v>1.0489999999999999</v>
      </c>
      <c r="AL55" s="16">
        <v>1.08</v>
      </c>
      <c r="AM55" s="16">
        <v>1.1539999999999999</v>
      </c>
      <c r="AN55" s="16">
        <v>1.3420000000000001</v>
      </c>
      <c r="AO55" s="16">
        <v>1.2150000000000001</v>
      </c>
      <c r="AP55" s="16">
        <v>0.74399999999999999</v>
      </c>
      <c r="AQ55" s="16">
        <v>0.81899999999999995</v>
      </c>
      <c r="AR55" s="16">
        <v>0.85899999999999999</v>
      </c>
      <c r="AS55" s="16">
        <v>0.95</v>
      </c>
      <c r="AT55" s="16">
        <v>1.4419999999999999</v>
      </c>
      <c r="AU55" s="16">
        <v>1.589</v>
      </c>
      <c r="AV55" s="16">
        <v>1.556</v>
      </c>
      <c r="AW55" s="16">
        <v>1.177</v>
      </c>
      <c r="AX55" s="16">
        <v>1.113</v>
      </c>
      <c r="AY55" s="16">
        <v>1.4990000000000001</v>
      </c>
      <c r="AZ55" s="16">
        <v>0.64200000000000002</v>
      </c>
      <c r="BA55" s="16">
        <v>0.44700000000000001</v>
      </c>
      <c r="BB55" s="16">
        <v>1.4770000000000001</v>
      </c>
      <c r="BC55" s="16">
        <v>1.5029999999999999</v>
      </c>
      <c r="BD55" s="16">
        <v>1.1020000000000001</v>
      </c>
      <c r="BE55" s="16">
        <v>1.5529999999999999</v>
      </c>
      <c r="BF55" s="16">
        <v>1.0740000000000001</v>
      </c>
      <c r="BG55" s="16">
        <v>0.94599999999999995</v>
      </c>
      <c r="BH55" s="16">
        <v>0.995</v>
      </c>
      <c r="BI55" s="16">
        <v>0.7</v>
      </c>
      <c r="BJ55" s="16">
        <v>1.141</v>
      </c>
      <c r="BK55" s="16">
        <v>0.95099999999999996</v>
      </c>
      <c r="BL55" s="9">
        <v>0</v>
      </c>
      <c r="BM55" s="9">
        <v>0</v>
      </c>
      <c r="BN55" s="16">
        <v>2.343</v>
      </c>
      <c r="BO55" s="16">
        <v>1.6359999999999999</v>
      </c>
      <c r="BP55" s="9">
        <v>0</v>
      </c>
      <c r="BQ55" s="16">
        <v>1.8140000000000001</v>
      </c>
      <c r="BR55" s="16">
        <v>1.609</v>
      </c>
      <c r="BS55" s="21">
        <f t="shared" si="0"/>
        <v>84.698999999999998</v>
      </c>
    </row>
    <row r="56" spans="1:71">
      <c r="A56" s="7" t="s">
        <v>227</v>
      </c>
      <c r="B56" s="17">
        <v>0.30199999999999999</v>
      </c>
      <c r="C56" s="17">
        <v>7.0000000000000007E-2</v>
      </c>
      <c r="D56" s="17">
        <v>0.122</v>
      </c>
      <c r="E56" s="17">
        <v>0.14899999999999999</v>
      </c>
      <c r="F56" s="17">
        <v>0.25600000000000001</v>
      </c>
      <c r="G56" s="17">
        <v>0.25800000000000001</v>
      </c>
      <c r="H56" s="17">
        <v>0.16700000000000001</v>
      </c>
      <c r="I56" s="17">
        <v>0.253</v>
      </c>
      <c r="J56" s="17">
        <v>0.19500000000000001</v>
      </c>
      <c r="K56" s="17">
        <v>0.81399999999999995</v>
      </c>
      <c r="L56" s="17">
        <v>0.35899999999999999</v>
      </c>
      <c r="M56" s="17">
        <v>0.33200000000000002</v>
      </c>
      <c r="N56" s="17">
        <v>0.32900000000000001</v>
      </c>
      <c r="O56" s="17">
        <v>0.23300000000000001</v>
      </c>
      <c r="P56" s="17">
        <v>0.36399999999999999</v>
      </c>
      <c r="Q56" s="17">
        <v>0.31</v>
      </c>
      <c r="R56" s="17">
        <v>0.32400000000000001</v>
      </c>
      <c r="S56" s="17">
        <v>0.317</v>
      </c>
      <c r="T56" s="17">
        <v>0.30199999999999999</v>
      </c>
      <c r="U56" s="17">
        <v>0.32400000000000001</v>
      </c>
      <c r="V56" s="17">
        <v>0.41399999999999998</v>
      </c>
      <c r="W56" s="17">
        <v>0.255</v>
      </c>
      <c r="X56" s="17">
        <v>0.313</v>
      </c>
      <c r="Y56" s="17">
        <v>0.54900000000000004</v>
      </c>
      <c r="Z56" s="17">
        <v>0.157</v>
      </c>
      <c r="AA56" s="17">
        <v>0.27400000000000002</v>
      </c>
      <c r="AB56" s="17">
        <v>0.29599999999999999</v>
      </c>
      <c r="AC56" s="17">
        <v>0.3</v>
      </c>
      <c r="AD56" s="17">
        <v>0.24099999999999999</v>
      </c>
      <c r="AE56" s="17">
        <v>0.27100000000000002</v>
      </c>
      <c r="AF56" s="17">
        <v>0.27700000000000002</v>
      </c>
      <c r="AG56" s="17">
        <v>0.23599999999999999</v>
      </c>
      <c r="AH56" s="17">
        <v>0.222</v>
      </c>
      <c r="AI56" s="17">
        <v>0.24299999999999999</v>
      </c>
      <c r="AJ56" s="17">
        <v>0.155</v>
      </c>
      <c r="AK56" s="17">
        <v>0.222</v>
      </c>
      <c r="AL56" s="17">
        <v>0.22800000000000001</v>
      </c>
      <c r="AM56" s="17">
        <v>0.24399999999999999</v>
      </c>
      <c r="AN56" s="17">
        <v>0.28399999999999997</v>
      </c>
      <c r="AO56" s="17">
        <v>0.25700000000000001</v>
      </c>
      <c r="AP56" s="17">
        <v>0.157</v>
      </c>
      <c r="AQ56" s="17">
        <v>0.17299999999999999</v>
      </c>
      <c r="AR56" s="17">
        <v>0.182</v>
      </c>
      <c r="AS56" s="17">
        <v>0.20100000000000001</v>
      </c>
      <c r="AT56" s="17">
        <v>0.30499999999999999</v>
      </c>
      <c r="AU56" s="17">
        <v>0.33600000000000002</v>
      </c>
      <c r="AV56" s="17">
        <v>0.32900000000000001</v>
      </c>
      <c r="AW56" s="17">
        <v>0.249</v>
      </c>
      <c r="AX56" s="17">
        <v>0.23499999999999999</v>
      </c>
      <c r="AY56" s="17">
        <v>0.317</v>
      </c>
      <c r="AZ56" s="17">
        <v>0.13600000000000001</v>
      </c>
      <c r="BA56" s="17">
        <v>9.5000000000000001E-2</v>
      </c>
      <c r="BB56" s="17">
        <v>0.312</v>
      </c>
      <c r="BC56" s="17">
        <v>0.318</v>
      </c>
      <c r="BD56" s="17">
        <v>0.23300000000000001</v>
      </c>
      <c r="BE56" s="17">
        <v>0.32900000000000001</v>
      </c>
      <c r="BF56" s="17">
        <v>0.22700000000000001</v>
      </c>
      <c r="BG56" s="17">
        <v>0.2</v>
      </c>
      <c r="BH56" s="17">
        <v>0.21099999999999999</v>
      </c>
      <c r="BI56" s="17">
        <v>0.14799999999999999</v>
      </c>
      <c r="BJ56" s="17">
        <v>0.24099999999999999</v>
      </c>
      <c r="BK56" s="17">
        <v>0.20100000000000001</v>
      </c>
      <c r="BL56" s="10">
        <v>0</v>
      </c>
      <c r="BM56" s="10">
        <v>0</v>
      </c>
      <c r="BN56" s="17">
        <v>0.496</v>
      </c>
      <c r="BO56" s="17">
        <v>0.34599999999999997</v>
      </c>
      <c r="BP56" s="10">
        <v>0</v>
      </c>
      <c r="BQ56" s="17">
        <v>0.38400000000000001</v>
      </c>
      <c r="BR56" s="17">
        <v>0.34</v>
      </c>
      <c r="BS56" s="21">
        <f t="shared" si="0"/>
        <v>17.919</v>
      </c>
    </row>
    <row r="57" spans="1:71">
      <c r="A57" s="7" t="s">
        <v>228</v>
      </c>
      <c r="B57" s="16">
        <v>1.367</v>
      </c>
      <c r="C57" s="16">
        <v>1.6E-2</v>
      </c>
      <c r="D57" s="16">
        <v>8.8999999999999996E-2</v>
      </c>
      <c r="E57" s="16">
        <v>0.23100000000000001</v>
      </c>
      <c r="F57" s="16">
        <v>12.242000000000001</v>
      </c>
      <c r="G57" s="16">
        <v>0.61199999999999999</v>
      </c>
      <c r="H57" s="16">
        <v>0.52400000000000002</v>
      </c>
      <c r="I57" s="16">
        <v>1.597</v>
      </c>
      <c r="J57" s="16">
        <v>0.65500000000000003</v>
      </c>
      <c r="K57" s="16">
        <v>4.1580000000000004</v>
      </c>
      <c r="L57" s="16">
        <v>4.1059999999999999</v>
      </c>
      <c r="M57" s="16">
        <v>3.0209999999999999</v>
      </c>
      <c r="N57" s="16">
        <v>3.4060000000000001</v>
      </c>
      <c r="O57" s="16">
        <v>2.2400000000000002</v>
      </c>
      <c r="P57" s="16">
        <v>3.3410000000000002</v>
      </c>
      <c r="Q57" s="16">
        <v>3.706</v>
      </c>
      <c r="R57" s="16">
        <v>1.83</v>
      </c>
      <c r="S57" s="16">
        <v>0.92100000000000004</v>
      </c>
      <c r="T57" s="16">
        <v>3.2469999999999999</v>
      </c>
      <c r="U57" s="16">
        <v>1.958</v>
      </c>
      <c r="V57" s="16">
        <v>4.7850000000000001</v>
      </c>
      <c r="W57" s="16">
        <v>1.1950000000000001</v>
      </c>
      <c r="X57" s="16">
        <v>2.7970000000000002</v>
      </c>
      <c r="Y57" s="16">
        <v>10.196999999999999</v>
      </c>
      <c r="Z57" s="16">
        <v>0.63200000000000001</v>
      </c>
      <c r="AA57" s="16">
        <v>1.972</v>
      </c>
      <c r="AB57" s="16">
        <v>27.434999999999999</v>
      </c>
      <c r="AC57" s="16">
        <v>4.2770000000000001</v>
      </c>
      <c r="AD57" s="16">
        <v>41.677</v>
      </c>
      <c r="AE57" s="16">
        <v>17.260999999999999</v>
      </c>
      <c r="AF57" s="16">
        <v>5.2619999999999996</v>
      </c>
      <c r="AG57" s="16">
        <v>4.4749999999999996</v>
      </c>
      <c r="AH57" s="16">
        <v>0.67500000000000004</v>
      </c>
      <c r="AI57" s="16">
        <v>8.76</v>
      </c>
      <c r="AJ57" s="16">
        <v>0.435</v>
      </c>
      <c r="AK57" s="16">
        <v>5.476</v>
      </c>
      <c r="AL57" s="16">
        <v>3.742</v>
      </c>
      <c r="AM57" s="16">
        <v>2.343</v>
      </c>
      <c r="AN57" s="16">
        <v>5.8079999999999998</v>
      </c>
      <c r="AO57" s="16">
        <v>14.695</v>
      </c>
      <c r="AP57" s="16">
        <v>2.653</v>
      </c>
      <c r="AQ57" s="16">
        <v>2.806</v>
      </c>
      <c r="AR57" s="16">
        <v>2.8780000000000001</v>
      </c>
      <c r="AS57" s="16">
        <v>8.4990000000000006</v>
      </c>
      <c r="AT57" s="16">
        <v>158.05699999999999</v>
      </c>
      <c r="AU57" s="16">
        <v>9.9039999999999999</v>
      </c>
      <c r="AV57" s="16">
        <v>13.802</v>
      </c>
      <c r="AW57" s="16">
        <v>1.6970000000000001</v>
      </c>
      <c r="AX57" s="16">
        <v>2.31</v>
      </c>
      <c r="AY57" s="16">
        <v>12.321999999999999</v>
      </c>
      <c r="AZ57" s="16">
        <v>0.61599999999999999</v>
      </c>
      <c r="BA57" s="16">
        <v>0.246</v>
      </c>
      <c r="BB57" s="16">
        <v>18.861999999999998</v>
      </c>
      <c r="BC57" s="16">
        <v>3.379</v>
      </c>
      <c r="BD57" s="16">
        <v>2.6520000000000001</v>
      </c>
      <c r="BE57" s="16">
        <v>9.6280000000000001</v>
      </c>
      <c r="BF57" s="16">
        <v>2.0590000000000002</v>
      </c>
      <c r="BG57" s="16">
        <v>0.83599999999999997</v>
      </c>
      <c r="BH57" s="16">
        <v>0.94099999999999995</v>
      </c>
      <c r="BI57" s="16">
        <v>0.371</v>
      </c>
      <c r="BJ57" s="16">
        <v>0.67700000000000005</v>
      </c>
      <c r="BK57" s="16">
        <v>0.84899999999999998</v>
      </c>
      <c r="BL57" s="9">
        <v>0</v>
      </c>
      <c r="BM57" s="9">
        <v>0</v>
      </c>
      <c r="BN57" s="9">
        <v>0</v>
      </c>
      <c r="BO57" s="16">
        <v>23.454999999999998</v>
      </c>
      <c r="BP57" s="9">
        <v>0</v>
      </c>
      <c r="BQ57" s="16">
        <v>0.14599999999999999</v>
      </c>
      <c r="BR57" s="16">
        <v>90.938000000000002</v>
      </c>
      <c r="BS57" s="21">
        <f t="shared" si="0"/>
        <v>583.74900000000002</v>
      </c>
    </row>
    <row r="58" spans="1:71">
      <c r="A58" s="7" t="s">
        <v>229</v>
      </c>
      <c r="B58" s="17">
        <v>3.8839999999999999</v>
      </c>
      <c r="C58" s="17">
        <v>3.5999999999999997E-2</v>
      </c>
      <c r="D58" s="10">
        <v>0</v>
      </c>
      <c r="E58" s="17">
        <v>0.16400000000000001</v>
      </c>
      <c r="F58" s="17">
        <v>5.2560000000000002</v>
      </c>
      <c r="G58" s="17">
        <v>0.57699999999999996</v>
      </c>
      <c r="H58" s="17">
        <v>0.436</v>
      </c>
      <c r="I58" s="17">
        <v>0.63300000000000001</v>
      </c>
      <c r="J58" s="17">
        <v>0.19</v>
      </c>
      <c r="K58" s="17">
        <v>2.4980000000000002</v>
      </c>
      <c r="L58" s="17">
        <v>3.2309999999999999</v>
      </c>
      <c r="M58" s="17">
        <v>2.1970000000000001</v>
      </c>
      <c r="N58" s="17">
        <v>0.94299999999999995</v>
      </c>
      <c r="O58" s="17">
        <v>1.3939999999999999</v>
      </c>
      <c r="P58" s="17">
        <v>1.845</v>
      </c>
      <c r="Q58" s="17">
        <v>2.6549999999999998</v>
      </c>
      <c r="R58" s="17">
        <v>2.8940000000000001</v>
      </c>
      <c r="S58" s="17">
        <v>1.978</v>
      </c>
      <c r="T58" s="17">
        <v>3.1819999999999999</v>
      </c>
      <c r="U58" s="17">
        <v>2.927</v>
      </c>
      <c r="V58" s="17">
        <v>10.647</v>
      </c>
      <c r="W58" s="17">
        <v>0.84099999999999997</v>
      </c>
      <c r="X58" s="17">
        <v>2.9889999999999999</v>
      </c>
      <c r="Y58" s="17">
        <v>8.6029999999999998</v>
      </c>
      <c r="Z58" s="17">
        <v>0.53</v>
      </c>
      <c r="AA58" s="17">
        <v>1.69</v>
      </c>
      <c r="AB58" s="17">
        <v>62.591999999999999</v>
      </c>
      <c r="AC58" s="17">
        <v>2.7160000000000002</v>
      </c>
      <c r="AD58" s="17">
        <v>5.0259999999999998</v>
      </c>
      <c r="AE58" s="17">
        <v>4.0389999999999997</v>
      </c>
      <c r="AF58" s="17">
        <v>2.2530000000000001</v>
      </c>
      <c r="AG58" s="17">
        <v>2.0830000000000002</v>
      </c>
      <c r="AH58" s="17">
        <v>0.28599999999999998</v>
      </c>
      <c r="AI58" s="17">
        <v>3.419</v>
      </c>
      <c r="AJ58" s="17">
        <v>8.5999999999999993E-2</v>
      </c>
      <c r="AK58" s="17">
        <v>2.6949999999999998</v>
      </c>
      <c r="AL58" s="17">
        <v>1.458</v>
      </c>
      <c r="AM58" s="17">
        <v>1.585</v>
      </c>
      <c r="AN58" s="17">
        <v>2.6720000000000002</v>
      </c>
      <c r="AO58" s="17">
        <v>6.657</v>
      </c>
      <c r="AP58" s="17">
        <v>3.798</v>
      </c>
      <c r="AQ58" s="17">
        <v>3.6960000000000002</v>
      </c>
      <c r="AR58" s="17">
        <v>2.093</v>
      </c>
      <c r="AS58" s="17">
        <v>12.15</v>
      </c>
      <c r="AT58" s="17">
        <v>14.372999999999999</v>
      </c>
      <c r="AU58" s="17">
        <v>190.02799999999999</v>
      </c>
      <c r="AV58" s="17">
        <v>10.602</v>
      </c>
      <c r="AW58" s="17">
        <v>2.113</v>
      </c>
      <c r="AX58" s="17">
        <v>2.1539999999999999</v>
      </c>
      <c r="AY58" s="17">
        <v>10.679</v>
      </c>
      <c r="AZ58" s="17">
        <v>1.075</v>
      </c>
      <c r="BA58" s="17">
        <v>0.05</v>
      </c>
      <c r="BB58" s="17">
        <v>24.536000000000001</v>
      </c>
      <c r="BC58" s="17">
        <v>21.117000000000001</v>
      </c>
      <c r="BD58" s="17">
        <v>2.1</v>
      </c>
      <c r="BE58" s="17">
        <v>0.86</v>
      </c>
      <c r="BF58" s="17">
        <v>0.55200000000000005</v>
      </c>
      <c r="BG58" s="17">
        <v>1.516</v>
      </c>
      <c r="BH58" s="17">
        <v>1.0389999999999999</v>
      </c>
      <c r="BI58" s="17">
        <v>7.0000000000000001E-3</v>
      </c>
      <c r="BJ58" s="17">
        <v>0.45300000000000001</v>
      </c>
      <c r="BK58" s="17">
        <v>2.5640000000000001</v>
      </c>
      <c r="BL58" s="10">
        <v>0</v>
      </c>
      <c r="BM58" s="10">
        <v>0</v>
      </c>
      <c r="BN58" s="10">
        <v>0</v>
      </c>
      <c r="BO58" s="17">
        <v>18.032</v>
      </c>
      <c r="BP58" s="10">
        <v>0</v>
      </c>
      <c r="BQ58" s="17">
        <v>2.0409999999999999</v>
      </c>
      <c r="BR58" s="17">
        <v>219.233</v>
      </c>
      <c r="BS58" s="21">
        <f t="shared" si="0"/>
        <v>706.64800000000002</v>
      </c>
    </row>
    <row r="59" spans="1:71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6.5860000000000003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-0.52900000000000003</v>
      </c>
      <c r="BR59" s="16">
        <v>112.203</v>
      </c>
      <c r="BS59" s="21">
        <f t="shared" si="0"/>
        <v>118.26</v>
      </c>
    </row>
    <row r="60" spans="1:71">
      <c r="A60" s="7" t="s">
        <v>231</v>
      </c>
      <c r="B60" s="10">
        <v>0</v>
      </c>
      <c r="C60" s="10">
        <v>0</v>
      </c>
      <c r="D60" s="10">
        <v>0</v>
      </c>
      <c r="E60" s="17">
        <v>0.104</v>
      </c>
      <c r="F60" s="17">
        <v>38.51</v>
      </c>
      <c r="G60" s="17">
        <v>2.7109999999999999</v>
      </c>
      <c r="H60" s="17">
        <v>0.13700000000000001</v>
      </c>
      <c r="I60" s="17">
        <v>0.54</v>
      </c>
      <c r="J60" s="17">
        <v>2.0059999999999998</v>
      </c>
      <c r="K60" s="17">
        <v>2.923</v>
      </c>
      <c r="L60" s="17">
        <v>24.995999999999999</v>
      </c>
      <c r="M60" s="17">
        <v>16.741</v>
      </c>
      <c r="N60" s="17">
        <v>1.204</v>
      </c>
      <c r="O60" s="17">
        <v>0.40500000000000003</v>
      </c>
      <c r="P60" s="17">
        <v>0.42799999999999999</v>
      </c>
      <c r="Q60" s="17">
        <v>1.2490000000000001</v>
      </c>
      <c r="R60" s="17">
        <v>1.6639999999999999</v>
      </c>
      <c r="S60" s="17">
        <v>1.3280000000000001</v>
      </c>
      <c r="T60" s="17">
        <v>0.82699999999999996</v>
      </c>
      <c r="U60" s="17">
        <v>17.055</v>
      </c>
      <c r="V60" s="17">
        <v>0.82199999999999995</v>
      </c>
      <c r="W60" s="17">
        <v>4.5960000000000001</v>
      </c>
      <c r="X60" s="17">
        <v>1.8380000000000001</v>
      </c>
      <c r="Y60" s="17">
        <v>3.29</v>
      </c>
      <c r="Z60" s="10">
        <v>0</v>
      </c>
      <c r="AA60" s="17">
        <v>1.8160000000000001</v>
      </c>
      <c r="AB60" s="17">
        <v>5.3929999999999998</v>
      </c>
      <c r="AC60" s="17">
        <v>1.0029999999999999</v>
      </c>
      <c r="AD60" s="17">
        <v>5.6289999999999996</v>
      </c>
      <c r="AE60" s="17">
        <v>62.353000000000002</v>
      </c>
      <c r="AF60" s="17">
        <v>3.863</v>
      </c>
      <c r="AG60" s="17">
        <v>0.187</v>
      </c>
      <c r="AH60" s="17">
        <v>0.76400000000000001</v>
      </c>
      <c r="AI60" s="17">
        <v>0.85799999999999998</v>
      </c>
      <c r="AJ60" s="10">
        <v>0</v>
      </c>
      <c r="AK60" s="17">
        <v>1.847</v>
      </c>
      <c r="AL60" s="17">
        <v>4.726</v>
      </c>
      <c r="AM60" s="17">
        <v>1.4430000000000001</v>
      </c>
      <c r="AN60" s="17">
        <v>11.760999999999999</v>
      </c>
      <c r="AO60" s="17">
        <v>8.6180000000000003</v>
      </c>
      <c r="AP60" s="17">
        <v>7.08</v>
      </c>
      <c r="AQ60" s="17">
        <v>6.18</v>
      </c>
      <c r="AR60" s="10">
        <v>0</v>
      </c>
      <c r="AS60" s="17">
        <v>0.70799999999999996</v>
      </c>
      <c r="AT60" s="17">
        <v>3.984</v>
      </c>
      <c r="AU60" s="17">
        <v>1.8420000000000001</v>
      </c>
      <c r="AV60" s="17">
        <v>1.5069999999999999</v>
      </c>
      <c r="AW60" s="17">
        <v>19.872</v>
      </c>
      <c r="AX60" s="17">
        <v>1.843</v>
      </c>
      <c r="AY60" s="17">
        <v>2.9790000000000001</v>
      </c>
      <c r="AZ60" s="17">
        <v>0.504</v>
      </c>
      <c r="BA60" s="17">
        <v>0.93600000000000005</v>
      </c>
      <c r="BB60" s="17">
        <v>2.8929999999999998</v>
      </c>
      <c r="BC60" s="17">
        <v>8.6649999999999991</v>
      </c>
      <c r="BD60" s="17">
        <v>1.7509999999999999</v>
      </c>
      <c r="BE60" s="17">
        <v>8.3650000000000002</v>
      </c>
      <c r="BF60" s="17">
        <v>0.85799999999999998</v>
      </c>
      <c r="BG60" s="17">
        <v>3.431</v>
      </c>
      <c r="BH60" s="17">
        <v>2.4470000000000001</v>
      </c>
      <c r="BI60" s="17">
        <v>0.35799999999999998</v>
      </c>
      <c r="BJ60" s="17">
        <v>0.49399999999999999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21">
        <f t="shared" si="0"/>
        <v>310.33200000000005</v>
      </c>
    </row>
    <row r="61" spans="1:71">
      <c r="A61" s="7" t="s">
        <v>232</v>
      </c>
      <c r="B61" s="16">
        <v>2E-3</v>
      </c>
      <c r="C61" s="9">
        <v>0</v>
      </c>
      <c r="D61" s="9">
        <v>0</v>
      </c>
      <c r="E61" s="9">
        <v>0</v>
      </c>
      <c r="F61" s="16">
        <v>3.0000000000000001E-3</v>
      </c>
      <c r="G61" s="9">
        <v>0</v>
      </c>
      <c r="H61" s="9">
        <v>0</v>
      </c>
      <c r="I61" s="9">
        <v>0</v>
      </c>
      <c r="J61" s="9">
        <v>0</v>
      </c>
      <c r="K61" s="16">
        <v>2E-3</v>
      </c>
      <c r="L61" s="16">
        <v>1E-3</v>
      </c>
      <c r="M61" s="16">
        <v>1E-3</v>
      </c>
      <c r="N61" s="16">
        <v>1E-3</v>
      </c>
      <c r="O61" s="16">
        <v>1E-3</v>
      </c>
      <c r="P61" s="16">
        <v>1E-3</v>
      </c>
      <c r="Q61" s="16">
        <v>2E-3</v>
      </c>
      <c r="R61" s="9">
        <v>0</v>
      </c>
      <c r="S61" s="9">
        <v>0</v>
      </c>
      <c r="T61" s="16">
        <v>1E-3</v>
      </c>
      <c r="U61" s="9">
        <v>0</v>
      </c>
      <c r="V61" s="16">
        <v>2E-3</v>
      </c>
      <c r="W61" s="9">
        <v>0</v>
      </c>
      <c r="X61" s="16">
        <v>1E-3</v>
      </c>
      <c r="Y61" s="16">
        <v>6.0000000000000001E-3</v>
      </c>
      <c r="Z61" s="9">
        <v>0</v>
      </c>
      <c r="AA61" s="16">
        <v>1E-3</v>
      </c>
      <c r="AB61" s="16">
        <v>7.0000000000000001E-3</v>
      </c>
      <c r="AC61" s="16">
        <v>2E-3</v>
      </c>
      <c r="AD61" s="16">
        <v>0.02</v>
      </c>
      <c r="AE61" s="16">
        <v>8.0000000000000002E-3</v>
      </c>
      <c r="AF61" s="16">
        <v>3.0000000000000001E-3</v>
      </c>
      <c r="AG61" s="16">
        <v>2E-3</v>
      </c>
      <c r="AH61" s="9">
        <v>0</v>
      </c>
      <c r="AI61" s="16">
        <v>3.0000000000000001E-3</v>
      </c>
      <c r="AJ61" s="9">
        <v>0</v>
      </c>
      <c r="AK61" s="16">
        <v>2E-3</v>
      </c>
      <c r="AL61" s="16">
        <v>1E-3</v>
      </c>
      <c r="AM61" s="16">
        <v>1E-3</v>
      </c>
      <c r="AN61" s="16">
        <v>3.0000000000000001E-3</v>
      </c>
      <c r="AO61" s="16">
        <v>4.0000000000000001E-3</v>
      </c>
      <c r="AP61" s="16">
        <v>6.0000000000000001E-3</v>
      </c>
      <c r="AQ61" s="16">
        <v>6.0000000000000001E-3</v>
      </c>
      <c r="AR61" s="16">
        <v>5.0000000000000001E-3</v>
      </c>
      <c r="AS61" s="16">
        <v>2E-3</v>
      </c>
      <c r="AT61" s="16">
        <v>1.6E-2</v>
      </c>
      <c r="AU61" s="16">
        <v>4.0000000000000001E-3</v>
      </c>
      <c r="AV61" s="16">
        <v>1.0999999999999999E-2</v>
      </c>
      <c r="AW61" s="16">
        <v>3.0000000000000001E-3</v>
      </c>
      <c r="AX61" s="16">
        <v>1.0999999999999999E-2</v>
      </c>
      <c r="AY61" s="16">
        <v>1.0999999999999999E-2</v>
      </c>
      <c r="AZ61" s="9">
        <v>0</v>
      </c>
      <c r="BA61" s="9">
        <v>0</v>
      </c>
      <c r="BB61" s="16">
        <v>1.7000000000000001E-2</v>
      </c>
      <c r="BC61" s="16">
        <v>2.1000000000000001E-2</v>
      </c>
      <c r="BD61" s="16">
        <v>6.0000000000000001E-3</v>
      </c>
      <c r="BE61" s="16">
        <v>0.01</v>
      </c>
      <c r="BF61" s="16">
        <v>7.0000000000000001E-3</v>
      </c>
      <c r="BG61" s="16">
        <v>1E-3</v>
      </c>
      <c r="BH61" s="16">
        <v>1E-3</v>
      </c>
      <c r="BI61" s="16">
        <v>1E-3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1.21</v>
      </c>
      <c r="BP61" s="9">
        <v>0</v>
      </c>
      <c r="BQ61" s="16">
        <v>1.7000000000000001E-2</v>
      </c>
      <c r="BR61" s="9">
        <v>0</v>
      </c>
      <c r="BS61" s="21">
        <f t="shared" si="0"/>
        <v>1.4469999999999998</v>
      </c>
    </row>
    <row r="62" spans="1:71">
      <c r="A62" s="7" t="s">
        <v>233</v>
      </c>
      <c r="B62" s="17">
        <v>0.36699999999999999</v>
      </c>
      <c r="C62" s="17">
        <v>2E-3</v>
      </c>
      <c r="D62" s="17">
        <v>1.0999999999999999E-2</v>
      </c>
      <c r="E62" s="17">
        <v>0.02</v>
      </c>
      <c r="F62" s="17">
        <v>1.2170000000000001</v>
      </c>
      <c r="G62" s="17">
        <v>4.9000000000000002E-2</v>
      </c>
      <c r="H62" s="17">
        <v>1.9E-2</v>
      </c>
      <c r="I62" s="17">
        <v>0.11899999999999999</v>
      </c>
      <c r="J62" s="17">
        <v>0.04</v>
      </c>
      <c r="K62" s="17">
        <v>0.51200000000000001</v>
      </c>
      <c r="L62" s="17">
        <v>0.373</v>
      </c>
      <c r="M62" s="17">
        <v>0.19900000000000001</v>
      </c>
      <c r="N62" s="17">
        <v>0.22800000000000001</v>
      </c>
      <c r="O62" s="17">
        <v>0.27500000000000002</v>
      </c>
      <c r="P62" s="17">
        <v>0.32</v>
      </c>
      <c r="Q62" s="17">
        <v>0.41599999999999998</v>
      </c>
      <c r="R62" s="17">
        <v>9.6000000000000002E-2</v>
      </c>
      <c r="S62" s="17">
        <v>9.6000000000000002E-2</v>
      </c>
      <c r="T62" s="17">
        <v>0.27500000000000002</v>
      </c>
      <c r="U62" s="17">
        <v>0.186</v>
      </c>
      <c r="V62" s="17">
        <v>0.439</v>
      </c>
      <c r="W62" s="17">
        <v>7.2999999999999995E-2</v>
      </c>
      <c r="X62" s="17">
        <v>0.23400000000000001</v>
      </c>
      <c r="Y62" s="17">
        <v>1.609</v>
      </c>
      <c r="Z62" s="17">
        <v>9.0999999999999998E-2</v>
      </c>
      <c r="AA62" s="17">
        <v>0.36899999999999999</v>
      </c>
      <c r="AB62" s="17">
        <v>3.1349999999999998</v>
      </c>
      <c r="AC62" s="17">
        <v>0.60699999999999998</v>
      </c>
      <c r="AD62" s="17">
        <v>3.5659999999999998</v>
      </c>
      <c r="AE62" s="17">
        <v>1.6579999999999999</v>
      </c>
      <c r="AF62" s="17">
        <v>1.2669999999999999</v>
      </c>
      <c r="AG62" s="17">
        <v>0.52300000000000002</v>
      </c>
      <c r="AH62" s="17">
        <v>8.6999999999999994E-2</v>
      </c>
      <c r="AI62" s="17">
        <v>0.92700000000000005</v>
      </c>
      <c r="AJ62" s="17">
        <v>4.7E-2</v>
      </c>
      <c r="AK62" s="17">
        <v>0.23100000000000001</v>
      </c>
      <c r="AL62" s="17">
        <v>0.215</v>
      </c>
      <c r="AM62" s="17">
        <v>0.374</v>
      </c>
      <c r="AN62" s="17">
        <v>1.278</v>
      </c>
      <c r="AO62" s="17">
        <v>1.3109999999999999</v>
      </c>
      <c r="AP62" s="17">
        <v>0.95699999999999996</v>
      </c>
      <c r="AQ62" s="17">
        <v>0.95799999999999996</v>
      </c>
      <c r="AR62" s="17">
        <v>0.747</v>
      </c>
      <c r="AS62" s="17">
        <v>0.45</v>
      </c>
      <c r="AT62" s="17">
        <v>4.3869999999999996</v>
      </c>
      <c r="AU62" s="17">
        <v>1.1359999999999999</v>
      </c>
      <c r="AV62" s="17">
        <v>2.4590000000000001</v>
      </c>
      <c r="AW62" s="17">
        <v>0.72399999999999998</v>
      </c>
      <c r="AX62" s="17">
        <v>0.316</v>
      </c>
      <c r="AY62" s="17">
        <v>3.9089999999999998</v>
      </c>
      <c r="AZ62" s="17">
        <v>0.04</v>
      </c>
      <c r="BA62" s="17">
        <v>2.7E-2</v>
      </c>
      <c r="BB62" s="17">
        <v>3.891</v>
      </c>
      <c r="BC62" s="17">
        <v>2.9740000000000002</v>
      </c>
      <c r="BD62" s="17">
        <v>0.94199999999999995</v>
      </c>
      <c r="BE62" s="17">
        <v>1.4379999999999999</v>
      </c>
      <c r="BF62" s="17">
        <v>0.48899999999999999</v>
      </c>
      <c r="BG62" s="17">
        <v>0.217</v>
      </c>
      <c r="BH62" s="17">
        <v>0.25900000000000001</v>
      </c>
      <c r="BI62" s="17">
        <v>4.1000000000000002E-2</v>
      </c>
      <c r="BJ62" s="17">
        <v>9.2999999999999999E-2</v>
      </c>
      <c r="BK62" s="17">
        <v>0.79100000000000004</v>
      </c>
      <c r="BL62" s="10">
        <v>0</v>
      </c>
      <c r="BM62" s="10">
        <v>0</v>
      </c>
      <c r="BN62" s="10">
        <v>0</v>
      </c>
      <c r="BO62" s="17">
        <v>0.27900000000000003</v>
      </c>
      <c r="BP62" s="10">
        <v>0</v>
      </c>
      <c r="BQ62" s="10">
        <v>0</v>
      </c>
      <c r="BR62" s="10">
        <v>0</v>
      </c>
      <c r="BS62" s="21">
        <f t="shared" si="0"/>
        <v>50.384999999999998</v>
      </c>
    </row>
    <row r="63" spans="1:71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21">
        <f t="shared" si="0"/>
        <v>0</v>
      </c>
    </row>
    <row r="64" spans="1:71">
      <c r="A64" s="7" t="s">
        <v>235</v>
      </c>
      <c r="B64" s="17">
        <v>8.5350000000000001</v>
      </c>
      <c r="C64" s="17">
        <v>1.968</v>
      </c>
      <c r="D64" s="17">
        <v>3.44</v>
      </c>
      <c r="E64" s="17">
        <v>4.2119999999999997</v>
      </c>
      <c r="F64" s="17">
        <v>7.2380000000000004</v>
      </c>
      <c r="G64" s="17">
        <v>7.3109999999999999</v>
      </c>
      <c r="H64" s="17">
        <v>4.7249999999999996</v>
      </c>
      <c r="I64" s="17">
        <v>7.165</v>
      </c>
      <c r="J64" s="17">
        <v>5.52</v>
      </c>
      <c r="K64" s="17">
        <v>23.033000000000001</v>
      </c>
      <c r="L64" s="17">
        <v>10.173</v>
      </c>
      <c r="M64" s="17">
        <v>9.391</v>
      </c>
      <c r="N64" s="17">
        <v>9.3049999999999997</v>
      </c>
      <c r="O64" s="17">
        <v>6.5960000000000001</v>
      </c>
      <c r="P64" s="17">
        <v>10.298</v>
      </c>
      <c r="Q64" s="17">
        <v>8.7720000000000002</v>
      </c>
      <c r="R64" s="17">
        <v>9.1639999999999997</v>
      </c>
      <c r="S64" s="17">
        <v>8.9600000000000009</v>
      </c>
      <c r="T64" s="17">
        <v>8.5470000000000006</v>
      </c>
      <c r="U64" s="17">
        <v>9.18</v>
      </c>
      <c r="V64" s="17">
        <v>11.724</v>
      </c>
      <c r="W64" s="17">
        <v>7.2089999999999996</v>
      </c>
      <c r="X64" s="17">
        <v>8.8699999999999992</v>
      </c>
      <c r="Y64" s="17">
        <v>15.542</v>
      </c>
      <c r="Z64" s="17">
        <v>4.4370000000000003</v>
      </c>
      <c r="AA64" s="17">
        <v>7.7539999999999996</v>
      </c>
      <c r="AB64" s="17">
        <v>8.3689999999999998</v>
      </c>
      <c r="AC64" s="17">
        <v>8.4809999999999999</v>
      </c>
      <c r="AD64" s="17">
        <v>6.8159999999999998</v>
      </c>
      <c r="AE64" s="17">
        <v>7.6829999999999998</v>
      </c>
      <c r="AF64" s="17">
        <v>7.8559999999999999</v>
      </c>
      <c r="AG64" s="17">
        <v>6.6890000000000001</v>
      </c>
      <c r="AH64" s="17">
        <v>6.2720000000000002</v>
      </c>
      <c r="AI64" s="17">
        <v>6.8879999999999999</v>
      </c>
      <c r="AJ64" s="17">
        <v>4.3959999999999999</v>
      </c>
      <c r="AK64" s="17">
        <v>6.2809999999999997</v>
      </c>
      <c r="AL64" s="17">
        <v>6.4690000000000003</v>
      </c>
      <c r="AM64" s="17">
        <v>6.9119999999999999</v>
      </c>
      <c r="AN64" s="17">
        <v>8.0370000000000008</v>
      </c>
      <c r="AO64" s="17">
        <v>7.2759999999999998</v>
      </c>
      <c r="AP64" s="17">
        <v>4.4539999999999997</v>
      </c>
      <c r="AQ64" s="17">
        <v>4.9050000000000002</v>
      </c>
      <c r="AR64" s="17">
        <v>5.1429999999999998</v>
      </c>
      <c r="AS64" s="17">
        <v>5.69</v>
      </c>
      <c r="AT64" s="17">
        <v>8.6329999999999991</v>
      </c>
      <c r="AU64" s="17">
        <v>9.516</v>
      </c>
      <c r="AV64" s="17">
        <v>9.3160000000000007</v>
      </c>
      <c r="AW64" s="17">
        <v>7.048</v>
      </c>
      <c r="AX64" s="17">
        <v>6.6619999999999999</v>
      </c>
      <c r="AY64" s="17">
        <v>8.9770000000000003</v>
      </c>
      <c r="AZ64" s="17">
        <v>3.8420000000000001</v>
      </c>
      <c r="BA64" s="17">
        <v>2.68</v>
      </c>
      <c r="BB64" s="17">
        <v>8.8420000000000005</v>
      </c>
      <c r="BC64" s="17">
        <v>8.9990000000000006</v>
      </c>
      <c r="BD64" s="17">
        <v>6.6020000000000003</v>
      </c>
      <c r="BE64" s="17">
        <v>9.3010000000000002</v>
      </c>
      <c r="BF64" s="17">
        <v>6.4320000000000004</v>
      </c>
      <c r="BG64" s="17">
        <v>5.6630000000000003</v>
      </c>
      <c r="BH64" s="17">
        <v>5.96</v>
      </c>
      <c r="BI64" s="17">
        <v>4.1920000000000002</v>
      </c>
      <c r="BJ64" s="17">
        <v>6.8310000000000004</v>
      </c>
      <c r="BK64" s="17">
        <v>5.6970000000000001</v>
      </c>
      <c r="BL64" s="10">
        <v>0</v>
      </c>
      <c r="BM64" s="10">
        <v>0</v>
      </c>
      <c r="BN64" s="17">
        <v>14.032</v>
      </c>
      <c r="BO64" s="17">
        <v>9.7959999999999994</v>
      </c>
      <c r="BP64" s="10">
        <v>0</v>
      </c>
      <c r="BQ64" s="17">
        <v>10.865</v>
      </c>
      <c r="BR64" s="17">
        <v>9.6359999999999992</v>
      </c>
      <c r="BS64" s="21">
        <f t="shared" si="0"/>
        <v>507.20799999999991</v>
      </c>
    </row>
    <row r="65" spans="1:71">
      <c r="A65" s="7" t="s">
        <v>236</v>
      </c>
      <c r="B65" s="9">
        <v>0</v>
      </c>
      <c r="C65" s="16">
        <v>4.5999999999999999E-2</v>
      </c>
      <c r="D65" s="9">
        <v>0</v>
      </c>
      <c r="E65" s="16">
        <v>0.20599999999999999</v>
      </c>
      <c r="F65" s="16">
        <v>11.057</v>
      </c>
      <c r="G65" s="16">
        <v>0.60799999999999998</v>
      </c>
      <c r="H65" s="16">
        <v>0.33600000000000002</v>
      </c>
      <c r="I65" s="16">
        <v>1.62</v>
      </c>
      <c r="J65" s="16">
        <v>0.56000000000000005</v>
      </c>
      <c r="K65" s="16">
        <v>5.3159999999999998</v>
      </c>
      <c r="L65" s="16">
        <v>4.1879999999999997</v>
      </c>
      <c r="M65" s="16">
        <v>2.29</v>
      </c>
      <c r="N65" s="16">
        <v>1.9510000000000001</v>
      </c>
      <c r="O65" s="16">
        <v>2.0019999999999998</v>
      </c>
      <c r="P65" s="16">
        <v>4.3040000000000003</v>
      </c>
      <c r="Q65" s="16">
        <v>5.5110000000000001</v>
      </c>
      <c r="R65" s="16">
        <v>1.1919999999999999</v>
      </c>
      <c r="S65" s="16">
        <v>1.3160000000000001</v>
      </c>
      <c r="T65" s="16">
        <v>3.0019999999999998</v>
      </c>
      <c r="U65" s="16">
        <v>1.5509999999999999</v>
      </c>
      <c r="V65" s="16">
        <v>5.56</v>
      </c>
      <c r="W65" s="16">
        <v>0.96099999999999997</v>
      </c>
      <c r="X65" s="16">
        <v>2.6150000000000002</v>
      </c>
      <c r="Y65" s="16">
        <v>22.298999999999999</v>
      </c>
      <c r="Z65" s="16">
        <v>1.1080000000000001</v>
      </c>
      <c r="AA65" s="16">
        <v>4.8810000000000002</v>
      </c>
      <c r="AB65" s="16">
        <v>24.533000000000001</v>
      </c>
      <c r="AC65" s="16">
        <v>9.5489999999999995</v>
      </c>
      <c r="AD65" s="16">
        <v>60.042000000000002</v>
      </c>
      <c r="AE65" s="16">
        <v>22.553999999999998</v>
      </c>
      <c r="AF65" s="16">
        <v>8.85</v>
      </c>
      <c r="AG65" s="16">
        <v>9.9250000000000007</v>
      </c>
      <c r="AH65" s="16">
        <v>0.90200000000000002</v>
      </c>
      <c r="AI65" s="16">
        <v>13.307</v>
      </c>
      <c r="AJ65" s="16">
        <v>0.64</v>
      </c>
      <c r="AK65" s="16">
        <v>4.4669999999999996</v>
      </c>
      <c r="AL65" s="16">
        <v>3.4910000000000001</v>
      </c>
      <c r="AM65" s="16">
        <v>4.774</v>
      </c>
      <c r="AN65" s="16">
        <v>10.948</v>
      </c>
      <c r="AO65" s="16">
        <v>15.601000000000001</v>
      </c>
      <c r="AP65" s="16">
        <v>12.028</v>
      </c>
      <c r="AQ65" s="16">
        <v>11.811999999999999</v>
      </c>
      <c r="AR65" s="16">
        <v>9.3510000000000009</v>
      </c>
      <c r="AS65" s="16">
        <v>8.1370000000000005</v>
      </c>
      <c r="AT65" s="16">
        <v>77.61</v>
      </c>
      <c r="AU65" s="16">
        <v>12.211</v>
      </c>
      <c r="AV65" s="16">
        <v>38.677</v>
      </c>
      <c r="AW65" s="16">
        <v>10.991</v>
      </c>
      <c r="AX65" s="16">
        <v>5.6660000000000004</v>
      </c>
      <c r="AY65" s="16">
        <v>40.292000000000002</v>
      </c>
      <c r="AZ65" s="16">
        <v>0.51</v>
      </c>
      <c r="BA65" s="16">
        <v>0.42299999999999999</v>
      </c>
      <c r="BB65" s="16">
        <v>55.576999999999998</v>
      </c>
      <c r="BC65" s="16">
        <v>33.048999999999999</v>
      </c>
      <c r="BD65" s="16">
        <v>13.305999999999999</v>
      </c>
      <c r="BE65" s="16">
        <v>18.346</v>
      </c>
      <c r="BF65" s="16">
        <v>7.0419999999999998</v>
      </c>
      <c r="BG65" s="16">
        <v>2.2789999999999999</v>
      </c>
      <c r="BH65" s="16">
        <v>1.6559999999999999</v>
      </c>
      <c r="BI65" s="16">
        <v>1.7470000000000001</v>
      </c>
      <c r="BJ65" s="16">
        <v>2.5249999999999999</v>
      </c>
      <c r="BK65" s="16">
        <v>1.7669999999999999</v>
      </c>
      <c r="BL65" s="9">
        <v>0</v>
      </c>
      <c r="BM65" s="9">
        <v>0</v>
      </c>
      <c r="BN65" s="9">
        <v>0</v>
      </c>
      <c r="BO65" s="16">
        <v>3.3969999999999998</v>
      </c>
      <c r="BP65" s="9">
        <v>0</v>
      </c>
      <c r="BQ65" s="9">
        <v>0</v>
      </c>
      <c r="BR65" s="9">
        <v>0</v>
      </c>
      <c r="BS65" s="21">
        <f t="shared" si="0"/>
        <v>642.4620000000001</v>
      </c>
    </row>
    <row r="66" spans="1:71">
      <c r="A66" s="7" t="s">
        <v>237</v>
      </c>
      <c r="B66" s="17">
        <v>8.0000000000000002E-3</v>
      </c>
      <c r="C66" s="17">
        <v>2E-3</v>
      </c>
      <c r="D66" s="17">
        <v>3.0000000000000001E-3</v>
      </c>
      <c r="E66" s="17">
        <v>4.0000000000000001E-3</v>
      </c>
      <c r="F66" s="17">
        <v>7.0000000000000001E-3</v>
      </c>
      <c r="G66" s="17">
        <v>7.0000000000000001E-3</v>
      </c>
      <c r="H66" s="17">
        <v>4.0000000000000001E-3</v>
      </c>
      <c r="I66" s="17">
        <v>7.0000000000000001E-3</v>
      </c>
      <c r="J66" s="17">
        <v>5.0000000000000001E-3</v>
      </c>
      <c r="K66" s="17">
        <v>2.1000000000000001E-2</v>
      </c>
      <c r="L66" s="17">
        <v>8.9999999999999993E-3</v>
      </c>
      <c r="M66" s="17">
        <v>8.9999999999999993E-3</v>
      </c>
      <c r="N66" s="17">
        <v>8.0000000000000002E-3</v>
      </c>
      <c r="O66" s="17">
        <v>6.0000000000000001E-3</v>
      </c>
      <c r="P66" s="17">
        <v>8.9999999999999993E-3</v>
      </c>
      <c r="Q66" s="17">
        <v>8.0000000000000002E-3</v>
      </c>
      <c r="R66" s="17">
        <v>8.0000000000000002E-3</v>
      </c>
      <c r="S66" s="17">
        <v>8.0000000000000002E-3</v>
      </c>
      <c r="T66" s="17">
        <v>8.0000000000000002E-3</v>
      </c>
      <c r="U66" s="17">
        <v>8.0000000000000002E-3</v>
      </c>
      <c r="V66" s="17">
        <v>1.0999999999999999E-2</v>
      </c>
      <c r="W66" s="17">
        <v>7.0000000000000001E-3</v>
      </c>
      <c r="X66" s="17">
        <v>8.0000000000000002E-3</v>
      </c>
      <c r="Y66" s="17">
        <v>1.4E-2</v>
      </c>
      <c r="Z66" s="17">
        <v>4.0000000000000001E-3</v>
      </c>
      <c r="AA66" s="17">
        <v>7.0000000000000001E-3</v>
      </c>
      <c r="AB66" s="17">
        <v>8.0000000000000002E-3</v>
      </c>
      <c r="AC66" s="17">
        <v>8.0000000000000002E-3</v>
      </c>
      <c r="AD66" s="17">
        <v>6.0000000000000001E-3</v>
      </c>
      <c r="AE66" s="17">
        <v>7.0000000000000001E-3</v>
      </c>
      <c r="AF66" s="17">
        <v>7.0000000000000001E-3</v>
      </c>
      <c r="AG66" s="17">
        <v>6.0000000000000001E-3</v>
      </c>
      <c r="AH66" s="17">
        <v>6.0000000000000001E-3</v>
      </c>
      <c r="AI66" s="17">
        <v>6.0000000000000001E-3</v>
      </c>
      <c r="AJ66" s="17">
        <v>4.0000000000000001E-3</v>
      </c>
      <c r="AK66" s="17">
        <v>6.0000000000000001E-3</v>
      </c>
      <c r="AL66" s="17">
        <v>6.0000000000000001E-3</v>
      </c>
      <c r="AM66" s="17">
        <v>6.0000000000000001E-3</v>
      </c>
      <c r="AN66" s="17">
        <v>7.0000000000000001E-3</v>
      </c>
      <c r="AO66" s="17">
        <v>7.0000000000000001E-3</v>
      </c>
      <c r="AP66" s="17">
        <v>4.0000000000000001E-3</v>
      </c>
      <c r="AQ66" s="17">
        <v>4.0000000000000001E-3</v>
      </c>
      <c r="AR66" s="17">
        <v>5.0000000000000001E-3</v>
      </c>
      <c r="AS66" s="17">
        <v>5.0000000000000001E-3</v>
      </c>
      <c r="AT66" s="17">
        <v>8.0000000000000002E-3</v>
      </c>
      <c r="AU66" s="17">
        <v>8.9999999999999993E-3</v>
      </c>
      <c r="AV66" s="17">
        <v>8.0000000000000002E-3</v>
      </c>
      <c r="AW66" s="17">
        <v>6.0000000000000001E-3</v>
      </c>
      <c r="AX66" s="17">
        <v>6.0000000000000001E-3</v>
      </c>
      <c r="AY66" s="17">
        <v>8.0000000000000002E-3</v>
      </c>
      <c r="AZ66" s="17">
        <v>4.0000000000000001E-3</v>
      </c>
      <c r="BA66" s="17">
        <v>2E-3</v>
      </c>
      <c r="BB66" s="17">
        <v>8.0000000000000002E-3</v>
      </c>
      <c r="BC66" s="17">
        <v>8.0000000000000002E-3</v>
      </c>
      <c r="BD66" s="17">
        <v>6.0000000000000001E-3</v>
      </c>
      <c r="BE66" s="17">
        <v>8.0000000000000002E-3</v>
      </c>
      <c r="BF66" s="17">
        <v>6.0000000000000001E-3</v>
      </c>
      <c r="BG66" s="17">
        <v>5.0000000000000001E-3</v>
      </c>
      <c r="BH66" s="17">
        <v>5.0000000000000001E-3</v>
      </c>
      <c r="BI66" s="17">
        <v>4.0000000000000001E-3</v>
      </c>
      <c r="BJ66" s="17">
        <v>6.0000000000000001E-3</v>
      </c>
      <c r="BK66" s="17">
        <v>5.0000000000000001E-3</v>
      </c>
      <c r="BL66" s="10">
        <v>0</v>
      </c>
      <c r="BM66" s="10">
        <v>0</v>
      </c>
      <c r="BN66" s="17">
        <v>1.2999999999999999E-2</v>
      </c>
      <c r="BO66" s="17">
        <v>8.9999999999999993E-3</v>
      </c>
      <c r="BP66" s="10">
        <v>0</v>
      </c>
      <c r="BQ66" s="17">
        <v>0.01</v>
      </c>
      <c r="BR66" s="17">
        <v>8.9999999999999993E-3</v>
      </c>
      <c r="BS66" s="21">
        <f t="shared" si="0"/>
        <v>0.4610000000000003</v>
      </c>
    </row>
    <row r="67" spans="1:71">
      <c r="A67" s="7" t="s">
        <v>238</v>
      </c>
      <c r="B67" s="16">
        <v>0.317</v>
      </c>
      <c r="C67" s="16">
        <v>7.2999999999999995E-2</v>
      </c>
      <c r="D67" s="16">
        <v>0.128</v>
      </c>
      <c r="E67" s="16">
        <v>0.157</v>
      </c>
      <c r="F67" s="16">
        <v>0.26900000000000002</v>
      </c>
      <c r="G67" s="16">
        <v>0.27200000000000002</v>
      </c>
      <c r="H67" s="16">
        <v>0.17599999999999999</v>
      </c>
      <c r="I67" s="16">
        <v>0.26600000000000001</v>
      </c>
      <c r="J67" s="16">
        <v>0.20499999999999999</v>
      </c>
      <c r="K67" s="16">
        <v>0.85599999999999998</v>
      </c>
      <c r="L67" s="16">
        <v>0.378</v>
      </c>
      <c r="M67" s="16">
        <v>0.34899999999999998</v>
      </c>
      <c r="N67" s="16">
        <v>0.34599999999999997</v>
      </c>
      <c r="O67" s="16">
        <v>0.245</v>
      </c>
      <c r="P67" s="16">
        <v>0.38300000000000001</v>
      </c>
      <c r="Q67" s="16">
        <v>0.32600000000000001</v>
      </c>
      <c r="R67" s="16">
        <v>0.34100000000000003</v>
      </c>
      <c r="S67" s="16">
        <v>0.33300000000000002</v>
      </c>
      <c r="T67" s="16">
        <v>0.318</v>
      </c>
      <c r="U67" s="16">
        <v>0.34100000000000003</v>
      </c>
      <c r="V67" s="16">
        <v>0.436</v>
      </c>
      <c r="W67" s="16">
        <v>0.26800000000000002</v>
      </c>
      <c r="X67" s="16">
        <v>0.33</v>
      </c>
      <c r="Y67" s="16">
        <v>0.57799999999999996</v>
      </c>
      <c r="Z67" s="16">
        <v>0.16500000000000001</v>
      </c>
      <c r="AA67" s="16">
        <v>0.28799999999999998</v>
      </c>
      <c r="AB67" s="16">
        <v>0.311</v>
      </c>
      <c r="AC67" s="16">
        <v>0.315</v>
      </c>
      <c r="AD67" s="16">
        <v>0.253</v>
      </c>
      <c r="AE67" s="16">
        <v>0.28599999999999998</v>
      </c>
      <c r="AF67" s="16">
        <v>0.29199999999999998</v>
      </c>
      <c r="AG67" s="16">
        <v>0.249</v>
      </c>
      <c r="AH67" s="16">
        <v>0.23300000000000001</v>
      </c>
      <c r="AI67" s="16">
        <v>0.25600000000000001</v>
      </c>
      <c r="AJ67" s="16">
        <v>0.16300000000000001</v>
      </c>
      <c r="AK67" s="16">
        <v>0.23400000000000001</v>
      </c>
      <c r="AL67" s="16">
        <v>0.24</v>
      </c>
      <c r="AM67" s="16">
        <v>0.25700000000000001</v>
      </c>
      <c r="AN67" s="16">
        <v>0.29899999999999999</v>
      </c>
      <c r="AO67" s="16">
        <v>0.27</v>
      </c>
      <c r="AP67" s="16">
        <v>0.16600000000000001</v>
      </c>
      <c r="AQ67" s="16">
        <v>0.182</v>
      </c>
      <c r="AR67" s="16">
        <v>0.191</v>
      </c>
      <c r="AS67" s="16">
        <v>0.21199999999999999</v>
      </c>
      <c r="AT67" s="16">
        <v>0.32100000000000001</v>
      </c>
      <c r="AU67" s="16">
        <v>0.35399999999999998</v>
      </c>
      <c r="AV67" s="16">
        <v>0.34599999999999997</v>
      </c>
      <c r="AW67" s="16">
        <v>0.26200000000000001</v>
      </c>
      <c r="AX67" s="16">
        <v>0.248</v>
      </c>
      <c r="AY67" s="16">
        <v>0.33400000000000002</v>
      </c>
      <c r="AZ67" s="16">
        <v>0.14299999999999999</v>
      </c>
      <c r="BA67" s="16">
        <v>0.1</v>
      </c>
      <c r="BB67" s="16">
        <v>0.32900000000000001</v>
      </c>
      <c r="BC67" s="16">
        <v>0.33500000000000002</v>
      </c>
      <c r="BD67" s="16">
        <v>0.245</v>
      </c>
      <c r="BE67" s="16">
        <v>0.34599999999999997</v>
      </c>
      <c r="BF67" s="16">
        <v>0.23899999999999999</v>
      </c>
      <c r="BG67" s="16">
        <v>0.21099999999999999</v>
      </c>
      <c r="BH67" s="16">
        <v>0.222</v>
      </c>
      <c r="BI67" s="16">
        <v>0.156</v>
      </c>
      <c r="BJ67" s="16">
        <v>0.254</v>
      </c>
      <c r="BK67" s="16">
        <v>0.21199999999999999</v>
      </c>
      <c r="BL67" s="9">
        <v>0</v>
      </c>
      <c r="BM67" s="9">
        <v>0</v>
      </c>
      <c r="BN67" s="16">
        <v>0.52200000000000002</v>
      </c>
      <c r="BO67" s="16">
        <v>0.36399999999999999</v>
      </c>
      <c r="BP67" s="9">
        <v>0</v>
      </c>
      <c r="BQ67" s="16">
        <v>0.40400000000000003</v>
      </c>
      <c r="BR67" s="16">
        <v>0.35799999999999998</v>
      </c>
      <c r="BS67" s="21">
        <f t="shared" si="0"/>
        <v>18.858000000000001</v>
      </c>
    </row>
    <row r="68" spans="1:71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7">
        <v>2E-3</v>
      </c>
      <c r="G68" s="10">
        <v>0</v>
      </c>
      <c r="H68" s="10">
        <v>0</v>
      </c>
      <c r="I68" s="10">
        <v>0</v>
      </c>
      <c r="J68" s="10">
        <v>0</v>
      </c>
      <c r="K68" s="17">
        <v>2E-3</v>
      </c>
      <c r="L68" s="17">
        <v>1E-3</v>
      </c>
      <c r="M68" s="10">
        <v>0</v>
      </c>
      <c r="N68" s="10">
        <v>0</v>
      </c>
      <c r="O68" s="10">
        <v>0</v>
      </c>
      <c r="P68" s="17">
        <v>1E-3</v>
      </c>
      <c r="Q68" s="17">
        <v>1E-3</v>
      </c>
      <c r="R68" s="10">
        <v>0</v>
      </c>
      <c r="S68" s="10">
        <v>0</v>
      </c>
      <c r="T68" s="17">
        <v>1E-3</v>
      </c>
      <c r="U68" s="17">
        <v>1E-3</v>
      </c>
      <c r="V68" s="17">
        <v>1E-3</v>
      </c>
      <c r="W68" s="10">
        <v>0</v>
      </c>
      <c r="X68" s="17">
        <v>1E-3</v>
      </c>
      <c r="Y68" s="17">
        <v>2E-3</v>
      </c>
      <c r="Z68" s="10">
        <v>0</v>
      </c>
      <c r="AA68" s="10">
        <v>0</v>
      </c>
      <c r="AB68" s="17">
        <v>5.0000000000000001E-3</v>
      </c>
      <c r="AC68" s="17">
        <v>1E-3</v>
      </c>
      <c r="AD68" s="17">
        <v>2E-3</v>
      </c>
      <c r="AE68" s="17">
        <v>2E-3</v>
      </c>
      <c r="AF68" s="17">
        <v>1E-3</v>
      </c>
      <c r="AG68" s="10">
        <v>0</v>
      </c>
      <c r="AH68" s="10">
        <v>0</v>
      </c>
      <c r="AI68" s="17">
        <v>2E-3</v>
      </c>
      <c r="AJ68" s="10">
        <v>0</v>
      </c>
      <c r="AK68" s="17">
        <v>3.0000000000000001E-3</v>
      </c>
      <c r="AL68" s="17">
        <v>1E-3</v>
      </c>
      <c r="AM68" s="10">
        <v>0</v>
      </c>
      <c r="AN68" s="17">
        <v>1E-3</v>
      </c>
      <c r="AO68" s="17">
        <v>2E-3</v>
      </c>
      <c r="AP68" s="10">
        <v>0</v>
      </c>
      <c r="AQ68" s="17">
        <v>3.0000000000000001E-3</v>
      </c>
      <c r="AR68" s="17">
        <v>2E-3</v>
      </c>
      <c r="AS68" s="17">
        <v>1E-3</v>
      </c>
      <c r="AT68" s="17">
        <v>2E-3</v>
      </c>
      <c r="AU68" s="10">
        <v>0</v>
      </c>
      <c r="AV68" s="17">
        <v>4.0000000000000001E-3</v>
      </c>
      <c r="AW68" s="17">
        <v>1E-3</v>
      </c>
      <c r="AX68" s="17">
        <v>1E-3</v>
      </c>
      <c r="AY68" s="17">
        <v>4.0000000000000001E-3</v>
      </c>
      <c r="AZ68" s="10">
        <v>0</v>
      </c>
      <c r="BA68" s="10">
        <v>0</v>
      </c>
      <c r="BB68" s="17">
        <v>6.0000000000000001E-3</v>
      </c>
      <c r="BC68" s="17">
        <v>8.0000000000000002E-3</v>
      </c>
      <c r="BD68" s="10">
        <v>0</v>
      </c>
      <c r="BE68" s="17">
        <v>0.189</v>
      </c>
      <c r="BF68" s="17">
        <v>6.0000000000000001E-3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2.7559999999999998</v>
      </c>
      <c r="BO68" s="17">
        <v>0.76500000000000001</v>
      </c>
      <c r="BP68" s="10">
        <v>0</v>
      </c>
      <c r="BQ68" s="10">
        <v>0</v>
      </c>
      <c r="BR68" s="10">
        <v>0</v>
      </c>
      <c r="BS68" s="21">
        <f t="shared" si="0"/>
        <v>3.7810000000000001</v>
      </c>
    </row>
    <row r="69" spans="1:71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1">
        <f t="shared" si="0"/>
        <v>0</v>
      </c>
    </row>
    <row r="70" spans="1:71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7.0000000000000001E-3</v>
      </c>
      <c r="K70" s="17">
        <v>3.3000000000000002E-2</v>
      </c>
      <c r="L70" s="10">
        <v>0</v>
      </c>
      <c r="M70" s="17">
        <v>1.7999999999999999E-2</v>
      </c>
      <c r="N70" s="10">
        <v>0</v>
      </c>
      <c r="O70" s="17">
        <v>1.2E-2</v>
      </c>
      <c r="P70" s="17">
        <v>1.4999999999999999E-2</v>
      </c>
      <c r="Q70" s="17">
        <v>1.6E-2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7.1999999999999995E-2</v>
      </c>
      <c r="Z70" s="10">
        <v>0</v>
      </c>
      <c r="AA70" s="17">
        <v>0.02</v>
      </c>
      <c r="AB70" s="17">
        <v>2.1999999999999999E-2</v>
      </c>
      <c r="AC70" s="17">
        <v>1.7999999999999999E-2</v>
      </c>
      <c r="AD70" s="17">
        <v>1.4E-2</v>
      </c>
      <c r="AE70" s="17">
        <v>7.8E-2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0.01</v>
      </c>
      <c r="AL70" s="10">
        <v>0</v>
      </c>
      <c r="AM70" s="10">
        <v>0</v>
      </c>
      <c r="AN70" s="10">
        <v>0</v>
      </c>
      <c r="AO70" s="17">
        <v>0.107</v>
      </c>
      <c r="AP70" s="10">
        <v>0</v>
      </c>
      <c r="AQ70" s="17">
        <v>1.4E-2</v>
      </c>
      <c r="AR70" s="10">
        <v>0</v>
      </c>
      <c r="AS70" s="17">
        <v>0.16300000000000001</v>
      </c>
      <c r="AT70" s="17">
        <v>0.153</v>
      </c>
      <c r="AU70" s="17">
        <v>6.6000000000000003E-2</v>
      </c>
      <c r="AV70" s="17">
        <v>0.106</v>
      </c>
      <c r="AW70" s="17">
        <v>8.9999999999999993E-3</v>
      </c>
      <c r="AX70" s="17">
        <v>0.3</v>
      </c>
      <c r="AY70" s="17">
        <v>0.182</v>
      </c>
      <c r="AZ70" s="17">
        <v>7.0999999999999994E-2</v>
      </c>
      <c r="BA70" s="10">
        <v>0</v>
      </c>
      <c r="BB70" s="17">
        <v>0.26200000000000001</v>
      </c>
      <c r="BC70" s="17">
        <v>0.92300000000000004</v>
      </c>
      <c r="BD70" s="17">
        <v>0.30199999999999999</v>
      </c>
      <c r="BE70" s="10">
        <v>0</v>
      </c>
      <c r="BF70" s="17">
        <v>0.14799999999999999</v>
      </c>
      <c r="BG70" s="17">
        <v>4.2629999999999999</v>
      </c>
      <c r="BH70" s="17">
        <v>0.27</v>
      </c>
      <c r="BI70" s="17">
        <v>0.248</v>
      </c>
      <c r="BJ70" s="10">
        <v>0</v>
      </c>
      <c r="BK70" s="17">
        <v>1.9E-2</v>
      </c>
      <c r="BL70" s="10">
        <v>0</v>
      </c>
      <c r="BM70" s="10">
        <v>0</v>
      </c>
      <c r="BN70" s="10">
        <v>0</v>
      </c>
      <c r="BO70" s="17">
        <v>10.813000000000001</v>
      </c>
      <c r="BP70" s="10">
        <v>0</v>
      </c>
      <c r="BQ70" s="17">
        <v>-1.6E-2</v>
      </c>
      <c r="BR70" s="17">
        <v>0.70499999999999996</v>
      </c>
      <c r="BS70" s="21">
        <f t="shared" si="0"/>
        <v>19.443000000000001</v>
      </c>
    </row>
    <row r="71" spans="1:71">
      <c r="A71" s="7" t="s">
        <v>242</v>
      </c>
      <c r="B71" s="16">
        <v>0.72699999999999998</v>
      </c>
      <c r="C71" s="16">
        <v>0.16800000000000001</v>
      </c>
      <c r="D71" s="16">
        <v>0.29299999999999998</v>
      </c>
      <c r="E71" s="16">
        <v>0.35899999999999999</v>
      </c>
      <c r="F71" s="16">
        <v>0.61699999999999999</v>
      </c>
      <c r="G71" s="16">
        <v>0.623</v>
      </c>
      <c r="H71" s="16">
        <v>0.40300000000000002</v>
      </c>
      <c r="I71" s="16">
        <v>0.61</v>
      </c>
      <c r="J71" s="16">
        <v>0.47</v>
      </c>
      <c r="K71" s="16">
        <v>1.962</v>
      </c>
      <c r="L71" s="16">
        <v>0.86699999999999999</v>
      </c>
      <c r="M71" s="16">
        <v>0.8</v>
      </c>
      <c r="N71" s="16">
        <v>0.79300000000000004</v>
      </c>
      <c r="O71" s="16">
        <v>0.56200000000000006</v>
      </c>
      <c r="P71" s="16">
        <v>0.877</v>
      </c>
      <c r="Q71" s="16">
        <v>0.747</v>
      </c>
      <c r="R71" s="16">
        <v>0.78100000000000003</v>
      </c>
      <c r="S71" s="16">
        <v>0.76300000000000001</v>
      </c>
      <c r="T71" s="16">
        <v>0.72799999999999998</v>
      </c>
      <c r="U71" s="16">
        <v>0.78200000000000003</v>
      </c>
      <c r="V71" s="16">
        <v>0.999</v>
      </c>
      <c r="W71" s="16">
        <v>0.61399999999999999</v>
      </c>
      <c r="X71" s="16">
        <v>0.75600000000000001</v>
      </c>
      <c r="Y71" s="16">
        <v>1.3240000000000001</v>
      </c>
      <c r="Z71" s="16">
        <v>0.378</v>
      </c>
      <c r="AA71" s="16">
        <v>0.66100000000000003</v>
      </c>
      <c r="AB71" s="16">
        <v>0.71299999999999997</v>
      </c>
      <c r="AC71" s="16">
        <v>0.72299999999999998</v>
      </c>
      <c r="AD71" s="16">
        <v>0.58099999999999996</v>
      </c>
      <c r="AE71" s="16">
        <v>0.65500000000000003</v>
      </c>
      <c r="AF71" s="16">
        <v>0.66900000000000004</v>
      </c>
      <c r="AG71" s="16">
        <v>0.56999999999999995</v>
      </c>
      <c r="AH71" s="16">
        <v>0.53400000000000003</v>
      </c>
      <c r="AI71" s="16">
        <v>0.58699999999999997</v>
      </c>
      <c r="AJ71" s="16">
        <v>0.374</v>
      </c>
      <c r="AK71" s="16">
        <v>0.53500000000000003</v>
      </c>
      <c r="AL71" s="16">
        <v>0.55100000000000005</v>
      </c>
      <c r="AM71" s="16">
        <v>0.58899999999999997</v>
      </c>
      <c r="AN71" s="16">
        <v>0.68500000000000005</v>
      </c>
      <c r="AO71" s="16">
        <v>0.62</v>
      </c>
      <c r="AP71" s="16">
        <v>0.379</v>
      </c>
      <c r="AQ71" s="16">
        <v>0.41799999999999998</v>
      </c>
      <c r="AR71" s="16">
        <v>0.438</v>
      </c>
      <c r="AS71" s="16">
        <v>0.48499999999999999</v>
      </c>
      <c r="AT71" s="16">
        <v>0.73499999999999999</v>
      </c>
      <c r="AU71" s="16">
        <v>0.81100000000000005</v>
      </c>
      <c r="AV71" s="16">
        <v>0.79400000000000004</v>
      </c>
      <c r="AW71" s="16">
        <v>0.6</v>
      </c>
      <c r="AX71" s="16">
        <v>0.56799999999999995</v>
      </c>
      <c r="AY71" s="16">
        <v>0.76500000000000001</v>
      </c>
      <c r="AZ71" s="16">
        <v>0.32700000000000001</v>
      </c>
      <c r="BA71" s="16">
        <v>0.22800000000000001</v>
      </c>
      <c r="BB71" s="16">
        <v>0.753</v>
      </c>
      <c r="BC71" s="16">
        <v>0.76700000000000002</v>
      </c>
      <c r="BD71" s="16">
        <v>0.56200000000000006</v>
      </c>
      <c r="BE71" s="16">
        <v>0.79200000000000004</v>
      </c>
      <c r="BF71" s="16">
        <v>0.54800000000000004</v>
      </c>
      <c r="BG71" s="16">
        <v>0.48199999999999998</v>
      </c>
      <c r="BH71" s="16">
        <v>0.50800000000000001</v>
      </c>
      <c r="BI71" s="16">
        <v>0.35699999999999998</v>
      </c>
      <c r="BJ71" s="16">
        <v>0.58199999999999996</v>
      </c>
      <c r="BK71" s="16">
        <v>0.48499999999999999</v>
      </c>
      <c r="BL71" s="9">
        <v>0</v>
      </c>
      <c r="BM71" s="9">
        <v>0</v>
      </c>
      <c r="BN71" s="16">
        <v>1.1950000000000001</v>
      </c>
      <c r="BO71" s="16">
        <v>0.83499999999999996</v>
      </c>
      <c r="BP71" s="9">
        <v>0</v>
      </c>
      <c r="BQ71" s="16">
        <v>0.92600000000000005</v>
      </c>
      <c r="BR71" s="16">
        <v>0.82099999999999995</v>
      </c>
      <c r="BS71" s="21">
        <f t="shared" si="0"/>
        <v>43.211000000000006</v>
      </c>
    </row>
    <row r="72" spans="1:71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21">
        <f t="shared" si="0"/>
        <v>0</v>
      </c>
    </row>
    <row r="73" spans="1:71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21">
        <f t="shared" si="0"/>
        <v>0</v>
      </c>
    </row>
    <row r="74" spans="1:71">
      <c r="A74" s="7" t="s">
        <v>180</v>
      </c>
      <c r="B74" s="10">
        <v>0</v>
      </c>
      <c r="C74" s="10">
        <v>0</v>
      </c>
      <c r="D74" s="17">
        <v>2E-3</v>
      </c>
      <c r="E74" s="10">
        <v>0</v>
      </c>
      <c r="F74" s="17">
        <v>6.5000000000000002E-2</v>
      </c>
      <c r="G74" s="17">
        <v>2E-3</v>
      </c>
      <c r="H74" s="10">
        <v>0</v>
      </c>
      <c r="I74" s="17">
        <v>5.0000000000000001E-3</v>
      </c>
      <c r="J74" s="17">
        <v>1E-3</v>
      </c>
      <c r="K74" s="17">
        <v>2.5999999999999999E-2</v>
      </c>
      <c r="L74" s="17">
        <v>0.03</v>
      </c>
      <c r="M74" s="17">
        <v>8.9999999999999993E-3</v>
      </c>
      <c r="N74" s="17">
        <v>1.2999999999999999E-2</v>
      </c>
      <c r="O74" s="17">
        <v>7.0000000000000001E-3</v>
      </c>
      <c r="P74" s="17">
        <v>1.2999999999999999E-2</v>
      </c>
      <c r="Q74" s="17">
        <v>1.0999999999999999E-2</v>
      </c>
      <c r="R74" s="17">
        <v>4.0000000000000001E-3</v>
      </c>
      <c r="S74" s="17">
        <v>3.0000000000000001E-3</v>
      </c>
      <c r="T74" s="17">
        <v>1.2999999999999999E-2</v>
      </c>
      <c r="U74" s="17">
        <v>1.2999999999999999E-2</v>
      </c>
      <c r="V74" s="17">
        <v>1.6E-2</v>
      </c>
      <c r="W74" s="17">
        <v>3.0000000000000001E-3</v>
      </c>
      <c r="X74" s="17">
        <v>0.01</v>
      </c>
      <c r="Y74" s="17">
        <v>0.192</v>
      </c>
      <c r="Z74" s="17">
        <v>2E-3</v>
      </c>
      <c r="AA74" s="17">
        <v>3.0000000000000001E-3</v>
      </c>
      <c r="AB74" s="17">
        <v>0.19500000000000001</v>
      </c>
      <c r="AC74" s="17">
        <v>2.3E-2</v>
      </c>
      <c r="AD74" s="17">
        <v>0.10100000000000001</v>
      </c>
      <c r="AE74" s="17">
        <v>7.9000000000000001E-2</v>
      </c>
      <c r="AF74" s="17">
        <v>7.4999999999999997E-2</v>
      </c>
      <c r="AG74" s="17">
        <v>0.02</v>
      </c>
      <c r="AH74" s="17">
        <v>7.0000000000000001E-3</v>
      </c>
      <c r="AI74" s="17">
        <v>4.3999999999999997E-2</v>
      </c>
      <c r="AJ74" s="17">
        <v>2E-3</v>
      </c>
      <c r="AK74" s="17">
        <v>3.0000000000000001E-3</v>
      </c>
      <c r="AL74" s="17">
        <v>7.0000000000000001E-3</v>
      </c>
      <c r="AM74" s="17">
        <v>1.6E-2</v>
      </c>
      <c r="AN74" s="17">
        <v>3.7999999999999999E-2</v>
      </c>
      <c r="AO74" s="17">
        <v>0.06</v>
      </c>
      <c r="AP74" s="10">
        <v>0</v>
      </c>
      <c r="AQ74" s="10">
        <v>0</v>
      </c>
      <c r="AR74" s="10">
        <v>0</v>
      </c>
      <c r="AS74" s="17">
        <v>8.9999999999999993E-3</v>
      </c>
      <c r="AT74" s="17">
        <v>7.4999999999999997E-2</v>
      </c>
      <c r="AU74" s="17">
        <v>0.04</v>
      </c>
      <c r="AV74" s="17">
        <v>2.7E-2</v>
      </c>
      <c r="AW74" s="17">
        <v>3.3000000000000002E-2</v>
      </c>
      <c r="AX74" s="17">
        <v>8.9999999999999993E-3</v>
      </c>
      <c r="AY74" s="17">
        <v>0.18</v>
      </c>
      <c r="AZ74" s="17">
        <v>2E-3</v>
      </c>
      <c r="BA74" s="17">
        <v>1E-3</v>
      </c>
      <c r="BB74" s="17">
        <v>5.5E-2</v>
      </c>
      <c r="BC74" s="10">
        <v>0</v>
      </c>
      <c r="BD74" s="17">
        <v>6.0000000000000001E-3</v>
      </c>
      <c r="BE74" s="17">
        <v>2E-3</v>
      </c>
      <c r="BF74" s="17">
        <v>1.7999999999999999E-2</v>
      </c>
      <c r="BG74" s="17">
        <v>4.0000000000000001E-3</v>
      </c>
      <c r="BH74" s="17">
        <v>6.0000000000000001E-3</v>
      </c>
      <c r="BI74" s="17">
        <v>4.8000000000000001E-2</v>
      </c>
      <c r="BJ74" s="17">
        <v>1E-3</v>
      </c>
      <c r="BK74" s="17">
        <v>0.32</v>
      </c>
      <c r="BL74" s="10">
        <v>0</v>
      </c>
      <c r="BM74" s="10">
        <v>0</v>
      </c>
      <c r="BN74" s="17">
        <v>0.45900000000000002</v>
      </c>
      <c r="BO74" s="17">
        <v>8.8309999999999995</v>
      </c>
      <c r="BP74" s="10">
        <v>0</v>
      </c>
      <c r="BQ74" s="10">
        <v>0</v>
      </c>
      <c r="BR74" s="10">
        <v>0</v>
      </c>
      <c r="BS74" s="21">
        <f t="shared" si="0"/>
        <v>11.238999999999999</v>
      </c>
    </row>
    <row r="75" spans="1:71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1">
        <f t="shared" si="0"/>
        <v>0</v>
      </c>
    </row>
    <row r="76" spans="1:71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1">
        <f t="shared" si="0"/>
        <v>0</v>
      </c>
    </row>
    <row r="77" spans="1:71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1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1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  <c r="BS79" s="21">
        <f>SUM(BS13:BS76)</f>
        <v>55852.013000000006</v>
      </c>
    </row>
    <row r="80" spans="1:71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264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19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14936.52</v>
      </c>
      <c r="C13" s="16">
        <v>153.48599999999999</v>
      </c>
      <c r="D13" s="9">
        <v>0</v>
      </c>
      <c r="E13" s="9">
        <v>0</v>
      </c>
      <c r="F13" s="16">
        <v>34083.394</v>
      </c>
      <c r="G13" s="16">
        <v>235.36</v>
      </c>
      <c r="H13" s="9">
        <v>0</v>
      </c>
      <c r="I13" s="9">
        <v>0</v>
      </c>
      <c r="J13" s="9">
        <v>0</v>
      </c>
      <c r="K13" s="9">
        <v>0</v>
      </c>
      <c r="L13" s="16">
        <v>85.37</v>
      </c>
      <c r="M13" s="9">
        <v>0</v>
      </c>
      <c r="N13" s="16">
        <v>151.05500000000001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14.154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990.93299999999999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34.07</v>
      </c>
      <c r="BC13" s="9">
        <v>0</v>
      </c>
      <c r="BD13" s="16">
        <v>16.751000000000001</v>
      </c>
      <c r="BE13" s="16">
        <v>1.004</v>
      </c>
      <c r="BF13" s="16">
        <v>6.33</v>
      </c>
      <c r="BG13" s="16">
        <v>17.033999999999999</v>
      </c>
      <c r="BH13" s="16">
        <v>7.5229999999999997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10655.867</v>
      </c>
      <c r="BP13" s="9">
        <v>0</v>
      </c>
      <c r="BQ13" s="16">
        <v>1453.799</v>
      </c>
      <c r="BR13" s="16">
        <v>853.15099999999995</v>
      </c>
    </row>
    <row r="14" spans="1:70">
      <c r="A14" s="7" t="s">
        <v>190</v>
      </c>
      <c r="B14" s="10">
        <v>0</v>
      </c>
      <c r="C14" s="17">
        <v>1775.2070000000001</v>
      </c>
      <c r="D14" s="10">
        <v>0</v>
      </c>
      <c r="E14" s="10">
        <v>0</v>
      </c>
      <c r="F14" s="17">
        <v>1.363</v>
      </c>
      <c r="G14" s="10">
        <v>0</v>
      </c>
      <c r="H14" s="17">
        <v>1521.819</v>
      </c>
      <c r="I14" s="17">
        <v>34.302999999999997</v>
      </c>
      <c r="J14" s="17">
        <v>9.3699999999999992</v>
      </c>
      <c r="K14" s="10">
        <v>0</v>
      </c>
      <c r="L14" s="10">
        <v>5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0.47399999999999998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122.581</v>
      </c>
      <c r="AC14" s="10">
        <v>0</v>
      </c>
      <c r="AD14" s="17">
        <v>0.495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1.214</v>
      </c>
      <c r="AL14" s="10">
        <v>0</v>
      </c>
      <c r="AM14" s="17">
        <v>2.6259999999999999</v>
      </c>
      <c r="AN14" s="10">
        <v>0</v>
      </c>
      <c r="AO14" s="10">
        <v>0</v>
      </c>
      <c r="AP14" s="17">
        <v>1.4350000000000001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1.347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114.441</v>
      </c>
      <c r="BD14" s="17">
        <v>9.7550000000000008</v>
      </c>
      <c r="BE14" s="10">
        <v>0</v>
      </c>
      <c r="BF14" s="17">
        <v>0.77</v>
      </c>
      <c r="BG14" s="17">
        <v>5.524</v>
      </c>
      <c r="BH14" s="17">
        <v>4.4829999999999997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1476.7909999999999</v>
      </c>
      <c r="BP14" s="10">
        <v>0</v>
      </c>
      <c r="BQ14" s="17">
        <v>1234.2670000000001</v>
      </c>
      <c r="BR14" s="10">
        <v>0</v>
      </c>
    </row>
    <row r="15" spans="1:70">
      <c r="A15" s="7" t="s">
        <v>191</v>
      </c>
      <c r="B15" s="9">
        <v>0</v>
      </c>
      <c r="C15" s="16">
        <v>2.6230000000000002</v>
      </c>
      <c r="D15" s="16">
        <v>37.902000000000001</v>
      </c>
      <c r="E15" s="9">
        <v>0</v>
      </c>
      <c r="F15" s="16">
        <v>749.44600000000003</v>
      </c>
      <c r="G15" s="16">
        <v>4.5599999999999996</v>
      </c>
      <c r="H15" s="9">
        <v>0</v>
      </c>
      <c r="I15" s="9">
        <v>0</v>
      </c>
      <c r="J15" s="9">
        <v>0</v>
      </c>
      <c r="K15" s="9">
        <v>0</v>
      </c>
      <c r="L15" s="16">
        <v>3.6349999999999998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13.382</v>
      </c>
      <c r="Z15" s="9">
        <v>0</v>
      </c>
      <c r="AA15" s="16">
        <v>2.1890000000000001</v>
      </c>
      <c r="AB15" s="16">
        <v>66.647000000000006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380.12099999999998</v>
      </c>
      <c r="AL15" s="9">
        <v>0</v>
      </c>
      <c r="AM15" s="16">
        <v>2.9950000000000001</v>
      </c>
      <c r="AN15" s="16">
        <v>0.42599999999999999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1.266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3.7789999999999999</v>
      </c>
      <c r="BI15" s="16">
        <v>8.7040000000000006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475.38900000000001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196.50800000000001</v>
      </c>
      <c r="C16" s="17">
        <v>0.65800000000000003</v>
      </c>
      <c r="D16" s="17">
        <v>35.018000000000001</v>
      </c>
      <c r="E16" s="17">
        <v>77.403000000000006</v>
      </c>
      <c r="F16" s="17">
        <v>392.77699999999999</v>
      </c>
      <c r="G16" s="17">
        <v>19.259</v>
      </c>
      <c r="H16" s="17">
        <v>3.5259999999999998</v>
      </c>
      <c r="I16" s="17">
        <v>60.277999999999999</v>
      </c>
      <c r="J16" s="17">
        <v>13.347</v>
      </c>
      <c r="K16" s="17">
        <v>97.602999999999994</v>
      </c>
      <c r="L16" s="17">
        <v>813.202</v>
      </c>
      <c r="M16" s="17">
        <v>20.341999999999999</v>
      </c>
      <c r="N16" s="17">
        <v>26.126999999999999</v>
      </c>
      <c r="O16" s="17">
        <v>679.94299999999998</v>
      </c>
      <c r="P16" s="17">
        <v>159.512</v>
      </c>
      <c r="Q16" s="17">
        <v>64.760999999999996</v>
      </c>
      <c r="R16" s="17">
        <v>12.448</v>
      </c>
      <c r="S16" s="17">
        <v>12.566000000000001</v>
      </c>
      <c r="T16" s="17">
        <v>15.352</v>
      </c>
      <c r="U16" s="17">
        <v>16.016999999999999</v>
      </c>
      <c r="V16" s="17">
        <v>21.416</v>
      </c>
      <c r="W16" s="17">
        <v>11.971</v>
      </c>
      <c r="X16" s="17">
        <v>35.65</v>
      </c>
      <c r="Y16" s="17">
        <v>112.776</v>
      </c>
      <c r="Z16" s="17">
        <v>13.323</v>
      </c>
      <c r="AA16" s="17">
        <v>12.744999999999999</v>
      </c>
      <c r="AB16" s="17">
        <v>1066.4390000000001</v>
      </c>
      <c r="AC16" s="17">
        <v>11.27</v>
      </c>
      <c r="AD16" s="17">
        <v>11.352</v>
      </c>
      <c r="AE16" s="17">
        <v>20.465</v>
      </c>
      <c r="AF16" s="17">
        <v>1.4950000000000001</v>
      </c>
      <c r="AG16" s="17">
        <v>1.141</v>
      </c>
      <c r="AH16" s="17">
        <v>1.617</v>
      </c>
      <c r="AI16" s="17">
        <v>3.1040000000000001</v>
      </c>
      <c r="AJ16" s="17">
        <v>1.6930000000000001</v>
      </c>
      <c r="AK16" s="17">
        <v>76.989000000000004</v>
      </c>
      <c r="AL16" s="17">
        <v>1.395</v>
      </c>
      <c r="AM16" s="17">
        <v>0.621</v>
      </c>
      <c r="AN16" s="17">
        <v>8.0660000000000007</v>
      </c>
      <c r="AO16" s="17">
        <v>4.5209999999999999</v>
      </c>
      <c r="AP16" s="17">
        <v>8.3320000000000007</v>
      </c>
      <c r="AQ16" s="10">
        <v>0</v>
      </c>
      <c r="AR16" s="10">
        <v>0</v>
      </c>
      <c r="AS16" s="17">
        <v>0.56100000000000005</v>
      </c>
      <c r="AT16" s="17">
        <v>9.3249999999999993</v>
      </c>
      <c r="AU16" s="17">
        <v>3.0760000000000001</v>
      </c>
      <c r="AV16" s="17">
        <v>17.346</v>
      </c>
      <c r="AW16" s="17">
        <v>1.8620000000000001</v>
      </c>
      <c r="AX16" s="17">
        <v>1.41</v>
      </c>
      <c r="AY16" s="17">
        <v>6.1219999999999999</v>
      </c>
      <c r="AZ16" s="17">
        <v>1.371</v>
      </c>
      <c r="BA16" s="10">
        <v>0</v>
      </c>
      <c r="BB16" s="17">
        <v>40.155000000000001</v>
      </c>
      <c r="BC16" s="17">
        <v>68.744</v>
      </c>
      <c r="BD16" s="17">
        <v>13.069000000000001</v>
      </c>
      <c r="BE16" s="17">
        <v>20.771000000000001</v>
      </c>
      <c r="BF16" s="17">
        <v>2.81</v>
      </c>
      <c r="BG16" s="10">
        <v>0</v>
      </c>
      <c r="BH16" s="17">
        <v>5.4669999999999996</v>
      </c>
      <c r="BI16" s="17">
        <v>9.7789999999999999</v>
      </c>
      <c r="BJ16" s="17">
        <v>3.698</v>
      </c>
      <c r="BK16" s="17">
        <v>1.115</v>
      </c>
      <c r="BL16" s="10">
        <v>0</v>
      </c>
      <c r="BM16" s="10">
        <v>0</v>
      </c>
      <c r="BN16" s="10">
        <v>0</v>
      </c>
      <c r="BO16" s="17">
        <v>5.343</v>
      </c>
      <c r="BP16" s="10">
        <v>0</v>
      </c>
      <c r="BQ16" s="17">
        <v>148.70099999999999</v>
      </c>
      <c r="BR16" s="10">
        <v>0</v>
      </c>
    </row>
    <row r="17" spans="1:70">
      <c r="A17" s="7" t="s">
        <v>193</v>
      </c>
      <c r="B17" s="16">
        <v>6840.9</v>
      </c>
      <c r="C17" s="16">
        <v>0.53</v>
      </c>
      <c r="D17" s="16">
        <v>52.286999999999999</v>
      </c>
      <c r="E17" s="16">
        <v>23.856999999999999</v>
      </c>
      <c r="F17" s="16">
        <v>20952.257000000001</v>
      </c>
      <c r="G17" s="16">
        <v>231.96</v>
      </c>
      <c r="H17" s="16">
        <v>29.027999999999999</v>
      </c>
      <c r="I17" s="16">
        <v>94.793000000000006</v>
      </c>
      <c r="J17" s="16">
        <v>5.7370000000000001</v>
      </c>
      <c r="K17" s="16">
        <v>32.307000000000002</v>
      </c>
      <c r="L17" s="16">
        <v>1416.8589999999999</v>
      </c>
      <c r="M17" s="16">
        <v>274.67700000000002</v>
      </c>
      <c r="N17" s="16">
        <v>46.203000000000003</v>
      </c>
      <c r="O17" s="16">
        <v>32.823</v>
      </c>
      <c r="P17" s="16">
        <v>44.88</v>
      </c>
      <c r="Q17" s="16">
        <v>54.146999999999998</v>
      </c>
      <c r="R17" s="16">
        <v>33.131999999999998</v>
      </c>
      <c r="S17" s="16">
        <v>26.981000000000002</v>
      </c>
      <c r="T17" s="16">
        <v>49.164000000000001</v>
      </c>
      <c r="U17" s="16">
        <v>77.802000000000007</v>
      </c>
      <c r="V17" s="16">
        <v>12.313000000000001</v>
      </c>
      <c r="W17" s="16">
        <v>58.036000000000001</v>
      </c>
      <c r="X17" s="16">
        <v>89.180999999999997</v>
      </c>
      <c r="Y17" s="16">
        <v>38.518999999999998</v>
      </c>
      <c r="Z17" s="16">
        <v>14.445</v>
      </c>
      <c r="AA17" s="16">
        <v>103.702</v>
      </c>
      <c r="AB17" s="16">
        <v>298.47399999999999</v>
      </c>
      <c r="AC17" s="16">
        <v>156.77000000000001</v>
      </c>
      <c r="AD17" s="16">
        <v>1079.9380000000001</v>
      </c>
      <c r="AE17" s="16">
        <v>835.98</v>
      </c>
      <c r="AF17" s="16">
        <v>65.706000000000003</v>
      </c>
      <c r="AG17" s="16">
        <v>111.767</v>
      </c>
      <c r="AH17" s="16">
        <v>99.272999999999996</v>
      </c>
      <c r="AI17" s="16">
        <v>119.248</v>
      </c>
      <c r="AJ17" s="16">
        <v>38.292000000000002</v>
      </c>
      <c r="AK17" s="16">
        <v>14633.446</v>
      </c>
      <c r="AL17" s="16">
        <v>49.61</v>
      </c>
      <c r="AM17" s="16">
        <v>329.03899999999999</v>
      </c>
      <c r="AN17" s="16">
        <v>205.84299999999999</v>
      </c>
      <c r="AO17" s="16">
        <v>238.92500000000001</v>
      </c>
      <c r="AP17" s="16">
        <v>26.643000000000001</v>
      </c>
      <c r="AQ17" s="16">
        <v>19.786000000000001</v>
      </c>
      <c r="AR17" s="16">
        <v>17.308</v>
      </c>
      <c r="AS17" s="16">
        <v>88.65</v>
      </c>
      <c r="AT17" s="16">
        <v>604.04399999999998</v>
      </c>
      <c r="AU17" s="16">
        <v>213.15</v>
      </c>
      <c r="AV17" s="16">
        <v>544.32299999999998</v>
      </c>
      <c r="AW17" s="16">
        <v>191.363</v>
      </c>
      <c r="AX17" s="16">
        <v>130.23599999999999</v>
      </c>
      <c r="AY17" s="16">
        <v>324.70499999999998</v>
      </c>
      <c r="AZ17" s="16">
        <v>101.078</v>
      </c>
      <c r="BA17" s="16">
        <v>1.095</v>
      </c>
      <c r="BB17" s="16">
        <v>570.96299999999997</v>
      </c>
      <c r="BC17" s="16">
        <v>421.64299999999997</v>
      </c>
      <c r="BD17" s="16">
        <v>2535.94</v>
      </c>
      <c r="BE17" s="16">
        <v>2357.2280000000001</v>
      </c>
      <c r="BF17" s="16">
        <v>535.14</v>
      </c>
      <c r="BG17" s="16">
        <v>73.876999999999995</v>
      </c>
      <c r="BH17" s="16">
        <v>941.86900000000003</v>
      </c>
      <c r="BI17" s="16">
        <v>128.69399999999999</v>
      </c>
      <c r="BJ17" s="16">
        <v>19.315999999999999</v>
      </c>
      <c r="BK17" s="16">
        <v>57.435000000000002</v>
      </c>
      <c r="BL17" s="9">
        <v>0</v>
      </c>
      <c r="BM17" s="9">
        <v>0</v>
      </c>
      <c r="BN17" s="16">
        <v>171.10499999999999</v>
      </c>
      <c r="BO17" s="16">
        <v>82994.346999999994</v>
      </c>
      <c r="BP17" s="9">
        <v>0</v>
      </c>
      <c r="BQ17" s="16">
        <v>2385.7559999999999</v>
      </c>
      <c r="BR17" s="9">
        <v>0</v>
      </c>
    </row>
    <row r="18" spans="1:70">
      <c r="A18" s="7" t="s">
        <v>194</v>
      </c>
      <c r="B18" s="10">
        <v>56</v>
      </c>
      <c r="C18" s="17">
        <v>0.33100000000000002</v>
      </c>
      <c r="D18" s="17">
        <v>2.7229999999999999</v>
      </c>
      <c r="E18" s="17">
        <v>1.7829999999999999</v>
      </c>
      <c r="F18" s="17">
        <v>106.73</v>
      </c>
      <c r="G18" s="17">
        <v>1205.99</v>
      </c>
      <c r="H18" s="17">
        <v>24.527000000000001</v>
      </c>
      <c r="I18" s="17">
        <v>240.821</v>
      </c>
      <c r="J18" s="17">
        <v>8.4260000000000002</v>
      </c>
      <c r="K18" s="17">
        <v>5.6340000000000003</v>
      </c>
      <c r="L18" s="17">
        <v>77.152000000000001</v>
      </c>
      <c r="M18" s="17">
        <v>40.101999999999997</v>
      </c>
      <c r="N18" s="17">
        <v>57.850999999999999</v>
      </c>
      <c r="O18" s="17">
        <v>19.073</v>
      </c>
      <c r="P18" s="17">
        <v>16.148</v>
      </c>
      <c r="Q18" s="17">
        <v>18.282</v>
      </c>
      <c r="R18" s="17">
        <v>41.664000000000001</v>
      </c>
      <c r="S18" s="17">
        <v>21.443000000000001</v>
      </c>
      <c r="T18" s="17">
        <v>47.658999999999999</v>
      </c>
      <c r="U18" s="17">
        <v>200.435</v>
      </c>
      <c r="V18" s="17">
        <v>72.790000000000006</v>
      </c>
      <c r="W18" s="17">
        <v>133.358</v>
      </c>
      <c r="X18" s="17">
        <v>114.78400000000001</v>
      </c>
      <c r="Y18" s="17">
        <v>5.742</v>
      </c>
      <c r="Z18" s="17">
        <v>1.659</v>
      </c>
      <c r="AA18" s="17">
        <v>26.795999999999999</v>
      </c>
      <c r="AB18" s="17">
        <v>270.63400000000001</v>
      </c>
      <c r="AC18" s="17">
        <v>79.302000000000007</v>
      </c>
      <c r="AD18" s="17">
        <v>382.15199999999999</v>
      </c>
      <c r="AE18" s="17">
        <v>192.946</v>
      </c>
      <c r="AF18" s="17">
        <v>8.1159999999999997</v>
      </c>
      <c r="AG18" s="17">
        <v>22.983000000000001</v>
      </c>
      <c r="AH18" s="17">
        <v>2.9820000000000002</v>
      </c>
      <c r="AI18" s="17">
        <v>19.053000000000001</v>
      </c>
      <c r="AJ18" s="17">
        <v>4.1399999999999997</v>
      </c>
      <c r="AK18" s="17">
        <v>78.953000000000003</v>
      </c>
      <c r="AL18" s="17">
        <v>11.887</v>
      </c>
      <c r="AM18" s="17">
        <v>121.917</v>
      </c>
      <c r="AN18" s="17">
        <v>28.314</v>
      </c>
      <c r="AO18" s="17">
        <v>5.6159999999999997</v>
      </c>
      <c r="AP18" s="17">
        <v>6.0819999999999999</v>
      </c>
      <c r="AQ18" s="17">
        <v>2.7690000000000001</v>
      </c>
      <c r="AR18" s="17">
        <v>2.98</v>
      </c>
      <c r="AS18" s="17">
        <v>43.706000000000003</v>
      </c>
      <c r="AT18" s="17">
        <v>45.433999999999997</v>
      </c>
      <c r="AU18" s="17">
        <v>1.4410000000000001</v>
      </c>
      <c r="AV18" s="17">
        <v>7.79</v>
      </c>
      <c r="AW18" s="10">
        <v>0</v>
      </c>
      <c r="AX18" s="17">
        <v>38.366</v>
      </c>
      <c r="AY18" s="17">
        <v>21.712</v>
      </c>
      <c r="AZ18" s="17">
        <v>8.3209999999999997</v>
      </c>
      <c r="BA18" s="17">
        <v>1.071</v>
      </c>
      <c r="BB18" s="17">
        <v>40.280999999999999</v>
      </c>
      <c r="BC18" s="17">
        <v>44.448999999999998</v>
      </c>
      <c r="BD18" s="17">
        <v>29.800999999999998</v>
      </c>
      <c r="BE18" s="17">
        <v>205.46299999999999</v>
      </c>
      <c r="BF18" s="17">
        <v>28.478000000000002</v>
      </c>
      <c r="BG18" s="17">
        <v>32.393000000000001</v>
      </c>
      <c r="BH18" s="17">
        <v>23.829000000000001</v>
      </c>
      <c r="BI18" s="17">
        <v>2.3050000000000002</v>
      </c>
      <c r="BJ18" s="17">
        <v>45.984000000000002</v>
      </c>
      <c r="BK18" s="10">
        <v>0</v>
      </c>
      <c r="BL18" s="10">
        <v>0</v>
      </c>
      <c r="BM18" s="10">
        <v>0</v>
      </c>
      <c r="BN18" s="17">
        <v>0.84499999999999997</v>
      </c>
      <c r="BO18" s="17">
        <v>3050.25</v>
      </c>
      <c r="BP18" s="10">
        <v>0</v>
      </c>
      <c r="BQ18" s="17">
        <v>100.408</v>
      </c>
      <c r="BR18" s="10">
        <v>0</v>
      </c>
    </row>
    <row r="19" spans="1:70">
      <c r="A19" s="7" t="s">
        <v>195</v>
      </c>
      <c r="B19" s="16">
        <v>456.2</v>
      </c>
      <c r="C19" s="9">
        <v>0</v>
      </c>
      <c r="D19" s="16">
        <v>25.847999999999999</v>
      </c>
      <c r="E19" s="16">
        <v>27.341000000000001</v>
      </c>
      <c r="F19" s="16">
        <v>284.78100000000001</v>
      </c>
      <c r="G19" s="16">
        <v>9.1020000000000003</v>
      </c>
      <c r="H19" s="16">
        <v>1570.7339999999999</v>
      </c>
      <c r="I19" s="16">
        <v>156.95599999999999</v>
      </c>
      <c r="J19" s="16">
        <v>36.591999999999999</v>
      </c>
      <c r="K19" s="16">
        <v>0.94399999999999995</v>
      </c>
      <c r="L19" s="16">
        <v>50.677</v>
      </c>
      <c r="M19" s="16">
        <v>46.427999999999997</v>
      </c>
      <c r="N19" s="16">
        <v>54.804000000000002</v>
      </c>
      <c r="O19" s="16">
        <v>227.49799999999999</v>
      </c>
      <c r="P19" s="16">
        <v>51.118000000000002</v>
      </c>
      <c r="Q19" s="16">
        <v>86.228999999999999</v>
      </c>
      <c r="R19" s="16">
        <v>39.716000000000001</v>
      </c>
      <c r="S19" s="16">
        <v>26.812000000000001</v>
      </c>
      <c r="T19" s="16">
        <v>71.331999999999994</v>
      </c>
      <c r="U19" s="16">
        <v>302.32900000000001</v>
      </c>
      <c r="V19" s="16">
        <v>101.501</v>
      </c>
      <c r="W19" s="16">
        <v>681.78399999999999</v>
      </c>
      <c r="X19" s="16">
        <v>55.137</v>
      </c>
      <c r="Y19" s="16">
        <v>2.9</v>
      </c>
      <c r="Z19" s="16">
        <v>3.875</v>
      </c>
      <c r="AA19" s="16">
        <v>87.084000000000003</v>
      </c>
      <c r="AB19" s="16">
        <v>3700.4760000000001</v>
      </c>
      <c r="AC19" s="16">
        <v>36.939</v>
      </c>
      <c r="AD19" s="16">
        <v>169.48500000000001</v>
      </c>
      <c r="AE19" s="16">
        <v>79.126000000000005</v>
      </c>
      <c r="AF19" s="16">
        <v>3.2210000000000001</v>
      </c>
      <c r="AG19" s="16">
        <v>18.411999999999999</v>
      </c>
      <c r="AH19" s="16">
        <v>1.8759999999999999</v>
      </c>
      <c r="AI19" s="16">
        <v>81.611999999999995</v>
      </c>
      <c r="AJ19" s="16">
        <v>0.98799999999999999</v>
      </c>
      <c r="AK19" s="16">
        <v>43.951000000000001</v>
      </c>
      <c r="AL19" s="16">
        <v>69.591999999999999</v>
      </c>
      <c r="AM19" s="16">
        <v>153.31</v>
      </c>
      <c r="AN19" s="16">
        <v>96.43</v>
      </c>
      <c r="AO19" s="16">
        <v>16.027000000000001</v>
      </c>
      <c r="AP19" s="16">
        <v>5.03</v>
      </c>
      <c r="AQ19" s="9">
        <v>0</v>
      </c>
      <c r="AR19" s="9">
        <v>0</v>
      </c>
      <c r="AS19" s="16">
        <v>171.39699999999999</v>
      </c>
      <c r="AT19" s="16">
        <v>17.033999999999999</v>
      </c>
      <c r="AU19" s="16">
        <v>1.7889999999999999</v>
      </c>
      <c r="AV19" s="16">
        <v>7.907</v>
      </c>
      <c r="AW19" s="16">
        <v>2.1429999999999998</v>
      </c>
      <c r="AX19" s="16">
        <v>6.4669999999999996</v>
      </c>
      <c r="AY19" s="16">
        <v>15.78</v>
      </c>
      <c r="AZ19" s="16">
        <v>4.7720000000000002</v>
      </c>
      <c r="BA19" s="9">
        <v>0</v>
      </c>
      <c r="BB19" s="16">
        <v>133.78200000000001</v>
      </c>
      <c r="BC19" s="16">
        <v>5.2240000000000002</v>
      </c>
      <c r="BD19" s="16">
        <v>27.821000000000002</v>
      </c>
      <c r="BE19" s="16">
        <v>1.109</v>
      </c>
      <c r="BF19" s="16">
        <v>24.942</v>
      </c>
      <c r="BG19" s="16">
        <v>56.329000000000001</v>
      </c>
      <c r="BH19" s="16">
        <v>29.95</v>
      </c>
      <c r="BI19" s="16">
        <v>27.759</v>
      </c>
      <c r="BJ19" s="16">
        <v>46.47</v>
      </c>
      <c r="BK19" s="16">
        <v>1.294</v>
      </c>
      <c r="BL19" s="9">
        <v>0</v>
      </c>
      <c r="BM19" s="9">
        <v>0</v>
      </c>
      <c r="BN19" s="9">
        <v>0</v>
      </c>
      <c r="BO19" s="16">
        <v>497.928</v>
      </c>
      <c r="BP19" s="9">
        <v>0</v>
      </c>
      <c r="BQ19" s="16">
        <v>5.1539999999999999</v>
      </c>
      <c r="BR19" s="9">
        <v>0</v>
      </c>
    </row>
    <row r="20" spans="1:70">
      <c r="A20" s="7" t="s">
        <v>196</v>
      </c>
      <c r="B20" s="17">
        <v>146.691</v>
      </c>
      <c r="C20" s="17">
        <v>1.2649999999999999</v>
      </c>
      <c r="D20" s="17">
        <v>4.0609999999999999</v>
      </c>
      <c r="E20" s="17">
        <v>11.618</v>
      </c>
      <c r="F20" s="17">
        <v>937.08299999999997</v>
      </c>
      <c r="G20" s="17">
        <v>82.536000000000001</v>
      </c>
      <c r="H20" s="17">
        <v>39.081000000000003</v>
      </c>
      <c r="I20" s="17">
        <v>1259.296</v>
      </c>
      <c r="J20" s="17">
        <v>598.697</v>
      </c>
      <c r="K20" s="17">
        <v>10.222</v>
      </c>
      <c r="L20" s="17">
        <v>315.11599999999999</v>
      </c>
      <c r="M20" s="17">
        <v>233.30199999999999</v>
      </c>
      <c r="N20" s="17">
        <v>160.256</v>
      </c>
      <c r="O20" s="17">
        <v>97.245000000000005</v>
      </c>
      <c r="P20" s="17">
        <v>8.6829999999999998</v>
      </c>
      <c r="Q20" s="17">
        <v>30.919</v>
      </c>
      <c r="R20" s="17">
        <v>58.354999999999997</v>
      </c>
      <c r="S20" s="17">
        <v>47.222999999999999</v>
      </c>
      <c r="T20" s="17">
        <v>46.040999999999997</v>
      </c>
      <c r="U20" s="17">
        <v>37.317</v>
      </c>
      <c r="V20" s="17">
        <v>26.706</v>
      </c>
      <c r="W20" s="17">
        <v>78.902000000000001</v>
      </c>
      <c r="X20" s="17">
        <v>51.997</v>
      </c>
      <c r="Y20" s="17">
        <v>14.565</v>
      </c>
      <c r="Z20" s="17">
        <v>10.83</v>
      </c>
      <c r="AA20" s="17">
        <v>144.88300000000001</v>
      </c>
      <c r="AB20" s="17">
        <v>238.91300000000001</v>
      </c>
      <c r="AC20" s="17">
        <v>26.756</v>
      </c>
      <c r="AD20" s="17">
        <v>132.59200000000001</v>
      </c>
      <c r="AE20" s="17">
        <v>371.45600000000002</v>
      </c>
      <c r="AF20" s="17">
        <v>15.164999999999999</v>
      </c>
      <c r="AG20" s="17">
        <v>21.155000000000001</v>
      </c>
      <c r="AH20" s="17">
        <v>0.71399999999999997</v>
      </c>
      <c r="AI20" s="17">
        <v>90.513999999999996</v>
      </c>
      <c r="AJ20" s="17">
        <v>4.1559999999999997</v>
      </c>
      <c r="AK20" s="17">
        <v>61.813000000000002</v>
      </c>
      <c r="AL20" s="17">
        <v>1134.431</v>
      </c>
      <c r="AM20" s="17">
        <v>556.76400000000001</v>
      </c>
      <c r="AN20" s="17">
        <v>54.878</v>
      </c>
      <c r="AO20" s="17">
        <v>55.194000000000003</v>
      </c>
      <c r="AP20" s="17">
        <v>165.35</v>
      </c>
      <c r="AQ20" s="17">
        <v>80.581999999999994</v>
      </c>
      <c r="AR20" s="17">
        <v>304.69</v>
      </c>
      <c r="AS20" s="17">
        <v>128.251</v>
      </c>
      <c r="AT20" s="17">
        <v>423.065</v>
      </c>
      <c r="AU20" s="17">
        <v>93.66</v>
      </c>
      <c r="AV20" s="17">
        <v>70.373000000000005</v>
      </c>
      <c r="AW20" s="17">
        <v>20.966999999999999</v>
      </c>
      <c r="AX20" s="17">
        <v>41.698999999999998</v>
      </c>
      <c r="AY20" s="17">
        <v>110.46599999999999</v>
      </c>
      <c r="AZ20" s="17">
        <v>8.2409999999999997</v>
      </c>
      <c r="BA20" s="17">
        <v>27.904</v>
      </c>
      <c r="BB20" s="17">
        <v>180.50399999999999</v>
      </c>
      <c r="BC20" s="17">
        <v>414.70400000000001</v>
      </c>
      <c r="BD20" s="17">
        <v>143.262</v>
      </c>
      <c r="BE20" s="17">
        <v>18.111999999999998</v>
      </c>
      <c r="BF20" s="17">
        <v>76.135000000000005</v>
      </c>
      <c r="BG20" s="17">
        <v>36.165999999999997</v>
      </c>
      <c r="BH20" s="17">
        <v>36.479999999999997</v>
      </c>
      <c r="BI20" s="17">
        <v>3.552</v>
      </c>
      <c r="BJ20" s="17">
        <v>12.541</v>
      </c>
      <c r="BK20" s="17">
        <v>9.2880000000000003</v>
      </c>
      <c r="BL20" s="10">
        <v>0</v>
      </c>
      <c r="BM20" s="10">
        <v>0</v>
      </c>
      <c r="BN20" s="10">
        <v>0</v>
      </c>
      <c r="BO20" s="17">
        <v>1782.3620000000001</v>
      </c>
      <c r="BP20" s="10">
        <v>0</v>
      </c>
      <c r="BQ20" s="17">
        <v>203.08199999999999</v>
      </c>
      <c r="BR20" s="10">
        <v>0</v>
      </c>
    </row>
    <row r="21" spans="1:70">
      <c r="A21" s="7" t="s">
        <v>197</v>
      </c>
      <c r="B21" s="9">
        <v>0</v>
      </c>
      <c r="C21" s="16">
        <v>0.746</v>
      </c>
      <c r="D21" s="16">
        <v>4.1029999999999998</v>
      </c>
      <c r="E21" s="16">
        <v>3.2719999999999998</v>
      </c>
      <c r="F21" s="16">
        <v>66.082999999999998</v>
      </c>
      <c r="G21" s="16">
        <v>10.323</v>
      </c>
      <c r="H21" s="16">
        <v>7.18</v>
      </c>
      <c r="I21" s="16">
        <v>54.679000000000002</v>
      </c>
      <c r="J21" s="16">
        <v>166.76900000000001</v>
      </c>
      <c r="K21" s="16">
        <v>2.3719999999999999</v>
      </c>
      <c r="L21" s="16">
        <v>46.857999999999997</v>
      </c>
      <c r="M21" s="16">
        <v>23.548999999999999</v>
      </c>
      <c r="N21" s="16">
        <v>22.425999999999998</v>
      </c>
      <c r="O21" s="16">
        <v>15.023999999999999</v>
      </c>
      <c r="P21" s="16">
        <v>5.0519999999999996</v>
      </c>
      <c r="Q21" s="16">
        <v>10.462999999999999</v>
      </c>
      <c r="R21" s="16">
        <v>13.438000000000001</v>
      </c>
      <c r="S21" s="16">
        <v>7.391</v>
      </c>
      <c r="T21" s="16">
        <v>11.631</v>
      </c>
      <c r="U21" s="16">
        <v>12.858000000000001</v>
      </c>
      <c r="V21" s="16">
        <v>7.9939999999999998</v>
      </c>
      <c r="W21" s="16">
        <v>10.044</v>
      </c>
      <c r="X21" s="16">
        <v>11.743</v>
      </c>
      <c r="Y21" s="16">
        <v>6.6719999999999997</v>
      </c>
      <c r="Z21" s="16">
        <v>5.617</v>
      </c>
      <c r="AA21" s="16">
        <v>26.158000000000001</v>
      </c>
      <c r="AB21" s="16">
        <v>42.738999999999997</v>
      </c>
      <c r="AC21" s="16">
        <v>42.826999999999998</v>
      </c>
      <c r="AD21" s="16">
        <v>332.56400000000002</v>
      </c>
      <c r="AE21" s="16">
        <v>453.17399999999998</v>
      </c>
      <c r="AF21" s="16">
        <v>8.1280000000000001</v>
      </c>
      <c r="AG21" s="16">
        <v>6.1559999999999997</v>
      </c>
      <c r="AH21" s="16">
        <v>2.4689999999999999</v>
      </c>
      <c r="AI21" s="16">
        <v>60.837000000000003</v>
      </c>
      <c r="AJ21" s="16">
        <v>3.9449999999999998</v>
      </c>
      <c r="AK21" s="16">
        <v>26.216999999999999</v>
      </c>
      <c r="AL21" s="16">
        <v>909.29600000000005</v>
      </c>
      <c r="AM21" s="16">
        <v>635.31100000000004</v>
      </c>
      <c r="AN21" s="16">
        <v>225.501</v>
      </c>
      <c r="AO21" s="16">
        <v>183.428</v>
      </c>
      <c r="AP21" s="16">
        <v>212.71600000000001</v>
      </c>
      <c r="AQ21" s="16">
        <v>139.50899999999999</v>
      </c>
      <c r="AR21" s="16">
        <v>497.85300000000001</v>
      </c>
      <c r="AS21" s="16">
        <v>65.433999999999997</v>
      </c>
      <c r="AT21" s="16">
        <v>837.52599999999995</v>
      </c>
      <c r="AU21" s="16">
        <v>308.10899999999998</v>
      </c>
      <c r="AV21" s="16">
        <v>328.916</v>
      </c>
      <c r="AW21" s="16">
        <v>14.811999999999999</v>
      </c>
      <c r="AX21" s="16">
        <v>71.149000000000001</v>
      </c>
      <c r="AY21" s="16">
        <v>167.25200000000001</v>
      </c>
      <c r="AZ21" s="16">
        <v>20.94</v>
      </c>
      <c r="BA21" s="16">
        <v>7.4390000000000001</v>
      </c>
      <c r="BB21" s="16">
        <v>386.97500000000002</v>
      </c>
      <c r="BC21" s="16">
        <v>419.01900000000001</v>
      </c>
      <c r="BD21" s="16">
        <v>330.48700000000002</v>
      </c>
      <c r="BE21" s="16">
        <v>138.37100000000001</v>
      </c>
      <c r="BF21" s="16">
        <v>115.807</v>
      </c>
      <c r="BG21" s="16">
        <v>163.15700000000001</v>
      </c>
      <c r="BH21" s="16">
        <v>160.03399999999999</v>
      </c>
      <c r="BI21" s="16">
        <v>170.077</v>
      </c>
      <c r="BJ21" s="16">
        <v>4.2359999999999998</v>
      </c>
      <c r="BK21" s="16">
        <v>39.177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31.667999999999999</v>
      </c>
      <c r="BR21" s="9">
        <v>0</v>
      </c>
    </row>
    <row r="22" spans="1:70">
      <c r="A22" s="7" t="s">
        <v>198</v>
      </c>
      <c r="B22" s="17">
        <v>763.34500000000003</v>
      </c>
      <c r="C22" s="17">
        <v>16.657</v>
      </c>
      <c r="D22" s="17">
        <v>31.303000000000001</v>
      </c>
      <c r="E22" s="17">
        <v>37.655000000000001</v>
      </c>
      <c r="F22" s="17">
        <v>202.75399999999999</v>
      </c>
      <c r="G22" s="17">
        <v>17.077000000000002</v>
      </c>
      <c r="H22" s="17">
        <v>15.526999999999999</v>
      </c>
      <c r="I22" s="17">
        <v>30.515999999999998</v>
      </c>
      <c r="J22" s="17">
        <v>10.371</v>
      </c>
      <c r="K22" s="17">
        <v>360.44</v>
      </c>
      <c r="L22" s="17">
        <v>1610.2750000000001</v>
      </c>
      <c r="M22" s="17">
        <v>17.739000000000001</v>
      </c>
      <c r="N22" s="17">
        <v>19.263999999999999</v>
      </c>
      <c r="O22" s="17">
        <v>101.15300000000001</v>
      </c>
      <c r="P22" s="17">
        <v>62.344999999999999</v>
      </c>
      <c r="Q22" s="17">
        <v>30.103999999999999</v>
      </c>
      <c r="R22" s="17">
        <v>14.792999999999999</v>
      </c>
      <c r="S22" s="17">
        <v>12.47</v>
      </c>
      <c r="T22" s="17">
        <v>32.991</v>
      </c>
      <c r="U22" s="17">
        <v>44.942</v>
      </c>
      <c r="V22" s="17">
        <v>6.3140000000000001</v>
      </c>
      <c r="W22" s="17">
        <v>14.701000000000001</v>
      </c>
      <c r="X22" s="17">
        <v>43.055999999999997</v>
      </c>
      <c r="Y22" s="17">
        <v>200.292</v>
      </c>
      <c r="Z22" s="17">
        <v>17.641999999999999</v>
      </c>
      <c r="AA22" s="17">
        <v>124.98099999999999</v>
      </c>
      <c r="AB22" s="17">
        <v>616.47900000000004</v>
      </c>
      <c r="AC22" s="17">
        <v>75.025000000000006</v>
      </c>
      <c r="AD22" s="17">
        <v>822.83900000000006</v>
      </c>
      <c r="AE22" s="17">
        <v>334.47500000000002</v>
      </c>
      <c r="AF22" s="17">
        <v>1985.4290000000001</v>
      </c>
      <c r="AG22" s="17">
        <v>633.92899999999997</v>
      </c>
      <c r="AH22" s="17">
        <v>614.13800000000003</v>
      </c>
      <c r="AI22" s="17">
        <v>245.06800000000001</v>
      </c>
      <c r="AJ22" s="17">
        <v>22.007999999999999</v>
      </c>
      <c r="AK22" s="17">
        <v>36.86</v>
      </c>
      <c r="AL22" s="17">
        <v>16.271000000000001</v>
      </c>
      <c r="AM22" s="17">
        <v>68.825000000000003</v>
      </c>
      <c r="AN22" s="17">
        <v>86.753</v>
      </c>
      <c r="AO22" s="17">
        <v>115.621</v>
      </c>
      <c r="AP22" s="17">
        <v>71.921999999999997</v>
      </c>
      <c r="AQ22" s="17">
        <v>32.576999999999998</v>
      </c>
      <c r="AR22" s="17">
        <v>15.42</v>
      </c>
      <c r="AS22" s="17">
        <v>31.834</v>
      </c>
      <c r="AT22" s="17">
        <v>206.458</v>
      </c>
      <c r="AU22" s="17">
        <v>60.902000000000001</v>
      </c>
      <c r="AV22" s="17">
        <v>56.408999999999999</v>
      </c>
      <c r="AW22" s="17">
        <v>54.290999999999997</v>
      </c>
      <c r="AX22" s="17">
        <v>48.033000000000001</v>
      </c>
      <c r="AY22" s="17">
        <v>192.154</v>
      </c>
      <c r="AZ22" s="17">
        <v>14.766</v>
      </c>
      <c r="BA22" s="17">
        <v>14.676</v>
      </c>
      <c r="BB22" s="17">
        <v>129.09399999999999</v>
      </c>
      <c r="BC22" s="17">
        <v>314.59699999999998</v>
      </c>
      <c r="BD22" s="17">
        <v>80.149000000000001</v>
      </c>
      <c r="BE22" s="17">
        <v>66.322000000000003</v>
      </c>
      <c r="BF22" s="17">
        <v>34.54</v>
      </c>
      <c r="BG22" s="17">
        <v>52.05</v>
      </c>
      <c r="BH22" s="17">
        <v>53.96</v>
      </c>
      <c r="BI22" s="17">
        <v>39.694000000000003</v>
      </c>
      <c r="BJ22" s="17">
        <v>5.8869999999999996</v>
      </c>
      <c r="BK22" s="17">
        <v>20.081</v>
      </c>
      <c r="BL22" s="10">
        <v>0</v>
      </c>
      <c r="BM22" s="10">
        <v>0</v>
      </c>
      <c r="BN22" s="10">
        <v>0</v>
      </c>
      <c r="BO22" s="17">
        <v>9544.4249999999993</v>
      </c>
      <c r="BP22" s="10">
        <v>0</v>
      </c>
      <c r="BQ22" s="17">
        <v>441.21100000000001</v>
      </c>
      <c r="BR22" s="10">
        <v>0</v>
      </c>
    </row>
    <row r="23" spans="1:70">
      <c r="A23" s="7" t="s">
        <v>199</v>
      </c>
      <c r="B23" s="16">
        <v>1894.9570000000001</v>
      </c>
      <c r="C23" s="16">
        <v>8.5960000000000001</v>
      </c>
      <c r="D23" s="16">
        <v>74.966999999999999</v>
      </c>
      <c r="E23" s="16">
        <v>33.674999999999997</v>
      </c>
      <c r="F23" s="16">
        <v>489.97</v>
      </c>
      <c r="G23" s="16">
        <v>222.834</v>
      </c>
      <c r="H23" s="16">
        <v>44.869</v>
      </c>
      <c r="I23" s="16">
        <v>276.714</v>
      </c>
      <c r="J23" s="16">
        <v>150.976</v>
      </c>
      <c r="K23" s="16">
        <v>215.19499999999999</v>
      </c>
      <c r="L23" s="16">
        <v>5334.6819999999998</v>
      </c>
      <c r="M23" s="16">
        <v>766.01400000000001</v>
      </c>
      <c r="N23" s="16">
        <v>2866.3719999999998</v>
      </c>
      <c r="O23" s="16">
        <v>128.286</v>
      </c>
      <c r="P23" s="16">
        <v>142.66800000000001</v>
      </c>
      <c r="Q23" s="16">
        <v>298.38</v>
      </c>
      <c r="R23" s="16">
        <v>62.417999999999999</v>
      </c>
      <c r="S23" s="16">
        <v>178.82</v>
      </c>
      <c r="T23" s="16">
        <v>162.381</v>
      </c>
      <c r="U23" s="16">
        <v>276.47800000000001</v>
      </c>
      <c r="V23" s="16">
        <v>116.015</v>
      </c>
      <c r="W23" s="16">
        <v>177.06800000000001</v>
      </c>
      <c r="X23" s="16">
        <v>208.214</v>
      </c>
      <c r="Y23" s="16">
        <v>1662.191</v>
      </c>
      <c r="Z23" s="16">
        <v>33.543999999999997</v>
      </c>
      <c r="AA23" s="16">
        <v>49.345999999999997</v>
      </c>
      <c r="AB23" s="16">
        <v>885.31899999999996</v>
      </c>
      <c r="AC23" s="16">
        <v>82.635000000000005</v>
      </c>
      <c r="AD23" s="16">
        <v>312.32900000000001</v>
      </c>
      <c r="AE23" s="16">
        <v>224.87100000000001</v>
      </c>
      <c r="AF23" s="16">
        <v>18.285</v>
      </c>
      <c r="AG23" s="16">
        <v>21.07</v>
      </c>
      <c r="AH23" s="16">
        <v>3.1429999999999998</v>
      </c>
      <c r="AI23" s="16">
        <v>23.251000000000001</v>
      </c>
      <c r="AJ23" s="16">
        <v>6.5970000000000004</v>
      </c>
      <c r="AK23" s="16">
        <v>79.665999999999997</v>
      </c>
      <c r="AL23" s="16">
        <v>79.384</v>
      </c>
      <c r="AM23" s="16">
        <v>115.589</v>
      </c>
      <c r="AN23" s="16">
        <v>31.76</v>
      </c>
      <c r="AO23" s="16">
        <v>98.412000000000006</v>
      </c>
      <c r="AP23" s="16">
        <v>1.833</v>
      </c>
      <c r="AQ23" s="16">
        <v>3.6160000000000001</v>
      </c>
      <c r="AR23" s="16">
        <v>4.4800000000000004</v>
      </c>
      <c r="AS23" s="16">
        <v>309.05700000000002</v>
      </c>
      <c r="AT23" s="16">
        <v>65.602000000000004</v>
      </c>
      <c r="AU23" s="16">
        <v>42.454000000000001</v>
      </c>
      <c r="AV23" s="16">
        <v>165.26400000000001</v>
      </c>
      <c r="AW23" s="16">
        <v>14.071</v>
      </c>
      <c r="AX23" s="16">
        <v>88.25</v>
      </c>
      <c r="AY23" s="16">
        <v>81.908000000000001</v>
      </c>
      <c r="AZ23" s="16">
        <v>22.120999999999999</v>
      </c>
      <c r="BA23" s="16">
        <v>0.44900000000000001</v>
      </c>
      <c r="BB23" s="16">
        <v>105.48399999999999</v>
      </c>
      <c r="BC23" s="16">
        <v>160.32400000000001</v>
      </c>
      <c r="BD23" s="16">
        <v>99.671000000000006</v>
      </c>
      <c r="BE23" s="16">
        <v>349.17399999999998</v>
      </c>
      <c r="BF23" s="16">
        <v>22.576000000000001</v>
      </c>
      <c r="BG23" s="16">
        <v>61.597000000000001</v>
      </c>
      <c r="BH23" s="16">
        <v>51.003999999999998</v>
      </c>
      <c r="BI23" s="16">
        <v>34.250999999999998</v>
      </c>
      <c r="BJ23" s="16">
        <v>17.085000000000001</v>
      </c>
      <c r="BK23" s="16">
        <v>3.0489999999999999</v>
      </c>
      <c r="BL23" s="9">
        <v>0</v>
      </c>
      <c r="BM23" s="9">
        <v>0</v>
      </c>
      <c r="BN23" s="16">
        <v>66.623000000000005</v>
      </c>
      <c r="BO23" s="16">
        <v>3999.6570000000002</v>
      </c>
      <c r="BP23" s="9">
        <v>0</v>
      </c>
      <c r="BQ23" s="16">
        <v>343.94099999999997</v>
      </c>
      <c r="BR23" s="9">
        <v>0</v>
      </c>
    </row>
    <row r="24" spans="1:70">
      <c r="A24" s="7" t="s">
        <v>200</v>
      </c>
      <c r="B24" s="17">
        <v>69.340999999999994</v>
      </c>
      <c r="C24" s="10">
        <v>0</v>
      </c>
      <c r="D24" s="17">
        <v>3.53</v>
      </c>
      <c r="E24" s="10">
        <v>0</v>
      </c>
      <c r="F24" s="17">
        <v>9.1890000000000001</v>
      </c>
      <c r="G24" s="17">
        <v>0.224</v>
      </c>
      <c r="H24" s="17">
        <v>7.5999999999999998E-2</v>
      </c>
      <c r="I24" s="10">
        <v>0</v>
      </c>
      <c r="J24" s="10">
        <v>0</v>
      </c>
      <c r="K24" s="17">
        <v>0.153</v>
      </c>
      <c r="L24" s="17">
        <v>24.300999999999998</v>
      </c>
      <c r="M24" s="17">
        <v>308.98099999999999</v>
      </c>
      <c r="N24" s="17">
        <v>0.49</v>
      </c>
      <c r="O24" s="17">
        <v>7.4999999999999997E-2</v>
      </c>
      <c r="P24" s="17">
        <v>5.2999999999999999E-2</v>
      </c>
      <c r="Q24" s="17">
        <v>0.04</v>
      </c>
      <c r="R24" s="17">
        <v>4.2000000000000003E-2</v>
      </c>
      <c r="S24" s="17">
        <v>7.4999999999999997E-2</v>
      </c>
      <c r="T24" s="17">
        <v>7.8E-2</v>
      </c>
      <c r="U24" s="17">
        <v>6.7000000000000004E-2</v>
      </c>
      <c r="V24" s="17">
        <v>7.9000000000000001E-2</v>
      </c>
      <c r="W24" s="17">
        <v>2.5129999999999999</v>
      </c>
      <c r="X24" s="17">
        <v>4.4999999999999998E-2</v>
      </c>
      <c r="Y24" s="17">
        <v>0.16200000000000001</v>
      </c>
      <c r="Z24" s="17">
        <v>0.03</v>
      </c>
      <c r="AA24" s="17">
        <v>0.27700000000000002</v>
      </c>
      <c r="AB24" s="17">
        <v>0.33300000000000002</v>
      </c>
      <c r="AC24" s="17">
        <v>7.6999999999999999E-2</v>
      </c>
      <c r="AD24" s="17">
        <v>1.1850000000000001</v>
      </c>
      <c r="AE24" s="17">
        <v>0.27500000000000002</v>
      </c>
      <c r="AF24" s="17">
        <v>0.115</v>
      </c>
      <c r="AG24" s="17">
        <v>6.9000000000000006E-2</v>
      </c>
      <c r="AH24" s="17">
        <v>2.1000000000000001E-2</v>
      </c>
      <c r="AI24" s="17">
        <v>0.80100000000000005</v>
      </c>
      <c r="AJ24" s="17">
        <v>5.1999999999999998E-2</v>
      </c>
      <c r="AK24" s="17">
        <v>0.151</v>
      </c>
      <c r="AL24" s="17">
        <v>4.4999999999999998E-2</v>
      </c>
      <c r="AM24" s="10">
        <v>0</v>
      </c>
      <c r="AN24" s="17">
        <v>0.08</v>
      </c>
      <c r="AO24" s="17">
        <v>0.73299999999999998</v>
      </c>
      <c r="AP24" s="17">
        <v>0.627</v>
      </c>
      <c r="AQ24" s="17">
        <v>0.62</v>
      </c>
      <c r="AR24" s="10">
        <v>0</v>
      </c>
      <c r="AS24" s="17">
        <v>3.5999999999999997E-2</v>
      </c>
      <c r="AT24" s="17">
        <v>1.9670000000000001</v>
      </c>
      <c r="AU24" s="17">
        <v>0.29699999999999999</v>
      </c>
      <c r="AV24" s="17">
        <v>3.661</v>
      </c>
      <c r="AW24" s="17">
        <v>0.33800000000000002</v>
      </c>
      <c r="AX24" s="17">
        <v>29.3</v>
      </c>
      <c r="AY24" s="17">
        <v>2.5030000000000001</v>
      </c>
      <c r="AZ24" s="17">
        <v>0.309</v>
      </c>
      <c r="BA24" s="10">
        <v>0</v>
      </c>
      <c r="BB24" s="17">
        <v>4.12</v>
      </c>
      <c r="BC24" s="17">
        <v>12.055999999999999</v>
      </c>
      <c r="BD24" s="17">
        <v>1.036</v>
      </c>
      <c r="BE24" s="17">
        <v>467.88099999999997</v>
      </c>
      <c r="BF24" s="17">
        <v>13.798</v>
      </c>
      <c r="BG24" s="17">
        <v>0.26200000000000001</v>
      </c>
      <c r="BH24" s="17">
        <v>0.156</v>
      </c>
      <c r="BI24" s="17">
        <v>0.75700000000000001</v>
      </c>
      <c r="BJ24" s="17">
        <v>0.04</v>
      </c>
      <c r="BK24" s="10">
        <v>0</v>
      </c>
      <c r="BL24" s="10">
        <v>0</v>
      </c>
      <c r="BM24" s="10">
        <v>0</v>
      </c>
      <c r="BN24" s="17">
        <v>2229.078</v>
      </c>
      <c r="BO24" s="17">
        <v>987.93600000000004</v>
      </c>
      <c r="BP24" s="10">
        <v>0</v>
      </c>
      <c r="BQ24" s="17">
        <v>57.185000000000002</v>
      </c>
      <c r="BR24" s="10">
        <v>0</v>
      </c>
    </row>
    <row r="25" spans="1:70">
      <c r="A25" s="7" t="s">
        <v>201</v>
      </c>
      <c r="B25" s="16">
        <v>215.56</v>
      </c>
      <c r="C25" s="16">
        <v>1.5589999999999999</v>
      </c>
      <c r="D25" s="16">
        <v>10.147</v>
      </c>
      <c r="E25" s="16">
        <v>24.440999999999999</v>
      </c>
      <c r="F25" s="16">
        <v>1457.31</v>
      </c>
      <c r="G25" s="16">
        <v>170.84399999999999</v>
      </c>
      <c r="H25" s="16">
        <v>38.506999999999998</v>
      </c>
      <c r="I25" s="16">
        <v>154.98099999999999</v>
      </c>
      <c r="J25" s="16">
        <v>68.44</v>
      </c>
      <c r="K25" s="16">
        <v>291.87400000000002</v>
      </c>
      <c r="L25" s="16">
        <v>795.28700000000003</v>
      </c>
      <c r="M25" s="16">
        <v>172.22</v>
      </c>
      <c r="N25" s="16">
        <v>962.60400000000004</v>
      </c>
      <c r="O25" s="16">
        <v>106.413</v>
      </c>
      <c r="P25" s="16">
        <v>78.760000000000005</v>
      </c>
      <c r="Q25" s="16">
        <v>377.22300000000001</v>
      </c>
      <c r="R25" s="16">
        <v>432.19</v>
      </c>
      <c r="S25" s="16">
        <v>545.73599999999999</v>
      </c>
      <c r="T25" s="16">
        <v>522.07399999999996</v>
      </c>
      <c r="U25" s="16">
        <v>1359.61</v>
      </c>
      <c r="V25" s="16">
        <v>346.76799999999997</v>
      </c>
      <c r="W25" s="16">
        <v>181.67400000000001</v>
      </c>
      <c r="X25" s="16">
        <v>849.14700000000005</v>
      </c>
      <c r="Y25" s="16">
        <v>243.959</v>
      </c>
      <c r="Z25" s="16">
        <v>7.7649999999999997</v>
      </c>
      <c r="AA25" s="16">
        <v>110.947</v>
      </c>
      <c r="AB25" s="16">
        <v>3106.9110000000001</v>
      </c>
      <c r="AC25" s="16">
        <v>224.13800000000001</v>
      </c>
      <c r="AD25" s="16">
        <v>799.12099999999998</v>
      </c>
      <c r="AE25" s="16">
        <v>1311.0840000000001</v>
      </c>
      <c r="AF25" s="16">
        <v>81.043000000000006</v>
      </c>
      <c r="AG25" s="16">
        <v>38.118000000000002</v>
      </c>
      <c r="AH25" s="16">
        <v>16.045000000000002</v>
      </c>
      <c r="AI25" s="16">
        <v>18.398</v>
      </c>
      <c r="AJ25" s="16">
        <v>68.763999999999996</v>
      </c>
      <c r="AK25" s="16">
        <v>21.738</v>
      </c>
      <c r="AL25" s="16">
        <v>187.32</v>
      </c>
      <c r="AM25" s="16">
        <v>77.549000000000007</v>
      </c>
      <c r="AN25" s="16">
        <v>236.124</v>
      </c>
      <c r="AO25" s="16">
        <v>76.611999999999995</v>
      </c>
      <c r="AP25" s="16">
        <v>8.8930000000000007</v>
      </c>
      <c r="AQ25" s="16">
        <v>13.612</v>
      </c>
      <c r="AR25" s="16">
        <v>42.026000000000003</v>
      </c>
      <c r="AS25" s="16">
        <v>58.715000000000003</v>
      </c>
      <c r="AT25" s="16">
        <v>162.02500000000001</v>
      </c>
      <c r="AU25" s="16">
        <v>141.42699999999999</v>
      </c>
      <c r="AV25" s="16">
        <v>48.905999999999999</v>
      </c>
      <c r="AW25" s="16">
        <v>42.514000000000003</v>
      </c>
      <c r="AX25" s="16">
        <v>61.707000000000001</v>
      </c>
      <c r="AY25" s="16">
        <v>107.869</v>
      </c>
      <c r="AZ25" s="16">
        <v>9.0280000000000005</v>
      </c>
      <c r="BA25" s="16">
        <v>4.181</v>
      </c>
      <c r="BB25" s="16">
        <v>221.357</v>
      </c>
      <c r="BC25" s="9">
        <v>0</v>
      </c>
      <c r="BD25" s="16">
        <v>7.319</v>
      </c>
      <c r="BE25" s="16">
        <v>133.62100000000001</v>
      </c>
      <c r="BF25" s="16">
        <v>13.381</v>
      </c>
      <c r="BG25" s="16">
        <v>17.405000000000001</v>
      </c>
      <c r="BH25" s="16">
        <v>15.196</v>
      </c>
      <c r="BI25" s="16">
        <v>3.0190000000000001</v>
      </c>
      <c r="BJ25" s="16">
        <v>63.466999999999999</v>
      </c>
      <c r="BK25" s="16">
        <v>20.809000000000001</v>
      </c>
      <c r="BL25" s="9">
        <v>0</v>
      </c>
      <c r="BM25" s="9">
        <v>0</v>
      </c>
      <c r="BN25" s="9">
        <v>0</v>
      </c>
      <c r="BO25" s="16">
        <v>438.65199999999999</v>
      </c>
      <c r="BP25" s="9">
        <v>0</v>
      </c>
      <c r="BQ25" s="16">
        <v>298.339</v>
      </c>
      <c r="BR25" s="9">
        <v>0</v>
      </c>
    </row>
    <row r="26" spans="1:70">
      <c r="A26" s="7" t="s">
        <v>202</v>
      </c>
      <c r="B26" s="17">
        <v>196.3</v>
      </c>
      <c r="C26" s="17">
        <v>2.9119999999999999</v>
      </c>
      <c r="D26" s="17">
        <v>13.356</v>
      </c>
      <c r="E26" s="17">
        <v>205.02199999999999</v>
      </c>
      <c r="F26" s="17">
        <v>438.88400000000001</v>
      </c>
      <c r="G26" s="17">
        <v>13.212</v>
      </c>
      <c r="H26" s="17">
        <v>39.795999999999999</v>
      </c>
      <c r="I26" s="17">
        <v>33.417000000000002</v>
      </c>
      <c r="J26" s="17">
        <v>8.1229999999999993</v>
      </c>
      <c r="K26" s="17">
        <v>15.146000000000001</v>
      </c>
      <c r="L26" s="17">
        <v>277.85300000000001</v>
      </c>
      <c r="M26" s="17">
        <v>113.21299999999999</v>
      </c>
      <c r="N26" s="17">
        <v>77.936000000000007</v>
      </c>
      <c r="O26" s="17">
        <v>2487.018</v>
      </c>
      <c r="P26" s="17">
        <v>127.735</v>
      </c>
      <c r="Q26" s="17">
        <v>201.80199999999999</v>
      </c>
      <c r="R26" s="17">
        <v>185.13900000000001</v>
      </c>
      <c r="S26" s="17">
        <v>78.819999999999993</v>
      </c>
      <c r="T26" s="17">
        <v>183.03399999999999</v>
      </c>
      <c r="U26" s="17">
        <v>373.767</v>
      </c>
      <c r="V26" s="17">
        <v>80.201999999999998</v>
      </c>
      <c r="W26" s="17">
        <v>104.883</v>
      </c>
      <c r="X26" s="17">
        <v>231.964</v>
      </c>
      <c r="Y26" s="17">
        <v>264.86599999999999</v>
      </c>
      <c r="Z26" s="17">
        <v>30.31</v>
      </c>
      <c r="AA26" s="17">
        <v>253.09700000000001</v>
      </c>
      <c r="AB26" s="17">
        <v>11965.423000000001</v>
      </c>
      <c r="AC26" s="17">
        <v>116.32899999999999</v>
      </c>
      <c r="AD26" s="17">
        <v>261.5</v>
      </c>
      <c r="AE26" s="17">
        <v>292.70100000000002</v>
      </c>
      <c r="AF26" s="17">
        <v>104.75700000000001</v>
      </c>
      <c r="AG26" s="17">
        <v>9.141</v>
      </c>
      <c r="AH26" s="17">
        <v>0.79200000000000004</v>
      </c>
      <c r="AI26" s="17">
        <v>54.866</v>
      </c>
      <c r="AJ26" s="10">
        <v>0</v>
      </c>
      <c r="AK26" s="17">
        <v>92.031000000000006</v>
      </c>
      <c r="AL26" s="17">
        <v>5.0469999999999997</v>
      </c>
      <c r="AM26" s="17">
        <v>1.393</v>
      </c>
      <c r="AN26" s="17">
        <v>38.710999999999999</v>
      </c>
      <c r="AO26" s="17">
        <v>19.207000000000001</v>
      </c>
      <c r="AP26" s="10">
        <v>0</v>
      </c>
      <c r="AQ26" s="10">
        <v>0</v>
      </c>
      <c r="AR26" s="10">
        <v>0</v>
      </c>
      <c r="AS26" s="17">
        <v>118.718</v>
      </c>
      <c r="AT26" s="17">
        <v>84.866</v>
      </c>
      <c r="AU26" s="17">
        <v>68.143000000000001</v>
      </c>
      <c r="AV26" s="17">
        <v>183.49199999999999</v>
      </c>
      <c r="AW26" s="17">
        <v>11.051</v>
      </c>
      <c r="AX26" s="17">
        <v>47.21</v>
      </c>
      <c r="AY26" s="17">
        <v>70.549000000000007</v>
      </c>
      <c r="AZ26" s="17">
        <v>20.346</v>
      </c>
      <c r="BA26" s="10">
        <v>0</v>
      </c>
      <c r="BB26" s="17">
        <v>246.56800000000001</v>
      </c>
      <c r="BC26" s="17">
        <v>19.962</v>
      </c>
      <c r="BD26" s="17">
        <v>123.767</v>
      </c>
      <c r="BE26" s="17">
        <v>397.98899999999998</v>
      </c>
      <c r="BF26" s="17">
        <v>44.168999999999997</v>
      </c>
      <c r="BG26" s="17">
        <v>12.398</v>
      </c>
      <c r="BH26" s="17">
        <v>34.14</v>
      </c>
      <c r="BI26" s="17">
        <v>4.5229999999999997</v>
      </c>
      <c r="BJ26" s="17">
        <v>47.987000000000002</v>
      </c>
      <c r="BK26" s="17">
        <v>3.9830000000000001</v>
      </c>
      <c r="BL26" s="10">
        <v>0</v>
      </c>
      <c r="BM26" s="10">
        <v>0</v>
      </c>
      <c r="BN26" s="10">
        <v>0</v>
      </c>
      <c r="BO26" s="17">
        <v>1171.0309999999999</v>
      </c>
      <c r="BP26" s="10">
        <v>0</v>
      </c>
      <c r="BQ26" s="17">
        <v>183.529</v>
      </c>
      <c r="BR26" s="10">
        <v>0</v>
      </c>
    </row>
    <row r="27" spans="1:70">
      <c r="A27" s="7" t="s">
        <v>203</v>
      </c>
      <c r="B27" s="9">
        <v>0</v>
      </c>
      <c r="C27" s="16">
        <v>4.7649999999999997</v>
      </c>
      <c r="D27" s="9">
        <v>0</v>
      </c>
      <c r="E27" s="16">
        <v>4.1369999999999996</v>
      </c>
      <c r="F27" s="16">
        <v>15.829000000000001</v>
      </c>
      <c r="G27" s="16">
        <v>4.0670000000000002</v>
      </c>
      <c r="H27" s="16">
        <v>4.7699999999999996</v>
      </c>
      <c r="I27" s="16">
        <v>19.251999999999999</v>
      </c>
      <c r="J27" s="16">
        <v>2.6309999999999998</v>
      </c>
      <c r="K27" s="16">
        <v>30.957000000000001</v>
      </c>
      <c r="L27" s="16">
        <v>83.795000000000002</v>
      </c>
      <c r="M27" s="16">
        <v>36.008000000000003</v>
      </c>
      <c r="N27" s="16">
        <v>67.001999999999995</v>
      </c>
      <c r="O27" s="16">
        <v>178.28299999999999</v>
      </c>
      <c r="P27" s="16">
        <v>1866.713</v>
      </c>
      <c r="Q27" s="16">
        <v>1939.319</v>
      </c>
      <c r="R27" s="16">
        <v>186.816</v>
      </c>
      <c r="S27" s="16">
        <v>399.44099999999997</v>
      </c>
      <c r="T27" s="16">
        <v>1090.894</v>
      </c>
      <c r="U27" s="16">
        <v>1294.4570000000001</v>
      </c>
      <c r="V27" s="16">
        <v>233.166</v>
      </c>
      <c r="W27" s="16">
        <v>71.218000000000004</v>
      </c>
      <c r="X27" s="16">
        <v>1186.104</v>
      </c>
      <c r="Y27" s="16">
        <v>22.07</v>
      </c>
      <c r="Z27" s="16">
        <v>28.408999999999999</v>
      </c>
      <c r="AA27" s="16">
        <v>403.50900000000001</v>
      </c>
      <c r="AB27" s="16">
        <v>1811.5740000000001</v>
      </c>
      <c r="AC27" s="16">
        <v>12.882999999999999</v>
      </c>
      <c r="AD27" s="16">
        <v>15.835000000000001</v>
      </c>
      <c r="AE27" s="16">
        <v>38.259</v>
      </c>
      <c r="AF27" s="16">
        <v>8.8360000000000003</v>
      </c>
      <c r="AG27" s="16">
        <v>3.9849999999999999</v>
      </c>
      <c r="AH27" s="16">
        <v>0.16700000000000001</v>
      </c>
      <c r="AI27" s="16">
        <v>16.984000000000002</v>
      </c>
      <c r="AJ27" s="16">
        <v>2.593</v>
      </c>
      <c r="AK27" s="9">
        <v>0</v>
      </c>
      <c r="AL27" s="16">
        <v>13.978</v>
      </c>
      <c r="AM27" s="16">
        <v>5.0510000000000002</v>
      </c>
      <c r="AN27" s="16">
        <v>3.2040000000000002</v>
      </c>
      <c r="AO27" s="16">
        <v>6.6079999999999997</v>
      </c>
      <c r="AP27" s="9">
        <v>0</v>
      </c>
      <c r="AQ27" s="9">
        <v>0</v>
      </c>
      <c r="AR27" s="9">
        <v>0</v>
      </c>
      <c r="AS27" s="9">
        <v>0</v>
      </c>
      <c r="AT27" s="16">
        <v>6.81</v>
      </c>
      <c r="AU27" s="16">
        <v>0.39900000000000002</v>
      </c>
      <c r="AV27" s="16">
        <v>34.953000000000003</v>
      </c>
      <c r="AW27" s="9">
        <v>0</v>
      </c>
      <c r="AX27" s="16">
        <v>5.3849999999999998</v>
      </c>
      <c r="AY27" s="16">
        <v>34.75</v>
      </c>
      <c r="AZ27" s="16">
        <v>0.70799999999999996</v>
      </c>
      <c r="BA27" s="9">
        <v>0</v>
      </c>
      <c r="BB27" s="16">
        <v>61.268000000000001</v>
      </c>
      <c r="BC27" s="9">
        <v>0</v>
      </c>
      <c r="BD27" s="9">
        <v>0</v>
      </c>
      <c r="BE27" s="9">
        <v>0</v>
      </c>
      <c r="BF27" s="9">
        <v>0</v>
      </c>
      <c r="BG27" s="16">
        <v>0.54200000000000004</v>
      </c>
      <c r="BH27" s="16">
        <v>0.317</v>
      </c>
      <c r="BI27" s="9">
        <v>0</v>
      </c>
      <c r="BJ27" s="16">
        <v>48.198999999999998</v>
      </c>
      <c r="BK27" s="16">
        <v>8.7249999999999996</v>
      </c>
      <c r="BL27" s="9">
        <v>0</v>
      </c>
      <c r="BM27" s="9">
        <v>0</v>
      </c>
      <c r="BN27" s="9">
        <v>0</v>
      </c>
      <c r="BO27" s="16">
        <v>6.9039999999999999</v>
      </c>
      <c r="BP27" s="9">
        <v>0</v>
      </c>
      <c r="BQ27" s="16">
        <v>50.304000000000002</v>
      </c>
      <c r="BR27" s="16">
        <v>45.676000000000002</v>
      </c>
    </row>
    <row r="28" spans="1:70">
      <c r="A28" s="7" t="s">
        <v>204</v>
      </c>
      <c r="B28" s="17">
        <v>139.649</v>
      </c>
      <c r="C28" s="17">
        <v>9.1440000000000001</v>
      </c>
      <c r="D28" s="17">
        <v>5.82</v>
      </c>
      <c r="E28" s="17">
        <v>80.501000000000005</v>
      </c>
      <c r="F28" s="17">
        <v>1168.076</v>
      </c>
      <c r="G28" s="17">
        <v>98.236999999999995</v>
      </c>
      <c r="H28" s="17">
        <v>132.31800000000001</v>
      </c>
      <c r="I28" s="17">
        <v>191.55500000000001</v>
      </c>
      <c r="J28" s="17">
        <v>29.753</v>
      </c>
      <c r="K28" s="17">
        <v>256.85300000000001</v>
      </c>
      <c r="L28" s="17">
        <v>658.98299999999995</v>
      </c>
      <c r="M28" s="17">
        <v>82.123000000000005</v>
      </c>
      <c r="N28" s="17">
        <v>158.37200000000001</v>
      </c>
      <c r="O28" s="17">
        <v>170.756</v>
      </c>
      <c r="P28" s="17">
        <v>648.39499999999998</v>
      </c>
      <c r="Q28" s="17">
        <v>5542.7489999999998</v>
      </c>
      <c r="R28" s="17">
        <v>714.41499999999996</v>
      </c>
      <c r="S28" s="17">
        <v>1122.8</v>
      </c>
      <c r="T28" s="17">
        <v>2380.4699999999998</v>
      </c>
      <c r="U28" s="17">
        <v>2867.2130000000002</v>
      </c>
      <c r="V28" s="17">
        <v>879.57799999999997</v>
      </c>
      <c r="W28" s="17">
        <v>196.28800000000001</v>
      </c>
      <c r="X28" s="17">
        <v>2645.6640000000002</v>
      </c>
      <c r="Y28" s="17">
        <v>393.03300000000002</v>
      </c>
      <c r="Z28" s="17">
        <v>130.01900000000001</v>
      </c>
      <c r="AA28" s="17">
        <v>378.245</v>
      </c>
      <c r="AB28" s="17">
        <v>10712.751</v>
      </c>
      <c r="AC28" s="17">
        <v>218.49199999999999</v>
      </c>
      <c r="AD28" s="17">
        <v>36.246000000000002</v>
      </c>
      <c r="AE28" s="17">
        <v>225.023</v>
      </c>
      <c r="AF28" s="17">
        <v>138.41999999999999</v>
      </c>
      <c r="AG28" s="17">
        <v>21.093</v>
      </c>
      <c r="AH28" s="17">
        <v>11.734</v>
      </c>
      <c r="AI28" s="17">
        <v>213.50399999999999</v>
      </c>
      <c r="AJ28" s="17">
        <v>11.962</v>
      </c>
      <c r="AK28" s="17">
        <v>42.286000000000001</v>
      </c>
      <c r="AL28" s="17">
        <v>40.170999999999999</v>
      </c>
      <c r="AM28" s="17">
        <v>16.829000000000001</v>
      </c>
      <c r="AN28" s="17">
        <v>207.00200000000001</v>
      </c>
      <c r="AO28" s="17">
        <v>121.878</v>
      </c>
      <c r="AP28" s="17">
        <v>1.4139999999999999</v>
      </c>
      <c r="AQ28" s="10">
        <v>0</v>
      </c>
      <c r="AR28" s="10">
        <v>0</v>
      </c>
      <c r="AS28" s="17">
        <v>120.291</v>
      </c>
      <c r="AT28" s="17">
        <v>104.565</v>
      </c>
      <c r="AU28" s="17">
        <v>51.948</v>
      </c>
      <c r="AV28" s="17">
        <v>36.795999999999999</v>
      </c>
      <c r="AW28" s="17">
        <v>15.97</v>
      </c>
      <c r="AX28" s="17">
        <v>44.290999999999997</v>
      </c>
      <c r="AY28" s="17">
        <v>176.232</v>
      </c>
      <c r="AZ28" s="17">
        <v>15.827999999999999</v>
      </c>
      <c r="BA28" s="17">
        <v>2.6190000000000002</v>
      </c>
      <c r="BB28" s="17">
        <v>561.98800000000006</v>
      </c>
      <c r="BC28" s="17">
        <v>458.733</v>
      </c>
      <c r="BD28" s="17">
        <v>15.446</v>
      </c>
      <c r="BE28" s="17">
        <v>146.81200000000001</v>
      </c>
      <c r="BF28" s="17">
        <v>43.744</v>
      </c>
      <c r="BG28" s="17">
        <v>27.738</v>
      </c>
      <c r="BH28" s="17">
        <v>14.771000000000001</v>
      </c>
      <c r="BI28" s="17">
        <v>1.988</v>
      </c>
      <c r="BJ28" s="17">
        <v>113.90600000000001</v>
      </c>
      <c r="BK28" s="17">
        <v>12.063000000000001</v>
      </c>
      <c r="BL28" s="10">
        <v>0</v>
      </c>
      <c r="BM28" s="10">
        <v>0</v>
      </c>
      <c r="BN28" s="10">
        <v>0</v>
      </c>
      <c r="BO28" s="17">
        <v>895.60299999999995</v>
      </c>
      <c r="BP28" s="10">
        <v>0</v>
      </c>
      <c r="BQ28" s="17">
        <v>489.459</v>
      </c>
      <c r="BR28" s="17">
        <v>4237.058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2.1150000000000002</v>
      </c>
      <c r="F29" s="16">
        <v>9.3829999999999991</v>
      </c>
      <c r="G29" s="16">
        <v>1.593</v>
      </c>
      <c r="H29" s="16">
        <v>2.6259999999999999</v>
      </c>
      <c r="I29" s="16">
        <v>10.961</v>
      </c>
      <c r="J29" s="16">
        <v>1.0109999999999999</v>
      </c>
      <c r="K29" s="16">
        <v>10.09</v>
      </c>
      <c r="L29" s="16">
        <v>13.891</v>
      </c>
      <c r="M29" s="16">
        <v>0.25</v>
      </c>
      <c r="N29" s="16">
        <v>8.6470000000000002</v>
      </c>
      <c r="O29" s="16">
        <v>9.6940000000000008</v>
      </c>
      <c r="P29" s="16">
        <v>14.249000000000001</v>
      </c>
      <c r="Q29" s="16">
        <v>36.505000000000003</v>
      </c>
      <c r="R29" s="16">
        <v>335.63</v>
      </c>
      <c r="S29" s="16">
        <v>183.73599999999999</v>
      </c>
      <c r="T29" s="16">
        <v>130.84</v>
      </c>
      <c r="U29" s="16">
        <v>132.58099999999999</v>
      </c>
      <c r="V29" s="16">
        <v>212.547</v>
      </c>
      <c r="W29" s="16">
        <v>46.259</v>
      </c>
      <c r="X29" s="16">
        <v>138.28399999999999</v>
      </c>
      <c r="Y29" s="16">
        <v>42.445999999999998</v>
      </c>
      <c r="Z29" s="16">
        <v>2.1110000000000002</v>
      </c>
      <c r="AA29" s="16">
        <v>8.4359999999999999</v>
      </c>
      <c r="AB29" s="16">
        <v>226.721</v>
      </c>
      <c r="AC29" s="16">
        <v>23.992000000000001</v>
      </c>
      <c r="AD29" s="16">
        <v>90.128</v>
      </c>
      <c r="AE29" s="16">
        <v>47.298999999999999</v>
      </c>
      <c r="AF29" s="16">
        <v>2.6549999999999998</v>
      </c>
      <c r="AG29" s="16">
        <v>3.702</v>
      </c>
      <c r="AH29" s="16">
        <v>0.182</v>
      </c>
      <c r="AI29" s="16">
        <v>32.402999999999999</v>
      </c>
      <c r="AJ29" s="16">
        <v>27.401</v>
      </c>
      <c r="AK29" s="16">
        <v>7.3230000000000004</v>
      </c>
      <c r="AL29" s="16">
        <v>16.268999999999998</v>
      </c>
      <c r="AM29" s="16">
        <v>7.9969999999999999</v>
      </c>
      <c r="AN29" s="16">
        <v>220.74100000000001</v>
      </c>
      <c r="AO29" s="16">
        <v>214.50800000000001</v>
      </c>
      <c r="AP29" s="16">
        <v>20.808</v>
      </c>
      <c r="AQ29" s="16">
        <v>5.2229999999999999</v>
      </c>
      <c r="AR29" s="16">
        <v>7.3929999999999998</v>
      </c>
      <c r="AS29" s="16">
        <v>2.9729999999999999</v>
      </c>
      <c r="AT29" s="16">
        <v>60.728999999999999</v>
      </c>
      <c r="AU29" s="16">
        <v>26.036000000000001</v>
      </c>
      <c r="AV29" s="16">
        <v>99.463999999999999</v>
      </c>
      <c r="AW29" s="16">
        <v>1.4870000000000001</v>
      </c>
      <c r="AX29" s="16">
        <v>21.43</v>
      </c>
      <c r="AY29" s="16">
        <v>35.195</v>
      </c>
      <c r="AZ29" s="16">
        <v>9.2899999999999991</v>
      </c>
      <c r="BA29" s="16">
        <v>1.2330000000000001</v>
      </c>
      <c r="BB29" s="16">
        <v>53.692999999999998</v>
      </c>
      <c r="BC29" s="16">
        <v>59.030999999999999</v>
      </c>
      <c r="BD29" s="16">
        <v>15.481</v>
      </c>
      <c r="BE29" s="16">
        <v>399.09699999999998</v>
      </c>
      <c r="BF29" s="16">
        <v>23.853999999999999</v>
      </c>
      <c r="BG29" s="16">
        <v>17.137</v>
      </c>
      <c r="BH29" s="16">
        <v>10.202999999999999</v>
      </c>
      <c r="BI29" s="9">
        <v>0</v>
      </c>
      <c r="BJ29" s="16">
        <v>93.804000000000002</v>
      </c>
      <c r="BK29" s="16">
        <v>4.5410000000000004</v>
      </c>
      <c r="BL29" s="9">
        <v>0</v>
      </c>
      <c r="BM29" s="9">
        <v>0</v>
      </c>
      <c r="BN29" s="16">
        <v>48.22</v>
      </c>
      <c r="BO29" s="16">
        <v>865.76800000000003</v>
      </c>
      <c r="BP29" s="9">
        <v>0</v>
      </c>
      <c r="BQ29" s="16">
        <v>-173.31</v>
      </c>
      <c r="BR29" s="16">
        <v>1006.904</v>
      </c>
    </row>
    <row r="30" spans="1:70">
      <c r="A30" s="7" t="s">
        <v>206</v>
      </c>
      <c r="B30" s="17">
        <v>7.9039999999999999</v>
      </c>
      <c r="C30" s="17">
        <v>0.245</v>
      </c>
      <c r="D30" s="17">
        <v>0.35099999999999998</v>
      </c>
      <c r="E30" s="17">
        <v>3.5190000000000001</v>
      </c>
      <c r="F30" s="17">
        <v>31.302</v>
      </c>
      <c r="G30" s="17">
        <v>3.72</v>
      </c>
      <c r="H30" s="17">
        <v>6.0750000000000002</v>
      </c>
      <c r="I30" s="17">
        <v>22.97</v>
      </c>
      <c r="J30" s="17">
        <v>2.4729999999999999</v>
      </c>
      <c r="K30" s="17">
        <v>20.931000000000001</v>
      </c>
      <c r="L30" s="17">
        <v>42.412999999999997</v>
      </c>
      <c r="M30" s="17">
        <v>3.6669999999999998</v>
      </c>
      <c r="N30" s="17">
        <v>12.701000000000001</v>
      </c>
      <c r="O30" s="17">
        <v>17.006</v>
      </c>
      <c r="P30" s="17">
        <v>42.314999999999998</v>
      </c>
      <c r="Q30" s="17">
        <v>116.529</v>
      </c>
      <c r="R30" s="17">
        <v>166.52500000000001</v>
      </c>
      <c r="S30" s="17">
        <v>297.54700000000003</v>
      </c>
      <c r="T30" s="17">
        <v>196.70699999999999</v>
      </c>
      <c r="U30" s="17">
        <v>202.41399999999999</v>
      </c>
      <c r="V30" s="17">
        <v>109.27</v>
      </c>
      <c r="W30" s="17">
        <v>23.013000000000002</v>
      </c>
      <c r="X30" s="17">
        <v>138.25399999999999</v>
      </c>
      <c r="Y30" s="17">
        <v>84.373999999999995</v>
      </c>
      <c r="Z30" s="17">
        <v>13.57</v>
      </c>
      <c r="AA30" s="17">
        <v>12.444000000000001</v>
      </c>
      <c r="AB30" s="17">
        <v>814.04700000000003</v>
      </c>
      <c r="AC30" s="17">
        <v>31.803999999999998</v>
      </c>
      <c r="AD30" s="17">
        <v>144.042</v>
      </c>
      <c r="AE30" s="17">
        <v>112.88200000000001</v>
      </c>
      <c r="AF30" s="17">
        <v>14.833</v>
      </c>
      <c r="AG30" s="17">
        <v>4.2030000000000003</v>
      </c>
      <c r="AH30" s="17">
        <v>1.1479999999999999</v>
      </c>
      <c r="AI30" s="17">
        <v>71.114000000000004</v>
      </c>
      <c r="AJ30" s="17">
        <v>23.978000000000002</v>
      </c>
      <c r="AK30" s="17">
        <v>15.977</v>
      </c>
      <c r="AL30" s="17">
        <v>12.976000000000001</v>
      </c>
      <c r="AM30" s="17">
        <v>5.4589999999999996</v>
      </c>
      <c r="AN30" s="17">
        <v>188.43600000000001</v>
      </c>
      <c r="AO30" s="17">
        <v>143.63300000000001</v>
      </c>
      <c r="AP30" s="17">
        <v>3.101</v>
      </c>
      <c r="AQ30" s="17">
        <v>2.5390000000000001</v>
      </c>
      <c r="AR30" s="17">
        <v>5.5629999999999997</v>
      </c>
      <c r="AS30" s="17">
        <v>82.257999999999996</v>
      </c>
      <c r="AT30" s="17">
        <v>121.545</v>
      </c>
      <c r="AU30" s="17">
        <v>61.655999999999999</v>
      </c>
      <c r="AV30" s="17">
        <v>63.808</v>
      </c>
      <c r="AW30" s="17">
        <v>4.3419999999999996</v>
      </c>
      <c r="AX30" s="17">
        <v>10.426</v>
      </c>
      <c r="AY30" s="17">
        <v>47.567999999999998</v>
      </c>
      <c r="AZ30" s="17">
        <v>7.7080000000000002</v>
      </c>
      <c r="BA30" s="17">
        <v>2.2890000000000001</v>
      </c>
      <c r="BB30" s="17">
        <v>40.593000000000004</v>
      </c>
      <c r="BC30" s="17">
        <v>11.346</v>
      </c>
      <c r="BD30" s="17">
        <v>2.9809999999999999</v>
      </c>
      <c r="BE30" s="17">
        <v>7.4370000000000003</v>
      </c>
      <c r="BF30" s="17">
        <v>1.01</v>
      </c>
      <c r="BG30" s="17">
        <v>6.1420000000000003</v>
      </c>
      <c r="BH30" s="17">
        <v>6.7009999999999996</v>
      </c>
      <c r="BI30" s="17">
        <v>0.35099999999999998</v>
      </c>
      <c r="BJ30" s="17">
        <v>33.207999999999998</v>
      </c>
      <c r="BK30" s="17">
        <v>9.9239999999999995</v>
      </c>
      <c r="BL30" s="10">
        <v>0</v>
      </c>
      <c r="BM30" s="10">
        <v>0</v>
      </c>
      <c r="BN30" s="10">
        <v>0</v>
      </c>
      <c r="BO30" s="17">
        <v>728.22699999999998</v>
      </c>
      <c r="BP30" s="10">
        <v>0</v>
      </c>
      <c r="BQ30" s="17">
        <v>227.858</v>
      </c>
      <c r="BR30" s="17">
        <v>413.80599999999998</v>
      </c>
    </row>
    <row r="31" spans="1:70">
      <c r="A31" s="7" t="s">
        <v>207</v>
      </c>
      <c r="B31" s="16">
        <v>27.364999999999998</v>
      </c>
      <c r="C31" s="16">
        <v>18.808</v>
      </c>
      <c r="D31" s="16">
        <v>28.033999999999999</v>
      </c>
      <c r="E31" s="16">
        <v>70.034999999999997</v>
      </c>
      <c r="F31" s="16">
        <v>198.08199999999999</v>
      </c>
      <c r="G31" s="16">
        <v>31.611999999999998</v>
      </c>
      <c r="H31" s="16">
        <v>29.041</v>
      </c>
      <c r="I31" s="16">
        <v>34.317</v>
      </c>
      <c r="J31" s="16">
        <v>6.9630000000000001</v>
      </c>
      <c r="K31" s="16">
        <v>37.978000000000002</v>
      </c>
      <c r="L31" s="16">
        <v>86.878</v>
      </c>
      <c r="M31" s="16">
        <v>11.651</v>
      </c>
      <c r="N31" s="16">
        <v>66.180999999999997</v>
      </c>
      <c r="O31" s="16">
        <v>70.930999999999997</v>
      </c>
      <c r="P31" s="16">
        <v>76.606999999999999</v>
      </c>
      <c r="Q31" s="16">
        <v>206.18199999999999</v>
      </c>
      <c r="R31" s="16">
        <v>117.806</v>
      </c>
      <c r="S31" s="16">
        <v>85.611999999999995</v>
      </c>
      <c r="T31" s="16">
        <v>675.93600000000004</v>
      </c>
      <c r="U31" s="16">
        <v>757.44799999999998</v>
      </c>
      <c r="V31" s="16">
        <v>346.98500000000001</v>
      </c>
      <c r="W31" s="16">
        <v>40.591999999999999</v>
      </c>
      <c r="X31" s="16">
        <v>946.41300000000001</v>
      </c>
      <c r="Y31" s="16">
        <v>183.49100000000001</v>
      </c>
      <c r="Z31" s="16">
        <v>52.843000000000004</v>
      </c>
      <c r="AA31" s="16">
        <v>100.639</v>
      </c>
      <c r="AB31" s="16">
        <v>1242.8589999999999</v>
      </c>
      <c r="AC31" s="16">
        <v>159.09899999999999</v>
      </c>
      <c r="AD31" s="16">
        <v>137.274</v>
      </c>
      <c r="AE31" s="16">
        <v>114.024</v>
      </c>
      <c r="AF31" s="16">
        <v>51.561999999999998</v>
      </c>
      <c r="AG31" s="16">
        <v>17.811</v>
      </c>
      <c r="AH31" s="16">
        <v>4.9240000000000004</v>
      </c>
      <c r="AI31" s="16">
        <v>106.898</v>
      </c>
      <c r="AJ31" s="16">
        <v>5.3010000000000002</v>
      </c>
      <c r="AK31" s="16">
        <v>25.83</v>
      </c>
      <c r="AL31" s="16">
        <v>18.556999999999999</v>
      </c>
      <c r="AM31" s="16">
        <v>32.744</v>
      </c>
      <c r="AN31" s="16">
        <v>48.66</v>
      </c>
      <c r="AO31" s="16">
        <v>28.71</v>
      </c>
      <c r="AP31" s="16">
        <v>5.6580000000000004</v>
      </c>
      <c r="AQ31" s="16">
        <v>0.40100000000000002</v>
      </c>
      <c r="AR31" s="9">
        <v>0</v>
      </c>
      <c r="AS31" s="16">
        <v>7.4290000000000003</v>
      </c>
      <c r="AT31" s="16">
        <v>57.652000000000001</v>
      </c>
      <c r="AU31" s="16">
        <v>55.701999999999998</v>
      </c>
      <c r="AV31" s="16">
        <v>30.26</v>
      </c>
      <c r="AW31" s="16">
        <v>3.6779999999999999</v>
      </c>
      <c r="AX31" s="16">
        <v>26.413</v>
      </c>
      <c r="AY31" s="16">
        <v>69.274000000000001</v>
      </c>
      <c r="AZ31" s="16">
        <v>8.9380000000000006</v>
      </c>
      <c r="BA31" s="16">
        <v>11.37</v>
      </c>
      <c r="BB31" s="16">
        <v>79.581999999999994</v>
      </c>
      <c r="BC31" s="16">
        <v>65.816999999999993</v>
      </c>
      <c r="BD31" s="16">
        <v>13.561</v>
      </c>
      <c r="BE31" s="16">
        <v>25.387</v>
      </c>
      <c r="BF31" s="16">
        <v>39.720999999999997</v>
      </c>
      <c r="BG31" s="16">
        <v>17.484999999999999</v>
      </c>
      <c r="BH31" s="16">
        <v>13.068</v>
      </c>
      <c r="BI31" s="16">
        <v>24.542000000000002</v>
      </c>
      <c r="BJ31" s="16">
        <v>30.041</v>
      </c>
      <c r="BK31" s="16">
        <v>27.445</v>
      </c>
      <c r="BL31" s="9">
        <v>0</v>
      </c>
      <c r="BM31" s="9">
        <v>0</v>
      </c>
      <c r="BN31" s="9">
        <v>0</v>
      </c>
      <c r="BO31" s="16">
        <v>65.805999999999997</v>
      </c>
      <c r="BP31" s="9">
        <v>0</v>
      </c>
      <c r="BQ31" s="16">
        <v>203.756</v>
      </c>
      <c r="BR31" s="16">
        <v>3274.0030000000002</v>
      </c>
    </row>
    <row r="32" spans="1:70">
      <c r="A32" s="7" t="s">
        <v>208</v>
      </c>
      <c r="B32" s="17">
        <v>78.852999999999994</v>
      </c>
      <c r="C32" s="17">
        <v>1.9279999999999999</v>
      </c>
      <c r="D32" s="10">
        <v>0</v>
      </c>
      <c r="E32" s="17">
        <v>1.323</v>
      </c>
      <c r="F32" s="17">
        <v>60.244999999999997</v>
      </c>
      <c r="G32" s="17">
        <v>2.5790000000000002</v>
      </c>
      <c r="H32" s="17">
        <v>3.81</v>
      </c>
      <c r="I32" s="17">
        <v>3.4460000000000002</v>
      </c>
      <c r="J32" s="17">
        <v>0.59899999999999998</v>
      </c>
      <c r="K32" s="17">
        <v>9.6709999999999994</v>
      </c>
      <c r="L32" s="17">
        <v>14.353999999999999</v>
      </c>
      <c r="M32" s="17">
        <v>0.72099999999999997</v>
      </c>
      <c r="N32" s="17">
        <v>2.4060000000000001</v>
      </c>
      <c r="O32" s="17">
        <v>15.599</v>
      </c>
      <c r="P32" s="17">
        <v>8.7620000000000005</v>
      </c>
      <c r="Q32" s="17">
        <v>19.446999999999999</v>
      </c>
      <c r="R32" s="17">
        <v>10.561999999999999</v>
      </c>
      <c r="S32" s="17">
        <v>7.78</v>
      </c>
      <c r="T32" s="17">
        <v>388.34699999999998</v>
      </c>
      <c r="U32" s="17">
        <v>2627.6410000000001</v>
      </c>
      <c r="V32" s="17">
        <v>33.463999999999999</v>
      </c>
      <c r="W32" s="17">
        <v>3.7170000000000001</v>
      </c>
      <c r="X32" s="17">
        <v>139.94300000000001</v>
      </c>
      <c r="Y32" s="17">
        <v>25.876999999999999</v>
      </c>
      <c r="Z32" s="17">
        <v>4.63</v>
      </c>
      <c r="AA32" s="17">
        <v>64.236999999999995</v>
      </c>
      <c r="AB32" s="17">
        <v>40.834000000000003</v>
      </c>
      <c r="AC32" s="17">
        <v>1199.723</v>
      </c>
      <c r="AD32" s="17">
        <v>380.92899999999997</v>
      </c>
      <c r="AE32" s="17">
        <v>260.89400000000001</v>
      </c>
      <c r="AF32" s="17">
        <v>129.60900000000001</v>
      </c>
      <c r="AG32" s="17">
        <v>15.789</v>
      </c>
      <c r="AH32" s="17">
        <v>11.044</v>
      </c>
      <c r="AI32" s="17">
        <v>171.124</v>
      </c>
      <c r="AJ32" s="17">
        <v>9.3550000000000004</v>
      </c>
      <c r="AK32" s="17">
        <v>6.0960000000000001</v>
      </c>
      <c r="AL32" s="17">
        <v>4.024</v>
      </c>
      <c r="AM32" s="17">
        <v>45.246000000000002</v>
      </c>
      <c r="AN32" s="17">
        <v>33.087000000000003</v>
      </c>
      <c r="AO32" s="17">
        <v>18.132000000000001</v>
      </c>
      <c r="AP32" s="17">
        <v>6.35</v>
      </c>
      <c r="AQ32" s="17">
        <v>5.0519999999999996</v>
      </c>
      <c r="AR32" s="17">
        <v>3.5739999999999998</v>
      </c>
      <c r="AS32" s="17">
        <v>6.6970000000000001</v>
      </c>
      <c r="AT32" s="17">
        <v>33.853999999999999</v>
      </c>
      <c r="AU32" s="17">
        <v>3.1259999999999999</v>
      </c>
      <c r="AV32" s="17">
        <v>23.442</v>
      </c>
      <c r="AW32" s="17">
        <v>4.1900000000000004</v>
      </c>
      <c r="AX32" s="17">
        <v>8.2469999999999999</v>
      </c>
      <c r="AY32" s="17">
        <v>50.875</v>
      </c>
      <c r="AZ32" s="17">
        <v>5.7220000000000004</v>
      </c>
      <c r="BA32" s="17">
        <v>4.6680000000000001</v>
      </c>
      <c r="BB32" s="17">
        <v>70.471999999999994</v>
      </c>
      <c r="BC32" s="17">
        <v>69.570999999999998</v>
      </c>
      <c r="BD32" s="17">
        <v>9.2560000000000002</v>
      </c>
      <c r="BE32" s="17">
        <v>42.914999999999999</v>
      </c>
      <c r="BF32" s="17">
        <v>41.79</v>
      </c>
      <c r="BG32" s="17">
        <v>14.901</v>
      </c>
      <c r="BH32" s="17">
        <v>23.594999999999999</v>
      </c>
      <c r="BI32" s="17">
        <v>45.238999999999997</v>
      </c>
      <c r="BJ32" s="17">
        <v>3.6909999999999998</v>
      </c>
      <c r="BK32" s="17">
        <v>7.9610000000000003</v>
      </c>
      <c r="BL32" s="10">
        <v>0</v>
      </c>
      <c r="BM32" s="10">
        <v>0</v>
      </c>
      <c r="BN32" s="10">
        <v>0</v>
      </c>
      <c r="BO32" s="17">
        <v>8440.0480000000007</v>
      </c>
      <c r="BP32" s="10">
        <v>0</v>
      </c>
      <c r="BQ32" s="17">
        <v>276.02699999999999</v>
      </c>
      <c r="BR32" s="17">
        <v>4836.5609999999997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1.5820000000000001</v>
      </c>
      <c r="G33" s="16">
        <v>0.28000000000000003</v>
      </c>
      <c r="H33" s="16">
        <v>0.191</v>
      </c>
      <c r="I33" s="16">
        <v>0.20399999999999999</v>
      </c>
      <c r="J33" s="9">
        <v>0</v>
      </c>
      <c r="K33" s="9">
        <v>0</v>
      </c>
      <c r="L33" s="16">
        <v>0.38</v>
      </c>
      <c r="M33" s="9">
        <v>0</v>
      </c>
      <c r="N33" s="16">
        <v>0.35499999999999998</v>
      </c>
      <c r="O33" s="16">
        <v>0.58699999999999997</v>
      </c>
      <c r="P33" s="16">
        <v>3.895</v>
      </c>
      <c r="Q33" s="16">
        <v>3.2959999999999998</v>
      </c>
      <c r="R33" s="16">
        <v>0.45800000000000002</v>
      </c>
      <c r="S33" s="9">
        <v>0</v>
      </c>
      <c r="T33" s="16">
        <v>4.5030000000000001</v>
      </c>
      <c r="U33" s="16">
        <v>48.552999999999997</v>
      </c>
      <c r="V33" s="16">
        <v>3772.8339999999998</v>
      </c>
      <c r="W33" s="16">
        <v>1.492</v>
      </c>
      <c r="X33" s="16">
        <v>50.344999999999999</v>
      </c>
      <c r="Y33" s="16">
        <v>0.27600000000000002</v>
      </c>
      <c r="Z33" s="9">
        <v>0</v>
      </c>
      <c r="AA33" s="16">
        <v>0.22500000000000001</v>
      </c>
      <c r="AB33" s="16">
        <v>1.3029999999999999</v>
      </c>
      <c r="AC33" s="16">
        <v>10.678000000000001</v>
      </c>
      <c r="AD33" s="16">
        <v>5.2210000000000001</v>
      </c>
      <c r="AE33" s="16">
        <v>5.734</v>
      </c>
      <c r="AF33" s="16">
        <v>129.21100000000001</v>
      </c>
      <c r="AG33" s="16">
        <v>194.79</v>
      </c>
      <c r="AH33" s="16">
        <v>11.669</v>
      </c>
      <c r="AI33" s="16">
        <v>15.808999999999999</v>
      </c>
      <c r="AJ33" s="16">
        <v>0.249</v>
      </c>
      <c r="AK33" s="16">
        <v>1.7150000000000001</v>
      </c>
      <c r="AL33" s="16">
        <v>0.22700000000000001</v>
      </c>
      <c r="AM33" s="16">
        <v>1.5820000000000001</v>
      </c>
      <c r="AN33" s="16">
        <v>1.2809999999999999</v>
      </c>
      <c r="AO33" s="16">
        <v>0.80300000000000005</v>
      </c>
      <c r="AP33" s="16">
        <v>0.22500000000000001</v>
      </c>
      <c r="AQ33" s="9">
        <v>0</v>
      </c>
      <c r="AR33" s="9">
        <v>0</v>
      </c>
      <c r="AS33" s="16">
        <v>0.189</v>
      </c>
      <c r="AT33" s="16">
        <v>2.8639999999999999</v>
      </c>
      <c r="AU33" s="16">
        <v>0.754</v>
      </c>
      <c r="AV33" s="16">
        <v>11.118</v>
      </c>
      <c r="AW33" s="16">
        <v>0.44600000000000001</v>
      </c>
      <c r="AX33" s="16">
        <v>0.56799999999999995</v>
      </c>
      <c r="AY33" s="16">
        <v>8.3819999999999997</v>
      </c>
      <c r="AZ33" s="16">
        <v>0.223</v>
      </c>
      <c r="BA33" s="16">
        <v>0.13300000000000001</v>
      </c>
      <c r="BB33" s="16">
        <v>2.9689999999999999</v>
      </c>
      <c r="BC33" s="16">
        <v>758.02499999999998</v>
      </c>
      <c r="BD33" s="16">
        <v>0.57699999999999996</v>
      </c>
      <c r="BE33" s="16">
        <v>1.929</v>
      </c>
      <c r="BF33" s="9">
        <v>0</v>
      </c>
      <c r="BG33" s="16">
        <v>0.372</v>
      </c>
      <c r="BH33" s="16">
        <v>0.20100000000000001</v>
      </c>
      <c r="BI33" s="9">
        <v>0</v>
      </c>
      <c r="BJ33" s="16">
        <v>0.6</v>
      </c>
      <c r="BK33" s="16">
        <v>5.0220000000000002</v>
      </c>
      <c r="BL33" s="9">
        <v>0</v>
      </c>
      <c r="BM33" s="9">
        <v>0</v>
      </c>
      <c r="BN33" s="16">
        <v>12.161</v>
      </c>
      <c r="BO33" s="16">
        <v>818.67600000000004</v>
      </c>
      <c r="BP33" s="9">
        <v>0</v>
      </c>
      <c r="BQ33" s="16">
        <v>-439.44200000000001</v>
      </c>
      <c r="BR33" s="16">
        <v>3805.0309999999999</v>
      </c>
    </row>
    <row r="34" spans="1:70">
      <c r="A34" s="7" t="s">
        <v>210</v>
      </c>
      <c r="B34" s="10">
        <v>0</v>
      </c>
      <c r="C34" s="10">
        <v>0</v>
      </c>
      <c r="D34" s="17">
        <v>0.79300000000000004</v>
      </c>
      <c r="E34" s="10">
        <v>0</v>
      </c>
      <c r="F34" s="17">
        <v>40.052</v>
      </c>
      <c r="G34" s="17">
        <v>6.4539999999999997</v>
      </c>
      <c r="H34" s="17">
        <v>26.600999999999999</v>
      </c>
      <c r="I34" s="17">
        <v>12.875999999999999</v>
      </c>
      <c r="J34" s="17">
        <v>2.8839999999999999</v>
      </c>
      <c r="K34" s="17">
        <v>4.0469999999999997</v>
      </c>
      <c r="L34" s="17">
        <v>20.385000000000002</v>
      </c>
      <c r="M34" s="17">
        <v>20.015000000000001</v>
      </c>
      <c r="N34" s="17">
        <v>3.7759999999999998</v>
      </c>
      <c r="O34" s="17">
        <v>17.619</v>
      </c>
      <c r="P34" s="17">
        <v>2.137</v>
      </c>
      <c r="Q34" s="17">
        <v>12.67</v>
      </c>
      <c r="R34" s="17">
        <v>33.216999999999999</v>
      </c>
      <c r="S34" s="17">
        <v>18.88</v>
      </c>
      <c r="T34" s="17">
        <v>69.718999999999994</v>
      </c>
      <c r="U34" s="17">
        <v>124.61</v>
      </c>
      <c r="V34" s="17">
        <v>62.969000000000001</v>
      </c>
      <c r="W34" s="17">
        <v>214.398</v>
      </c>
      <c r="X34" s="17">
        <v>262.71899999999999</v>
      </c>
      <c r="Y34" s="17">
        <v>3.7639999999999998</v>
      </c>
      <c r="Z34" s="17">
        <v>3.2320000000000002</v>
      </c>
      <c r="AA34" s="17">
        <v>9.6310000000000002</v>
      </c>
      <c r="AB34" s="17">
        <v>124.727</v>
      </c>
      <c r="AC34" s="17">
        <v>21.65</v>
      </c>
      <c r="AD34" s="17">
        <v>84.504000000000005</v>
      </c>
      <c r="AE34" s="17">
        <v>145.327</v>
      </c>
      <c r="AF34" s="17">
        <v>2.7730000000000001</v>
      </c>
      <c r="AG34" s="17">
        <v>0.46200000000000002</v>
      </c>
      <c r="AH34" s="10">
        <v>0</v>
      </c>
      <c r="AI34" s="17">
        <v>21.678999999999998</v>
      </c>
      <c r="AJ34" s="10">
        <v>0</v>
      </c>
      <c r="AK34" s="17">
        <v>89.525999999999996</v>
      </c>
      <c r="AL34" s="17">
        <v>7.923</v>
      </c>
      <c r="AM34" s="17">
        <v>68.451999999999998</v>
      </c>
      <c r="AN34" s="17">
        <v>26.018999999999998</v>
      </c>
      <c r="AO34" s="17">
        <v>26.437999999999999</v>
      </c>
      <c r="AP34" s="17">
        <v>20.986000000000001</v>
      </c>
      <c r="AQ34" s="17">
        <v>11.91</v>
      </c>
      <c r="AR34" s="17">
        <v>12.378</v>
      </c>
      <c r="AS34" s="17">
        <v>5.7489999999999997</v>
      </c>
      <c r="AT34" s="17">
        <v>81.277000000000001</v>
      </c>
      <c r="AU34" s="17">
        <v>36.113999999999997</v>
      </c>
      <c r="AV34" s="17">
        <v>24.626000000000001</v>
      </c>
      <c r="AW34" s="17">
        <v>12.013</v>
      </c>
      <c r="AX34" s="17">
        <v>35.334000000000003</v>
      </c>
      <c r="AY34" s="17">
        <v>36.366</v>
      </c>
      <c r="AZ34" s="17">
        <v>8.3170000000000002</v>
      </c>
      <c r="BA34" s="10">
        <v>0</v>
      </c>
      <c r="BB34" s="17">
        <v>55.237000000000002</v>
      </c>
      <c r="BC34" s="17">
        <v>151.61099999999999</v>
      </c>
      <c r="BD34" s="17">
        <v>25.245000000000001</v>
      </c>
      <c r="BE34" s="17">
        <v>720.01599999999996</v>
      </c>
      <c r="BF34" s="17">
        <v>71.86</v>
      </c>
      <c r="BG34" s="17">
        <v>57.076999999999998</v>
      </c>
      <c r="BH34" s="17">
        <v>96.143000000000001</v>
      </c>
      <c r="BI34" s="17">
        <v>3.7879999999999998</v>
      </c>
      <c r="BJ34" s="17">
        <v>32.851999999999997</v>
      </c>
      <c r="BK34" s="17">
        <v>3.7679999999999998</v>
      </c>
      <c r="BL34" s="10">
        <v>0</v>
      </c>
      <c r="BM34" s="10">
        <v>0</v>
      </c>
      <c r="BN34" s="17">
        <v>429.23599999999999</v>
      </c>
      <c r="BO34" s="17">
        <v>2545.2959999999998</v>
      </c>
      <c r="BP34" s="10">
        <v>0</v>
      </c>
      <c r="BQ34" s="17">
        <v>66.822000000000003</v>
      </c>
      <c r="BR34" s="17">
        <v>1548.7639999999999</v>
      </c>
    </row>
    <row r="35" spans="1:70">
      <c r="A35" s="7" t="s">
        <v>141</v>
      </c>
      <c r="B35" s="16">
        <v>3261.21</v>
      </c>
      <c r="C35" s="16">
        <v>13.289</v>
      </c>
      <c r="D35" s="9">
        <v>0</v>
      </c>
      <c r="E35" s="16">
        <v>120.033</v>
      </c>
      <c r="F35" s="16">
        <v>210.38300000000001</v>
      </c>
      <c r="G35" s="16">
        <v>11.509</v>
      </c>
      <c r="H35" s="16">
        <v>8.9420000000000002</v>
      </c>
      <c r="I35" s="16">
        <v>23.968</v>
      </c>
      <c r="J35" s="16">
        <v>4.476</v>
      </c>
      <c r="K35" s="16">
        <v>49.335999999999999</v>
      </c>
      <c r="L35" s="16">
        <v>204.358</v>
      </c>
      <c r="M35" s="16">
        <v>18.152000000000001</v>
      </c>
      <c r="N35" s="16">
        <v>26.372</v>
      </c>
      <c r="O35" s="16">
        <v>52.347000000000001</v>
      </c>
      <c r="P35" s="16">
        <v>106.40600000000001</v>
      </c>
      <c r="Q35" s="16">
        <v>459.084</v>
      </c>
      <c r="R35" s="16">
        <v>269.31099999999998</v>
      </c>
      <c r="S35" s="16">
        <v>119.235</v>
      </c>
      <c r="T35" s="16">
        <v>618.50900000000001</v>
      </c>
      <c r="U35" s="16">
        <v>1549.145</v>
      </c>
      <c r="V35" s="16">
        <v>4009.5360000000001</v>
      </c>
      <c r="W35" s="16">
        <v>30.338999999999999</v>
      </c>
      <c r="X35" s="16">
        <v>7153.4260000000004</v>
      </c>
      <c r="Y35" s="16">
        <v>83.61</v>
      </c>
      <c r="Z35" s="16">
        <v>21.904</v>
      </c>
      <c r="AA35" s="16">
        <v>91.453999999999994</v>
      </c>
      <c r="AB35" s="16">
        <v>2462.34</v>
      </c>
      <c r="AC35" s="16">
        <v>940.34799999999996</v>
      </c>
      <c r="AD35" s="16">
        <v>1019.29</v>
      </c>
      <c r="AE35" s="16">
        <v>502.428</v>
      </c>
      <c r="AF35" s="16">
        <v>164.76499999999999</v>
      </c>
      <c r="AG35" s="16">
        <v>45.631</v>
      </c>
      <c r="AH35" s="16">
        <v>192.33</v>
      </c>
      <c r="AI35" s="16">
        <v>508.05799999999999</v>
      </c>
      <c r="AJ35" s="16">
        <v>23.137</v>
      </c>
      <c r="AK35" s="16">
        <v>12.936999999999999</v>
      </c>
      <c r="AL35" s="16">
        <v>10.622</v>
      </c>
      <c r="AM35" s="16">
        <v>4.9880000000000004</v>
      </c>
      <c r="AN35" s="16">
        <v>278.02999999999997</v>
      </c>
      <c r="AO35" s="16">
        <v>58.927999999999997</v>
      </c>
      <c r="AP35" s="16">
        <v>68.771000000000001</v>
      </c>
      <c r="AQ35" s="16">
        <v>19.771000000000001</v>
      </c>
      <c r="AR35" s="16">
        <v>12.204000000000001</v>
      </c>
      <c r="AS35" s="16">
        <v>6.1740000000000004</v>
      </c>
      <c r="AT35" s="16">
        <v>81.817999999999998</v>
      </c>
      <c r="AU35" s="16">
        <v>18.209</v>
      </c>
      <c r="AV35" s="16">
        <v>361.49</v>
      </c>
      <c r="AW35" s="16">
        <v>12.821</v>
      </c>
      <c r="AX35" s="16">
        <v>36.517000000000003</v>
      </c>
      <c r="AY35" s="16">
        <v>93.144999999999996</v>
      </c>
      <c r="AZ35" s="16">
        <v>11.379</v>
      </c>
      <c r="BA35" s="16">
        <v>11.917999999999999</v>
      </c>
      <c r="BB35" s="16">
        <v>171.041</v>
      </c>
      <c r="BC35" s="16">
        <v>1304.5609999999999</v>
      </c>
      <c r="BD35" s="16">
        <v>20.460999999999999</v>
      </c>
      <c r="BE35" s="16">
        <v>718.17</v>
      </c>
      <c r="BF35" s="16">
        <v>31.439</v>
      </c>
      <c r="BG35" s="16">
        <v>36.686999999999998</v>
      </c>
      <c r="BH35" s="16">
        <v>19.411999999999999</v>
      </c>
      <c r="BI35" s="9">
        <v>0</v>
      </c>
      <c r="BJ35" s="16">
        <v>44.33</v>
      </c>
      <c r="BK35" s="16">
        <v>16.97</v>
      </c>
      <c r="BL35" s="9">
        <v>0</v>
      </c>
      <c r="BM35" s="9">
        <v>0</v>
      </c>
      <c r="BN35" s="9">
        <v>0</v>
      </c>
      <c r="BO35" s="16">
        <v>336.99400000000003</v>
      </c>
      <c r="BP35" s="9">
        <v>0</v>
      </c>
      <c r="BQ35" s="16">
        <v>476.16800000000001</v>
      </c>
      <c r="BR35" s="16">
        <v>26573.399000000001</v>
      </c>
    </row>
    <row r="36" spans="1:70">
      <c r="A36" s="7" t="s">
        <v>211</v>
      </c>
      <c r="B36" s="17">
        <v>1487.7370000000001</v>
      </c>
      <c r="C36" s="17">
        <v>20.292999999999999</v>
      </c>
      <c r="D36" s="17">
        <v>38.908000000000001</v>
      </c>
      <c r="E36" s="17">
        <v>135.51900000000001</v>
      </c>
      <c r="F36" s="17">
        <v>3066.924</v>
      </c>
      <c r="G36" s="17">
        <v>181.614</v>
      </c>
      <c r="H36" s="17">
        <v>240.898</v>
      </c>
      <c r="I36" s="17">
        <v>1280.6780000000001</v>
      </c>
      <c r="J36" s="17">
        <v>119.837</v>
      </c>
      <c r="K36" s="17">
        <v>570.02700000000004</v>
      </c>
      <c r="L36" s="17">
        <v>3387.779</v>
      </c>
      <c r="M36" s="17">
        <v>364.95499999999998</v>
      </c>
      <c r="N36" s="17">
        <v>312.44600000000003</v>
      </c>
      <c r="O36" s="17">
        <v>1386.9349999999999</v>
      </c>
      <c r="P36" s="17">
        <v>2276.828</v>
      </c>
      <c r="Q36" s="17">
        <v>625.28</v>
      </c>
      <c r="R36" s="17">
        <v>321.81599999999997</v>
      </c>
      <c r="S36" s="17">
        <v>209.821</v>
      </c>
      <c r="T36" s="17">
        <v>326.42899999999997</v>
      </c>
      <c r="U36" s="17">
        <v>610.04100000000005</v>
      </c>
      <c r="V36" s="17">
        <v>244.11</v>
      </c>
      <c r="W36" s="17">
        <v>71.456000000000003</v>
      </c>
      <c r="X36" s="17">
        <v>151.167</v>
      </c>
      <c r="Y36" s="17">
        <v>66650.082999999999</v>
      </c>
      <c r="Z36" s="17">
        <v>378.03399999999999</v>
      </c>
      <c r="AA36" s="17">
        <v>321.827</v>
      </c>
      <c r="AB36" s="17">
        <v>397.49400000000003</v>
      </c>
      <c r="AC36" s="17">
        <v>484.95499999999998</v>
      </c>
      <c r="AD36" s="17">
        <v>1756.761</v>
      </c>
      <c r="AE36" s="17">
        <v>2474.529</v>
      </c>
      <c r="AF36" s="17">
        <v>1882.248</v>
      </c>
      <c r="AG36" s="10">
        <v>0</v>
      </c>
      <c r="AH36" s="17">
        <v>11.486000000000001</v>
      </c>
      <c r="AI36" s="17">
        <v>534.81899999999996</v>
      </c>
      <c r="AJ36" s="17">
        <v>80.197999999999993</v>
      </c>
      <c r="AK36" s="17">
        <v>1176.171</v>
      </c>
      <c r="AL36" s="17">
        <v>157.40199999999999</v>
      </c>
      <c r="AM36" s="17">
        <v>1693.8219999999999</v>
      </c>
      <c r="AN36" s="17">
        <v>1344.547</v>
      </c>
      <c r="AO36" s="17">
        <v>373.15</v>
      </c>
      <c r="AP36" s="17">
        <v>347.06700000000001</v>
      </c>
      <c r="AQ36" s="17">
        <v>210.24700000000001</v>
      </c>
      <c r="AR36" s="17">
        <v>45.613</v>
      </c>
      <c r="AS36" s="17">
        <v>708.36699999999996</v>
      </c>
      <c r="AT36" s="17">
        <v>1249.9349999999999</v>
      </c>
      <c r="AU36" s="17">
        <v>246.999</v>
      </c>
      <c r="AV36" s="17">
        <v>335.67899999999997</v>
      </c>
      <c r="AW36" s="17">
        <v>203.51300000000001</v>
      </c>
      <c r="AX36" s="17">
        <v>126.148</v>
      </c>
      <c r="AY36" s="17">
        <v>155.31800000000001</v>
      </c>
      <c r="AZ36" s="17">
        <v>43.951999999999998</v>
      </c>
      <c r="BA36" s="17">
        <v>3.2919999999999998</v>
      </c>
      <c r="BB36" s="17">
        <v>329.37799999999999</v>
      </c>
      <c r="BC36" s="17">
        <v>1882.7449999999999</v>
      </c>
      <c r="BD36" s="17">
        <v>1208.7760000000001</v>
      </c>
      <c r="BE36" s="17">
        <v>1171.3209999999999</v>
      </c>
      <c r="BF36" s="17">
        <v>607.226</v>
      </c>
      <c r="BG36" s="17">
        <v>452.64</v>
      </c>
      <c r="BH36" s="17">
        <v>631.54899999999998</v>
      </c>
      <c r="BI36" s="17">
        <v>248.167</v>
      </c>
      <c r="BJ36" s="17">
        <v>35.393000000000001</v>
      </c>
      <c r="BK36" s="17">
        <v>17.256</v>
      </c>
      <c r="BL36" s="10">
        <v>0</v>
      </c>
      <c r="BM36" s="10">
        <v>0</v>
      </c>
      <c r="BN36" s="10">
        <v>0</v>
      </c>
      <c r="BO36" s="17">
        <v>40123.625999999997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526.17499999999995</v>
      </c>
      <c r="C37" s="16">
        <v>1.155</v>
      </c>
      <c r="D37" s="16">
        <v>24.372</v>
      </c>
      <c r="E37" s="9">
        <v>0</v>
      </c>
      <c r="F37" s="16">
        <v>456.52</v>
      </c>
      <c r="G37" s="16">
        <v>17.771999999999998</v>
      </c>
      <c r="H37" s="16">
        <v>15.701000000000001</v>
      </c>
      <c r="I37" s="16">
        <v>34.735999999999997</v>
      </c>
      <c r="J37" s="16">
        <v>8.8979999999999997</v>
      </c>
      <c r="K37" s="16">
        <v>49.503</v>
      </c>
      <c r="L37" s="16">
        <v>119.636</v>
      </c>
      <c r="M37" s="16">
        <v>9.2810000000000006</v>
      </c>
      <c r="N37" s="16">
        <v>21.960999999999999</v>
      </c>
      <c r="O37" s="16">
        <v>22.797000000000001</v>
      </c>
      <c r="P37" s="16">
        <v>69.153999999999996</v>
      </c>
      <c r="Q37" s="16">
        <v>66.664000000000001</v>
      </c>
      <c r="R37" s="16">
        <v>27.297000000000001</v>
      </c>
      <c r="S37" s="16">
        <v>15.199</v>
      </c>
      <c r="T37" s="16">
        <v>37.176000000000002</v>
      </c>
      <c r="U37" s="16">
        <v>18.222000000000001</v>
      </c>
      <c r="V37" s="16">
        <v>27.847999999999999</v>
      </c>
      <c r="W37" s="16">
        <v>9.7959999999999994</v>
      </c>
      <c r="X37" s="16">
        <v>42.844999999999999</v>
      </c>
      <c r="Y37" s="16">
        <v>140.68899999999999</v>
      </c>
      <c r="Z37" s="16">
        <v>1325.1659999999999</v>
      </c>
      <c r="AA37" s="16">
        <v>36.064999999999998</v>
      </c>
      <c r="AB37" s="16">
        <v>214.35300000000001</v>
      </c>
      <c r="AC37" s="16">
        <v>47.027999999999999</v>
      </c>
      <c r="AD37" s="16">
        <v>238.505</v>
      </c>
      <c r="AE37" s="16">
        <v>258.63099999999997</v>
      </c>
      <c r="AF37" s="16">
        <v>11.012</v>
      </c>
      <c r="AG37" s="16">
        <v>7.492</v>
      </c>
      <c r="AH37" s="16">
        <v>5.0819999999999999</v>
      </c>
      <c r="AI37" s="16">
        <v>63.417000000000002</v>
      </c>
      <c r="AJ37" s="16">
        <v>21.754000000000001</v>
      </c>
      <c r="AK37" s="16">
        <v>127.66</v>
      </c>
      <c r="AL37" s="16">
        <v>17.555</v>
      </c>
      <c r="AM37" s="16">
        <v>293.202</v>
      </c>
      <c r="AN37" s="16">
        <v>90.674999999999997</v>
      </c>
      <c r="AO37" s="16">
        <v>28.896000000000001</v>
      </c>
      <c r="AP37" s="16">
        <v>44.643999999999998</v>
      </c>
      <c r="AQ37" s="16">
        <v>14.191000000000001</v>
      </c>
      <c r="AR37" s="16">
        <v>160.99600000000001</v>
      </c>
      <c r="AS37" s="16">
        <v>10.742000000000001</v>
      </c>
      <c r="AT37" s="16">
        <v>61.127000000000002</v>
      </c>
      <c r="AU37" s="16">
        <v>18.251999999999999</v>
      </c>
      <c r="AV37" s="16">
        <v>146.27099999999999</v>
      </c>
      <c r="AW37" s="16">
        <v>2.04</v>
      </c>
      <c r="AX37" s="16">
        <v>9.2119999999999997</v>
      </c>
      <c r="AY37" s="16">
        <v>40.622999999999998</v>
      </c>
      <c r="AZ37" s="16">
        <v>2.1549999999999998</v>
      </c>
      <c r="BA37" s="16">
        <v>12.365</v>
      </c>
      <c r="BB37" s="16">
        <v>69.442999999999998</v>
      </c>
      <c r="BC37" s="16">
        <v>739.87800000000004</v>
      </c>
      <c r="BD37" s="16">
        <v>742.46400000000006</v>
      </c>
      <c r="BE37" s="16">
        <v>959.79499999999996</v>
      </c>
      <c r="BF37" s="16">
        <v>324.94200000000001</v>
      </c>
      <c r="BG37" s="16">
        <v>115.413</v>
      </c>
      <c r="BH37" s="16">
        <v>155.92099999999999</v>
      </c>
      <c r="BI37" s="16">
        <v>93.167000000000002</v>
      </c>
      <c r="BJ37" s="16">
        <v>5.8120000000000003</v>
      </c>
      <c r="BK37" s="16">
        <v>1.752</v>
      </c>
      <c r="BL37" s="9">
        <v>0</v>
      </c>
      <c r="BM37" s="9">
        <v>0</v>
      </c>
      <c r="BN37" s="9">
        <v>0</v>
      </c>
      <c r="BO37" s="16">
        <v>4726.6850000000004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69.706000000000003</v>
      </c>
      <c r="C38" s="17">
        <v>1.0469999999999999</v>
      </c>
      <c r="D38" s="17">
        <v>0.89600000000000002</v>
      </c>
      <c r="E38" s="17">
        <v>31.238</v>
      </c>
      <c r="F38" s="17">
        <v>841.47900000000004</v>
      </c>
      <c r="G38" s="17">
        <v>161.732</v>
      </c>
      <c r="H38" s="17">
        <v>149.34899999999999</v>
      </c>
      <c r="I38" s="17">
        <v>566.16499999999996</v>
      </c>
      <c r="J38" s="17">
        <v>39.969000000000001</v>
      </c>
      <c r="K38" s="17">
        <v>333.21</v>
      </c>
      <c r="L38" s="17">
        <v>601.32899999999995</v>
      </c>
      <c r="M38" s="17">
        <v>223.15100000000001</v>
      </c>
      <c r="N38" s="17">
        <v>104.7</v>
      </c>
      <c r="O38" s="17">
        <v>450.27199999999999</v>
      </c>
      <c r="P38" s="17">
        <v>2393.2640000000001</v>
      </c>
      <c r="Q38" s="17">
        <v>403.93900000000002</v>
      </c>
      <c r="R38" s="17">
        <v>107.41</v>
      </c>
      <c r="S38" s="17">
        <v>92.039000000000001</v>
      </c>
      <c r="T38" s="17">
        <v>185.36</v>
      </c>
      <c r="U38" s="17">
        <v>300.61700000000002</v>
      </c>
      <c r="V38" s="17">
        <v>75.727999999999994</v>
      </c>
      <c r="W38" s="17">
        <v>76.795000000000002</v>
      </c>
      <c r="X38" s="17">
        <v>192.28299999999999</v>
      </c>
      <c r="Y38" s="17">
        <v>714.26800000000003</v>
      </c>
      <c r="Z38" s="17">
        <v>595.64099999999996</v>
      </c>
      <c r="AA38" s="17">
        <v>8812.7489999999998</v>
      </c>
      <c r="AB38" s="17">
        <v>1905.4380000000001</v>
      </c>
      <c r="AC38" s="17">
        <v>260.81099999999998</v>
      </c>
      <c r="AD38" s="17">
        <v>756.60400000000004</v>
      </c>
      <c r="AE38" s="17">
        <v>979.976</v>
      </c>
      <c r="AF38" s="17">
        <v>122.96299999999999</v>
      </c>
      <c r="AG38" s="17">
        <v>130.80199999999999</v>
      </c>
      <c r="AH38" s="17">
        <v>36.847000000000001</v>
      </c>
      <c r="AI38" s="17">
        <v>257.68099999999998</v>
      </c>
      <c r="AJ38" s="17">
        <v>82.81</v>
      </c>
      <c r="AK38" s="17">
        <v>283.19099999999997</v>
      </c>
      <c r="AL38" s="17">
        <v>123.55</v>
      </c>
      <c r="AM38" s="17">
        <v>174.643</v>
      </c>
      <c r="AN38" s="17">
        <v>272.20800000000003</v>
      </c>
      <c r="AO38" s="17">
        <v>630.30600000000004</v>
      </c>
      <c r="AP38" s="17">
        <v>33.243000000000002</v>
      </c>
      <c r="AQ38" s="17">
        <v>66.289000000000001</v>
      </c>
      <c r="AR38" s="17">
        <v>90.165000000000006</v>
      </c>
      <c r="AS38" s="17">
        <v>1042.097</v>
      </c>
      <c r="AT38" s="17">
        <v>964.87900000000002</v>
      </c>
      <c r="AU38" s="17">
        <v>300.20800000000003</v>
      </c>
      <c r="AV38" s="17">
        <v>374.11700000000002</v>
      </c>
      <c r="AW38" s="17">
        <v>262.80399999999997</v>
      </c>
      <c r="AX38" s="17">
        <v>407.01400000000001</v>
      </c>
      <c r="AY38" s="17">
        <v>323.66300000000001</v>
      </c>
      <c r="AZ38" s="17">
        <v>27.504000000000001</v>
      </c>
      <c r="BA38" s="17">
        <v>20.983000000000001</v>
      </c>
      <c r="BB38" s="17">
        <v>882.79300000000001</v>
      </c>
      <c r="BC38" s="17">
        <v>3784.6129999999998</v>
      </c>
      <c r="BD38" s="17">
        <v>158.07499999999999</v>
      </c>
      <c r="BE38" s="17">
        <v>156.54499999999999</v>
      </c>
      <c r="BF38" s="17">
        <v>50.677</v>
      </c>
      <c r="BG38" s="17">
        <v>69.459999999999994</v>
      </c>
      <c r="BH38" s="17">
        <v>44.030999999999999</v>
      </c>
      <c r="BI38" s="10">
        <v>0</v>
      </c>
      <c r="BJ38" s="17">
        <v>17.209</v>
      </c>
      <c r="BK38" s="17">
        <v>59.46</v>
      </c>
      <c r="BL38" s="10">
        <v>0</v>
      </c>
      <c r="BM38" s="10">
        <v>0</v>
      </c>
      <c r="BN38" s="10">
        <v>0</v>
      </c>
      <c r="BO38" s="17">
        <v>9419.7420000000002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379.666</v>
      </c>
      <c r="C39" s="16">
        <v>20.285</v>
      </c>
      <c r="D39" s="16">
        <v>12.093999999999999</v>
      </c>
      <c r="E39" s="16">
        <v>45.83</v>
      </c>
      <c r="F39" s="16">
        <v>125.498</v>
      </c>
      <c r="G39" s="16">
        <v>26.576000000000001</v>
      </c>
      <c r="H39" s="16">
        <v>21.302</v>
      </c>
      <c r="I39" s="16">
        <v>40.101999999999997</v>
      </c>
      <c r="J39" s="16">
        <v>6.3280000000000003</v>
      </c>
      <c r="K39" s="16">
        <v>166.886</v>
      </c>
      <c r="L39" s="16">
        <v>84.814999999999998</v>
      </c>
      <c r="M39" s="16">
        <v>23.385000000000002</v>
      </c>
      <c r="N39" s="16">
        <v>46.902000000000001</v>
      </c>
      <c r="O39" s="16">
        <v>54.530999999999999</v>
      </c>
      <c r="P39" s="16">
        <v>78.992999999999995</v>
      </c>
      <c r="Q39" s="16">
        <v>150.52799999999999</v>
      </c>
      <c r="R39" s="16">
        <v>66.933999999999997</v>
      </c>
      <c r="S39" s="16">
        <v>57.411000000000001</v>
      </c>
      <c r="T39" s="16">
        <v>395.93900000000002</v>
      </c>
      <c r="U39" s="16">
        <v>116.931</v>
      </c>
      <c r="V39" s="16">
        <v>191.548</v>
      </c>
      <c r="W39" s="16">
        <v>31.702000000000002</v>
      </c>
      <c r="X39" s="16">
        <v>177.42599999999999</v>
      </c>
      <c r="Y39" s="16">
        <v>1370.4349999999999</v>
      </c>
      <c r="Z39" s="16">
        <v>212.054</v>
      </c>
      <c r="AA39" s="16">
        <v>220.89599999999999</v>
      </c>
      <c r="AB39" s="16">
        <v>53894.879999999997</v>
      </c>
      <c r="AC39" s="16">
        <v>133.78800000000001</v>
      </c>
      <c r="AD39" s="16">
        <v>185.208</v>
      </c>
      <c r="AE39" s="16">
        <v>195.059</v>
      </c>
      <c r="AF39" s="16">
        <v>96.947999999999993</v>
      </c>
      <c r="AG39" s="16">
        <v>170.11799999999999</v>
      </c>
      <c r="AH39" s="16">
        <v>28.780999999999999</v>
      </c>
      <c r="AI39" s="16">
        <v>239.316</v>
      </c>
      <c r="AJ39" s="16">
        <v>33.494</v>
      </c>
      <c r="AK39" s="16">
        <v>59.017000000000003</v>
      </c>
      <c r="AL39" s="16">
        <v>24.710999999999999</v>
      </c>
      <c r="AM39" s="16">
        <v>423.57100000000003</v>
      </c>
      <c r="AN39" s="16">
        <v>499.19900000000001</v>
      </c>
      <c r="AO39" s="16">
        <v>177.97800000000001</v>
      </c>
      <c r="AP39" s="16">
        <v>345.61700000000002</v>
      </c>
      <c r="AQ39" s="16">
        <v>367.28699999999998</v>
      </c>
      <c r="AR39" s="16">
        <v>931.63</v>
      </c>
      <c r="AS39" s="16">
        <v>4917.9080000000004</v>
      </c>
      <c r="AT39" s="16">
        <v>316.976</v>
      </c>
      <c r="AU39" s="16">
        <v>67.283000000000001</v>
      </c>
      <c r="AV39" s="16">
        <v>1286.1420000000001</v>
      </c>
      <c r="AW39" s="16">
        <v>22.981000000000002</v>
      </c>
      <c r="AX39" s="16">
        <v>118.43300000000001</v>
      </c>
      <c r="AY39" s="16">
        <v>169.43199999999999</v>
      </c>
      <c r="AZ39" s="16">
        <v>41.749000000000002</v>
      </c>
      <c r="BA39" s="16">
        <v>11.55</v>
      </c>
      <c r="BB39" s="16">
        <v>740.21400000000006</v>
      </c>
      <c r="BC39" s="16">
        <v>4534.3140000000003</v>
      </c>
      <c r="BD39" s="16">
        <v>1286.9190000000001</v>
      </c>
      <c r="BE39" s="16">
        <v>392.42899999999997</v>
      </c>
      <c r="BF39" s="16">
        <v>692.68100000000004</v>
      </c>
      <c r="BG39" s="16">
        <v>508.608</v>
      </c>
      <c r="BH39" s="16">
        <v>489.887</v>
      </c>
      <c r="BI39" s="16">
        <v>84.875</v>
      </c>
      <c r="BJ39" s="16">
        <v>15.106999999999999</v>
      </c>
      <c r="BK39" s="16">
        <v>17.664999999999999</v>
      </c>
      <c r="BL39" s="9">
        <v>0</v>
      </c>
      <c r="BM39" s="9">
        <v>0</v>
      </c>
      <c r="BN39" s="9">
        <v>0</v>
      </c>
      <c r="BO39" s="16">
        <v>17404.005000000001</v>
      </c>
      <c r="BP39" s="9">
        <v>0</v>
      </c>
      <c r="BQ39" s="16">
        <v>827.45699999999999</v>
      </c>
      <c r="BR39" s="16">
        <v>228253.60800000001</v>
      </c>
    </row>
    <row r="40" spans="1:70">
      <c r="A40" s="7" t="s">
        <v>146</v>
      </c>
      <c r="B40" s="17">
        <v>317.47300000000001</v>
      </c>
      <c r="C40" s="17">
        <v>6.0970000000000004</v>
      </c>
      <c r="D40" s="17">
        <v>19.597999999999999</v>
      </c>
      <c r="E40" s="17">
        <v>13.938000000000001</v>
      </c>
      <c r="F40" s="17">
        <v>225.755</v>
      </c>
      <c r="G40" s="17">
        <v>11.798999999999999</v>
      </c>
      <c r="H40" s="17">
        <v>12.111000000000001</v>
      </c>
      <c r="I40" s="17">
        <v>18.783000000000001</v>
      </c>
      <c r="J40" s="17">
        <v>8.5350000000000001</v>
      </c>
      <c r="K40" s="17">
        <v>15.193</v>
      </c>
      <c r="L40" s="17">
        <v>45.064</v>
      </c>
      <c r="M40" s="17">
        <v>3.8620000000000001</v>
      </c>
      <c r="N40" s="17">
        <v>14.292999999999999</v>
      </c>
      <c r="O40" s="17">
        <v>75.768000000000001</v>
      </c>
      <c r="P40" s="17">
        <v>38.954999999999998</v>
      </c>
      <c r="Q40" s="17">
        <v>21.509</v>
      </c>
      <c r="R40" s="17">
        <v>14.718</v>
      </c>
      <c r="S40" s="17">
        <v>9.1639999999999997</v>
      </c>
      <c r="T40" s="17">
        <v>144.71100000000001</v>
      </c>
      <c r="U40" s="17">
        <v>3208.489</v>
      </c>
      <c r="V40" s="17">
        <v>83.573999999999998</v>
      </c>
      <c r="W40" s="17">
        <v>11.03</v>
      </c>
      <c r="X40" s="17">
        <v>82.885999999999996</v>
      </c>
      <c r="Y40" s="17">
        <v>19.504999999999999</v>
      </c>
      <c r="Z40" s="17">
        <v>12.407999999999999</v>
      </c>
      <c r="AA40" s="17">
        <v>139.63800000000001</v>
      </c>
      <c r="AB40" s="17">
        <v>156.768</v>
      </c>
      <c r="AC40" s="17">
        <v>1544.4290000000001</v>
      </c>
      <c r="AD40" s="17">
        <v>1070.114</v>
      </c>
      <c r="AE40" s="17">
        <v>468.89299999999997</v>
      </c>
      <c r="AF40" s="17">
        <v>993.79</v>
      </c>
      <c r="AG40" s="17">
        <v>39.052</v>
      </c>
      <c r="AH40" s="17">
        <v>30.561</v>
      </c>
      <c r="AI40" s="17">
        <v>316.21199999999999</v>
      </c>
      <c r="AJ40" s="17">
        <v>14.215999999999999</v>
      </c>
      <c r="AK40" s="17">
        <v>48.36</v>
      </c>
      <c r="AL40" s="17">
        <v>21.710999999999999</v>
      </c>
      <c r="AM40" s="17">
        <v>124.214</v>
      </c>
      <c r="AN40" s="17">
        <v>59.747999999999998</v>
      </c>
      <c r="AO40" s="17">
        <v>61.031999999999996</v>
      </c>
      <c r="AP40" s="17">
        <v>16.516999999999999</v>
      </c>
      <c r="AQ40" s="17">
        <v>80.33</v>
      </c>
      <c r="AR40" s="17">
        <v>12.425000000000001</v>
      </c>
      <c r="AS40" s="17">
        <v>24.667999999999999</v>
      </c>
      <c r="AT40" s="17">
        <v>110.20099999999999</v>
      </c>
      <c r="AU40" s="17">
        <v>23.15</v>
      </c>
      <c r="AV40" s="17">
        <v>81.706999999999994</v>
      </c>
      <c r="AW40" s="17">
        <v>14.289</v>
      </c>
      <c r="AX40" s="17">
        <v>36.759</v>
      </c>
      <c r="AY40" s="17">
        <v>89.129000000000005</v>
      </c>
      <c r="AZ40" s="17">
        <v>25.692</v>
      </c>
      <c r="BA40" s="17">
        <v>11.372</v>
      </c>
      <c r="BB40" s="17">
        <v>113.631</v>
      </c>
      <c r="BC40" s="17">
        <v>360.46300000000002</v>
      </c>
      <c r="BD40" s="17">
        <v>34.066000000000003</v>
      </c>
      <c r="BE40" s="17">
        <v>34.264000000000003</v>
      </c>
      <c r="BF40" s="17">
        <v>117.71</v>
      </c>
      <c r="BG40" s="17">
        <v>51.616</v>
      </c>
      <c r="BH40" s="17">
        <v>66.322000000000003</v>
      </c>
      <c r="BI40" s="17">
        <v>90.966999999999999</v>
      </c>
      <c r="BJ40" s="17">
        <v>5.5439999999999996</v>
      </c>
      <c r="BK40" s="17">
        <v>26.492000000000001</v>
      </c>
      <c r="BL40" s="10">
        <v>0</v>
      </c>
      <c r="BM40" s="10">
        <v>0</v>
      </c>
      <c r="BN40" s="10">
        <v>0</v>
      </c>
      <c r="BO40" s="17">
        <v>33266.678999999996</v>
      </c>
      <c r="BP40" s="10">
        <v>0</v>
      </c>
      <c r="BQ40" s="10">
        <v>0</v>
      </c>
      <c r="BR40" s="17">
        <v>7938.6319999999996</v>
      </c>
    </row>
    <row r="41" spans="1:70">
      <c r="A41" s="7" t="s">
        <v>215</v>
      </c>
      <c r="B41" s="16">
        <v>3590.7310000000002</v>
      </c>
      <c r="C41" s="16">
        <v>594.88499999999999</v>
      </c>
      <c r="D41" s="16">
        <v>150.04</v>
      </c>
      <c r="E41" s="16">
        <v>371.38499999999999</v>
      </c>
      <c r="F41" s="16">
        <v>10473.573</v>
      </c>
      <c r="G41" s="16">
        <v>1319.9780000000001</v>
      </c>
      <c r="H41" s="16">
        <v>1095.912</v>
      </c>
      <c r="I41" s="16">
        <v>740.57399999999996</v>
      </c>
      <c r="J41" s="16">
        <v>327.42099999999999</v>
      </c>
      <c r="K41" s="16">
        <v>640.952</v>
      </c>
      <c r="L41" s="16">
        <v>3262.212</v>
      </c>
      <c r="M41" s="16">
        <v>1936.2329999999999</v>
      </c>
      <c r="N41" s="16">
        <v>1199.4970000000001</v>
      </c>
      <c r="O41" s="16">
        <v>1843.5630000000001</v>
      </c>
      <c r="P41" s="16">
        <v>1757.845</v>
      </c>
      <c r="Q41" s="16">
        <v>2669.54</v>
      </c>
      <c r="R41" s="16">
        <v>1519.4649999999999</v>
      </c>
      <c r="S41" s="16">
        <v>1379.249</v>
      </c>
      <c r="T41" s="16">
        <v>2883.0859999999998</v>
      </c>
      <c r="U41" s="16">
        <v>3016.2020000000002</v>
      </c>
      <c r="V41" s="16">
        <v>2395.6149999999998</v>
      </c>
      <c r="W41" s="16">
        <v>1208.2629999999999</v>
      </c>
      <c r="X41" s="16">
        <v>3715.15</v>
      </c>
      <c r="Y41" s="16">
        <v>1570.3589999999999</v>
      </c>
      <c r="Z41" s="16">
        <v>304.70600000000002</v>
      </c>
      <c r="AA41" s="16">
        <v>769.18100000000004</v>
      </c>
      <c r="AB41" s="16">
        <v>13246.807000000001</v>
      </c>
      <c r="AC41" s="16">
        <v>686.01700000000005</v>
      </c>
      <c r="AD41" s="16">
        <v>14702.052</v>
      </c>
      <c r="AE41" s="16">
        <v>4284.5460000000003</v>
      </c>
      <c r="AF41" s="16">
        <v>1302.7070000000001</v>
      </c>
      <c r="AG41" s="16">
        <v>610.24099999999999</v>
      </c>
      <c r="AH41" s="16">
        <v>319.74099999999999</v>
      </c>
      <c r="AI41" s="16">
        <v>1202.0820000000001</v>
      </c>
      <c r="AJ41" s="16">
        <v>163.851</v>
      </c>
      <c r="AK41" s="16">
        <v>5198.0870000000004</v>
      </c>
      <c r="AL41" s="16">
        <v>956.21900000000005</v>
      </c>
      <c r="AM41" s="16">
        <v>911.06299999999999</v>
      </c>
      <c r="AN41" s="16">
        <v>1157.123</v>
      </c>
      <c r="AO41" s="16">
        <v>1450.268</v>
      </c>
      <c r="AP41" s="16">
        <v>338.77699999999999</v>
      </c>
      <c r="AQ41" s="16">
        <v>162.441</v>
      </c>
      <c r="AR41" s="16">
        <v>394.53800000000001</v>
      </c>
      <c r="AS41" s="16">
        <v>894.09900000000005</v>
      </c>
      <c r="AT41" s="16">
        <v>1871.616</v>
      </c>
      <c r="AU41" s="16">
        <v>918.04</v>
      </c>
      <c r="AV41" s="16">
        <v>937.09799999999996</v>
      </c>
      <c r="AW41" s="16">
        <v>176.72399999999999</v>
      </c>
      <c r="AX41" s="16">
        <v>735.05700000000002</v>
      </c>
      <c r="AY41" s="16">
        <v>693.25300000000004</v>
      </c>
      <c r="AZ41" s="16">
        <v>187.51</v>
      </c>
      <c r="BA41" s="16">
        <v>68.674000000000007</v>
      </c>
      <c r="BB41" s="16">
        <v>1735.1089999999999</v>
      </c>
      <c r="BC41" s="16">
        <v>1321.5329999999999</v>
      </c>
      <c r="BD41" s="16">
        <v>1236.3340000000001</v>
      </c>
      <c r="BE41" s="16">
        <v>5482.5749999999998</v>
      </c>
      <c r="BF41" s="16">
        <v>691.91800000000001</v>
      </c>
      <c r="BG41" s="16">
        <v>523.07100000000003</v>
      </c>
      <c r="BH41" s="16">
        <v>752.85</v>
      </c>
      <c r="BI41" s="16">
        <v>198.00800000000001</v>
      </c>
      <c r="BJ41" s="16">
        <v>481.02600000000001</v>
      </c>
      <c r="BK41" s="16">
        <v>128.61099999999999</v>
      </c>
      <c r="BL41" s="9">
        <v>0</v>
      </c>
      <c r="BM41" s="9">
        <v>0</v>
      </c>
      <c r="BN41" s="16">
        <v>4426.5349999999999</v>
      </c>
      <c r="BO41" s="16">
        <v>28528.925999999999</v>
      </c>
      <c r="BP41" s="9">
        <v>0</v>
      </c>
      <c r="BQ41" s="16">
        <v>176.691</v>
      </c>
      <c r="BR41" s="16">
        <v>15683.064</v>
      </c>
    </row>
    <row r="42" spans="1:70">
      <c r="A42" s="7" t="s">
        <v>216</v>
      </c>
      <c r="B42" s="17">
        <v>341.77300000000002</v>
      </c>
      <c r="C42" s="17">
        <v>56.74</v>
      </c>
      <c r="D42" s="17">
        <v>14.265000000000001</v>
      </c>
      <c r="E42" s="17">
        <v>27.492000000000001</v>
      </c>
      <c r="F42" s="17">
        <v>904.255</v>
      </c>
      <c r="G42" s="17">
        <v>118.17100000000001</v>
      </c>
      <c r="H42" s="17">
        <v>94.340999999999994</v>
      </c>
      <c r="I42" s="17">
        <v>63.704000000000001</v>
      </c>
      <c r="J42" s="17">
        <v>25.273</v>
      </c>
      <c r="K42" s="17">
        <v>40.228999999999999</v>
      </c>
      <c r="L42" s="17">
        <v>274.22800000000001</v>
      </c>
      <c r="M42" s="17">
        <v>139.965</v>
      </c>
      <c r="N42" s="17">
        <v>94.228999999999999</v>
      </c>
      <c r="O42" s="17">
        <v>138.33699999999999</v>
      </c>
      <c r="P42" s="17">
        <v>148.41800000000001</v>
      </c>
      <c r="Q42" s="17">
        <v>218.261</v>
      </c>
      <c r="R42" s="17">
        <v>125.648</v>
      </c>
      <c r="S42" s="17">
        <v>118.748</v>
      </c>
      <c r="T42" s="17">
        <v>252.297</v>
      </c>
      <c r="U42" s="17">
        <v>533.01300000000003</v>
      </c>
      <c r="V42" s="17">
        <v>178.298</v>
      </c>
      <c r="W42" s="17">
        <v>99.638000000000005</v>
      </c>
      <c r="X42" s="17">
        <v>322.25799999999998</v>
      </c>
      <c r="Y42" s="17">
        <v>127.583</v>
      </c>
      <c r="Z42" s="17">
        <v>18.975000000000001</v>
      </c>
      <c r="AA42" s="17">
        <v>72.040000000000006</v>
      </c>
      <c r="AB42" s="17">
        <v>1187.0830000000001</v>
      </c>
      <c r="AC42" s="17">
        <v>165.22399999999999</v>
      </c>
      <c r="AD42" s="17">
        <v>202.852</v>
      </c>
      <c r="AE42" s="17">
        <v>166.68600000000001</v>
      </c>
      <c r="AF42" s="17">
        <v>84.641999999999996</v>
      </c>
      <c r="AG42" s="17">
        <v>30.111000000000001</v>
      </c>
      <c r="AH42" s="17">
        <v>17.847999999999999</v>
      </c>
      <c r="AI42" s="17">
        <v>76.450999999999993</v>
      </c>
      <c r="AJ42" s="17">
        <v>13.183</v>
      </c>
      <c r="AK42" s="17">
        <v>475.31</v>
      </c>
      <c r="AL42" s="17">
        <v>58.002000000000002</v>
      </c>
      <c r="AM42" s="17">
        <v>76.281999999999996</v>
      </c>
      <c r="AN42" s="17">
        <v>94.075999999999993</v>
      </c>
      <c r="AO42" s="17">
        <v>72.055000000000007</v>
      </c>
      <c r="AP42" s="17">
        <v>29.465</v>
      </c>
      <c r="AQ42" s="17">
        <v>12.909000000000001</v>
      </c>
      <c r="AR42" s="17">
        <v>29.832999999999998</v>
      </c>
      <c r="AS42" s="17">
        <v>52.719000000000001</v>
      </c>
      <c r="AT42" s="17">
        <v>95.885000000000005</v>
      </c>
      <c r="AU42" s="17">
        <v>48.18</v>
      </c>
      <c r="AV42" s="17">
        <v>80.293999999999997</v>
      </c>
      <c r="AW42" s="17">
        <v>12.298</v>
      </c>
      <c r="AX42" s="17">
        <v>41.273000000000003</v>
      </c>
      <c r="AY42" s="17">
        <v>61.640999999999998</v>
      </c>
      <c r="AZ42" s="17">
        <v>11.651</v>
      </c>
      <c r="BA42" s="17">
        <v>4.6340000000000003</v>
      </c>
      <c r="BB42" s="17">
        <v>101.27</v>
      </c>
      <c r="BC42" s="17">
        <v>131.52699999999999</v>
      </c>
      <c r="BD42" s="17">
        <v>107.633</v>
      </c>
      <c r="BE42" s="17">
        <v>495.60700000000003</v>
      </c>
      <c r="BF42" s="17">
        <v>58.070999999999998</v>
      </c>
      <c r="BG42" s="17">
        <v>35.591000000000001</v>
      </c>
      <c r="BH42" s="17">
        <v>61.557000000000002</v>
      </c>
      <c r="BI42" s="17">
        <v>19.497</v>
      </c>
      <c r="BJ42" s="17">
        <v>41.173999999999999</v>
      </c>
      <c r="BK42" s="17">
        <v>11.448</v>
      </c>
      <c r="BL42" s="10">
        <v>0</v>
      </c>
      <c r="BM42" s="10">
        <v>0</v>
      </c>
      <c r="BN42" s="17">
        <v>12848.132</v>
      </c>
      <c r="BO42" s="17">
        <v>140199.71299999999</v>
      </c>
      <c r="BP42" s="10">
        <v>0</v>
      </c>
      <c r="BQ42" s="17">
        <v>15.507999999999999</v>
      </c>
      <c r="BR42" s="17">
        <v>2083.3139999999999</v>
      </c>
    </row>
    <row r="43" spans="1:70">
      <c r="A43" s="7" t="s">
        <v>217</v>
      </c>
      <c r="B43" s="16">
        <v>718.755</v>
      </c>
      <c r="C43" s="16">
        <v>75.403999999999996</v>
      </c>
      <c r="D43" s="16">
        <v>25.972999999999999</v>
      </c>
      <c r="E43" s="16">
        <v>54.417000000000002</v>
      </c>
      <c r="F43" s="16">
        <v>2009.366</v>
      </c>
      <c r="G43" s="16">
        <v>186.76599999999999</v>
      </c>
      <c r="H43" s="16">
        <v>128.17400000000001</v>
      </c>
      <c r="I43" s="16">
        <v>238.51</v>
      </c>
      <c r="J43" s="16">
        <v>79.174999999999997</v>
      </c>
      <c r="K43" s="16">
        <v>183.91900000000001</v>
      </c>
      <c r="L43" s="16">
        <v>1009.278</v>
      </c>
      <c r="M43" s="16">
        <v>250.41499999999999</v>
      </c>
      <c r="N43" s="16">
        <v>298.91399999999999</v>
      </c>
      <c r="O43" s="16">
        <v>368.56200000000001</v>
      </c>
      <c r="P43" s="16">
        <v>203.33699999999999</v>
      </c>
      <c r="Q43" s="16">
        <v>296.31799999999998</v>
      </c>
      <c r="R43" s="16">
        <v>171.495</v>
      </c>
      <c r="S43" s="16">
        <v>137.494</v>
      </c>
      <c r="T43" s="16">
        <v>277.49900000000002</v>
      </c>
      <c r="U43" s="16">
        <v>478.98399999999998</v>
      </c>
      <c r="V43" s="16">
        <v>206.67</v>
      </c>
      <c r="W43" s="16">
        <v>148.91</v>
      </c>
      <c r="X43" s="16">
        <v>303.54899999999998</v>
      </c>
      <c r="Y43" s="16">
        <v>901.28800000000001</v>
      </c>
      <c r="Z43" s="16">
        <v>58.447000000000003</v>
      </c>
      <c r="AA43" s="16">
        <v>274.94200000000001</v>
      </c>
      <c r="AB43" s="16">
        <v>1672.654</v>
      </c>
      <c r="AC43" s="16">
        <v>1003.6849999999999</v>
      </c>
      <c r="AD43" s="16">
        <v>13788.796</v>
      </c>
      <c r="AE43" s="16">
        <v>5455.7070000000003</v>
      </c>
      <c r="AF43" s="16">
        <v>12466.32</v>
      </c>
      <c r="AG43" s="16">
        <v>130.73699999999999</v>
      </c>
      <c r="AH43" s="16">
        <v>78.807000000000002</v>
      </c>
      <c r="AI43" s="16">
        <v>902.15300000000002</v>
      </c>
      <c r="AJ43" s="16">
        <v>62.642000000000003</v>
      </c>
      <c r="AK43" s="16">
        <v>847.13800000000003</v>
      </c>
      <c r="AL43" s="16">
        <v>205.65</v>
      </c>
      <c r="AM43" s="16">
        <v>811.88699999999994</v>
      </c>
      <c r="AN43" s="16">
        <v>408.952</v>
      </c>
      <c r="AO43" s="16">
        <v>305.34500000000003</v>
      </c>
      <c r="AP43" s="16">
        <v>182.41399999999999</v>
      </c>
      <c r="AQ43" s="16">
        <v>126.617</v>
      </c>
      <c r="AR43" s="16">
        <v>180.92400000000001</v>
      </c>
      <c r="AS43" s="16">
        <v>164.107</v>
      </c>
      <c r="AT43" s="16">
        <v>508.238</v>
      </c>
      <c r="AU43" s="16">
        <v>247.96700000000001</v>
      </c>
      <c r="AV43" s="16">
        <v>661.71299999999997</v>
      </c>
      <c r="AW43" s="16">
        <v>130.56399999999999</v>
      </c>
      <c r="AX43" s="16">
        <v>119.904</v>
      </c>
      <c r="AY43" s="16">
        <v>221.34399999999999</v>
      </c>
      <c r="AZ43" s="16">
        <v>60.94</v>
      </c>
      <c r="BA43" s="16">
        <v>36.856000000000002</v>
      </c>
      <c r="BB43" s="16">
        <v>324.779</v>
      </c>
      <c r="BC43" s="16">
        <v>3276.703</v>
      </c>
      <c r="BD43" s="16">
        <v>1918.07</v>
      </c>
      <c r="BE43" s="16">
        <v>871.49099999999999</v>
      </c>
      <c r="BF43" s="16">
        <v>526.96799999999996</v>
      </c>
      <c r="BG43" s="16">
        <v>218.49100000000001</v>
      </c>
      <c r="BH43" s="16">
        <v>209.62100000000001</v>
      </c>
      <c r="BI43" s="16">
        <v>443.04199999999997</v>
      </c>
      <c r="BJ43" s="16">
        <v>50.722000000000001</v>
      </c>
      <c r="BK43" s="16">
        <v>54.774999999999999</v>
      </c>
      <c r="BL43" s="9">
        <v>0</v>
      </c>
      <c r="BM43" s="9">
        <v>0</v>
      </c>
      <c r="BN43" s="16">
        <v>3690.4110000000001</v>
      </c>
      <c r="BO43" s="16">
        <v>26035.562000000002</v>
      </c>
      <c r="BP43" s="9">
        <v>0</v>
      </c>
      <c r="BQ43" s="9">
        <v>0</v>
      </c>
      <c r="BR43" s="16">
        <v>1102.6210000000001</v>
      </c>
    </row>
    <row r="44" spans="1:70">
      <c r="A44" s="7" t="s">
        <v>218</v>
      </c>
      <c r="B44" s="17">
        <v>0.13400000000000001</v>
      </c>
      <c r="C44" s="17">
        <v>1.4E-2</v>
      </c>
      <c r="D44" s="17">
        <v>5.0000000000000001E-3</v>
      </c>
      <c r="E44" s="17">
        <v>7.0000000000000001E-3</v>
      </c>
      <c r="F44" s="17">
        <v>0.33400000000000002</v>
      </c>
      <c r="G44" s="17">
        <v>0.03</v>
      </c>
      <c r="H44" s="17">
        <v>2.3E-2</v>
      </c>
      <c r="I44" s="17">
        <v>3.5999999999999997E-2</v>
      </c>
      <c r="J44" s="17">
        <v>1.2E-2</v>
      </c>
      <c r="K44" s="17">
        <v>1.7999999999999999E-2</v>
      </c>
      <c r="L44" s="17">
        <v>0.152</v>
      </c>
      <c r="M44" s="17">
        <v>3.1E-2</v>
      </c>
      <c r="N44" s="17">
        <v>4.9000000000000002E-2</v>
      </c>
      <c r="O44" s="17">
        <v>5.8999999999999997E-2</v>
      </c>
      <c r="P44" s="17">
        <v>3.4000000000000002E-2</v>
      </c>
      <c r="Q44" s="17">
        <v>3.9E-2</v>
      </c>
      <c r="R44" s="17">
        <v>2.1000000000000001E-2</v>
      </c>
      <c r="S44" s="17">
        <v>2.1999999999999999E-2</v>
      </c>
      <c r="T44" s="17">
        <v>3.7999999999999999E-2</v>
      </c>
      <c r="U44" s="17">
        <v>8.3000000000000004E-2</v>
      </c>
      <c r="V44" s="17">
        <v>3.4000000000000002E-2</v>
      </c>
      <c r="W44" s="17">
        <v>1.9E-2</v>
      </c>
      <c r="X44" s="17">
        <v>4.3999999999999997E-2</v>
      </c>
      <c r="Y44" s="17">
        <v>0.14899999999999999</v>
      </c>
      <c r="Z44" s="17">
        <v>4.0000000000000001E-3</v>
      </c>
      <c r="AA44" s="17">
        <v>1.6E-2</v>
      </c>
      <c r="AB44" s="17">
        <v>0.26</v>
      </c>
      <c r="AC44" s="17">
        <v>2.7E-2</v>
      </c>
      <c r="AD44" s="17">
        <v>5.7000000000000002E-2</v>
      </c>
      <c r="AE44" s="17">
        <v>5.5E-2</v>
      </c>
      <c r="AF44" s="17">
        <v>0.438</v>
      </c>
      <c r="AG44" s="17">
        <v>42.460999999999999</v>
      </c>
      <c r="AH44" s="17">
        <v>8.9999999999999993E-3</v>
      </c>
      <c r="AI44" s="17">
        <v>70.265000000000001</v>
      </c>
      <c r="AJ44" s="17">
        <v>3.0000000000000001E-3</v>
      </c>
      <c r="AK44" s="17">
        <v>0.14299999999999999</v>
      </c>
      <c r="AL44" s="17">
        <v>2.4E-2</v>
      </c>
      <c r="AM44" s="17">
        <v>2.3E-2</v>
      </c>
      <c r="AN44" s="17">
        <v>1.6E-2</v>
      </c>
      <c r="AO44" s="17">
        <v>1.2E-2</v>
      </c>
      <c r="AP44" s="17">
        <v>1.4999999999999999E-2</v>
      </c>
      <c r="AQ44" s="17">
        <v>7.0000000000000001E-3</v>
      </c>
      <c r="AR44" s="17">
        <v>1.2999999999999999E-2</v>
      </c>
      <c r="AS44" s="17">
        <v>1.2E-2</v>
      </c>
      <c r="AT44" s="17">
        <v>2.8000000000000001E-2</v>
      </c>
      <c r="AU44" s="17">
        <v>1.2E-2</v>
      </c>
      <c r="AV44" s="17">
        <v>2.1000000000000001E-2</v>
      </c>
      <c r="AW44" s="17">
        <v>5.0000000000000001E-3</v>
      </c>
      <c r="AX44" s="17">
        <v>8.0000000000000002E-3</v>
      </c>
      <c r="AY44" s="17">
        <v>1.4E-2</v>
      </c>
      <c r="AZ44" s="17">
        <v>2E-3</v>
      </c>
      <c r="BA44" s="17">
        <v>1E-3</v>
      </c>
      <c r="BB44" s="17">
        <v>2.5000000000000001E-2</v>
      </c>
      <c r="BC44" s="17">
        <v>0.109</v>
      </c>
      <c r="BD44" s="17">
        <v>5.2999999999999999E-2</v>
      </c>
      <c r="BE44" s="17">
        <v>7.0999999999999994E-2</v>
      </c>
      <c r="BF44" s="17">
        <v>1.7999999999999999E-2</v>
      </c>
      <c r="BG44" s="17">
        <v>1.2E-2</v>
      </c>
      <c r="BH44" s="17">
        <v>1.7999999999999999E-2</v>
      </c>
      <c r="BI44" s="17">
        <v>8.0000000000000002E-3</v>
      </c>
      <c r="BJ44" s="17">
        <v>7.0000000000000001E-3</v>
      </c>
      <c r="BK44" s="17">
        <v>2E-3</v>
      </c>
      <c r="BL44" s="10">
        <v>0</v>
      </c>
      <c r="BM44" s="10">
        <v>0</v>
      </c>
      <c r="BN44" s="17">
        <v>1.4E-2</v>
      </c>
      <c r="BO44" s="17">
        <v>99.335999999999999</v>
      </c>
      <c r="BP44" s="10">
        <v>0</v>
      </c>
      <c r="BQ44" s="10">
        <v>0</v>
      </c>
      <c r="BR44" s="17">
        <v>0.12</v>
      </c>
    </row>
    <row r="45" spans="1:70">
      <c r="A45" s="7" t="s">
        <v>151</v>
      </c>
      <c r="B45" s="16">
        <v>6.5549999999999997</v>
      </c>
      <c r="C45" s="16">
        <v>0.48199999999999998</v>
      </c>
      <c r="D45" s="16">
        <v>0.14799999999999999</v>
      </c>
      <c r="E45" s="16">
        <v>1.756</v>
      </c>
      <c r="F45" s="16">
        <v>65.191999999999993</v>
      </c>
      <c r="G45" s="16">
        <v>7.2990000000000004</v>
      </c>
      <c r="H45" s="16">
        <v>2.83</v>
      </c>
      <c r="I45" s="16">
        <v>4.8099999999999996</v>
      </c>
      <c r="J45" s="16">
        <v>2.0910000000000002</v>
      </c>
      <c r="K45" s="16">
        <v>9.4109999999999996</v>
      </c>
      <c r="L45" s="16">
        <v>36.954000000000001</v>
      </c>
      <c r="M45" s="16">
        <v>17.207999999999998</v>
      </c>
      <c r="N45" s="16">
        <v>8.2629999999999999</v>
      </c>
      <c r="O45" s="16">
        <v>13.449</v>
      </c>
      <c r="P45" s="16">
        <v>6.5960000000000001</v>
      </c>
      <c r="Q45" s="16">
        <v>10.981</v>
      </c>
      <c r="R45" s="16">
        <v>5.4770000000000003</v>
      </c>
      <c r="S45" s="16">
        <v>8.2439999999999998</v>
      </c>
      <c r="T45" s="16">
        <v>9.35</v>
      </c>
      <c r="U45" s="16">
        <v>14.879</v>
      </c>
      <c r="V45" s="16">
        <v>16.395</v>
      </c>
      <c r="W45" s="16">
        <v>5.2549999999999999</v>
      </c>
      <c r="X45" s="16">
        <v>7.4020000000000001</v>
      </c>
      <c r="Y45" s="16">
        <v>19.648</v>
      </c>
      <c r="Z45" s="16">
        <v>1.49</v>
      </c>
      <c r="AA45" s="16">
        <v>10.177</v>
      </c>
      <c r="AB45" s="16">
        <v>59.131</v>
      </c>
      <c r="AC45" s="16">
        <v>18.974</v>
      </c>
      <c r="AD45" s="16">
        <v>122.51900000000001</v>
      </c>
      <c r="AE45" s="16">
        <v>133.74299999999999</v>
      </c>
      <c r="AF45" s="16">
        <v>16.98</v>
      </c>
      <c r="AG45" s="16">
        <v>21.885999999999999</v>
      </c>
      <c r="AH45" s="16">
        <v>235.733</v>
      </c>
      <c r="AI45" s="16">
        <v>127.82899999999999</v>
      </c>
      <c r="AJ45" s="16">
        <v>6.7670000000000003</v>
      </c>
      <c r="AK45" s="16">
        <v>49.636000000000003</v>
      </c>
      <c r="AL45" s="16">
        <v>10.608000000000001</v>
      </c>
      <c r="AM45" s="16">
        <v>12.497</v>
      </c>
      <c r="AN45" s="16">
        <v>14.505000000000001</v>
      </c>
      <c r="AO45" s="16">
        <v>65.119</v>
      </c>
      <c r="AP45" s="16">
        <v>135.81100000000001</v>
      </c>
      <c r="AQ45" s="16">
        <v>95.856999999999999</v>
      </c>
      <c r="AR45" s="16">
        <v>202.596</v>
      </c>
      <c r="AS45" s="16">
        <v>16.657</v>
      </c>
      <c r="AT45" s="16">
        <v>128.91</v>
      </c>
      <c r="AU45" s="16">
        <v>52.125</v>
      </c>
      <c r="AV45" s="16">
        <v>85.787000000000006</v>
      </c>
      <c r="AW45" s="16">
        <v>32.844999999999999</v>
      </c>
      <c r="AX45" s="16">
        <v>25.42</v>
      </c>
      <c r="AY45" s="16">
        <v>53.088999999999999</v>
      </c>
      <c r="AZ45" s="16">
        <v>11.657999999999999</v>
      </c>
      <c r="BA45" s="16">
        <v>21.629000000000001</v>
      </c>
      <c r="BB45" s="16">
        <v>69.503</v>
      </c>
      <c r="BC45" s="16">
        <v>64.393000000000001</v>
      </c>
      <c r="BD45" s="16">
        <v>37.131</v>
      </c>
      <c r="BE45" s="16">
        <v>56.808999999999997</v>
      </c>
      <c r="BF45" s="16">
        <v>16.14</v>
      </c>
      <c r="BG45" s="16">
        <v>18.143999999999998</v>
      </c>
      <c r="BH45" s="16">
        <v>17.794</v>
      </c>
      <c r="BI45" s="16">
        <v>23.023</v>
      </c>
      <c r="BJ45" s="16">
        <v>1.5309999999999999</v>
      </c>
      <c r="BK45" s="16">
        <v>11.052</v>
      </c>
      <c r="BL45" s="9">
        <v>0</v>
      </c>
      <c r="BM45" s="9">
        <v>0</v>
      </c>
      <c r="BN45" s="16">
        <v>3.6779999999999999</v>
      </c>
      <c r="BO45" s="16">
        <v>3768.6559999999999</v>
      </c>
      <c r="BP45" s="9">
        <v>0</v>
      </c>
      <c r="BQ45" s="9">
        <v>0</v>
      </c>
      <c r="BR45" s="16">
        <v>7.4640000000000004</v>
      </c>
    </row>
    <row r="46" spans="1:70">
      <c r="A46" s="7" t="s">
        <v>152</v>
      </c>
      <c r="B46" s="17">
        <v>80.16</v>
      </c>
      <c r="C46" s="17">
        <v>9.5340000000000007</v>
      </c>
      <c r="D46" s="17">
        <v>7.0579999999999998</v>
      </c>
      <c r="E46" s="17">
        <v>122.604</v>
      </c>
      <c r="F46" s="17">
        <v>2558.5230000000001</v>
      </c>
      <c r="G46" s="17">
        <v>189.376</v>
      </c>
      <c r="H46" s="17">
        <v>222.94</v>
      </c>
      <c r="I46" s="17">
        <v>436.91399999999999</v>
      </c>
      <c r="J46" s="17">
        <v>184.55099999999999</v>
      </c>
      <c r="K46" s="17">
        <v>516.08100000000002</v>
      </c>
      <c r="L46" s="17">
        <v>889.42499999999995</v>
      </c>
      <c r="M46" s="17">
        <v>313.09100000000001</v>
      </c>
      <c r="N46" s="17">
        <v>266.77999999999997</v>
      </c>
      <c r="O46" s="17">
        <v>720.66099999999994</v>
      </c>
      <c r="P46" s="17">
        <v>622.91399999999999</v>
      </c>
      <c r="Q46" s="17">
        <v>544.53399999999999</v>
      </c>
      <c r="R46" s="17">
        <v>272.54599999999999</v>
      </c>
      <c r="S46" s="17">
        <v>208.57400000000001</v>
      </c>
      <c r="T46" s="17">
        <v>441.44799999999998</v>
      </c>
      <c r="U46" s="17">
        <v>593.13400000000001</v>
      </c>
      <c r="V46" s="17">
        <v>455.60599999999999</v>
      </c>
      <c r="W46" s="17">
        <v>162.572</v>
      </c>
      <c r="X46" s="17">
        <v>438.80500000000001</v>
      </c>
      <c r="Y46" s="17">
        <v>454.42</v>
      </c>
      <c r="Z46" s="17">
        <v>133.58199999999999</v>
      </c>
      <c r="AA46" s="17">
        <v>277.048</v>
      </c>
      <c r="AB46" s="17">
        <v>2645.8560000000002</v>
      </c>
      <c r="AC46" s="17">
        <v>838.66499999999996</v>
      </c>
      <c r="AD46" s="17">
        <v>7785.3360000000002</v>
      </c>
      <c r="AE46" s="17">
        <v>2552.0680000000002</v>
      </c>
      <c r="AF46" s="17">
        <v>9474.4940000000006</v>
      </c>
      <c r="AG46" s="17">
        <v>5470.7049999999999</v>
      </c>
      <c r="AH46" s="17">
        <v>483.48700000000002</v>
      </c>
      <c r="AI46" s="17">
        <v>13325.148999999999</v>
      </c>
      <c r="AJ46" s="17">
        <v>35.561</v>
      </c>
      <c r="AK46" s="17">
        <v>1065.5319999999999</v>
      </c>
      <c r="AL46" s="17">
        <v>703.33</v>
      </c>
      <c r="AM46" s="17">
        <v>295.26799999999997</v>
      </c>
      <c r="AN46" s="17">
        <v>290.149</v>
      </c>
      <c r="AO46" s="17">
        <v>925.45699999999999</v>
      </c>
      <c r="AP46" s="17">
        <v>83.774000000000001</v>
      </c>
      <c r="AQ46" s="17">
        <v>114.655</v>
      </c>
      <c r="AR46" s="17">
        <v>36.862000000000002</v>
      </c>
      <c r="AS46" s="17">
        <v>796.55399999999997</v>
      </c>
      <c r="AT46" s="17">
        <v>1734.729</v>
      </c>
      <c r="AU46" s="17">
        <v>743.89200000000005</v>
      </c>
      <c r="AV46" s="17">
        <v>330.47300000000001</v>
      </c>
      <c r="AW46" s="17">
        <v>122.47</v>
      </c>
      <c r="AX46" s="17">
        <v>397.57299999999998</v>
      </c>
      <c r="AY46" s="17">
        <v>767.36099999999999</v>
      </c>
      <c r="AZ46" s="17">
        <v>187.512</v>
      </c>
      <c r="BA46" s="17">
        <v>181.34700000000001</v>
      </c>
      <c r="BB46" s="17">
        <v>1263.796</v>
      </c>
      <c r="BC46" s="17">
        <v>507.048</v>
      </c>
      <c r="BD46" s="17">
        <v>268.78300000000002</v>
      </c>
      <c r="BE46" s="17">
        <v>326.97199999999998</v>
      </c>
      <c r="BF46" s="17">
        <v>58.018000000000001</v>
      </c>
      <c r="BG46" s="17">
        <v>273.25400000000002</v>
      </c>
      <c r="BH46" s="17">
        <v>245.95400000000001</v>
      </c>
      <c r="BI46" s="17">
        <v>12.661</v>
      </c>
      <c r="BJ46" s="17">
        <v>96.594999999999999</v>
      </c>
      <c r="BK46" s="17">
        <v>67.831999999999994</v>
      </c>
      <c r="BL46" s="10">
        <v>0</v>
      </c>
      <c r="BM46" s="10">
        <v>0</v>
      </c>
      <c r="BN46" s="17">
        <v>12.179</v>
      </c>
      <c r="BO46" s="17">
        <v>8924.5409999999993</v>
      </c>
      <c r="BP46" s="10">
        <v>0</v>
      </c>
      <c r="BQ46" s="10">
        <v>0</v>
      </c>
      <c r="BR46" s="17">
        <v>103.961</v>
      </c>
    </row>
    <row r="47" spans="1:70">
      <c r="A47" s="7" t="s">
        <v>219</v>
      </c>
      <c r="B47" s="16">
        <v>13.676</v>
      </c>
      <c r="C47" s="16">
        <v>4.383</v>
      </c>
      <c r="D47" s="9">
        <v>0</v>
      </c>
      <c r="E47" s="16">
        <v>1.714</v>
      </c>
      <c r="F47" s="16">
        <v>61.841999999999999</v>
      </c>
      <c r="G47" s="16">
        <v>8.0660000000000007</v>
      </c>
      <c r="H47" s="16">
        <v>2.5070000000000001</v>
      </c>
      <c r="I47" s="16">
        <v>8.6590000000000007</v>
      </c>
      <c r="J47" s="16">
        <v>11.211</v>
      </c>
      <c r="K47" s="16">
        <v>4.625</v>
      </c>
      <c r="L47" s="16">
        <v>117.566</v>
      </c>
      <c r="M47" s="16">
        <v>16.088999999999999</v>
      </c>
      <c r="N47" s="16">
        <v>6.2670000000000003</v>
      </c>
      <c r="O47" s="16">
        <v>11.81</v>
      </c>
      <c r="P47" s="16">
        <v>7.5720000000000001</v>
      </c>
      <c r="Q47" s="16">
        <v>13.340999999999999</v>
      </c>
      <c r="R47" s="16">
        <v>12.026</v>
      </c>
      <c r="S47" s="16">
        <v>8.16</v>
      </c>
      <c r="T47" s="16">
        <v>17.640999999999998</v>
      </c>
      <c r="U47" s="16">
        <v>17.361999999999998</v>
      </c>
      <c r="V47" s="16">
        <v>16.937000000000001</v>
      </c>
      <c r="W47" s="16">
        <v>9.4339999999999993</v>
      </c>
      <c r="X47" s="16">
        <v>17.14</v>
      </c>
      <c r="Y47" s="16">
        <v>72.155000000000001</v>
      </c>
      <c r="Z47" s="16">
        <v>6.1390000000000002</v>
      </c>
      <c r="AA47" s="16">
        <v>22.721</v>
      </c>
      <c r="AB47" s="16">
        <v>112.11</v>
      </c>
      <c r="AC47" s="16">
        <v>122.254</v>
      </c>
      <c r="AD47" s="16">
        <v>757.01099999999997</v>
      </c>
      <c r="AE47" s="16">
        <v>579.95100000000002</v>
      </c>
      <c r="AF47" s="16">
        <v>41.692</v>
      </c>
      <c r="AG47" s="16">
        <v>55.411000000000001</v>
      </c>
      <c r="AH47" s="16">
        <v>23.097999999999999</v>
      </c>
      <c r="AI47" s="16">
        <v>56.255000000000003</v>
      </c>
      <c r="AJ47" s="16">
        <v>997.07100000000003</v>
      </c>
      <c r="AK47" s="16">
        <v>92.682000000000002</v>
      </c>
      <c r="AL47" s="16">
        <v>85.587999999999994</v>
      </c>
      <c r="AM47" s="16">
        <v>131.34100000000001</v>
      </c>
      <c r="AN47" s="16">
        <v>734.8</v>
      </c>
      <c r="AO47" s="16">
        <v>505.74</v>
      </c>
      <c r="AP47" s="16">
        <v>653.83600000000001</v>
      </c>
      <c r="AQ47" s="16">
        <v>85.515000000000001</v>
      </c>
      <c r="AR47" s="16">
        <v>334.59500000000003</v>
      </c>
      <c r="AS47" s="16">
        <v>55.655999999999999</v>
      </c>
      <c r="AT47" s="16">
        <v>830.21900000000005</v>
      </c>
      <c r="AU47" s="16">
        <v>226.22300000000001</v>
      </c>
      <c r="AV47" s="16">
        <v>155.94900000000001</v>
      </c>
      <c r="AW47" s="16">
        <v>52.113</v>
      </c>
      <c r="AX47" s="16">
        <v>88.5</v>
      </c>
      <c r="AY47" s="16">
        <v>240.75</v>
      </c>
      <c r="AZ47" s="16">
        <v>38.005000000000003</v>
      </c>
      <c r="BA47" s="16">
        <v>14.379</v>
      </c>
      <c r="BB47" s="16">
        <v>323.44900000000001</v>
      </c>
      <c r="BC47" s="16">
        <v>2252.3090000000002</v>
      </c>
      <c r="BD47" s="16">
        <v>242.99100000000001</v>
      </c>
      <c r="BE47" s="16">
        <v>156.56200000000001</v>
      </c>
      <c r="BF47" s="16">
        <v>109.547</v>
      </c>
      <c r="BG47" s="16">
        <v>93.31</v>
      </c>
      <c r="BH47" s="16">
        <v>91.081999999999994</v>
      </c>
      <c r="BI47" s="16">
        <v>120.101</v>
      </c>
      <c r="BJ47" s="16">
        <v>3.2850000000000001</v>
      </c>
      <c r="BK47" s="16">
        <v>52.316000000000003</v>
      </c>
      <c r="BL47" s="9">
        <v>0</v>
      </c>
      <c r="BM47" s="9">
        <v>0</v>
      </c>
      <c r="BN47" s="9">
        <v>0</v>
      </c>
      <c r="BO47" s="16">
        <v>1474.6010000000001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28.748999999999999</v>
      </c>
      <c r="C48" s="17">
        <v>1.573</v>
      </c>
      <c r="D48" s="10">
        <v>0</v>
      </c>
      <c r="E48" s="17">
        <v>48.805999999999997</v>
      </c>
      <c r="F48" s="17">
        <v>376.13299999999998</v>
      </c>
      <c r="G48" s="17">
        <v>30.588000000000001</v>
      </c>
      <c r="H48" s="17">
        <v>36.475000000000001</v>
      </c>
      <c r="I48" s="17">
        <v>36.579000000000001</v>
      </c>
      <c r="J48" s="17">
        <v>18.227</v>
      </c>
      <c r="K48" s="17">
        <v>63.825000000000003</v>
      </c>
      <c r="L48" s="17">
        <v>210.16800000000001</v>
      </c>
      <c r="M48" s="17">
        <v>122.214</v>
      </c>
      <c r="N48" s="17">
        <v>80.257999999999996</v>
      </c>
      <c r="O48" s="17">
        <v>103.578</v>
      </c>
      <c r="P48" s="17">
        <v>108.504</v>
      </c>
      <c r="Q48" s="17">
        <v>141.75899999999999</v>
      </c>
      <c r="R48" s="17">
        <v>70.832999999999998</v>
      </c>
      <c r="S48" s="17">
        <v>51.029000000000003</v>
      </c>
      <c r="T48" s="17">
        <v>124.425</v>
      </c>
      <c r="U48" s="17">
        <v>100.98399999999999</v>
      </c>
      <c r="V48" s="17">
        <v>167.12799999999999</v>
      </c>
      <c r="W48" s="17">
        <v>60.433999999999997</v>
      </c>
      <c r="X48" s="17">
        <v>125.282</v>
      </c>
      <c r="Y48" s="17">
        <v>174.34</v>
      </c>
      <c r="Z48" s="17">
        <v>40.844000000000001</v>
      </c>
      <c r="AA48" s="17">
        <v>135.84800000000001</v>
      </c>
      <c r="AB48" s="17">
        <v>363.40100000000001</v>
      </c>
      <c r="AC48" s="17">
        <v>208.303</v>
      </c>
      <c r="AD48" s="17">
        <v>3984.0450000000001</v>
      </c>
      <c r="AE48" s="17">
        <v>2880.5340000000001</v>
      </c>
      <c r="AF48" s="17">
        <v>769.88800000000003</v>
      </c>
      <c r="AG48" s="17">
        <v>536.06100000000004</v>
      </c>
      <c r="AH48" s="17">
        <v>69.286000000000001</v>
      </c>
      <c r="AI48" s="17">
        <v>376.06700000000001</v>
      </c>
      <c r="AJ48" s="17">
        <v>72.966999999999999</v>
      </c>
      <c r="AK48" s="17">
        <v>1197.501</v>
      </c>
      <c r="AL48" s="17">
        <v>141.89400000000001</v>
      </c>
      <c r="AM48" s="17">
        <v>411.07499999999999</v>
      </c>
      <c r="AN48" s="17">
        <v>352.19499999999999</v>
      </c>
      <c r="AO48" s="17">
        <v>1130.6780000000001</v>
      </c>
      <c r="AP48" s="17">
        <v>417.36</v>
      </c>
      <c r="AQ48" s="17">
        <v>153.44</v>
      </c>
      <c r="AR48" s="17">
        <v>306.22899999999998</v>
      </c>
      <c r="AS48" s="17">
        <v>540.255</v>
      </c>
      <c r="AT48" s="17">
        <v>1848.9190000000001</v>
      </c>
      <c r="AU48" s="17">
        <v>666.81899999999996</v>
      </c>
      <c r="AV48" s="17">
        <v>461.53500000000003</v>
      </c>
      <c r="AW48" s="17">
        <v>151.50700000000001</v>
      </c>
      <c r="AX48" s="17">
        <v>271.87200000000001</v>
      </c>
      <c r="AY48" s="17">
        <v>941.25800000000004</v>
      </c>
      <c r="AZ48" s="17">
        <v>95.412000000000006</v>
      </c>
      <c r="BA48" s="17">
        <v>69.391000000000005</v>
      </c>
      <c r="BB48" s="17">
        <v>1444.8889999999999</v>
      </c>
      <c r="BC48" s="17">
        <v>376.35</v>
      </c>
      <c r="BD48" s="17">
        <v>623.76300000000003</v>
      </c>
      <c r="BE48" s="17">
        <v>460.88799999999998</v>
      </c>
      <c r="BF48" s="17">
        <v>1841.518</v>
      </c>
      <c r="BG48" s="17">
        <v>198.68600000000001</v>
      </c>
      <c r="BH48" s="17">
        <v>310.97199999999998</v>
      </c>
      <c r="BI48" s="17">
        <v>88.119</v>
      </c>
      <c r="BJ48" s="17">
        <v>27.776</v>
      </c>
      <c r="BK48" s="17">
        <v>110.551</v>
      </c>
      <c r="BL48" s="10">
        <v>0</v>
      </c>
      <c r="BM48" s="10">
        <v>0</v>
      </c>
      <c r="BN48" s="17">
        <v>641.18299999999999</v>
      </c>
      <c r="BO48" s="17">
        <v>67534.187999999995</v>
      </c>
      <c r="BP48" s="10">
        <v>0</v>
      </c>
      <c r="BQ48" s="10">
        <v>0</v>
      </c>
      <c r="BR48" s="10">
        <v>0</v>
      </c>
    </row>
    <row r="49" spans="1:70">
      <c r="A49" s="7" t="s">
        <v>155</v>
      </c>
      <c r="B49" s="16">
        <v>157.38200000000001</v>
      </c>
      <c r="C49" s="9">
        <v>0</v>
      </c>
      <c r="D49" s="16">
        <v>0.84099999999999997</v>
      </c>
      <c r="E49" s="16">
        <v>8.0000000000000002E-3</v>
      </c>
      <c r="F49" s="16">
        <v>0.6</v>
      </c>
      <c r="G49" s="16">
        <v>7.2999999999999995E-2</v>
      </c>
      <c r="H49" s="16">
        <v>2.9000000000000001E-2</v>
      </c>
      <c r="I49" s="16">
        <v>4.1000000000000002E-2</v>
      </c>
      <c r="J49" s="16">
        <v>1.4E-2</v>
      </c>
      <c r="K49" s="16">
        <v>0.86299999999999999</v>
      </c>
      <c r="L49" s="16">
        <v>1.026</v>
      </c>
      <c r="M49" s="16">
        <v>0.109</v>
      </c>
      <c r="N49" s="16">
        <v>8.4000000000000005E-2</v>
      </c>
      <c r="O49" s="16">
        <v>4.9000000000000002E-2</v>
      </c>
      <c r="P49" s="16">
        <v>4.9000000000000002E-2</v>
      </c>
      <c r="Q49" s="16">
        <v>8.5999999999999993E-2</v>
      </c>
      <c r="R49" s="16">
        <v>0.114</v>
      </c>
      <c r="S49" s="16">
        <v>5.6000000000000001E-2</v>
      </c>
      <c r="T49" s="16">
        <v>0.122</v>
      </c>
      <c r="U49" s="16">
        <v>0.1</v>
      </c>
      <c r="V49" s="16">
        <v>0.20100000000000001</v>
      </c>
      <c r="W49" s="16">
        <v>5.2999999999999999E-2</v>
      </c>
      <c r="X49" s="16">
        <v>9.2999999999999999E-2</v>
      </c>
      <c r="Y49" s="16">
        <v>0.437</v>
      </c>
      <c r="Z49" s="16">
        <v>8.0739999999999998</v>
      </c>
      <c r="AA49" s="16">
        <v>9.42</v>
      </c>
      <c r="AB49" s="16">
        <v>0.79700000000000004</v>
      </c>
      <c r="AC49" s="9">
        <v>0</v>
      </c>
      <c r="AD49" s="16">
        <v>2.0569999999999999</v>
      </c>
      <c r="AE49" s="16">
        <v>2.0019999999999998</v>
      </c>
      <c r="AF49" s="16">
        <v>0.186</v>
      </c>
      <c r="AG49" s="16">
        <v>0.193</v>
      </c>
      <c r="AH49" s="16">
        <v>7.0000000000000007E-2</v>
      </c>
      <c r="AI49" s="16">
        <v>5.7210000000000001</v>
      </c>
      <c r="AJ49" s="16">
        <v>9.2999999999999999E-2</v>
      </c>
      <c r="AK49" s="16">
        <v>0.19400000000000001</v>
      </c>
      <c r="AL49" s="16">
        <v>483.21100000000001</v>
      </c>
      <c r="AM49" s="16">
        <v>1.677</v>
      </c>
      <c r="AN49" s="16">
        <v>1.343</v>
      </c>
      <c r="AO49" s="16">
        <v>4.9779999999999998</v>
      </c>
      <c r="AP49" s="16">
        <v>1984.8150000000001</v>
      </c>
      <c r="AQ49" s="16">
        <v>593.97199999999998</v>
      </c>
      <c r="AR49" s="16">
        <v>1408.009</v>
      </c>
      <c r="AS49" s="16">
        <v>5.282</v>
      </c>
      <c r="AT49" s="16">
        <v>3.21</v>
      </c>
      <c r="AU49" s="16">
        <v>1.454</v>
      </c>
      <c r="AV49" s="16">
        <v>276.339</v>
      </c>
      <c r="AW49" s="16">
        <v>0.128</v>
      </c>
      <c r="AX49" s="16">
        <v>0.375</v>
      </c>
      <c r="AY49" s="16">
        <v>6.5549999999999997</v>
      </c>
      <c r="AZ49" s="16">
        <v>0.08</v>
      </c>
      <c r="BA49" s="16">
        <v>3.1E-2</v>
      </c>
      <c r="BB49" s="16">
        <v>1.8520000000000001</v>
      </c>
      <c r="BC49" s="16">
        <v>1338.288</v>
      </c>
      <c r="BD49" s="16">
        <v>582.14</v>
      </c>
      <c r="BE49" s="16">
        <v>218.87799999999999</v>
      </c>
      <c r="BF49" s="16">
        <v>185.483</v>
      </c>
      <c r="BG49" s="16">
        <v>432.81799999999998</v>
      </c>
      <c r="BH49" s="16">
        <v>274.56700000000001</v>
      </c>
      <c r="BI49" s="16">
        <v>291.47300000000001</v>
      </c>
      <c r="BJ49" s="16">
        <v>5.0999999999999997E-2</v>
      </c>
      <c r="BK49" s="16">
        <v>0.14899999999999999</v>
      </c>
      <c r="BL49" s="9">
        <v>0</v>
      </c>
      <c r="BM49" s="9">
        <v>0</v>
      </c>
      <c r="BN49" s="9">
        <v>0</v>
      </c>
      <c r="BO49" s="16">
        <v>7962.3680000000004</v>
      </c>
      <c r="BP49" s="9">
        <v>0</v>
      </c>
      <c r="BQ49" s="16">
        <v>249.94300000000001</v>
      </c>
      <c r="BR49" s="16">
        <v>15106.535</v>
      </c>
    </row>
    <row r="50" spans="1:70">
      <c r="A50" s="7" t="s">
        <v>221</v>
      </c>
      <c r="B50" s="10">
        <v>0</v>
      </c>
      <c r="C50" s="17">
        <v>0.753</v>
      </c>
      <c r="D50" s="17">
        <v>3.4580000000000002</v>
      </c>
      <c r="E50" s="10">
        <v>0</v>
      </c>
      <c r="F50" s="17">
        <v>177.755</v>
      </c>
      <c r="G50" s="17">
        <v>13.715999999999999</v>
      </c>
      <c r="H50" s="17">
        <v>10.432</v>
      </c>
      <c r="I50" s="17">
        <v>12.94</v>
      </c>
      <c r="J50" s="17">
        <v>7.7350000000000003</v>
      </c>
      <c r="K50" s="17">
        <v>15.79</v>
      </c>
      <c r="L50" s="17">
        <v>82.617000000000004</v>
      </c>
      <c r="M50" s="17">
        <v>40.104999999999997</v>
      </c>
      <c r="N50" s="17">
        <v>17.606000000000002</v>
      </c>
      <c r="O50" s="17">
        <v>18.927</v>
      </c>
      <c r="P50" s="17">
        <v>18.388999999999999</v>
      </c>
      <c r="Q50" s="17">
        <v>35.070999999999998</v>
      </c>
      <c r="R50" s="17">
        <v>50.753</v>
      </c>
      <c r="S50" s="17">
        <v>20.634</v>
      </c>
      <c r="T50" s="17">
        <v>38.159999999999997</v>
      </c>
      <c r="U50" s="17">
        <v>26.385999999999999</v>
      </c>
      <c r="V50" s="17">
        <v>83.064999999999998</v>
      </c>
      <c r="W50" s="17">
        <v>23.187999999999999</v>
      </c>
      <c r="X50" s="17">
        <v>24.672000000000001</v>
      </c>
      <c r="Y50" s="17">
        <v>174.34100000000001</v>
      </c>
      <c r="Z50" s="17">
        <v>36.429000000000002</v>
      </c>
      <c r="AA50" s="17">
        <v>23.84</v>
      </c>
      <c r="AB50" s="17">
        <v>263.52699999999999</v>
      </c>
      <c r="AC50" s="17">
        <v>123.56399999999999</v>
      </c>
      <c r="AD50" s="17">
        <v>798.56299999999999</v>
      </c>
      <c r="AE50" s="17">
        <v>772.53200000000004</v>
      </c>
      <c r="AF50" s="17">
        <v>78.995999999999995</v>
      </c>
      <c r="AG50" s="17">
        <v>75.238</v>
      </c>
      <c r="AH50" s="17">
        <v>29.449000000000002</v>
      </c>
      <c r="AI50" s="17">
        <v>162.596</v>
      </c>
      <c r="AJ50" s="17">
        <v>35.021999999999998</v>
      </c>
      <c r="AK50" s="17">
        <v>90.721999999999994</v>
      </c>
      <c r="AL50" s="17">
        <v>1436.1659999999999</v>
      </c>
      <c r="AM50" s="17">
        <v>1194.4960000000001</v>
      </c>
      <c r="AN50" s="17">
        <v>657.34199999999998</v>
      </c>
      <c r="AO50" s="17">
        <v>2337.6669999999999</v>
      </c>
      <c r="AP50" s="17">
        <v>74.242000000000004</v>
      </c>
      <c r="AQ50" s="17">
        <v>14.454000000000001</v>
      </c>
      <c r="AR50" s="17">
        <v>54.868000000000002</v>
      </c>
      <c r="AS50" s="17">
        <v>270.63799999999998</v>
      </c>
      <c r="AT50" s="17">
        <v>1870.941</v>
      </c>
      <c r="AU50" s="17">
        <v>737.71100000000001</v>
      </c>
      <c r="AV50" s="17">
        <v>536.76599999999996</v>
      </c>
      <c r="AW50" s="17">
        <v>712.09400000000005</v>
      </c>
      <c r="AX50" s="17">
        <v>146.625</v>
      </c>
      <c r="AY50" s="17">
        <v>630.79999999999995</v>
      </c>
      <c r="AZ50" s="17">
        <v>44.155999999999999</v>
      </c>
      <c r="BA50" s="17">
        <v>14.83</v>
      </c>
      <c r="BB50" s="17">
        <v>942.32600000000002</v>
      </c>
      <c r="BC50" s="17">
        <v>67.850999999999999</v>
      </c>
      <c r="BD50" s="17">
        <v>130.59700000000001</v>
      </c>
      <c r="BE50" s="17">
        <v>152.06399999999999</v>
      </c>
      <c r="BF50" s="17">
        <v>36.441000000000003</v>
      </c>
      <c r="BG50" s="17">
        <v>70.944999999999993</v>
      </c>
      <c r="BH50" s="17">
        <v>50.567999999999998</v>
      </c>
      <c r="BI50" s="17">
        <v>49.088999999999999</v>
      </c>
      <c r="BJ50" s="17">
        <v>20.963000000000001</v>
      </c>
      <c r="BK50" s="17">
        <v>79.56</v>
      </c>
      <c r="BL50" s="10">
        <v>0</v>
      </c>
      <c r="BM50" s="10">
        <v>0</v>
      </c>
      <c r="BN50" s="17">
        <v>3741.48</v>
      </c>
      <c r="BO50" s="17">
        <v>1635.838</v>
      </c>
      <c r="BP50" s="10">
        <v>0</v>
      </c>
      <c r="BQ50" s="17">
        <v>-35.920999999999999</v>
      </c>
      <c r="BR50" s="17">
        <v>3217.712</v>
      </c>
    </row>
    <row r="51" spans="1:70">
      <c r="A51" s="7" t="s">
        <v>222</v>
      </c>
      <c r="B51" s="16">
        <v>35.142000000000003</v>
      </c>
      <c r="C51" s="16">
        <v>5.2789999999999999</v>
      </c>
      <c r="D51" s="16">
        <v>0.96799999999999997</v>
      </c>
      <c r="E51" s="16">
        <v>10.680999999999999</v>
      </c>
      <c r="F51" s="16">
        <v>218.02799999999999</v>
      </c>
      <c r="G51" s="16">
        <v>34.991</v>
      </c>
      <c r="H51" s="16">
        <v>10.651</v>
      </c>
      <c r="I51" s="16">
        <v>25.27</v>
      </c>
      <c r="J51" s="16">
        <v>29.777000000000001</v>
      </c>
      <c r="K51" s="16">
        <v>46.344000000000001</v>
      </c>
      <c r="L51" s="16">
        <v>127.506</v>
      </c>
      <c r="M51" s="16">
        <v>83.24</v>
      </c>
      <c r="N51" s="16">
        <v>25.152000000000001</v>
      </c>
      <c r="O51" s="16">
        <v>41.524999999999999</v>
      </c>
      <c r="P51" s="16">
        <v>26.631</v>
      </c>
      <c r="Q51" s="16">
        <v>63.682000000000002</v>
      </c>
      <c r="R51" s="16">
        <v>48.552</v>
      </c>
      <c r="S51" s="16">
        <v>52.981000000000002</v>
      </c>
      <c r="T51" s="16">
        <v>108.32899999999999</v>
      </c>
      <c r="U51" s="16">
        <v>60.759</v>
      </c>
      <c r="V51" s="16">
        <v>96.704999999999998</v>
      </c>
      <c r="W51" s="16">
        <v>35.631999999999998</v>
      </c>
      <c r="X51" s="16">
        <v>72.841999999999999</v>
      </c>
      <c r="Y51" s="16">
        <v>253.40899999999999</v>
      </c>
      <c r="Z51" s="16">
        <v>20.654</v>
      </c>
      <c r="AA51" s="16">
        <v>63.08</v>
      </c>
      <c r="AB51" s="16">
        <v>538.62099999999998</v>
      </c>
      <c r="AC51" s="16">
        <v>341.04199999999997</v>
      </c>
      <c r="AD51" s="16">
        <v>3130.09</v>
      </c>
      <c r="AE51" s="16">
        <v>1970.251</v>
      </c>
      <c r="AF51" s="16">
        <v>97.524000000000001</v>
      </c>
      <c r="AG51" s="16">
        <v>94.399000000000001</v>
      </c>
      <c r="AH51" s="16">
        <v>17.215</v>
      </c>
      <c r="AI51" s="16">
        <v>215.64</v>
      </c>
      <c r="AJ51" s="16">
        <v>471.47500000000002</v>
      </c>
      <c r="AK51" s="16">
        <v>369.94600000000003</v>
      </c>
      <c r="AL51" s="16">
        <v>256.98700000000002</v>
      </c>
      <c r="AM51" s="16">
        <v>186.40899999999999</v>
      </c>
      <c r="AN51" s="16">
        <v>9207.9009999999998</v>
      </c>
      <c r="AO51" s="16">
        <v>1931.547</v>
      </c>
      <c r="AP51" s="16">
        <v>4411.5389999999998</v>
      </c>
      <c r="AQ51" s="16">
        <v>982.23500000000001</v>
      </c>
      <c r="AR51" s="16">
        <v>1348.0150000000001</v>
      </c>
      <c r="AS51" s="16">
        <v>406.94</v>
      </c>
      <c r="AT51" s="16">
        <v>2204.1280000000002</v>
      </c>
      <c r="AU51" s="16">
        <v>584.19500000000005</v>
      </c>
      <c r="AV51" s="16">
        <v>900.36400000000003</v>
      </c>
      <c r="AW51" s="16">
        <v>84.287000000000006</v>
      </c>
      <c r="AX51" s="16">
        <v>340.56599999999997</v>
      </c>
      <c r="AY51" s="16">
        <v>1019.319</v>
      </c>
      <c r="AZ51" s="16">
        <v>136.67099999999999</v>
      </c>
      <c r="BA51" s="16">
        <v>10.185</v>
      </c>
      <c r="BB51" s="16">
        <v>1407.548</v>
      </c>
      <c r="BC51" s="16">
        <v>1270.547</v>
      </c>
      <c r="BD51" s="16">
        <v>480.09199999999998</v>
      </c>
      <c r="BE51" s="16">
        <v>662.20699999999999</v>
      </c>
      <c r="BF51" s="16">
        <v>91.436999999999998</v>
      </c>
      <c r="BG51" s="16">
        <v>269.96100000000001</v>
      </c>
      <c r="BH51" s="16">
        <v>191.8</v>
      </c>
      <c r="BI51" s="16">
        <v>94.914000000000001</v>
      </c>
      <c r="BJ51" s="16">
        <v>10.471</v>
      </c>
      <c r="BK51" s="16">
        <v>171.809</v>
      </c>
      <c r="BL51" s="9">
        <v>0</v>
      </c>
      <c r="BM51" s="9">
        <v>0</v>
      </c>
      <c r="BN51" s="9">
        <v>0</v>
      </c>
      <c r="BO51" s="16">
        <v>22107.399000000001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7">
        <v>1.095</v>
      </c>
      <c r="D52" s="10">
        <v>0</v>
      </c>
      <c r="E52" s="17">
        <v>1.3049999999999999</v>
      </c>
      <c r="F52" s="17">
        <v>629.82600000000002</v>
      </c>
      <c r="G52" s="17">
        <v>66.302000000000007</v>
      </c>
      <c r="H52" s="17">
        <v>45.823</v>
      </c>
      <c r="I52" s="17">
        <v>72.680999999999997</v>
      </c>
      <c r="J52" s="17">
        <v>56.073</v>
      </c>
      <c r="K52" s="17">
        <v>157.07400000000001</v>
      </c>
      <c r="L52" s="17">
        <v>305.67399999999998</v>
      </c>
      <c r="M52" s="17">
        <v>129.346</v>
      </c>
      <c r="N52" s="17">
        <v>103.97499999999999</v>
      </c>
      <c r="O52" s="17">
        <v>77.775999999999996</v>
      </c>
      <c r="P52" s="17">
        <v>69.423000000000002</v>
      </c>
      <c r="Q52" s="17">
        <v>162.36000000000001</v>
      </c>
      <c r="R52" s="17">
        <v>346.91800000000001</v>
      </c>
      <c r="S52" s="17">
        <v>88.028999999999996</v>
      </c>
      <c r="T52" s="17">
        <v>174.369</v>
      </c>
      <c r="U52" s="17">
        <v>69.465999999999994</v>
      </c>
      <c r="V52" s="17">
        <v>267.09199999999998</v>
      </c>
      <c r="W52" s="17">
        <v>66.56</v>
      </c>
      <c r="X52" s="17">
        <v>154.309</v>
      </c>
      <c r="Y52" s="17">
        <v>597.5</v>
      </c>
      <c r="Z52" s="17">
        <v>116.443</v>
      </c>
      <c r="AA52" s="17">
        <v>95.742999999999995</v>
      </c>
      <c r="AB52" s="17">
        <v>923.72699999999998</v>
      </c>
      <c r="AC52" s="17">
        <v>250.53200000000001</v>
      </c>
      <c r="AD52" s="17">
        <v>2206.2759999999998</v>
      </c>
      <c r="AE52" s="17">
        <v>1348.8309999999999</v>
      </c>
      <c r="AF52" s="17">
        <v>256.12400000000002</v>
      </c>
      <c r="AG52" s="17">
        <v>244.01400000000001</v>
      </c>
      <c r="AH52" s="17">
        <v>54.69</v>
      </c>
      <c r="AI52" s="17">
        <v>315.67399999999998</v>
      </c>
      <c r="AJ52" s="17">
        <v>94.593999999999994</v>
      </c>
      <c r="AK52" s="17">
        <v>208.28899999999999</v>
      </c>
      <c r="AL52" s="17">
        <v>659.971</v>
      </c>
      <c r="AM52" s="17">
        <v>197.53700000000001</v>
      </c>
      <c r="AN52" s="17">
        <v>1135.681</v>
      </c>
      <c r="AO52" s="17">
        <v>15777.948</v>
      </c>
      <c r="AP52" s="17">
        <v>4114.6260000000002</v>
      </c>
      <c r="AQ52" s="17">
        <v>1097.329</v>
      </c>
      <c r="AR52" s="17">
        <v>1350.3969999999999</v>
      </c>
      <c r="AS52" s="17">
        <v>593.62800000000004</v>
      </c>
      <c r="AT52" s="17">
        <v>1933.223</v>
      </c>
      <c r="AU52" s="17">
        <v>674.90499999999997</v>
      </c>
      <c r="AV52" s="17">
        <v>883.69299999999998</v>
      </c>
      <c r="AW52" s="17">
        <v>212.14599999999999</v>
      </c>
      <c r="AX52" s="17">
        <v>210.02699999999999</v>
      </c>
      <c r="AY52" s="17">
        <v>843.17899999999997</v>
      </c>
      <c r="AZ52" s="17">
        <v>56.960999999999999</v>
      </c>
      <c r="BA52" s="17">
        <v>32.957999999999998</v>
      </c>
      <c r="BB52" s="17">
        <v>1415.471</v>
      </c>
      <c r="BC52" s="17">
        <v>1219.5170000000001</v>
      </c>
      <c r="BD52" s="17">
        <v>271.50799999999998</v>
      </c>
      <c r="BE52" s="17">
        <v>408.13099999999997</v>
      </c>
      <c r="BF52" s="17">
        <v>219.167</v>
      </c>
      <c r="BG52" s="17">
        <v>129.25700000000001</v>
      </c>
      <c r="BH52" s="17">
        <v>100.477</v>
      </c>
      <c r="BI52" s="17">
        <v>205.61500000000001</v>
      </c>
      <c r="BJ52" s="17">
        <v>95.805000000000007</v>
      </c>
      <c r="BK52" s="17">
        <v>51.369</v>
      </c>
      <c r="BL52" s="10">
        <v>0</v>
      </c>
      <c r="BM52" s="10">
        <v>0</v>
      </c>
      <c r="BN52" s="10">
        <v>0</v>
      </c>
      <c r="BO52" s="17">
        <v>1228.5070000000001</v>
      </c>
      <c r="BP52" s="10">
        <v>0</v>
      </c>
      <c r="BQ52" s="17">
        <v>145.03899999999999</v>
      </c>
      <c r="BR52" s="17">
        <v>65097.031000000003</v>
      </c>
    </row>
    <row r="53" spans="1:70">
      <c r="A53" s="7" t="s">
        <v>224</v>
      </c>
      <c r="B53" s="16">
        <v>879.48800000000006</v>
      </c>
      <c r="C53" s="16">
        <v>31.338999999999999</v>
      </c>
      <c r="D53" s="16">
        <v>80.506</v>
      </c>
      <c r="E53" s="16">
        <v>86.483000000000004</v>
      </c>
      <c r="F53" s="16">
        <v>1605.9480000000001</v>
      </c>
      <c r="G53" s="16">
        <v>199.49100000000001</v>
      </c>
      <c r="H53" s="16">
        <v>90.313000000000002</v>
      </c>
      <c r="I53" s="16">
        <v>218.23099999999999</v>
      </c>
      <c r="J53" s="16">
        <v>99.49</v>
      </c>
      <c r="K53" s="16">
        <v>127.129</v>
      </c>
      <c r="L53" s="16">
        <v>505.55799999999999</v>
      </c>
      <c r="M53" s="16">
        <v>183.27600000000001</v>
      </c>
      <c r="N53" s="16">
        <v>156.60300000000001</v>
      </c>
      <c r="O53" s="16">
        <v>174.32900000000001</v>
      </c>
      <c r="P53" s="16">
        <v>209.309</v>
      </c>
      <c r="Q53" s="16">
        <v>291.589</v>
      </c>
      <c r="R53" s="16">
        <v>192.15799999999999</v>
      </c>
      <c r="S53" s="16">
        <v>125.453</v>
      </c>
      <c r="T53" s="16">
        <v>243.208</v>
      </c>
      <c r="U53" s="16">
        <v>283.33199999999999</v>
      </c>
      <c r="V53" s="16">
        <v>250.00800000000001</v>
      </c>
      <c r="W53" s="16">
        <v>134.73599999999999</v>
      </c>
      <c r="X53" s="16">
        <v>203.81800000000001</v>
      </c>
      <c r="Y53" s="16">
        <v>574.82399999999996</v>
      </c>
      <c r="Z53" s="16">
        <v>728.41499999999996</v>
      </c>
      <c r="AA53" s="16">
        <v>180.05699999999999</v>
      </c>
      <c r="AB53" s="16">
        <v>3687.6</v>
      </c>
      <c r="AC53" s="16">
        <v>605.57600000000002</v>
      </c>
      <c r="AD53" s="16">
        <v>6813.31</v>
      </c>
      <c r="AE53" s="16">
        <v>4171.7790000000005</v>
      </c>
      <c r="AF53" s="16">
        <v>1466.566</v>
      </c>
      <c r="AG53" s="16">
        <v>175.309</v>
      </c>
      <c r="AH53" s="16">
        <v>87.55</v>
      </c>
      <c r="AI53" s="16">
        <v>3047.8429999999998</v>
      </c>
      <c r="AJ53" s="16">
        <v>147.291</v>
      </c>
      <c r="AK53" s="16">
        <v>867.48900000000003</v>
      </c>
      <c r="AL53" s="16">
        <v>312.51100000000002</v>
      </c>
      <c r="AM53" s="16">
        <v>357.154</v>
      </c>
      <c r="AN53" s="16">
        <v>687.04499999999996</v>
      </c>
      <c r="AO53" s="16">
        <v>449.45800000000003</v>
      </c>
      <c r="AP53" s="16">
        <v>21370.440999999999</v>
      </c>
      <c r="AQ53" s="16">
        <v>5973.37</v>
      </c>
      <c r="AR53" s="16">
        <v>4331.1949999999997</v>
      </c>
      <c r="AS53" s="16">
        <v>15970.522000000001</v>
      </c>
      <c r="AT53" s="16">
        <v>7010.2330000000002</v>
      </c>
      <c r="AU53" s="16">
        <v>626.53300000000002</v>
      </c>
      <c r="AV53" s="16">
        <v>544.32100000000003</v>
      </c>
      <c r="AW53" s="16">
        <v>473.858</v>
      </c>
      <c r="AX53" s="16">
        <v>289.911</v>
      </c>
      <c r="AY53" s="16">
        <v>1212.56</v>
      </c>
      <c r="AZ53" s="16">
        <v>91.79</v>
      </c>
      <c r="BA53" s="16">
        <v>63.158999999999999</v>
      </c>
      <c r="BB53" s="16">
        <v>1090.6500000000001</v>
      </c>
      <c r="BC53" s="16">
        <v>3448.9949999999999</v>
      </c>
      <c r="BD53" s="16">
        <v>598.59500000000003</v>
      </c>
      <c r="BE53" s="16">
        <v>1666.943</v>
      </c>
      <c r="BF53" s="16">
        <v>107.187</v>
      </c>
      <c r="BG53" s="16">
        <v>222.02500000000001</v>
      </c>
      <c r="BH53" s="16">
        <v>211.58600000000001</v>
      </c>
      <c r="BI53" s="16">
        <v>1002.532</v>
      </c>
      <c r="BJ53" s="16">
        <v>48.545000000000002</v>
      </c>
      <c r="BK53" s="16">
        <v>227.298</v>
      </c>
      <c r="BL53" s="9">
        <v>0</v>
      </c>
      <c r="BM53" s="9">
        <v>0</v>
      </c>
      <c r="BN53" s="9">
        <v>0</v>
      </c>
      <c r="BO53" s="16">
        <v>12790.885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869.221</v>
      </c>
      <c r="C54" s="17">
        <v>48.896000000000001</v>
      </c>
      <c r="D54" s="17">
        <v>16.024000000000001</v>
      </c>
      <c r="E54" s="17">
        <v>21.178999999999998</v>
      </c>
      <c r="F54" s="17">
        <v>733.95899999999995</v>
      </c>
      <c r="G54" s="17">
        <v>42.573999999999998</v>
      </c>
      <c r="H54" s="17">
        <v>24.263999999999999</v>
      </c>
      <c r="I54" s="17">
        <v>44.860999999999997</v>
      </c>
      <c r="J54" s="17">
        <v>20.152999999999999</v>
      </c>
      <c r="K54" s="17">
        <v>50.384</v>
      </c>
      <c r="L54" s="17">
        <v>197.00299999999999</v>
      </c>
      <c r="M54" s="17">
        <v>94.349000000000004</v>
      </c>
      <c r="N54" s="17">
        <v>37.755000000000003</v>
      </c>
      <c r="O54" s="17">
        <v>81.215999999999994</v>
      </c>
      <c r="P54" s="17">
        <v>49.000999999999998</v>
      </c>
      <c r="Q54" s="17">
        <v>84.744</v>
      </c>
      <c r="R54" s="17">
        <v>70.682000000000002</v>
      </c>
      <c r="S54" s="17">
        <v>56.945</v>
      </c>
      <c r="T54" s="17">
        <v>89.265000000000001</v>
      </c>
      <c r="U54" s="17">
        <v>53.031999999999996</v>
      </c>
      <c r="V54" s="17">
        <v>101.68300000000001</v>
      </c>
      <c r="W54" s="17">
        <v>49.679000000000002</v>
      </c>
      <c r="X54" s="17">
        <v>69.662000000000006</v>
      </c>
      <c r="Y54" s="17">
        <v>102.83499999999999</v>
      </c>
      <c r="Z54" s="17">
        <v>21.178000000000001</v>
      </c>
      <c r="AA54" s="17">
        <v>86.617000000000004</v>
      </c>
      <c r="AB54" s="17">
        <v>609.93600000000004</v>
      </c>
      <c r="AC54" s="17">
        <v>166.35900000000001</v>
      </c>
      <c r="AD54" s="17">
        <v>1130.52</v>
      </c>
      <c r="AE54" s="17">
        <v>745.351</v>
      </c>
      <c r="AF54" s="17">
        <v>559.38</v>
      </c>
      <c r="AG54" s="17">
        <v>584.04499999999996</v>
      </c>
      <c r="AH54" s="17">
        <v>81.484999999999999</v>
      </c>
      <c r="AI54" s="17">
        <v>241.577</v>
      </c>
      <c r="AJ54" s="17">
        <v>72.790999999999997</v>
      </c>
      <c r="AK54" s="17">
        <v>212.65100000000001</v>
      </c>
      <c r="AL54" s="17">
        <v>89.447999999999993</v>
      </c>
      <c r="AM54" s="17">
        <v>36.109000000000002</v>
      </c>
      <c r="AN54" s="17">
        <v>847.90499999999997</v>
      </c>
      <c r="AO54" s="17">
        <v>421.42899999999997</v>
      </c>
      <c r="AP54" s="17">
        <v>351.75</v>
      </c>
      <c r="AQ54" s="17">
        <v>5860.4989999999998</v>
      </c>
      <c r="AR54" s="17">
        <v>1391.6969999999999</v>
      </c>
      <c r="AS54" s="17">
        <v>324.25900000000001</v>
      </c>
      <c r="AT54" s="17">
        <v>1134.211</v>
      </c>
      <c r="AU54" s="17">
        <v>196.24799999999999</v>
      </c>
      <c r="AV54" s="17">
        <v>208.38</v>
      </c>
      <c r="AW54" s="17">
        <v>70.793000000000006</v>
      </c>
      <c r="AX54" s="17">
        <v>100.88800000000001</v>
      </c>
      <c r="AY54" s="17">
        <v>336.03199999999998</v>
      </c>
      <c r="AZ54" s="17">
        <v>59.537999999999997</v>
      </c>
      <c r="BA54" s="17">
        <v>30.402000000000001</v>
      </c>
      <c r="BB54" s="17">
        <v>527.12900000000002</v>
      </c>
      <c r="BC54" s="17">
        <v>222.72900000000001</v>
      </c>
      <c r="BD54" s="17">
        <v>83.512</v>
      </c>
      <c r="BE54" s="17">
        <v>142.94900000000001</v>
      </c>
      <c r="BF54" s="17">
        <v>165.58699999999999</v>
      </c>
      <c r="BG54" s="17">
        <v>49.795999999999999</v>
      </c>
      <c r="BH54" s="17">
        <v>48.499000000000002</v>
      </c>
      <c r="BI54" s="17">
        <v>60.021000000000001</v>
      </c>
      <c r="BJ54" s="17">
        <v>22.812999999999999</v>
      </c>
      <c r="BK54" s="17">
        <v>52.399000000000001</v>
      </c>
      <c r="BL54" s="10">
        <v>0</v>
      </c>
      <c r="BM54" s="10">
        <v>0</v>
      </c>
      <c r="BN54" s="10">
        <v>0</v>
      </c>
      <c r="BO54" s="17">
        <v>47592.881000000001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10.673</v>
      </c>
      <c r="C55" s="16">
        <v>17.443000000000001</v>
      </c>
      <c r="D55" s="9">
        <v>0</v>
      </c>
      <c r="E55" s="16">
        <v>22.356000000000002</v>
      </c>
      <c r="F55" s="16">
        <v>432.07900000000001</v>
      </c>
      <c r="G55" s="16">
        <v>52.515999999999998</v>
      </c>
      <c r="H55" s="16">
        <v>38.323</v>
      </c>
      <c r="I55" s="16">
        <v>70.894000000000005</v>
      </c>
      <c r="J55" s="16">
        <v>30.593</v>
      </c>
      <c r="K55" s="16">
        <v>164.696</v>
      </c>
      <c r="L55" s="16">
        <v>473.904</v>
      </c>
      <c r="M55" s="16">
        <v>65.037000000000006</v>
      </c>
      <c r="N55" s="16">
        <v>29.62</v>
      </c>
      <c r="O55" s="16">
        <v>125.79300000000001</v>
      </c>
      <c r="P55" s="16">
        <v>45.713000000000001</v>
      </c>
      <c r="Q55" s="16">
        <v>107.568</v>
      </c>
      <c r="R55" s="16">
        <v>117.547</v>
      </c>
      <c r="S55" s="16">
        <v>83.62</v>
      </c>
      <c r="T55" s="16">
        <v>310.745</v>
      </c>
      <c r="U55" s="16">
        <v>55.61</v>
      </c>
      <c r="V55" s="16">
        <v>182.327</v>
      </c>
      <c r="W55" s="16">
        <v>63.795000000000002</v>
      </c>
      <c r="X55" s="16">
        <v>116.691</v>
      </c>
      <c r="Y55" s="16">
        <v>264.91000000000003</v>
      </c>
      <c r="Z55" s="16">
        <v>103.821</v>
      </c>
      <c r="AA55" s="16">
        <v>55.442</v>
      </c>
      <c r="AB55" s="16">
        <v>1282.76</v>
      </c>
      <c r="AC55" s="16">
        <v>88.62</v>
      </c>
      <c r="AD55" s="16">
        <v>519.202</v>
      </c>
      <c r="AE55" s="16">
        <v>573.81600000000003</v>
      </c>
      <c r="AF55" s="16">
        <v>1057.7449999999999</v>
      </c>
      <c r="AG55" s="16">
        <v>334.93900000000002</v>
      </c>
      <c r="AH55" s="16">
        <v>93.625</v>
      </c>
      <c r="AI55" s="16">
        <v>296.87099999999998</v>
      </c>
      <c r="AJ55" s="16">
        <v>223.53100000000001</v>
      </c>
      <c r="AK55" s="16">
        <v>315.029</v>
      </c>
      <c r="AL55" s="16">
        <v>136.55699999999999</v>
      </c>
      <c r="AM55" s="16">
        <v>42.134999999999998</v>
      </c>
      <c r="AN55" s="16">
        <v>1458.0160000000001</v>
      </c>
      <c r="AO55" s="16">
        <v>397.197</v>
      </c>
      <c r="AP55" s="16">
        <v>10362.223</v>
      </c>
      <c r="AQ55" s="16">
        <v>26004.581999999999</v>
      </c>
      <c r="AR55" s="16">
        <v>3254.6840000000002</v>
      </c>
      <c r="AS55" s="16">
        <v>167.523</v>
      </c>
      <c r="AT55" s="16">
        <v>1650.3820000000001</v>
      </c>
      <c r="AU55" s="16">
        <v>512.77099999999996</v>
      </c>
      <c r="AV55" s="9">
        <v>305</v>
      </c>
      <c r="AW55" s="16">
        <v>62.628</v>
      </c>
      <c r="AX55" s="16">
        <v>183.48599999999999</v>
      </c>
      <c r="AY55" s="16">
        <v>592.596</v>
      </c>
      <c r="AZ55" s="16">
        <v>87.623000000000005</v>
      </c>
      <c r="BA55" s="16">
        <v>48.860999999999997</v>
      </c>
      <c r="BB55" s="16">
        <v>885.62199999999996</v>
      </c>
      <c r="BC55" s="16">
        <v>0.90200000000000002</v>
      </c>
      <c r="BD55" s="16">
        <v>127.301</v>
      </c>
      <c r="BE55" s="16">
        <v>100.565</v>
      </c>
      <c r="BF55" s="16">
        <v>52.597000000000001</v>
      </c>
      <c r="BG55" s="16">
        <v>79.331000000000003</v>
      </c>
      <c r="BH55" s="16">
        <v>74.141000000000005</v>
      </c>
      <c r="BI55" s="9">
        <v>0</v>
      </c>
      <c r="BJ55" s="16">
        <v>48.228000000000002</v>
      </c>
      <c r="BK55" s="16">
        <v>84.366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227</v>
      </c>
      <c r="B56" s="17">
        <v>18.512</v>
      </c>
      <c r="C56" s="17">
        <v>1.0469999999999999</v>
      </c>
      <c r="D56" s="17">
        <v>0.96099999999999997</v>
      </c>
      <c r="E56" s="17">
        <v>71.677000000000007</v>
      </c>
      <c r="F56" s="17">
        <v>690.17</v>
      </c>
      <c r="G56" s="17">
        <v>53.396999999999998</v>
      </c>
      <c r="H56" s="17">
        <v>90.953999999999994</v>
      </c>
      <c r="I56" s="17">
        <v>134.714</v>
      </c>
      <c r="J56" s="17">
        <v>78.891000000000005</v>
      </c>
      <c r="K56" s="17">
        <v>87.353999999999999</v>
      </c>
      <c r="L56" s="17">
        <v>360.54500000000002</v>
      </c>
      <c r="M56" s="17">
        <v>291.95100000000002</v>
      </c>
      <c r="N56" s="17">
        <v>105.82599999999999</v>
      </c>
      <c r="O56" s="17">
        <v>229.577</v>
      </c>
      <c r="P56" s="17">
        <v>251.75899999999999</v>
      </c>
      <c r="Q56" s="17">
        <v>176.626</v>
      </c>
      <c r="R56" s="17">
        <v>102.29300000000001</v>
      </c>
      <c r="S56" s="17">
        <v>37.25</v>
      </c>
      <c r="T56" s="17">
        <v>205.929</v>
      </c>
      <c r="U56" s="17">
        <v>79.968000000000004</v>
      </c>
      <c r="V56" s="17">
        <v>308.40499999999997</v>
      </c>
      <c r="W56" s="17">
        <v>91.498999999999995</v>
      </c>
      <c r="X56" s="17">
        <v>113.815</v>
      </c>
      <c r="Y56" s="17">
        <v>217.57</v>
      </c>
      <c r="Z56" s="10">
        <v>41</v>
      </c>
      <c r="AA56" s="17">
        <v>136.12</v>
      </c>
      <c r="AB56" s="17">
        <v>814.20799999999997</v>
      </c>
      <c r="AC56" s="17">
        <v>740.38300000000004</v>
      </c>
      <c r="AD56" s="17">
        <v>12222.016</v>
      </c>
      <c r="AE56" s="17">
        <v>7007.8739999999998</v>
      </c>
      <c r="AF56" s="17">
        <v>1019.861</v>
      </c>
      <c r="AG56" s="17">
        <v>408.18</v>
      </c>
      <c r="AH56" s="17">
        <v>110.51600000000001</v>
      </c>
      <c r="AI56" s="17">
        <v>1366.0940000000001</v>
      </c>
      <c r="AJ56" s="17">
        <v>283.04700000000003</v>
      </c>
      <c r="AK56" s="17">
        <v>1620.836</v>
      </c>
      <c r="AL56" s="17">
        <v>483.928</v>
      </c>
      <c r="AM56" s="17">
        <v>340.72</v>
      </c>
      <c r="AN56" s="17">
        <v>1087.5719999999999</v>
      </c>
      <c r="AO56" s="17">
        <v>3000.6950000000002</v>
      </c>
      <c r="AP56" s="17">
        <v>4233.3720000000003</v>
      </c>
      <c r="AQ56" s="17">
        <v>1896.1379999999999</v>
      </c>
      <c r="AR56" s="17">
        <v>1858.51</v>
      </c>
      <c r="AS56" s="17">
        <v>11646.427</v>
      </c>
      <c r="AT56" s="17">
        <v>5980.3950000000004</v>
      </c>
      <c r="AU56" s="17">
        <v>1910.097</v>
      </c>
      <c r="AV56" s="17">
        <v>2079.4810000000002</v>
      </c>
      <c r="AW56" s="17">
        <v>177.55600000000001</v>
      </c>
      <c r="AX56" s="17">
        <v>826.67600000000004</v>
      </c>
      <c r="AY56" s="17">
        <v>2389.4180000000001</v>
      </c>
      <c r="AZ56" s="17">
        <v>191.20099999999999</v>
      </c>
      <c r="BA56" s="17">
        <v>75.495999999999995</v>
      </c>
      <c r="BB56" s="17">
        <v>4748.7610000000004</v>
      </c>
      <c r="BC56" s="17">
        <v>2341.105</v>
      </c>
      <c r="BD56" s="17">
        <v>707.84400000000005</v>
      </c>
      <c r="BE56" s="17">
        <v>1713.963</v>
      </c>
      <c r="BF56" s="17">
        <v>1188.2750000000001</v>
      </c>
      <c r="BG56" s="17">
        <v>477.221</v>
      </c>
      <c r="BH56" s="17">
        <v>261.524</v>
      </c>
      <c r="BI56" s="17">
        <v>557.38699999999994</v>
      </c>
      <c r="BJ56" s="17">
        <v>51.665999999999997</v>
      </c>
      <c r="BK56" s="17">
        <v>143.84100000000001</v>
      </c>
      <c r="BL56" s="10">
        <v>0</v>
      </c>
      <c r="BM56" s="10">
        <v>0</v>
      </c>
      <c r="BN56" s="17">
        <v>15770.191000000001</v>
      </c>
      <c r="BO56" s="17">
        <v>246480.04199999999</v>
      </c>
      <c r="BP56" s="10">
        <v>0</v>
      </c>
      <c r="BQ56" s="10">
        <v>0</v>
      </c>
      <c r="BR56" s="17">
        <v>6611.1679999999997</v>
      </c>
    </row>
    <row r="57" spans="1:70">
      <c r="A57" s="7" t="s">
        <v>228</v>
      </c>
      <c r="B57" s="16">
        <v>809.99900000000002</v>
      </c>
      <c r="C57" s="16">
        <v>24.254999999999999</v>
      </c>
      <c r="D57" s="16">
        <v>83.994</v>
      </c>
      <c r="E57" s="16">
        <v>153.642</v>
      </c>
      <c r="F57" s="16">
        <v>4661.8490000000002</v>
      </c>
      <c r="G57" s="16">
        <v>250.59299999999999</v>
      </c>
      <c r="H57" s="16">
        <v>312.84699999999998</v>
      </c>
      <c r="I57" s="16">
        <v>640.61800000000005</v>
      </c>
      <c r="J57" s="16">
        <v>336.51499999999999</v>
      </c>
      <c r="K57" s="16">
        <v>543.04200000000003</v>
      </c>
      <c r="L57" s="16">
        <v>1177.5840000000001</v>
      </c>
      <c r="M57" s="16">
        <v>907.94899999999996</v>
      </c>
      <c r="N57" s="16">
        <v>1020.615</v>
      </c>
      <c r="O57" s="16">
        <v>942.57899999999995</v>
      </c>
      <c r="P57" s="16">
        <v>917.41300000000001</v>
      </c>
      <c r="Q57" s="16">
        <v>1189.7080000000001</v>
      </c>
      <c r="R57" s="16">
        <v>563.84400000000005</v>
      </c>
      <c r="S57" s="16">
        <v>294.86399999999998</v>
      </c>
      <c r="T57" s="16">
        <v>1104.529</v>
      </c>
      <c r="U57" s="16">
        <v>605.48800000000006</v>
      </c>
      <c r="V57" s="16">
        <v>1152.4469999999999</v>
      </c>
      <c r="W57" s="16">
        <v>467.11</v>
      </c>
      <c r="X57" s="16">
        <v>900.10599999999999</v>
      </c>
      <c r="Y57" s="16">
        <v>1868.6</v>
      </c>
      <c r="Z57" s="16">
        <v>407.57100000000003</v>
      </c>
      <c r="AA57" s="16">
        <v>735.04200000000003</v>
      </c>
      <c r="AB57" s="16">
        <v>9151.6939999999995</v>
      </c>
      <c r="AC57" s="16">
        <v>1425.1769999999999</v>
      </c>
      <c r="AD57" s="16">
        <v>16664.84</v>
      </c>
      <c r="AE57" s="16">
        <v>6371.96</v>
      </c>
      <c r="AF57" s="16">
        <v>1860.5119999999999</v>
      </c>
      <c r="AG57" s="16">
        <v>1821.7360000000001</v>
      </c>
      <c r="AH57" s="16">
        <v>306.20100000000002</v>
      </c>
      <c r="AI57" s="16">
        <v>3560.56</v>
      </c>
      <c r="AJ57" s="16">
        <v>273.30200000000002</v>
      </c>
      <c r="AK57" s="16">
        <v>2499.069</v>
      </c>
      <c r="AL57" s="16">
        <v>1625.085</v>
      </c>
      <c r="AM57" s="16">
        <v>1002.502</v>
      </c>
      <c r="AN57" s="16">
        <v>2119.0160000000001</v>
      </c>
      <c r="AO57" s="16">
        <v>5639.56</v>
      </c>
      <c r="AP57" s="16">
        <v>2168.864</v>
      </c>
      <c r="AQ57" s="16">
        <v>2088.3240000000001</v>
      </c>
      <c r="AR57" s="16">
        <v>2047.2190000000001</v>
      </c>
      <c r="AS57" s="16">
        <v>4235.3649999999998</v>
      </c>
      <c r="AT57" s="16">
        <v>50385.078999999998</v>
      </c>
      <c r="AU57" s="16">
        <v>2961.6329999999998</v>
      </c>
      <c r="AV57" s="16">
        <v>4241.9589999999998</v>
      </c>
      <c r="AW57" s="16">
        <v>661.75400000000002</v>
      </c>
      <c r="AX57" s="16">
        <v>986.08799999999997</v>
      </c>
      <c r="AY57" s="16">
        <v>3881.6190000000001</v>
      </c>
      <c r="AZ57" s="16">
        <v>450.28699999999998</v>
      </c>
      <c r="BA57" s="16">
        <v>259.20499999999998</v>
      </c>
      <c r="BB57" s="16">
        <v>6026.6549999999997</v>
      </c>
      <c r="BC57" s="16">
        <v>2141.2829999999999</v>
      </c>
      <c r="BD57" s="16">
        <v>1336.8969999999999</v>
      </c>
      <c r="BE57" s="16">
        <v>2875.8719999999998</v>
      </c>
      <c r="BF57" s="16">
        <v>1286.48</v>
      </c>
      <c r="BG57" s="16">
        <v>477.67700000000002</v>
      </c>
      <c r="BH57" s="16">
        <v>481.75400000000002</v>
      </c>
      <c r="BI57" s="16">
        <v>374.52600000000001</v>
      </c>
      <c r="BJ57" s="16">
        <v>272.42899999999997</v>
      </c>
      <c r="BK57" s="16">
        <v>428.29599999999999</v>
      </c>
      <c r="BL57" s="9">
        <v>0</v>
      </c>
      <c r="BM57" s="9">
        <v>0</v>
      </c>
      <c r="BN57" s="9">
        <v>0</v>
      </c>
      <c r="BO57" s="16">
        <v>5565.22</v>
      </c>
      <c r="BP57" s="9">
        <v>0</v>
      </c>
      <c r="BQ57" s="16">
        <v>42.622</v>
      </c>
      <c r="BR57" s="16">
        <v>18783.043000000001</v>
      </c>
    </row>
    <row r="58" spans="1:70">
      <c r="A58" s="7" t="s">
        <v>229</v>
      </c>
      <c r="B58" s="17">
        <v>372.70499999999998</v>
      </c>
      <c r="C58" s="17">
        <v>15.039</v>
      </c>
      <c r="D58" s="10">
        <v>0</v>
      </c>
      <c r="E58" s="17">
        <v>31.954000000000001</v>
      </c>
      <c r="F58" s="17">
        <v>594.65499999999997</v>
      </c>
      <c r="G58" s="17">
        <v>64.673000000000002</v>
      </c>
      <c r="H58" s="17">
        <v>75.531999999999996</v>
      </c>
      <c r="I58" s="17">
        <v>72.385999999999996</v>
      </c>
      <c r="J58" s="17">
        <v>28.218</v>
      </c>
      <c r="K58" s="17">
        <v>88.808999999999997</v>
      </c>
      <c r="L58" s="17">
        <v>260.08100000000002</v>
      </c>
      <c r="M58" s="17">
        <v>191.55</v>
      </c>
      <c r="N58" s="17">
        <v>82.956999999999994</v>
      </c>
      <c r="O58" s="17">
        <v>173.02199999999999</v>
      </c>
      <c r="P58" s="17">
        <v>146.684</v>
      </c>
      <c r="Q58" s="17">
        <v>247.91200000000001</v>
      </c>
      <c r="R58" s="17">
        <v>258.63299999999998</v>
      </c>
      <c r="S58" s="17">
        <v>180.762</v>
      </c>
      <c r="T58" s="17">
        <v>304.83800000000002</v>
      </c>
      <c r="U58" s="17">
        <v>261.12</v>
      </c>
      <c r="V58" s="17">
        <v>743.71100000000001</v>
      </c>
      <c r="W58" s="17">
        <v>95.522000000000006</v>
      </c>
      <c r="X58" s="17">
        <v>275.93400000000003</v>
      </c>
      <c r="Y58" s="17">
        <v>453.33300000000003</v>
      </c>
      <c r="Z58" s="17">
        <v>97.796999999999997</v>
      </c>
      <c r="AA58" s="17">
        <v>178.47</v>
      </c>
      <c r="AB58" s="17">
        <v>6124.5169999999998</v>
      </c>
      <c r="AC58" s="17">
        <v>262.29199999999997</v>
      </c>
      <c r="AD58" s="17">
        <v>603.923</v>
      </c>
      <c r="AE58" s="17">
        <v>430.52100000000002</v>
      </c>
      <c r="AF58" s="17">
        <v>234.803</v>
      </c>
      <c r="AG58" s="17">
        <v>255.04599999999999</v>
      </c>
      <c r="AH58" s="17">
        <v>37.402999999999999</v>
      </c>
      <c r="AI58" s="17">
        <v>406.53399999999999</v>
      </c>
      <c r="AJ58" s="17">
        <v>16.05</v>
      </c>
      <c r="AK58" s="17">
        <v>351.34899999999999</v>
      </c>
      <c r="AL58" s="17">
        <v>184.57</v>
      </c>
      <c r="AM58" s="17">
        <v>187.75200000000001</v>
      </c>
      <c r="AN58" s="17">
        <v>272.23500000000001</v>
      </c>
      <c r="AO58" s="17">
        <v>749.27700000000004</v>
      </c>
      <c r="AP58" s="17">
        <v>698.19600000000003</v>
      </c>
      <c r="AQ58" s="17">
        <v>617.053</v>
      </c>
      <c r="AR58" s="17">
        <v>333.33100000000002</v>
      </c>
      <c r="AS58" s="17">
        <v>1748.673</v>
      </c>
      <c r="AT58" s="17">
        <v>1363.421</v>
      </c>
      <c r="AU58" s="17">
        <v>16354.142</v>
      </c>
      <c r="AV58" s="17">
        <v>931.95</v>
      </c>
      <c r="AW58" s="17">
        <v>245.5</v>
      </c>
      <c r="AX58" s="17">
        <v>264.72800000000001</v>
      </c>
      <c r="AY58" s="17">
        <v>974.12699999999995</v>
      </c>
      <c r="AZ58" s="17">
        <v>229.08799999999999</v>
      </c>
      <c r="BA58" s="17">
        <v>15.132999999999999</v>
      </c>
      <c r="BB58" s="17">
        <v>2272.3330000000001</v>
      </c>
      <c r="BC58" s="17">
        <v>1921.5509999999999</v>
      </c>
      <c r="BD58" s="17">
        <v>260.53100000000001</v>
      </c>
      <c r="BE58" s="17">
        <v>75.706000000000003</v>
      </c>
      <c r="BF58" s="17">
        <v>70.23</v>
      </c>
      <c r="BG58" s="17">
        <v>219.24299999999999</v>
      </c>
      <c r="BH58" s="17">
        <v>142.809</v>
      </c>
      <c r="BI58" s="17">
        <v>1.272</v>
      </c>
      <c r="BJ58" s="17">
        <v>54.317</v>
      </c>
      <c r="BK58" s="17">
        <v>368.59500000000003</v>
      </c>
      <c r="BL58" s="10">
        <v>0</v>
      </c>
      <c r="BM58" s="10">
        <v>0</v>
      </c>
      <c r="BN58" s="10">
        <v>0</v>
      </c>
      <c r="BO58" s="17">
        <v>817.72699999999998</v>
      </c>
      <c r="BP58" s="10">
        <v>0</v>
      </c>
      <c r="BQ58" s="17">
        <v>162.572</v>
      </c>
      <c r="BR58" s="17">
        <v>23059.323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1913.779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16">
        <v>14242.438</v>
      </c>
      <c r="BO59" s="9">
        <v>0</v>
      </c>
      <c r="BP59" s="9">
        <v>0</v>
      </c>
      <c r="BQ59" s="16">
        <v>-54.752000000000002</v>
      </c>
      <c r="BR59" s="16">
        <v>46355.485000000001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8.4540000000000006</v>
      </c>
      <c r="F60" s="17">
        <v>1813.2670000000001</v>
      </c>
      <c r="G60" s="17">
        <v>126.38</v>
      </c>
      <c r="H60" s="17">
        <v>9.8940000000000001</v>
      </c>
      <c r="I60" s="17">
        <v>25.699000000000002</v>
      </c>
      <c r="J60" s="17">
        <v>123.83199999999999</v>
      </c>
      <c r="K60" s="17">
        <v>43.256999999999998</v>
      </c>
      <c r="L60" s="17">
        <v>837.41</v>
      </c>
      <c r="M60" s="17">
        <v>607.54399999999998</v>
      </c>
      <c r="N60" s="17">
        <v>44.11</v>
      </c>
      <c r="O60" s="17">
        <v>20.907</v>
      </c>
      <c r="P60" s="17">
        <v>14.18</v>
      </c>
      <c r="Q60" s="17">
        <v>48.508000000000003</v>
      </c>
      <c r="R60" s="17">
        <v>61.889000000000003</v>
      </c>
      <c r="S60" s="17">
        <v>50.505000000000003</v>
      </c>
      <c r="T60" s="17">
        <v>32.962000000000003</v>
      </c>
      <c r="U60" s="17">
        <v>633.221</v>
      </c>
      <c r="V60" s="17">
        <v>23.88</v>
      </c>
      <c r="W60" s="17">
        <v>217.292</v>
      </c>
      <c r="X60" s="17">
        <v>70.606999999999999</v>
      </c>
      <c r="Y60" s="17">
        <v>72.144999999999996</v>
      </c>
      <c r="Z60" s="10">
        <v>0</v>
      </c>
      <c r="AA60" s="17">
        <v>79.796999999999997</v>
      </c>
      <c r="AB60" s="17">
        <v>219.59200000000001</v>
      </c>
      <c r="AC60" s="17">
        <v>40.311999999999998</v>
      </c>
      <c r="AD60" s="17">
        <v>281.47699999999998</v>
      </c>
      <c r="AE60" s="17">
        <v>2765.9479999999999</v>
      </c>
      <c r="AF60" s="17">
        <v>167.58199999999999</v>
      </c>
      <c r="AG60" s="17">
        <v>9.5269999999999992</v>
      </c>
      <c r="AH60" s="17">
        <v>41.509</v>
      </c>
      <c r="AI60" s="17">
        <v>42.457000000000001</v>
      </c>
      <c r="AJ60" s="10">
        <v>0</v>
      </c>
      <c r="AK60" s="17">
        <v>100.22199999999999</v>
      </c>
      <c r="AL60" s="17">
        <v>248.995</v>
      </c>
      <c r="AM60" s="17">
        <v>71.153000000000006</v>
      </c>
      <c r="AN60" s="17">
        <v>498.71</v>
      </c>
      <c r="AO60" s="17">
        <v>403.69099999999997</v>
      </c>
      <c r="AP60" s="17">
        <v>541.71</v>
      </c>
      <c r="AQ60" s="17">
        <v>429.34500000000003</v>
      </c>
      <c r="AR60" s="10">
        <v>0</v>
      </c>
      <c r="AS60" s="17">
        <v>42.401000000000003</v>
      </c>
      <c r="AT60" s="17">
        <v>157.27199999999999</v>
      </c>
      <c r="AU60" s="17">
        <v>65.983000000000004</v>
      </c>
      <c r="AV60" s="17">
        <v>55.13</v>
      </c>
      <c r="AW60" s="17">
        <v>960.97</v>
      </c>
      <c r="AX60" s="17">
        <v>94.265000000000001</v>
      </c>
      <c r="AY60" s="17">
        <v>113.08</v>
      </c>
      <c r="AZ60" s="17">
        <v>44.722999999999999</v>
      </c>
      <c r="BA60" s="17">
        <v>119.045</v>
      </c>
      <c r="BB60" s="17">
        <v>111.51900000000001</v>
      </c>
      <c r="BC60" s="17">
        <v>328.14100000000002</v>
      </c>
      <c r="BD60" s="17">
        <v>90.366</v>
      </c>
      <c r="BE60" s="17">
        <v>306.48899999999998</v>
      </c>
      <c r="BF60" s="17">
        <v>45.465000000000003</v>
      </c>
      <c r="BG60" s="17">
        <v>206.50200000000001</v>
      </c>
      <c r="BH60" s="17">
        <v>139.90199999999999</v>
      </c>
      <c r="BI60" s="17">
        <v>29.123000000000001</v>
      </c>
      <c r="BJ60" s="17">
        <v>24.641999999999999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478.226</v>
      </c>
      <c r="C61" s="16">
        <v>2.2309999999999999</v>
      </c>
      <c r="D61" s="16">
        <v>6.1440000000000001</v>
      </c>
      <c r="E61" s="16">
        <v>9.0850000000000009</v>
      </c>
      <c r="F61" s="16">
        <v>527.99099999999999</v>
      </c>
      <c r="G61" s="16">
        <v>15.42</v>
      </c>
      <c r="H61" s="16">
        <v>12.46</v>
      </c>
      <c r="I61" s="16">
        <v>36.299999999999997</v>
      </c>
      <c r="J61" s="16">
        <v>15.433999999999999</v>
      </c>
      <c r="K61" s="16">
        <v>38.054000000000002</v>
      </c>
      <c r="L61" s="16">
        <v>83.02</v>
      </c>
      <c r="M61" s="16">
        <v>41.731999999999999</v>
      </c>
      <c r="N61" s="16">
        <v>33.779000000000003</v>
      </c>
      <c r="O61" s="16">
        <v>51.753999999999998</v>
      </c>
      <c r="P61" s="16">
        <v>70.849000000000004</v>
      </c>
      <c r="Q61" s="16">
        <v>106.227</v>
      </c>
      <c r="R61" s="16">
        <v>27.306999999999999</v>
      </c>
      <c r="S61" s="16">
        <v>25.716999999999999</v>
      </c>
      <c r="T61" s="16">
        <v>63.094000000000001</v>
      </c>
      <c r="U61" s="16">
        <v>23.908999999999999</v>
      </c>
      <c r="V61" s="16">
        <v>88.983999999999995</v>
      </c>
      <c r="W61" s="16">
        <v>22.068999999999999</v>
      </c>
      <c r="X61" s="16">
        <v>50.384999999999998</v>
      </c>
      <c r="Y61" s="16">
        <v>220.88200000000001</v>
      </c>
      <c r="Z61" s="16">
        <v>20.346</v>
      </c>
      <c r="AA61" s="16">
        <v>50.347999999999999</v>
      </c>
      <c r="AB61" s="16">
        <v>475.65499999999997</v>
      </c>
      <c r="AC61" s="16">
        <v>168.452</v>
      </c>
      <c r="AD61" s="16">
        <v>1708.8989999999999</v>
      </c>
      <c r="AE61" s="16">
        <v>585.68100000000004</v>
      </c>
      <c r="AF61" s="16">
        <v>190.81399999999999</v>
      </c>
      <c r="AG61" s="16">
        <v>218.32499999999999</v>
      </c>
      <c r="AH61" s="16">
        <v>35.648000000000003</v>
      </c>
      <c r="AI61" s="16">
        <v>289.54199999999997</v>
      </c>
      <c r="AJ61" s="16">
        <v>24.145</v>
      </c>
      <c r="AK61" s="16">
        <v>160.80799999999999</v>
      </c>
      <c r="AL61" s="16">
        <v>76.959000000000003</v>
      </c>
      <c r="AM61" s="16">
        <v>98.760999999999996</v>
      </c>
      <c r="AN61" s="16">
        <v>247.262</v>
      </c>
      <c r="AO61" s="16">
        <v>344.95100000000002</v>
      </c>
      <c r="AP61" s="16">
        <v>810.45100000000002</v>
      </c>
      <c r="AQ61" s="16">
        <v>728.06299999999999</v>
      </c>
      <c r="AR61" s="16">
        <v>542.82299999999998</v>
      </c>
      <c r="AS61" s="16">
        <v>212.178</v>
      </c>
      <c r="AT61" s="16">
        <v>1099.683</v>
      </c>
      <c r="AU61" s="16">
        <v>265.96499999999997</v>
      </c>
      <c r="AV61" s="16">
        <v>676.01300000000003</v>
      </c>
      <c r="AW61" s="16">
        <v>229.91499999999999</v>
      </c>
      <c r="AX61" s="16">
        <v>961.15499999999997</v>
      </c>
      <c r="AY61" s="16">
        <v>723.90099999999995</v>
      </c>
      <c r="AZ61" s="16">
        <v>23.254999999999999</v>
      </c>
      <c r="BA61" s="16">
        <v>27.004999999999999</v>
      </c>
      <c r="BB61" s="16">
        <v>1137.0119999999999</v>
      </c>
      <c r="BC61" s="16">
        <v>1348.885</v>
      </c>
      <c r="BD61" s="16">
        <v>570.66300000000001</v>
      </c>
      <c r="BE61" s="16">
        <v>608.94799999999998</v>
      </c>
      <c r="BF61" s="16">
        <v>591.11099999999999</v>
      </c>
      <c r="BG61" s="16">
        <v>124.087</v>
      </c>
      <c r="BH61" s="16">
        <v>74.355000000000004</v>
      </c>
      <c r="BI61" s="16">
        <v>196.28899999999999</v>
      </c>
      <c r="BJ61" s="16">
        <v>10.452999999999999</v>
      </c>
      <c r="BK61" s="16">
        <v>52.018999999999998</v>
      </c>
      <c r="BL61" s="9">
        <v>0</v>
      </c>
      <c r="BM61" s="9">
        <v>0</v>
      </c>
      <c r="BN61" s="9">
        <v>0</v>
      </c>
      <c r="BO61" s="16">
        <v>4187.1390000000001</v>
      </c>
      <c r="BP61" s="9">
        <v>0</v>
      </c>
      <c r="BQ61" s="16">
        <v>179.03299999999999</v>
      </c>
      <c r="BR61" s="9">
        <v>0</v>
      </c>
    </row>
    <row r="62" spans="1:70">
      <c r="A62" s="7" t="s">
        <v>233</v>
      </c>
      <c r="B62" s="17">
        <v>355.55799999999999</v>
      </c>
      <c r="C62" s="17">
        <v>8.2360000000000007</v>
      </c>
      <c r="D62" s="17">
        <v>27.207000000000001</v>
      </c>
      <c r="E62" s="17">
        <v>40.012999999999998</v>
      </c>
      <c r="F62" s="17">
        <v>1389.356</v>
      </c>
      <c r="G62" s="17">
        <v>55.933999999999997</v>
      </c>
      <c r="H62" s="17">
        <v>33.131999999999998</v>
      </c>
      <c r="I62" s="17">
        <v>137.75800000000001</v>
      </c>
      <c r="J62" s="17">
        <v>59.847999999999999</v>
      </c>
      <c r="K62" s="17">
        <v>183.85499999999999</v>
      </c>
      <c r="L62" s="17">
        <v>302.78500000000003</v>
      </c>
      <c r="M62" s="17">
        <v>174.77699999999999</v>
      </c>
      <c r="N62" s="17">
        <v>202.43199999999999</v>
      </c>
      <c r="O62" s="17">
        <v>344.84699999999998</v>
      </c>
      <c r="P62" s="17">
        <v>256.71899999999999</v>
      </c>
      <c r="Q62" s="17">
        <v>392.084</v>
      </c>
      <c r="R62" s="17">
        <v>87.006</v>
      </c>
      <c r="S62" s="17">
        <v>88.346000000000004</v>
      </c>
      <c r="T62" s="17">
        <v>265.80099999999999</v>
      </c>
      <c r="U62" s="17">
        <v>167.869</v>
      </c>
      <c r="V62" s="17">
        <v>309.41399999999999</v>
      </c>
      <c r="W62" s="17">
        <v>83.364999999999995</v>
      </c>
      <c r="X62" s="17">
        <v>217.71899999999999</v>
      </c>
      <c r="Y62" s="17">
        <v>855.80200000000002</v>
      </c>
      <c r="Z62" s="17">
        <v>169.07499999999999</v>
      </c>
      <c r="AA62" s="17">
        <v>393.55599999999998</v>
      </c>
      <c r="AB62" s="17">
        <v>3095.4279999999999</v>
      </c>
      <c r="AC62" s="17">
        <v>591.48099999999999</v>
      </c>
      <c r="AD62" s="17">
        <v>4324.3639999999996</v>
      </c>
      <c r="AE62" s="17">
        <v>1783.3330000000001</v>
      </c>
      <c r="AF62" s="17">
        <v>1332.867</v>
      </c>
      <c r="AG62" s="17">
        <v>645.76900000000001</v>
      </c>
      <c r="AH62" s="17">
        <v>114.39</v>
      </c>
      <c r="AI62" s="17">
        <v>1112.6130000000001</v>
      </c>
      <c r="AJ62" s="17">
        <v>88.382000000000005</v>
      </c>
      <c r="AK62" s="17">
        <v>303.94</v>
      </c>
      <c r="AL62" s="17">
        <v>274.49900000000002</v>
      </c>
      <c r="AM62" s="17">
        <v>447.29399999999998</v>
      </c>
      <c r="AN62" s="17">
        <v>1313.588</v>
      </c>
      <c r="AO62" s="17">
        <v>1488.6</v>
      </c>
      <c r="AP62" s="17">
        <v>1775.79</v>
      </c>
      <c r="AQ62" s="17">
        <v>1613.6389999999999</v>
      </c>
      <c r="AR62" s="17">
        <v>1199.8389999999999</v>
      </c>
      <c r="AS62" s="17">
        <v>653.07500000000005</v>
      </c>
      <c r="AT62" s="17">
        <v>4199.8230000000003</v>
      </c>
      <c r="AU62" s="17">
        <v>986.64700000000005</v>
      </c>
      <c r="AV62" s="17">
        <v>2180.855</v>
      </c>
      <c r="AW62" s="17">
        <v>849.48400000000004</v>
      </c>
      <c r="AX62" s="17">
        <v>391.67099999999999</v>
      </c>
      <c r="AY62" s="17">
        <v>3598.0949999999998</v>
      </c>
      <c r="AZ62" s="17">
        <v>85.992999999999995</v>
      </c>
      <c r="BA62" s="17">
        <v>82.896000000000001</v>
      </c>
      <c r="BB62" s="17">
        <v>3636.95</v>
      </c>
      <c r="BC62" s="17">
        <v>2731.2150000000001</v>
      </c>
      <c r="BD62" s="17">
        <v>1178.5519999999999</v>
      </c>
      <c r="BE62" s="17">
        <v>1277.4179999999999</v>
      </c>
      <c r="BF62" s="17">
        <v>628.34299999999996</v>
      </c>
      <c r="BG62" s="17">
        <v>316.80900000000003</v>
      </c>
      <c r="BH62" s="17">
        <v>358.96800000000002</v>
      </c>
      <c r="BI62" s="17">
        <v>80.721000000000004</v>
      </c>
      <c r="BJ62" s="17">
        <v>112.92100000000001</v>
      </c>
      <c r="BK62" s="17">
        <v>1146.9280000000001</v>
      </c>
      <c r="BL62" s="10">
        <v>0</v>
      </c>
      <c r="BM62" s="10">
        <v>0</v>
      </c>
      <c r="BN62" s="17">
        <v>1239.6569999999999</v>
      </c>
      <c r="BO62" s="17">
        <v>4648.9290000000001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16">
        <v>8.4420000000000002</v>
      </c>
      <c r="D63" s="16">
        <v>4.3029999999999999</v>
      </c>
      <c r="E63" s="16">
        <v>99.787000000000006</v>
      </c>
      <c r="F63" s="16">
        <v>2886.1379999999999</v>
      </c>
      <c r="G63" s="16">
        <v>447.47199999999998</v>
      </c>
      <c r="H63" s="16">
        <v>221.7</v>
      </c>
      <c r="I63" s="16">
        <v>319.41300000000001</v>
      </c>
      <c r="J63" s="16">
        <v>154.78399999999999</v>
      </c>
      <c r="K63" s="16">
        <v>17.042999999999999</v>
      </c>
      <c r="L63" s="16">
        <v>658.92600000000004</v>
      </c>
      <c r="M63" s="16">
        <v>369.87099999999998</v>
      </c>
      <c r="N63" s="16">
        <v>821.27099999999996</v>
      </c>
      <c r="O63" s="16">
        <v>717.04700000000003</v>
      </c>
      <c r="P63" s="16">
        <v>594.23900000000003</v>
      </c>
      <c r="Q63" s="16">
        <v>1081.3440000000001</v>
      </c>
      <c r="R63" s="16">
        <v>361.41500000000002</v>
      </c>
      <c r="S63" s="16">
        <v>574.07399999999996</v>
      </c>
      <c r="T63" s="16">
        <v>817.92100000000005</v>
      </c>
      <c r="U63" s="16">
        <v>817.11</v>
      </c>
      <c r="V63" s="16">
        <v>913.61699999999996</v>
      </c>
      <c r="W63" s="16">
        <v>239.91900000000001</v>
      </c>
      <c r="X63" s="16">
        <v>848.07399999999996</v>
      </c>
      <c r="Y63" s="16">
        <v>266.44299999999998</v>
      </c>
      <c r="Z63" s="16">
        <v>246.70099999999999</v>
      </c>
      <c r="AA63" s="16">
        <v>762.25900000000001</v>
      </c>
      <c r="AB63" s="16">
        <v>8116.2550000000001</v>
      </c>
      <c r="AC63" s="16">
        <v>275.392</v>
      </c>
      <c r="AD63" s="16">
        <v>1993.461</v>
      </c>
      <c r="AE63" s="16">
        <v>1506.884</v>
      </c>
      <c r="AF63" s="16">
        <v>2392.944</v>
      </c>
      <c r="AG63" s="16">
        <v>463.82499999999999</v>
      </c>
      <c r="AH63" s="16">
        <v>244.22800000000001</v>
      </c>
      <c r="AI63" s="16">
        <v>1821.575</v>
      </c>
      <c r="AJ63" s="16">
        <v>332.54</v>
      </c>
      <c r="AK63" s="16">
        <v>599.29100000000005</v>
      </c>
      <c r="AL63" s="16">
        <v>22.582999999999998</v>
      </c>
      <c r="AM63" s="16">
        <v>18.827999999999999</v>
      </c>
      <c r="AN63" s="16">
        <v>113.902</v>
      </c>
      <c r="AO63" s="16">
        <v>271.99799999999999</v>
      </c>
      <c r="AP63" s="16">
        <v>1020.403</v>
      </c>
      <c r="AQ63" s="16">
        <v>202.70599999999999</v>
      </c>
      <c r="AR63" s="16">
        <v>243.05799999999999</v>
      </c>
      <c r="AS63" s="16">
        <v>129.37100000000001</v>
      </c>
      <c r="AT63" s="16">
        <v>638.66200000000003</v>
      </c>
      <c r="AU63" s="16">
        <v>242.28399999999999</v>
      </c>
      <c r="AV63" s="16">
        <v>210.614</v>
      </c>
      <c r="AW63" s="16">
        <v>91.509</v>
      </c>
      <c r="AX63" s="16">
        <v>97.114999999999995</v>
      </c>
      <c r="AY63" s="16">
        <v>1295.674</v>
      </c>
      <c r="AZ63" s="16">
        <v>713.58299999999997</v>
      </c>
      <c r="BA63" s="16">
        <v>77.155000000000001</v>
      </c>
      <c r="BB63" s="16">
        <v>1797.1030000000001</v>
      </c>
      <c r="BC63" s="16">
        <v>1386.15</v>
      </c>
      <c r="BD63" s="16">
        <v>448.24799999999999</v>
      </c>
      <c r="BE63" s="16">
        <v>519.02300000000002</v>
      </c>
      <c r="BF63" s="16">
        <v>352.33199999999999</v>
      </c>
      <c r="BG63" s="16">
        <v>178.83699999999999</v>
      </c>
      <c r="BH63" s="16">
        <v>71.63</v>
      </c>
      <c r="BI63" s="16">
        <v>27.367999999999999</v>
      </c>
      <c r="BJ63" s="16">
        <v>52.081000000000003</v>
      </c>
      <c r="BK63" s="16">
        <v>88.673000000000002</v>
      </c>
      <c r="BL63" s="9">
        <v>0</v>
      </c>
      <c r="BM63" s="9">
        <v>0</v>
      </c>
      <c r="BN63" s="9">
        <v>0</v>
      </c>
      <c r="BO63" s="16">
        <v>383.02800000000002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7">
        <v>1.117</v>
      </c>
      <c r="F64" s="17">
        <v>36.039000000000001</v>
      </c>
      <c r="G64" s="17">
        <v>3.859</v>
      </c>
      <c r="H64" s="17">
        <v>2.0430000000000001</v>
      </c>
      <c r="I64" s="17">
        <v>6.87</v>
      </c>
      <c r="J64" s="17">
        <v>0.84399999999999997</v>
      </c>
      <c r="K64" s="17">
        <v>12.377000000000001</v>
      </c>
      <c r="L64" s="17">
        <v>23.736000000000001</v>
      </c>
      <c r="M64" s="17">
        <v>6.3869999999999996</v>
      </c>
      <c r="N64" s="17">
        <v>5.266</v>
      </c>
      <c r="O64" s="17">
        <v>56.929000000000002</v>
      </c>
      <c r="P64" s="17">
        <v>25.945</v>
      </c>
      <c r="Q64" s="17">
        <v>11.053000000000001</v>
      </c>
      <c r="R64" s="17">
        <v>9.4239999999999995</v>
      </c>
      <c r="S64" s="17">
        <v>8.9350000000000005</v>
      </c>
      <c r="T64" s="17">
        <v>10.666</v>
      </c>
      <c r="U64" s="17">
        <v>11.362</v>
      </c>
      <c r="V64" s="17">
        <v>15.695</v>
      </c>
      <c r="W64" s="17">
        <v>3.7890000000000001</v>
      </c>
      <c r="X64" s="17">
        <v>10.207000000000001</v>
      </c>
      <c r="Y64" s="17">
        <v>7.9269999999999996</v>
      </c>
      <c r="Z64" s="17">
        <v>4.0039999999999996</v>
      </c>
      <c r="AA64" s="17">
        <v>4.74</v>
      </c>
      <c r="AB64" s="17">
        <v>43.847000000000001</v>
      </c>
      <c r="AC64" s="17">
        <v>31.027999999999999</v>
      </c>
      <c r="AD64" s="17">
        <v>301.33600000000001</v>
      </c>
      <c r="AE64" s="17">
        <v>219.94900000000001</v>
      </c>
      <c r="AF64" s="17">
        <v>88.191000000000003</v>
      </c>
      <c r="AG64" s="17">
        <v>70.335999999999999</v>
      </c>
      <c r="AH64" s="17">
        <v>21.584</v>
      </c>
      <c r="AI64" s="17">
        <v>103.59399999999999</v>
      </c>
      <c r="AJ64" s="17">
        <v>0.61799999999999999</v>
      </c>
      <c r="AK64" s="17">
        <v>135.88200000000001</v>
      </c>
      <c r="AL64" s="17">
        <v>5.3390000000000004</v>
      </c>
      <c r="AM64" s="17">
        <v>0.86399999999999999</v>
      </c>
      <c r="AN64" s="17">
        <v>5.1760000000000002</v>
      </c>
      <c r="AO64" s="17">
        <v>51.89</v>
      </c>
      <c r="AP64" s="17">
        <v>4.1920000000000002</v>
      </c>
      <c r="AQ64" s="10">
        <v>0</v>
      </c>
      <c r="AR64" s="10">
        <v>0</v>
      </c>
      <c r="AS64" s="17">
        <v>4.0590000000000002</v>
      </c>
      <c r="AT64" s="17">
        <v>74.881</v>
      </c>
      <c r="AU64" s="17">
        <v>21.536999999999999</v>
      </c>
      <c r="AV64" s="17">
        <v>10.802</v>
      </c>
      <c r="AW64" s="17">
        <v>11.285</v>
      </c>
      <c r="AX64" s="17">
        <v>13.651</v>
      </c>
      <c r="AY64" s="17">
        <v>46.347999999999999</v>
      </c>
      <c r="AZ64" s="17">
        <v>10.486000000000001</v>
      </c>
      <c r="BA64" s="17">
        <v>471.74099999999999</v>
      </c>
      <c r="BB64" s="17">
        <v>72.227000000000004</v>
      </c>
      <c r="BC64" s="17">
        <v>5.516</v>
      </c>
      <c r="BD64" s="17">
        <v>11.37</v>
      </c>
      <c r="BE64" s="17">
        <v>5.5209999999999999</v>
      </c>
      <c r="BF64" s="17">
        <v>1.657</v>
      </c>
      <c r="BG64" s="17">
        <v>5.7009999999999996</v>
      </c>
      <c r="BH64" s="17">
        <v>12.898999999999999</v>
      </c>
      <c r="BI64" s="10">
        <v>0</v>
      </c>
      <c r="BJ64" s="10">
        <v>3</v>
      </c>
      <c r="BK64" s="17">
        <v>3.1019999999999999</v>
      </c>
      <c r="BL64" s="10">
        <v>0</v>
      </c>
      <c r="BM64" s="10">
        <v>0</v>
      </c>
      <c r="BN64" s="10">
        <v>0</v>
      </c>
      <c r="BO64" s="17">
        <v>1354.7070000000001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16">
        <v>189.364</v>
      </c>
      <c r="C65" s="16">
        <v>14.487</v>
      </c>
      <c r="D65" s="16">
        <v>1.9990000000000001</v>
      </c>
      <c r="E65" s="16">
        <v>48.847999999999999</v>
      </c>
      <c r="F65" s="16">
        <v>1261.0160000000001</v>
      </c>
      <c r="G65" s="16">
        <v>91.879000000000005</v>
      </c>
      <c r="H65" s="16">
        <v>115.8</v>
      </c>
      <c r="I65" s="16">
        <v>243.398</v>
      </c>
      <c r="J65" s="16">
        <v>100.694</v>
      </c>
      <c r="K65" s="16">
        <v>203.9</v>
      </c>
      <c r="L65" s="16">
        <v>583.53300000000002</v>
      </c>
      <c r="M65" s="16">
        <v>279.33</v>
      </c>
      <c r="N65" s="16">
        <v>196.58500000000001</v>
      </c>
      <c r="O65" s="16">
        <v>322.06799999999998</v>
      </c>
      <c r="P65" s="16">
        <v>400.61099999999999</v>
      </c>
      <c r="Q65" s="16">
        <v>503.45</v>
      </c>
      <c r="R65" s="16">
        <v>144.44900000000001</v>
      </c>
      <c r="S65" s="16">
        <v>122.428</v>
      </c>
      <c r="T65" s="16">
        <v>285.73899999999998</v>
      </c>
      <c r="U65" s="16">
        <v>155.995</v>
      </c>
      <c r="V65" s="16">
        <v>343.32499999999999</v>
      </c>
      <c r="W65" s="16">
        <v>130.58199999999999</v>
      </c>
      <c r="X65" s="16">
        <v>232.85300000000001</v>
      </c>
      <c r="Y65" s="16">
        <v>1173.2260000000001</v>
      </c>
      <c r="Z65" s="16">
        <v>660.101</v>
      </c>
      <c r="AA65" s="16">
        <v>2291.8739999999998</v>
      </c>
      <c r="AB65" s="16">
        <v>3279.4430000000002</v>
      </c>
      <c r="AC65" s="16">
        <v>906.70799999999997</v>
      </c>
      <c r="AD65" s="16">
        <v>7146.1369999999997</v>
      </c>
      <c r="AE65" s="16">
        <v>3308.5169999999998</v>
      </c>
      <c r="AF65" s="16">
        <v>791.84699999999998</v>
      </c>
      <c r="AG65" s="16">
        <v>975.25</v>
      </c>
      <c r="AH65" s="16">
        <v>129.78200000000001</v>
      </c>
      <c r="AI65" s="16">
        <v>1382.047</v>
      </c>
      <c r="AJ65" s="16">
        <v>163.011</v>
      </c>
      <c r="AK65" s="16">
        <v>818.471</v>
      </c>
      <c r="AL65" s="16">
        <v>419.786</v>
      </c>
      <c r="AM65" s="16">
        <v>450.43599999999998</v>
      </c>
      <c r="AN65" s="16">
        <v>1041.8779999999999</v>
      </c>
      <c r="AO65" s="16">
        <v>1842.596</v>
      </c>
      <c r="AP65" s="16">
        <v>2275.9090000000001</v>
      </c>
      <c r="AQ65" s="16">
        <v>2362.6570000000002</v>
      </c>
      <c r="AR65" s="16">
        <v>1782.1479999999999</v>
      </c>
      <c r="AS65" s="16">
        <v>5674.2569999999996</v>
      </c>
      <c r="AT65" s="16">
        <v>6153.5140000000001</v>
      </c>
      <c r="AU65" s="16">
        <v>1131.797</v>
      </c>
      <c r="AV65" s="16">
        <v>2953.1010000000001</v>
      </c>
      <c r="AW65" s="16">
        <v>1162.683</v>
      </c>
      <c r="AX65" s="16">
        <v>668.94</v>
      </c>
      <c r="AY65" s="16">
        <v>3404.4870000000001</v>
      </c>
      <c r="AZ65" s="16">
        <v>123.486</v>
      </c>
      <c r="BA65" s="16">
        <v>114.571</v>
      </c>
      <c r="BB65" s="16">
        <v>6735.835</v>
      </c>
      <c r="BC65" s="16">
        <v>3805.4960000000001</v>
      </c>
      <c r="BD65" s="16">
        <v>1909.5630000000001</v>
      </c>
      <c r="BE65" s="16">
        <v>2132.366</v>
      </c>
      <c r="BF65" s="16">
        <v>1414.5540000000001</v>
      </c>
      <c r="BG65" s="16">
        <v>542.67600000000004</v>
      </c>
      <c r="BH65" s="16">
        <v>663.28700000000003</v>
      </c>
      <c r="BI65" s="16">
        <v>715.31100000000004</v>
      </c>
      <c r="BJ65" s="16">
        <v>202.88399999999999</v>
      </c>
      <c r="BK65" s="16">
        <v>256.08</v>
      </c>
      <c r="BL65" s="9">
        <v>0</v>
      </c>
      <c r="BM65" s="9">
        <v>0</v>
      </c>
      <c r="BN65" s="9">
        <v>0</v>
      </c>
      <c r="BO65" s="16">
        <v>1362.827</v>
      </c>
      <c r="BP65" s="9">
        <v>0</v>
      </c>
      <c r="BQ65" s="16">
        <v>15.43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7">
        <v>209887.76300000001</v>
      </c>
      <c r="BO66" s="17">
        <v>742.70299999999997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131.53399999999999</v>
      </c>
      <c r="C67" s="16">
        <v>16.056999999999999</v>
      </c>
      <c r="D67" s="16">
        <v>8.2870000000000008</v>
      </c>
      <c r="E67" s="16">
        <v>29.428000000000001</v>
      </c>
      <c r="F67" s="16">
        <v>540.80499999999995</v>
      </c>
      <c r="G67" s="16">
        <v>61.311999999999998</v>
      </c>
      <c r="H67" s="16">
        <v>35.683999999999997</v>
      </c>
      <c r="I67" s="16">
        <v>79.325000000000003</v>
      </c>
      <c r="J67" s="16">
        <v>16.370999999999999</v>
      </c>
      <c r="K67" s="16">
        <v>108.35899999999999</v>
      </c>
      <c r="L67" s="16">
        <v>399.28199999999998</v>
      </c>
      <c r="M67" s="16">
        <v>210.584</v>
      </c>
      <c r="N67" s="16">
        <v>178.983</v>
      </c>
      <c r="O67" s="16">
        <v>156.44</v>
      </c>
      <c r="P67" s="16">
        <v>92.828000000000003</v>
      </c>
      <c r="Q67" s="16">
        <v>230.10300000000001</v>
      </c>
      <c r="R67" s="16">
        <v>191.77799999999999</v>
      </c>
      <c r="S67" s="16">
        <v>145.27799999999999</v>
      </c>
      <c r="T67" s="16">
        <v>261.786</v>
      </c>
      <c r="U67" s="16">
        <v>499.30399999999997</v>
      </c>
      <c r="V67" s="16">
        <v>312.048</v>
      </c>
      <c r="W67" s="16">
        <v>88.504000000000005</v>
      </c>
      <c r="X67" s="16">
        <v>373.89800000000002</v>
      </c>
      <c r="Y67" s="16">
        <v>746.62</v>
      </c>
      <c r="Z67" s="16">
        <v>24.974</v>
      </c>
      <c r="AA67" s="16">
        <v>127.977</v>
      </c>
      <c r="AB67" s="16">
        <v>863.97900000000004</v>
      </c>
      <c r="AC67" s="16">
        <v>300.904</v>
      </c>
      <c r="AD67" s="16">
        <v>1361.25</v>
      </c>
      <c r="AE67" s="16">
        <v>1237.605</v>
      </c>
      <c r="AF67" s="16">
        <v>1526.7090000000001</v>
      </c>
      <c r="AG67" s="16">
        <v>72.927999999999997</v>
      </c>
      <c r="AH67" s="16">
        <v>375.85399999999998</v>
      </c>
      <c r="AI67" s="16">
        <v>538.48400000000004</v>
      </c>
      <c r="AJ67" s="16">
        <v>236.054</v>
      </c>
      <c r="AK67" s="16">
        <v>221.072</v>
      </c>
      <c r="AL67" s="16">
        <v>66.608000000000004</v>
      </c>
      <c r="AM67" s="16">
        <v>123.247</v>
      </c>
      <c r="AN67" s="16">
        <v>719.29399999999998</v>
      </c>
      <c r="AO67" s="16">
        <v>1239.8630000000001</v>
      </c>
      <c r="AP67" s="16">
        <v>742.61599999999999</v>
      </c>
      <c r="AQ67" s="16">
        <v>214.46299999999999</v>
      </c>
      <c r="AR67" s="16">
        <v>13.025</v>
      </c>
      <c r="AS67" s="16">
        <v>140.12</v>
      </c>
      <c r="AT67" s="16">
        <v>1079.144</v>
      </c>
      <c r="AU67" s="16">
        <v>378.40699999999998</v>
      </c>
      <c r="AV67" s="16">
        <v>452.35199999999998</v>
      </c>
      <c r="AW67" s="16">
        <v>325.86200000000002</v>
      </c>
      <c r="AX67" s="16">
        <v>147.971</v>
      </c>
      <c r="AY67" s="16">
        <v>289.10399999999998</v>
      </c>
      <c r="AZ67" s="16">
        <v>158.57599999999999</v>
      </c>
      <c r="BA67" s="16">
        <v>38.996000000000002</v>
      </c>
      <c r="BB67" s="16">
        <v>471.05700000000002</v>
      </c>
      <c r="BC67" s="16">
        <v>740.54700000000003</v>
      </c>
      <c r="BD67" s="16">
        <v>1707.4580000000001</v>
      </c>
      <c r="BE67" s="16">
        <v>2861.6950000000002</v>
      </c>
      <c r="BF67" s="16">
        <v>183.66900000000001</v>
      </c>
      <c r="BG67" s="16">
        <v>168.20099999999999</v>
      </c>
      <c r="BH67" s="16">
        <v>64.510999999999996</v>
      </c>
      <c r="BI67" s="16">
        <v>15.144</v>
      </c>
      <c r="BJ67" s="16">
        <v>44.55</v>
      </c>
      <c r="BK67" s="16">
        <v>38.697000000000003</v>
      </c>
      <c r="BL67" s="9">
        <v>0</v>
      </c>
      <c r="BM67" s="9">
        <v>0</v>
      </c>
      <c r="BN67" s="16">
        <v>107057.348</v>
      </c>
      <c r="BO67" s="16">
        <v>8247.4930000000004</v>
      </c>
      <c r="BP67" s="16">
        <v>4665.3829999999998</v>
      </c>
      <c r="BQ67" s="9">
        <v>0</v>
      </c>
      <c r="BR67" s="9">
        <v>0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7">
        <v>1.333</v>
      </c>
      <c r="F68" s="17">
        <v>114.886</v>
      </c>
      <c r="G68" s="17">
        <v>11.222</v>
      </c>
      <c r="H68" s="17">
        <v>1.4630000000000001</v>
      </c>
      <c r="I68" s="17">
        <v>8.9809999999999999</v>
      </c>
      <c r="J68" s="17">
        <v>5.0330000000000004</v>
      </c>
      <c r="K68" s="17">
        <v>25.186</v>
      </c>
      <c r="L68" s="17">
        <v>31.98</v>
      </c>
      <c r="M68" s="17">
        <v>8.1660000000000004</v>
      </c>
      <c r="N68" s="17">
        <v>12.672000000000001</v>
      </c>
      <c r="O68" s="17">
        <v>8.67</v>
      </c>
      <c r="P68" s="17">
        <v>25.937000000000001</v>
      </c>
      <c r="Q68" s="17">
        <v>22.748999999999999</v>
      </c>
      <c r="R68" s="17">
        <v>8.2799999999999994</v>
      </c>
      <c r="S68" s="17">
        <v>8.2669999999999995</v>
      </c>
      <c r="T68" s="17">
        <v>20.984000000000002</v>
      </c>
      <c r="U68" s="17">
        <v>27.707000000000001</v>
      </c>
      <c r="V68" s="17">
        <v>21.289000000000001</v>
      </c>
      <c r="W68" s="17">
        <v>7.25</v>
      </c>
      <c r="X68" s="17">
        <v>22.616</v>
      </c>
      <c r="Y68" s="17">
        <v>55.533000000000001</v>
      </c>
      <c r="Z68" s="17">
        <v>7.165</v>
      </c>
      <c r="AA68" s="17">
        <v>15.157</v>
      </c>
      <c r="AB68" s="17">
        <v>206.24299999999999</v>
      </c>
      <c r="AC68" s="17">
        <v>26.658999999999999</v>
      </c>
      <c r="AD68" s="17">
        <v>112.432</v>
      </c>
      <c r="AE68" s="17">
        <v>99.741</v>
      </c>
      <c r="AF68" s="17">
        <v>56.74</v>
      </c>
      <c r="AG68" s="17">
        <v>25.885999999999999</v>
      </c>
      <c r="AH68" s="17">
        <v>8.048</v>
      </c>
      <c r="AI68" s="17">
        <v>103.004</v>
      </c>
      <c r="AJ68" s="17">
        <v>6.0030000000000001</v>
      </c>
      <c r="AK68" s="17">
        <v>178.429</v>
      </c>
      <c r="AL68" s="17">
        <v>29.536000000000001</v>
      </c>
      <c r="AM68" s="17">
        <v>13.31</v>
      </c>
      <c r="AN68" s="17">
        <v>57.128999999999998</v>
      </c>
      <c r="AO68" s="17">
        <v>111.941</v>
      </c>
      <c r="AP68" s="17">
        <v>18.946000000000002</v>
      </c>
      <c r="AQ68" s="17">
        <v>216.571</v>
      </c>
      <c r="AR68" s="17">
        <v>165.232</v>
      </c>
      <c r="AS68" s="17">
        <v>32.655999999999999</v>
      </c>
      <c r="AT68" s="17">
        <v>95.997</v>
      </c>
      <c r="AU68" s="17">
        <v>11.565</v>
      </c>
      <c r="AV68" s="17">
        <v>135.471</v>
      </c>
      <c r="AW68" s="17">
        <v>30.933</v>
      </c>
      <c r="AX68" s="17">
        <v>38.317999999999998</v>
      </c>
      <c r="AY68" s="17">
        <v>138.81800000000001</v>
      </c>
      <c r="AZ68" s="17">
        <v>5.1189999999999998</v>
      </c>
      <c r="BA68" s="17">
        <v>2.7970000000000002</v>
      </c>
      <c r="BB68" s="17">
        <v>232.30799999999999</v>
      </c>
      <c r="BC68" s="17">
        <v>311.858</v>
      </c>
      <c r="BD68" s="17">
        <v>20.335999999999999</v>
      </c>
      <c r="BE68" s="17">
        <v>7208.8130000000001</v>
      </c>
      <c r="BF68" s="17">
        <v>326.25299999999999</v>
      </c>
      <c r="BG68" s="17">
        <v>18.652999999999999</v>
      </c>
      <c r="BH68" s="17">
        <v>22.407</v>
      </c>
      <c r="BI68" s="10">
        <v>0</v>
      </c>
      <c r="BJ68" s="17">
        <v>4.6020000000000003</v>
      </c>
      <c r="BK68" s="17">
        <v>8.327</v>
      </c>
      <c r="BL68" s="10">
        <v>0</v>
      </c>
      <c r="BM68" s="10">
        <v>0</v>
      </c>
      <c r="BN68" s="17">
        <v>155737.622</v>
      </c>
      <c r="BO68" s="17">
        <v>33087.535000000003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16">
        <v>38464.911</v>
      </c>
      <c r="BO69" s="16">
        <v>24752.827000000001</v>
      </c>
      <c r="BP69" s="16">
        <v>27559.486000000001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1.2509999999999999</v>
      </c>
      <c r="K70" s="17">
        <v>1.482</v>
      </c>
      <c r="L70" s="10">
        <v>0</v>
      </c>
      <c r="M70" s="17">
        <v>2.0299999999999998</v>
      </c>
      <c r="N70" s="10">
        <v>0</v>
      </c>
      <c r="O70" s="17">
        <v>1.8109999999999999</v>
      </c>
      <c r="P70" s="17">
        <v>1.4670000000000001</v>
      </c>
      <c r="Q70" s="17">
        <v>1.923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4.8239999999999998</v>
      </c>
      <c r="Z70" s="10">
        <v>0</v>
      </c>
      <c r="AA70" s="17">
        <v>2.6760000000000002</v>
      </c>
      <c r="AB70" s="17">
        <v>2.7189999999999999</v>
      </c>
      <c r="AC70" s="17">
        <v>2.2290000000000001</v>
      </c>
      <c r="AD70" s="17">
        <v>2.1840000000000002</v>
      </c>
      <c r="AE70" s="17">
        <v>10.555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1.5960000000000001</v>
      </c>
      <c r="AL70" s="10">
        <v>0</v>
      </c>
      <c r="AM70" s="10">
        <v>0</v>
      </c>
      <c r="AN70" s="10">
        <v>0</v>
      </c>
      <c r="AO70" s="17">
        <v>15.307</v>
      </c>
      <c r="AP70" s="10">
        <v>0</v>
      </c>
      <c r="AQ70" s="17">
        <v>4.2439999999999998</v>
      </c>
      <c r="AR70" s="10">
        <v>0</v>
      </c>
      <c r="AS70" s="17">
        <v>29.792000000000002</v>
      </c>
      <c r="AT70" s="17">
        <v>18.437000000000001</v>
      </c>
      <c r="AU70" s="17">
        <v>7.1890000000000001</v>
      </c>
      <c r="AV70" s="17">
        <v>13.336</v>
      </c>
      <c r="AW70" s="17">
        <v>1.288</v>
      </c>
      <c r="AX70" s="17">
        <v>46.716000000000001</v>
      </c>
      <c r="AY70" s="17">
        <v>21.048999999999999</v>
      </c>
      <c r="AZ70" s="17">
        <v>19.094000000000001</v>
      </c>
      <c r="BA70" s="10">
        <v>0</v>
      </c>
      <c r="BB70" s="17">
        <v>30.719000000000001</v>
      </c>
      <c r="BC70" s="17">
        <v>143.93700000000001</v>
      </c>
      <c r="BD70" s="17">
        <v>62.441000000000003</v>
      </c>
      <c r="BE70" s="10">
        <v>0</v>
      </c>
      <c r="BF70" s="17">
        <v>33.630000000000003</v>
      </c>
      <c r="BG70" s="17">
        <v>1122.4090000000001</v>
      </c>
      <c r="BH70" s="17">
        <v>50.514000000000003</v>
      </c>
      <c r="BI70" s="17">
        <v>89.710999999999999</v>
      </c>
      <c r="BJ70" s="10">
        <v>0</v>
      </c>
      <c r="BK70" s="17">
        <v>3.4510000000000001</v>
      </c>
      <c r="BL70" s="10">
        <v>0</v>
      </c>
      <c r="BM70" s="10">
        <v>0</v>
      </c>
      <c r="BN70" s="17">
        <v>11512.084000000001</v>
      </c>
      <c r="BO70" s="17">
        <v>10251.581</v>
      </c>
      <c r="BP70" s="17">
        <v>2394.375</v>
      </c>
      <c r="BQ70" s="17">
        <v>-4.4189999999999996</v>
      </c>
      <c r="BR70" s="17">
        <v>111.093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16">
        <v>73.471000000000004</v>
      </c>
      <c r="G71" s="16">
        <v>6.08</v>
      </c>
      <c r="H71" s="16">
        <v>6.4480000000000004</v>
      </c>
      <c r="I71" s="16">
        <v>8.6989999999999998</v>
      </c>
      <c r="J71" s="16">
        <v>3.55</v>
      </c>
      <c r="K71" s="16">
        <v>13.747</v>
      </c>
      <c r="L71" s="16">
        <v>37.389000000000003</v>
      </c>
      <c r="M71" s="16">
        <v>25.916</v>
      </c>
      <c r="N71" s="16">
        <v>15.473000000000001</v>
      </c>
      <c r="O71" s="16">
        <v>20.425000000000001</v>
      </c>
      <c r="P71" s="16">
        <v>21.731000000000002</v>
      </c>
      <c r="Q71" s="16">
        <v>25.78</v>
      </c>
      <c r="R71" s="16">
        <v>13.45</v>
      </c>
      <c r="S71" s="16">
        <v>9.8209999999999997</v>
      </c>
      <c r="T71" s="16">
        <v>25.826000000000001</v>
      </c>
      <c r="U71" s="16">
        <v>20.238</v>
      </c>
      <c r="V71" s="16">
        <v>32.578000000000003</v>
      </c>
      <c r="W71" s="16">
        <v>13.413</v>
      </c>
      <c r="X71" s="16">
        <v>26.076000000000001</v>
      </c>
      <c r="Y71" s="16">
        <v>36.988</v>
      </c>
      <c r="Z71" s="16">
        <v>8.4239999999999995</v>
      </c>
      <c r="AA71" s="16">
        <v>22.207999999999998</v>
      </c>
      <c r="AB71" s="16">
        <v>54.292000000000002</v>
      </c>
      <c r="AC71" s="16">
        <v>35.914000000000001</v>
      </c>
      <c r="AD71" s="16">
        <v>813.14400000000001</v>
      </c>
      <c r="AE71" s="16">
        <v>578.14</v>
      </c>
      <c r="AF71" s="16">
        <v>153.51</v>
      </c>
      <c r="AG71" s="16">
        <v>96.183000000000007</v>
      </c>
      <c r="AH71" s="16">
        <v>13.481999999999999</v>
      </c>
      <c r="AI71" s="16">
        <v>74.923000000000002</v>
      </c>
      <c r="AJ71" s="16">
        <v>14.897</v>
      </c>
      <c r="AK71" s="16">
        <v>380.2</v>
      </c>
      <c r="AL71" s="16">
        <v>27.573</v>
      </c>
      <c r="AM71" s="16">
        <v>82.575000000000003</v>
      </c>
      <c r="AN71" s="16">
        <v>69.427000000000007</v>
      </c>
      <c r="AO71" s="16">
        <v>217.81399999999999</v>
      </c>
      <c r="AP71" s="16">
        <v>1.647</v>
      </c>
      <c r="AQ71" s="9">
        <v>0</v>
      </c>
      <c r="AR71" s="9">
        <v>0</v>
      </c>
      <c r="AS71" s="16">
        <v>106.634</v>
      </c>
      <c r="AT71" s="16">
        <v>337.92399999999998</v>
      </c>
      <c r="AU71" s="16">
        <v>134.25399999999999</v>
      </c>
      <c r="AV71" s="16">
        <v>81.825000000000003</v>
      </c>
      <c r="AW71" s="16">
        <v>26.120999999999999</v>
      </c>
      <c r="AX71" s="16">
        <v>50.219000000000001</v>
      </c>
      <c r="AY71" s="16">
        <v>189.55500000000001</v>
      </c>
      <c r="AZ71" s="16">
        <v>19.556000000000001</v>
      </c>
      <c r="BA71" s="16">
        <v>13.975</v>
      </c>
      <c r="BB71" s="16">
        <v>290.70499999999998</v>
      </c>
      <c r="BC71" s="16">
        <v>163.239</v>
      </c>
      <c r="BD71" s="16">
        <v>94.066999999999993</v>
      </c>
      <c r="BE71" s="16">
        <v>69.730999999999995</v>
      </c>
      <c r="BF71" s="16">
        <v>67.709999999999994</v>
      </c>
      <c r="BG71" s="16">
        <v>566.44899999999996</v>
      </c>
      <c r="BH71" s="16">
        <v>44.356999999999999</v>
      </c>
      <c r="BI71" s="16">
        <v>104.191</v>
      </c>
      <c r="BJ71" s="16">
        <v>5.4089999999999998</v>
      </c>
      <c r="BK71" s="16">
        <v>22.026</v>
      </c>
      <c r="BL71" s="9">
        <v>0</v>
      </c>
      <c r="BM71" s="9">
        <v>0</v>
      </c>
      <c r="BN71" s="16">
        <v>7337.5690000000004</v>
      </c>
      <c r="BO71" s="16">
        <v>7419.9709999999995</v>
      </c>
      <c r="BP71" s="16">
        <v>3862.3249999999998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7">
        <v>74.936000000000007</v>
      </c>
      <c r="G72" s="17">
        <v>23.184000000000001</v>
      </c>
      <c r="H72" s="17">
        <v>5.5579999999999998</v>
      </c>
      <c r="I72" s="17">
        <v>9.5749999999999993</v>
      </c>
      <c r="J72" s="17">
        <v>9.1809999999999992</v>
      </c>
      <c r="K72" s="17">
        <v>84.921999999999997</v>
      </c>
      <c r="L72" s="17">
        <v>132.97900000000001</v>
      </c>
      <c r="M72" s="17">
        <v>29.788</v>
      </c>
      <c r="N72" s="17">
        <v>16.559000000000001</v>
      </c>
      <c r="O72" s="17">
        <v>52.584000000000003</v>
      </c>
      <c r="P72" s="17">
        <v>25.149000000000001</v>
      </c>
      <c r="Q72" s="17">
        <v>23.486999999999998</v>
      </c>
      <c r="R72" s="17">
        <v>4.4029999999999996</v>
      </c>
      <c r="S72" s="17">
        <v>21.3</v>
      </c>
      <c r="T72" s="17">
        <v>30.78</v>
      </c>
      <c r="U72" s="17">
        <v>11.335000000000001</v>
      </c>
      <c r="V72" s="17">
        <v>36.911999999999999</v>
      </c>
      <c r="W72" s="17">
        <v>12.353</v>
      </c>
      <c r="X72" s="17">
        <v>18.512</v>
      </c>
      <c r="Y72" s="17">
        <v>25.504000000000001</v>
      </c>
      <c r="Z72" s="17">
        <v>50.831000000000003</v>
      </c>
      <c r="AA72" s="17">
        <v>73.875</v>
      </c>
      <c r="AB72" s="17">
        <v>120.70099999999999</v>
      </c>
      <c r="AC72" s="17">
        <v>215.994</v>
      </c>
      <c r="AD72" s="17">
        <v>570.12400000000002</v>
      </c>
      <c r="AE72" s="17">
        <v>51.613</v>
      </c>
      <c r="AF72" s="17">
        <v>52.113</v>
      </c>
      <c r="AG72" s="17">
        <v>56.161000000000001</v>
      </c>
      <c r="AH72" s="17">
        <v>0.61099999999999999</v>
      </c>
      <c r="AI72" s="17">
        <v>279.87599999999998</v>
      </c>
      <c r="AJ72" s="17">
        <v>13.375</v>
      </c>
      <c r="AK72" s="17">
        <v>80.414000000000001</v>
      </c>
      <c r="AL72" s="17">
        <v>56.783000000000001</v>
      </c>
      <c r="AM72" s="17">
        <v>25.855</v>
      </c>
      <c r="AN72" s="17">
        <v>151.38499999999999</v>
      </c>
      <c r="AO72" s="17">
        <v>85.171999999999997</v>
      </c>
      <c r="AP72" s="17">
        <v>146.542</v>
      </c>
      <c r="AQ72" s="17">
        <v>103.714</v>
      </c>
      <c r="AR72" s="17">
        <v>48.643999999999998</v>
      </c>
      <c r="AS72" s="17">
        <v>63.125</v>
      </c>
      <c r="AT72" s="17">
        <v>202.505</v>
      </c>
      <c r="AU72" s="17">
        <v>19.042999999999999</v>
      </c>
      <c r="AV72" s="17">
        <v>81.977000000000004</v>
      </c>
      <c r="AW72" s="17">
        <v>164.25700000000001</v>
      </c>
      <c r="AX72" s="17">
        <v>36.725000000000001</v>
      </c>
      <c r="AY72" s="17">
        <v>73.340999999999994</v>
      </c>
      <c r="AZ72" s="17">
        <v>188.03700000000001</v>
      </c>
      <c r="BA72" s="17">
        <v>23.385999999999999</v>
      </c>
      <c r="BB72" s="17">
        <v>189.06299999999999</v>
      </c>
      <c r="BC72" s="10">
        <v>0</v>
      </c>
      <c r="BD72" s="10">
        <v>0</v>
      </c>
      <c r="BE72" s="10">
        <v>0</v>
      </c>
      <c r="BF72" s="10">
        <v>0</v>
      </c>
      <c r="BG72" s="17">
        <v>10.276</v>
      </c>
      <c r="BH72" s="17">
        <v>12.867000000000001</v>
      </c>
      <c r="BI72" s="10">
        <v>0</v>
      </c>
      <c r="BJ72" s="17">
        <v>1.1659999999999999</v>
      </c>
      <c r="BK72" s="10">
        <v>0</v>
      </c>
      <c r="BL72" s="10">
        <v>0</v>
      </c>
      <c r="BM72" s="10">
        <v>0</v>
      </c>
      <c r="BN72" s="17">
        <v>241.27500000000001</v>
      </c>
      <c r="BO72" s="10">
        <v>0</v>
      </c>
      <c r="BP72" s="17">
        <v>13834.437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16">
        <v>24.538</v>
      </c>
      <c r="D73" s="16">
        <v>55.35</v>
      </c>
      <c r="E73" s="9">
        <v>0</v>
      </c>
      <c r="F73" s="16">
        <v>316.03100000000001</v>
      </c>
      <c r="G73" s="16">
        <v>5.45</v>
      </c>
      <c r="H73" s="16">
        <v>7.47</v>
      </c>
      <c r="I73" s="16">
        <v>8.407</v>
      </c>
      <c r="J73" s="16">
        <v>2.9369999999999998</v>
      </c>
      <c r="K73" s="16">
        <v>5.3869999999999996</v>
      </c>
      <c r="L73" s="16">
        <v>13.457000000000001</v>
      </c>
      <c r="M73" s="16">
        <v>11.914</v>
      </c>
      <c r="N73" s="16">
        <v>3.5579999999999998</v>
      </c>
      <c r="O73" s="16">
        <v>12.701000000000001</v>
      </c>
      <c r="P73" s="16">
        <v>1.677</v>
      </c>
      <c r="Q73" s="16">
        <v>13.672000000000001</v>
      </c>
      <c r="R73" s="16">
        <v>42.509</v>
      </c>
      <c r="S73" s="16">
        <v>38.265000000000001</v>
      </c>
      <c r="T73" s="16">
        <v>126.23399999999999</v>
      </c>
      <c r="U73" s="16">
        <v>386.35199999999998</v>
      </c>
      <c r="V73" s="16">
        <v>71.037000000000006</v>
      </c>
      <c r="W73" s="16">
        <v>115.56399999999999</v>
      </c>
      <c r="X73" s="16">
        <v>218.30699999999999</v>
      </c>
      <c r="Y73" s="16">
        <v>4.2460000000000004</v>
      </c>
      <c r="Z73" s="16">
        <v>0.871</v>
      </c>
      <c r="AA73" s="16">
        <v>4.1689999999999996</v>
      </c>
      <c r="AB73" s="16">
        <v>94.459000000000003</v>
      </c>
      <c r="AC73" s="16">
        <v>12.734</v>
      </c>
      <c r="AD73" s="16">
        <v>23.07</v>
      </c>
      <c r="AE73" s="16">
        <v>92.893000000000001</v>
      </c>
      <c r="AF73" s="16">
        <v>3.84</v>
      </c>
      <c r="AG73" s="9">
        <v>0</v>
      </c>
      <c r="AH73" s="9">
        <v>0</v>
      </c>
      <c r="AI73" s="16">
        <v>16.908000000000001</v>
      </c>
      <c r="AJ73" s="16">
        <v>1.544</v>
      </c>
      <c r="AK73" s="16">
        <v>68.864999999999995</v>
      </c>
      <c r="AL73" s="16">
        <v>7.6059999999999999</v>
      </c>
      <c r="AM73" s="16">
        <v>143.69300000000001</v>
      </c>
      <c r="AN73" s="16">
        <v>55.197000000000003</v>
      </c>
      <c r="AO73" s="16">
        <v>27.474</v>
      </c>
      <c r="AP73" s="16">
        <v>346.04599999999999</v>
      </c>
      <c r="AQ73" s="16">
        <v>74.275000000000006</v>
      </c>
      <c r="AR73" s="16">
        <v>98.638000000000005</v>
      </c>
      <c r="AS73" s="16">
        <v>24.134</v>
      </c>
      <c r="AT73" s="16">
        <v>59.804000000000002</v>
      </c>
      <c r="AU73" s="16">
        <v>28.123000000000001</v>
      </c>
      <c r="AV73" s="16">
        <v>21.382000000000001</v>
      </c>
      <c r="AW73" s="16">
        <v>9.7449999999999992</v>
      </c>
      <c r="AX73" s="16">
        <v>17.135000000000002</v>
      </c>
      <c r="AY73" s="16">
        <v>38.287999999999997</v>
      </c>
      <c r="AZ73" s="16">
        <v>7.4690000000000003</v>
      </c>
      <c r="BA73" s="9">
        <v>0</v>
      </c>
      <c r="BB73" s="16">
        <v>50.643000000000001</v>
      </c>
      <c r="BC73" s="16">
        <v>113.524</v>
      </c>
      <c r="BD73" s="16">
        <v>20.577000000000002</v>
      </c>
      <c r="BE73" s="16">
        <v>88.153999999999996</v>
      </c>
      <c r="BF73" s="16">
        <v>15.926</v>
      </c>
      <c r="BG73" s="16">
        <v>11.239000000000001</v>
      </c>
      <c r="BH73" s="16">
        <v>11.228</v>
      </c>
      <c r="BI73" s="16">
        <v>20.117999999999999</v>
      </c>
      <c r="BJ73" s="16">
        <v>345.69</v>
      </c>
      <c r="BK73" s="16">
        <v>10.125</v>
      </c>
      <c r="BL73" s="9">
        <v>0</v>
      </c>
      <c r="BM73" s="9">
        <v>0</v>
      </c>
      <c r="BN73" s="9">
        <v>0</v>
      </c>
      <c r="BO73" s="16">
        <v>3990.0859999999998</v>
      </c>
      <c r="BP73" s="9">
        <v>0</v>
      </c>
      <c r="BQ73" s="16">
        <v>40.65</v>
      </c>
      <c r="BR73" s="16">
        <v>2401.172</v>
      </c>
    </row>
    <row r="74" spans="1:70">
      <c r="A74" s="7" t="s">
        <v>180</v>
      </c>
      <c r="B74" s="10">
        <v>0</v>
      </c>
      <c r="C74" s="10">
        <v>0</v>
      </c>
      <c r="D74" s="17">
        <v>4.97</v>
      </c>
      <c r="E74" s="10">
        <v>0</v>
      </c>
      <c r="F74" s="17">
        <v>95.3</v>
      </c>
      <c r="G74" s="17">
        <v>2.5539999999999998</v>
      </c>
      <c r="H74" s="17">
        <v>0.55400000000000005</v>
      </c>
      <c r="I74" s="17">
        <v>6.7210000000000001</v>
      </c>
      <c r="J74" s="17">
        <v>2.2869999999999999</v>
      </c>
      <c r="K74" s="17">
        <v>12.170999999999999</v>
      </c>
      <c r="L74" s="17">
        <v>30.917999999999999</v>
      </c>
      <c r="M74" s="17">
        <v>9.8960000000000008</v>
      </c>
      <c r="N74" s="17">
        <v>15.382999999999999</v>
      </c>
      <c r="O74" s="17">
        <v>10.941000000000001</v>
      </c>
      <c r="P74" s="17">
        <v>13.541</v>
      </c>
      <c r="Q74" s="17">
        <v>13.538</v>
      </c>
      <c r="R74" s="17">
        <v>5.1239999999999997</v>
      </c>
      <c r="S74" s="17">
        <v>3.9510000000000001</v>
      </c>
      <c r="T74" s="17">
        <v>15.856999999999999</v>
      </c>
      <c r="U74" s="17">
        <v>14.753</v>
      </c>
      <c r="V74" s="17">
        <v>14.976000000000001</v>
      </c>
      <c r="W74" s="17">
        <v>4.9749999999999996</v>
      </c>
      <c r="X74" s="17">
        <v>12.52</v>
      </c>
      <c r="Y74" s="17">
        <v>131.65</v>
      </c>
      <c r="Z74" s="17">
        <v>4.976</v>
      </c>
      <c r="AA74" s="17">
        <v>4.4379999999999997</v>
      </c>
      <c r="AB74" s="17">
        <v>247.80199999999999</v>
      </c>
      <c r="AC74" s="17">
        <v>28.986000000000001</v>
      </c>
      <c r="AD74" s="17">
        <v>157.02799999999999</v>
      </c>
      <c r="AE74" s="17">
        <v>109.312</v>
      </c>
      <c r="AF74" s="17">
        <v>101.66200000000001</v>
      </c>
      <c r="AG74" s="17">
        <v>31.420999999999999</v>
      </c>
      <c r="AH74" s="17">
        <v>12.193</v>
      </c>
      <c r="AI74" s="17">
        <v>68.274000000000001</v>
      </c>
      <c r="AJ74" s="17">
        <v>4.6280000000000001</v>
      </c>
      <c r="AK74" s="17">
        <v>5.4669999999999996</v>
      </c>
      <c r="AL74" s="17">
        <v>11.186999999999999</v>
      </c>
      <c r="AM74" s="17">
        <v>25.253</v>
      </c>
      <c r="AN74" s="17">
        <v>50.293999999999997</v>
      </c>
      <c r="AO74" s="17">
        <v>87.24</v>
      </c>
      <c r="AP74" s="10">
        <v>0</v>
      </c>
      <c r="AQ74" s="10">
        <v>0</v>
      </c>
      <c r="AR74" s="10">
        <v>0</v>
      </c>
      <c r="AS74" s="17">
        <v>16.687000000000001</v>
      </c>
      <c r="AT74" s="17">
        <v>93.006</v>
      </c>
      <c r="AU74" s="17">
        <v>44.53</v>
      </c>
      <c r="AV74" s="17">
        <v>30.832000000000001</v>
      </c>
      <c r="AW74" s="17">
        <v>49.57</v>
      </c>
      <c r="AX74" s="17">
        <v>14.134</v>
      </c>
      <c r="AY74" s="17">
        <v>212.87700000000001</v>
      </c>
      <c r="AZ74" s="17">
        <v>4.524</v>
      </c>
      <c r="BA74" s="17">
        <v>2.1190000000000002</v>
      </c>
      <c r="BB74" s="17">
        <v>65.997</v>
      </c>
      <c r="BC74" s="10">
        <v>0</v>
      </c>
      <c r="BD74" s="17">
        <v>9.2149999999999999</v>
      </c>
      <c r="BE74" s="17">
        <v>2.806</v>
      </c>
      <c r="BF74" s="17">
        <v>29.635999999999999</v>
      </c>
      <c r="BG74" s="17">
        <v>8.1389999999999993</v>
      </c>
      <c r="BH74" s="17">
        <v>11.242000000000001</v>
      </c>
      <c r="BI74" s="17">
        <v>121.523</v>
      </c>
      <c r="BJ74" s="17">
        <v>1.7430000000000001</v>
      </c>
      <c r="BK74" s="17">
        <v>597.94899999999996</v>
      </c>
      <c r="BL74" s="10">
        <v>0</v>
      </c>
      <c r="BM74" s="10">
        <v>0</v>
      </c>
      <c r="BN74" s="17">
        <v>152.08500000000001</v>
      </c>
      <c r="BO74" s="17">
        <v>11060.254999999999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16">
        <v>515.63199999999995</v>
      </c>
      <c r="BO75" s="16">
        <v>1039.4770000000001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264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41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0.123</v>
      </c>
      <c r="C13" s="9">
        <v>0</v>
      </c>
      <c r="D13" s="9">
        <v>0</v>
      </c>
      <c r="E13" s="9">
        <v>0</v>
      </c>
      <c r="F13" s="16">
        <v>0.23799999999999999</v>
      </c>
      <c r="G13" s="16">
        <v>2E-3</v>
      </c>
      <c r="H13" s="9">
        <v>0</v>
      </c>
      <c r="I13" s="9">
        <v>0</v>
      </c>
      <c r="J13" s="9">
        <v>0</v>
      </c>
      <c r="K13" s="9">
        <v>0</v>
      </c>
      <c r="L13" s="16">
        <v>1E-3</v>
      </c>
      <c r="M13" s="9">
        <v>0</v>
      </c>
      <c r="N13" s="16">
        <v>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6.0000000000000001E-3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0.71799999999999997</v>
      </c>
      <c r="BP13" s="9">
        <v>0</v>
      </c>
      <c r="BQ13" s="16">
        <v>3.2000000000000001E-2</v>
      </c>
      <c r="BR13" s="16">
        <v>2.7E-2</v>
      </c>
    </row>
    <row r="14" spans="1:70">
      <c r="A14" s="7" t="s">
        <v>190</v>
      </c>
      <c r="B14" s="10">
        <v>0</v>
      </c>
      <c r="C14" s="17">
        <v>3.0000000000000001E-3</v>
      </c>
      <c r="D14" s="10">
        <v>0</v>
      </c>
      <c r="E14" s="10">
        <v>0</v>
      </c>
      <c r="F14" s="10">
        <v>0</v>
      </c>
      <c r="G14" s="10">
        <v>0</v>
      </c>
      <c r="H14" s="17">
        <v>6.0000000000000001E-3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1.2999999999999999E-2</v>
      </c>
      <c r="BP14" s="10">
        <v>0</v>
      </c>
      <c r="BQ14" s="17">
        <v>1.2E-2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1.0999999999999999E-2</v>
      </c>
      <c r="E15" s="9">
        <v>0</v>
      </c>
      <c r="F15" s="16">
        <v>0.47699999999999998</v>
      </c>
      <c r="G15" s="16">
        <v>3.0000000000000001E-3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3.0000000000000001E-3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1.7999999999999999E-2</v>
      </c>
      <c r="Z15" s="9">
        <v>0</v>
      </c>
      <c r="AA15" s="16">
        <v>1E-3</v>
      </c>
      <c r="AB15" s="16">
        <v>4.9000000000000002E-2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0.21</v>
      </c>
      <c r="AL15" s="9">
        <v>0</v>
      </c>
      <c r="AM15" s="16">
        <v>2E-3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2E-3</v>
      </c>
      <c r="BI15" s="16">
        <v>3.0000000000000001E-3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0.40899999999999997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0.158</v>
      </c>
      <c r="L16" s="17">
        <v>4.0000000000000001E-3</v>
      </c>
      <c r="M16" s="10">
        <v>0</v>
      </c>
      <c r="N16" s="10">
        <v>0</v>
      </c>
      <c r="O16" s="17">
        <v>1E-3</v>
      </c>
      <c r="P16" s="17">
        <v>8.0000000000000002E-3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8.5000000000000006E-2</v>
      </c>
      <c r="Z16" s="10">
        <v>0</v>
      </c>
      <c r="AA16" s="10">
        <v>0</v>
      </c>
      <c r="AB16" s="17">
        <v>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-1.9E-2</v>
      </c>
      <c r="BR16" s="10">
        <v>0</v>
      </c>
    </row>
    <row r="17" spans="1:70">
      <c r="A17" s="7" t="s">
        <v>193</v>
      </c>
      <c r="B17" s="16">
        <v>0.106</v>
      </c>
      <c r="C17" s="9">
        <v>0</v>
      </c>
      <c r="D17" s="16">
        <v>1E-3</v>
      </c>
      <c r="E17" s="16">
        <v>1E-3</v>
      </c>
      <c r="F17" s="16">
        <v>0.69</v>
      </c>
      <c r="G17" s="16">
        <v>8.0000000000000002E-3</v>
      </c>
      <c r="H17" s="9">
        <v>0</v>
      </c>
      <c r="I17" s="16">
        <v>3.0000000000000001E-3</v>
      </c>
      <c r="J17" s="9">
        <v>0</v>
      </c>
      <c r="K17" s="16">
        <v>3.0000000000000001E-3</v>
      </c>
      <c r="L17" s="16">
        <v>7.3999999999999996E-2</v>
      </c>
      <c r="M17" s="16">
        <v>1.6E-2</v>
      </c>
      <c r="N17" s="16">
        <v>2E-3</v>
      </c>
      <c r="O17" s="16">
        <v>1E-3</v>
      </c>
      <c r="P17" s="16">
        <v>2E-3</v>
      </c>
      <c r="Q17" s="16">
        <v>2E-3</v>
      </c>
      <c r="R17" s="16">
        <v>1E-3</v>
      </c>
      <c r="S17" s="16">
        <v>1E-3</v>
      </c>
      <c r="T17" s="16">
        <v>2E-3</v>
      </c>
      <c r="U17" s="16">
        <v>2E-3</v>
      </c>
      <c r="V17" s="9">
        <v>0</v>
      </c>
      <c r="W17" s="16">
        <v>2E-3</v>
      </c>
      <c r="X17" s="16">
        <v>4.0000000000000001E-3</v>
      </c>
      <c r="Y17" s="16">
        <v>3.0000000000000001E-3</v>
      </c>
      <c r="Z17" s="9">
        <v>0</v>
      </c>
      <c r="AA17" s="16">
        <v>4.0000000000000001E-3</v>
      </c>
      <c r="AB17" s="16">
        <v>1.4999999999999999E-2</v>
      </c>
      <c r="AC17" s="16">
        <v>5.0000000000000001E-3</v>
      </c>
      <c r="AD17" s="16">
        <v>3.3000000000000002E-2</v>
      </c>
      <c r="AE17" s="16">
        <v>2.8000000000000001E-2</v>
      </c>
      <c r="AF17" s="16">
        <v>1E-3</v>
      </c>
      <c r="AG17" s="16">
        <v>3.0000000000000001E-3</v>
      </c>
      <c r="AH17" s="16">
        <v>3.0000000000000001E-3</v>
      </c>
      <c r="AI17" s="16">
        <v>3.0000000000000001E-3</v>
      </c>
      <c r="AJ17" s="16">
        <v>1E-3</v>
      </c>
      <c r="AK17" s="16">
        <v>0.41799999999999998</v>
      </c>
      <c r="AL17" s="16">
        <v>1E-3</v>
      </c>
      <c r="AM17" s="16">
        <v>8.9999999999999993E-3</v>
      </c>
      <c r="AN17" s="16">
        <v>8.9999999999999993E-3</v>
      </c>
      <c r="AO17" s="16">
        <v>8.0000000000000002E-3</v>
      </c>
      <c r="AP17" s="16">
        <v>1E-3</v>
      </c>
      <c r="AQ17" s="9">
        <v>0</v>
      </c>
      <c r="AR17" s="16">
        <v>1E-3</v>
      </c>
      <c r="AS17" s="16">
        <v>3.0000000000000001E-3</v>
      </c>
      <c r="AT17" s="16">
        <v>2.3E-2</v>
      </c>
      <c r="AU17" s="16">
        <v>8.9999999999999993E-3</v>
      </c>
      <c r="AV17" s="16">
        <v>2.8000000000000001E-2</v>
      </c>
      <c r="AW17" s="16">
        <v>5.0000000000000001E-3</v>
      </c>
      <c r="AX17" s="16">
        <v>3.0000000000000001E-3</v>
      </c>
      <c r="AY17" s="16">
        <v>1.2999999999999999E-2</v>
      </c>
      <c r="AZ17" s="16">
        <v>1E-3</v>
      </c>
      <c r="BA17" s="9">
        <v>0</v>
      </c>
      <c r="BB17" s="16">
        <v>2.3E-2</v>
      </c>
      <c r="BC17" s="16">
        <v>1.9E-2</v>
      </c>
      <c r="BD17" s="16">
        <v>6.7000000000000004E-2</v>
      </c>
      <c r="BE17" s="16">
        <v>8.6999999999999994E-2</v>
      </c>
      <c r="BF17" s="16">
        <v>1.4999999999999999E-2</v>
      </c>
      <c r="BG17" s="16">
        <v>2E-3</v>
      </c>
      <c r="BH17" s="16">
        <v>2.5000000000000001E-2</v>
      </c>
      <c r="BI17" s="16">
        <v>3.0000000000000001E-3</v>
      </c>
      <c r="BJ17" s="16">
        <v>1E-3</v>
      </c>
      <c r="BK17" s="16">
        <v>1E-3</v>
      </c>
      <c r="BL17" s="9">
        <v>0</v>
      </c>
      <c r="BM17" s="9">
        <v>0</v>
      </c>
      <c r="BN17" s="16">
        <v>1.2E-2</v>
      </c>
      <c r="BO17" s="16">
        <v>3.8580000000000001</v>
      </c>
      <c r="BP17" s="9">
        <v>0</v>
      </c>
      <c r="BQ17" s="16">
        <v>0.10100000000000001</v>
      </c>
      <c r="BR17" s="9">
        <v>0</v>
      </c>
    </row>
    <row r="18" spans="1:70">
      <c r="A18" s="7" t="s">
        <v>194</v>
      </c>
      <c r="B18" s="17">
        <v>0.09</v>
      </c>
      <c r="C18" s="10">
        <v>0</v>
      </c>
      <c r="D18" s="17">
        <v>2E-3</v>
      </c>
      <c r="E18" s="17">
        <v>1E-3</v>
      </c>
      <c r="F18" s="17">
        <v>0.217</v>
      </c>
      <c r="G18" s="17">
        <v>2.032</v>
      </c>
      <c r="H18" s="17">
        <v>2.7E-2</v>
      </c>
      <c r="I18" s="17">
        <v>0.36799999999999999</v>
      </c>
      <c r="J18" s="17">
        <v>8.9999999999999993E-3</v>
      </c>
      <c r="K18" s="17">
        <v>5.0999999999999997E-2</v>
      </c>
      <c r="L18" s="17">
        <v>0.158</v>
      </c>
      <c r="M18" s="17">
        <v>6.5000000000000002E-2</v>
      </c>
      <c r="N18" s="17">
        <v>0.107</v>
      </c>
      <c r="O18" s="17">
        <v>2.1000000000000001E-2</v>
      </c>
      <c r="P18" s="17">
        <v>3.3000000000000002E-2</v>
      </c>
      <c r="Q18" s="17">
        <v>5.0999999999999997E-2</v>
      </c>
      <c r="R18" s="17">
        <v>0.08</v>
      </c>
      <c r="S18" s="17">
        <v>4.3999999999999997E-2</v>
      </c>
      <c r="T18" s="17">
        <v>0.10299999999999999</v>
      </c>
      <c r="U18" s="17">
        <v>0.36099999999999999</v>
      </c>
      <c r="V18" s="17">
        <v>0.161</v>
      </c>
      <c r="W18" s="17">
        <v>0.17899999999999999</v>
      </c>
      <c r="X18" s="17">
        <v>0.2</v>
      </c>
      <c r="Y18" s="17">
        <v>4.2000000000000003E-2</v>
      </c>
      <c r="Z18" s="17">
        <v>3.0000000000000001E-3</v>
      </c>
      <c r="AA18" s="17">
        <v>5.1999999999999998E-2</v>
      </c>
      <c r="AB18" s="17">
        <v>0.47299999999999998</v>
      </c>
      <c r="AC18" s="17">
        <v>0.183</v>
      </c>
      <c r="AD18" s="17">
        <v>0.56699999999999995</v>
      </c>
      <c r="AE18" s="17">
        <v>0.4</v>
      </c>
      <c r="AF18" s="17">
        <v>1.7999999999999999E-2</v>
      </c>
      <c r="AG18" s="17">
        <v>0.06</v>
      </c>
      <c r="AH18" s="17">
        <v>7.0000000000000001E-3</v>
      </c>
      <c r="AI18" s="17">
        <v>0.04</v>
      </c>
      <c r="AJ18" s="17">
        <v>8.0000000000000002E-3</v>
      </c>
      <c r="AK18" s="17">
        <v>0.14299999999999999</v>
      </c>
      <c r="AL18" s="17">
        <v>1.7000000000000001E-2</v>
      </c>
      <c r="AM18" s="17">
        <v>0.38100000000000001</v>
      </c>
      <c r="AN18" s="17">
        <v>0.104</v>
      </c>
      <c r="AO18" s="17">
        <v>1.2E-2</v>
      </c>
      <c r="AP18" s="17">
        <v>8.9999999999999993E-3</v>
      </c>
      <c r="AQ18" s="17">
        <v>6.0000000000000001E-3</v>
      </c>
      <c r="AR18" s="17">
        <v>7.0000000000000001E-3</v>
      </c>
      <c r="AS18" s="17">
        <v>4.2999999999999997E-2</v>
      </c>
      <c r="AT18" s="17">
        <v>7.5999999999999998E-2</v>
      </c>
      <c r="AU18" s="17">
        <v>3.0000000000000001E-3</v>
      </c>
      <c r="AV18" s="17">
        <v>2.8000000000000001E-2</v>
      </c>
      <c r="AW18" s="10">
        <v>0</v>
      </c>
      <c r="AX18" s="17">
        <v>8.4000000000000005E-2</v>
      </c>
      <c r="AY18" s="17">
        <v>6.7000000000000004E-2</v>
      </c>
      <c r="AZ18" s="17">
        <v>8.9999999999999993E-3</v>
      </c>
      <c r="BA18" s="17">
        <v>1E-3</v>
      </c>
      <c r="BB18" s="17">
        <v>0.11899999999999999</v>
      </c>
      <c r="BC18" s="17">
        <v>0.17799999999999999</v>
      </c>
      <c r="BD18" s="17">
        <v>8.8999999999999996E-2</v>
      </c>
      <c r="BE18" s="17">
        <v>0.46800000000000003</v>
      </c>
      <c r="BF18" s="17">
        <v>5.2999999999999999E-2</v>
      </c>
      <c r="BG18" s="17">
        <v>5.8999999999999997E-2</v>
      </c>
      <c r="BH18" s="17">
        <v>4.4999999999999998E-2</v>
      </c>
      <c r="BI18" s="17">
        <v>2E-3</v>
      </c>
      <c r="BJ18" s="17">
        <v>0.06</v>
      </c>
      <c r="BK18" s="10">
        <v>0</v>
      </c>
      <c r="BL18" s="10">
        <v>0</v>
      </c>
      <c r="BM18" s="10">
        <v>0</v>
      </c>
      <c r="BN18" s="17">
        <v>3.4000000000000002E-2</v>
      </c>
      <c r="BO18" s="17">
        <v>10.069000000000001</v>
      </c>
      <c r="BP18" s="10">
        <v>0</v>
      </c>
      <c r="BQ18" s="17">
        <v>0.45900000000000002</v>
      </c>
      <c r="BR18" s="10">
        <v>0</v>
      </c>
    </row>
    <row r="19" spans="1:70">
      <c r="A19" s="7" t="s">
        <v>195</v>
      </c>
      <c r="B19" s="16">
        <v>0.442</v>
      </c>
      <c r="C19" s="9">
        <v>0</v>
      </c>
      <c r="D19" s="16">
        <v>0.01</v>
      </c>
      <c r="E19" s="16">
        <v>1.2999999999999999E-2</v>
      </c>
      <c r="F19" s="16">
        <v>0.23400000000000001</v>
      </c>
      <c r="G19" s="16">
        <v>8.0000000000000002E-3</v>
      </c>
      <c r="H19" s="16">
        <v>0.84199999999999997</v>
      </c>
      <c r="I19" s="16">
        <v>0.128</v>
      </c>
      <c r="J19" s="16">
        <v>2.3E-2</v>
      </c>
      <c r="K19" s="16">
        <v>2E-3</v>
      </c>
      <c r="L19" s="16">
        <v>5.8000000000000003E-2</v>
      </c>
      <c r="M19" s="16">
        <v>4.9000000000000002E-2</v>
      </c>
      <c r="N19" s="16">
        <v>5.8000000000000003E-2</v>
      </c>
      <c r="O19" s="16">
        <v>0.17</v>
      </c>
      <c r="P19" s="16">
        <v>0.06</v>
      </c>
      <c r="Q19" s="16">
        <v>8.5999999999999993E-2</v>
      </c>
      <c r="R19" s="16">
        <v>4.1000000000000002E-2</v>
      </c>
      <c r="S19" s="16">
        <v>2.7E-2</v>
      </c>
      <c r="T19" s="16">
        <v>6.9000000000000006E-2</v>
      </c>
      <c r="U19" s="16">
        <v>0.315</v>
      </c>
      <c r="V19" s="16">
        <v>0.13500000000000001</v>
      </c>
      <c r="W19" s="16">
        <v>0.55800000000000005</v>
      </c>
      <c r="X19" s="16">
        <v>5.5E-2</v>
      </c>
      <c r="Y19" s="16">
        <v>5.0000000000000001E-3</v>
      </c>
      <c r="Z19" s="16">
        <v>2E-3</v>
      </c>
      <c r="AA19" s="16">
        <v>7.6999999999999999E-2</v>
      </c>
      <c r="AB19" s="16">
        <v>3.5129999999999999</v>
      </c>
      <c r="AC19" s="16">
        <v>3.5999999999999997E-2</v>
      </c>
      <c r="AD19" s="16">
        <v>0.13100000000000001</v>
      </c>
      <c r="AE19" s="16">
        <v>6.9000000000000006E-2</v>
      </c>
      <c r="AF19" s="16">
        <v>3.0000000000000001E-3</v>
      </c>
      <c r="AG19" s="16">
        <v>1.4E-2</v>
      </c>
      <c r="AH19" s="16">
        <v>1E-3</v>
      </c>
      <c r="AI19" s="16">
        <v>6.4000000000000001E-2</v>
      </c>
      <c r="AJ19" s="9">
        <v>0</v>
      </c>
      <c r="AK19" s="16">
        <v>3.1E-2</v>
      </c>
      <c r="AL19" s="16">
        <v>5.0999999999999997E-2</v>
      </c>
      <c r="AM19" s="16">
        <v>0.12</v>
      </c>
      <c r="AN19" s="16">
        <v>8.7999999999999995E-2</v>
      </c>
      <c r="AO19" s="16">
        <v>1.2999999999999999E-2</v>
      </c>
      <c r="AP19" s="16">
        <v>3.0000000000000001E-3</v>
      </c>
      <c r="AQ19" s="9">
        <v>0</v>
      </c>
      <c r="AR19" s="9">
        <v>0</v>
      </c>
      <c r="AS19" s="16">
        <v>0.111</v>
      </c>
      <c r="AT19" s="16">
        <v>1.7000000000000001E-2</v>
      </c>
      <c r="AU19" s="16">
        <v>2E-3</v>
      </c>
      <c r="AV19" s="16">
        <v>8.0000000000000002E-3</v>
      </c>
      <c r="AW19" s="16">
        <v>2E-3</v>
      </c>
      <c r="AX19" s="16">
        <v>5.0000000000000001E-3</v>
      </c>
      <c r="AY19" s="16">
        <v>1.6E-2</v>
      </c>
      <c r="AZ19" s="16">
        <v>2E-3</v>
      </c>
      <c r="BA19" s="9">
        <v>0</v>
      </c>
      <c r="BB19" s="16">
        <v>0.13400000000000001</v>
      </c>
      <c r="BC19" s="16">
        <v>5.0000000000000001E-3</v>
      </c>
      <c r="BD19" s="16">
        <v>2.1000000000000001E-2</v>
      </c>
      <c r="BE19" s="16">
        <v>1E-3</v>
      </c>
      <c r="BF19" s="16">
        <v>1.7999999999999999E-2</v>
      </c>
      <c r="BG19" s="16">
        <v>3.5999999999999997E-2</v>
      </c>
      <c r="BH19" s="16">
        <v>0.02</v>
      </c>
      <c r="BI19" s="16">
        <v>1.2999999999999999E-2</v>
      </c>
      <c r="BJ19" s="16">
        <v>3.5999999999999997E-2</v>
      </c>
      <c r="BK19" s="16">
        <v>1E-3</v>
      </c>
      <c r="BL19" s="9">
        <v>0</v>
      </c>
      <c r="BM19" s="9">
        <v>0</v>
      </c>
      <c r="BN19" s="9">
        <v>0</v>
      </c>
      <c r="BO19" s="16">
        <v>0.67800000000000005</v>
      </c>
      <c r="BP19" s="9">
        <v>0</v>
      </c>
      <c r="BQ19" s="16">
        <v>6.0000000000000001E-3</v>
      </c>
      <c r="BR19" s="9">
        <v>0</v>
      </c>
    </row>
    <row r="20" spans="1:70">
      <c r="A20" s="7" t="s">
        <v>196</v>
      </c>
      <c r="B20" s="17">
        <v>1.6E-2</v>
      </c>
      <c r="C20" s="10">
        <v>0</v>
      </c>
      <c r="D20" s="10">
        <v>0</v>
      </c>
      <c r="E20" s="17">
        <v>1E-3</v>
      </c>
      <c r="F20" s="17">
        <v>0.13400000000000001</v>
      </c>
      <c r="G20" s="17">
        <v>1.7999999999999999E-2</v>
      </c>
      <c r="H20" s="17">
        <v>3.0000000000000001E-3</v>
      </c>
      <c r="I20" s="17">
        <v>0.35299999999999998</v>
      </c>
      <c r="J20" s="17">
        <v>9.4E-2</v>
      </c>
      <c r="K20" s="17">
        <v>7.0000000000000001E-3</v>
      </c>
      <c r="L20" s="17">
        <v>9.4E-2</v>
      </c>
      <c r="M20" s="17">
        <v>6.8000000000000005E-2</v>
      </c>
      <c r="N20" s="17">
        <v>2.5000000000000001E-2</v>
      </c>
      <c r="O20" s="17">
        <v>1.7999999999999999E-2</v>
      </c>
      <c r="P20" s="17">
        <v>2E-3</v>
      </c>
      <c r="Q20" s="17">
        <v>8.0000000000000002E-3</v>
      </c>
      <c r="R20" s="17">
        <v>1.4999999999999999E-2</v>
      </c>
      <c r="S20" s="17">
        <v>1.4E-2</v>
      </c>
      <c r="T20" s="17">
        <v>1.0999999999999999E-2</v>
      </c>
      <c r="U20" s="17">
        <v>8.9999999999999993E-3</v>
      </c>
      <c r="V20" s="17">
        <v>7.0000000000000001E-3</v>
      </c>
      <c r="W20" s="17">
        <v>1.6E-2</v>
      </c>
      <c r="X20" s="17">
        <v>1.2E-2</v>
      </c>
      <c r="Y20" s="17">
        <v>8.9999999999999993E-3</v>
      </c>
      <c r="Z20" s="17">
        <v>1E-3</v>
      </c>
      <c r="AA20" s="17">
        <v>3.3000000000000002E-2</v>
      </c>
      <c r="AB20" s="17">
        <v>4.7E-2</v>
      </c>
      <c r="AC20" s="17">
        <v>1.0999999999999999E-2</v>
      </c>
      <c r="AD20" s="17">
        <v>3.5999999999999997E-2</v>
      </c>
      <c r="AE20" s="17">
        <v>0.122</v>
      </c>
      <c r="AF20" s="17">
        <v>5.0000000000000001E-3</v>
      </c>
      <c r="AG20" s="17">
        <v>6.0000000000000001E-3</v>
      </c>
      <c r="AH20" s="10">
        <v>0</v>
      </c>
      <c r="AI20" s="17">
        <v>8.9999999999999993E-3</v>
      </c>
      <c r="AJ20" s="10">
        <v>0</v>
      </c>
      <c r="AK20" s="17">
        <v>0.01</v>
      </c>
      <c r="AL20" s="17">
        <v>0.18</v>
      </c>
      <c r="AM20" s="17">
        <v>0.09</v>
      </c>
      <c r="AN20" s="17">
        <v>6.0000000000000001E-3</v>
      </c>
      <c r="AO20" s="17">
        <v>1.4E-2</v>
      </c>
      <c r="AP20" s="17">
        <v>8.9999999999999993E-3</v>
      </c>
      <c r="AQ20" s="17">
        <v>5.0000000000000001E-3</v>
      </c>
      <c r="AR20" s="17">
        <v>0.02</v>
      </c>
      <c r="AS20" s="17">
        <v>1.4999999999999999E-2</v>
      </c>
      <c r="AT20" s="17">
        <v>0.112</v>
      </c>
      <c r="AU20" s="17">
        <v>0.03</v>
      </c>
      <c r="AV20" s="17">
        <v>1.4999999999999999E-2</v>
      </c>
      <c r="AW20" s="17">
        <v>5.0000000000000001E-3</v>
      </c>
      <c r="AX20" s="17">
        <v>8.0000000000000002E-3</v>
      </c>
      <c r="AY20" s="17">
        <v>3.1E-2</v>
      </c>
      <c r="AZ20" s="17">
        <v>1E-3</v>
      </c>
      <c r="BA20" s="17">
        <v>1E-3</v>
      </c>
      <c r="BB20" s="17">
        <v>0.05</v>
      </c>
      <c r="BC20" s="17">
        <v>4.8000000000000001E-2</v>
      </c>
      <c r="BD20" s="17">
        <v>1.4999999999999999E-2</v>
      </c>
      <c r="BE20" s="17">
        <v>3.0000000000000001E-3</v>
      </c>
      <c r="BF20" s="17">
        <v>6.0000000000000001E-3</v>
      </c>
      <c r="BG20" s="17">
        <v>3.0000000000000001E-3</v>
      </c>
      <c r="BH20" s="17">
        <v>3.0000000000000001E-3</v>
      </c>
      <c r="BI20" s="10">
        <v>0</v>
      </c>
      <c r="BJ20" s="17">
        <v>2E-3</v>
      </c>
      <c r="BK20" s="17">
        <v>2E-3</v>
      </c>
      <c r="BL20" s="10">
        <v>0</v>
      </c>
      <c r="BM20" s="10">
        <v>0</v>
      </c>
      <c r="BN20" s="10">
        <v>0</v>
      </c>
      <c r="BO20" s="17">
        <v>0.45200000000000001</v>
      </c>
      <c r="BP20" s="10">
        <v>0</v>
      </c>
      <c r="BQ20" s="17">
        <v>6.7000000000000004E-2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16">
        <v>1E-3</v>
      </c>
      <c r="J21" s="16">
        <v>2E-3</v>
      </c>
      <c r="K21" s="9">
        <v>0</v>
      </c>
      <c r="L21" s="16">
        <v>1E-3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1E-3</v>
      </c>
      <c r="AC21" s="16">
        <v>1E-3</v>
      </c>
      <c r="AD21" s="16">
        <v>4.0000000000000001E-3</v>
      </c>
      <c r="AE21" s="16">
        <v>7.0000000000000001E-3</v>
      </c>
      <c r="AF21" s="9">
        <v>0</v>
      </c>
      <c r="AG21" s="9">
        <v>0</v>
      </c>
      <c r="AH21" s="9">
        <v>0</v>
      </c>
      <c r="AI21" s="16">
        <v>1E-3</v>
      </c>
      <c r="AJ21" s="9">
        <v>0</v>
      </c>
      <c r="AK21" s="9">
        <v>0</v>
      </c>
      <c r="AL21" s="16">
        <v>1.0999999999999999E-2</v>
      </c>
      <c r="AM21" s="16">
        <v>8.0000000000000002E-3</v>
      </c>
      <c r="AN21" s="16">
        <v>3.0000000000000001E-3</v>
      </c>
      <c r="AO21" s="16">
        <v>3.0000000000000001E-3</v>
      </c>
      <c r="AP21" s="16">
        <v>2E-3</v>
      </c>
      <c r="AQ21" s="16">
        <v>1E-3</v>
      </c>
      <c r="AR21" s="16">
        <v>5.0000000000000001E-3</v>
      </c>
      <c r="AS21" s="16">
        <v>1E-3</v>
      </c>
      <c r="AT21" s="16">
        <v>1.4E-2</v>
      </c>
      <c r="AU21" s="16">
        <v>6.0000000000000001E-3</v>
      </c>
      <c r="AV21" s="16">
        <v>6.0000000000000001E-3</v>
      </c>
      <c r="AW21" s="9">
        <v>0</v>
      </c>
      <c r="AX21" s="16">
        <v>1E-3</v>
      </c>
      <c r="AY21" s="16">
        <v>3.0000000000000001E-3</v>
      </c>
      <c r="AZ21" s="9">
        <v>0</v>
      </c>
      <c r="BA21" s="9">
        <v>0</v>
      </c>
      <c r="BB21" s="16">
        <v>7.0000000000000001E-3</v>
      </c>
      <c r="BC21" s="16">
        <v>7.0000000000000001E-3</v>
      </c>
      <c r="BD21" s="16">
        <v>4.0000000000000001E-3</v>
      </c>
      <c r="BE21" s="16">
        <v>2E-3</v>
      </c>
      <c r="BF21" s="16">
        <v>1E-3</v>
      </c>
      <c r="BG21" s="16">
        <v>2E-3</v>
      </c>
      <c r="BH21" s="16">
        <v>2E-3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198</v>
      </c>
      <c r="B22" s="17">
        <v>6.8000000000000005E-2</v>
      </c>
      <c r="C22" s="10">
        <v>0</v>
      </c>
      <c r="D22" s="17">
        <v>1E-3</v>
      </c>
      <c r="E22" s="17">
        <v>2E-3</v>
      </c>
      <c r="F22" s="17">
        <v>1.4999999999999999E-2</v>
      </c>
      <c r="G22" s="17">
        <v>1E-3</v>
      </c>
      <c r="H22" s="17">
        <v>1E-3</v>
      </c>
      <c r="I22" s="17">
        <v>2E-3</v>
      </c>
      <c r="J22" s="17">
        <v>1E-3</v>
      </c>
      <c r="K22" s="17">
        <v>8.5999999999999993E-2</v>
      </c>
      <c r="L22" s="17">
        <v>0.17100000000000001</v>
      </c>
      <c r="M22" s="17">
        <v>2E-3</v>
      </c>
      <c r="N22" s="17">
        <v>2E-3</v>
      </c>
      <c r="O22" s="17">
        <v>7.0000000000000001E-3</v>
      </c>
      <c r="P22" s="17">
        <v>7.0000000000000001E-3</v>
      </c>
      <c r="Q22" s="17">
        <v>3.0000000000000001E-3</v>
      </c>
      <c r="R22" s="17">
        <v>1E-3</v>
      </c>
      <c r="S22" s="17">
        <v>1E-3</v>
      </c>
      <c r="T22" s="17">
        <v>3.0000000000000001E-3</v>
      </c>
      <c r="U22" s="17">
        <v>4.0000000000000001E-3</v>
      </c>
      <c r="V22" s="17">
        <v>1E-3</v>
      </c>
      <c r="W22" s="17">
        <v>1E-3</v>
      </c>
      <c r="X22" s="17">
        <v>4.0000000000000001E-3</v>
      </c>
      <c r="Y22" s="17">
        <v>3.2000000000000001E-2</v>
      </c>
      <c r="Z22" s="17">
        <v>1E-3</v>
      </c>
      <c r="AA22" s="17">
        <v>0.01</v>
      </c>
      <c r="AB22" s="17">
        <v>5.3999999999999999E-2</v>
      </c>
      <c r="AC22" s="17">
        <v>7.0000000000000001E-3</v>
      </c>
      <c r="AD22" s="17">
        <v>5.8000000000000003E-2</v>
      </c>
      <c r="AE22" s="17">
        <v>2.7E-2</v>
      </c>
      <c r="AF22" s="17">
        <v>0.16200000000000001</v>
      </c>
      <c r="AG22" s="17">
        <v>4.3999999999999997E-2</v>
      </c>
      <c r="AH22" s="17">
        <v>0.04</v>
      </c>
      <c r="AI22" s="17">
        <v>1.7999999999999999E-2</v>
      </c>
      <c r="AJ22" s="17">
        <v>1E-3</v>
      </c>
      <c r="AK22" s="17">
        <v>2E-3</v>
      </c>
      <c r="AL22" s="17">
        <v>1E-3</v>
      </c>
      <c r="AM22" s="17">
        <v>5.0000000000000001E-3</v>
      </c>
      <c r="AN22" s="17">
        <v>7.0000000000000001E-3</v>
      </c>
      <c r="AO22" s="17">
        <v>8.9999999999999993E-3</v>
      </c>
      <c r="AP22" s="17">
        <v>3.0000000000000001E-3</v>
      </c>
      <c r="AQ22" s="17">
        <v>2E-3</v>
      </c>
      <c r="AR22" s="17">
        <v>1E-3</v>
      </c>
      <c r="AS22" s="17">
        <v>2E-3</v>
      </c>
      <c r="AT22" s="17">
        <v>1.9E-2</v>
      </c>
      <c r="AU22" s="17">
        <v>6.0000000000000001E-3</v>
      </c>
      <c r="AV22" s="17">
        <v>5.0000000000000001E-3</v>
      </c>
      <c r="AW22" s="17">
        <v>4.0000000000000001E-3</v>
      </c>
      <c r="AX22" s="17">
        <v>3.0000000000000001E-3</v>
      </c>
      <c r="AY22" s="17">
        <v>1.7999999999999999E-2</v>
      </c>
      <c r="AZ22" s="17">
        <v>1E-3</v>
      </c>
      <c r="BA22" s="10">
        <v>0</v>
      </c>
      <c r="BB22" s="17">
        <v>1.2E-2</v>
      </c>
      <c r="BC22" s="17">
        <v>2.9000000000000001E-2</v>
      </c>
      <c r="BD22" s="17">
        <v>6.0000000000000001E-3</v>
      </c>
      <c r="BE22" s="17">
        <v>6.0000000000000001E-3</v>
      </c>
      <c r="BF22" s="17">
        <v>2E-3</v>
      </c>
      <c r="BG22" s="17">
        <v>3.0000000000000001E-3</v>
      </c>
      <c r="BH22" s="17">
        <v>3.0000000000000001E-3</v>
      </c>
      <c r="BI22" s="17">
        <v>2E-3</v>
      </c>
      <c r="BJ22" s="10">
        <v>0</v>
      </c>
      <c r="BK22" s="17">
        <v>1E-3</v>
      </c>
      <c r="BL22" s="10">
        <v>0</v>
      </c>
      <c r="BM22" s="10">
        <v>0</v>
      </c>
      <c r="BN22" s="10">
        <v>0</v>
      </c>
      <c r="BO22" s="17">
        <v>0.95699999999999996</v>
      </c>
      <c r="BP22" s="10">
        <v>0</v>
      </c>
      <c r="BQ22" s="17">
        <v>4.9000000000000002E-2</v>
      </c>
      <c r="BR22" s="10">
        <v>0</v>
      </c>
    </row>
    <row r="23" spans="1:70">
      <c r="A23" s="7" t="s">
        <v>199</v>
      </c>
      <c r="B23" s="16">
        <v>0.26800000000000002</v>
      </c>
      <c r="C23" s="9">
        <v>0</v>
      </c>
      <c r="D23" s="16">
        <v>5.0000000000000001E-3</v>
      </c>
      <c r="E23" s="16">
        <v>3.0000000000000001E-3</v>
      </c>
      <c r="F23" s="16">
        <v>5.1999999999999998E-2</v>
      </c>
      <c r="G23" s="16">
        <v>2.7E-2</v>
      </c>
      <c r="H23" s="16">
        <v>3.0000000000000001E-3</v>
      </c>
      <c r="I23" s="16">
        <v>2.8000000000000001E-2</v>
      </c>
      <c r="J23" s="16">
        <v>1.7000000000000001E-2</v>
      </c>
      <c r="K23" s="16">
        <v>0.06</v>
      </c>
      <c r="L23" s="16">
        <v>0.69199999999999995</v>
      </c>
      <c r="M23" s="16">
        <v>0.111</v>
      </c>
      <c r="N23" s="16">
        <v>0.32500000000000001</v>
      </c>
      <c r="O23" s="16">
        <v>1.2999999999999999E-2</v>
      </c>
      <c r="P23" s="16">
        <v>2.1999999999999999E-2</v>
      </c>
      <c r="Q23" s="16">
        <v>5.2999999999999999E-2</v>
      </c>
      <c r="R23" s="16">
        <v>8.9999999999999993E-3</v>
      </c>
      <c r="S23" s="16">
        <v>2.8000000000000001E-2</v>
      </c>
      <c r="T23" s="16">
        <v>2.5000000000000001E-2</v>
      </c>
      <c r="U23" s="16">
        <v>4.7E-2</v>
      </c>
      <c r="V23" s="16">
        <v>2.3E-2</v>
      </c>
      <c r="W23" s="16">
        <v>2.1999999999999999E-2</v>
      </c>
      <c r="X23" s="16">
        <v>3.3000000000000002E-2</v>
      </c>
      <c r="Y23" s="16">
        <v>0.309</v>
      </c>
      <c r="Z23" s="16">
        <v>2E-3</v>
      </c>
      <c r="AA23" s="16">
        <v>6.0000000000000001E-3</v>
      </c>
      <c r="AB23" s="16">
        <v>0.14299999999999999</v>
      </c>
      <c r="AC23" s="16">
        <v>1.0999999999999999E-2</v>
      </c>
      <c r="AD23" s="16">
        <v>2.5999999999999999E-2</v>
      </c>
      <c r="AE23" s="16">
        <v>2.1999999999999999E-2</v>
      </c>
      <c r="AF23" s="16">
        <v>3.0000000000000001E-3</v>
      </c>
      <c r="AG23" s="16">
        <v>3.0000000000000001E-3</v>
      </c>
      <c r="AH23" s="9">
        <v>0</v>
      </c>
      <c r="AI23" s="16">
        <v>3.0000000000000001E-3</v>
      </c>
      <c r="AJ23" s="9">
        <v>0</v>
      </c>
      <c r="AK23" s="16">
        <v>6.0000000000000001E-3</v>
      </c>
      <c r="AL23" s="16">
        <v>0.01</v>
      </c>
      <c r="AM23" s="16">
        <v>1.4E-2</v>
      </c>
      <c r="AN23" s="16">
        <v>5.0000000000000001E-3</v>
      </c>
      <c r="AO23" s="16">
        <v>8.0000000000000002E-3</v>
      </c>
      <c r="AP23" s="9">
        <v>0</v>
      </c>
      <c r="AQ23" s="9">
        <v>0</v>
      </c>
      <c r="AR23" s="16">
        <v>1E-3</v>
      </c>
      <c r="AS23" s="16">
        <v>2.5999999999999999E-2</v>
      </c>
      <c r="AT23" s="16">
        <v>7.0000000000000001E-3</v>
      </c>
      <c r="AU23" s="16">
        <v>8.9999999999999993E-3</v>
      </c>
      <c r="AV23" s="16">
        <v>2.1000000000000001E-2</v>
      </c>
      <c r="AW23" s="16">
        <v>2E-3</v>
      </c>
      <c r="AX23" s="16">
        <v>6.0000000000000001E-3</v>
      </c>
      <c r="AY23" s="16">
        <v>0.01</v>
      </c>
      <c r="AZ23" s="16">
        <v>1E-3</v>
      </c>
      <c r="BA23" s="9">
        <v>0</v>
      </c>
      <c r="BB23" s="16">
        <v>1.4999999999999999E-2</v>
      </c>
      <c r="BC23" s="16">
        <v>1.0999999999999999E-2</v>
      </c>
      <c r="BD23" s="16">
        <v>5.0000000000000001E-3</v>
      </c>
      <c r="BE23" s="16">
        <v>3.5999999999999997E-2</v>
      </c>
      <c r="BF23" s="16">
        <v>1E-3</v>
      </c>
      <c r="BG23" s="16">
        <v>4.0000000000000001E-3</v>
      </c>
      <c r="BH23" s="16">
        <v>3.0000000000000001E-3</v>
      </c>
      <c r="BI23" s="16">
        <v>2E-3</v>
      </c>
      <c r="BJ23" s="16">
        <v>2E-3</v>
      </c>
      <c r="BK23" s="9">
        <v>0</v>
      </c>
      <c r="BL23" s="9">
        <v>0</v>
      </c>
      <c r="BM23" s="9">
        <v>0</v>
      </c>
      <c r="BN23" s="16">
        <v>8.0000000000000002E-3</v>
      </c>
      <c r="BO23" s="16">
        <v>0.215</v>
      </c>
      <c r="BP23" s="9">
        <v>0</v>
      </c>
      <c r="BQ23" s="16">
        <v>1.7999999999999999E-2</v>
      </c>
      <c r="BR23" s="9">
        <v>0</v>
      </c>
    </row>
    <row r="24" spans="1:70">
      <c r="A24" s="7" t="s">
        <v>200</v>
      </c>
      <c r="B24" s="17">
        <v>0.66900000000000004</v>
      </c>
      <c r="C24" s="10">
        <v>0</v>
      </c>
      <c r="D24" s="17">
        <v>1.4E-2</v>
      </c>
      <c r="E24" s="10">
        <v>0</v>
      </c>
      <c r="F24" s="17">
        <v>7.4999999999999997E-2</v>
      </c>
      <c r="G24" s="17">
        <v>2E-3</v>
      </c>
      <c r="H24" s="10">
        <v>0</v>
      </c>
      <c r="I24" s="10">
        <v>0</v>
      </c>
      <c r="J24" s="10">
        <v>0</v>
      </c>
      <c r="K24" s="17">
        <v>4.0000000000000001E-3</v>
      </c>
      <c r="L24" s="17">
        <v>0.27900000000000003</v>
      </c>
      <c r="M24" s="17">
        <v>3.28</v>
      </c>
      <c r="N24" s="17">
        <v>5.0000000000000001E-3</v>
      </c>
      <c r="O24" s="17">
        <v>1E-3</v>
      </c>
      <c r="P24" s="17">
        <v>1E-3</v>
      </c>
      <c r="Q24" s="10">
        <v>0</v>
      </c>
      <c r="R24" s="10">
        <v>0</v>
      </c>
      <c r="S24" s="17">
        <v>1E-3</v>
      </c>
      <c r="T24" s="17">
        <v>1E-3</v>
      </c>
      <c r="U24" s="17">
        <v>1E-3</v>
      </c>
      <c r="V24" s="17">
        <v>1E-3</v>
      </c>
      <c r="W24" s="17">
        <v>0.02</v>
      </c>
      <c r="X24" s="10">
        <v>0</v>
      </c>
      <c r="Y24" s="17">
        <v>3.0000000000000001E-3</v>
      </c>
      <c r="Z24" s="10">
        <v>0</v>
      </c>
      <c r="AA24" s="17">
        <v>2E-3</v>
      </c>
      <c r="AB24" s="17">
        <v>3.0000000000000001E-3</v>
      </c>
      <c r="AC24" s="17">
        <v>1E-3</v>
      </c>
      <c r="AD24" s="17">
        <v>8.9999999999999993E-3</v>
      </c>
      <c r="AE24" s="17">
        <v>2E-3</v>
      </c>
      <c r="AF24" s="17">
        <v>1E-3</v>
      </c>
      <c r="AG24" s="17">
        <v>1E-3</v>
      </c>
      <c r="AH24" s="10">
        <v>0</v>
      </c>
      <c r="AI24" s="17">
        <v>6.0000000000000001E-3</v>
      </c>
      <c r="AJ24" s="10">
        <v>0</v>
      </c>
      <c r="AK24" s="17">
        <v>1E-3</v>
      </c>
      <c r="AL24" s="10">
        <v>0</v>
      </c>
      <c r="AM24" s="10">
        <v>0</v>
      </c>
      <c r="AN24" s="17">
        <v>1E-3</v>
      </c>
      <c r="AO24" s="17">
        <v>6.0000000000000001E-3</v>
      </c>
      <c r="AP24" s="17">
        <v>3.0000000000000001E-3</v>
      </c>
      <c r="AQ24" s="17">
        <v>3.0000000000000001E-3</v>
      </c>
      <c r="AR24" s="10">
        <v>0</v>
      </c>
      <c r="AS24" s="10">
        <v>0</v>
      </c>
      <c r="AT24" s="17">
        <v>1.9E-2</v>
      </c>
      <c r="AU24" s="17">
        <v>3.0000000000000001E-3</v>
      </c>
      <c r="AV24" s="17">
        <v>3.9E-2</v>
      </c>
      <c r="AW24" s="17">
        <v>3.0000000000000001E-3</v>
      </c>
      <c r="AX24" s="17">
        <v>0.221</v>
      </c>
      <c r="AY24" s="17">
        <v>2.5000000000000001E-2</v>
      </c>
      <c r="AZ24" s="17">
        <v>1E-3</v>
      </c>
      <c r="BA24" s="10">
        <v>0</v>
      </c>
      <c r="BB24" s="17">
        <v>4.1000000000000002E-2</v>
      </c>
      <c r="BC24" s="17">
        <v>0.123</v>
      </c>
      <c r="BD24" s="17">
        <v>8.0000000000000002E-3</v>
      </c>
      <c r="BE24" s="17">
        <v>4.9189999999999996</v>
      </c>
      <c r="BF24" s="17">
        <v>0.1</v>
      </c>
      <c r="BG24" s="17">
        <v>2E-3</v>
      </c>
      <c r="BH24" s="17">
        <v>1E-3</v>
      </c>
      <c r="BI24" s="17">
        <v>4.0000000000000001E-3</v>
      </c>
      <c r="BJ24" s="10">
        <v>0</v>
      </c>
      <c r="BK24" s="10">
        <v>0</v>
      </c>
      <c r="BL24" s="10">
        <v>0</v>
      </c>
      <c r="BM24" s="10">
        <v>0</v>
      </c>
      <c r="BN24" s="17">
        <v>16.844000000000001</v>
      </c>
      <c r="BO24" s="17">
        <v>5.2229999999999999</v>
      </c>
      <c r="BP24" s="10">
        <v>0</v>
      </c>
      <c r="BQ24" s="17">
        <v>0.439</v>
      </c>
      <c r="BR24" s="10">
        <v>0</v>
      </c>
    </row>
    <row r="25" spans="1:70">
      <c r="A25" s="7" t="s">
        <v>201</v>
      </c>
      <c r="B25" s="16">
        <v>4.2999999999999997E-2</v>
      </c>
      <c r="C25" s="9">
        <v>0</v>
      </c>
      <c r="D25" s="16">
        <v>1E-3</v>
      </c>
      <c r="E25" s="16">
        <v>2E-3</v>
      </c>
      <c r="F25" s="16">
        <v>0.16500000000000001</v>
      </c>
      <c r="G25" s="16">
        <v>2.1000000000000001E-2</v>
      </c>
      <c r="H25" s="16">
        <v>3.0000000000000001E-3</v>
      </c>
      <c r="I25" s="16">
        <v>2.1000000000000001E-2</v>
      </c>
      <c r="J25" s="16">
        <v>6.0000000000000001E-3</v>
      </c>
      <c r="K25" s="16">
        <v>0.124</v>
      </c>
      <c r="L25" s="16">
        <v>0.14299999999999999</v>
      </c>
      <c r="M25" s="16">
        <v>3.1E-2</v>
      </c>
      <c r="N25" s="16">
        <v>0.2</v>
      </c>
      <c r="O25" s="16">
        <v>1.4E-2</v>
      </c>
      <c r="P25" s="16">
        <v>0.02</v>
      </c>
      <c r="Q25" s="16">
        <v>5.6000000000000001E-2</v>
      </c>
      <c r="R25" s="16">
        <v>7.5999999999999998E-2</v>
      </c>
      <c r="S25" s="16">
        <v>8.8999999999999996E-2</v>
      </c>
      <c r="T25" s="16">
        <v>0.121</v>
      </c>
      <c r="U25" s="16">
        <v>0.308</v>
      </c>
      <c r="V25" s="16">
        <v>8.3000000000000004E-2</v>
      </c>
      <c r="W25" s="16">
        <v>2.1999999999999999E-2</v>
      </c>
      <c r="X25" s="16">
        <v>0.185</v>
      </c>
      <c r="Y25" s="16">
        <v>0.06</v>
      </c>
      <c r="Z25" s="16">
        <v>1E-3</v>
      </c>
      <c r="AA25" s="16">
        <v>1.4E-2</v>
      </c>
      <c r="AB25" s="16">
        <v>0.441</v>
      </c>
      <c r="AC25" s="16">
        <v>4.4999999999999998E-2</v>
      </c>
      <c r="AD25" s="16">
        <v>8.7999999999999995E-2</v>
      </c>
      <c r="AE25" s="16">
        <v>0.156</v>
      </c>
      <c r="AF25" s="16">
        <v>5.1999999999999998E-2</v>
      </c>
      <c r="AG25" s="16">
        <v>1.2E-2</v>
      </c>
      <c r="AH25" s="16">
        <v>4.0000000000000001E-3</v>
      </c>
      <c r="AI25" s="16">
        <v>8.0000000000000002E-3</v>
      </c>
      <c r="AJ25" s="16">
        <v>7.0000000000000001E-3</v>
      </c>
      <c r="AK25" s="16">
        <v>3.0000000000000001E-3</v>
      </c>
      <c r="AL25" s="16">
        <v>1.9E-2</v>
      </c>
      <c r="AM25" s="16">
        <v>1.2E-2</v>
      </c>
      <c r="AN25" s="16">
        <v>4.2999999999999997E-2</v>
      </c>
      <c r="AO25" s="16">
        <v>1.4E-2</v>
      </c>
      <c r="AP25" s="16">
        <v>1E-3</v>
      </c>
      <c r="AQ25" s="16">
        <v>2E-3</v>
      </c>
      <c r="AR25" s="16">
        <v>5.0000000000000001E-3</v>
      </c>
      <c r="AS25" s="16">
        <v>6.0000000000000001E-3</v>
      </c>
      <c r="AT25" s="16">
        <v>0.03</v>
      </c>
      <c r="AU25" s="16">
        <v>2.9000000000000001E-2</v>
      </c>
      <c r="AV25" s="16">
        <v>1.0999999999999999E-2</v>
      </c>
      <c r="AW25" s="16">
        <v>7.0000000000000001E-3</v>
      </c>
      <c r="AX25" s="16">
        <v>8.0000000000000002E-3</v>
      </c>
      <c r="AY25" s="16">
        <v>2.1000000000000001E-2</v>
      </c>
      <c r="AZ25" s="16">
        <v>1E-3</v>
      </c>
      <c r="BA25" s="9">
        <v>0</v>
      </c>
      <c r="BB25" s="16">
        <v>3.7999999999999999E-2</v>
      </c>
      <c r="BC25" s="9">
        <v>0</v>
      </c>
      <c r="BD25" s="16">
        <v>1E-3</v>
      </c>
      <c r="BE25" s="16">
        <v>3.7999999999999999E-2</v>
      </c>
      <c r="BF25" s="16">
        <v>3.0000000000000001E-3</v>
      </c>
      <c r="BG25" s="16">
        <v>2E-3</v>
      </c>
      <c r="BH25" s="16">
        <v>2E-3</v>
      </c>
      <c r="BI25" s="9">
        <v>0</v>
      </c>
      <c r="BJ25" s="16">
        <v>1.0999999999999999E-2</v>
      </c>
      <c r="BK25" s="16">
        <v>2E-3</v>
      </c>
      <c r="BL25" s="9">
        <v>0</v>
      </c>
      <c r="BM25" s="9">
        <v>0</v>
      </c>
      <c r="BN25" s="9">
        <v>0</v>
      </c>
      <c r="BO25" s="16">
        <v>0.39200000000000002</v>
      </c>
      <c r="BP25" s="9">
        <v>0</v>
      </c>
      <c r="BQ25" s="16">
        <v>0.123</v>
      </c>
      <c r="BR25" s="9">
        <v>0</v>
      </c>
    </row>
    <row r="26" spans="1:70">
      <c r="A26" s="7" t="s">
        <v>202</v>
      </c>
      <c r="B26" s="17">
        <v>0.11899999999999999</v>
      </c>
      <c r="C26" s="10">
        <v>0</v>
      </c>
      <c r="D26" s="17">
        <v>4.0000000000000001E-3</v>
      </c>
      <c r="E26" s="17">
        <v>2.1999999999999999E-2</v>
      </c>
      <c r="F26" s="17">
        <v>0.27100000000000002</v>
      </c>
      <c r="G26" s="17">
        <v>3.0000000000000001E-3</v>
      </c>
      <c r="H26" s="17">
        <v>8.9999999999999993E-3</v>
      </c>
      <c r="I26" s="17">
        <v>1.2E-2</v>
      </c>
      <c r="J26" s="17">
        <v>2E-3</v>
      </c>
      <c r="K26" s="17">
        <v>8.9999999999999993E-3</v>
      </c>
      <c r="L26" s="17">
        <v>0.16500000000000001</v>
      </c>
      <c r="M26" s="17">
        <v>7.4999999999999997E-2</v>
      </c>
      <c r="N26" s="17">
        <v>4.1000000000000002E-2</v>
      </c>
      <c r="O26" s="17">
        <v>0.48299999999999998</v>
      </c>
      <c r="P26" s="17">
        <v>3.5000000000000003E-2</v>
      </c>
      <c r="Q26" s="17">
        <v>0.105</v>
      </c>
      <c r="R26" s="17">
        <v>0.124</v>
      </c>
      <c r="S26" s="17">
        <v>4.7E-2</v>
      </c>
      <c r="T26" s="17">
        <v>9.0999999999999998E-2</v>
      </c>
      <c r="U26" s="17">
        <v>0.214</v>
      </c>
      <c r="V26" s="17">
        <v>4.5999999999999999E-2</v>
      </c>
      <c r="W26" s="17">
        <v>5.7000000000000002E-2</v>
      </c>
      <c r="X26" s="17">
        <v>0.126</v>
      </c>
      <c r="Y26" s="17">
        <v>0.10199999999999999</v>
      </c>
      <c r="Z26" s="17">
        <v>3.0000000000000001E-3</v>
      </c>
      <c r="AA26" s="17">
        <v>8.1000000000000003E-2</v>
      </c>
      <c r="AB26" s="17">
        <v>2.6890000000000001</v>
      </c>
      <c r="AC26" s="17">
        <v>2.9000000000000001E-2</v>
      </c>
      <c r="AD26" s="17">
        <v>8.1000000000000003E-2</v>
      </c>
      <c r="AE26" s="17">
        <v>0.111</v>
      </c>
      <c r="AF26" s="17">
        <v>2.1999999999999999E-2</v>
      </c>
      <c r="AG26" s="17">
        <v>4.0000000000000001E-3</v>
      </c>
      <c r="AH26" s="10">
        <v>0</v>
      </c>
      <c r="AI26" s="17">
        <v>1.7999999999999999E-2</v>
      </c>
      <c r="AJ26" s="10">
        <v>0</v>
      </c>
      <c r="AK26" s="17">
        <v>2.1999999999999999E-2</v>
      </c>
      <c r="AL26" s="17">
        <v>1E-3</v>
      </c>
      <c r="AM26" s="10">
        <v>0</v>
      </c>
      <c r="AN26" s="17">
        <v>1.2E-2</v>
      </c>
      <c r="AO26" s="17">
        <v>0.01</v>
      </c>
      <c r="AP26" s="10">
        <v>0</v>
      </c>
      <c r="AQ26" s="10">
        <v>0</v>
      </c>
      <c r="AR26" s="10">
        <v>0</v>
      </c>
      <c r="AS26" s="17">
        <v>3.7999999999999999E-2</v>
      </c>
      <c r="AT26" s="17">
        <v>3.6999999999999998E-2</v>
      </c>
      <c r="AU26" s="17">
        <v>2.1999999999999999E-2</v>
      </c>
      <c r="AV26" s="17">
        <v>0.129</v>
      </c>
      <c r="AW26" s="17">
        <v>3.0000000000000001E-3</v>
      </c>
      <c r="AX26" s="17">
        <v>0.01</v>
      </c>
      <c r="AY26" s="17">
        <v>3.1E-2</v>
      </c>
      <c r="AZ26" s="17">
        <v>4.0000000000000001E-3</v>
      </c>
      <c r="BA26" s="10">
        <v>0</v>
      </c>
      <c r="BB26" s="17">
        <v>8.3000000000000004E-2</v>
      </c>
      <c r="BC26" s="17">
        <v>7.0000000000000001E-3</v>
      </c>
      <c r="BD26" s="17">
        <v>4.3999999999999997E-2</v>
      </c>
      <c r="BE26" s="17">
        <v>0.10199999999999999</v>
      </c>
      <c r="BF26" s="17">
        <v>7.0000000000000001E-3</v>
      </c>
      <c r="BG26" s="17">
        <v>2E-3</v>
      </c>
      <c r="BH26" s="17">
        <v>5.0000000000000001E-3</v>
      </c>
      <c r="BI26" s="17">
        <v>2E-3</v>
      </c>
      <c r="BJ26" s="17">
        <v>2.5000000000000001E-2</v>
      </c>
      <c r="BK26" s="17">
        <v>2E-3</v>
      </c>
      <c r="BL26" s="10">
        <v>0</v>
      </c>
      <c r="BM26" s="10">
        <v>0</v>
      </c>
      <c r="BN26" s="10">
        <v>0</v>
      </c>
      <c r="BO26" s="17">
        <v>0.78100000000000003</v>
      </c>
      <c r="BP26" s="10">
        <v>0</v>
      </c>
      <c r="BQ26" s="17">
        <v>7.0000000000000007E-2</v>
      </c>
      <c r="BR26" s="10">
        <v>0</v>
      </c>
    </row>
    <row r="27" spans="1:70">
      <c r="A27" s="7" t="s">
        <v>203</v>
      </c>
      <c r="B27" s="9">
        <v>0</v>
      </c>
      <c r="C27" s="9">
        <v>0</v>
      </c>
      <c r="D27" s="9">
        <v>0</v>
      </c>
      <c r="E27" s="16">
        <v>1E-3</v>
      </c>
      <c r="F27" s="16">
        <v>8.9999999999999993E-3</v>
      </c>
      <c r="G27" s="16">
        <v>1E-3</v>
      </c>
      <c r="H27" s="16">
        <v>1E-3</v>
      </c>
      <c r="I27" s="9">
        <v>0</v>
      </c>
      <c r="J27" s="16">
        <v>1E-3</v>
      </c>
      <c r="K27" s="16">
        <v>3.5000000000000003E-2</v>
      </c>
      <c r="L27" s="16">
        <v>0.05</v>
      </c>
      <c r="M27" s="16">
        <v>2.7E-2</v>
      </c>
      <c r="N27" s="16">
        <v>2.1000000000000001E-2</v>
      </c>
      <c r="O27" s="16">
        <v>4.5999999999999999E-2</v>
      </c>
      <c r="P27" s="16">
        <v>0.82699999999999996</v>
      </c>
      <c r="Q27" s="16">
        <v>0.67400000000000004</v>
      </c>
      <c r="R27" s="16">
        <v>8.8999999999999996E-2</v>
      </c>
      <c r="S27" s="16">
        <v>0.18099999999999999</v>
      </c>
      <c r="T27" s="16">
        <v>0.193</v>
      </c>
      <c r="U27" s="16">
        <v>0.18099999999999999</v>
      </c>
      <c r="V27" s="16">
        <v>8.1000000000000003E-2</v>
      </c>
      <c r="W27" s="16">
        <v>2.1000000000000001E-2</v>
      </c>
      <c r="X27" s="16">
        <v>0.27400000000000002</v>
      </c>
      <c r="Y27" s="16">
        <v>1.0999999999999999E-2</v>
      </c>
      <c r="Z27" s="16">
        <v>5.0000000000000001E-3</v>
      </c>
      <c r="AA27" s="16">
        <v>0.14199999999999999</v>
      </c>
      <c r="AB27" s="16">
        <v>0.46400000000000002</v>
      </c>
      <c r="AC27" s="16">
        <v>4.0000000000000001E-3</v>
      </c>
      <c r="AD27" s="16">
        <v>5.0000000000000001E-3</v>
      </c>
      <c r="AE27" s="16">
        <v>1.2999999999999999E-2</v>
      </c>
      <c r="AF27" s="16">
        <v>2E-3</v>
      </c>
      <c r="AG27" s="16">
        <v>1E-3</v>
      </c>
      <c r="AH27" s="9">
        <v>0</v>
      </c>
      <c r="AI27" s="16">
        <v>4.0000000000000001E-3</v>
      </c>
      <c r="AJ27" s="9">
        <v>0</v>
      </c>
      <c r="AK27" s="9">
        <v>0</v>
      </c>
      <c r="AL27" s="16">
        <v>7.0000000000000001E-3</v>
      </c>
      <c r="AM27" s="16">
        <v>3.0000000000000001E-3</v>
      </c>
      <c r="AN27" s="16">
        <v>1E-3</v>
      </c>
      <c r="AO27" s="16">
        <v>2E-3</v>
      </c>
      <c r="AP27" s="9">
        <v>0</v>
      </c>
      <c r="AQ27" s="9">
        <v>0</v>
      </c>
      <c r="AR27" s="9">
        <v>0</v>
      </c>
      <c r="AS27" s="9">
        <v>0</v>
      </c>
      <c r="AT27" s="16">
        <v>2E-3</v>
      </c>
      <c r="AU27" s="9">
        <v>0</v>
      </c>
      <c r="AV27" s="16">
        <v>2.1000000000000001E-2</v>
      </c>
      <c r="AW27" s="9">
        <v>0</v>
      </c>
      <c r="AX27" s="16">
        <v>2E-3</v>
      </c>
      <c r="AY27" s="16">
        <v>1.6E-2</v>
      </c>
      <c r="AZ27" s="9">
        <v>0</v>
      </c>
      <c r="BA27" s="9">
        <v>0</v>
      </c>
      <c r="BB27" s="16">
        <v>2.4E-2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1.6E-2</v>
      </c>
      <c r="BK27" s="16">
        <v>2E-3</v>
      </c>
      <c r="BL27" s="9">
        <v>0</v>
      </c>
      <c r="BM27" s="9">
        <v>0</v>
      </c>
      <c r="BN27" s="9">
        <v>0</v>
      </c>
      <c r="BO27" s="16">
        <v>6.0000000000000001E-3</v>
      </c>
      <c r="BP27" s="9">
        <v>0</v>
      </c>
      <c r="BQ27" s="16">
        <v>5.1999999999999998E-2</v>
      </c>
      <c r="BR27" s="16">
        <v>1.4999999999999999E-2</v>
      </c>
    </row>
    <row r="28" spans="1:70">
      <c r="A28" s="7" t="s">
        <v>204</v>
      </c>
      <c r="B28" s="17">
        <v>0.432</v>
      </c>
      <c r="C28" s="17">
        <v>2E-3</v>
      </c>
      <c r="D28" s="17">
        <v>7.0000000000000001E-3</v>
      </c>
      <c r="E28" s="17">
        <v>1.4E-2</v>
      </c>
      <c r="F28" s="17">
        <v>0.188</v>
      </c>
      <c r="G28" s="17">
        <v>6.0999999999999999E-2</v>
      </c>
      <c r="H28" s="17">
        <v>5.7000000000000002E-2</v>
      </c>
      <c r="I28" s="17">
        <v>0.114</v>
      </c>
      <c r="J28" s="17">
        <v>0.01</v>
      </c>
      <c r="K28" s="17">
        <v>0.28799999999999998</v>
      </c>
      <c r="L28" s="17">
        <v>0.41099999999999998</v>
      </c>
      <c r="M28" s="17">
        <v>4.7E-2</v>
      </c>
      <c r="N28" s="17">
        <v>0.12</v>
      </c>
      <c r="O28" s="17">
        <v>0.112</v>
      </c>
      <c r="P28" s="17">
        <v>0.42799999999999999</v>
      </c>
      <c r="Q28" s="17">
        <v>1.9430000000000001</v>
      </c>
      <c r="R28" s="17">
        <v>0.32400000000000001</v>
      </c>
      <c r="S28" s="17">
        <v>0.41099999999999998</v>
      </c>
      <c r="T28" s="17">
        <v>0.99199999999999999</v>
      </c>
      <c r="U28" s="17">
        <v>0.82599999999999996</v>
      </c>
      <c r="V28" s="17">
        <v>0.58499999999999996</v>
      </c>
      <c r="W28" s="17">
        <v>0.11799999999999999</v>
      </c>
      <c r="X28" s="17">
        <v>1.1459999999999999</v>
      </c>
      <c r="Y28" s="17">
        <v>0.35</v>
      </c>
      <c r="Z28" s="17">
        <v>2.5000000000000001E-2</v>
      </c>
      <c r="AA28" s="17">
        <v>0.16900000000000001</v>
      </c>
      <c r="AB28" s="17">
        <v>3.66</v>
      </c>
      <c r="AC28" s="17">
        <v>8.5000000000000006E-2</v>
      </c>
      <c r="AD28" s="17">
        <v>2.9000000000000001E-2</v>
      </c>
      <c r="AE28" s="17">
        <v>0.13500000000000001</v>
      </c>
      <c r="AF28" s="17">
        <v>5.3999999999999999E-2</v>
      </c>
      <c r="AG28" s="17">
        <v>8.9999999999999993E-3</v>
      </c>
      <c r="AH28" s="17">
        <v>7.0000000000000001E-3</v>
      </c>
      <c r="AI28" s="17">
        <v>8.4000000000000005E-2</v>
      </c>
      <c r="AJ28" s="17">
        <v>5.0000000000000001E-3</v>
      </c>
      <c r="AK28" s="17">
        <v>7.9000000000000001E-2</v>
      </c>
      <c r="AL28" s="17">
        <v>2.3E-2</v>
      </c>
      <c r="AM28" s="17">
        <v>2.1000000000000001E-2</v>
      </c>
      <c r="AN28" s="17">
        <v>7.5999999999999998E-2</v>
      </c>
      <c r="AO28" s="17">
        <v>6.8000000000000005E-2</v>
      </c>
      <c r="AP28" s="17">
        <v>2E-3</v>
      </c>
      <c r="AQ28" s="10">
        <v>0</v>
      </c>
      <c r="AR28" s="10">
        <v>0</v>
      </c>
      <c r="AS28" s="17">
        <v>0.154</v>
      </c>
      <c r="AT28" s="17">
        <v>9.8000000000000004E-2</v>
      </c>
      <c r="AU28" s="17">
        <v>0.125</v>
      </c>
      <c r="AV28" s="17">
        <v>3.3000000000000002E-2</v>
      </c>
      <c r="AW28" s="17">
        <v>1.7999999999999999E-2</v>
      </c>
      <c r="AX28" s="17">
        <v>2.4E-2</v>
      </c>
      <c r="AY28" s="17">
        <v>0.13700000000000001</v>
      </c>
      <c r="AZ28" s="17">
        <v>7.0000000000000001E-3</v>
      </c>
      <c r="BA28" s="17">
        <v>2E-3</v>
      </c>
      <c r="BB28" s="17">
        <v>0.28799999999999998</v>
      </c>
      <c r="BC28" s="17">
        <v>0.28299999999999997</v>
      </c>
      <c r="BD28" s="17">
        <v>1.4999999999999999E-2</v>
      </c>
      <c r="BE28" s="17">
        <v>0.156</v>
      </c>
      <c r="BF28" s="17">
        <v>5.6000000000000001E-2</v>
      </c>
      <c r="BG28" s="17">
        <v>1.7999999999999999E-2</v>
      </c>
      <c r="BH28" s="17">
        <v>1.2999999999999999E-2</v>
      </c>
      <c r="BI28" s="17">
        <v>3.0000000000000001E-3</v>
      </c>
      <c r="BJ28" s="17">
        <v>5.8000000000000003E-2</v>
      </c>
      <c r="BK28" s="17">
        <v>8.9999999999999993E-3</v>
      </c>
      <c r="BL28" s="10">
        <v>0</v>
      </c>
      <c r="BM28" s="10">
        <v>0</v>
      </c>
      <c r="BN28" s="10">
        <v>0</v>
      </c>
      <c r="BO28" s="17">
        <v>2.5859999999999999</v>
      </c>
      <c r="BP28" s="10">
        <v>0</v>
      </c>
      <c r="BQ28" s="17">
        <v>0.56499999999999995</v>
      </c>
      <c r="BR28" s="17">
        <v>1.2390000000000001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1E-3</v>
      </c>
      <c r="F29" s="16">
        <v>6.0000000000000001E-3</v>
      </c>
      <c r="G29" s="16">
        <v>1E-3</v>
      </c>
      <c r="H29" s="16">
        <v>1E-3</v>
      </c>
      <c r="I29" s="16">
        <v>6.0000000000000001E-3</v>
      </c>
      <c r="J29" s="16">
        <v>1E-3</v>
      </c>
      <c r="K29" s="16">
        <v>2.1999999999999999E-2</v>
      </c>
      <c r="L29" s="16">
        <v>1.7000000000000001E-2</v>
      </c>
      <c r="M29" s="16">
        <v>2E-3</v>
      </c>
      <c r="N29" s="16">
        <v>8.9999999999999993E-3</v>
      </c>
      <c r="O29" s="16">
        <v>1.2E-2</v>
      </c>
      <c r="P29" s="16">
        <v>0.02</v>
      </c>
      <c r="Q29" s="16">
        <v>4.5999999999999999E-2</v>
      </c>
      <c r="R29" s="16">
        <v>0.39100000000000001</v>
      </c>
      <c r="S29" s="16">
        <v>0.187</v>
      </c>
      <c r="T29" s="16">
        <v>0.13800000000000001</v>
      </c>
      <c r="U29" s="16">
        <v>0.161</v>
      </c>
      <c r="V29" s="16">
        <v>0.63300000000000001</v>
      </c>
      <c r="W29" s="16">
        <v>1.7000000000000001E-2</v>
      </c>
      <c r="X29" s="16">
        <v>0.159</v>
      </c>
      <c r="Y29" s="16">
        <v>8.2000000000000003E-2</v>
      </c>
      <c r="Z29" s="16">
        <v>2E-3</v>
      </c>
      <c r="AA29" s="16">
        <v>7.0000000000000001E-3</v>
      </c>
      <c r="AB29" s="16">
        <v>0.23100000000000001</v>
      </c>
      <c r="AC29" s="16">
        <v>1.7999999999999999E-2</v>
      </c>
      <c r="AD29" s="16">
        <v>5.8999999999999997E-2</v>
      </c>
      <c r="AE29" s="16">
        <v>4.7E-2</v>
      </c>
      <c r="AF29" s="16">
        <v>3.0000000000000001E-3</v>
      </c>
      <c r="AG29" s="16">
        <v>5.0000000000000001E-3</v>
      </c>
      <c r="AH29" s="9">
        <v>0</v>
      </c>
      <c r="AI29" s="16">
        <v>2.5000000000000001E-2</v>
      </c>
      <c r="AJ29" s="16">
        <v>0.01</v>
      </c>
      <c r="AK29" s="16">
        <v>5.0000000000000001E-3</v>
      </c>
      <c r="AL29" s="16">
        <v>1.2E-2</v>
      </c>
      <c r="AM29" s="16">
        <v>4.0000000000000001E-3</v>
      </c>
      <c r="AN29" s="16">
        <v>0.17</v>
      </c>
      <c r="AO29" s="16">
        <v>0.14399999999999999</v>
      </c>
      <c r="AP29" s="16">
        <v>1.2E-2</v>
      </c>
      <c r="AQ29" s="16">
        <v>2E-3</v>
      </c>
      <c r="AR29" s="16">
        <v>3.0000000000000001E-3</v>
      </c>
      <c r="AS29" s="16">
        <v>2E-3</v>
      </c>
      <c r="AT29" s="16">
        <v>6.7000000000000004E-2</v>
      </c>
      <c r="AU29" s="16">
        <v>3.5999999999999997E-2</v>
      </c>
      <c r="AV29" s="16">
        <v>0.13900000000000001</v>
      </c>
      <c r="AW29" s="16">
        <v>3.0000000000000001E-3</v>
      </c>
      <c r="AX29" s="16">
        <v>2.3E-2</v>
      </c>
      <c r="AY29" s="16">
        <v>4.1000000000000002E-2</v>
      </c>
      <c r="AZ29" s="16">
        <v>5.0000000000000001E-3</v>
      </c>
      <c r="BA29" s="9">
        <v>0</v>
      </c>
      <c r="BB29" s="16">
        <v>6.6000000000000003E-2</v>
      </c>
      <c r="BC29" s="16">
        <v>6.4000000000000001E-2</v>
      </c>
      <c r="BD29" s="16">
        <v>1.0999999999999999E-2</v>
      </c>
      <c r="BE29" s="16">
        <v>0.129</v>
      </c>
      <c r="BF29" s="16">
        <v>1.0999999999999999E-2</v>
      </c>
      <c r="BG29" s="16">
        <v>1.4999999999999999E-2</v>
      </c>
      <c r="BH29" s="16">
        <v>0.01</v>
      </c>
      <c r="BI29" s="9">
        <v>0</v>
      </c>
      <c r="BJ29" s="16">
        <v>6.7000000000000004E-2</v>
      </c>
      <c r="BK29" s="16">
        <v>2E-3</v>
      </c>
      <c r="BL29" s="9">
        <v>0</v>
      </c>
      <c r="BM29" s="9">
        <v>0</v>
      </c>
      <c r="BN29" s="16">
        <v>1.9E-2</v>
      </c>
      <c r="BO29" s="16">
        <v>1.1830000000000001</v>
      </c>
      <c r="BP29" s="9">
        <v>0</v>
      </c>
      <c r="BQ29" s="16">
        <v>0.29399999999999998</v>
      </c>
      <c r="BR29" s="16">
        <v>1.2230000000000001</v>
      </c>
    </row>
    <row r="30" spans="1:70">
      <c r="A30" s="7" t="s">
        <v>206</v>
      </c>
      <c r="B30" s="17">
        <v>8.9999999999999993E-3</v>
      </c>
      <c r="C30" s="10">
        <v>0</v>
      </c>
      <c r="D30" s="10">
        <v>0</v>
      </c>
      <c r="E30" s="17">
        <v>2E-3</v>
      </c>
      <c r="F30" s="17">
        <v>3.3000000000000002E-2</v>
      </c>
      <c r="G30" s="17">
        <v>4.0000000000000001E-3</v>
      </c>
      <c r="H30" s="17">
        <v>5.0000000000000001E-3</v>
      </c>
      <c r="I30" s="17">
        <v>2.4E-2</v>
      </c>
      <c r="J30" s="17">
        <v>2E-3</v>
      </c>
      <c r="K30" s="17">
        <v>6.6000000000000003E-2</v>
      </c>
      <c r="L30" s="17">
        <v>6.0999999999999999E-2</v>
      </c>
      <c r="M30" s="17">
        <v>5.0000000000000001E-3</v>
      </c>
      <c r="N30" s="17">
        <v>1.7000000000000001E-2</v>
      </c>
      <c r="O30" s="17">
        <v>1.6E-2</v>
      </c>
      <c r="P30" s="17">
        <v>6.3E-2</v>
      </c>
      <c r="Q30" s="17">
        <v>0.15</v>
      </c>
      <c r="R30" s="17">
        <v>0.20499999999999999</v>
      </c>
      <c r="S30" s="17">
        <v>0.375</v>
      </c>
      <c r="T30" s="17">
        <v>0.23100000000000001</v>
      </c>
      <c r="U30" s="17">
        <v>0.255</v>
      </c>
      <c r="V30" s="17">
        <v>0.17499999999999999</v>
      </c>
      <c r="W30" s="17">
        <v>2.4E-2</v>
      </c>
      <c r="X30" s="17">
        <v>0.17100000000000001</v>
      </c>
      <c r="Y30" s="17">
        <v>0.17599999999999999</v>
      </c>
      <c r="Z30" s="17">
        <v>8.0000000000000002E-3</v>
      </c>
      <c r="AA30" s="17">
        <v>1.4E-2</v>
      </c>
      <c r="AB30" s="17">
        <v>0.93799999999999994</v>
      </c>
      <c r="AC30" s="17">
        <v>3.7999999999999999E-2</v>
      </c>
      <c r="AD30" s="17">
        <v>0.13500000000000001</v>
      </c>
      <c r="AE30" s="17">
        <v>0.126</v>
      </c>
      <c r="AF30" s="17">
        <v>0.02</v>
      </c>
      <c r="AG30" s="17">
        <v>4.0000000000000001E-3</v>
      </c>
      <c r="AH30" s="17">
        <v>1E-3</v>
      </c>
      <c r="AI30" s="17">
        <v>6.6000000000000003E-2</v>
      </c>
      <c r="AJ30" s="17">
        <v>1.4E-2</v>
      </c>
      <c r="AK30" s="17">
        <v>1.6E-2</v>
      </c>
      <c r="AL30" s="17">
        <v>1.2E-2</v>
      </c>
      <c r="AM30" s="17">
        <v>5.0000000000000001E-3</v>
      </c>
      <c r="AN30" s="17">
        <v>0.20300000000000001</v>
      </c>
      <c r="AO30" s="17">
        <v>0.13900000000000001</v>
      </c>
      <c r="AP30" s="17">
        <v>2E-3</v>
      </c>
      <c r="AQ30" s="17">
        <v>2E-3</v>
      </c>
      <c r="AR30" s="17">
        <v>4.0000000000000001E-3</v>
      </c>
      <c r="AS30" s="17">
        <v>6.2E-2</v>
      </c>
      <c r="AT30" s="17">
        <v>0.15</v>
      </c>
      <c r="AU30" s="17">
        <v>7.9000000000000001E-2</v>
      </c>
      <c r="AV30" s="17">
        <v>0.08</v>
      </c>
      <c r="AW30" s="17">
        <v>5.0000000000000001E-3</v>
      </c>
      <c r="AX30" s="17">
        <v>0.01</v>
      </c>
      <c r="AY30" s="17">
        <v>6.4000000000000001E-2</v>
      </c>
      <c r="AZ30" s="17">
        <v>4.0000000000000001E-3</v>
      </c>
      <c r="BA30" s="17">
        <v>1E-3</v>
      </c>
      <c r="BB30" s="17">
        <v>5.2999999999999999E-2</v>
      </c>
      <c r="BC30" s="17">
        <v>1.2999999999999999E-2</v>
      </c>
      <c r="BD30" s="17">
        <v>3.0000000000000001E-3</v>
      </c>
      <c r="BE30" s="17">
        <v>8.9999999999999993E-3</v>
      </c>
      <c r="BF30" s="17">
        <v>1E-3</v>
      </c>
      <c r="BG30" s="17">
        <v>5.0000000000000001E-3</v>
      </c>
      <c r="BH30" s="17">
        <v>6.0000000000000001E-3</v>
      </c>
      <c r="BI30" s="10">
        <v>0</v>
      </c>
      <c r="BJ30" s="17">
        <v>3.1E-2</v>
      </c>
      <c r="BK30" s="17">
        <v>0.01</v>
      </c>
      <c r="BL30" s="10">
        <v>0</v>
      </c>
      <c r="BM30" s="10">
        <v>0</v>
      </c>
      <c r="BN30" s="10">
        <v>0</v>
      </c>
      <c r="BO30" s="17">
        <v>1.218</v>
      </c>
      <c r="BP30" s="10">
        <v>0</v>
      </c>
      <c r="BQ30" s="17">
        <v>0.35499999999999998</v>
      </c>
      <c r="BR30" s="17">
        <v>0.52700000000000002</v>
      </c>
    </row>
    <row r="31" spans="1:70">
      <c r="A31" s="7" t="s">
        <v>207</v>
      </c>
      <c r="B31" s="16">
        <v>3.7999999999999999E-2</v>
      </c>
      <c r="C31" s="16">
        <v>4.0000000000000001E-3</v>
      </c>
      <c r="D31" s="16">
        <v>7.0000000000000001E-3</v>
      </c>
      <c r="E31" s="16">
        <v>4.5999999999999999E-2</v>
      </c>
      <c r="F31" s="16">
        <v>0.17199999999999999</v>
      </c>
      <c r="G31" s="16">
        <v>2.5000000000000001E-2</v>
      </c>
      <c r="H31" s="16">
        <v>1.6E-2</v>
      </c>
      <c r="I31" s="16">
        <v>3.1E-2</v>
      </c>
      <c r="J31" s="16">
        <v>4.0000000000000001E-3</v>
      </c>
      <c r="K31" s="16">
        <v>0.11899999999999999</v>
      </c>
      <c r="L31" s="16">
        <v>0.11700000000000001</v>
      </c>
      <c r="M31" s="16">
        <v>1.2999999999999999E-2</v>
      </c>
      <c r="N31" s="16">
        <v>0.09</v>
      </c>
      <c r="O31" s="16">
        <v>5.8000000000000003E-2</v>
      </c>
      <c r="P31" s="16">
        <v>0.109</v>
      </c>
      <c r="Q31" s="16">
        <v>0.22900000000000001</v>
      </c>
      <c r="R31" s="16">
        <v>0.16300000000000001</v>
      </c>
      <c r="S31" s="16">
        <v>0.111</v>
      </c>
      <c r="T31" s="16">
        <v>0.81399999999999995</v>
      </c>
      <c r="U31" s="16">
        <v>1.0109999999999999</v>
      </c>
      <c r="V31" s="16">
        <v>0.59299999999999997</v>
      </c>
      <c r="W31" s="16">
        <v>0.04</v>
      </c>
      <c r="X31" s="16">
        <v>1.125</v>
      </c>
      <c r="Y31" s="16">
        <v>0.42599999999999999</v>
      </c>
      <c r="Z31" s="16">
        <v>3.7999999999999999E-2</v>
      </c>
      <c r="AA31" s="16">
        <v>0.112</v>
      </c>
      <c r="AB31" s="16">
        <v>1.4370000000000001</v>
      </c>
      <c r="AC31" s="16">
        <v>0.19600000000000001</v>
      </c>
      <c r="AD31" s="16">
        <v>0.13200000000000001</v>
      </c>
      <c r="AE31" s="16">
        <v>0.11799999999999999</v>
      </c>
      <c r="AF31" s="16">
        <v>5.5E-2</v>
      </c>
      <c r="AG31" s="16">
        <v>1.7000000000000001E-2</v>
      </c>
      <c r="AH31" s="16">
        <v>4.0000000000000001E-3</v>
      </c>
      <c r="AI31" s="16">
        <v>0.10299999999999999</v>
      </c>
      <c r="AJ31" s="16">
        <v>3.0000000000000001E-3</v>
      </c>
      <c r="AK31" s="16">
        <v>1.9E-2</v>
      </c>
      <c r="AL31" s="16">
        <v>1.4E-2</v>
      </c>
      <c r="AM31" s="16">
        <v>2.5999999999999999E-2</v>
      </c>
      <c r="AN31" s="16">
        <v>5.8999999999999997E-2</v>
      </c>
      <c r="AO31" s="16">
        <v>3.1E-2</v>
      </c>
      <c r="AP31" s="16">
        <v>4.0000000000000001E-3</v>
      </c>
      <c r="AQ31" s="9">
        <v>0</v>
      </c>
      <c r="AR31" s="9">
        <v>0</v>
      </c>
      <c r="AS31" s="16">
        <v>5.0000000000000001E-3</v>
      </c>
      <c r="AT31" s="16">
        <v>6.9000000000000006E-2</v>
      </c>
      <c r="AU31" s="16">
        <v>8.3000000000000004E-2</v>
      </c>
      <c r="AV31" s="16">
        <v>3.9E-2</v>
      </c>
      <c r="AW31" s="16">
        <v>4.0000000000000001E-3</v>
      </c>
      <c r="AX31" s="16">
        <v>2.7E-2</v>
      </c>
      <c r="AY31" s="16">
        <v>7.5999999999999998E-2</v>
      </c>
      <c r="AZ31" s="16">
        <v>5.0000000000000001E-3</v>
      </c>
      <c r="BA31" s="16">
        <v>5.0000000000000001E-3</v>
      </c>
      <c r="BB31" s="16">
        <v>8.5000000000000006E-2</v>
      </c>
      <c r="BC31" s="16">
        <v>5.1999999999999998E-2</v>
      </c>
      <c r="BD31" s="16">
        <v>1.2999999999999999E-2</v>
      </c>
      <c r="BE31" s="16">
        <v>3.7999999999999999E-2</v>
      </c>
      <c r="BF31" s="16">
        <v>2.8000000000000001E-2</v>
      </c>
      <c r="BG31" s="16">
        <v>1.4999999999999999E-2</v>
      </c>
      <c r="BH31" s="16">
        <v>1.0999999999999999E-2</v>
      </c>
      <c r="BI31" s="16">
        <v>8.0000000000000002E-3</v>
      </c>
      <c r="BJ31" s="16">
        <v>2.7E-2</v>
      </c>
      <c r="BK31" s="16">
        <v>1.7999999999999999E-2</v>
      </c>
      <c r="BL31" s="9">
        <v>0</v>
      </c>
      <c r="BM31" s="9">
        <v>0</v>
      </c>
      <c r="BN31" s="9">
        <v>0</v>
      </c>
      <c r="BO31" s="16">
        <v>0.14699999999999999</v>
      </c>
      <c r="BP31" s="9">
        <v>0</v>
      </c>
      <c r="BQ31" s="16">
        <v>0.27400000000000002</v>
      </c>
      <c r="BR31" s="16">
        <v>3.8340000000000001</v>
      </c>
    </row>
    <row r="32" spans="1:70">
      <c r="A32" s="7" t="s">
        <v>208</v>
      </c>
      <c r="B32" s="17">
        <v>1.2E-2</v>
      </c>
      <c r="C32" s="10">
        <v>0</v>
      </c>
      <c r="D32" s="10">
        <v>0</v>
      </c>
      <c r="E32" s="10">
        <v>0</v>
      </c>
      <c r="F32" s="17">
        <v>1.2E-2</v>
      </c>
      <c r="G32" s="17">
        <v>1E-3</v>
      </c>
      <c r="H32" s="10">
        <v>0</v>
      </c>
      <c r="I32" s="17">
        <v>1E-3</v>
      </c>
      <c r="J32" s="10">
        <v>0</v>
      </c>
      <c r="K32" s="17">
        <v>5.0000000000000001E-3</v>
      </c>
      <c r="L32" s="17">
        <v>4.0000000000000001E-3</v>
      </c>
      <c r="M32" s="10">
        <v>0</v>
      </c>
      <c r="N32" s="17">
        <v>1E-3</v>
      </c>
      <c r="O32" s="17">
        <v>2E-3</v>
      </c>
      <c r="P32" s="17">
        <v>2E-3</v>
      </c>
      <c r="Q32" s="17">
        <v>4.0000000000000001E-3</v>
      </c>
      <c r="R32" s="17">
        <v>2E-3</v>
      </c>
      <c r="S32" s="17">
        <v>2E-3</v>
      </c>
      <c r="T32" s="17">
        <v>6.4000000000000001E-2</v>
      </c>
      <c r="U32" s="17">
        <v>0.59499999999999997</v>
      </c>
      <c r="V32" s="17">
        <v>0.01</v>
      </c>
      <c r="W32" s="17">
        <v>1E-3</v>
      </c>
      <c r="X32" s="17">
        <v>2.5000000000000001E-2</v>
      </c>
      <c r="Y32" s="17">
        <v>8.0000000000000002E-3</v>
      </c>
      <c r="Z32" s="17">
        <v>1E-3</v>
      </c>
      <c r="AA32" s="17">
        <v>1.4E-2</v>
      </c>
      <c r="AB32" s="17">
        <v>8.9999999999999993E-3</v>
      </c>
      <c r="AC32" s="17">
        <v>0.24299999999999999</v>
      </c>
      <c r="AD32" s="17">
        <v>6.3E-2</v>
      </c>
      <c r="AE32" s="17">
        <v>4.7E-2</v>
      </c>
      <c r="AF32" s="17">
        <v>2.7E-2</v>
      </c>
      <c r="AG32" s="17">
        <v>3.0000000000000001E-3</v>
      </c>
      <c r="AH32" s="17">
        <v>2E-3</v>
      </c>
      <c r="AI32" s="17">
        <v>0.03</v>
      </c>
      <c r="AJ32" s="17">
        <v>1E-3</v>
      </c>
      <c r="AK32" s="17">
        <v>1E-3</v>
      </c>
      <c r="AL32" s="17">
        <v>1E-3</v>
      </c>
      <c r="AM32" s="17">
        <v>6.0000000000000001E-3</v>
      </c>
      <c r="AN32" s="17">
        <v>6.0000000000000001E-3</v>
      </c>
      <c r="AO32" s="17">
        <v>3.0000000000000001E-3</v>
      </c>
      <c r="AP32" s="17">
        <v>1E-3</v>
      </c>
      <c r="AQ32" s="10">
        <v>0</v>
      </c>
      <c r="AR32" s="10">
        <v>0</v>
      </c>
      <c r="AS32" s="17">
        <v>1E-3</v>
      </c>
      <c r="AT32" s="17">
        <v>7.0000000000000001E-3</v>
      </c>
      <c r="AU32" s="17">
        <v>1E-3</v>
      </c>
      <c r="AV32" s="17">
        <v>6.0000000000000001E-3</v>
      </c>
      <c r="AW32" s="17">
        <v>1E-3</v>
      </c>
      <c r="AX32" s="17">
        <v>1E-3</v>
      </c>
      <c r="AY32" s="17">
        <v>1.0999999999999999E-2</v>
      </c>
      <c r="AZ32" s="17">
        <v>1E-3</v>
      </c>
      <c r="BA32" s="10">
        <v>0</v>
      </c>
      <c r="BB32" s="17">
        <v>1.4999999999999999E-2</v>
      </c>
      <c r="BC32" s="17">
        <v>1.4E-2</v>
      </c>
      <c r="BD32" s="17">
        <v>1E-3</v>
      </c>
      <c r="BE32" s="17">
        <v>8.0000000000000002E-3</v>
      </c>
      <c r="BF32" s="17">
        <v>5.0000000000000001E-3</v>
      </c>
      <c r="BG32" s="17">
        <v>2E-3</v>
      </c>
      <c r="BH32" s="17">
        <v>3.0000000000000001E-3</v>
      </c>
      <c r="BI32" s="17">
        <v>3.0000000000000001E-3</v>
      </c>
      <c r="BJ32" s="10">
        <v>0</v>
      </c>
      <c r="BK32" s="17">
        <v>1E-3</v>
      </c>
      <c r="BL32" s="10">
        <v>0</v>
      </c>
      <c r="BM32" s="10">
        <v>0</v>
      </c>
      <c r="BN32" s="10">
        <v>0</v>
      </c>
      <c r="BO32" s="17">
        <v>2.637</v>
      </c>
      <c r="BP32" s="10">
        <v>0</v>
      </c>
      <c r="BQ32" s="17">
        <v>9.2999999999999999E-2</v>
      </c>
      <c r="BR32" s="17">
        <v>1.409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16">
        <v>5.0000000000000001E-3</v>
      </c>
      <c r="V33" s="16">
        <v>0.55300000000000005</v>
      </c>
      <c r="W33" s="9">
        <v>0</v>
      </c>
      <c r="X33" s="16">
        <v>4.0000000000000001E-3</v>
      </c>
      <c r="Y33" s="9">
        <v>0</v>
      </c>
      <c r="Z33" s="9">
        <v>0</v>
      </c>
      <c r="AA33" s="9">
        <v>0</v>
      </c>
      <c r="AB33" s="9">
        <v>0</v>
      </c>
      <c r="AC33" s="16">
        <v>1E-3</v>
      </c>
      <c r="AD33" s="9">
        <v>0</v>
      </c>
      <c r="AE33" s="16">
        <v>1E-3</v>
      </c>
      <c r="AF33" s="16">
        <v>1E-3</v>
      </c>
      <c r="AG33" s="16">
        <v>1E-3</v>
      </c>
      <c r="AH33" s="16">
        <v>1E-3</v>
      </c>
      <c r="AI33" s="16">
        <v>2E-3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16">
        <v>1E-3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4.4999999999999998E-2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3.0000000000000001E-3</v>
      </c>
      <c r="BO33" s="16">
        <v>5.2999999999999999E-2</v>
      </c>
      <c r="BP33" s="9">
        <v>0</v>
      </c>
      <c r="BQ33" s="16">
        <v>4.0000000000000001E-3</v>
      </c>
      <c r="BR33" s="16">
        <v>0.153</v>
      </c>
    </row>
    <row r="34" spans="1:70">
      <c r="A34" s="7" t="s">
        <v>210</v>
      </c>
      <c r="B34" s="10">
        <v>0</v>
      </c>
      <c r="C34" s="10">
        <v>0</v>
      </c>
      <c r="D34" s="10">
        <v>0</v>
      </c>
      <c r="E34" s="10">
        <v>0</v>
      </c>
      <c r="F34" s="17">
        <v>1.7000000000000001E-2</v>
      </c>
      <c r="G34" s="17">
        <v>1E-3</v>
      </c>
      <c r="H34" s="17">
        <v>1.0999999999999999E-2</v>
      </c>
      <c r="I34" s="17">
        <v>4.0000000000000001E-3</v>
      </c>
      <c r="J34" s="17">
        <v>1E-3</v>
      </c>
      <c r="K34" s="17">
        <v>3.0000000000000001E-3</v>
      </c>
      <c r="L34" s="17">
        <v>0.01</v>
      </c>
      <c r="M34" s="17">
        <v>6.0000000000000001E-3</v>
      </c>
      <c r="N34" s="17">
        <v>1E-3</v>
      </c>
      <c r="O34" s="17">
        <v>4.0000000000000001E-3</v>
      </c>
      <c r="P34" s="17">
        <v>1E-3</v>
      </c>
      <c r="Q34" s="17">
        <v>3.0000000000000001E-3</v>
      </c>
      <c r="R34" s="17">
        <v>2.1999999999999999E-2</v>
      </c>
      <c r="S34" s="17">
        <v>5.0000000000000001E-3</v>
      </c>
      <c r="T34" s="17">
        <v>1.2E-2</v>
      </c>
      <c r="U34" s="17">
        <v>2.4E-2</v>
      </c>
      <c r="V34" s="17">
        <v>1.4999999999999999E-2</v>
      </c>
      <c r="W34" s="17">
        <v>0.112</v>
      </c>
      <c r="X34" s="17">
        <v>6.9000000000000006E-2</v>
      </c>
      <c r="Y34" s="17">
        <v>3.0000000000000001E-3</v>
      </c>
      <c r="Z34" s="10">
        <v>0</v>
      </c>
      <c r="AA34" s="17">
        <v>2E-3</v>
      </c>
      <c r="AB34" s="17">
        <v>5.7000000000000002E-2</v>
      </c>
      <c r="AC34" s="17">
        <v>1.2E-2</v>
      </c>
      <c r="AD34" s="17">
        <v>3.5999999999999997E-2</v>
      </c>
      <c r="AE34" s="17">
        <v>5.1999999999999998E-2</v>
      </c>
      <c r="AF34" s="10">
        <v>0</v>
      </c>
      <c r="AG34" s="10">
        <v>0</v>
      </c>
      <c r="AH34" s="10">
        <v>0</v>
      </c>
      <c r="AI34" s="17">
        <v>4.0000000000000001E-3</v>
      </c>
      <c r="AJ34" s="10">
        <v>0</v>
      </c>
      <c r="AK34" s="17">
        <v>1.0999999999999999E-2</v>
      </c>
      <c r="AL34" s="17">
        <v>1E-3</v>
      </c>
      <c r="AM34" s="17">
        <v>1.4E-2</v>
      </c>
      <c r="AN34" s="17">
        <v>6.0000000000000001E-3</v>
      </c>
      <c r="AO34" s="17">
        <v>4.0000000000000001E-3</v>
      </c>
      <c r="AP34" s="17">
        <v>4.0000000000000001E-3</v>
      </c>
      <c r="AQ34" s="17">
        <v>1E-3</v>
      </c>
      <c r="AR34" s="17">
        <v>1E-3</v>
      </c>
      <c r="AS34" s="17">
        <v>1E-3</v>
      </c>
      <c r="AT34" s="17">
        <v>1.2999999999999999E-2</v>
      </c>
      <c r="AU34" s="17">
        <v>6.0000000000000001E-3</v>
      </c>
      <c r="AV34" s="17">
        <v>8.9999999999999993E-3</v>
      </c>
      <c r="AW34" s="17">
        <v>2E-3</v>
      </c>
      <c r="AX34" s="17">
        <v>1.0999999999999999E-2</v>
      </c>
      <c r="AY34" s="17">
        <v>6.0000000000000001E-3</v>
      </c>
      <c r="AZ34" s="17">
        <v>1E-3</v>
      </c>
      <c r="BA34" s="10">
        <v>0</v>
      </c>
      <c r="BB34" s="17">
        <v>1.0999999999999999E-2</v>
      </c>
      <c r="BC34" s="17">
        <v>3.7999999999999999E-2</v>
      </c>
      <c r="BD34" s="17">
        <v>3.0000000000000001E-3</v>
      </c>
      <c r="BE34" s="17">
        <v>0.40400000000000003</v>
      </c>
      <c r="BF34" s="17">
        <v>2.9000000000000001E-2</v>
      </c>
      <c r="BG34" s="17">
        <v>2.1999999999999999E-2</v>
      </c>
      <c r="BH34" s="17">
        <v>4.5999999999999999E-2</v>
      </c>
      <c r="BI34" s="10">
        <v>0</v>
      </c>
      <c r="BJ34" s="17">
        <v>1.7000000000000001E-2</v>
      </c>
      <c r="BK34" s="10">
        <v>0</v>
      </c>
      <c r="BL34" s="10">
        <v>0</v>
      </c>
      <c r="BM34" s="10">
        <v>0</v>
      </c>
      <c r="BN34" s="17">
        <v>0.436</v>
      </c>
      <c r="BO34" s="17">
        <v>1.5209999999999999</v>
      </c>
      <c r="BP34" s="10">
        <v>0</v>
      </c>
      <c r="BQ34" s="17">
        <v>0.112</v>
      </c>
      <c r="BR34" s="17">
        <v>0.35899999999999999</v>
      </c>
    </row>
    <row r="35" spans="1:70">
      <c r="A35" s="7" t="s">
        <v>141</v>
      </c>
      <c r="B35" s="16">
        <v>1E-3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16">
        <v>1E-3</v>
      </c>
      <c r="V35" s="16">
        <v>2E-3</v>
      </c>
      <c r="W35" s="9">
        <v>0</v>
      </c>
      <c r="X35" s="16">
        <v>3.0000000000000001E-3</v>
      </c>
      <c r="Y35" s="9">
        <v>0</v>
      </c>
      <c r="Z35" s="9">
        <v>0</v>
      </c>
      <c r="AA35" s="9">
        <v>0</v>
      </c>
      <c r="AB35" s="16">
        <v>1E-3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16">
        <v>1E-3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1.0999999999999999E-2</v>
      </c>
    </row>
    <row r="36" spans="1:70">
      <c r="A36" s="7" t="s">
        <v>211</v>
      </c>
      <c r="B36" s="17">
        <v>1E-3</v>
      </c>
      <c r="C36" s="10">
        <v>0</v>
      </c>
      <c r="D36" s="10">
        <v>0</v>
      </c>
      <c r="E36" s="10">
        <v>0</v>
      </c>
      <c r="F36" s="17">
        <v>2E-3</v>
      </c>
      <c r="G36" s="10">
        <v>0</v>
      </c>
      <c r="H36" s="10">
        <v>0</v>
      </c>
      <c r="I36" s="17">
        <v>1E-3</v>
      </c>
      <c r="J36" s="10">
        <v>0</v>
      </c>
      <c r="K36" s="17">
        <v>1E-3</v>
      </c>
      <c r="L36" s="17">
        <v>2E-3</v>
      </c>
      <c r="M36" s="10">
        <v>0</v>
      </c>
      <c r="N36" s="10">
        <v>0</v>
      </c>
      <c r="O36" s="17">
        <v>1E-3</v>
      </c>
      <c r="P36" s="17">
        <v>2E-3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9.6000000000000002E-2</v>
      </c>
      <c r="Z36" s="10">
        <v>0</v>
      </c>
      <c r="AA36" s="10">
        <v>0</v>
      </c>
      <c r="AB36" s="10">
        <v>0</v>
      </c>
      <c r="AC36" s="10">
        <v>0</v>
      </c>
      <c r="AD36" s="17">
        <v>1E-3</v>
      </c>
      <c r="AE36" s="17">
        <v>2E-3</v>
      </c>
      <c r="AF36" s="17">
        <v>1E-3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7">
        <v>1E-3</v>
      </c>
      <c r="AN36" s="17">
        <v>1E-3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0">
        <v>0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1E-3</v>
      </c>
      <c r="C38" s="10">
        <v>0</v>
      </c>
      <c r="D38" s="10">
        <v>0</v>
      </c>
      <c r="E38" s="10">
        <v>0</v>
      </c>
      <c r="F38" s="17">
        <v>5.0000000000000001E-3</v>
      </c>
      <c r="G38" s="17">
        <v>1E-3</v>
      </c>
      <c r="H38" s="17">
        <v>1E-3</v>
      </c>
      <c r="I38" s="17">
        <v>4.0000000000000001E-3</v>
      </c>
      <c r="J38" s="10">
        <v>0</v>
      </c>
      <c r="K38" s="17">
        <v>6.0000000000000001E-3</v>
      </c>
      <c r="L38" s="17">
        <v>5.0000000000000001E-3</v>
      </c>
      <c r="M38" s="17">
        <v>2E-3</v>
      </c>
      <c r="N38" s="17">
        <v>1E-3</v>
      </c>
      <c r="O38" s="17">
        <v>3.0000000000000001E-3</v>
      </c>
      <c r="P38" s="17">
        <v>2.3E-2</v>
      </c>
      <c r="Q38" s="17">
        <v>3.0000000000000001E-3</v>
      </c>
      <c r="R38" s="17">
        <v>1E-3</v>
      </c>
      <c r="S38" s="17">
        <v>1E-3</v>
      </c>
      <c r="T38" s="17">
        <v>1E-3</v>
      </c>
      <c r="U38" s="17">
        <v>3.0000000000000001E-3</v>
      </c>
      <c r="V38" s="17">
        <v>1E-3</v>
      </c>
      <c r="W38" s="10">
        <v>0</v>
      </c>
      <c r="X38" s="17">
        <v>2E-3</v>
      </c>
      <c r="Y38" s="17">
        <v>6.0000000000000001E-3</v>
      </c>
      <c r="Z38" s="17">
        <v>2E-3</v>
      </c>
      <c r="AA38" s="17">
        <v>5.2999999999999999E-2</v>
      </c>
      <c r="AB38" s="17">
        <v>7.0000000000000001E-3</v>
      </c>
      <c r="AC38" s="17">
        <v>2E-3</v>
      </c>
      <c r="AD38" s="17">
        <v>3.0000000000000001E-3</v>
      </c>
      <c r="AE38" s="17">
        <v>5.0000000000000001E-3</v>
      </c>
      <c r="AF38" s="17">
        <v>1E-3</v>
      </c>
      <c r="AG38" s="10">
        <v>0</v>
      </c>
      <c r="AH38" s="10">
        <v>0</v>
      </c>
      <c r="AI38" s="17">
        <v>1E-3</v>
      </c>
      <c r="AJ38" s="10">
        <v>0</v>
      </c>
      <c r="AK38" s="17">
        <v>1E-3</v>
      </c>
      <c r="AL38" s="17">
        <v>1E-3</v>
      </c>
      <c r="AM38" s="17">
        <v>1E-3</v>
      </c>
      <c r="AN38" s="17">
        <v>1E-3</v>
      </c>
      <c r="AO38" s="17">
        <v>3.0000000000000001E-3</v>
      </c>
      <c r="AP38" s="10">
        <v>0</v>
      </c>
      <c r="AQ38" s="10">
        <v>0</v>
      </c>
      <c r="AR38" s="10">
        <v>0</v>
      </c>
      <c r="AS38" s="17">
        <v>4.0000000000000001E-3</v>
      </c>
      <c r="AT38" s="17">
        <v>6.0000000000000001E-3</v>
      </c>
      <c r="AU38" s="17">
        <v>2E-3</v>
      </c>
      <c r="AV38" s="17">
        <v>2E-3</v>
      </c>
      <c r="AW38" s="17">
        <v>1E-3</v>
      </c>
      <c r="AX38" s="17">
        <v>2E-3</v>
      </c>
      <c r="AY38" s="17">
        <v>1E-3</v>
      </c>
      <c r="AZ38" s="10">
        <v>0</v>
      </c>
      <c r="BA38" s="10">
        <v>0</v>
      </c>
      <c r="BB38" s="17">
        <v>5.0000000000000001E-3</v>
      </c>
      <c r="BC38" s="17">
        <v>2.1000000000000001E-2</v>
      </c>
      <c r="BD38" s="17">
        <v>1E-3</v>
      </c>
      <c r="BE38" s="17">
        <v>1E-3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4.1000000000000002E-2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2.5000000000000001E-2</v>
      </c>
      <c r="C39" s="16">
        <v>6.0000000000000001E-3</v>
      </c>
      <c r="D39" s="16">
        <v>0.01</v>
      </c>
      <c r="E39" s="16">
        <v>1.2E-2</v>
      </c>
      <c r="F39" s="16">
        <v>2.1000000000000001E-2</v>
      </c>
      <c r="G39" s="16">
        <v>2.1000000000000001E-2</v>
      </c>
      <c r="H39" s="16">
        <v>1.4E-2</v>
      </c>
      <c r="I39" s="16">
        <v>2.1000000000000001E-2</v>
      </c>
      <c r="J39" s="16">
        <v>1.6E-2</v>
      </c>
      <c r="K39" s="16">
        <v>6.7000000000000004E-2</v>
      </c>
      <c r="L39" s="16">
        <v>0.03</v>
      </c>
      <c r="M39" s="16">
        <v>2.7E-2</v>
      </c>
      <c r="N39" s="16">
        <v>2.7E-2</v>
      </c>
      <c r="O39" s="16">
        <v>1.9E-2</v>
      </c>
      <c r="P39" s="16">
        <v>0.03</v>
      </c>
      <c r="Q39" s="16">
        <v>2.5999999999999999E-2</v>
      </c>
      <c r="R39" s="16">
        <v>2.7E-2</v>
      </c>
      <c r="S39" s="16">
        <v>2.5999999999999999E-2</v>
      </c>
      <c r="T39" s="16">
        <v>2.5000000000000001E-2</v>
      </c>
      <c r="U39" s="16">
        <v>2.7E-2</v>
      </c>
      <c r="V39" s="16">
        <v>3.4000000000000002E-2</v>
      </c>
      <c r="W39" s="16">
        <v>2.1000000000000001E-2</v>
      </c>
      <c r="X39" s="16">
        <v>2.5999999999999999E-2</v>
      </c>
      <c r="Y39" s="16">
        <v>4.4999999999999998E-2</v>
      </c>
      <c r="Z39" s="16">
        <v>1.2999999999999999E-2</v>
      </c>
      <c r="AA39" s="16">
        <v>2.3E-2</v>
      </c>
      <c r="AB39" s="16">
        <v>2.4E-2</v>
      </c>
      <c r="AC39" s="16">
        <v>2.5000000000000001E-2</v>
      </c>
      <c r="AD39" s="16">
        <v>0.02</v>
      </c>
      <c r="AE39" s="16">
        <v>2.1999999999999999E-2</v>
      </c>
      <c r="AF39" s="16">
        <v>2.3E-2</v>
      </c>
      <c r="AG39" s="16">
        <v>0.02</v>
      </c>
      <c r="AH39" s="16">
        <v>1.7999999999999999E-2</v>
      </c>
      <c r="AI39" s="16">
        <v>0.02</v>
      </c>
      <c r="AJ39" s="16">
        <v>1.2999999999999999E-2</v>
      </c>
      <c r="AK39" s="16">
        <v>1.7999999999999999E-2</v>
      </c>
      <c r="AL39" s="16">
        <v>1.9E-2</v>
      </c>
      <c r="AM39" s="16">
        <v>0.02</v>
      </c>
      <c r="AN39" s="16">
        <v>2.3E-2</v>
      </c>
      <c r="AO39" s="16">
        <v>2.1000000000000001E-2</v>
      </c>
      <c r="AP39" s="16">
        <v>1.2999999999999999E-2</v>
      </c>
      <c r="AQ39" s="16">
        <v>1.4E-2</v>
      </c>
      <c r="AR39" s="16">
        <v>1.4999999999999999E-2</v>
      </c>
      <c r="AS39" s="16">
        <v>1.7000000000000001E-2</v>
      </c>
      <c r="AT39" s="16">
        <v>2.5000000000000001E-2</v>
      </c>
      <c r="AU39" s="16">
        <v>2.8000000000000001E-2</v>
      </c>
      <c r="AV39" s="16">
        <v>2.7E-2</v>
      </c>
      <c r="AW39" s="16">
        <v>2.1000000000000001E-2</v>
      </c>
      <c r="AX39" s="16">
        <v>1.9E-2</v>
      </c>
      <c r="AY39" s="16">
        <v>2.5999999999999999E-2</v>
      </c>
      <c r="AZ39" s="16">
        <v>1.0999999999999999E-2</v>
      </c>
      <c r="BA39" s="16">
        <v>8.0000000000000002E-3</v>
      </c>
      <c r="BB39" s="16">
        <v>2.5999999999999999E-2</v>
      </c>
      <c r="BC39" s="16">
        <v>2.5999999999999999E-2</v>
      </c>
      <c r="BD39" s="16">
        <v>1.9E-2</v>
      </c>
      <c r="BE39" s="16">
        <v>2.7E-2</v>
      </c>
      <c r="BF39" s="16">
        <v>1.9E-2</v>
      </c>
      <c r="BG39" s="16">
        <v>1.7000000000000001E-2</v>
      </c>
      <c r="BH39" s="16">
        <v>1.7000000000000001E-2</v>
      </c>
      <c r="BI39" s="16">
        <v>1.2E-2</v>
      </c>
      <c r="BJ39" s="16">
        <v>0.02</v>
      </c>
      <c r="BK39" s="16">
        <v>1.7000000000000001E-2</v>
      </c>
      <c r="BL39" s="9">
        <v>0</v>
      </c>
      <c r="BM39" s="9">
        <v>0</v>
      </c>
      <c r="BN39" s="16">
        <v>4.1000000000000002E-2</v>
      </c>
      <c r="BO39" s="16">
        <v>2.9000000000000001E-2</v>
      </c>
      <c r="BP39" s="9">
        <v>0</v>
      </c>
      <c r="BQ39" s="16">
        <v>3.2000000000000001E-2</v>
      </c>
      <c r="BR39" s="16">
        <v>2.8000000000000001E-2</v>
      </c>
    </row>
    <row r="40" spans="1:70">
      <c r="A40" s="7" t="s">
        <v>146</v>
      </c>
      <c r="B40" s="17">
        <v>8.6999999999999994E-2</v>
      </c>
      <c r="C40" s="17">
        <v>0.02</v>
      </c>
      <c r="D40" s="17">
        <v>3.5000000000000003E-2</v>
      </c>
      <c r="E40" s="17">
        <v>4.2999999999999997E-2</v>
      </c>
      <c r="F40" s="17">
        <v>7.3999999999999996E-2</v>
      </c>
      <c r="G40" s="17">
        <v>7.3999999999999996E-2</v>
      </c>
      <c r="H40" s="17">
        <v>4.8000000000000001E-2</v>
      </c>
      <c r="I40" s="17">
        <v>7.2999999999999995E-2</v>
      </c>
      <c r="J40" s="17">
        <v>5.6000000000000001E-2</v>
      </c>
      <c r="K40" s="17">
        <v>0.23400000000000001</v>
      </c>
      <c r="L40" s="17">
        <v>0.10299999999999999</v>
      </c>
      <c r="M40" s="17">
        <v>9.6000000000000002E-2</v>
      </c>
      <c r="N40" s="17">
        <v>9.5000000000000001E-2</v>
      </c>
      <c r="O40" s="17">
        <v>6.7000000000000004E-2</v>
      </c>
      <c r="P40" s="17">
        <v>0.105</v>
      </c>
      <c r="Q40" s="17">
        <v>8.8999999999999996E-2</v>
      </c>
      <c r="R40" s="17">
        <v>9.2999999999999999E-2</v>
      </c>
      <c r="S40" s="17">
        <v>9.0999999999999998E-2</v>
      </c>
      <c r="T40" s="17">
        <v>8.6999999999999994E-2</v>
      </c>
      <c r="U40" s="17">
        <v>9.2999999999999999E-2</v>
      </c>
      <c r="V40" s="17">
        <v>0.11899999999999999</v>
      </c>
      <c r="W40" s="17">
        <v>7.2999999999999995E-2</v>
      </c>
      <c r="X40" s="17">
        <v>0.09</v>
      </c>
      <c r="Y40" s="17">
        <v>0.158</v>
      </c>
      <c r="Z40" s="17">
        <v>4.4999999999999998E-2</v>
      </c>
      <c r="AA40" s="17">
        <v>7.9000000000000001E-2</v>
      </c>
      <c r="AB40" s="17">
        <v>8.5000000000000006E-2</v>
      </c>
      <c r="AC40" s="17">
        <v>8.5999999999999993E-2</v>
      </c>
      <c r="AD40" s="17">
        <v>6.9000000000000006E-2</v>
      </c>
      <c r="AE40" s="17">
        <v>7.8E-2</v>
      </c>
      <c r="AF40" s="17">
        <v>0.08</v>
      </c>
      <c r="AG40" s="17">
        <v>6.8000000000000005E-2</v>
      </c>
      <c r="AH40" s="17">
        <v>6.4000000000000001E-2</v>
      </c>
      <c r="AI40" s="17">
        <v>7.0000000000000007E-2</v>
      </c>
      <c r="AJ40" s="17">
        <v>4.4999999999999998E-2</v>
      </c>
      <c r="AK40" s="17">
        <v>6.4000000000000001E-2</v>
      </c>
      <c r="AL40" s="17">
        <v>6.6000000000000003E-2</v>
      </c>
      <c r="AM40" s="17">
        <v>7.0000000000000007E-2</v>
      </c>
      <c r="AN40" s="17">
        <v>8.2000000000000003E-2</v>
      </c>
      <c r="AO40" s="17">
        <v>7.3999999999999996E-2</v>
      </c>
      <c r="AP40" s="17">
        <v>4.4999999999999998E-2</v>
      </c>
      <c r="AQ40" s="17">
        <v>0.05</v>
      </c>
      <c r="AR40" s="17">
        <v>5.1999999999999998E-2</v>
      </c>
      <c r="AS40" s="17">
        <v>5.8000000000000003E-2</v>
      </c>
      <c r="AT40" s="17">
        <v>8.7999999999999995E-2</v>
      </c>
      <c r="AU40" s="17">
        <v>9.7000000000000003E-2</v>
      </c>
      <c r="AV40" s="17">
        <v>9.5000000000000001E-2</v>
      </c>
      <c r="AW40" s="17">
        <v>7.1999999999999995E-2</v>
      </c>
      <c r="AX40" s="17">
        <v>6.8000000000000005E-2</v>
      </c>
      <c r="AY40" s="17">
        <v>9.0999999999999998E-2</v>
      </c>
      <c r="AZ40" s="17">
        <v>3.9E-2</v>
      </c>
      <c r="BA40" s="17">
        <v>2.7E-2</v>
      </c>
      <c r="BB40" s="17">
        <v>0.09</v>
      </c>
      <c r="BC40" s="17">
        <v>9.1999999999999998E-2</v>
      </c>
      <c r="BD40" s="17">
        <v>6.7000000000000004E-2</v>
      </c>
      <c r="BE40" s="17">
        <v>9.5000000000000001E-2</v>
      </c>
      <c r="BF40" s="17">
        <v>6.5000000000000002E-2</v>
      </c>
      <c r="BG40" s="17">
        <v>5.8000000000000003E-2</v>
      </c>
      <c r="BH40" s="17">
        <v>6.0999999999999999E-2</v>
      </c>
      <c r="BI40" s="17">
        <v>4.2999999999999997E-2</v>
      </c>
      <c r="BJ40" s="17">
        <v>6.9000000000000006E-2</v>
      </c>
      <c r="BK40" s="17">
        <v>5.8000000000000003E-2</v>
      </c>
      <c r="BL40" s="10">
        <v>0</v>
      </c>
      <c r="BM40" s="10">
        <v>0</v>
      </c>
      <c r="BN40" s="17">
        <v>0.14299999999999999</v>
      </c>
      <c r="BO40" s="17">
        <v>0.1</v>
      </c>
      <c r="BP40" s="10">
        <v>0</v>
      </c>
      <c r="BQ40" s="17">
        <v>0.111</v>
      </c>
      <c r="BR40" s="17">
        <v>9.8000000000000004E-2</v>
      </c>
    </row>
    <row r="41" spans="1:70">
      <c r="A41" s="7" t="s">
        <v>215</v>
      </c>
      <c r="B41" s="16">
        <v>0.41399999999999998</v>
      </c>
      <c r="C41" s="16">
        <v>1.6E-2</v>
      </c>
      <c r="D41" s="16">
        <v>7.0000000000000001E-3</v>
      </c>
      <c r="E41" s="16">
        <v>2.1000000000000001E-2</v>
      </c>
      <c r="F41" s="16">
        <v>1.024</v>
      </c>
      <c r="G41" s="16">
        <v>0.13</v>
      </c>
      <c r="H41" s="16">
        <v>7.0000000000000007E-2</v>
      </c>
      <c r="I41" s="16">
        <v>7.1999999999999995E-2</v>
      </c>
      <c r="J41" s="16">
        <v>2.4E-2</v>
      </c>
      <c r="K41" s="16">
        <v>0.19900000000000001</v>
      </c>
      <c r="L41" s="16">
        <v>0.44800000000000001</v>
      </c>
      <c r="M41" s="16">
        <v>0.246</v>
      </c>
      <c r="N41" s="16">
        <v>0.151</v>
      </c>
      <c r="O41" s="16">
        <v>0.16400000000000001</v>
      </c>
      <c r="P41" s="16">
        <v>0.245</v>
      </c>
      <c r="Q41" s="16">
        <v>0.316</v>
      </c>
      <c r="R41" s="16">
        <v>0.188</v>
      </c>
      <c r="S41" s="16">
        <v>0.16700000000000001</v>
      </c>
      <c r="T41" s="16">
        <v>0.33300000000000002</v>
      </c>
      <c r="U41" s="16">
        <v>0.374</v>
      </c>
      <c r="V41" s="16">
        <v>0.379</v>
      </c>
      <c r="W41" s="16">
        <v>0.11799999999999999</v>
      </c>
      <c r="X41" s="16">
        <v>0.44500000000000001</v>
      </c>
      <c r="Y41" s="16">
        <v>0.33</v>
      </c>
      <c r="Z41" s="16">
        <v>1.7999999999999999E-2</v>
      </c>
      <c r="AA41" s="16">
        <v>8.1000000000000003E-2</v>
      </c>
      <c r="AB41" s="16">
        <v>1.498</v>
      </c>
      <c r="AC41" s="16">
        <v>7.9000000000000001E-2</v>
      </c>
      <c r="AD41" s="16">
        <v>1.3540000000000001</v>
      </c>
      <c r="AE41" s="16">
        <v>0.44500000000000001</v>
      </c>
      <c r="AF41" s="16">
        <v>0.13800000000000001</v>
      </c>
      <c r="AG41" s="16">
        <v>5.5E-2</v>
      </c>
      <c r="AH41" s="16">
        <v>2.7E-2</v>
      </c>
      <c r="AI41" s="16">
        <v>0.112</v>
      </c>
      <c r="AJ41" s="16">
        <v>0.01</v>
      </c>
      <c r="AK41" s="16">
        <v>0.441</v>
      </c>
      <c r="AL41" s="16">
        <v>8.4000000000000005E-2</v>
      </c>
      <c r="AM41" s="16">
        <v>8.5000000000000006E-2</v>
      </c>
      <c r="AN41" s="16">
        <v>0.126</v>
      </c>
      <c r="AO41" s="16">
        <v>0.14299999999999999</v>
      </c>
      <c r="AP41" s="16">
        <v>0.02</v>
      </c>
      <c r="AQ41" s="16">
        <v>1.0999999999999999E-2</v>
      </c>
      <c r="AR41" s="16">
        <v>2.7E-2</v>
      </c>
      <c r="AS41" s="16">
        <v>6.9000000000000006E-2</v>
      </c>
      <c r="AT41" s="16">
        <v>0.218</v>
      </c>
      <c r="AU41" s="16">
        <v>0.11799999999999999</v>
      </c>
      <c r="AV41" s="16">
        <v>0.11799999999999999</v>
      </c>
      <c r="AW41" s="16">
        <v>1.7000000000000001E-2</v>
      </c>
      <c r="AX41" s="16">
        <v>6.6000000000000003E-2</v>
      </c>
      <c r="AY41" s="16">
        <v>8.4000000000000005E-2</v>
      </c>
      <c r="AZ41" s="16">
        <v>0.01</v>
      </c>
      <c r="BA41" s="16">
        <v>2E-3</v>
      </c>
      <c r="BB41" s="16">
        <v>0.20699999999999999</v>
      </c>
      <c r="BC41" s="16">
        <v>0.161</v>
      </c>
      <c r="BD41" s="16">
        <v>0.11</v>
      </c>
      <c r="BE41" s="16">
        <v>0.68899999999999995</v>
      </c>
      <c r="BF41" s="16">
        <v>0.06</v>
      </c>
      <c r="BG41" s="16">
        <v>0.04</v>
      </c>
      <c r="BH41" s="16">
        <v>6.0999999999999999E-2</v>
      </c>
      <c r="BI41" s="16">
        <v>1.0999999999999999E-2</v>
      </c>
      <c r="BJ41" s="16">
        <v>4.3999999999999997E-2</v>
      </c>
      <c r="BK41" s="16">
        <v>0.01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0.187</v>
      </c>
      <c r="C42" s="17">
        <v>4.2999999999999997E-2</v>
      </c>
      <c r="D42" s="17">
        <v>7.4999999999999997E-2</v>
      </c>
      <c r="E42" s="17">
        <v>9.1999999999999998E-2</v>
      </c>
      <c r="F42" s="17">
        <v>0.158</v>
      </c>
      <c r="G42" s="17">
        <v>0.16</v>
      </c>
      <c r="H42" s="17">
        <v>0.10299999999999999</v>
      </c>
      <c r="I42" s="17">
        <v>0.157</v>
      </c>
      <c r="J42" s="17">
        <v>0.121</v>
      </c>
      <c r="K42" s="17">
        <v>0.503</v>
      </c>
      <c r="L42" s="17">
        <v>0.222</v>
      </c>
      <c r="M42" s="17">
        <v>0.20499999999999999</v>
      </c>
      <c r="N42" s="17">
        <v>0.20300000000000001</v>
      </c>
      <c r="O42" s="17">
        <v>0.14399999999999999</v>
      </c>
      <c r="P42" s="17">
        <v>0.22500000000000001</v>
      </c>
      <c r="Q42" s="17">
        <v>0.192</v>
      </c>
      <c r="R42" s="17">
        <v>0.2</v>
      </c>
      <c r="S42" s="17">
        <v>0.19600000000000001</v>
      </c>
      <c r="T42" s="17">
        <v>0.187</v>
      </c>
      <c r="U42" s="17">
        <v>0.20100000000000001</v>
      </c>
      <c r="V42" s="17">
        <v>0.25600000000000001</v>
      </c>
      <c r="W42" s="17">
        <v>0.158</v>
      </c>
      <c r="X42" s="17">
        <v>0.19400000000000001</v>
      </c>
      <c r="Y42" s="17">
        <v>0.34</v>
      </c>
      <c r="Z42" s="17">
        <v>9.7000000000000003E-2</v>
      </c>
      <c r="AA42" s="17">
        <v>0.17</v>
      </c>
      <c r="AB42" s="17">
        <v>0.183</v>
      </c>
      <c r="AC42" s="17">
        <v>0.185</v>
      </c>
      <c r="AD42" s="17">
        <v>0.14899999999999999</v>
      </c>
      <c r="AE42" s="17">
        <v>0.16800000000000001</v>
      </c>
      <c r="AF42" s="17">
        <v>0.17199999999999999</v>
      </c>
      <c r="AG42" s="17">
        <v>0.14599999999999999</v>
      </c>
      <c r="AH42" s="17">
        <v>0.13700000000000001</v>
      </c>
      <c r="AI42" s="17">
        <v>0.151</v>
      </c>
      <c r="AJ42" s="17">
        <v>9.6000000000000002E-2</v>
      </c>
      <c r="AK42" s="17">
        <v>0.13700000000000001</v>
      </c>
      <c r="AL42" s="17">
        <v>0.14099999999999999</v>
      </c>
      <c r="AM42" s="17">
        <v>0.151</v>
      </c>
      <c r="AN42" s="17">
        <v>0.17599999999999999</v>
      </c>
      <c r="AO42" s="17">
        <v>0.159</v>
      </c>
      <c r="AP42" s="17">
        <v>9.7000000000000003E-2</v>
      </c>
      <c r="AQ42" s="17">
        <v>0.107</v>
      </c>
      <c r="AR42" s="17">
        <v>0.112</v>
      </c>
      <c r="AS42" s="17">
        <v>0.124</v>
      </c>
      <c r="AT42" s="17">
        <v>0.189</v>
      </c>
      <c r="AU42" s="17">
        <v>0.20799999999999999</v>
      </c>
      <c r="AV42" s="17">
        <v>0.20399999999999999</v>
      </c>
      <c r="AW42" s="17">
        <v>0.154</v>
      </c>
      <c r="AX42" s="17">
        <v>0.14599999999999999</v>
      </c>
      <c r="AY42" s="17">
        <v>0.19600000000000001</v>
      </c>
      <c r="AZ42" s="17">
        <v>8.4000000000000005E-2</v>
      </c>
      <c r="BA42" s="17">
        <v>5.8999999999999997E-2</v>
      </c>
      <c r="BB42" s="17">
        <v>0.193</v>
      </c>
      <c r="BC42" s="17">
        <v>0.19700000000000001</v>
      </c>
      <c r="BD42" s="17">
        <v>0.14399999999999999</v>
      </c>
      <c r="BE42" s="17">
        <v>0.20300000000000001</v>
      </c>
      <c r="BF42" s="17">
        <v>0.14099999999999999</v>
      </c>
      <c r="BG42" s="17">
        <v>0.124</v>
      </c>
      <c r="BH42" s="17">
        <v>0.13</v>
      </c>
      <c r="BI42" s="17">
        <v>9.1999999999999998E-2</v>
      </c>
      <c r="BJ42" s="17">
        <v>0.14899999999999999</v>
      </c>
      <c r="BK42" s="17">
        <v>0.125</v>
      </c>
      <c r="BL42" s="10">
        <v>0</v>
      </c>
      <c r="BM42" s="10">
        <v>0</v>
      </c>
      <c r="BN42" s="17">
        <v>0.307</v>
      </c>
      <c r="BO42" s="17">
        <v>0.214</v>
      </c>
      <c r="BP42" s="10">
        <v>0</v>
      </c>
      <c r="BQ42" s="17">
        <v>0.23799999999999999</v>
      </c>
      <c r="BR42" s="17">
        <v>0.21099999999999999</v>
      </c>
    </row>
    <row r="43" spans="1:70">
      <c r="A43" s="7" t="s">
        <v>217</v>
      </c>
      <c r="B43" s="16">
        <v>0.497</v>
      </c>
      <c r="C43" s="16">
        <v>8.0000000000000002E-3</v>
      </c>
      <c r="D43" s="16">
        <v>8.9999999999999993E-3</v>
      </c>
      <c r="E43" s="16">
        <v>0.02</v>
      </c>
      <c r="F43" s="16">
        <v>0.86599999999999999</v>
      </c>
      <c r="G43" s="16">
        <v>0.255</v>
      </c>
      <c r="H43" s="16">
        <v>0.108</v>
      </c>
      <c r="I43" s="16">
        <v>0.191</v>
      </c>
      <c r="J43" s="16">
        <v>3.9E-2</v>
      </c>
      <c r="K43" s="16">
        <v>0.32300000000000001</v>
      </c>
      <c r="L43" s="16">
        <v>0.66800000000000004</v>
      </c>
      <c r="M43" s="16">
        <v>0.25900000000000001</v>
      </c>
      <c r="N43" s="16">
        <v>0.23699999999999999</v>
      </c>
      <c r="O43" s="16">
        <v>0.186</v>
      </c>
      <c r="P43" s="16">
        <v>0.26100000000000001</v>
      </c>
      <c r="Q43" s="16">
        <v>0.35899999999999999</v>
      </c>
      <c r="R43" s="16">
        <v>0.189</v>
      </c>
      <c r="S43" s="16">
        <v>0.16600000000000001</v>
      </c>
      <c r="T43" s="16">
        <v>0.32600000000000001</v>
      </c>
      <c r="U43" s="16">
        <v>0.59899999999999998</v>
      </c>
      <c r="V43" s="16">
        <v>0.33600000000000002</v>
      </c>
      <c r="W43" s="16">
        <v>0.13300000000000001</v>
      </c>
      <c r="X43" s="16">
        <v>0.42099999999999999</v>
      </c>
      <c r="Y43" s="16">
        <v>0.83</v>
      </c>
      <c r="Z43" s="16">
        <v>1.2999999999999999E-2</v>
      </c>
      <c r="AA43" s="16">
        <v>0.14899999999999999</v>
      </c>
      <c r="AB43" s="16">
        <v>1.6850000000000001</v>
      </c>
      <c r="AC43" s="16">
        <v>0.48199999999999998</v>
      </c>
      <c r="AD43" s="16">
        <v>4.3230000000000004</v>
      </c>
      <c r="AE43" s="16">
        <v>1.91</v>
      </c>
      <c r="AF43" s="16">
        <v>4.2009999999999996</v>
      </c>
      <c r="AG43" s="16">
        <v>2.7E-2</v>
      </c>
      <c r="AH43" s="16">
        <v>1.6E-2</v>
      </c>
      <c r="AI43" s="16">
        <v>0.28599999999999998</v>
      </c>
      <c r="AJ43" s="16">
        <v>1.2E-2</v>
      </c>
      <c r="AK43" s="16">
        <v>0.28799999999999998</v>
      </c>
      <c r="AL43" s="16">
        <v>9.2999999999999999E-2</v>
      </c>
      <c r="AM43" s="16">
        <v>0.217</v>
      </c>
      <c r="AN43" s="16">
        <v>0.14299999999999999</v>
      </c>
      <c r="AO43" s="16">
        <v>8.3000000000000004E-2</v>
      </c>
      <c r="AP43" s="16">
        <v>2.5999999999999999E-2</v>
      </c>
      <c r="AQ43" s="16">
        <v>1.6E-2</v>
      </c>
      <c r="AR43" s="16">
        <v>2.5999999999999999E-2</v>
      </c>
      <c r="AS43" s="16">
        <v>4.1000000000000002E-2</v>
      </c>
      <c r="AT43" s="16">
        <v>0.156</v>
      </c>
      <c r="AU43" s="16">
        <v>0.107</v>
      </c>
      <c r="AV43" s="16">
        <v>0.17</v>
      </c>
      <c r="AW43" s="16">
        <v>2.9000000000000001E-2</v>
      </c>
      <c r="AX43" s="16">
        <v>4.9000000000000002E-2</v>
      </c>
      <c r="AY43" s="16">
        <v>8.1000000000000003E-2</v>
      </c>
      <c r="AZ43" s="16">
        <v>0.01</v>
      </c>
      <c r="BA43" s="16">
        <v>3.0000000000000001E-3</v>
      </c>
      <c r="BB43" s="16">
        <v>0.121</v>
      </c>
      <c r="BC43" s="16">
        <v>0.58399999999999996</v>
      </c>
      <c r="BD43" s="16">
        <v>0.187</v>
      </c>
      <c r="BE43" s="16">
        <v>0.65300000000000002</v>
      </c>
      <c r="BF43" s="16">
        <v>7.0999999999999994E-2</v>
      </c>
      <c r="BG43" s="16">
        <v>3.6999999999999998E-2</v>
      </c>
      <c r="BH43" s="16">
        <v>4.7E-2</v>
      </c>
      <c r="BI43" s="16">
        <v>4.8000000000000001E-2</v>
      </c>
      <c r="BJ43" s="16">
        <v>4.2000000000000003E-2</v>
      </c>
      <c r="BK43" s="16">
        <v>1.2999999999999999E-2</v>
      </c>
      <c r="BL43" s="9">
        <v>0</v>
      </c>
      <c r="BM43" s="9">
        <v>0</v>
      </c>
      <c r="BN43" s="16">
        <v>1.0349999999999999</v>
      </c>
      <c r="BO43" s="16">
        <v>1.5329999999999999</v>
      </c>
      <c r="BP43" s="9">
        <v>0</v>
      </c>
      <c r="BQ43" s="16">
        <v>0.30399999999999999</v>
      </c>
      <c r="BR43" s="16">
        <v>1.64</v>
      </c>
    </row>
    <row r="44" spans="1:70">
      <c r="A44" s="7" t="s">
        <v>218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</row>
    <row r="45" spans="1:70">
      <c r="A45" s="7" t="s">
        <v>151</v>
      </c>
      <c r="B45" s="16">
        <v>1.7999999999999999E-2</v>
      </c>
      <c r="C45" s="9">
        <v>0</v>
      </c>
      <c r="D45" s="9">
        <v>0</v>
      </c>
      <c r="E45" s="16">
        <v>3.0000000000000001E-3</v>
      </c>
      <c r="F45" s="16">
        <v>0.11899999999999999</v>
      </c>
      <c r="G45" s="16">
        <v>4.2000000000000003E-2</v>
      </c>
      <c r="H45" s="16">
        <v>0.01</v>
      </c>
      <c r="I45" s="16">
        <v>1.6E-2</v>
      </c>
      <c r="J45" s="16">
        <v>4.0000000000000001E-3</v>
      </c>
      <c r="K45" s="16">
        <v>8.5000000000000006E-2</v>
      </c>
      <c r="L45" s="16">
        <v>0.107</v>
      </c>
      <c r="M45" s="16">
        <v>8.8999999999999996E-2</v>
      </c>
      <c r="N45" s="16">
        <v>2.8000000000000001E-2</v>
      </c>
      <c r="O45" s="16">
        <v>2.8000000000000001E-2</v>
      </c>
      <c r="P45" s="16">
        <v>3.5000000000000003E-2</v>
      </c>
      <c r="Q45" s="16">
        <v>5.8000000000000003E-2</v>
      </c>
      <c r="R45" s="16">
        <v>2.8000000000000001E-2</v>
      </c>
      <c r="S45" s="16">
        <v>4.2000000000000003E-2</v>
      </c>
      <c r="T45" s="16">
        <v>4.9000000000000002E-2</v>
      </c>
      <c r="U45" s="16">
        <v>7.6999999999999999E-2</v>
      </c>
      <c r="V45" s="16">
        <v>0.113</v>
      </c>
      <c r="W45" s="16">
        <v>2.3E-2</v>
      </c>
      <c r="X45" s="16">
        <v>4.4999999999999998E-2</v>
      </c>
      <c r="Y45" s="16">
        <v>7.5999999999999998E-2</v>
      </c>
      <c r="Z45" s="16">
        <v>3.0000000000000001E-3</v>
      </c>
      <c r="AA45" s="16">
        <v>2.5999999999999999E-2</v>
      </c>
      <c r="AB45" s="16">
        <v>0.25700000000000001</v>
      </c>
      <c r="AC45" s="16">
        <v>3.6999999999999998E-2</v>
      </c>
      <c r="AD45" s="16">
        <v>0.158</v>
      </c>
      <c r="AE45" s="16">
        <v>0.20300000000000001</v>
      </c>
      <c r="AF45" s="16">
        <v>2.5000000000000001E-2</v>
      </c>
      <c r="AG45" s="16">
        <v>3.7999999999999999E-2</v>
      </c>
      <c r="AH45" s="16">
        <v>0.27500000000000002</v>
      </c>
      <c r="AI45" s="16">
        <v>0.17699999999999999</v>
      </c>
      <c r="AJ45" s="16">
        <v>7.0000000000000001E-3</v>
      </c>
      <c r="AK45" s="16">
        <v>7.0999999999999994E-2</v>
      </c>
      <c r="AL45" s="16">
        <v>2.1999999999999999E-2</v>
      </c>
      <c r="AM45" s="16">
        <v>2.4E-2</v>
      </c>
      <c r="AN45" s="16">
        <v>3.6999999999999998E-2</v>
      </c>
      <c r="AO45" s="16">
        <v>0.11</v>
      </c>
      <c r="AP45" s="16">
        <v>0.11799999999999999</v>
      </c>
      <c r="AQ45" s="16">
        <v>0.09</v>
      </c>
      <c r="AR45" s="16">
        <v>0.19700000000000001</v>
      </c>
      <c r="AS45" s="16">
        <v>3.5000000000000003E-2</v>
      </c>
      <c r="AT45" s="16">
        <v>0.248</v>
      </c>
      <c r="AU45" s="16">
        <v>0.13200000000000001</v>
      </c>
      <c r="AV45" s="16">
        <v>0.17399999999999999</v>
      </c>
      <c r="AW45" s="16">
        <v>4.7E-2</v>
      </c>
      <c r="AX45" s="16">
        <v>4.7E-2</v>
      </c>
      <c r="AY45" s="16">
        <v>0.11799999999999999</v>
      </c>
      <c r="AZ45" s="16">
        <v>0.01</v>
      </c>
      <c r="BA45" s="16">
        <v>1.0999999999999999E-2</v>
      </c>
      <c r="BB45" s="16">
        <v>0.16400000000000001</v>
      </c>
      <c r="BC45" s="16">
        <v>0.123</v>
      </c>
      <c r="BD45" s="16">
        <v>5.0999999999999997E-2</v>
      </c>
      <c r="BE45" s="16">
        <v>0.184</v>
      </c>
      <c r="BF45" s="16">
        <v>2.5999999999999999E-2</v>
      </c>
      <c r="BG45" s="16">
        <v>2.5999999999999999E-2</v>
      </c>
      <c r="BH45" s="16">
        <v>2.5000000000000001E-2</v>
      </c>
      <c r="BI45" s="16">
        <v>1.9E-2</v>
      </c>
      <c r="BJ45" s="16">
        <v>6.0000000000000001E-3</v>
      </c>
      <c r="BK45" s="16">
        <v>1.4E-2</v>
      </c>
      <c r="BL45" s="9">
        <v>0</v>
      </c>
      <c r="BM45" s="9">
        <v>0</v>
      </c>
      <c r="BN45" s="16">
        <v>0.10299999999999999</v>
      </c>
      <c r="BO45" s="16">
        <v>9.1210000000000004</v>
      </c>
      <c r="BP45" s="9">
        <v>0</v>
      </c>
      <c r="BQ45" s="16">
        <v>6.0000000000000001E-3</v>
      </c>
      <c r="BR45" s="16">
        <v>0.04</v>
      </c>
    </row>
    <row r="46" spans="1:70">
      <c r="A46" s="7" t="s">
        <v>152</v>
      </c>
      <c r="B46" s="17">
        <v>4.0000000000000001E-3</v>
      </c>
      <c r="C46" s="10">
        <v>0</v>
      </c>
      <c r="D46" s="10">
        <v>0</v>
      </c>
      <c r="E46" s="17">
        <v>3.0000000000000001E-3</v>
      </c>
      <c r="F46" s="17">
        <v>0.11700000000000001</v>
      </c>
      <c r="G46" s="17">
        <v>8.9999999999999993E-3</v>
      </c>
      <c r="H46" s="17">
        <v>7.0000000000000001E-3</v>
      </c>
      <c r="I46" s="17">
        <v>0.02</v>
      </c>
      <c r="J46" s="17">
        <v>6.0000000000000001E-3</v>
      </c>
      <c r="K46" s="17">
        <v>7.4999999999999997E-2</v>
      </c>
      <c r="L46" s="17">
        <v>5.7000000000000002E-2</v>
      </c>
      <c r="M46" s="17">
        <v>1.9E-2</v>
      </c>
      <c r="N46" s="17">
        <v>1.6E-2</v>
      </c>
      <c r="O46" s="17">
        <v>0.03</v>
      </c>
      <c r="P46" s="17">
        <v>4.1000000000000002E-2</v>
      </c>
      <c r="Q46" s="17">
        <v>0.03</v>
      </c>
      <c r="R46" s="17">
        <v>1.6E-2</v>
      </c>
      <c r="S46" s="17">
        <v>1.2E-2</v>
      </c>
      <c r="T46" s="17">
        <v>2.4E-2</v>
      </c>
      <c r="U46" s="17">
        <v>3.4000000000000002E-2</v>
      </c>
      <c r="V46" s="17">
        <v>3.4000000000000002E-2</v>
      </c>
      <c r="W46" s="17">
        <v>7.0000000000000001E-3</v>
      </c>
      <c r="X46" s="17">
        <v>2.5000000000000001E-2</v>
      </c>
      <c r="Y46" s="17">
        <v>4.4999999999999998E-2</v>
      </c>
      <c r="Z46" s="17">
        <v>4.0000000000000001E-3</v>
      </c>
      <c r="AA46" s="17">
        <v>1.4E-2</v>
      </c>
      <c r="AB46" s="17">
        <v>0.14000000000000001</v>
      </c>
      <c r="AC46" s="17">
        <v>4.4999999999999998E-2</v>
      </c>
      <c r="AD46" s="17">
        <v>0.33600000000000002</v>
      </c>
      <c r="AE46" s="17">
        <v>0.124</v>
      </c>
      <c r="AF46" s="17">
        <v>0.47099999999999997</v>
      </c>
      <c r="AG46" s="17">
        <v>0.23200000000000001</v>
      </c>
      <c r="AH46" s="17">
        <v>1.9E-2</v>
      </c>
      <c r="AI46" s="17">
        <v>0.58099999999999996</v>
      </c>
      <c r="AJ46" s="17">
        <v>1E-3</v>
      </c>
      <c r="AK46" s="17">
        <v>4.2000000000000003E-2</v>
      </c>
      <c r="AL46" s="17">
        <v>2.9000000000000001E-2</v>
      </c>
      <c r="AM46" s="17">
        <v>1.2999999999999999E-2</v>
      </c>
      <c r="AN46" s="17">
        <v>1.4999999999999999E-2</v>
      </c>
      <c r="AO46" s="17">
        <v>4.2999999999999997E-2</v>
      </c>
      <c r="AP46" s="17">
        <v>2E-3</v>
      </c>
      <c r="AQ46" s="17">
        <v>4.0000000000000001E-3</v>
      </c>
      <c r="AR46" s="17">
        <v>1E-3</v>
      </c>
      <c r="AS46" s="17">
        <v>2.9000000000000001E-2</v>
      </c>
      <c r="AT46" s="17">
        <v>9.5000000000000001E-2</v>
      </c>
      <c r="AU46" s="17">
        <v>4.4999999999999998E-2</v>
      </c>
      <c r="AV46" s="17">
        <v>0.02</v>
      </c>
      <c r="AW46" s="17">
        <v>5.0000000000000001E-3</v>
      </c>
      <c r="AX46" s="17">
        <v>1.7000000000000001E-2</v>
      </c>
      <c r="AY46" s="17">
        <v>4.3999999999999997E-2</v>
      </c>
      <c r="AZ46" s="17">
        <v>5.0000000000000001E-3</v>
      </c>
      <c r="BA46" s="17">
        <v>3.0000000000000001E-3</v>
      </c>
      <c r="BB46" s="17">
        <v>7.0999999999999994E-2</v>
      </c>
      <c r="BC46" s="17">
        <v>2.9000000000000001E-2</v>
      </c>
      <c r="BD46" s="17">
        <v>1.0999999999999999E-2</v>
      </c>
      <c r="BE46" s="17">
        <v>1.9E-2</v>
      </c>
      <c r="BF46" s="17">
        <v>2E-3</v>
      </c>
      <c r="BG46" s="17">
        <v>0.01</v>
      </c>
      <c r="BH46" s="17">
        <v>8.9999999999999993E-3</v>
      </c>
      <c r="BI46" s="10">
        <v>0</v>
      </c>
      <c r="BJ46" s="17">
        <v>4.0000000000000001E-3</v>
      </c>
      <c r="BK46" s="17">
        <v>2E-3</v>
      </c>
      <c r="BL46" s="10">
        <v>0</v>
      </c>
      <c r="BM46" s="10">
        <v>0</v>
      </c>
      <c r="BN46" s="17">
        <v>4.0000000000000001E-3</v>
      </c>
      <c r="BO46" s="17">
        <v>9.5000000000000001E-2</v>
      </c>
      <c r="BP46" s="10">
        <v>0</v>
      </c>
      <c r="BQ46" s="10">
        <v>0</v>
      </c>
      <c r="BR46" s="17">
        <v>2.3E-2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9">
        <v>0</v>
      </c>
      <c r="AB47" s="16">
        <v>1E-3</v>
      </c>
      <c r="AC47" s="16">
        <v>1E-3</v>
      </c>
      <c r="AD47" s="16">
        <v>3.0000000000000001E-3</v>
      </c>
      <c r="AE47" s="16">
        <v>2E-3</v>
      </c>
      <c r="AF47" s="9">
        <v>0</v>
      </c>
      <c r="AG47" s="9">
        <v>0</v>
      </c>
      <c r="AH47" s="9">
        <v>0</v>
      </c>
      <c r="AI47" s="9">
        <v>0</v>
      </c>
      <c r="AJ47" s="16">
        <v>2E-3</v>
      </c>
      <c r="AK47" s="9">
        <v>0</v>
      </c>
      <c r="AL47" s="9">
        <v>0</v>
      </c>
      <c r="AM47" s="9">
        <v>0</v>
      </c>
      <c r="AN47" s="16">
        <v>3.0000000000000001E-3</v>
      </c>
      <c r="AO47" s="16">
        <v>2E-3</v>
      </c>
      <c r="AP47" s="16">
        <v>2E-3</v>
      </c>
      <c r="AQ47" s="9">
        <v>0</v>
      </c>
      <c r="AR47" s="16">
        <v>1E-3</v>
      </c>
      <c r="AS47" s="9">
        <v>0</v>
      </c>
      <c r="AT47" s="16">
        <v>4.0000000000000001E-3</v>
      </c>
      <c r="AU47" s="16">
        <v>1E-3</v>
      </c>
      <c r="AV47" s="16">
        <v>1E-3</v>
      </c>
      <c r="AW47" s="9">
        <v>0</v>
      </c>
      <c r="AX47" s="9">
        <v>0</v>
      </c>
      <c r="AY47" s="16">
        <v>1E-3</v>
      </c>
      <c r="AZ47" s="9">
        <v>0</v>
      </c>
      <c r="BA47" s="9">
        <v>0</v>
      </c>
      <c r="BB47" s="16">
        <v>2E-3</v>
      </c>
      <c r="BC47" s="16">
        <v>1.0999999999999999E-2</v>
      </c>
      <c r="BD47" s="16">
        <v>1E-3</v>
      </c>
      <c r="BE47" s="16">
        <v>1E-3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8.9999999999999993E-3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1E-3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7">
        <v>2E-3</v>
      </c>
      <c r="L48" s="17">
        <v>1E-3</v>
      </c>
      <c r="M48" s="17">
        <v>1E-3</v>
      </c>
      <c r="N48" s="17">
        <v>1E-3</v>
      </c>
      <c r="O48" s="10">
        <v>0</v>
      </c>
      <c r="P48" s="17">
        <v>1E-3</v>
      </c>
      <c r="Q48" s="17">
        <v>1E-3</v>
      </c>
      <c r="R48" s="17">
        <v>1E-3</v>
      </c>
      <c r="S48" s="17">
        <v>1E-3</v>
      </c>
      <c r="T48" s="17">
        <v>1E-3</v>
      </c>
      <c r="U48" s="17">
        <v>1E-3</v>
      </c>
      <c r="V48" s="17">
        <v>1E-3</v>
      </c>
      <c r="W48" s="10">
        <v>0</v>
      </c>
      <c r="X48" s="17">
        <v>1E-3</v>
      </c>
      <c r="Y48" s="17">
        <v>1E-3</v>
      </c>
      <c r="Z48" s="10">
        <v>0</v>
      </c>
      <c r="AA48" s="17">
        <v>1E-3</v>
      </c>
      <c r="AB48" s="17">
        <v>1E-3</v>
      </c>
      <c r="AC48" s="17">
        <v>1E-3</v>
      </c>
      <c r="AD48" s="10">
        <v>0</v>
      </c>
      <c r="AE48" s="17">
        <v>1E-3</v>
      </c>
      <c r="AF48" s="17">
        <v>1E-3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7">
        <v>1E-3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7">
        <v>1E-3</v>
      </c>
      <c r="AU48" s="17">
        <v>1E-3</v>
      </c>
      <c r="AV48" s="17">
        <v>1E-3</v>
      </c>
      <c r="AW48" s="10">
        <v>0</v>
      </c>
      <c r="AX48" s="10">
        <v>0</v>
      </c>
      <c r="AY48" s="17">
        <v>1E-3</v>
      </c>
      <c r="AZ48" s="10">
        <v>0</v>
      </c>
      <c r="BA48" s="10">
        <v>0</v>
      </c>
      <c r="BB48" s="17">
        <v>1E-3</v>
      </c>
      <c r="BC48" s="17">
        <v>1E-3</v>
      </c>
      <c r="BD48" s="10">
        <v>0</v>
      </c>
      <c r="BE48" s="17">
        <v>1E-3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7">
        <v>1E-3</v>
      </c>
      <c r="BO48" s="17">
        <v>1E-3</v>
      </c>
      <c r="BP48" s="10">
        <v>0</v>
      </c>
      <c r="BQ48" s="17">
        <v>1E-3</v>
      </c>
      <c r="BR48" s="17">
        <v>1E-3</v>
      </c>
    </row>
    <row r="49" spans="1:70">
      <c r="A49" s="7" t="s">
        <v>155</v>
      </c>
      <c r="B49" s="16">
        <v>1.2E-2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16">
        <v>1E-3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2.9000000000000001E-2</v>
      </c>
      <c r="AM49" s="9">
        <v>0</v>
      </c>
      <c r="AN49" s="9">
        <v>0</v>
      </c>
      <c r="AO49" s="9">
        <v>0</v>
      </c>
      <c r="AP49" s="16">
        <v>8.2000000000000003E-2</v>
      </c>
      <c r="AQ49" s="16">
        <v>2.7E-2</v>
      </c>
      <c r="AR49" s="16">
        <v>6.7000000000000004E-2</v>
      </c>
      <c r="AS49" s="9">
        <v>0</v>
      </c>
      <c r="AT49" s="9">
        <v>0</v>
      </c>
      <c r="AU49" s="9">
        <v>0</v>
      </c>
      <c r="AV49" s="16">
        <v>2.4E-2</v>
      </c>
      <c r="AW49" s="9">
        <v>0</v>
      </c>
      <c r="AX49" s="9">
        <v>0</v>
      </c>
      <c r="AY49" s="16">
        <v>1E-3</v>
      </c>
      <c r="AZ49" s="9">
        <v>0</v>
      </c>
      <c r="BA49" s="9">
        <v>0</v>
      </c>
      <c r="BB49" s="9">
        <v>0</v>
      </c>
      <c r="BC49" s="16">
        <v>0.111</v>
      </c>
      <c r="BD49" s="16">
        <v>3.5999999999999997E-2</v>
      </c>
      <c r="BE49" s="16">
        <v>1.9E-2</v>
      </c>
      <c r="BF49" s="16">
        <v>1.0999999999999999E-2</v>
      </c>
      <c r="BG49" s="16">
        <v>2.3E-2</v>
      </c>
      <c r="BH49" s="16">
        <v>1.4999999999999999E-2</v>
      </c>
      <c r="BI49" s="16">
        <v>1.0999999999999999E-2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0.71899999999999997</v>
      </c>
      <c r="BP49" s="9">
        <v>0</v>
      </c>
      <c r="BQ49" s="16">
        <v>2.3E-2</v>
      </c>
      <c r="BR49" s="16">
        <v>1.1120000000000001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7.0000000000000001E-3</v>
      </c>
      <c r="G50" s="17">
        <v>1E-3</v>
      </c>
      <c r="H50" s="17">
        <v>1E-3</v>
      </c>
      <c r="I50" s="17">
        <v>1E-3</v>
      </c>
      <c r="J50" s="17">
        <v>1E-3</v>
      </c>
      <c r="K50" s="17">
        <v>2E-3</v>
      </c>
      <c r="L50" s="17">
        <v>3.0000000000000001E-3</v>
      </c>
      <c r="M50" s="17">
        <v>2E-3</v>
      </c>
      <c r="N50" s="17">
        <v>2E-3</v>
      </c>
      <c r="O50" s="17">
        <v>2E-3</v>
      </c>
      <c r="P50" s="17">
        <v>2E-3</v>
      </c>
      <c r="Q50" s="17">
        <v>2E-3</v>
      </c>
      <c r="R50" s="17">
        <v>4.0000000000000001E-3</v>
      </c>
      <c r="S50" s="17">
        <v>2E-3</v>
      </c>
      <c r="T50" s="17">
        <v>2E-3</v>
      </c>
      <c r="U50" s="17">
        <v>2E-3</v>
      </c>
      <c r="V50" s="17">
        <v>4.0000000000000001E-3</v>
      </c>
      <c r="W50" s="17">
        <v>2E-3</v>
      </c>
      <c r="X50" s="17">
        <v>1E-3</v>
      </c>
      <c r="Y50" s="17">
        <v>0.01</v>
      </c>
      <c r="Z50" s="17">
        <v>1E-3</v>
      </c>
      <c r="AA50" s="17">
        <v>1E-3</v>
      </c>
      <c r="AB50" s="17">
        <v>8.9999999999999993E-3</v>
      </c>
      <c r="AC50" s="17">
        <v>1.7000000000000001E-2</v>
      </c>
      <c r="AD50" s="17">
        <v>7.4999999999999997E-2</v>
      </c>
      <c r="AE50" s="17">
        <v>0.11799999999999999</v>
      </c>
      <c r="AF50" s="17">
        <v>5.0000000000000001E-3</v>
      </c>
      <c r="AG50" s="17">
        <v>3.0000000000000001E-3</v>
      </c>
      <c r="AH50" s="17">
        <v>1E-3</v>
      </c>
      <c r="AI50" s="17">
        <v>2.1999999999999999E-2</v>
      </c>
      <c r="AJ50" s="17">
        <v>1E-3</v>
      </c>
      <c r="AK50" s="17">
        <v>8.9999999999999993E-3</v>
      </c>
      <c r="AL50" s="17">
        <v>0.26700000000000002</v>
      </c>
      <c r="AM50" s="17">
        <v>0.217</v>
      </c>
      <c r="AN50" s="17">
        <v>0.111</v>
      </c>
      <c r="AO50" s="17">
        <v>0.121</v>
      </c>
      <c r="AP50" s="17">
        <v>6.0000000000000001E-3</v>
      </c>
      <c r="AQ50" s="17">
        <v>2E-3</v>
      </c>
      <c r="AR50" s="17">
        <v>8.9999999999999993E-3</v>
      </c>
      <c r="AS50" s="17">
        <v>2.3E-2</v>
      </c>
      <c r="AT50" s="17">
        <v>0.41599999999999998</v>
      </c>
      <c r="AU50" s="17">
        <v>0.17699999999999999</v>
      </c>
      <c r="AV50" s="17">
        <v>0.123</v>
      </c>
      <c r="AW50" s="17">
        <v>0.13100000000000001</v>
      </c>
      <c r="AX50" s="17">
        <v>2.5999999999999999E-2</v>
      </c>
      <c r="AY50" s="17">
        <v>0.14499999999999999</v>
      </c>
      <c r="AZ50" s="17">
        <v>5.0000000000000001E-3</v>
      </c>
      <c r="BA50" s="17">
        <v>1E-3</v>
      </c>
      <c r="BB50" s="17">
        <v>0.20399999999999999</v>
      </c>
      <c r="BC50" s="17">
        <v>0.02</v>
      </c>
      <c r="BD50" s="17">
        <v>2.7E-2</v>
      </c>
      <c r="BE50" s="17">
        <v>3.9E-2</v>
      </c>
      <c r="BF50" s="17">
        <v>7.0000000000000001E-3</v>
      </c>
      <c r="BG50" s="17">
        <v>1.2E-2</v>
      </c>
      <c r="BH50" s="17">
        <v>8.9999999999999993E-3</v>
      </c>
      <c r="BI50" s="17">
        <v>6.0000000000000001E-3</v>
      </c>
      <c r="BJ50" s="17">
        <v>1E-3</v>
      </c>
      <c r="BK50" s="17">
        <v>1.2999999999999999E-2</v>
      </c>
      <c r="BL50" s="10">
        <v>0</v>
      </c>
      <c r="BM50" s="10">
        <v>0</v>
      </c>
      <c r="BN50" s="10">
        <v>0</v>
      </c>
      <c r="BO50" s="17">
        <v>1.0609999999999999</v>
      </c>
      <c r="BP50" s="10">
        <v>0</v>
      </c>
      <c r="BQ50" s="17">
        <v>-1E-3</v>
      </c>
      <c r="BR50" s="17">
        <v>0.308</v>
      </c>
    </row>
    <row r="51" spans="1:70">
      <c r="A51" s="7" t="s">
        <v>222</v>
      </c>
      <c r="B51" s="16">
        <v>2E-3</v>
      </c>
      <c r="C51" s="9">
        <v>0</v>
      </c>
      <c r="D51" s="9">
        <v>0</v>
      </c>
      <c r="E51" s="9">
        <v>0</v>
      </c>
      <c r="F51" s="16">
        <v>1.0999999999999999E-2</v>
      </c>
      <c r="G51" s="16">
        <v>2E-3</v>
      </c>
      <c r="H51" s="9">
        <v>0</v>
      </c>
      <c r="I51" s="16">
        <v>1E-3</v>
      </c>
      <c r="J51" s="16">
        <v>1E-3</v>
      </c>
      <c r="K51" s="16">
        <v>8.0000000000000002E-3</v>
      </c>
      <c r="L51" s="16">
        <v>8.9999999999999993E-3</v>
      </c>
      <c r="M51" s="16">
        <v>6.0000000000000001E-3</v>
      </c>
      <c r="N51" s="16">
        <v>2E-3</v>
      </c>
      <c r="O51" s="16">
        <v>2E-3</v>
      </c>
      <c r="P51" s="16">
        <v>2E-3</v>
      </c>
      <c r="Q51" s="16">
        <v>4.0000000000000001E-3</v>
      </c>
      <c r="R51" s="16">
        <v>3.0000000000000001E-3</v>
      </c>
      <c r="S51" s="16">
        <v>3.0000000000000001E-3</v>
      </c>
      <c r="T51" s="16">
        <v>7.0000000000000001E-3</v>
      </c>
      <c r="U51" s="16">
        <v>4.0000000000000001E-3</v>
      </c>
      <c r="V51" s="16">
        <v>8.0000000000000002E-3</v>
      </c>
      <c r="W51" s="16">
        <v>2E-3</v>
      </c>
      <c r="X51" s="16">
        <v>5.0000000000000001E-3</v>
      </c>
      <c r="Y51" s="16">
        <v>2.8000000000000001E-2</v>
      </c>
      <c r="Z51" s="16">
        <v>1E-3</v>
      </c>
      <c r="AA51" s="16">
        <v>4.0000000000000001E-3</v>
      </c>
      <c r="AB51" s="16">
        <v>3.2000000000000001E-2</v>
      </c>
      <c r="AC51" s="16">
        <v>2.1000000000000001E-2</v>
      </c>
      <c r="AD51" s="16">
        <v>0.153</v>
      </c>
      <c r="AE51" s="16">
        <v>0.109</v>
      </c>
      <c r="AF51" s="16">
        <v>5.0000000000000001E-3</v>
      </c>
      <c r="AG51" s="16">
        <v>5.0000000000000001E-3</v>
      </c>
      <c r="AH51" s="16">
        <v>1E-3</v>
      </c>
      <c r="AI51" s="16">
        <v>1.0999999999999999E-2</v>
      </c>
      <c r="AJ51" s="16">
        <v>1.4999999999999999E-2</v>
      </c>
      <c r="AK51" s="16">
        <v>1.7000000000000001E-2</v>
      </c>
      <c r="AL51" s="16">
        <v>1.2E-2</v>
      </c>
      <c r="AM51" s="16">
        <v>8.9999999999999993E-3</v>
      </c>
      <c r="AN51" s="16">
        <v>0.53100000000000003</v>
      </c>
      <c r="AO51" s="16">
        <v>0.10100000000000001</v>
      </c>
      <c r="AP51" s="16">
        <v>0.14099999999999999</v>
      </c>
      <c r="AQ51" s="16">
        <v>3.5000000000000003E-2</v>
      </c>
      <c r="AR51" s="16">
        <v>0.05</v>
      </c>
      <c r="AS51" s="16">
        <v>1.7000000000000001E-2</v>
      </c>
      <c r="AT51" s="16">
        <v>0.13600000000000001</v>
      </c>
      <c r="AU51" s="16">
        <v>0.04</v>
      </c>
      <c r="AV51" s="16">
        <v>0.06</v>
      </c>
      <c r="AW51" s="16">
        <v>4.0000000000000001E-3</v>
      </c>
      <c r="AX51" s="16">
        <v>1.6E-2</v>
      </c>
      <c r="AY51" s="16">
        <v>6.6000000000000003E-2</v>
      </c>
      <c r="AZ51" s="16">
        <v>4.0000000000000001E-3</v>
      </c>
      <c r="BA51" s="9">
        <v>0</v>
      </c>
      <c r="BB51" s="16">
        <v>8.8999999999999996E-2</v>
      </c>
      <c r="BC51" s="16">
        <v>8.2000000000000003E-2</v>
      </c>
      <c r="BD51" s="16">
        <v>2.3E-2</v>
      </c>
      <c r="BE51" s="16">
        <v>4.3999999999999997E-2</v>
      </c>
      <c r="BF51" s="16">
        <v>4.0000000000000001E-3</v>
      </c>
      <c r="BG51" s="16">
        <v>1.0999999999999999E-2</v>
      </c>
      <c r="BH51" s="16">
        <v>8.0000000000000002E-3</v>
      </c>
      <c r="BI51" s="16">
        <v>3.0000000000000001E-3</v>
      </c>
      <c r="BJ51" s="16">
        <v>1E-3</v>
      </c>
      <c r="BK51" s="16">
        <v>7.0000000000000001E-3</v>
      </c>
      <c r="BL51" s="9">
        <v>0</v>
      </c>
      <c r="BM51" s="9">
        <v>0</v>
      </c>
      <c r="BN51" s="9">
        <v>0</v>
      </c>
      <c r="BO51" s="16">
        <v>1.5529999999999999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1.6E-2</v>
      </c>
      <c r="G52" s="17">
        <v>2E-3</v>
      </c>
      <c r="H52" s="17">
        <v>1E-3</v>
      </c>
      <c r="I52" s="17">
        <v>2E-3</v>
      </c>
      <c r="J52" s="17">
        <v>1E-3</v>
      </c>
      <c r="K52" s="17">
        <v>1.4E-2</v>
      </c>
      <c r="L52" s="17">
        <v>1.0999999999999999E-2</v>
      </c>
      <c r="M52" s="17">
        <v>4.0000000000000001E-3</v>
      </c>
      <c r="N52" s="17">
        <v>4.0000000000000001E-3</v>
      </c>
      <c r="O52" s="17">
        <v>2E-3</v>
      </c>
      <c r="P52" s="17">
        <v>2E-3</v>
      </c>
      <c r="Q52" s="17">
        <v>5.0000000000000001E-3</v>
      </c>
      <c r="R52" s="17">
        <v>1.4999999999999999E-2</v>
      </c>
      <c r="S52" s="17">
        <v>3.0000000000000001E-3</v>
      </c>
      <c r="T52" s="17">
        <v>6.0000000000000001E-3</v>
      </c>
      <c r="U52" s="17">
        <v>2E-3</v>
      </c>
      <c r="V52" s="17">
        <v>1.0999999999999999E-2</v>
      </c>
      <c r="W52" s="17">
        <v>2E-3</v>
      </c>
      <c r="X52" s="17">
        <v>6.0000000000000001E-3</v>
      </c>
      <c r="Y52" s="17">
        <v>3.3000000000000002E-2</v>
      </c>
      <c r="Z52" s="17">
        <v>2E-3</v>
      </c>
      <c r="AA52" s="17">
        <v>2E-3</v>
      </c>
      <c r="AB52" s="17">
        <v>2.7E-2</v>
      </c>
      <c r="AC52" s="17">
        <v>7.0000000000000001E-3</v>
      </c>
      <c r="AD52" s="17">
        <v>4.7E-2</v>
      </c>
      <c r="AE52" s="17">
        <v>3.6999999999999998E-2</v>
      </c>
      <c r="AF52" s="17">
        <v>6.0000000000000001E-3</v>
      </c>
      <c r="AG52" s="17">
        <v>5.0000000000000001E-3</v>
      </c>
      <c r="AH52" s="17">
        <v>1E-3</v>
      </c>
      <c r="AI52" s="17">
        <v>6.0000000000000001E-3</v>
      </c>
      <c r="AJ52" s="17">
        <v>2E-3</v>
      </c>
      <c r="AK52" s="17">
        <v>4.0000000000000001E-3</v>
      </c>
      <c r="AL52" s="17">
        <v>1.7000000000000001E-2</v>
      </c>
      <c r="AM52" s="17">
        <v>5.0000000000000001E-3</v>
      </c>
      <c r="AN52" s="17">
        <v>3.6999999999999998E-2</v>
      </c>
      <c r="AO52" s="17">
        <v>0.53700000000000003</v>
      </c>
      <c r="AP52" s="17">
        <v>7.6999999999999999E-2</v>
      </c>
      <c r="AQ52" s="17">
        <v>1.7999999999999999E-2</v>
      </c>
      <c r="AR52" s="17">
        <v>2.5999999999999999E-2</v>
      </c>
      <c r="AS52" s="17">
        <v>1.2E-2</v>
      </c>
      <c r="AT52" s="17">
        <v>5.6000000000000001E-2</v>
      </c>
      <c r="AU52" s="17">
        <v>2.3E-2</v>
      </c>
      <c r="AV52" s="17">
        <v>2.7E-2</v>
      </c>
      <c r="AW52" s="17">
        <v>4.0000000000000001E-3</v>
      </c>
      <c r="AX52" s="17">
        <v>5.0000000000000001E-3</v>
      </c>
      <c r="AY52" s="17">
        <v>2.4E-2</v>
      </c>
      <c r="AZ52" s="17">
        <v>1E-3</v>
      </c>
      <c r="BA52" s="10">
        <v>0</v>
      </c>
      <c r="BB52" s="17">
        <v>0.04</v>
      </c>
      <c r="BC52" s="17">
        <v>3.7999999999999999E-2</v>
      </c>
      <c r="BD52" s="17">
        <v>3.0000000000000001E-3</v>
      </c>
      <c r="BE52" s="17">
        <v>1.0999999999999999E-2</v>
      </c>
      <c r="BF52" s="17">
        <v>2E-3</v>
      </c>
      <c r="BG52" s="17">
        <v>3.0000000000000001E-3</v>
      </c>
      <c r="BH52" s="17">
        <v>2E-3</v>
      </c>
      <c r="BI52" s="17">
        <v>2E-3</v>
      </c>
      <c r="BJ52" s="17">
        <v>3.0000000000000001E-3</v>
      </c>
      <c r="BK52" s="17">
        <v>1E-3</v>
      </c>
      <c r="BL52" s="10">
        <v>0</v>
      </c>
      <c r="BM52" s="10">
        <v>0</v>
      </c>
      <c r="BN52" s="10">
        <v>0</v>
      </c>
      <c r="BO52" s="17">
        <v>6.2E-2</v>
      </c>
      <c r="BP52" s="10">
        <v>0</v>
      </c>
      <c r="BQ52" s="17">
        <v>8.9999999999999993E-3</v>
      </c>
      <c r="BR52" s="17">
        <v>3.0510000000000002</v>
      </c>
    </row>
    <row r="53" spans="1:70">
      <c r="A53" s="7" t="s">
        <v>224</v>
      </c>
      <c r="B53" s="16">
        <v>3.0000000000000001E-3</v>
      </c>
      <c r="C53" s="9">
        <v>0</v>
      </c>
      <c r="D53" s="9">
        <v>0</v>
      </c>
      <c r="E53" s="9">
        <v>0</v>
      </c>
      <c r="F53" s="16">
        <v>6.0000000000000001E-3</v>
      </c>
      <c r="G53" s="16">
        <v>1E-3</v>
      </c>
      <c r="H53" s="9">
        <v>0</v>
      </c>
      <c r="I53" s="16">
        <v>1E-3</v>
      </c>
      <c r="J53" s="9">
        <v>0</v>
      </c>
      <c r="K53" s="16">
        <v>2E-3</v>
      </c>
      <c r="L53" s="16">
        <v>2E-3</v>
      </c>
      <c r="M53" s="16">
        <v>1E-3</v>
      </c>
      <c r="N53" s="16">
        <v>1E-3</v>
      </c>
      <c r="O53" s="9">
        <v>0</v>
      </c>
      <c r="P53" s="16">
        <v>1E-3</v>
      </c>
      <c r="Q53" s="16">
        <v>1E-3</v>
      </c>
      <c r="R53" s="16">
        <v>1E-3</v>
      </c>
      <c r="S53" s="9">
        <v>0</v>
      </c>
      <c r="T53" s="16">
        <v>1E-3</v>
      </c>
      <c r="U53" s="16">
        <v>1E-3</v>
      </c>
      <c r="V53" s="16">
        <v>2E-3</v>
      </c>
      <c r="W53" s="9">
        <v>0</v>
      </c>
      <c r="X53" s="16">
        <v>1E-3</v>
      </c>
      <c r="Y53" s="16">
        <v>5.0000000000000001E-3</v>
      </c>
      <c r="Z53" s="16">
        <v>1E-3</v>
      </c>
      <c r="AA53" s="16">
        <v>1E-3</v>
      </c>
      <c r="AB53" s="16">
        <v>1.7999999999999999E-2</v>
      </c>
      <c r="AC53" s="16">
        <v>3.0000000000000001E-3</v>
      </c>
      <c r="AD53" s="16">
        <v>2.8000000000000001E-2</v>
      </c>
      <c r="AE53" s="16">
        <v>1.9E-2</v>
      </c>
      <c r="AF53" s="16">
        <v>5.0000000000000001E-3</v>
      </c>
      <c r="AG53" s="16">
        <v>1E-3</v>
      </c>
      <c r="AH53" s="9">
        <v>0</v>
      </c>
      <c r="AI53" s="16">
        <v>8.9999999999999993E-3</v>
      </c>
      <c r="AJ53" s="9">
        <v>0</v>
      </c>
      <c r="AK53" s="16">
        <v>3.0000000000000001E-3</v>
      </c>
      <c r="AL53" s="16">
        <v>1E-3</v>
      </c>
      <c r="AM53" s="16">
        <v>1E-3</v>
      </c>
      <c r="AN53" s="16">
        <v>3.0000000000000001E-3</v>
      </c>
      <c r="AO53" s="16">
        <v>2E-3</v>
      </c>
      <c r="AP53" s="16">
        <v>6.5000000000000002E-2</v>
      </c>
      <c r="AQ53" s="16">
        <v>1.7999999999999999E-2</v>
      </c>
      <c r="AR53" s="16">
        <v>1.2999999999999999E-2</v>
      </c>
      <c r="AS53" s="16">
        <v>3.4000000000000002E-2</v>
      </c>
      <c r="AT53" s="16">
        <v>0.03</v>
      </c>
      <c r="AU53" s="16">
        <v>3.0000000000000001E-3</v>
      </c>
      <c r="AV53" s="16">
        <v>3.0000000000000001E-3</v>
      </c>
      <c r="AW53" s="16">
        <v>2E-3</v>
      </c>
      <c r="AX53" s="16">
        <v>1E-3</v>
      </c>
      <c r="AY53" s="16">
        <v>5.0000000000000001E-3</v>
      </c>
      <c r="AZ53" s="9">
        <v>0</v>
      </c>
      <c r="BA53" s="9">
        <v>0</v>
      </c>
      <c r="BB53" s="16">
        <v>6.0000000000000001E-3</v>
      </c>
      <c r="BC53" s="16">
        <v>1.4E-2</v>
      </c>
      <c r="BD53" s="16">
        <v>1E-3</v>
      </c>
      <c r="BE53" s="16">
        <v>6.0000000000000001E-3</v>
      </c>
      <c r="BF53" s="9">
        <v>0</v>
      </c>
      <c r="BG53" s="9">
        <v>0</v>
      </c>
      <c r="BH53" s="16">
        <v>1E-3</v>
      </c>
      <c r="BI53" s="16">
        <v>1E-3</v>
      </c>
      <c r="BJ53" s="9">
        <v>0</v>
      </c>
      <c r="BK53" s="16">
        <v>1E-3</v>
      </c>
      <c r="BL53" s="9">
        <v>0</v>
      </c>
      <c r="BM53" s="9">
        <v>0</v>
      </c>
      <c r="BN53" s="9">
        <v>0</v>
      </c>
      <c r="BO53" s="16">
        <v>5.1999999999999998E-2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7">
        <v>3.0000000000000001E-3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7.0000000000000001E-3</v>
      </c>
      <c r="C55" s="16">
        <v>2E-3</v>
      </c>
      <c r="D55" s="16">
        <v>3.0000000000000001E-3</v>
      </c>
      <c r="E55" s="16">
        <v>3.0000000000000001E-3</v>
      </c>
      <c r="F55" s="16">
        <v>6.0000000000000001E-3</v>
      </c>
      <c r="G55" s="16">
        <v>6.0000000000000001E-3</v>
      </c>
      <c r="H55" s="16">
        <v>4.0000000000000001E-3</v>
      </c>
      <c r="I55" s="16">
        <v>6.0000000000000001E-3</v>
      </c>
      <c r="J55" s="16">
        <v>5.0000000000000001E-3</v>
      </c>
      <c r="K55" s="16">
        <v>1.9E-2</v>
      </c>
      <c r="L55" s="16">
        <v>8.0000000000000002E-3</v>
      </c>
      <c r="M55" s="16">
        <v>8.0000000000000002E-3</v>
      </c>
      <c r="N55" s="16">
        <v>8.0000000000000002E-3</v>
      </c>
      <c r="O55" s="16">
        <v>5.0000000000000001E-3</v>
      </c>
      <c r="P55" s="16">
        <v>8.0000000000000002E-3</v>
      </c>
      <c r="Q55" s="16">
        <v>7.0000000000000001E-3</v>
      </c>
      <c r="R55" s="16">
        <v>7.0000000000000001E-3</v>
      </c>
      <c r="S55" s="16">
        <v>7.0000000000000001E-3</v>
      </c>
      <c r="T55" s="16">
        <v>7.0000000000000001E-3</v>
      </c>
      <c r="U55" s="16">
        <v>8.0000000000000002E-3</v>
      </c>
      <c r="V55" s="16">
        <v>0.01</v>
      </c>
      <c r="W55" s="16">
        <v>6.0000000000000001E-3</v>
      </c>
      <c r="X55" s="16">
        <v>7.0000000000000001E-3</v>
      </c>
      <c r="Y55" s="16">
        <v>1.2999999999999999E-2</v>
      </c>
      <c r="Z55" s="16">
        <v>4.0000000000000001E-3</v>
      </c>
      <c r="AA55" s="16">
        <v>6.0000000000000001E-3</v>
      </c>
      <c r="AB55" s="16">
        <v>7.0000000000000001E-3</v>
      </c>
      <c r="AC55" s="16">
        <v>7.0000000000000001E-3</v>
      </c>
      <c r="AD55" s="16">
        <v>6.0000000000000001E-3</v>
      </c>
      <c r="AE55" s="16">
        <v>6.0000000000000001E-3</v>
      </c>
      <c r="AF55" s="16">
        <v>6.0000000000000001E-3</v>
      </c>
      <c r="AG55" s="16">
        <v>5.0000000000000001E-3</v>
      </c>
      <c r="AH55" s="16">
        <v>5.0000000000000001E-3</v>
      </c>
      <c r="AI55" s="16">
        <v>6.0000000000000001E-3</v>
      </c>
      <c r="AJ55" s="16">
        <v>4.0000000000000001E-3</v>
      </c>
      <c r="AK55" s="16">
        <v>5.0000000000000001E-3</v>
      </c>
      <c r="AL55" s="16">
        <v>5.0000000000000001E-3</v>
      </c>
      <c r="AM55" s="16">
        <v>6.0000000000000001E-3</v>
      </c>
      <c r="AN55" s="16">
        <v>7.0000000000000001E-3</v>
      </c>
      <c r="AO55" s="16">
        <v>6.0000000000000001E-3</v>
      </c>
      <c r="AP55" s="16">
        <v>4.0000000000000001E-3</v>
      </c>
      <c r="AQ55" s="16">
        <v>4.0000000000000001E-3</v>
      </c>
      <c r="AR55" s="16">
        <v>4.0000000000000001E-3</v>
      </c>
      <c r="AS55" s="16">
        <v>5.0000000000000001E-3</v>
      </c>
      <c r="AT55" s="16">
        <v>7.0000000000000001E-3</v>
      </c>
      <c r="AU55" s="16">
        <v>8.0000000000000002E-3</v>
      </c>
      <c r="AV55" s="16">
        <v>8.0000000000000002E-3</v>
      </c>
      <c r="AW55" s="16">
        <v>6.0000000000000001E-3</v>
      </c>
      <c r="AX55" s="16">
        <v>5.0000000000000001E-3</v>
      </c>
      <c r="AY55" s="16">
        <v>7.0000000000000001E-3</v>
      </c>
      <c r="AZ55" s="16">
        <v>3.0000000000000001E-3</v>
      </c>
      <c r="BA55" s="16">
        <v>2E-3</v>
      </c>
      <c r="BB55" s="16">
        <v>7.0000000000000001E-3</v>
      </c>
      <c r="BC55" s="16">
        <v>7.0000000000000001E-3</v>
      </c>
      <c r="BD55" s="16">
        <v>5.0000000000000001E-3</v>
      </c>
      <c r="BE55" s="16">
        <v>8.0000000000000002E-3</v>
      </c>
      <c r="BF55" s="16">
        <v>5.0000000000000001E-3</v>
      </c>
      <c r="BG55" s="16">
        <v>5.0000000000000001E-3</v>
      </c>
      <c r="BH55" s="16">
        <v>5.0000000000000001E-3</v>
      </c>
      <c r="BI55" s="16">
        <v>3.0000000000000001E-3</v>
      </c>
      <c r="BJ55" s="16">
        <v>6.0000000000000001E-3</v>
      </c>
      <c r="BK55" s="16">
        <v>5.0000000000000001E-3</v>
      </c>
      <c r="BL55" s="9">
        <v>0</v>
      </c>
      <c r="BM55" s="9">
        <v>0</v>
      </c>
      <c r="BN55" s="16">
        <v>1.0999999999999999E-2</v>
      </c>
      <c r="BO55" s="16">
        <v>8.0000000000000002E-3</v>
      </c>
      <c r="BP55" s="9">
        <v>0</v>
      </c>
      <c r="BQ55" s="16">
        <v>8.9999999999999993E-3</v>
      </c>
      <c r="BR55" s="16">
        <v>8.0000000000000002E-3</v>
      </c>
    </row>
    <row r="56" spans="1:70">
      <c r="A56" s="7" t="s">
        <v>227</v>
      </c>
      <c r="B56" s="17">
        <v>1E-3</v>
      </c>
      <c r="C56" s="10">
        <v>0</v>
      </c>
      <c r="D56" s="10">
        <v>0</v>
      </c>
      <c r="E56" s="10">
        <v>0</v>
      </c>
      <c r="F56" s="17">
        <v>1E-3</v>
      </c>
      <c r="G56" s="17">
        <v>1E-3</v>
      </c>
      <c r="H56" s="10">
        <v>0</v>
      </c>
      <c r="I56" s="17">
        <v>1E-3</v>
      </c>
      <c r="J56" s="10">
        <v>0</v>
      </c>
      <c r="K56" s="17">
        <v>2E-3</v>
      </c>
      <c r="L56" s="17">
        <v>1E-3</v>
      </c>
      <c r="M56" s="17">
        <v>1E-3</v>
      </c>
      <c r="N56" s="17">
        <v>1E-3</v>
      </c>
      <c r="O56" s="17">
        <v>1E-3</v>
      </c>
      <c r="P56" s="17">
        <v>1E-3</v>
      </c>
      <c r="Q56" s="17">
        <v>1E-3</v>
      </c>
      <c r="R56" s="17">
        <v>1E-3</v>
      </c>
      <c r="S56" s="17">
        <v>1E-3</v>
      </c>
      <c r="T56" s="17">
        <v>1E-3</v>
      </c>
      <c r="U56" s="17">
        <v>1E-3</v>
      </c>
      <c r="V56" s="17">
        <v>1E-3</v>
      </c>
      <c r="W56" s="17">
        <v>1E-3</v>
      </c>
      <c r="X56" s="17">
        <v>1E-3</v>
      </c>
      <c r="Y56" s="17">
        <v>1E-3</v>
      </c>
      <c r="Z56" s="10">
        <v>0</v>
      </c>
      <c r="AA56" s="17">
        <v>1E-3</v>
      </c>
      <c r="AB56" s="17">
        <v>1E-3</v>
      </c>
      <c r="AC56" s="17">
        <v>1E-3</v>
      </c>
      <c r="AD56" s="17">
        <v>1E-3</v>
      </c>
      <c r="AE56" s="17">
        <v>1E-3</v>
      </c>
      <c r="AF56" s="17">
        <v>1E-3</v>
      </c>
      <c r="AG56" s="17">
        <v>1E-3</v>
      </c>
      <c r="AH56" s="10">
        <v>0</v>
      </c>
      <c r="AI56" s="17">
        <v>1E-3</v>
      </c>
      <c r="AJ56" s="10">
        <v>0</v>
      </c>
      <c r="AK56" s="10">
        <v>0</v>
      </c>
      <c r="AL56" s="17">
        <v>1E-3</v>
      </c>
      <c r="AM56" s="17">
        <v>1E-3</v>
      </c>
      <c r="AN56" s="17">
        <v>1E-3</v>
      </c>
      <c r="AO56" s="17">
        <v>1E-3</v>
      </c>
      <c r="AP56" s="10">
        <v>0</v>
      </c>
      <c r="AQ56" s="10">
        <v>0</v>
      </c>
      <c r="AR56" s="10">
        <v>0</v>
      </c>
      <c r="AS56" s="10">
        <v>0</v>
      </c>
      <c r="AT56" s="17">
        <v>1E-3</v>
      </c>
      <c r="AU56" s="17">
        <v>1E-3</v>
      </c>
      <c r="AV56" s="17">
        <v>1E-3</v>
      </c>
      <c r="AW56" s="17">
        <v>1E-3</v>
      </c>
      <c r="AX56" s="17">
        <v>1E-3</v>
      </c>
      <c r="AY56" s="17">
        <v>1E-3</v>
      </c>
      <c r="AZ56" s="10">
        <v>0</v>
      </c>
      <c r="BA56" s="10">
        <v>0</v>
      </c>
      <c r="BB56" s="17">
        <v>1E-3</v>
      </c>
      <c r="BC56" s="17">
        <v>1E-3</v>
      </c>
      <c r="BD56" s="17">
        <v>1E-3</v>
      </c>
      <c r="BE56" s="17">
        <v>1E-3</v>
      </c>
      <c r="BF56" s="10">
        <v>0</v>
      </c>
      <c r="BG56" s="10">
        <v>0</v>
      </c>
      <c r="BH56" s="10">
        <v>0</v>
      </c>
      <c r="BI56" s="10">
        <v>0</v>
      </c>
      <c r="BJ56" s="17">
        <v>1E-3</v>
      </c>
      <c r="BK56" s="10">
        <v>0</v>
      </c>
      <c r="BL56" s="10">
        <v>0</v>
      </c>
      <c r="BM56" s="10">
        <v>0</v>
      </c>
      <c r="BN56" s="17">
        <v>1E-3</v>
      </c>
      <c r="BO56" s="17">
        <v>1E-3</v>
      </c>
      <c r="BP56" s="10">
        <v>0</v>
      </c>
      <c r="BQ56" s="17">
        <v>1E-3</v>
      </c>
      <c r="BR56" s="17">
        <v>1E-3</v>
      </c>
    </row>
    <row r="57" spans="1:70">
      <c r="A57" s="7" t="s">
        <v>228</v>
      </c>
      <c r="B57" s="16">
        <v>0.01</v>
      </c>
      <c r="C57" s="9">
        <v>0</v>
      </c>
      <c r="D57" s="16">
        <v>1E-3</v>
      </c>
      <c r="E57" s="16">
        <v>2E-3</v>
      </c>
      <c r="F57" s="16">
        <v>8.8999999999999996E-2</v>
      </c>
      <c r="G57" s="16">
        <v>4.0000000000000001E-3</v>
      </c>
      <c r="H57" s="16">
        <v>4.0000000000000001E-3</v>
      </c>
      <c r="I57" s="16">
        <v>1.2E-2</v>
      </c>
      <c r="J57" s="16">
        <v>5.0000000000000001E-3</v>
      </c>
      <c r="K57" s="16">
        <v>0.03</v>
      </c>
      <c r="L57" s="16">
        <v>0.03</v>
      </c>
      <c r="M57" s="16">
        <v>2.1999999999999999E-2</v>
      </c>
      <c r="N57" s="16">
        <v>2.5000000000000001E-2</v>
      </c>
      <c r="O57" s="16">
        <v>1.6E-2</v>
      </c>
      <c r="P57" s="16">
        <v>2.4E-2</v>
      </c>
      <c r="Q57" s="16">
        <v>2.7E-2</v>
      </c>
      <c r="R57" s="16">
        <v>1.2999999999999999E-2</v>
      </c>
      <c r="S57" s="16">
        <v>7.0000000000000001E-3</v>
      </c>
      <c r="T57" s="16">
        <v>2.3E-2</v>
      </c>
      <c r="U57" s="16">
        <v>1.4E-2</v>
      </c>
      <c r="V57" s="16">
        <v>3.5000000000000003E-2</v>
      </c>
      <c r="W57" s="16">
        <v>8.9999999999999993E-3</v>
      </c>
      <c r="X57" s="16">
        <v>0.02</v>
      </c>
      <c r="Y57" s="16">
        <v>7.3999999999999996E-2</v>
      </c>
      <c r="Z57" s="16">
        <v>5.0000000000000001E-3</v>
      </c>
      <c r="AA57" s="16">
        <v>1.4E-2</v>
      </c>
      <c r="AB57" s="16">
        <v>0.19800000000000001</v>
      </c>
      <c r="AC57" s="16">
        <v>3.1E-2</v>
      </c>
      <c r="AD57" s="16">
        <v>0.30099999999999999</v>
      </c>
      <c r="AE57" s="16">
        <v>0.125</v>
      </c>
      <c r="AF57" s="16">
        <v>3.7999999999999999E-2</v>
      </c>
      <c r="AG57" s="16">
        <v>3.2000000000000001E-2</v>
      </c>
      <c r="AH57" s="16">
        <v>5.0000000000000001E-3</v>
      </c>
      <c r="AI57" s="16">
        <v>6.3E-2</v>
      </c>
      <c r="AJ57" s="16">
        <v>3.0000000000000001E-3</v>
      </c>
      <c r="AK57" s="16">
        <v>0.04</v>
      </c>
      <c r="AL57" s="16">
        <v>2.7E-2</v>
      </c>
      <c r="AM57" s="16">
        <v>1.7000000000000001E-2</v>
      </c>
      <c r="AN57" s="16">
        <v>4.2000000000000003E-2</v>
      </c>
      <c r="AO57" s="16">
        <v>0.106</v>
      </c>
      <c r="AP57" s="16">
        <v>1.9E-2</v>
      </c>
      <c r="AQ57" s="16">
        <v>0.02</v>
      </c>
      <c r="AR57" s="16">
        <v>2.1000000000000001E-2</v>
      </c>
      <c r="AS57" s="16">
        <v>6.0999999999999999E-2</v>
      </c>
      <c r="AT57" s="16">
        <v>1.143</v>
      </c>
      <c r="AU57" s="16">
        <v>7.1999999999999995E-2</v>
      </c>
      <c r="AV57" s="16">
        <v>0.1</v>
      </c>
      <c r="AW57" s="16">
        <v>1.2E-2</v>
      </c>
      <c r="AX57" s="16">
        <v>1.7000000000000001E-2</v>
      </c>
      <c r="AY57" s="16">
        <v>8.8999999999999996E-2</v>
      </c>
      <c r="AZ57" s="16">
        <v>4.0000000000000001E-3</v>
      </c>
      <c r="BA57" s="16">
        <v>2E-3</v>
      </c>
      <c r="BB57" s="16">
        <v>0.13600000000000001</v>
      </c>
      <c r="BC57" s="16">
        <v>2.4E-2</v>
      </c>
      <c r="BD57" s="16">
        <v>1.9E-2</v>
      </c>
      <c r="BE57" s="16">
        <v>7.0000000000000007E-2</v>
      </c>
      <c r="BF57" s="16">
        <v>1.4999999999999999E-2</v>
      </c>
      <c r="BG57" s="16">
        <v>6.0000000000000001E-3</v>
      </c>
      <c r="BH57" s="16">
        <v>7.0000000000000001E-3</v>
      </c>
      <c r="BI57" s="16">
        <v>3.0000000000000001E-3</v>
      </c>
      <c r="BJ57" s="16">
        <v>5.0000000000000001E-3</v>
      </c>
      <c r="BK57" s="16">
        <v>6.0000000000000001E-3</v>
      </c>
      <c r="BL57" s="9">
        <v>0</v>
      </c>
      <c r="BM57" s="9">
        <v>0</v>
      </c>
      <c r="BN57" s="9">
        <v>0</v>
      </c>
      <c r="BO57" s="16">
        <v>0.17</v>
      </c>
      <c r="BP57" s="9">
        <v>0</v>
      </c>
      <c r="BQ57" s="16">
        <v>1E-3</v>
      </c>
      <c r="BR57" s="16">
        <v>0.65800000000000003</v>
      </c>
    </row>
    <row r="58" spans="1:70">
      <c r="A58" s="7" t="s">
        <v>229</v>
      </c>
      <c r="B58" s="17">
        <v>2.4E-2</v>
      </c>
      <c r="C58" s="10">
        <v>0</v>
      </c>
      <c r="D58" s="10">
        <v>0</v>
      </c>
      <c r="E58" s="17">
        <v>1E-3</v>
      </c>
      <c r="F58" s="17">
        <v>3.2000000000000001E-2</v>
      </c>
      <c r="G58" s="17">
        <v>4.0000000000000001E-3</v>
      </c>
      <c r="H58" s="17">
        <v>3.0000000000000001E-3</v>
      </c>
      <c r="I58" s="17">
        <v>4.0000000000000001E-3</v>
      </c>
      <c r="J58" s="17">
        <v>1E-3</v>
      </c>
      <c r="K58" s="17">
        <v>1.4999999999999999E-2</v>
      </c>
      <c r="L58" s="17">
        <v>0.02</v>
      </c>
      <c r="M58" s="17">
        <v>1.2999999999999999E-2</v>
      </c>
      <c r="N58" s="17">
        <v>6.0000000000000001E-3</v>
      </c>
      <c r="O58" s="17">
        <v>8.9999999999999993E-3</v>
      </c>
      <c r="P58" s="17">
        <v>1.0999999999999999E-2</v>
      </c>
      <c r="Q58" s="17">
        <v>1.6E-2</v>
      </c>
      <c r="R58" s="17">
        <v>1.7999999999999999E-2</v>
      </c>
      <c r="S58" s="17">
        <v>1.2E-2</v>
      </c>
      <c r="T58" s="17">
        <v>1.9E-2</v>
      </c>
      <c r="U58" s="17">
        <v>1.7999999999999999E-2</v>
      </c>
      <c r="V58" s="17">
        <v>6.5000000000000002E-2</v>
      </c>
      <c r="W58" s="17">
        <v>5.0000000000000001E-3</v>
      </c>
      <c r="X58" s="17">
        <v>1.7999999999999999E-2</v>
      </c>
      <c r="Y58" s="17">
        <v>5.2999999999999999E-2</v>
      </c>
      <c r="Z58" s="17">
        <v>3.0000000000000001E-3</v>
      </c>
      <c r="AA58" s="17">
        <v>0.01</v>
      </c>
      <c r="AB58" s="17">
        <v>0.38200000000000001</v>
      </c>
      <c r="AC58" s="17">
        <v>1.7000000000000001E-2</v>
      </c>
      <c r="AD58" s="17">
        <v>3.1E-2</v>
      </c>
      <c r="AE58" s="17">
        <v>2.5000000000000001E-2</v>
      </c>
      <c r="AF58" s="17">
        <v>1.4E-2</v>
      </c>
      <c r="AG58" s="17">
        <v>1.2999999999999999E-2</v>
      </c>
      <c r="AH58" s="17">
        <v>2E-3</v>
      </c>
      <c r="AI58" s="17">
        <v>2.1000000000000001E-2</v>
      </c>
      <c r="AJ58" s="17">
        <v>1E-3</v>
      </c>
      <c r="AK58" s="17">
        <v>1.6E-2</v>
      </c>
      <c r="AL58" s="17">
        <v>8.9999999999999993E-3</v>
      </c>
      <c r="AM58" s="17">
        <v>0.01</v>
      </c>
      <c r="AN58" s="17">
        <v>1.6E-2</v>
      </c>
      <c r="AO58" s="17">
        <v>4.1000000000000002E-2</v>
      </c>
      <c r="AP58" s="17">
        <v>2.3E-2</v>
      </c>
      <c r="AQ58" s="17">
        <v>2.3E-2</v>
      </c>
      <c r="AR58" s="17">
        <v>1.2999999999999999E-2</v>
      </c>
      <c r="AS58" s="17">
        <v>7.3999999999999996E-2</v>
      </c>
      <c r="AT58" s="17">
        <v>8.7999999999999995E-2</v>
      </c>
      <c r="AU58" s="17">
        <v>1.161</v>
      </c>
      <c r="AV58" s="17">
        <v>6.5000000000000002E-2</v>
      </c>
      <c r="AW58" s="17">
        <v>1.2999999999999999E-2</v>
      </c>
      <c r="AX58" s="17">
        <v>1.2999999999999999E-2</v>
      </c>
      <c r="AY58" s="17">
        <v>6.5000000000000002E-2</v>
      </c>
      <c r="AZ58" s="17">
        <v>7.0000000000000001E-3</v>
      </c>
      <c r="BA58" s="10">
        <v>0</v>
      </c>
      <c r="BB58" s="17">
        <v>0.15</v>
      </c>
      <c r="BC58" s="17">
        <v>0.129</v>
      </c>
      <c r="BD58" s="17">
        <v>1.2999999999999999E-2</v>
      </c>
      <c r="BE58" s="17">
        <v>5.0000000000000001E-3</v>
      </c>
      <c r="BF58" s="17">
        <v>3.0000000000000001E-3</v>
      </c>
      <c r="BG58" s="17">
        <v>8.9999999999999993E-3</v>
      </c>
      <c r="BH58" s="17">
        <v>6.0000000000000001E-3</v>
      </c>
      <c r="BI58" s="10">
        <v>0</v>
      </c>
      <c r="BJ58" s="17">
        <v>3.0000000000000001E-3</v>
      </c>
      <c r="BK58" s="17">
        <v>1.6E-2</v>
      </c>
      <c r="BL58" s="10">
        <v>0</v>
      </c>
      <c r="BM58" s="10">
        <v>0</v>
      </c>
      <c r="BN58" s="10">
        <v>0</v>
      </c>
      <c r="BO58" s="17">
        <v>0.11</v>
      </c>
      <c r="BP58" s="10">
        <v>0</v>
      </c>
      <c r="BQ58" s="17">
        <v>1.2E-2</v>
      </c>
      <c r="BR58" s="17">
        <v>1.339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6.5000000000000002E-2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1.109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4.0000000000000001E-3</v>
      </c>
      <c r="F60" s="17">
        <v>1.5049999999999999</v>
      </c>
      <c r="G60" s="17">
        <v>0.106</v>
      </c>
      <c r="H60" s="17">
        <v>5.0000000000000001E-3</v>
      </c>
      <c r="I60" s="17">
        <v>2.1000000000000001E-2</v>
      </c>
      <c r="J60" s="17">
        <v>7.8E-2</v>
      </c>
      <c r="K60" s="17">
        <v>0.114</v>
      </c>
      <c r="L60" s="17">
        <v>0.97699999999999998</v>
      </c>
      <c r="M60" s="17">
        <v>0.65400000000000003</v>
      </c>
      <c r="N60" s="17">
        <v>4.7E-2</v>
      </c>
      <c r="O60" s="17">
        <v>1.6E-2</v>
      </c>
      <c r="P60" s="17">
        <v>1.7000000000000001E-2</v>
      </c>
      <c r="Q60" s="17">
        <v>4.9000000000000002E-2</v>
      </c>
      <c r="R60" s="17">
        <v>6.5000000000000002E-2</v>
      </c>
      <c r="S60" s="17">
        <v>5.1999999999999998E-2</v>
      </c>
      <c r="T60" s="17">
        <v>3.2000000000000001E-2</v>
      </c>
      <c r="U60" s="17">
        <v>0.66700000000000004</v>
      </c>
      <c r="V60" s="17">
        <v>3.2000000000000001E-2</v>
      </c>
      <c r="W60" s="17">
        <v>0.18</v>
      </c>
      <c r="X60" s="17">
        <v>7.1999999999999995E-2</v>
      </c>
      <c r="Y60" s="17">
        <v>0.129</v>
      </c>
      <c r="Z60" s="10">
        <v>0</v>
      </c>
      <c r="AA60" s="17">
        <v>7.0999999999999994E-2</v>
      </c>
      <c r="AB60" s="17">
        <v>0.21099999999999999</v>
      </c>
      <c r="AC60" s="17">
        <v>3.9E-2</v>
      </c>
      <c r="AD60" s="17">
        <v>0.22</v>
      </c>
      <c r="AE60" s="17">
        <v>2.4369999999999998</v>
      </c>
      <c r="AF60" s="17">
        <v>0.151</v>
      </c>
      <c r="AG60" s="17">
        <v>7.0000000000000001E-3</v>
      </c>
      <c r="AH60" s="17">
        <v>0.03</v>
      </c>
      <c r="AI60" s="17">
        <v>3.4000000000000002E-2</v>
      </c>
      <c r="AJ60" s="10">
        <v>0</v>
      </c>
      <c r="AK60" s="17">
        <v>7.1999999999999995E-2</v>
      </c>
      <c r="AL60" s="17">
        <v>0.185</v>
      </c>
      <c r="AM60" s="17">
        <v>5.6000000000000001E-2</v>
      </c>
      <c r="AN60" s="17">
        <v>0.46</v>
      </c>
      <c r="AO60" s="17">
        <v>0.33700000000000002</v>
      </c>
      <c r="AP60" s="17">
        <v>0.27700000000000002</v>
      </c>
      <c r="AQ60" s="17">
        <v>0.24199999999999999</v>
      </c>
      <c r="AR60" s="10">
        <v>0</v>
      </c>
      <c r="AS60" s="17">
        <v>2.8000000000000001E-2</v>
      </c>
      <c r="AT60" s="17">
        <v>0.156</v>
      </c>
      <c r="AU60" s="17">
        <v>7.1999999999999995E-2</v>
      </c>
      <c r="AV60" s="17">
        <v>5.8999999999999997E-2</v>
      </c>
      <c r="AW60" s="17">
        <v>0.77700000000000002</v>
      </c>
      <c r="AX60" s="17">
        <v>7.1999999999999995E-2</v>
      </c>
      <c r="AY60" s="17">
        <v>0.11600000000000001</v>
      </c>
      <c r="AZ60" s="17">
        <v>0.02</v>
      </c>
      <c r="BA60" s="17">
        <v>3.6999999999999998E-2</v>
      </c>
      <c r="BB60" s="17">
        <v>0.113</v>
      </c>
      <c r="BC60" s="17">
        <v>0.33900000000000002</v>
      </c>
      <c r="BD60" s="17">
        <v>6.8000000000000005E-2</v>
      </c>
      <c r="BE60" s="17">
        <v>0.32700000000000001</v>
      </c>
      <c r="BF60" s="17">
        <v>3.4000000000000002E-2</v>
      </c>
      <c r="BG60" s="17">
        <v>0.13400000000000001</v>
      </c>
      <c r="BH60" s="17">
        <v>9.6000000000000002E-2</v>
      </c>
      <c r="BI60" s="17">
        <v>1.4E-2</v>
      </c>
      <c r="BJ60" s="17">
        <v>1.9E-2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1.0999999999999999E-2</v>
      </c>
      <c r="C61" s="9">
        <v>0</v>
      </c>
      <c r="D61" s="9">
        <v>0</v>
      </c>
      <c r="E61" s="9">
        <v>0</v>
      </c>
      <c r="F61" s="16">
        <v>1.4999999999999999E-2</v>
      </c>
      <c r="G61" s="16">
        <v>1E-3</v>
      </c>
      <c r="H61" s="9">
        <v>0</v>
      </c>
      <c r="I61" s="16">
        <v>2E-3</v>
      </c>
      <c r="J61" s="16">
        <v>1E-3</v>
      </c>
      <c r="K61" s="16">
        <v>8.0000000000000002E-3</v>
      </c>
      <c r="L61" s="16">
        <v>7.0000000000000001E-3</v>
      </c>
      <c r="M61" s="16">
        <v>3.0000000000000001E-3</v>
      </c>
      <c r="N61" s="16">
        <v>3.0000000000000001E-3</v>
      </c>
      <c r="O61" s="16">
        <v>3.0000000000000001E-3</v>
      </c>
      <c r="P61" s="16">
        <v>6.0000000000000001E-3</v>
      </c>
      <c r="Q61" s="16">
        <v>8.0000000000000002E-3</v>
      </c>
      <c r="R61" s="16">
        <v>2E-3</v>
      </c>
      <c r="S61" s="16">
        <v>2E-3</v>
      </c>
      <c r="T61" s="16">
        <v>5.0000000000000001E-3</v>
      </c>
      <c r="U61" s="16">
        <v>2E-3</v>
      </c>
      <c r="V61" s="16">
        <v>8.9999999999999993E-3</v>
      </c>
      <c r="W61" s="16">
        <v>1E-3</v>
      </c>
      <c r="X61" s="16">
        <v>4.0000000000000001E-3</v>
      </c>
      <c r="Y61" s="16">
        <v>2.9000000000000001E-2</v>
      </c>
      <c r="Z61" s="16">
        <v>1E-3</v>
      </c>
      <c r="AA61" s="16">
        <v>3.0000000000000001E-3</v>
      </c>
      <c r="AB61" s="16">
        <v>3.4000000000000002E-2</v>
      </c>
      <c r="AC61" s="16">
        <v>1.2E-2</v>
      </c>
      <c r="AD61" s="16">
        <v>0.1</v>
      </c>
      <c r="AE61" s="16">
        <v>3.9E-2</v>
      </c>
      <c r="AF61" s="16">
        <v>1.2999999999999999E-2</v>
      </c>
      <c r="AG61" s="16">
        <v>1.2999999999999999E-2</v>
      </c>
      <c r="AH61" s="16">
        <v>2E-3</v>
      </c>
      <c r="AI61" s="16">
        <v>1.7000000000000001E-2</v>
      </c>
      <c r="AJ61" s="16">
        <v>1E-3</v>
      </c>
      <c r="AK61" s="16">
        <v>8.9999999999999993E-3</v>
      </c>
      <c r="AL61" s="16">
        <v>4.0000000000000001E-3</v>
      </c>
      <c r="AM61" s="16">
        <v>6.0000000000000001E-3</v>
      </c>
      <c r="AN61" s="16">
        <v>1.7000000000000001E-2</v>
      </c>
      <c r="AO61" s="16">
        <v>2.1999999999999999E-2</v>
      </c>
      <c r="AP61" s="16">
        <v>3.1E-2</v>
      </c>
      <c r="AQ61" s="16">
        <v>3.1E-2</v>
      </c>
      <c r="AR61" s="16">
        <v>2.4E-2</v>
      </c>
      <c r="AS61" s="16">
        <v>0.01</v>
      </c>
      <c r="AT61" s="16">
        <v>8.2000000000000003E-2</v>
      </c>
      <c r="AU61" s="16">
        <v>2.1999999999999999E-2</v>
      </c>
      <c r="AV61" s="16">
        <v>5.3999999999999999E-2</v>
      </c>
      <c r="AW61" s="16">
        <v>1.4E-2</v>
      </c>
      <c r="AX61" s="16">
        <v>5.5E-2</v>
      </c>
      <c r="AY61" s="16">
        <v>5.6000000000000001E-2</v>
      </c>
      <c r="AZ61" s="16">
        <v>1E-3</v>
      </c>
      <c r="BA61" s="16">
        <v>1E-3</v>
      </c>
      <c r="BB61" s="16">
        <v>8.6999999999999994E-2</v>
      </c>
      <c r="BC61" s="16">
        <v>0.105</v>
      </c>
      <c r="BD61" s="16">
        <v>3.2000000000000001E-2</v>
      </c>
      <c r="BE61" s="16">
        <v>4.9000000000000002E-2</v>
      </c>
      <c r="BF61" s="16">
        <v>3.3000000000000002E-2</v>
      </c>
      <c r="BG61" s="16">
        <v>6.0000000000000001E-3</v>
      </c>
      <c r="BH61" s="16">
        <v>4.0000000000000001E-3</v>
      </c>
      <c r="BI61" s="16">
        <v>7.0000000000000001E-3</v>
      </c>
      <c r="BJ61" s="16">
        <v>1E-3</v>
      </c>
      <c r="BK61" s="16">
        <v>2E-3</v>
      </c>
      <c r="BL61" s="9">
        <v>0</v>
      </c>
      <c r="BM61" s="9">
        <v>0</v>
      </c>
      <c r="BN61" s="9">
        <v>0</v>
      </c>
      <c r="BO61" s="16">
        <v>6.1</v>
      </c>
      <c r="BP61" s="9">
        <v>0</v>
      </c>
      <c r="BQ61" s="16">
        <v>8.4000000000000005E-2</v>
      </c>
      <c r="BR61" s="9">
        <v>0</v>
      </c>
    </row>
    <row r="62" spans="1:70">
      <c r="A62" s="7" t="s">
        <v>233</v>
      </c>
      <c r="B62" s="17">
        <v>4.0000000000000001E-3</v>
      </c>
      <c r="C62" s="10">
        <v>0</v>
      </c>
      <c r="D62" s="10">
        <v>0</v>
      </c>
      <c r="E62" s="10">
        <v>0</v>
      </c>
      <c r="F62" s="17">
        <v>1.4E-2</v>
      </c>
      <c r="G62" s="17">
        <v>1E-3</v>
      </c>
      <c r="H62" s="10">
        <v>0</v>
      </c>
      <c r="I62" s="17">
        <v>1E-3</v>
      </c>
      <c r="J62" s="10">
        <v>0</v>
      </c>
      <c r="K62" s="17">
        <v>6.0000000000000001E-3</v>
      </c>
      <c r="L62" s="17">
        <v>4.0000000000000001E-3</v>
      </c>
      <c r="M62" s="17">
        <v>2E-3</v>
      </c>
      <c r="N62" s="17">
        <v>3.0000000000000001E-3</v>
      </c>
      <c r="O62" s="17">
        <v>3.0000000000000001E-3</v>
      </c>
      <c r="P62" s="17">
        <v>4.0000000000000001E-3</v>
      </c>
      <c r="Q62" s="17">
        <v>5.0000000000000001E-3</v>
      </c>
      <c r="R62" s="17">
        <v>1E-3</v>
      </c>
      <c r="S62" s="17">
        <v>1E-3</v>
      </c>
      <c r="T62" s="17">
        <v>3.0000000000000001E-3</v>
      </c>
      <c r="U62" s="17">
        <v>2E-3</v>
      </c>
      <c r="V62" s="17">
        <v>5.0000000000000001E-3</v>
      </c>
      <c r="W62" s="17">
        <v>1E-3</v>
      </c>
      <c r="X62" s="17">
        <v>3.0000000000000001E-3</v>
      </c>
      <c r="Y62" s="17">
        <v>1.9E-2</v>
      </c>
      <c r="Z62" s="17">
        <v>1E-3</v>
      </c>
      <c r="AA62" s="17">
        <v>4.0000000000000001E-3</v>
      </c>
      <c r="AB62" s="17">
        <v>3.6999999999999998E-2</v>
      </c>
      <c r="AC62" s="17">
        <v>7.0000000000000001E-3</v>
      </c>
      <c r="AD62" s="17">
        <v>4.2000000000000003E-2</v>
      </c>
      <c r="AE62" s="17">
        <v>0.02</v>
      </c>
      <c r="AF62" s="17">
        <v>1.4999999999999999E-2</v>
      </c>
      <c r="AG62" s="17">
        <v>6.0000000000000001E-3</v>
      </c>
      <c r="AH62" s="17">
        <v>1E-3</v>
      </c>
      <c r="AI62" s="17">
        <v>1.0999999999999999E-2</v>
      </c>
      <c r="AJ62" s="17">
        <v>1E-3</v>
      </c>
      <c r="AK62" s="17">
        <v>3.0000000000000001E-3</v>
      </c>
      <c r="AL62" s="17">
        <v>3.0000000000000001E-3</v>
      </c>
      <c r="AM62" s="17">
        <v>4.0000000000000001E-3</v>
      </c>
      <c r="AN62" s="17">
        <v>1.4999999999999999E-2</v>
      </c>
      <c r="AO62" s="17">
        <v>1.6E-2</v>
      </c>
      <c r="AP62" s="17">
        <v>1.0999999999999999E-2</v>
      </c>
      <c r="AQ62" s="17">
        <v>1.0999999999999999E-2</v>
      </c>
      <c r="AR62" s="17">
        <v>8.9999999999999993E-3</v>
      </c>
      <c r="AS62" s="17">
        <v>5.0000000000000001E-3</v>
      </c>
      <c r="AT62" s="17">
        <v>5.1999999999999998E-2</v>
      </c>
      <c r="AU62" s="17">
        <v>1.4E-2</v>
      </c>
      <c r="AV62" s="17">
        <v>2.9000000000000001E-2</v>
      </c>
      <c r="AW62" s="17">
        <v>8.9999999999999993E-3</v>
      </c>
      <c r="AX62" s="17">
        <v>4.0000000000000001E-3</v>
      </c>
      <c r="AY62" s="17">
        <v>4.5999999999999999E-2</v>
      </c>
      <c r="AZ62" s="10">
        <v>0</v>
      </c>
      <c r="BA62" s="10">
        <v>0</v>
      </c>
      <c r="BB62" s="17">
        <v>4.5999999999999999E-2</v>
      </c>
      <c r="BC62" s="17">
        <v>3.5000000000000003E-2</v>
      </c>
      <c r="BD62" s="17">
        <v>1.0999999999999999E-2</v>
      </c>
      <c r="BE62" s="17">
        <v>1.7000000000000001E-2</v>
      </c>
      <c r="BF62" s="17">
        <v>6.0000000000000001E-3</v>
      </c>
      <c r="BG62" s="17">
        <v>3.0000000000000001E-3</v>
      </c>
      <c r="BH62" s="17">
        <v>3.0000000000000001E-3</v>
      </c>
      <c r="BI62" s="10">
        <v>0</v>
      </c>
      <c r="BJ62" s="17">
        <v>1E-3</v>
      </c>
      <c r="BK62" s="17">
        <v>8.9999999999999993E-3</v>
      </c>
      <c r="BL62" s="10">
        <v>0</v>
      </c>
      <c r="BM62" s="10">
        <v>0</v>
      </c>
      <c r="BN62" s="10">
        <v>0</v>
      </c>
      <c r="BO62" s="17">
        <v>3.0000000000000001E-3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8.0000000000000002E-3</v>
      </c>
      <c r="C67" s="16">
        <v>2E-3</v>
      </c>
      <c r="D67" s="16">
        <v>3.0000000000000001E-3</v>
      </c>
      <c r="E67" s="16">
        <v>4.0000000000000001E-3</v>
      </c>
      <c r="F67" s="16">
        <v>7.0000000000000001E-3</v>
      </c>
      <c r="G67" s="16">
        <v>7.0000000000000001E-3</v>
      </c>
      <c r="H67" s="16">
        <v>5.0000000000000001E-3</v>
      </c>
      <c r="I67" s="16">
        <v>7.0000000000000001E-3</v>
      </c>
      <c r="J67" s="16">
        <v>5.0000000000000001E-3</v>
      </c>
      <c r="K67" s="16">
        <v>2.3E-2</v>
      </c>
      <c r="L67" s="16">
        <v>0.01</v>
      </c>
      <c r="M67" s="16">
        <v>8.9999999999999993E-3</v>
      </c>
      <c r="N67" s="16">
        <v>8.9999999999999993E-3</v>
      </c>
      <c r="O67" s="16">
        <v>7.0000000000000001E-3</v>
      </c>
      <c r="P67" s="16">
        <v>0.01</v>
      </c>
      <c r="Q67" s="16">
        <v>8.9999999999999993E-3</v>
      </c>
      <c r="R67" s="16">
        <v>8.9999999999999993E-3</v>
      </c>
      <c r="S67" s="16">
        <v>8.9999999999999993E-3</v>
      </c>
      <c r="T67" s="16">
        <v>8.0000000000000002E-3</v>
      </c>
      <c r="U67" s="16">
        <v>8.9999999999999993E-3</v>
      </c>
      <c r="V67" s="16">
        <v>1.2E-2</v>
      </c>
      <c r="W67" s="16">
        <v>7.0000000000000001E-3</v>
      </c>
      <c r="X67" s="16">
        <v>8.9999999999999993E-3</v>
      </c>
      <c r="Y67" s="16">
        <v>1.4999999999999999E-2</v>
      </c>
      <c r="Z67" s="16">
        <v>4.0000000000000001E-3</v>
      </c>
      <c r="AA67" s="16">
        <v>8.0000000000000002E-3</v>
      </c>
      <c r="AB67" s="16">
        <v>8.0000000000000002E-3</v>
      </c>
      <c r="AC67" s="16">
        <v>8.0000000000000002E-3</v>
      </c>
      <c r="AD67" s="16">
        <v>7.0000000000000001E-3</v>
      </c>
      <c r="AE67" s="16">
        <v>8.0000000000000002E-3</v>
      </c>
      <c r="AF67" s="16">
        <v>8.0000000000000002E-3</v>
      </c>
      <c r="AG67" s="16">
        <v>7.0000000000000001E-3</v>
      </c>
      <c r="AH67" s="16">
        <v>6.0000000000000001E-3</v>
      </c>
      <c r="AI67" s="16">
        <v>7.0000000000000001E-3</v>
      </c>
      <c r="AJ67" s="16">
        <v>4.0000000000000001E-3</v>
      </c>
      <c r="AK67" s="16">
        <v>6.0000000000000001E-3</v>
      </c>
      <c r="AL67" s="16">
        <v>6.0000000000000001E-3</v>
      </c>
      <c r="AM67" s="16">
        <v>7.0000000000000001E-3</v>
      </c>
      <c r="AN67" s="16">
        <v>8.0000000000000002E-3</v>
      </c>
      <c r="AO67" s="16">
        <v>7.0000000000000001E-3</v>
      </c>
      <c r="AP67" s="16">
        <v>4.0000000000000001E-3</v>
      </c>
      <c r="AQ67" s="16">
        <v>5.0000000000000001E-3</v>
      </c>
      <c r="AR67" s="16">
        <v>5.0000000000000001E-3</v>
      </c>
      <c r="AS67" s="16">
        <v>6.0000000000000001E-3</v>
      </c>
      <c r="AT67" s="16">
        <v>8.9999999999999993E-3</v>
      </c>
      <c r="AU67" s="16">
        <v>8.9999999999999993E-3</v>
      </c>
      <c r="AV67" s="16">
        <v>8.9999999999999993E-3</v>
      </c>
      <c r="AW67" s="16">
        <v>7.0000000000000001E-3</v>
      </c>
      <c r="AX67" s="16">
        <v>7.0000000000000001E-3</v>
      </c>
      <c r="AY67" s="16">
        <v>8.9999999999999993E-3</v>
      </c>
      <c r="AZ67" s="16">
        <v>4.0000000000000001E-3</v>
      </c>
      <c r="BA67" s="16">
        <v>3.0000000000000001E-3</v>
      </c>
      <c r="BB67" s="16">
        <v>8.9999999999999993E-3</v>
      </c>
      <c r="BC67" s="16">
        <v>8.9999999999999993E-3</v>
      </c>
      <c r="BD67" s="16">
        <v>7.0000000000000001E-3</v>
      </c>
      <c r="BE67" s="16">
        <v>8.9999999999999993E-3</v>
      </c>
      <c r="BF67" s="16">
        <v>6.0000000000000001E-3</v>
      </c>
      <c r="BG67" s="16">
        <v>6.0000000000000001E-3</v>
      </c>
      <c r="BH67" s="16">
        <v>6.0000000000000001E-3</v>
      </c>
      <c r="BI67" s="16">
        <v>4.0000000000000001E-3</v>
      </c>
      <c r="BJ67" s="16">
        <v>7.0000000000000001E-3</v>
      </c>
      <c r="BK67" s="16">
        <v>6.0000000000000001E-3</v>
      </c>
      <c r="BL67" s="9">
        <v>0</v>
      </c>
      <c r="BM67" s="9">
        <v>0</v>
      </c>
      <c r="BN67" s="16">
        <v>1.4E-2</v>
      </c>
      <c r="BO67" s="16">
        <v>0.01</v>
      </c>
      <c r="BP67" s="9">
        <v>0</v>
      </c>
      <c r="BQ67" s="16">
        <v>1.0999999999999999E-2</v>
      </c>
      <c r="BR67" s="16">
        <v>0.01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1.0999999999999999E-2</v>
      </c>
      <c r="C73" s="16">
        <v>3.0000000000000001E-3</v>
      </c>
      <c r="D73" s="16">
        <v>4.0000000000000001E-3</v>
      </c>
      <c r="E73" s="16">
        <v>5.0000000000000001E-3</v>
      </c>
      <c r="F73" s="16">
        <v>8.9999999999999993E-3</v>
      </c>
      <c r="G73" s="16">
        <v>8.9999999999999993E-3</v>
      </c>
      <c r="H73" s="16">
        <v>6.0000000000000001E-3</v>
      </c>
      <c r="I73" s="16">
        <v>8.9999999999999993E-3</v>
      </c>
      <c r="J73" s="16">
        <v>7.0000000000000001E-3</v>
      </c>
      <c r="K73" s="16">
        <v>2.9000000000000001E-2</v>
      </c>
      <c r="L73" s="16">
        <v>1.2999999999999999E-2</v>
      </c>
      <c r="M73" s="16">
        <v>1.2E-2</v>
      </c>
      <c r="N73" s="16">
        <v>1.2E-2</v>
      </c>
      <c r="O73" s="16">
        <v>8.0000000000000002E-3</v>
      </c>
      <c r="P73" s="16">
        <v>1.2999999999999999E-2</v>
      </c>
      <c r="Q73" s="16">
        <v>1.0999999999999999E-2</v>
      </c>
      <c r="R73" s="16">
        <v>1.2E-2</v>
      </c>
      <c r="S73" s="16">
        <v>1.0999999999999999E-2</v>
      </c>
      <c r="T73" s="16">
        <v>1.0999999999999999E-2</v>
      </c>
      <c r="U73" s="16">
        <v>1.2E-2</v>
      </c>
      <c r="V73" s="16">
        <v>1.4999999999999999E-2</v>
      </c>
      <c r="W73" s="16">
        <v>8.9999999999999993E-3</v>
      </c>
      <c r="X73" s="16">
        <v>1.0999999999999999E-2</v>
      </c>
      <c r="Y73" s="16">
        <v>0.02</v>
      </c>
      <c r="Z73" s="16">
        <v>6.0000000000000001E-3</v>
      </c>
      <c r="AA73" s="16">
        <v>0.01</v>
      </c>
      <c r="AB73" s="16">
        <v>1.0999999999999999E-2</v>
      </c>
      <c r="AC73" s="16">
        <v>1.0999999999999999E-2</v>
      </c>
      <c r="AD73" s="16">
        <v>8.9999999999999993E-3</v>
      </c>
      <c r="AE73" s="16">
        <v>0.01</v>
      </c>
      <c r="AF73" s="16">
        <v>0.01</v>
      </c>
      <c r="AG73" s="16">
        <v>8.9999999999999993E-3</v>
      </c>
      <c r="AH73" s="16">
        <v>8.0000000000000002E-3</v>
      </c>
      <c r="AI73" s="16">
        <v>8.9999999999999993E-3</v>
      </c>
      <c r="AJ73" s="16">
        <v>6.0000000000000001E-3</v>
      </c>
      <c r="AK73" s="16">
        <v>8.0000000000000002E-3</v>
      </c>
      <c r="AL73" s="16">
        <v>8.0000000000000002E-3</v>
      </c>
      <c r="AM73" s="16">
        <v>8.9999999999999993E-3</v>
      </c>
      <c r="AN73" s="16">
        <v>0.01</v>
      </c>
      <c r="AO73" s="16">
        <v>8.9999999999999993E-3</v>
      </c>
      <c r="AP73" s="16">
        <v>6.0000000000000001E-3</v>
      </c>
      <c r="AQ73" s="16">
        <v>6.0000000000000001E-3</v>
      </c>
      <c r="AR73" s="16">
        <v>7.0000000000000001E-3</v>
      </c>
      <c r="AS73" s="16">
        <v>7.0000000000000001E-3</v>
      </c>
      <c r="AT73" s="16">
        <v>1.0999999999999999E-2</v>
      </c>
      <c r="AU73" s="16">
        <v>1.2E-2</v>
      </c>
      <c r="AV73" s="16">
        <v>1.2E-2</v>
      </c>
      <c r="AW73" s="16">
        <v>8.9999999999999993E-3</v>
      </c>
      <c r="AX73" s="16">
        <v>8.0000000000000002E-3</v>
      </c>
      <c r="AY73" s="16">
        <v>1.0999999999999999E-2</v>
      </c>
      <c r="AZ73" s="16">
        <v>5.0000000000000001E-3</v>
      </c>
      <c r="BA73" s="16">
        <v>3.0000000000000001E-3</v>
      </c>
      <c r="BB73" s="16">
        <v>1.0999999999999999E-2</v>
      </c>
      <c r="BC73" s="16">
        <v>1.0999999999999999E-2</v>
      </c>
      <c r="BD73" s="16">
        <v>8.0000000000000002E-3</v>
      </c>
      <c r="BE73" s="16">
        <v>1.2E-2</v>
      </c>
      <c r="BF73" s="16">
        <v>8.0000000000000002E-3</v>
      </c>
      <c r="BG73" s="16">
        <v>7.0000000000000001E-3</v>
      </c>
      <c r="BH73" s="16">
        <v>8.0000000000000002E-3</v>
      </c>
      <c r="BI73" s="16">
        <v>5.0000000000000001E-3</v>
      </c>
      <c r="BJ73" s="16">
        <v>8.9999999999999993E-3</v>
      </c>
      <c r="BK73" s="16">
        <v>7.0000000000000001E-3</v>
      </c>
      <c r="BL73" s="9">
        <v>0</v>
      </c>
      <c r="BM73" s="9">
        <v>0</v>
      </c>
      <c r="BN73" s="16">
        <v>1.7999999999999999E-2</v>
      </c>
      <c r="BO73" s="16">
        <v>1.2E-2</v>
      </c>
      <c r="BP73" s="9">
        <v>0</v>
      </c>
      <c r="BQ73" s="16">
        <v>1.4E-2</v>
      </c>
      <c r="BR73" s="16">
        <v>1.2E-2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1.4999999999999999E-2</v>
      </c>
      <c r="G74" s="10">
        <v>0</v>
      </c>
      <c r="H74" s="10">
        <v>0</v>
      </c>
      <c r="I74" s="17">
        <v>1E-3</v>
      </c>
      <c r="J74" s="10">
        <v>0</v>
      </c>
      <c r="K74" s="17">
        <v>6.0000000000000001E-3</v>
      </c>
      <c r="L74" s="17">
        <v>7.0000000000000001E-3</v>
      </c>
      <c r="M74" s="17">
        <v>2E-3</v>
      </c>
      <c r="N74" s="17">
        <v>3.0000000000000001E-3</v>
      </c>
      <c r="O74" s="17">
        <v>2E-3</v>
      </c>
      <c r="P74" s="17">
        <v>3.0000000000000001E-3</v>
      </c>
      <c r="Q74" s="17">
        <v>3.0000000000000001E-3</v>
      </c>
      <c r="R74" s="17">
        <v>1E-3</v>
      </c>
      <c r="S74" s="17">
        <v>1E-3</v>
      </c>
      <c r="T74" s="17">
        <v>3.0000000000000001E-3</v>
      </c>
      <c r="U74" s="17">
        <v>3.0000000000000001E-3</v>
      </c>
      <c r="V74" s="17">
        <v>4.0000000000000001E-3</v>
      </c>
      <c r="W74" s="17">
        <v>1E-3</v>
      </c>
      <c r="X74" s="17">
        <v>2E-3</v>
      </c>
      <c r="Y74" s="17">
        <v>4.3999999999999997E-2</v>
      </c>
      <c r="Z74" s="10">
        <v>0</v>
      </c>
      <c r="AA74" s="17">
        <v>1E-3</v>
      </c>
      <c r="AB74" s="17">
        <v>4.3999999999999997E-2</v>
      </c>
      <c r="AC74" s="17">
        <v>5.0000000000000001E-3</v>
      </c>
      <c r="AD74" s="17">
        <v>2.3E-2</v>
      </c>
      <c r="AE74" s="17">
        <v>1.7999999999999999E-2</v>
      </c>
      <c r="AF74" s="17">
        <v>1.7000000000000001E-2</v>
      </c>
      <c r="AG74" s="17">
        <v>4.0000000000000001E-3</v>
      </c>
      <c r="AH74" s="17">
        <v>2E-3</v>
      </c>
      <c r="AI74" s="17">
        <v>0.01</v>
      </c>
      <c r="AJ74" s="10">
        <v>0</v>
      </c>
      <c r="AK74" s="17">
        <v>1E-3</v>
      </c>
      <c r="AL74" s="17">
        <v>2E-3</v>
      </c>
      <c r="AM74" s="17">
        <v>4.0000000000000001E-3</v>
      </c>
      <c r="AN74" s="17">
        <v>8.9999999999999993E-3</v>
      </c>
      <c r="AO74" s="17">
        <v>1.4E-2</v>
      </c>
      <c r="AP74" s="10">
        <v>0</v>
      </c>
      <c r="AQ74" s="10">
        <v>0</v>
      </c>
      <c r="AR74" s="10">
        <v>0</v>
      </c>
      <c r="AS74" s="17">
        <v>2E-3</v>
      </c>
      <c r="AT74" s="17">
        <v>1.7000000000000001E-2</v>
      </c>
      <c r="AU74" s="17">
        <v>8.9999999999999993E-3</v>
      </c>
      <c r="AV74" s="17">
        <v>6.0000000000000001E-3</v>
      </c>
      <c r="AW74" s="17">
        <v>7.0000000000000001E-3</v>
      </c>
      <c r="AX74" s="17">
        <v>2E-3</v>
      </c>
      <c r="AY74" s="17">
        <v>4.1000000000000002E-2</v>
      </c>
      <c r="AZ74" s="10">
        <v>0</v>
      </c>
      <c r="BA74" s="10">
        <v>0</v>
      </c>
      <c r="BB74" s="17">
        <v>1.2E-2</v>
      </c>
      <c r="BC74" s="10">
        <v>0</v>
      </c>
      <c r="BD74" s="17">
        <v>1E-3</v>
      </c>
      <c r="BE74" s="17">
        <v>1E-3</v>
      </c>
      <c r="BF74" s="17">
        <v>4.0000000000000001E-3</v>
      </c>
      <c r="BG74" s="17">
        <v>1E-3</v>
      </c>
      <c r="BH74" s="17">
        <v>1E-3</v>
      </c>
      <c r="BI74" s="17">
        <v>1.0999999999999999E-2</v>
      </c>
      <c r="BJ74" s="10">
        <v>0</v>
      </c>
      <c r="BK74" s="17">
        <v>7.2999999999999995E-2</v>
      </c>
      <c r="BL74" s="10">
        <v>0</v>
      </c>
      <c r="BM74" s="10">
        <v>0</v>
      </c>
      <c r="BN74" s="17">
        <v>0.104</v>
      </c>
      <c r="BO74" s="17">
        <v>2.0070000000000001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56" activePane="bottomRight" state="frozen"/>
      <selection pane="topRight"/>
      <selection pane="bottomLeft"/>
      <selection pane="bottomRight" activeCell="BS1" sqref="BS1:BS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1" style="23" bestFit="1" customWidth="1"/>
  </cols>
  <sheetData>
    <row r="1" spans="1:71">
      <c r="A1" s="3" t="s">
        <v>265</v>
      </c>
    </row>
    <row r="2" spans="1:71">
      <c r="A2" s="2" t="s">
        <v>254</v>
      </c>
      <c r="B2" s="1" t="s">
        <v>0</v>
      </c>
    </row>
    <row r="3" spans="1:71">
      <c r="A3" s="2" t="s">
        <v>255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19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43</v>
      </c>
    </row>
    <row r="9" spans="1:71">
      <c r="A9" s="1" t="s">
        <v>16</v>
      </c>
      <c r="C9" s="2" t="s">
        <v>22</v>
      </c>
    </row>
    <row r="11" spans="1:71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1">
      <c r="A13" s="7" t="s">
        <v>189</v>
      </c>
      <c r="B13" s="16">
        <v>89.244</v>
      </c>
      <c r="C13" s="16">
        <v>0.21099999999999999</v>
      </c>
      <c r="D13" s="9">
        <v>0</v>
      </c>
      <c r="E13" s="9">
        <v>0</v>
      </c>
      <c r="F13" s="16">
        <v>172.70500000000001</v>
      </c>
      <c r="G13" s="16">
        <v>1.2050000000000001</v>
      </c>
      <c r="H13" s="9">
        <v>0</v>
      </c>
      <c r="I13" s="9">
        <v>0</v>
      </c>
      <c r="J13" s="9">
        <v>0</v>
      </c>
      <c r="K13" s="9">
        <v>0</v>
      </c>
      <c r="L13" s="16">
        <v>0.60799999999999998</v>
      </c>
      <c r="M13" s="9">
        <v>0</v>
      </c>
      <c r="N13" s="16">
        <v>0.98399999999999999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4.3999999999999997E-2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4.3570000000000002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0.21099999999999999</v>
      </c>
      <c r="BC13" s="9">
        <v>0</v>
      </c>
      <c r="BD13" s="16">
        <v>7.6999999999999999E-2</v>
      </c>
      <c r="BE13" s="16">
        <v>7.0000000000000001E-3</v>
      </c>
      <c r="BF13" s="16">
        <v>2.9000000000000001E-2</v>
      </c>
      <c r="BG13" s="16">
        <v>6.8000000000000005E-2</v>
      </c>
      <c r="BH13" s="16">
        <v>3.1E-2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521.178</v>
      </c>
      <c r="BP13" s="9">
        <v>0</v>
      </c>
      <c r="BQ13" s="16">
        <v>23.317</v>
      </c>
      <c r="BR13" s="16">
        <v>19.658999999999999</v>
      </c>
      <c r="BS13" s="21">
        <f>SUM(B13:BR13)</f>
        <v>833.93500000000006</v>
      </c>
    </row>
    <row r="14" spans="1:71">
      <c r="A14" s="7" t="s">
        <v>190</v>
      </c>
      <c r="B14" s="10">
        <v>0</v>
      </c>
      <c r="C14" s="17">
        <v>0.91800000000000004</v>
      </c>
      <c r="D14" s="10">
        <v>0</v>
      </c>
      <c r="E14" s="10">
        <v>0</v>
      </c>
      <c r="F14" s="17">
        <v>3.0000000000000001E-3</v>
      </c>
      <c r="G14" s="10">
        <v>0</v>
      </c>
      <c r="H14" s="17">
        <v>1.889</v>
      </c>
      <c r="I14" s="17">
        <v>6.5000000000000002E-2</v>
      </c>
      <c r="J14" s="17">
        <v>1.4E-2</v>
      </c>
      <c r="K14" s="10">
        <v>0</v>
      </c>
      <c r="L14" s="17">
        <v>1.2999999999999999E-2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1E-3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0.27</v>
      </c>
      <c r="AC14" s="10">
        <v>0</v>
      </c>
      <c r="AD14" s="17">
        <v>1E-3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2E-3</v>
      </c>
      <c r="AL14" s="10">
        <v>0</v>
      </c>
      <c r="AM14" s="17">
        <v>5.0000000000000001E-3</v>
      </c>
      <c r="AN14" s="10">
        <v>0</v>
      </c>
      <c r="AO14" s="10">
        <v>0</v>
      </c>
      <c r="AP14" s="17">
        <v>2E-3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3.0000000000000001E-3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0.27100000000000002</v>
      </c>
      <c r="BD14" s="17">
        <v>1.7000000000000001E-2</v>
      </c>
      <c r="BE14" s="10">
        <v>0</v>
      </c>
      <c r="BF14" s="17">
        <v>1E-3</v>
      </c>
      <c r="BG14" s="17">
        <v>8.0000000000000002E-3</v>
      </c>
      <c r="BH14" s="17">
        <v>7.0000000000000001E-3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3.8010000000000002</v>
      </c>
      <c r="BP14" s="10">
        <v>0</v>
      </c>
      <c r="BQ14" s="17">
        <v>3.524</v>
      </c>
      <c r="BR14" s="10">
        <v>0</v>
      </c>
      <c r="BS14" s="21">
        <f t="shared" ref="BS14:BS76" si="0">SUM(B14:BR14)</f>
        <v>10.814999999999998</v>
      </c>
    </row>
    <row r="15" spans="1:71">
      <c r="A15" s="7" t="s">
        <v>191</v>
      </c>
      <c r="B15" s="9">
        <v>0</v>
      </c>
      <c r="C15" s="16">
        <v>7.0000000000000001E-3</v>
      </c>
      <c r="D15" s="16">
        <v>0.182</v>
      </c>
      <c r="E15" s="9">
        <v>0</v>
      </c>
      <c r="F15" s="16">
        <v>7.577</v>
      </c>
      <c r="G15" s="16">
        <v>4.7E-2</v>
      </c>
      <c r="H15" s="9">
        <v>0</v>
      </c>
      <c r="I15" s="9">
        <v>0</v>
      </c>
      <c r="J15" s="9">
        <v>0</v>
      </c>
      <c r="K15" s="9">
        <v>0</v>
      </c>
      <c r="L15" s="16">
        <v>5.1999999999999998E-2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0.28999999999999998</v>
      </c>
      <c r="Z15" s="9">
        <v>0</v>
      </c>
      <c r="AA15" s="16">
        <v>2.4E-2</v>
      </c>
      <c r="AB15" s="16">
        <v>0.77900000000000003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3.335</v>
      </c>
      <c r="AL15" s="9">
        <v>0</v>
      </c>
      <c r="AM15" s="16">
        <v>2.9000000000000001E-2</v>
      </c>
      <c r="AN15" s="16">
        <v>5.0000000000000001E-3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1.6E-2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3.1E-2</v>
      </c>
      <c r="BI15" s="16">
        <v>5.0999999999999997E-2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6.5039999999999996</v>
      </c>
      <c r="BP15" s="9">
        <v>0</v>
      </c>
      <c r="BQ15" s="9">
        <v>0</v>
      </c>
      <c r="BR15" s="9">
        <v>0</v>
      </c>
      <c r="BS15" s="21">
        <f t="shared" si="0"/>
        <v>18.929000000000002</v>
      </c>
    </row>
    <row r="16" spans="1:71">
      <c r="A16" s="7" t="s">
        <v>192</v>
      </c>
      <c r="B16" s="17">
        <v>4.3999999999999997E-2</v>
      </c>
      <c r="C16" s="10">
        <v>0</v>
      </c>
      <c r="D16" s="17">
        <v>3.0000000000000001E-3</v>
      </c>
      <c r="E16" s="17">
        <v>1.2E-2</v>
      </c>
      <c r="F16" s="17">
        <v>0.129</v>
      </c>
      <c r="G16" s="17">
        <v>4.0000000000000001E-3</v>
      </c>
      <c r="H16" s="10">
        <v>0</v>
      </c>
      <c r="I16" s="17">
        <v>1.0999999999999999E-2</v>
      </c>
      <c r="J16" s="17">
        <v>2E-3</v>
      </c>
      <c r="K16" s="17">
        <v>43.371000000000002</v>
      </c>
      <c r="L16" s="17">
        <v>1.179</v>
      </c>
      <c r="M16" s="17">
        <v>5.0000000000000001E-3</v>
      </c>
      <c r="N16" s="17">
        <v>6.0000000000000001E-3</v>
      </c>
      <c r="O16" s="17">
        <v>0.13800000000000001</v>
      </c>
      <c r="P16" s="17">
        <v>2.1320000000000001</v>
      </c>
      <c r="Q16" s="17">
        <v>0.03</v>
      </c>
      <c r="R16" s="17">
        <v>3.0000000000000001E-3</v>
      </c>
      <c r="S16" s="17">
        <v>3.0000000000000001E-3</v>
      </c>
      <c r="T16" s="17">
        <v>3.0000000000000001E-3</v>
      </c>
      <c r="U16" s="17">
        <v>4.0000000000000001E-3</v>
      </c>
      <c r="V16" s="17">
        <v>7.0000000000000001E-3</v>
      </c>
      <c r="W16" s="17">
        <v>2E-3</v>
      </c>
      <c r="X16" s="17">
        <v>8.0000000000000002E-3</v>
      </c>
      <c r="Y16" s="17">
        <v>23.283999999999999</v>
      </c>
      <c r="Z16" s="17">
        <v>2E-3</v>
      </c>
      <c r="AA16" s="17">
        <v>3.0000000000000001E-3</v>
      </c>
      <c r="AB16" s="17">
        <v>0.249</v>
      </c>
      <c r="AC16" s="17">
        <v>2E-3</v>
      </c>
      <c r="AD16" s="17">
        <v>2E-3</v>
      </c>
      <c r="AE16" s="17">
        <v>4.0000000000000001E-3</v>
      </c>
      <c r="AF16" s="10">
        <v>0</v>
      </c>
      <c r="AG16" s="10">
        <v>0</v>
      </c>
      <c r="AH16" s="10">
        <v>0</v>
      </c>
      <c r="AI16" s="17">
        <v>1E-3</v>
      </c>
      <c r="AJ16" s="10">
        <v>0</v>
      </c>
      <c r="AK16" s="17">
        <v>1.2999999999999999E-2</v>
      </c>
      <c r="AL16" s="10">
        <v>0</v>
      </c>
      <c r="AM16" s="10">
        <v>0</v>
      </c>
      <c r="AN16" s="17">
        <v>2E-3</v>
      </c>
      <c r="AO16" s="17">
        <v>1E-3</v>
      </c>
      <c r="AP16" s="17">
        <v>1E-3</v>
      </c>
      <c r="AQ16" s="10">
        <v>0</v>
      </c>
      <c r="AR16" s="10">
        <v>0</v>
      </c>
      <c r="AS16" s="10">
        <v>0</v>
      </c>
      <c r="AT16" s="17">
        <v>2E-3</v>
      </c>
      <c r="AU16" s="17">
        <v>1E-3</v>
      </c>
      <c r="AV16" s="17">
        <v>0.01</v>
      </c>
      <c r="AW16" s="10">
        <v>0</v>
      </c>
      <c r="AX16" s="10">
        <v>0</v>
      </c>
      <c r="AY16" s="17">
        <v>1E-3</v>
      </c>
      <c r="AZ16" s="10">
        <v>0</v>
      </c>
      <c r="BA16" s="10">
        <v>0</v>
      </c>
      <c r="BB16" s="17">
        <v>8.9999999999999993E-3</v>
      </c>
      <c r="BC16" s="17">
        <v>0.04</v>
      </c>
      <c r="BD16" s="17">
        <v>2E-3</v>
      </c>
      <c r="BE16" s="17">
        <v>5.0000000000000001E-3</v>
      </c>
      <c r="BF16" s="10">
        <v>0</v>
      </c>
      <c r="BG16" s="10">
        <v>0</v>
      </c>
      <c r="BH16" s="17">
        <v>1E-3</v>
      </c>
      <c r="BI16" s="17">
        <v>1E-3</v>
      </c>
      <c r="BJ16" s="17">
        <v>1E-3</v>
      </c>
      <c r="BK16" s="10">
        <v>0</v>
      </c>
      <c r="BL16" s="10">
        <v>0</v>
      </c>
      <c r="BM16" s="10">
        <v>0</v>
      </c>
      <c r="BN16" s="10">
        <v>0</v>
      </c>
      <c r="BO16" s="17">
        <v>1E-3</v>
      </c>
      <c r="BP16" s="10">
        <v>0</v>
      </c>
      <c r="BQ16" s="17">
        <v>-1.0820000000000001</v>
      </c>
      <c r="BR16" s="10">
        <v>0</v>
      </c>
      <c r="BS16" s="21">
        <f t="shared" si="0"/>
        <v>69.652000000000029</v>
      </c>
    </row>
    <row r="17" spans="1:71">
      <c r="A17" s="7" t="s">
        <v>193</v>
      </c>
      <c r="B17" s="16">
        <v>81.045000000000002</v>
      </c>
      <c r="C17" s="16">
        <v>2E-3</v>
      </c>
      <c r="D17" s="16">
        <v>0.96899999999999997</v>
      </c>
      <c r="E17" s="16">
        <v>0.47199999999999998</v>
      </c>
      <c r="F17" s="16">
        <v>526.44500000000005</v>
      </c>
      <c r="G17" s="16">
        <v>6.2290000000000001</v>
      </c>
      <c r="H17" s="16">
        <v>0.34399999999999997</v>
      </c>
      <c r="I17" s="16">
        <v>2.3420000000000001</v>
      </c>
      <c r="J17" s="16">
        <v>7.0000000000000007E-2</v>
      </c>
      <c r="K17" s="16">
        <v>2.6339999999999999</v>
      </c>
      <c r="L17" s="16">
        <v>56.35</v>
      </c>
      <c r="M17" s="16">
        <v>12.455</v>
      </c>
      <c r="N17" s="16">
        <v>1.6439999999999999</v>
      </c>
      <c r="O17" s="16">
        <v>0.86499999999999999</v>
      </c>
      <c r="P17" s="16">
        <v>1.895</v>
      </c>
      <c r="Q17" s="16">
        <v>1.748</v>
      </c>
      <c r="R17" s="16">
        <v>0.626</v>
      </c>
      <c r="S17" s="16">
        <v>0.9</v>
      </c>
      <c r="T17" s="16">
        <v>1.216</v>
      </c>
      <c r="U17" s="16">
        <v>1.7989999999999999</v>
      </c>
      <c r="V17" s="16">
        <v>0.252</v>
      </c>
      <c r="W17" s="16">
        <v>1.671</v>
      </c>
      <c r="X17" s="16">
        <v>2.7370000000000001</v>
      </c>
      <c r="Y17" s="16">
        <v>2.5619999999999998</v>
      </c>
      <c r="Z17" s="16">
        <v>0.20699999999999999</v>
      </c>
      <c r="AA17" s="16">
        <v>2.887</v>
      </c>
      <c r="AB17" s="16">
        <v>11.39</v>
      </c>
      <c r="AC17" s="16">
        <v>4.0720000000000001</v>
      </c>
      <c r="AD17" s="16">
        <v>25.501999999999999</v>
      </c>
      <c r="AE17" s="16">
        <v>21.254999999999999</v>
      </c>
      <c r="AF17" s="16">
        <v>1.052</v>
      </c>
      <c r="AG17" s="16">
        <v>2.198</v>
      </c>
      <c r="AH17" s="16">
        <v>2.1560000000000001</v>
      </c>
      <c r="AI17" s="16">
        <v>2.6110000000000002</v>
      </c>
      <c r="AJ17" s="16">
        <v>0.42299999999999999</v>
      </c>
      <c r="AK17" s="16">
        <v>319.07400000000001</v>
      </c>
      <c r="AL17" s="16">
        <v>0.91300000000000003</v>
      </c>
      <c r="AM17" s="16">
        <v>7.1159999999999997</v>
      </c>
      <c r="AN17" s="16">
        <v>7.0010000000000003</v>
      </c>
      <c r="AO17" s="16">
        <v>6.4809999999999999</v>
      </c>
      <c r="AP17" s="16">
        <v>0.52500000000000002</v>
      </c>
      <c r="AQ17" s="16">
        <v>0.34599999999999997</v>
      </c>
      <c r="AR17" s="16">
        <v>0.41799999999999998</v>
      </c>
      <c r="AS17" s="16">
        <v>1.9219999999999999</v>
      </c>
      <c r="AT17" s="16">
        <v>17.417000000000002</v>
      </c>
      <c r="AU17" s="16">
        <v>7.1559999999999997</v>
      </c>
      <c r="AV17" s="16">
        <v>21.041</v>
      </c>
      <c r="AW17" s="16">
        <v>3.972</v>
      </c>
      <c r="AX17" s="16">
        <v>2.5979999999999999</v>
      </c>
      <c r="AY17" s="16">
        <v>10.157</v>
      </c>
      <c r="AZ17" s="16">
        <v>1.097</v>
      </c>
      <c r="BA17" s="16">
        <v>6.0000000000000001E-3</v>
      </c>
      <c r="BB17" s="16">
        <v>17.303000000000001</v>
      </c>
      <c r="BC17" s="16">
        <v>14.853999999999999</v>
      </c>
      <c r="BD17" s="16">
        <v>51.209000000000003</v>
      </c>
      <c r="BE17" s="16">
        <v>66.5</v>
      </c>
      <c r="BF17" s="16">
        <v>11.744999999999999</v>
      </c>
      <c r="BG17" s="16">
        <v>1.6279999999999999</v>
      </c>
      <c r="BH17" s="16">
        <v>18.815999999999999</v>
      </c>
      <c r="BI17" s="16">
        <v>2.444</v>
      </c>
      <c r="BJ17" s="16">
        <v>0.438</v>
      </c>
      <c r="BK17" s="16">
        <v>0.92300000000000004</v>
      </c>
      <c r="BL17" s="9">
        <v>0</v>
      </c>
      <c r="BM17" s="9">
        <v>0</v>
      </c>
      <c r="BN17" s="16">
        <v>9.2530000000000001</v>
      </c>
      <c r="BO17" s="16">
        <v>2944.23</v>
      </c>
      <c r="BP17" s="9">
        <v>0</v>
      </c>
      <c r="BQ17" s="16">
        <v>76.772000000000006</v>
      </c>
      <c r="BR17" s="9">
        <v>0</v>
      </c>
      <c r="BS17" s="21">
        <f t="shared" si="0"/>
        <v>4404.38</v>
      </c>
    </row>
    <row r="18" spans="1:71">
      <c r="A18" s="7" t="s">
        <v>194</v>
      </c>
      <c r="B18" s="17">
        <v>19.152000000000001</v>
      </c>
      <c r="C18" s="17">
        <v>6.5000000000000002E-2</v>
      </c>
      <c r="D18" s="17">
        <v>0.36699999999999999</v>
      </c>
      <c r="E18" s="17">
        <v>0.26300000000000001</v>
      </c>
      <c r="F18" s="17">
        <v>46.098999999999997</v>
      </c>
      <c r="G18" s="17">
        <v>432.28899999999999</v>
      </c>
      <c r="H18" s="17">
        <v>5.7489999999999997</v>
      </c>
      <c r="I18" s="17">
        <v>78.28</v>
      </c>
      <c r="J18" s="17">
        <v>1.94</v>
      </c>
      <c r="K18" s="17">
        <v>10.86</v>
      </c>
      <c r="L18" s="17">
        <v>33.662999999999997</v>
      </c>
      <c r="M18" s="17">
        <v>13.879</v>
      </c>
      <c r="N18" s="17">
        <v>22.754000000000001</v>
      </c>
      <c r="O18" s="17">
        <v>4.4050000000000002</v>
      </c>
      <c r="P18" s="17">
        <v>7.06</v>
      </c>
      <c r="Q18" s="17">
        <v>10.766</v>
      </c>
      <c r="R18" s="17">
        <v>17.074999999999999</v>
      </c>
      <c r="S18" s="17">
        <v>9.2949999999999999</v>
      </c>
      <c r="T18" s="17">
        <v>21.83</v>
      </c>
      <c r="U18" s="17">
        <v>76.775000000000006</v>
      </c>
      <c r="V18" s="17">
        <v>34.22</v>
      </c>
      <c r="W18" s="17">
        <v>38.076999999999998</v>
      </c>
      <c r="X18" s="17">
        <v>42.588999999999999</v>
      </c>
      <c r="Y18" s="17">
        <v>8.8330000000000002</v>
      </c>
      <c r="Z18" s="17">
        <v>0.72899999999999998</v>
      </c>
      <c r="AA18" s="17">
        <v>11.125999999999999</v>
      </c>
      <c r="AB18" s="17">
        <v>100.544</v>
      </c>
      <c r="AC18" s="17">
        <v>38.854999999999997</v>
      </c>
      <c r="AD18" s="17">
        <v>120.53400000000001</v>
      </c>
      <c r="AE18" s="17">
        <v>85.036000000000001</v>
      </c>
      <c r="AF18" s="17">
        <v>3.8420000000000001</v>
      </c>
      <c r="AG18" s="17">
        <v>12.707000000000001</v>
      </c>
      <c r="AH18" s="17">
        <v>1.5629999999999999</v>
      </c>
      <c r="AI18" s="17">
        <v>8.5730000000000004</v>
      </c>
      <c r="AJ18" s="17">
        <v>1.8009999999999999</v>
      </c>
      <c r="AK18" s="17">
        <v>30.343</v>
      </c>
      <c r="AL18" s="17">
        <v>3.6949999999999998</v>
      </c>
      <c r="AM18" s="17">
        <v>80.977000000000004</v>
      </c>
      <c r="AN18" s="17">
        <v>22.062000000000001</v>
      </c>
      <c r="AO18" s="17">
        <v>2.633</v>
      </c>
      <c r="AP18" s="17">
        <v>1.889</v>
      </c>
      <c r="AQ18" s="17">
        <v>1.2050000000000001</v>
      </c>
      <c r="AR18" s="17">
        <v>1.5169999999999999</v>
      </c>
      <c r="AS18" s="17">
        <v>9.06</v>
      </c>
      <c r="AT18" s="17">
        <v>16.178999999999998</v>
      </c>
      <c r="AU18" s="17">
        <v>0.68100000000000005</v>
      </c>
      <c r="AV18" s="17">
        <v>5.9340000000000002</v>
      </c>
      <c r="AW18" s="10">
        <v>0</v>
      </c>
      <c r="AX18" s="17">
        <v>17.794</v>
      </c>
      <c r="AY18" s="17">
        <v>14.327</v>
      </c>
      <c r="AZ18" s="10">
        <v>2</v>
      </c>
      <c r="BA18" s="17">
        <v>0.21299999999999999</v>
      </c>
      <c r="BB18" s="17">
        <v>25.268000000000001</v>
      </c>
      <c r="BC18" s="17">
        <v>37.853000000000002</v>
      </c>
      <c r="BD18" s="17">
        <v>18.949000000000002</v>
      </c>
      <c r="BE18" s="17">
        <v>99.626999999999995</v>
      </c>
      <c r="BF18" s="17">
        <v>11.382</v>
      </c>
      <c r="BG18" s="17">
        <v>12.539</v>
      </c>
      <c r="BH18" s="17">
        <v>9.5109999999999992</v>
      </c>
      <c r="BI18" s="17">
        <v>0.41099999999999998</v>
      </c>
      <c r="BJ18" s="17">
        <v>12.750999999999999</v>
      </c>
      <c r="BK18" s="10">
        <v>0</v>
      </c>
      <c r="BL18" s="10">
        <v>0</v>
      </c>
      <c r="BM18" s="10">
        <v>0</v>
      </c>
      <c r="BN18" s="17">
        <v>7.2830000000000004</v>
      </c>
      <c r="BO18" s="17">
        <v>2142.1529999999998</v>
      </c>
      <c r="BP18" s="10">
        <v>0</v>
      </c>
      <c r="BQ18" s="17">
        <v>97.581000000000003</v>
      </c>
      <c r="BR18" s="10">
        <v>0</v>
      </c>
      <c r="BS18" s="21">
        <f t="shared" si="0"/>
        <v>4007.4120000000003</v>
      </c>
    </row>
    <row r="19" spans="1:71">
      <c r="A19" s="7" t="s">
        <v>195</v>
      </c>
      <c r="B19" s="16">
        <v>14.818</v>
      </c>
      <c r="C19" s="9">
        <v>0</v>
      </c>
      <c r="D19" s="16">
        <v>0.33800000000000002</v>
      </c>
      <c r="E19" s="16">
        <v>0.438</v>
      </c>
      <c r="F19" s="16">
        <v>7.8449999999999998</v>
      </c>
      <c r="G19" s="16">
        <v>0.253</v>
      </c>
      <c r="H19" s="16">
        <v>28.244</v>
      </c>
      <c r="I19" s="16">
        <v>4.28</v>
      </c>
      <c r="J19" s="16">
        <v>0.76900000000000002</v>
      </c>
      <c r="K19" s="16">
        <v>8.3000000000000004E-2</v>
      </c>
      <c r="L19" s="16">
        <v>1.962</v>
      </c>
      <c r="M19" s="16">
        <v>1.659</v>
      </c>
      <c r="N19" s="16">
        <v>1.9410000000000001</v>
      </c>
      <c r="O19" s="16">
        <v>5.7110000000000003</v>
      </c>
      <c r="P19" s="16">
        <v>2.0030000000000001</v>
      </c>
      <c r="Q19" s="16">
        <v>2.879</v>
      </c>
      <c r="R19" s="16">
        <v>1.385</v>
      </c>
      <c r="S19" s="16">
        <v>0.91400000000000003</v>
      </c>
      <c r="T19" s="16">
        <v>2.3199999999999998</v>
      </c>
      <c r="U19" s="16">
        <v>10.561999999999999</v>
      </c>
      <c r="V19" s="16">
        <v>4.5289999999999999</v>
      </c>
      <c r="W19" s="16">
        <v>18.704999999999998</v>
      </c>
      <c r="X19" s="16">
        <v>1.861</v>
      </c>
      <c r="Y19" s="16">
        <v>0.17199999999999999</v>
      </c>
      <c r="Z19" s="16">
        <v>6.5000000000000002E-2</v>
      </c>
      <c r="AA19" s="16">
        <v>2.57</v>
      </c>
      <c r="AB19" s="16">
        <v>117.86799999999999</v>
      </c>
      <c r="AC19" s="16">
        <v>1.1919999999999999</v>
      </c>
      <c r="AD19" s="16">
        <v>4.3959999999999999</v>
      </c>
      <c r="AE19" s="16">
        <v>2.3140000000000001</v>
      </c>
      <c r="AF19" s="16">
        <v>9.6000000000000002E-2</v>
      </c>
      <c r="AG19" s="16">
        <v>0.46899999999999997</v>
      </c>
      <c r="AH19" s="16">
        <v>4.4999999999999998E-2</v>
      </c>
      <c r="AI19" s="16">
        <v>2.1389999999999998</v>
      </c>
      <c r="AJ19" s="16">
        <v>1.7000000000000001E-2</v>
      </c>
      <c r="AK19" s="16">
        <v>1.0509999999999999</v>
      </c>
      <c r="AL19" s="16">
        <v>1.7130000000000001</v>
      </c>
      <c r="AM19" s="16">
        <v>4.0330000000000004</v>
      </c>
      <c r="AN19" s="16">
        <v>2.95</v>
      </c>
      <c r="AO19" s="16">
        <v>0.44400000000000001</v>
      </c>
      <c r="AP19" s="16">
        <v>8.5000000000000006E-2</v>
      </c>
      <c r="AQ19" s="9">
        <v>0</v>
      </c>
      <c r="AR19" s="9">
        <v>0</v>
      </c>
      <c r="AS19" s="16">
        <v>3.7120000000000002</v>
      </c>
      <c r="AT19" s="16">
        <v>0.56000000000000005</v>
      </c>
      <c r="AU19" s="16">
        <v>6.5000000000000002E-2</v>
      </c>
      <c r="AV19" s="16">
        <v>0.28000000000000003</v>
      </c>
      <c r="AW19" s="16">
        <v>5.7000000000000002E-2</v>
      </c>
      <c r="AX19" s="16">
        <v>0.16400000000000001</v>
      </c>
      <c r="AY19" s="16">
        <v>0.53900000000000003</v>
      </c>
      <c r="AZ19" s="16">
        <v>7.0000000000000007E-2</v>
      </c>
      <c r="BA19" s="9">
        <v>0</v>
      </c>
      <c r="BB19" s="16">
        <v>4.5019999999999998</v>
      </c>
      <c r="BC19" s="16">
        <v>0.17899999999999999</v>
      </c>
      <c r="BD19" s="16">
        <v>0.69899999999999995</v>
      </c>
      <c r="BE19" s="16">
        <v>3.9E-2</v>
      </c>
      <c r="BF19" s="16">
        <v>0.61099999999999999</v>
      </c>
      <c r="BG19" s="16">
        <v>1.214</v>
      </c>
      <c r="BH19" s="16">
        <v>0.67900000000000005</v>
      </c>
      <c r="BI19" s="16">
        <v>0.443</v>
      </c>
      <c r="BJ19" s="16">
        <v>1.208</v>
      </c>
      <c r="BK19" s="16">
        <v>2.8000000000000001E-2</v>
      </c>
      <c r="BL19" s="9">
        <v>0</v>
      </c>
      <c r="BM19" s="9">
        <v>0</v>
      </c>
      <c r="BN19" s="9">
        <v>0</v>
      </c>
      <c r="BO19" s="16">
        <v>22.748000000000001</v>
      </c>
      <c r="BP19" s="9">
        <v>0</v>
      </c>
      <c r="BQ19" s="16">
        <v>0.216</v>
      </c>
      <c r="BR19" s="9">
        <v>0</v>
      </c>
      <c r="BS19" s="21">
        <f t="shared" si="0"/>
        <v>293.13099999999986</v>
      </c>
    </row>
    <row r="20" spans="1:71">
      <c r="A20" s="7" t="s">
        <v>196</v>
      </c>
      <c r="B20" s="17">
        <v>8.9949999999999992</v>
      </c>
      <c r="C20" s="17">
        <v>1.7999999999999999E-2</v>
      </c>
      <c r="D20" s="17">
        <v>0.1</v>
      </c>
      <c r="E20" s="17">
        <v>0.75</v>
      </c>
      <c r="F20" s="17">
        <v>75.44</v>
      </c>
      <c r="G20" s="17">
        <v>10.114000000000001</v>
      </c>
      <c r="H20" s="17">
        <v>1.49</v>
      </c>
      <c r="I20" s="17">
        <v>198.43799999999999</v>
      </c>
      <c r="J20" s="17">
        <v>53.052999999999997</v>
      </c>
      <c r="K20" s="17">
        <v>3.8559999999999999</v>
      </c>
      <c r="L20" s="17">
        <v>52.856000000000002</v>
      </c>
      <c r="M20" s="17">
        <v>38.524000000000001</v>
      </c>
      <c r="N20" s="17">
        <v>14.132999999999999</v>
      </c>
      <c r="O20" s="17">
        <v>10.346</v>
      </c>
      <c r="P20" s="17">
        <v>1.1459999999999999</v>
      </c>
      <c r="Q20" s="17">
        <v>4.3239999999999998</v>
      </c>
      <c r="R20" s="17">
        <v>8.5980000000000008</v>
      </c>
      <c r="S20" s="17">
        <v>7.9630000000000001</v>
      </c>
      <c r="T20" s="17">
        <v>6.4340000000000002</v>
      </c>
      <c r="U20" s="17">
        <v>5.0179999999999998</v>
      </c>
      <c r="V20" s="17">
        <v>3.8460000000000001</v>
      </c>
      <c r="W20" s="17">
        <v>8.9440000000000008</v>
      </c>
      <c r="X20" s="17">
        <v>6.6719999999999997</v>
      </c>
      <c r="Y20" s="17">
        <v>4.8239999999999998</v>
      </c>
      <c r="Z20" s="17">
        <v>0.77</v>
      </c>
      <c r="AA20" s="17">
        <v>18.501999999999999</v>
      </c>
      <c r="AB20" s="17">
        <v>26.532</v>
      </c>
      <c r="AC20" s="17">
        <v>6.2009999999999996</v>
      </c>
      <c r="AD20" s="17">
        <v>20.201000000000001</v>
      </c>
      <c r="AE20" s="17">
        <v>68.867999999999995</v>
      </c>
      <c r="AF20" s="17">
        <v>2.6059999999999999</v>
      </c>
      <c r="AG20" s="17">
        <v>3.2309999999999999</v>
      </c>
      <c r="AH20" s="17">
        <v>3.2000000000000001E-2</v>
      </c>
      <c r="AI20" s="17">
        <v>4.899</v>
      </c>
      <c r="AJ20" s="17">
        <v>0.17599999999999999</v>
      </c>
      <c r="AK20" s="17">
        <v>5.8109999999999999</v>
      </c>
      <c r="AL20" s="17">
        <v>101.04</v>
      </c>
      <c r="AM20" s="17">
        <v>50.404000000000003</v>
      </c>
      <c r="AN20" s="17">
        <v>3.58</v>
      </c>
      <c r="AO20" s="17">
        <v>7.7350000000000003</v>
      </c>
      <c r="AP20" s="17">
        <v>5.2919999999999998</v>
      </c>
      <c r="AQ20" s="17">
        <v>2.84</v>
      </c>
      <c r="AR20" s="17">
        <v>11.26</v>
      </c>
      <c r="AS20" s="17">
        <v>8.2409999999999997</v>
      </c>
      <c r="AT20" s="17">
        <v>63.030999999999999</v>
      </c>
      <c r="AU20" s="17">
        <v>17.135999999999999</v>
      </c>
      <c r="AV20" s="17">
        <v>8.5679999999999996</v>
      </c>
      <c r="AW20" s="17">
        <v>2.6840000000000002</v>
      </c>
      <c r="AX20" s="17">
        <v>4.3520000000000003</v>
      </c>
      <c r="AY20" s="17">
        <v>17.695</v>
      </c>
      <c r="AZ20" s="17">
        <v>0.28999999999999998</v>
      </c>
      <c r="BA20" s="17">
        <v>0.54900000000000004</v>
      </c>
      <c r="BB20" s="17">
        <v>28.347000000000001</v>
      </c>
      <c r="BC20" s="17">
        <v>26.815999999999999</v>
      </c>
      <c r="BD20" s="17">
        <v>8.5090000000000003</v>
      </c>
      <c r="BE20" s="17">
        <v>1.849</v>
      </c>
      <c r="BF20" s="17">
        <v>3.5720000000000001</v>
      </c>
      <c r="BG20" s="17">
        <v>1.6220000000000001</v>
      </c>
      <c r="BH20" s="17">
        <v>1.821</v>
      </c>
      <c r="BI20" s="17">
        <v>0.107</v>
      </c>
      <c r="BJ20" s="17">
        <v>1.111</v>
      </c>
      <c r="BK20" s="17">
        <v>0.97899999999999998</v>
      </c>
      <c r="BL20" s="10">
        <v>0</v>
      </c>
      <c r="BM20" s="10">
        <v>0</v>
      </c>
      <c r="BN20" s="10">
        <v>0</v>
      </c>
      <c r="BO20" s="17">
        <v>254.69</v>
      </c>
      <c r="BP20" s="10">
        <v>0</v>
      </c>
      <c r="BQ20" s="17">
        <v>37.625999999999998</v>
      </c>
      <c r="BR20" s="10">
        <v>0</v>
      </c>
      <c r="BS20" s="21">
        <f t="shared" si="0"/>
        <v>1355.4569999999999</v>
      </c>
    </row>
    <row r="21" spans="1:71">
      <c r="A21" s="7" t="s">
        <v>197</v>
      </c>
      <c r="B21" s="9">
        <v>0</v>
      </c>
      <c r="C21" s="9">
        <v>0</v>
      </c>
      <c r="D21" s="16">
        <v>1E-3</v>
      </c>
      <c r="E21" s="16">
        <v>1E-3</v>
      </c>
      <c r="F21" s="16">
        <v>0.03</v>
      </c>
      <c r="G21" s="16">
        <v>5.0000000000000001E-3</v>
      </c>
      <c r="H21" s="16">
        <v>2E-3</v>
      </c>
      <c r="I21" s="16">
        <v>2.5000000000000001E-2</v>
      </c>
      <c r="J21" s="16">
        <v>5.8000000000000003E-2</v>
      </c>
      <c r="K21" s="16">
        <v>3.0000000000000001E-3</v>
      </c>
      <c r="L21" s="16">
        <v>0.03</v>
      </c>
      <c r="M21" s="16">
        <v>1.4E-2</v>
      </c>
      <c r="N21" s="16">
        <v>1.2999999999999999E-2</v>
      </c>
      <c r="O21" s="16">
        <v>6.0000000000000001E-3</v>
      </c>
      <c r="P21" s="16">
        <v>3.0000000000000001E-3</v>
      </c>
      <c r="Q21" s="16">
        <v>6.0000000000000001E-3</v>
      </c>
      <c r="R21" s="16">
        <v>8.0000000000000002E-3</v>
      </c>
      <c r="S21" s="16">
        <v>4.0000000000000001E-3</v>
      </c>
      <c r="T21" s="16">
        <v>6.0000000000000001E-3</v>
      </c>
      <c r="U21" s="16">
        <v>7.0000000000000001E-3</v>
      </c>
      <c r="V21" s="16">
        <v>6.0000000000000001E-3</v>
      </c>
      <c r="W21" s="16">
        <v>4.0000000000000001E-3</v>
      </c>
      <c r="X21" s="16">
        <v>7.0000000000000001E-3</v>
      </c>
      <c r="Y21" s="16">
        <v>7.0000000000000001E-3</v>
      </c>
      <c r="Z21" s="16">
        <v>2E-3</v>
      </c>
      <c r="AA21" s="16">
        <v>1.2999999999999999E-2</v>
      </c>
      <c r="AB21" s="16">
        <v>2.1999999999999999E-2</v>
      </c>
      <c r="AC21" s="16">
        <v>2.3E-2</v>
      </c>
      <c r="AD21" s="16">
        <v>0.14199999999999999</v>
      </c>
      <c r="AE21" s="16">
        <v>0.218</v>
      </c>
      <c r="AF21" s="16">
        <v>4.0000000000000001E-3</v>
      </c>
      <c r="AG21" s="16">
        <v>3.0000000000000001E-3</v>
      </c>
      <c r="AH21" s="16">
        <v>1E-3</v>
      </c>
      <c r="AI21" s="16">
        <v>2.5999999999999999E-2</v>
      </c>
      <c r="AJ21" s="16">
        <v>1E-3</v>
      </c>
      <c r="AK21" s="16">
        <v>0.01</v>
      </c>
      <c r="AL21" s="16">
        <v>0.36799999999999999</v>
      </c>
      <c r="AM21" s="16">
        <v>0.27500000000000002</v>
      </c>
      <c r="AN21" s="16">
        <v>0.113</v>
      </c>
      <c r="AO21" s="16">
        <v>8.4000000000000005E-2</v>
      </c>
      <c r="AP21" s="16">
        <v>5.8999999999999997E-2</v>
      </c>
      <c r="AQ21" s="16">
        <v>4.2999999999999997E-2</v>
      </c>
      <c r="AR21" s="16">
        <v>0.16</v>
      </c>
      <c r="AS21" s="16">
        <v>2.3E-2</v>
      </c>
      <c r="AT21" s="16">
        <v>0.45200000000000001</v>
      </c>
      <c r="AU21" s="16">
        <v>0.183</v>
      </c>
      <c r="AV21" s="16">
        <v>0.192</v>
      </c>
      <c r="AW21" s="16">
        <v>7.0000000000000001E-3</v>
      </c>
      <c r="AX21" s="16">
        <v>0.03</v>
      </c>
      <c r="AY21" s="16">
        <v>9.4E-2</v>
      </c>
      <c r="AZ21" s="16">
        <v>5.0000000000000001E-3</v>
      </c>
      <c r="BA21" s="16">
        <v>1E-3</v>
      </c>
      <c r="BB21" s="16">
        <v>0.214</v>
      </c>
      <c r="BC21" s="16">
        <v>0.23599999999999999</v>
      </c>
      <c r="BD21" s="16">
        <v>0.13600000000000001</v>
      </c>
      <c r="BE21" s="16">
        <v>8.1000000000000003E-2</v>
      </c>
      <c r="BF21" s="16">
        <v>4.7E-2</v>
      </c>
      <c r="BG21" s="16">
        <v>5.8000000000000003E-2</v>
      </c>
      <c r="BH21" s="16">
        <v>0.06</v>
      </c>
      <c r="BI21" s="16">
        <v>4.4999999999999998E-2</v>
      </c>
      <c r="BJ21" s="16">
        <v>2E-3</v>
      </c>
      <c r="BK21" s="16">
        <v>1.4E-2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2.1999999999999999E-2</v>
      </c>
      <c r="BR21" s="9">
        <v>0</v>
      </c>
      <c r="BS21" s="21">
        <f t="shared" si="0"/>
        <v>3.7149999999999985</v>
      </c>
    </row>
    <row r="22" spans="1:71">
      <c r="A22" s="7" t="s">
        <v>198</v>
      </c>
      <c r="B22" s="17">
        <v>39.21</v>
      </c>
      <c r="C22" s="17">
        <v>0.19700000000000001</v>
      </c>
      <c r="D22" s="17">
        <v>0.64800000000000002</v>
      </c>
      <c r="E22" s="17">
        <v>0.95399999999999996</v>
      </c>
      <c r="F22" s="17">
        <v>8.8320000000000007</v>
      </c>
      <c r="G22" s="17">
        <v>0.751</v>
      </c>
      <c r="H22" s="17">
        <v>0.442</v>
      </c>
      <c r="I22" s="17">
        <v>1.3160000000000001</v>
      </c>
      <c r="J22" s="17">
        <v>0.34399999999999997</v>
      </c>
      <c r="K22" s="17">
        <v>49.963000000000001</v>
      </c>
      <c r="L22" s="17">
        <v>98.588999999999999</v>
      </c>
      <c r="M22" s="17">
        <v>1.0029999999999999</v>
      </c>
      <c r="N22" s="17">
        <v>1.079</v>
      </c>
      <c r="O22" s="17">
        <v>4.0149999999999997</v>
      </c>
      <c r="P22" s="17">
        <v>3.8639999999999999</v>
      </c>
      <c r="Q22" s="17">
        <v>1.589</v>
      </c>
      <c r="R22" s="17">
        <v>0.81599999999999995</v>
      </c>
      <c r="S22" s="17">
        <v>0.67200000000000004</v>
      </c>
      <c r="T22" s="17">
        <v>1.6970000000000001</v>
      </c>
      <c r="U22" s="17">
        <v>2.4830000000000001</v>
      </c>
      <c r="V22" s="17">
        <v>0.44600000000000001</v>
      </c>
      <c r="W22" s="17">
        <v>0.63800000000000001</v>
      </c>
      <c r="X22" s="17">
        <v>2.2989999999999999</v>
      </c>
      <c r="Y22" s="17">
        <v>18.734000000000002</v>
      </c>
      <c r="Z22" s="17">
        <v>0.47099999999999997</v>
      </c>
      <c r="AA22" s="17">
        <v>5.8330000000000002</v>
      </c>
      <c r="AB22" s="17">
        <v>31.052</v>
      </c>
      <c r="AC22" s="17">
        <v>3.83</v>
      </c>
      <c r="AD22" s="17">
        <v>33.752000000000002</v>
      </c>
      <c r="AE22" s="17">
        <v>15.465999999999999</v>
      </c>
      <c r="AF22" s="17">
        <v>93.872</v>
      </c>
      <c r="AG22" s="17">
        <v>25.518999999999998</v>
      </c>
      <c r="AH22" s="17">
        <v>23.181000000000001</v>
      </c>
      <c r="AI22" s="17">
        <v>10.157999999999999</v>
      </c>
      <c r="AJ22" s="17">
        <v>0.58199999999999996</v>
      </c>
      <c r="AK22" s="17">
        <v>1.393</v>
      </c>
      <c r="AL22" s="17">
        <v>0.63400000000000001</v>
      </c>
      <c r="AM22" s="17">
        <v>2.863</v>
      </c>
      <c r="AN22" s="17">
        <v>4.1959999999999997</v>
      </c>
      <c r="AO22" s="17">
        <v>5.0629999999999997</v>
      </c>
      <c r="AP22" s="17">
        <v>1.9279999999999999</v>
      </c>
      <c r="AQ22" s="17">
        <v>0.96199999999999997</v>
      </c>
      <c r="AR22" s="17">
        <v>0.47699999999999998</v>
      </c>
      <c r="AS22" s="17">
        <v>1.0900000000000001</v>
      </c>
      <c r="AT22" s="17">
        <v>10.727</v>
      </c>
      <c r="AU22" s="17">
        <v>3.488</v>
      </c>
      <c r="AV22" s="17">
        <v>3.1629999999999998</v>
      </c>
      <c r="AW22" s="17">
        <v>2.3029999999999999</v>
      </c>
      <c r="AX22" s="17">
        <v>1.9259999999999999</v>
      </c>
      <c r="AY22" s="17">
        <v>10.382</v>
      </c>
      <c r="AZ22" s="17">
        <v>0.34100000000000003</v>
      </c>
      <c r="BA22" s="17">
        <v>0.23699999999999999</v>
      </c>
      <c r="BB22" s="17">
        <v>6.87</v>
      </c>
      <c r="BC22" s="17">
        <v>17.04</v>
      </c>
      <c r="BD22" s="17">
        <v>3.1850000000000001</v>
      </c>
      <c r="BE22" s="17">
        <v>3.7130000000000001</v>
      </c>
      <c r="BF22" s="17">
        <v>1.337</v>
      </c>
      <c r="BG22" s="17">
        <v>1.774</v>
      </c>
      <c r="BH22" s="17">
        <v>1.9359999999999999</v>
      </c>
      <c r="BI22" s="17">
        <v>1.002</v>
      </c>
      <c r="BJ22" s="17">
        <v>0.24199999999999999</v>
      </c>
      <c r="BK22" s="17">
        <v>0.68899999999999995</v>
      </c>
      <c r="BL22" s="10">
        <v>0</v>
      </c>
      <c r="BM22" s="10">
        <v>0</v>
      </c>
      <c r="BN22" s="10">
        <v>0</v>
      </c>
      <c r="BO22" s="17">
        <v>553.15599999999995</v>
      </c>
      <c r="BP22" s="10">
        <v>0</v>
      </c>
      <c r="BQ22" s="17">
        <v>28.524999999999999</v>
      </c>
      <c r="BR22" s="10">
        <v>0</v>
      </c>
      <c r="BS22" s="21">
        <f t="shared" si="0"/>
        <v>1154.9389999999999</v>
      </c>
    </row>
    <row r="23" spans="1:71">
      <c r="A23" s="7" t="s">
        <v>199</v>
      </c>
      <c r="B23" s="16">
        <v>264.70800000000003</v>
      </c>
      <c r="C23" s="16">
        <v>0.26600000000000001</v>
      </c>
      <c r="D23" s="16">
        <v>4.6500000000000004</v>
      </c>
      <c r="E23" s="16">
        <v>2.6840000000000002</v>
      </c>
      <c r="F23" s="16">
        <v>51.606999999999999</v>
      </c>
      <c r="G23" s="16">
        <v>26.26</v>
      </c>
      <c r="H23" s="16">
        <v>3.4119999999999999</v>
      </c>
      <c r="I23" s="16">
        <v>28.082999999999998</v>
      </c>
      <c r="J23" s="16">
        <v>16.832000000000001</v>
      </c>
      <c r="K23" s="16">
        <v>59.262</v>
      </c>
      <c r="L23" s="16">
        <v>684.07100000000003</v>
      </c>
      <c r="M23" s="16">
        <v>109.25</v>
      </c>
      <c r="N23" s="16">
        <v>321.64699999999999</v>
      </c>
      <c r="O23" s="16">
        <v>12.71</v>
      </c>
      <c r="P23" s="16">
        <v>21.416</v>
      </c>
      <c r="Q23" s="16">
        <v>52.84</v>
      </c>
      <c r="R23" s="16">
        <v>9.1270000000000007</v>
      </c>
      <c r="S23" s="16">
        <v>27.536000000000001</v>
      </c>
      <c r="T23" s="16">
        <v>24.231999999999999</v>
      </c>
      <c r="U23" s="16">
        <v>46.555</v>
      </c>
      <c r="V23" s="16">
        <v>22.763999999999999</v>
      </c>
      <c r="W23" s="16">
        <v>21.460999999999999</v>
      </c>
      <c r="X23" s="16">
        <v>32.366</v>
      </c>
      <c r="Y23" s="16">
        <v>305.50400000000002</v>
      </c>
      <c r="Z23" s="16">
        <v>1.8720000000000001</v>
      </c>
      <c r="AA23" s="16">
        <v>6.008</v>
      </c>
      <c r="AB23" s="16">
        <v>141.02799999999999</v>
      </c>
      <c r="AC23" s="16">
        <v>10.92</v>
      </c>
      <c r="AD23" s="16">
        <v>25.756</v>
      </c>
      <c r="AE23" s="16">
        <v>21.748999999999999</v>
      </c>
      <c r="AF23" s="16">
        <v>2.5619999999999998</v>
      </c>
      <c r="AG23" s="16">
        <v>3.089</v>
      </c>
      <c r="AH23" s="16">
        <v>0.39100000000000001</v>
      </c>
      <c r="AI23" s="16">
        <v>2.649</v>
      </c>
      <c r="AJ23" s="16">
        <v>0.40200000000000002</v>
      </c>
      <c r="AK23" s="16">
        <v>6.3470000000000004</v>
      </c>
      <c r="AL23" s="16">
        <v>9.5190000000000001</v>
      </c>
      <c r="AM23" s="16">
        <v>13.705</v>
      </c>
      <c r="AN23" s="16">
        <v>5.093</v>
      </c>
      <c r="AO23" s="16">
        <v>7.7789999999999999</v>
      </c>
      <c r="AP23" s="16">
        <v>0.152</v>
      </c>
      <c r="AQ23" s="16">
        <v>0.34300000000000003</v>
      </c>
      <c r="AR23" s="16">
        <v>0.65</v>
      </c>
      <c r="AS23" s="16">
        <v>25.933</v>
      </c>
      <c r="AT23" s="16">
        <v>7.41</v>
      </c>
      <c r="AU23" s="16">
        <v>8.6760000000000002</v>
      </c>
      <c r="AV23" s="16">
        <v>20.753</v>
      </c>
      <c r="AW23" s="16">
        <v>1.839</v>
      </c>
      <c r="AX23" s="16">
        <v>6.3360000000000003</v>
      </c>
      <c r="AY23" s="16">
        <v>9.8360000000000003</v>
      </c>
      <c r="AZ23" s="16">
        <v>1.0680000000000001</v>
      </c>
      <c r="BA23" s="16">
        <v>1.4E-2</v>
      </c>
      <c r="BB23" s="16">
        <v>14.875999999999999</v>
      </c>
      <c r="BC23" s="16">
        <v>10.815</v>
      </c>
      <c r="BD23" s="16">
        <v>5.0019999999999998</v>
      </c>
      <c r="BE23" s="16">
        <v>35.478999999999999</v>
      </c>
      <c r="BF23" s="16">
        <v>1.369</v>
      </c>
      <c r="BG23" s="16">
        <v>3.694</v>
      </c>
      <c r="BH23" s="16">
        <v>3.145</v>
      </c>
      <c r="BI23" s="16">
        <v>2.4409999999999998</v>
      </c>
      <c r="BJ23" s="16">
        <v>2.1890000000000001</v>
      </c>
      <c r="BK23" s="16">
        <v>0.223</v>
      </c>
      <c r="BL23" s="9">
        <v>0</v>
      </c>
      <c r="BM23" s="9">
        <v>0</v>
      </c>
      <c r="BN23" s="16">
        <v>8.2200000000000006</v>
      </c>
      <c r="BO23" s="16">
        <v>212.274</v>
      </c>
      <c r="BP23" s="9">
        <v>0</v>
      </c>
      <c r="BQ23" s="16">
        <v>17.606000000000002</v>
      </c>
      <c r="BR23" s="9">
        <v>0</v>
      </c>
      <c r="BS23" s="21">
        <f t="shared" si="0"/>
        <v>2808.4549999999981</v>
      </c>
    </row>
    <row r="24" spans="1:71">
      <c r="A24" s="7" t="s">
        <v>200</v>
      </c>
      <c r="B24" s="17">
        <v>26.300999999999998</v>
      </c>
      <c r="C24" s="10">
        <v>0</v>
      </c>
      <c r="D24" s="17">
        <v>0.54</v>
      </c>
      <c r="E24" s="10">
        <v>0</v>
      </c>
      <c r="F24" s="17">
        <v>2.9550000000000001</v>
      </c>
      <c r="G24" s="17">
        <v>7.2999999999999995E-2</v>
      </c>
      <c r="H24" s="17">
        <v>1.6E-2</v>
      </c>
      <c r="I24" s="10">
        <v>0</v>
      </c>
      <c r="J24" s="10">
        <v>0</v>
      </c>
      <c r="K24" s="17">
        <v>0.157</v>
      </c>
      <c r="L24" s="17">
        <v>10.986000000000001</v>
      </c>
      <c r="M24" s="17">
        <v>128.953</v>
      </c>
      <c r="N24" s="17">
        <v>0.20200000000000001</v>
      </c>
      <c r="O24" s="17">
        <v>2.1999999999999999E-2</v>
      </c>
      <c r="P24" s="17">
        <v>2.5000000000000001E-2</v>
      </c>
      <c r="Q24" s="17">
        <v>1.6E-2</v>
      </c>
      <c r="R24" s="17">
        <v>1.7000000000000001E-2</v>
      </c>
      <c r="S24" s="17">
        <v>0.03</v>
      </c>
      <c r="T24" s="17">
        <v>0.03</v>
      </c>
      <c r="U24" s="17">
        <v>2.8000000000000001E-2</v>
      </c>
      <c r="V24" s="17">
        <v>4.1000000000000002E-2</v>
      </c>
      <c r="W24" s="17">
        <v>0.80500000000000005</v>
      </c>
      <c r="X24" s="17">
        <v>1.7999999999999999E-2</v>
      </c>
      <c r="Y24" s="17">
        <v>0.111</v>
      </c>
      <c r="Z24" s="17">
        <v>6.0000000000000001E-3</v>
      </c>
      <c r="AA24" s="17">
        <v>9.5000000000000001E-2</v>
      </c>
      <c r="AB24" s="17">
        <v>0.124</v>
      </c>
      <c r="AC24" s="17">
        <v>2.9000000000000001E-2</v>
      </c>
      <c r="AD24" s="17">
        <v>0.35899999999999999</v>
      </c>
      <c r="AE24" s="17">
        <v>9.4E-2</v>
      </c>
      <c r="AF24" s="17">
        <v>0.04</v>
      </c>
      <c r="AG24" s="17">
        <v>2.1000000000000001E-2</v>
      </c>
      <c r="AH24" s="17">
        <v>6.0000000000000001E-3</v>
      </c>
      <c r="AI24" s="17">
        <v>0.245</v>
      </c>
      <c r="AJ24" s="17">
        <v>0.01</v>
      </c>
      <c r="AK24" s="17">
        <v>4.2000000000000003E-2</v>
      </c>
      <c r="AL24" s="17">
        <v>1.2999999999999999E-2</v>
      </c>
      <c r="AM24" s="10">
        <v>0</v>
      </c>
      <c r="AN24" s="17">
        <v>2.9000000000000001E-2</v>
      </c>
      <c r="AO24" s="17">
        <v>0.23699999999999999</v>
      </c>
      <c r="AP24" s="17">
        <v>0.124</v>
      </c>
      <c r="AQ24" s="17">
        <v>0.13500000000000001</v>
      </c>
      <c r="AR24" s="10">
        <v>0</v>
      </c>
      <c r="AS24" s="17">
        <v>8.9999999999999993E-3</v>
      </c>
      <c r="AT24" s="17">
        <v>0.754</v>
      </c>
      <c r="AU24" s="17">
        <v>0.126</v>
      </c>
      <c r="AV24" s="17">
        <v>1.516</v>
      </c>
      <c r="AW24" s="17">
        <v>0.106</v>
      </c>
      <c r="AX24" s="17">
        <v>8.6750000000000007</v>
      </c>
      <c r="AY24" s="17">
        <v>0.999</v>
      </c>
      <c r="AZ24" s="17">
        <v>5.2999999999999999E-2</v>
      </c>
      <c r="BA24" s="10">
        <v>0</v>
      </c>
      <c r="BB24" s="17">
        <v>1.619</v>
      </c>
      <c r="BC24" s="17">
        <v>4.8220000000000001</v>
      </c>
      <c r="BD24" s="17">
        <v>0.30399999999999999</v>
      </c>
      <c r="BE24" s="17">
        <v>193.40600000000001</v>
      </c>
      <c r="BF24" s="17">
        <v>3.944</v>
      </c>
      <c r="BG24" s="17">
        <v>6.6000000000000003E-2</v>
      </c>
      <c r="BH24" s="17">
        <v>4.1000000000000002E-2</v>
      </c>
      <c r="BI24" s="17">
        <v>0.14099999999999999</v>
      </c>
      <c r="BJ24" s="17">
        <v>1.2E-2</v>
      </c>
      <c r="BK24" s="10">
        <v>0</v>
      </c>
      <c r="BL24" s="10">
        <v>0</v>
      </c>
      <c r="BM24" s="10">
        <v>0</v>
      </c>
      <c r="BN24" s="17">
        <v>662.24699999999996</v>
      </c>
      <c r="BO24" s="17">
        <v>205.33</v>
      </c>
      <c r="BP24" s="10">
        <v>0</v>
      </c>
      <c r="BQ24" s="17">
        <v>17.247</v>
      </c>
      <c r="BR24" s="10">
        <v>0</v>
      </c>
      <c r="BS24" s="21">
        <f t="shared" si="0"/>
        <v>1274.3519999999999</v>
      </c>
    </row>
    <row r="25" spans="1:71">
      <c r="A25" s="7" t="s">
        <v>201</v>
      </c>
      <c r="B25" s="16">
        <v>29.524000000000001</v>
      </c>
      <c r="C25" s="16">
        <v>0.19</v>
      </c>
      <c r="D25" s="16">
        <v>0.59199999999999997</v>
      </c>
      <c r="E25" s="16">
        <v>1.5489999999999999</v>
      </c>
      <c r="F25" s="16">
        <v>113.559</v>
      </c>
      <c r="G25" s="16">
        <v>14.772</v>
      </c>
      <c r="H25" s="16">
        <v>2.2839999999999998</v>
      </c>
      <c r="I25" s="16">
        <v>14.509</v>
      </c>
      <c r="J25" s="16">
        <v>4.0579999999999998</v>
      </c>
      <c r="K25" s="16">
        <v>85.472999999999999</v>
      </c>
      <c r="L25" s="16">
        <v>98.507999999999996</v>
      </c>
      <c r="M25" s="16">
        <v>21.388000000000002</v>
      </c>
      <c r="N25" s="16">
        <v>137.654</v>
      </c>
      <c r="O25" s="16">
        <v>9.7880000000000003</v>
      </c>
      <c r="P25" s="16">
        <v>13.824</v>
      </c>
      <c r="Q25" s="16">
        <v>38.283999999999999</v>
      </c>
      <c r="R25" s="16">
        <v>52.098999999999997</v>
      </c>
      <c r="S25" s="16">
        <v>61.061999999999998</v>
      </c>
      <c r="T25" s="16">
        <v>83.316000000000003</v>
      </c>
      <c r="U25" s="16">
        <v>212.28</v>
      </c>
      <c r="V25" s="16">
        <v>57.094000000000001</v>
      </c>
      <c r="W25" s="16">
        <v>15.196999999999999</v>
      </c>
      <c r="X25" s="16">
        <v>127.426</v>
      </c>
      <c r="Y25" s="16">
        <v>41.487000000000002</v>
      </c>
      <c r="Z25" s="16">
        <v>0.36199999999999999</v>
      </c>
      <c r="AA25" s="16">
        <v>9.5830000000000002</v>
      </c>
      <c r="AB25" s="16">
        <v>304.166</v>
      </c>
      <c r="AC25" s="16">
        <v>30.68</v>
      </c>
      <c r="AD25" s="16">
        <v>60.914999999999999</v>
      </c>
      <c r="AE25" s="16">
        <v>107.3</v>
      </c>
      <c r="AF25" s="16">
        <v>36.072000000000003</v>
      </c>
      <c r="AG25" s="16">
        <v>7.9429999999999996</v>
      </c>
      <c r="AH25" s="16">
        <v>2.4239999999999999</v>
      </c>
      <c r="AI25" s="16">
        <v>5.2480000000000002</v>
      </c>
      <c r="AJ25" s="16">
        <v>4.5830000000000002</v>
      </c>
      <c r="AK25" s="16">
        <v>2.38</v>
      </c>
      <c r="AL25" s="16">
        <v>13.093999999999999</v>
      </c>
      <c r="AM25" s="16">
        <v>8.548</v>
      </c>
      <c r="AN25" s="16">
        <v>29.334</v>
      </c>
      <c r="AO25" s="16">
        <v>9.8249999999999993</v>
      </c>
      <c r="AP25" s="16">
        <v>0.41599999999999998</v>
      </c>
      <c r="AQ25" s="16">
        <v>1.1439999999999999</v>
      </c>
      <c r="AR25" s="16">
        <v>3.5590000000000002</v>
      </c>
      <c r="AS25" s="16">
        <v>3.839</v>
      </c>
      <c r="AT25" s="16">
        <v>20.905999999999999</v>
      </c>
      <c r="AU25" s="16">
        <v>19.687999999999999</v>
      </c>
      <c r="AV25" s="16">
        <v>7.548</v>
      </c>
      <c r="AW25" s="16">
        <v>4.8550000000000004</v>
      </c>
      <c r="AX25" s="16">
        <v>5.5469999999999997</v>
      </c>
      <c r="AY25" s="16">
        <v>14.409000000000001</v>
      </c>
      <c r="AZ25" s="16">
        <v>0.77400000000000002</v>
      </c>
      <c r="BA25" s="16">
        <v>0.11799999999999999</v>
      </c>
      <c r="BB25" s="16">
        <v>26.448</v>
      </c>
      <c r="BC25" s="9">
        <v>0</v>
      </c>
      <c r="BD25" s="16">
        <v>0.86799999999999999</v>
      </c>
      <c r="BE25" s="16">
        <v>26.087</v>
      </c>
      <c r="BF25" s="16">
        <v>1.8360000000000001</v>
      </c>
      <c r="BG25" s="16">
        <v>1.2569999999999999</v>
      </c>
      <c r="BH25" s="16">
        <v>1.216</v>
      </c>
      <c r="BI25" s="16">
        <v>0.191</v>
      </c>
      <c r="BJ25" s="16">
        <v>7.7389999999999999</v>
      </c>
      <c r="BK25" s="16">
        <v>1.706</v>
      </c>
      <c r="BL25" s="9">
        <v>0</v>
      </c>
      <c r="BM25" s="9">
        <v>0</v>
      </c>
      <c r="BN25" s="9">
        <v>0</v>
      </c>
      <c r="BO25" s="16">
        <v>270.488</v>
      </c>
      <c r="BP25" s="9">
        <v>0</v>
      </c>
      <c r="BQ25" s="16">
        <v>84.778000000000006</v>
      </c>
      <c r="BR25" s="9">
        <v>0</v>
      </c>
      <c r="BS25" s="21">
        <f t="shared" si="0"/>
        <v>2373.7909999999997</v>
      </c>
    </row>
    <row r="26" spans="1:71">
      <c r="A26" s="7" t="s">
        <v>202</v>
      </c>
      <c r="B26" s="17">
        <v>23.352</v>
      </c>
      <c r="C26" s="17">
        <v>2.8000000000000001E-2</v>
      </c>
      <c r="D26" s="17">
        <v>0.70799999999999996</v>
      </c>
      <c r="E26" s="17">
        <v>4.3419999999999996</v>
      </c>
      <c r="F26" s="17">
        <v>53.45</v>
      </c>
      <c r="G26" s="17">
        <v>0.68700000000000006</v>
      </c>
      <c r="H26" s="17">
        <v>1.7509999999999999</v>
      </c>
      <c r="I26" s="17">
        <v>2.306</v>
      </c>
      <c r="J26" s="17">
        <v>0.314</v>
      </c>
      <c r="K26" s="17">
        <v>1.6950000000000001</v>
      </c>
      <c r="L26" s="17">
        <v>32.484999999999999</v>
      </c>
      <c r="M26" s="17">
        <v>14.72</v>
      </c>
      <c r="N26" s="17">
        <v>8.0220000000000002</v>
      </c>
      <c r="O26" s="17">
        <v>95.150999999999996</v>
      </c>
      <c r="P26" s="17">
        <v>6.8070000000000004</v>
      </c>
      <c r="Q26" s="17">
        <v>20.709</v>
      </c>
      <c r="R26" s="17">
        <v>24.321000000000002</v>
      </c>
      <c r="S26" s="17">
        <v>9.2409999999999997</v>
      </c>
      <c r="T26" s="17">
        <v>17.957999999999998</v>
      </c>
      <c r="U26" s="17">
        <v>42.131999999999998</v>
      </c>
      <c r="V26" s="17">
        <v>9.0559999999999992</v>
      </c>
      <c r="W26" s="17">
        <v>11.167</v>
      </c>
      <c r="X26" s="17">
        <v>24.751999999999999</v>
      </c>
      <c r="Y26" s="17">
        <v>20.003</v>
      </c>
      <c r="Z26" s="17">
        <v>0.65300000000000002</v>
      </c>
      <c r="AA26" s="17">
        <v>15.885</v>
      </c>
      <c r="AB26" s="17">
        <v>529.46400000000006</v>
      </c>
      <c r="AC26" s="17">
        <v>5.6820000000000004</v>
      </c>
      <c r="AD26" s="17">
        <v>16.015999999999998</v>
      </c>
      <c r="AE26" s="17">
        <v>21.79</v>
      </c>
      <c r="AF26" s="17">
        <v>4.3570000000000002</v>
      </c>
      <c r="AG26" s="17">
        <v>0.77400000000000002</v>
      </c>
      <c r="AH26" s="17">
        <v>0.09</v>
      </c>
      <c r="AI26" s="17">
        <v>3.448</v>
      </c>
      <c r="AJ26" s="10">
        <v>0</v>
      </c>
      <c r="AK26" s="17">
        <v>4.266</v>
      </c>
      <c r="AL26" s="17">
        <v>0.25600000000000001</v>
      </c>
      <c r="AM26" s="17">
        <v>4.7E-2</v>
      </c>
      <c r="AN26" s="17">
        <v>2.371</v>
      </c>
      <c r="AO26" s="17">
        <v>2.0539999999999998</v>
      </c>
      <c r="AP26" s="10">
        <v>0</v>
      </c>
      <c r="AQ26" s="10">
        <v>0</v>
      </c>
      <c r="AR26" s="10">
        <v>0</v>
      </c>
      <c r="AS26" s="17">
        <v>7.3929999999999998</v>
      </c>
      <c r="AT26" s="17">
        <v>7.2990000000000004</v>
      </c>
      <c r="AU26" s="17">
        <v>4.2569999999999997</v>
      </c>
      <c r="AV26" s="17">
        <v>25.408999999999999</v>
      </c>
      <c r="AW26" s="17">
        <v>0.65100000000000002</v>
      </c>
      <c r="AX26" s="17">
        <v>1.917</v>
      </c>
      <c r="AY26" s="17">
        <v>6.1020000000000003</v>
      </c>
      <c r="AZ26" s="17">
        <v>0.749</v>
      </c>
      <c r="BA26" s="10">
        <v>0</v>
      </c>
      <c r="BB26" s="17">
        <v>16.297000000000001</v>
      </c>
      <c r="BC26" s="17">
        <v>1.306</v>
      </c>
      <c r="BD26" s="17">
        <v>8.6159999999999997</v>
      </c>
      <c r="BE26" s="17">
        <v>19.998999999999999</v>
      </c>
      <c r="BF26" s="17">
        <v>1.4219999999999999</v>
      </c>
      <c r="BG26" s="17">
        <v>0.37</v>
      </c>
      <c r="BH26" s="17">
        <v>1.0669999999999999</v>
      </c>
      <c r="BI26" s="17">
        <v>0.30299999999999999</v>
      </c>
      <c r="BJ26" s="17">
        <v>4.8570000000000002</v>
      </c>
      <c r="BK26" s="17">
        <v>0.315</v>
      </c>
      <c r="BL26" s="10">
        <v>0</v>
      </c>
      <c r="BM26" s="10">
        <v>0</v>
      </c>
      <c r="BN26" s="10">
        <v>0</v>
      </c>
      <c r="BO26" s="17">
        <v>153.82499999999999</v>
      </c>
      <c r="BP26" s="10">
        <v>0</v>
      </c>
      <c r="BQ26" s="17">
        <v>13.792</v>
      </c>
      <c r="BR26" s="10">
        <v>0</v>
      </c>
      <c r="BS26" s="21">
        <f t="shared" si="0"/>
        <v>1308.2560000000005</v>
      </c>
    </row>
    <row r="27" spans="1:71">
      <c r="A27" s="7" t="s">
        <v>203</v>
      </c>
      <c r="B27" s="9">
        <v>0</v>
      </c>
      <c r="C27" s="16">
        <v>0.254</v>
      </c>
      <c r="D27" s="9">
        <v>0</v>
      </c>
      <c r="E27" s="16">
        <v>1.123</v>
      </c>
      <c r="F27" s="16">
        <v>7.3819999999999997</v>
      </c>
      <c r="G27" s="16">
        <v>0.73599999999999999</v>
      </c>
      <c r="H27" s="16">
        <v>0.45</v>
      </c>
      <c r="I27" s="16">
        <v>0.121</v>
      </c>
      <c r="J27" s="16">
        <v>0.93600000000000005</v>
      </c>
      <c r="K27" s="16">
        <v>28.626000000000001</v>
      </c>
      <c r="L27" s="16">
        <v>40.387</v>
      </c>
      <c r="M27" s="16">
        <v>21.79</v>
      </c>
      <c r="N27" s="16">
        <v>17.402999999999999</v>
      </c>
      <c r="O27" s="16">
        <v>37.124000000000002</v>
      </c>
      <c r="P27" s="16">
        <v>673.35900000000004</v>
      </c>
      <c r="Q27" s="16">
        <v>548.39300000000003</v>
      </c>
      <c r="R27" s="16">
        <v>72.221000000000004</v>
      </c>
      <c r="S27" s="16">
        <v>147.376</v>
      </c>
      <c r="T27" s="16">
        <v>157.017</v>
      </c>
      <c r="U27" s="16">
        <v>147.715</v>
      </c>
      <c r="V27" s="16">
        <v>65.677999999999997</v>
      </c>
      <c r="W27" s="16">
        <v>17.015999999999998</v>
      </c>
      <c r="X27" s="16">
        <v>223.35400000000001</v>
      </c>
      <c r="Y27" s="16">
        <v>9.2759999999999998</v>
      </c>
      <c r="Z27" s="16">
        <v>4.3129999999999997</v>
      </c>
      <c r="AA27" s="16">
        <v>115.57299999999999</v>
      </c>
      <c r="AB27" s="16">
        <v>377.49099999999999</v>
      </c>
      <c r="AC27" s="16">
        <v>3.641</v>
      </c>
      <c r="AD27" s="16">
        <v>3.7959999999999998</v>
      </c>
      <c r="AE27" s="16">
        <v>10.339</v>
      </c>
      <c r="AF27" s="16">
        <v>1.877</v>
      </c>
      <c r="AG27" s="16">
        <v>0.72099999999999997</v>
      </c>
      <c r="AH27" s="16">
        <v>2.8000000000000001E-2</v>
      </c>
      <c r="AI27" s="16">
        <v>3.2709999999999999</v>
      </c>
      <c r="AJ27" s="16">
        <v>0.308</v>
      </c>
      <c r="AK27" s="9">
        <v>0</v>
      </c>
      <c r="AL27" s="16">
        <v>5.7389999999999999</v>
      </c>
      <c r="AM27" s="16">
        <v>2.25</v>
      </c>
      <c r="AN27" s="16">
        <v>0.69599999999999995</v>
      </c>
      <c r="AO27" s="16">
        <v>1.3</v>
      </c>
      <c r="AP27" s="9">
        <v>0</v>
      </c>
      <c r="AQ27" s="9">
        <v>0</v>
      </c>
      <c r="AR27" s="9">
        <v>0</v>
      </c>
      <c r="AS27" s="9">
        <v>0</v>
      </c>
      <c r="AT27" s="16">
        <v>1.59</v>
      </c>
      <c r="AU27" s="16">
        <v>0.10299999999999999</v>
      </c>
      <c r="AV27" s="16">
        <v>16.718</v>
      </c>
      <c r="AW27" s="9">
        <v>0</v>
      </c>
      <c r="AX27" s="16">
        <v>1.2689999999999999</v>
      </c>
      <c r="AY27" s="16">
        <v>13.263</v>
      </c>
      <c r="AZ27" s="16">
        <v>7.3999999999999996E-2</v>
      </c>
      <c r="BA27" s="9">
        <v>0</v>
      </c>
      <c r="BB27" s="16">
        <v>19.196000000000002</v>
      </c>
      <c r="BC27" s="9">
        <v>0</v>
      </c>
      <c r="BD27" s="9">
        <v>0</v>
      </c>
      <c r="BE27" s="9">
        <v>0</v>
      </c>
      <c r="BF27" s="9">
        <v>0</v>
      </c>
      <c r="BG27" s="16">
        <v>8.3000000000000004E-2</v>
      </c>
      <c r="BH27" s="16">
        <v>5.0999999999999997E-2</v>
      </c>
      <c r="BI27" s="9">
        <v>0</v>
      </c>
      <c r="BJ27" s="16">
        <v>12.68</v>
      </c>
      <c r="BK27" s="16">
        <v>1.73</v>
      </c>
      <c r="BL27" s="9">
        <v>0</v>
      </c>
      <c r="BM27" s="9">
        <v>0</v>
      </c>
      <c r="BN27" s="9">
        <v>0</v>
      </c>
      <c r="BO27" s="16">
        <v>4.6189999999999998</v>
      </c>
      <c r="BP27" s="9">
        <v>0</v>
      </c>
      <c r="BQ27" s="16">
        <v>42.665999999999997</v>
      </c>
      <c r="BR27" s="16">
        <v>11.925000000000001</v>
      </c>
      <c r="BS27" s="21">
        <f t="shared" si="0"/>
        <v>2875.0469999999996</v>
      </c>
    </row>
    <row r="28" spans="1:71">
      <c r="A28" s="7" t="s">
        <v>204</v>
      </c>
      <c r="B28" s="17">
        <v>58.890999999999998</v>
      </c>
      <c r="C28" s="17">
        <v>0.32</v>
      </c>
      <c r="D28" s="17">
        <v>0.98899999999999999</v>
      </c>
      <c r="E28" s="17">
        <v>1.9379999999999999</v>
      </c>
      <c r="F28" s="17">
        <v>25.693999999999999</v>
      </c>
      <c r="G28" s="17">
        <v>8.3140000000000001</v>
      </c>
      <c r="H28" s="17">
        <v>7.8150000000000004</v>
      </c>
      <c r="I28" s="17">
        <v>15.483000000000001</v>
      </c>
      <c r="J28" s="17">
        <v>1.399</v>
      </c>
      <c r="K28" s="17">
        <v>39.326000000000001</v>
      </c>
      <c r="L28" s="17">
        <v>56.088000000000001</v>
      </c>
      <c r="M28" s="17">
        <v>6.375</v>
      </c>
      <c r="N28" s="17">
        <v>16.423999999999999</v>
      </c>
      <c r="O28" s="17">
        <v>15.236000000000001</v>
      </c>
      <c r="P28" s="17">
        <v>58.421999999999997</v>
      </c>
      <c r="Q28" s="17">
        <v>264.97699999999998</v>
      </c>
      <c r="R28" s="17">
        <v>44.154000000000003</v>
      </c>
      <c r="S28" s="17">
        <v>56.036999999999999</v>
      </c>
      <c r="T28" s="17">
        <v>135.26300000000001</v>
      </c>
      <c r="U28" s="17">
        <v>112.73399999999999</v>
      </c>
      <c r="V28" s="17">
        <v>79.731999999999999</v>
      </c>
      <c r="W28" s="17">
        <v>16.085999999999999</v>
      </c>
      <c r="X28" s="17">
        <v>156.36199999999999</v>
      </c>
      <c r="Y28" s="17">
        <v>47.735999999999997</v>
      </c>
      <c r="Z28" s="17">
        <v>3.403</v>
      </c>
      <c r="AA28" s="17">
        <v>23.042999999999999</v>
      </c>
      <c r="AB28" s="17">
        <v>499.24200000000002</v>
      </c>
      <c r="AC28" s="17">
        <v>11.612</v>
      </c>
      <c r="AD28" s="17">
        <v>3.9119999999999999</v>
      </c>
      <c r="AE28" s="17">
        <v>18.423999999999999</v>
      </c>
      <c r="AF28" s="17">
        <v>7.3719999999999999</v>
      </c>
      <c r="AG28" s="17">
        <v>1.167</v>
      </c>
      <c r="AH28" s="17">
        <v>0.996</v>
      </c>
      <c r="AI28" s="17">
        <v>11.509</v>
      </c>
      <c r="AJ28" s="17">
        <v>0.61799999999999999</v>
      </c>
      <c r="AK28" s="17">
        <v>10.721</v>
      </c>
      <c r="AL28" s="17">
        <v>3.2</v>
      </c>
      <c r="AM28" s="17">
        <v>2.89</v>
      </c>
      <c r="AN28" s="17">
        <v>10.39</v>
      </c>
      <c r="AO28" s="17">
        <v>9.2319999999999993</v>
      </c>
      <c r="AP28" s="17">
        <v>0.311</v>
      </c>
      <c r="AQ28" s="10">
        <v>0</v>
      </c>
      <c r="AR28" s="10">
        <v>0</v>
      </c>
      <c r="AS28" s="17">
        <v>20.968</v>
      </c>
      <c r="AT28" s="17">
        <v>13.43</v>
      </c>
      <c r="AU28" s="17">
        <v>17.081</v>
      </c>
      <c r="AV28" s="17">
        <v>4.5510000000000002</v>
      </c>
      <c r="AW28" s="17">
        <v>2.4689999999999999</v>
      </c>
      <c r="AX28" s="17">
        <v>3.3290000000000002</v>
      </c>
      <c r="AY28" s="17">
        <v>18.745999999999999</v>
      </c>
      <c r="AZ28" s="17">
        <v>0.9</v>
      </c>
      <c r="BA28" s="17">
        <v>0.27600000000000002</v>
      </c>
      <c r="BB28" s="17">
        <v>39.292000000000002</v>
      </c>
      <c r="BC28" s="17">
        <v>38.627000000000002</v>
      </c>
      <c r="BD28" s="17">
        <v>2.0830000000000002</v>
      </c>
      <c r="BE28" s="17">
        <v>21.213000000000001</v>
      </c>
      <c r="BF28" s="17">
        <v>7.6369999999999996</v>
      </c>
      <c r="BG28" s="17">
        <v>2.4900000000000002</v>
      </c>
      <c r="BH28" s="17">
        <v>1.7849999999999999</v>
      </c>
      <c r="BI28" s="17">
        <v>0.41199999999999998</v>
      </c>
      <c r="BJ28" s="17">
        <v>7.9180000000000001</v>
      </c>
      <c r="BK28" s="17">
        <v>1.2350000000000001</v>
      </c>
      <c r="BL28" s="10">
        <v>0</v>
      </c>
      <c r="BM28" s="10">
        <v>0</v>
      </c>
      <c r="BN28" s="10">
        <v>0</v>
      </c>
      <c r="BO28" s="17">
        <v>352.803</v>
      </c>
      <c r="BP28" s="10">
        <v>0</v>
      </c>
      <c r="BQ28" s="17">
        <v>77.114999999999995</v>
      </c>
      <c r="BR28" s="17">
        <v>168.99100000000001</v>
      </c>
      <c r="BS28" s="21">
        <f t="shared" si="0"/>
        <v>2647.1880000000001</v>
      </c>
    </row>
    <row r="29" spans="1:71">
      <c r="A29" s="7" t="s">
        <v>205</v>
      </c>
      <c r="B29" s="9">
        <v>0</v>
      </c>
      <c r="C29" s="9">
        <v>0</v>
      </c>
      <c r="D29" s="9">
        <v>0</v>
      </c>
      <c r="E29" s="16">
        <v>0.11</v>
      </c>
      <c r="F29" s="16">
        <v>1.204</v>
      </c>
      <c r="G29" s="16">
        <v>0.28199999999999997</v>
      </c>
      <c r="H29" s="16">
        <v>0.22</v>
      </c>
      <c r="I29" s="16">
        <v>1.1759999999999999</v>
      </c>
      <c r="J29" s="16">
        <v>0.17</v>
      </c>
      <c r="K29" s="16">
        <v>4.2169999999999996</v>
      </c>
      <c r="L29" s="16">
        <v>3.234</v>
      </c>
      <c r="M29" s="16">
        <v>0.34399999999999997</v>
      </c>
      <c r="N29" s="16">
        <v>1.7110000000000001</v>
      </c>
      <c r="O29" s="16">
        <v>2.2890000000000001</v>
      </c>
      <c r="P29" s="16">
        <v>3.8290000000000002</v>
      </c>
      <c r="Q29" s="16">
        <v>8.8510000000000009</v>
      </c>
      <c r="R29" s="16">
        <v>74.492000000000004</v>
      </c>
      <c r="S29" s="16">
        <v>35.682000000000002</v>
      </c>
      <c r="T29" s="16">
        <v>26.271999999999998</v>
      </c>
      <c r="U29" s="16">
        <v>30.710999999999999</v>
      </c>
      <c r="V29" s="16">
        <v>120.631</v>
      </c>
      <c r="W29" s="16">
        <v>3.331</v>
      </c>
      <c r="X29" s="16">
        <v>30.253</v>
      </c>
      <c r="Y29" s="16">
        <v>15.622999999999999</v>
      </c>
      <c r="Z29" s="16">
        <v>0.32600000000000001</v>
      </c>
      <c r="AA29" s="16">
        <v>1.35</v>
      </c>
      <c r="AB29" s="16">
        <v>43.988999999999997</v>
      </c>
      <c r="AC29" s="16">
        <v>3.4630000000000001</v>
      </c>
      <c r="AD29" s="16">
        <v>11.233000000000001</v>
      </c>
      <c r="AE29" s="16">
        <v>8.9870000000000001</v>
      </c>
      <c r="AF29" s="16">
        <v>0.58399999999999996</v>
      </c>
      <c r="AG29" s="16">
        <v>0.89700000000000002</v>
      </c>
      <c r="AH29" s="16">
        <v>4.5999999999999999E-2</v>
      </c>
      <c r="AI29" s="16">
        <v>4.806</v>
      </c>
      <c r="AJ29" s="16">
        <v>1.845</v>
      </c>
      <c r="AK29" s="16">
        <v>1.0089999999999999</v>
      </c>
      <c r="AL29" s="16">
        <v>2.2759999999999998</v>
      </c>
      <c r="AM29" s="16">
        <v>0.68300000000000005</v>
      </c>
      <c r="AN29" s="16">
        <v>32.405999999999999</v>
      </c>
      <c r="AO29" s="16">
        <v>27.518999999999998</v>
      </c>
      <c r="AP29" s="16">
        <v>2.1960000000000002</v>
      </c>
      <c r="AQ29" s="16">
        <v>0.374</v>
      </c>
      <c r="AR29" s="16">
        <v>0.52900000000000003</v>
      </c>
      <c r="AS29" s="16">
        <v>0.46800000000000003</v>
      </c>
      <c r="AT29" s="16">
        <v>12.785</v>
      </c>
      <c r="AU29" s="16">
        <v>6.8179999999999996</v>
      </c>
      <c r="AV29" s="16">
        <v>26.541</v>
      </c>
      <c r="AW29" s="16">
        <v>0.59</v>
      </c>
      <c r="AX29" s="16">
        <v>4.4320000000000004</v>
      </c>
      <c r="AY29" s="16">
        <v>7.9130000000000003</v>
      </c>
      <c r="AZ29" s="16">
        <v>1.0149999999999999</v>
      </c>
      <c r="BA29" s="16">
        <v>6.7000000000000004E-2</v>
      </c>
      <c r="BB29" s="16">
        <v>12.574999999999999</v>
      </c>
      <c r="BC29" s="16">
        <v>12.145</v>
      </c>
      <c r="BD29" s="16">
        <v>2.1789999999999998</v>
      </c>
      <c r="BE29" s="16">
        <v>24.634</v>
      </c>
      <c r="BF29" s="16">
        <v>2.0830000000000002</v>
      </c>
      <c r="BG29" s="16">
        <v>2.9140000000000001</v>
      </c>
      <c r="BH29" s="16">
        <v>1.8919999999999999</v>
      </c>
      <c r="BI29" s="9">
        <v>0</v>
      </c>
      <c r="BJ29" s="16">
        <v>12.756</v>
      </c>
      <c r="BK29" s="16">
        <v>0.439</v>
      </c>
      <c r="BL29" s="9">
        <v>0</v>
      </c>
      <c r="BM29" s="9">
        <v>0</v>
      </c>
      <c r="BN29" s="16">
        <v>3.5379999999999998</v>
      </c>
      <c r="BO29" s="16">
        <v>225.64699999999999</v>
      </c>
      <c r="BP29" s="9">
        <v>0</v>
      </c>
      <c r="BQ29" s="16">
        <v>55.98</v>
      </c>
      <c r="BR29" s="16">
        <v>233.17500000000001</v>
      </c>
      <c r="BS29" s="21">
        <f t="shared" si="0"/>
        <v>1159.7360000000001</v>
      </c>
    </row>
    <row r="30" spans="1:71">
      <c r="A30" s="7" t="s">
        <v>206</v>
      </c>
      <c r="B30" s="17">
        <v>3.96</v>
      </c>
      <c r="C30" s="17">
        <v>3.4000000000000002E-2</v>
      </c>
      <c r="D30" s="17">
        <v>0.08</v>
      </c>
      <c r="E30" s="17">
        <v>0.87</v>
      </c>
      <c r="F30" s="17">
        <v>14.583</v>
      </c>
      <c r="G30" s="17">
        <v>1.9350000000000001</v>
      </c>
      <c r="H30" s="17">
        <v>2.0350000000000001</v>
      </c>
      <c r="I30" s="17">
        <v>10.869</v>
      </c>
      <c r="J30" s="17">
        <v>0.872</v>
      </c>
      <c r="K30" s="17">
        <v>29.501999999999999</v>
      </c>
      <c r="L30" s="17">
        <v>27.053999999999998</v>
      </c>
      <c r="M30" s="17">
        <v>2.1829999999999998</v>
      </c>
      <c r="N30" s="17">
        <v>7.7220000000000004</v>
      </c>
      <c r="O30" s="17">
        <v>7.0869999999999997</v>
      </c>
      <c r="P30" s="17">
        <v>27.981000000000002</v>
      </c>
      <c r="Q30" s="17">
        <v>66.727999999999994</v>
      </c>
      <c r="R30" s="17">
        <v>91.046000000000006</v>
      </c>
      <c r="S30" s="17">
        <v>166.44399999999999</v>
      </c>
      <c r="T30" s="17">
        <v>102.746</v>
      </c>
      <c r="U30" s="17">
        <v>113.032</v>
      </c>
      <c r="V30" s="17">
        <v>77.903999999999996</v>
      </c>
      <c r="W30" s="17">
        <v>10.553000000000001</v>
      </c>
      <c r="X30" s="17">
        <v>75.828000000000003</v>
      </c>
      <c r="Y30" s="17">
        <v>78.322000000000003</v>
      </c>
      <c r="Z30" s="17">
        <v>3.6560000000000001</v>
      </c>
      <c r="AA30" s="17">
        <v>6.2949999999999999</v>
      </c>
      <c r="AB30" s="17">
        <v>416.58300000000003</v>
      </c>
      <c r="AC30" s="17">
        <v>17.045999999999999</v>
      </c>
      <c r="AD30" s="17">
        <v>60.027000000000001</v>
      </c>
      <c r="AE30" s="17">
        <v>56.104999999999997</v>
      </c>
      <c r="AF30" s="17">
        <v>9.0139999999999993</v>
      </c>
      <c r="AG30" s="17">
        <v>1.6890000000000001</v>
      </c>
      <c r="AH30" s="17">
        <v>0.45500000000000002</v>
      </c>
      <c r="AI30" s="17">
        <v>29.387</v>
      </c>
      <c r="AJ30" s="17">
        <v>6.4189999999999996</v>
      </c>
      <c r="AK30" s="17">
        <v>7.1429999999999998</v>
      </c>
      <c r="AL30" s="17">
        <v>5.1879999999999997</v>
      </c>
      <c r="AM30" s="17">
        <v>2.3679999999999999</v>
      </c>
      <c r="AN30" s="17">
        <v>90.105999999999995</v>
      </c>
      <c r="AO30" s="17">
        <v>61.646999999999998</v>
      </c>
      <c r="AP30" s="17">
        <v>0.83499999999999996</v>
      </c>
      <c r="AQ30" s="17">
        <v>0.77800000000000002</v>
      </c>
      <c r="AR30" s="17">
        <v>1.679</v>
      </c>
      <c r="AS30" s="17">
        <v>27.721</v>
      </c>
      <c r="AT30" s="17">
        <v>66.450999999999993</v>
      </c>
      <c r="AU30" s="17">
        <v>35.247999999999998</v>
      </c>
      <c r="AV30" s="17">
        <v>35.494999999999997</v>
      </c>
      <c r="AW30" s="17">
        <v>2.13</v>
      </c>
      <c r="AX30" s="17">
        <v>4.2679999999999998</v>
      </c>
      <c r="AY30" s="17">
        <v>28.306000000000001</v>
      </c>
      <c r="AZ30" s="17">
        <v>1.905</v>
      </c>
      <c r="BA30" s="17">
        <v>0.36499999999999999</v>
      </c>
      <c r="BB30" s="17">
        <v>23.72</v>
      </c>
      <c r="BC30" s="17">
        <v>5.9939999999999998</v>
      </c>
      <c r="BD30" s="17">
        <v>1.1859999999999999</v>
      </c>
      <c r="BE30" s="17">
        <v>4.202</v>
      </c>
      <c r="BF30" s="17">
        <v>0.38200000000000001</v>
      </c>
      <c r="BG30" s="17">
        <v>2.073</v>
      </c>
      <c r="BH30" s="17">
        <v>2.536</v>
      </c>
      <c r="BI30" s="17">
        <v>0.10100000000000001</v>
      </c>
      <c r="BJ30" s="17">
        <v>13.648</v>
      </c>
      <c r="BK30" s="17">
        <v>4.32</v>
      </c>
      <c r="BL30" s="10">
        <v>0</v>
      </c>
      <c r="BM30" s="10">
        <v>0</v>
      </c>
      <c r="BN30" s="10">
        <v>0</v>
      </c>
      <c r="BO30" s="17">
        <v>540.79300000000001</v>
      </c>
      <c r="BP30" s="10">
        <v>0</v>
      </c>
      <c r="BQ30" s="17">
        <v>157.71</v>
      </c>
      <c r="BR30" s="17">
        <v>233.87</v>
      </c>
      <c r="BS30" s="21">
        <f t="shared" si="0"/>
        <v>2888.2140000000004</v>
      </c>
    </row>
    <row r="31" spans="1:71">
      <c r="A31" s="7" t="s">
        <v>207</v>
      </c>
      <c r="B31" s="16">
        <v>19.954999999999998</v>
      </c>
      <c r="C31" s="16">
        <v>1.877</v>
      </c>
      <c r="D31" s="16">
        <v>3.6920000000000002</v>
      </c>
      <c r="E31" s="16">
        <v>23.68</v>
      </c>
      <c r="F31" s="16">
        <v>89.471999999999994</v>
      </c>
      <c r="G31" s="16">
        <v>12.853</v>
      </c>
      <c r="H31" s="16">
        <v>8.5250000000000004</v>
      </c>
      <c r="I31" s="16">
        <v>16.122</v>
      </c>
      <c r="J31" s="16">
        <v>2.1629999999999998</v>
      </c>
      <c r="K31" s="16">
        <v>61.972999999999999</v>
      </c>
      <c r="L31" s="16">
        <v>60.905000000000001</v>
      </c>
      <c r="M31" s="16">
        <v>6.915</v>
      </c>
      <c r="N31" s="16">
        <v>46.613999999999997</v>
      </c>
      <c r="O31" s="16">
        <v>30.143000000000001</v>
      </c>
      <c r="P31" s="16">
        <v>56.627000000000002</v>
      </c>
      <c r="Q31" s="16">
        <v>119.20399999999999</v>
      </c>
      <c r="R31" s="16">
        <v>84.623999999999995</v>
      </c>
      <c r="S31" s="16">
        <v>57.856000000000002</v>
      </c>
      <c r="T31" s="16">
        <v>423.07</v>
      </c>
      <c r="U31" s="16">
        <v>525.56200000000001</v>
      </c>
      <c r="V31" s="16">
        <v>308.29199999999997</v>
      </c>
      <c r="W31" s="16">
        <v>20.782</v>
      </c>
      <c r="X31" s="16">
        <v>584.86500000000001</v>
      </c>
      <c r="Y31" s="16">
        <v>221.511</v>
      </c>
      <c r="Z31" s="16">
        <v>19.866</v>
      </c>
      <c r="AA31" s="16">
        <v>58.228999999999999</v>
      </c>
      <c r="AB31" s="16">
        <v>747.39599999999996</v>
      </c>
      <c r="AC31" s="16">
        <v>101.676</v>
      </c>
      <c r="AD31" s="16">
        <v>68.63</v>
      </c>
      <c r="AE31" s="16">
        <v>61.506999999999998</v>
      </c>
      <c r="AF31" s="16">
        <v>28.507999999999999</v>
      </c>
      <c r="AG31" s="16">
        <v>9.0990000000000002</v>
      </c>
      <c r="AH31" s="16">
        <v>2.194</v>
      </c>
      <c r="AI31" s="16">
        <v>53.521000000000001</v>
      </c>
      <c r="AJ31" s="16">
        <v>1.6339999999999999</v>
      </c>
      <c r="AK31" s="16">
        <v>9.7870000000000008</v>
      </c>
      <c r="AL31" s="16">
        <v>7.0339999999999998</v>
      </c>
      <c r="AM31" s="16">
        <v>13.301</v>
      </c>
      <c r="AN31" s="16">
        <v>30.507000000000001</v>
      </c>
      <c r="AO31" s="16">
        <v>15.903</v>
      </c>
      <c r="AP31" s="16">
        <v>2.0939999999999999</v>
      </c>
      <c r="AQ31" s="16">
        <v>0.16800000000000001</v>
      </c>
      <c r="AR31" s="9">
        <v>0</v>
      </c>
      <c r="AS31" s="16">
        <v>2.6269999999999998</v>
      </c>
      <c r="AT31" s="16">
        <v>35.863</v>
      </c>
      <c r="AU31" s="16">
        <v>43.389000000000003</v>
      </c>
      <c r="AV31" s="16">
        <v>20.361000000000001</v>
      </c>
      <c r="AW31" s="16">
        <v>1.9179999999999999</v>
      </c>
      <c r="AX31" s="16">
        <v>14.005000000000001</v>
      </c>
      <c r="AY31" s="16">
        <v>39.326999999999998</v>
      </c>
      <c r="AZ31" s="16">
        <v>2.657</v>
      </c>
      <c r="BA31" s="16">
        <v>2.42</v>
      </c>
      <c r="BB31" s="16">
        <v>44.2</v>
      </c>
      <c r="BC31" s="16">
        <v>26.872</v>
      </c>
      <c r="BD31" s="16">
        <v>6.548</v>
      </c>
      <c r="BE31" s="16">
        <v>19.626000000000001</v>
      </c>
      <c r="BF31" s="16">
        <v>14.476000000000001</v>
      </c>
      <c r="BG31" s="16">
        <v>7.617</v>
      </c>
      <c r="BH31" s="16">
        <v>5.9050000000000002</v>
      </c>
      <c r="BI31" s="16">
        <v>4.1429999999999998</v>
      </c>
      <c r="BJ31" s="16">
        <v>13.816000000000001</v>
      </c>
      <c r="BK31" s="16">
        <v>9.3770000000000007</v>
      </c>
      <c r="BL31" s="9">
        <v>0</v>
      </c>
      <c r="BM31" s="9">
        <v>0</v>
      </c>
      <c r="BN31" s="9">
        <v>0</v>
      </c>
      <c r="BO31" s="16">
        <v>76.587000000000003</v>
      </c>
      <c r="BP31" s="9">
        <v>0</v>
      </c>
      <c r="BQ31" s="16">
        <v>142.53200000000001</v>
      </c>
      <c r="BR31" s="16">
        <v>1994.05</v>
      </c>
      <c r="BS31" s="21">
        <f t="shared" si="0"/>
        <v>6546.652</v>
      </c>
    </row>
    <row r="32" spans="1:71">
      <c r="A32" s="7" t="s">
        <v>208</v>
      </c>
      <c r="B32" s="17">
        <v>10.441000000000001</v>
      </c>
      <c r="C32" s="17">
        <v>7.3999999999999996E-2</v>
      </c>
      <c r="D32" s="10">
        <v>0</v>
      </c>
      <c r="E32" s="17">
        <v>0.14799999999999999</v>
      </c>
      <c r="F32" s="17">
        <v>10.161</v>
      </c>
      <c r="G32" s="17">
        <v>0.42399999999999999</v>
      </c>
      <c r="H32" s="17">
        <v>0.31</v>
      </c>
      <c r="I32" s="17">
        <v>0.54800000000000004</v>
      </c>
      <c r="J32" s="17">
        <v>8.7999999999999995E-2</v>
      </c>
      <c r="K32" s="17">
        <v>3.8460000000000001</v>
      </c>
      <c r="L32" s="17">
        <v>3.1190000000000002</v>
      </c>
      <c r="M32" s="17">
        <v>0.105</v>
      </c>
      <c r="N32" s="17">
        <v>0.44700000000000001</v>
      </c>
      <c r="O32" s="17">
        <v>2.081</v>
      </c>
      <c r="P32" s="17">
        <v>1.601</v>
      </c>
      <c r="Q32" s="17">
        <v>3.19</v>
      </c>
      <c r="R32" s="17">
        <v>1.7210000000000001</v>
      </c>
      <c r="S32" s="17">
        <v>1.2869999999999999</v>
      </c>
      <c r="T32" s="17">
        <v>54.110999999999997</v>
      </c>
      <c r="U32" s="17">
        <v>501.93</v>
      </c>
      <c r="V32" s="17">
        <v>8.452</v>
      </c>
      <c r="W32" s="17">
        <v>0.495</v>
      </c>
      <c r="X32" s="17">
        <v>21.155999999999999</v>
      </c>
      <c r="Y32" s="17">
        <v>6.65</v>
      </c>
      <c r="Z32" s="17">
        <v>0.46800000000000003</v>
      </c>
      <c r="AA32" s="17">
        <v>11.824999999999999</v>
      </c>
      <c r="AB32" s="17">
        <v>7.9379999999999997</v>
      </c>
      <c r="AC32" s="17">
        <v>204.65199999999999</v>
      </c>
      <c r="AD32" s="17">
        <v>53.511000000000003</v>
      </c>
      <c r="AE32" s="17">
        <v>39.658999999999999</v>
      </c>
      <c r="AF32" s="17">
        <v>23.170999999999999</v>
      </c>
      <c r="AG32" s="17">
        <v>2.722</v>
      </c>
      <c r="AH32" s="17">
        <v>1.496</v>
      </c>
      <c r="AI32" s="17">
        <v>25.611999999999998</v>
      </c>
      <c r="AJ32" s="17">
        <v>0.78900000000000003</v>
      </c>
      <c r="AK32" s="17">
        <v>0.79300000000000004</v>
      </c>
      <c r="AL32" s="17">
        <v>0.52700000000000002</v>
      </c>
      <c r="AM32" s="17">
        <v>4.96</v>
      </c>
      <c r="AN32" s="17">
        <v>5.1890000000000001</v>
      </c>
      <c r="AO32" s="17">
        <v>2.8980000000000001</v>
      </c>
      <c r="AP32" s="17">
        <v>0.439</v>
      </c>
      <c r="AQ32" s="17">
        <v>0.38400000000000001</v>
      </c>
      <c r="AR32" s="17">
        <v>0.28499999999999998</v>
      </c>
      <c r="AS32" s="17">
        <v>0.66</v>
      </c>
      <c r="AT32" s="17">
        <v>6.2160000000000002</v>
      </c>
      <c r="AU32" s="17">
        <v>0.70099999999999996</v>
      </c>
      <c r="AV32" s="17">
        <v>4.8460000000000001</v>
      </c>
      <c r="AW32" s="17">
        <v>0.63800000000000001</v>
      </c>
      <c r="AX32" s="17">
        <v>1.1459999999999999</v>
      </c>
      <c r="AY32" s="17">
        <v>9.3829999999999991</v>
      </c>
      <c r="AZ32" s="17">
        <v>0.45600000000000002</v>
      </c>
      <c r="BA32" s="17">
        <v>0.32</v>
      </c>
      <c r="BB32" s="17">
        <v>12.375</v>
      </c>
      <c r="BC32" s="17">
        <v>11.507</v>
      </c>
      <c r="BD32" s="17">
        <v>1.133</v>
      </c>
      <c r="BE32" s="17">
        <v>6.6150000000000002</v>
      </c>
      <c r="BF32" s="17">
        <v>4.2270000000000003</v>
      </c>
      <c r="BG32" s="17">
        <v>1.4139999999999999</v>
      </c>
      <c r="BH32" s="17">
        <v>2.2930000000000001</v>
      </c>
      <c r="BI32" s="17">
        <v>2.9420000000000002</v>
      </c>
      <c r="BJ32" s="17">
        <v>0.41399999999999998</v>
      </c>
      <c r="BK32" s="17">
        <v>1.0509999999999999</v>
      </c>
      <c r="BL32" s="10">
        <v>0</v>
      </c>
      <c r="BM32" s="10">
        <v>0</v>
      </c>
      <c r="BN32" s="10">
        <v>0</v>
      </c>
      <c r="BO32" s="17">
        <v>2224.1570000000002</v>
      </c>
      <c r="BP32" s="10">
        <v>0</v>
      </c>
      <c r="BQ32" s="17">
        <v>78.682000000000002</v>
      </c>
      <c r="BR32" s="17">
        <v>1188.739</v>
      </c>
      <c r="BS32" s="21">
        <f t="shared" si="0"/>
        <v>4579.6179999999995</v>
      </c>
    </row>
    <row r="33" spans="1:71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0.47099999999999997</v>
      </c>
      <c r="G33" s="16">
        <v>3.0000000000000001E-3</v>
      </c>
      <c r="H33" s="16">
        <v>1E-3</v>
      </c>
      <c r="I33" s="16">
        <v>2E-3</v>
      </c>
      <c r="J33" s="9">
        <v>0</v>
      </c>
      <c r="K33" s="9">
        <v>0</v>
      </c>
      <c r="L33" s="16">
        <v>7.4999999999999997E-2</v>
      </c>
      <c r="M33" s="9">
        <v>0</v>
      </c>
      <c r="N33" s="16">
        <v>7.2999999999999995E-2</v>
      </c>
      <c r="O33" s="16">
        <v>0.06</v>
      </c>
      <c r="P33" s="16">
        <v>0.14199999999999999</v>
      </c>
      <c r="Q33" s="16">
        <v>0.75800000000000001</v>
      </c>
      <c r="R33" s="16">
        <v>6.0000000000000001E-3</v>
      </c>
      <c r="S33" s="9">
        <v>0</v>
      </c>
      <c r="T33" s="16">
        <v>1.048</v>
      </c>
      <c r="U33" s="16">
        <v>13.992000000000001</v>
      </c>
      <c r="V33" s="16">
        <v>1445.6369999999999</v>
      </c>
      <c r="W33" s="16">
        <v>1.4E-2</v>
      </c>
      <c r="X33" s="16">
        <v>11.212999999999999</v>
      </c>
      <c r="Y33" s="16">
        <v>0.17599999999999999</v>
      </c>
      <c r="Z33" s="9">
        <v>0</v>
      </c>
      <c r="AA33" s="16">
        <v>7.1999999999999995E-2</v>
      </c>
      <c r="AB33" s="16">
        <v>0.38800000000000001</v>
      </c>
      <c r="AC33" s="16">
        <v>3.726</v>
      </c>
      <c r="AD33" s="16">
        <v>1.1399999999999999</v>
      </c>
      <c r="AE33" s="16">
        <v>1.8120000000000001</v>
      </c>
      <c r="AF33" s="16">
        <v>2.6949999999999998</v>
      </c>
      <c r="AG33" s="16">
        <v>1.8169999999999999</v>
      </c>
      <c r="AH33" s="16">
        <v>2.87</v>
      </c>
      <c r="AI33" s="16">
        <v>4.1719999999999997</v>
      </c>
      <c r="AJ33" s="16">
        <v>4.4999999999999998E-2</v>
      </c>
      <c r="AK33" s="16">
        <v>1.4E-2</v>
      </c>
      <c r="AL33" s="16">
        <v>2E-3</v>
      </c>
      <c r="AM33" s="16">
        <v>1.7000000000000001E-2</v>
      </c>
      <c r="AN33" s="16">
        <v>0.29499999999999998</v>
      </c>
      <c r="AO33" s="16">
        <v>0.129</v>
      </c>
      <c r="AP33" s="16">
        <v>4.1000000000000002E-2</v>
      </c>
      <c r="AQ33" s="9">
        <v>0</v>
      </c>
      <c r="AR33" s="9">
        <v>0</v>
      </c>
      <c r="AS33" s="16">
        <v>1E-3</v>
      </c>
      <c r="AT33" s="16">
        <v>0.16900000000000001</v>
      </c>
      <c r="AU33" s="16">
        <v>0.01</v>
      </c>
      <c r="AV33" s="16">
        <v>3.8889999999999998</v>
      </c>
      <c r="AW33" s="16">
        <v>4.0000000000000001E-3</v>
      </c>
      <c r="AX33" s="16">
        <v>2.1999999999999999E-2</v>
      </c>
      <c r="AY33" s="16">
        <v>0.77600000000000002</v>
      </c>
      <c r="AZ33" s="16">
        <v>1E-3</v>
      </c>
      <c r="BA33" s="16">
        <v>1.4999999999999999E-2</v>
      </c>
      <c r="BB33" s="16">
        <v>0.503</v>
      </c>
      <c r="BC33" s="16">
        <v>118.158</v>
      </c>
      <c r="BD33" s="16">
        <v>5.0000000000000001E-3</v>
      </c>
      <c r="BE33" s="16">
        <v>2.4E-2</v>
      </c>
      <c r="BF33" s="9">
        <v>0</v>
      </c>
      <c r="BG33" s="16">
        <v>3.0000000000000001E-3</v>
      </c>
      <c r="BH33" s="16">
        <v>2E-3</v>
      </c>
      <c r="BI33" s="9">
        <v>0</v>
      </c>
      <c r="BJ33" s="16">
        <v>5.0000000000000001E-3</v>
      </c>
      <c r="BK33" s="16">
        <v>0.11799999999999999</v>
      </c>
      <c r="BL33" s="9">
        <v>0</v>
      </c>
      <c r="BM33" s="9">
        <v>0</v>
      </c>
      <c r="BN33" s="16">
        <v>7.1070000000000002</v>
      </c>
      <c r="BO33" s="16">
        <v>139.624</v>
      </c>
      <c r="BP33" s="9">
        <v>0</v>
      </c>
      <c r="BQ33" s="16">
        <v>10.221</v>
      </c>
      <c r="BR33" s="16">
        <v>400.262</v>
      </c>
      <c r="BS33" s="21">
        <f t="shared" si="0"/>
        <v>2173.8249999999994</v>
      </c>
    </row>
    <row r="34" spans="1:71">
      <c r="A34" s="7" t="s">
        <v>210</v>
      </c>
      <c r="B34" s="10">
        <v>0</v>
      </c>
      <c r="C34" s="10">
        <v>0</v>
      </c>
      <c r="D34" s="17">
        <v>0.185</v>
      </c>
      <c r="E34" s="10">
        <v>0</v>
      </c>
      <c r="F34" s="17">
        <v>14.067</v>
      </c>
      <c r="G34" s="17">
        <v>0.80500000000000005</v>
      </c>
      <c r="H34" s="17">
        <v>8.702</v>
      </c>
      <c r="I34" s="17">
        <v>2.9470000000000001</v>
      </c>
      <c r="J34" s="17">
        <v>0.436</v>
      </c>
      <c r="K34" s="17">
        <v>2.3220000000000001</v>
      </c>
      <c r="L34" s="17">
        <v>8.18</v>
      </c>
      <c r="M34" s="17">
        <v>5.2329999999999997</v>
      </c>
      <c r="N34" s="17">
        <v>1.0249999999999999</v>
      </c>
      <c r="O34" s="17">
        <v>3.0950000000000002</v>
      </c>
      <c r="P34" s="17">
        <v>0.81699999999999995</v>
      </c>
      <c r="Q34" s="17">
        <v>2.1859999999999999</v>
      </c>
      <c r="R34" s="17">
        <v>18.268000000000001</v>
      </c>
      <c r="S34" s="17">
        <v>3.718</v>
      </c>
      <c r="T34" s="17">
        <v>9.5790000000000006</v>
      </c>
      <c r="U34" s="17">
        <v>19.785</v>
      </c>
      <c r="V34" s="17">
        <v>12.62</v>
      </c>
      <c r="W34" s="17">
        <v>90.997</v>
      </c>
      <c r="X34" s="17">
        <v>56.292999999999999</v>
      </c>
      <c r="Y34" s="17">
        <v>2.0579999999999998</v>
      </c>
      <c r="Z34" s="17">
        <v>0.19900000000000001</v>
      </c>
      <c r="AA34" s="17">
        <v>1.88</v>
      </c>
      <c r="AB34" s="17">
        <v>46.531999999999996</v>
      </c>
      <c r="AC34" s="17">
        <v>9.9179999999999993</v>
      </c>
      <c r="AD34" s="17">
        <v>29.042999999999999</v>
      </c>
      <c r="AE34" s="17">
        <v>42.250999999999998</v>
      </c>
      <c r="AF34" s="17">
        <v>0.30199999999999999</v>
      </c>
      <c r="AG34" s="17">
        <v>0.28699999999999998</v>
      </c>
      <c r="AH34" s="10">
        <v>0</v>
      </c>
      <c r="AI34" s="17">
        <v>2.8580000000000001</v>
      </c>
      <c r="AJ34" s="10">
        <v>0</v>
      </c>
      <c r="AK34" s="17">
        <v>8.8469999999999995</v>
      </c>
      <c r="AL34" s="17">
        <v>1.145</v>
      </c>
      <c r="AM34" s="17">
        <v>11.73</v>
      </c>
      <c r="AN34" s="17">
        <v>4.7309999999999999</v>
      </c>
      <c r="AO34" s="17">
        <v>3.0649999999999999</v>
      </c>
      <c r="AP34" s="17">
        <v>2.9569999999999999</v>
      </c>
      <c r="AQ34" s="17">
        <v>0.80900000000000005</v>
      </c>
      <c r="AR34" s="17">
        <v>0.88100000000000001</v>
      </c>
      <c r="AS34" s="17">
        <v>0.76500000000000001</v>
      </c>
      <c r="AT34" s="17">
        <v>10.288</v>
      </c>
      <c r="AU34" s="17">
        <v>4.8639999999999999</v>
      </c>
      <c r="AV34" s="17">
        <v>7.63</v>
      </c>
      <c r="AW34" s="17">
        <v>1.232</v>
      </c>
      <c r="AX34" s="17">
        <v>8.5909999999999993</v>
      </c>
      <c r="AY34" s="17">
        <v>5.1589999999999998</v>
      </c>
      <c r="AZ34" s="17">
        <v>0.48099999999999998</v>
      </c>
      <c r="BA34" s="10">
        <v>0</v>
      </c>
      <c r="BB34" s="17">
        <v>8.65</v>
      </c>
      <c r="BC34" s="17">
        <v>31.062999999999999</v>
      </c>
      <c r="BD34" s="17">
        <v>2.39</v>
      </c>
      <c r="BE34" s="17">
        <v>329.36399999999998</v>
      </c>
      <c r="BF34" s="17">
        <v>23.613</v>
      </c>
      <c r="BG34" s="17">
        <v>17.992999999999999</v>
      </c>
      <c r="BH34" s="17">
        <v>37.529000000000003</v>
      </c>
      <c r="BI34" s="17">
        <v>0.38700000000000001</v>
      </c>
      <c r="BJ34" s="17">
        <v>13.6</v>
      </c>
      <c r="BK34" s="17">
        <v>0.29699999999999999</v>
      </c>
      <c r="BL34" s="10">
        <v>0</v>
      </c>
      <c r="BM34" s="10">
        <v>0</v>
      </c>
      <c r="BN34" s="17">
        <v>355.10300000000001</v>
      </c>
      <c r="BO34" s="17">
        <v>1239.3720000000001</v>
      </c>
      <c r="BP34" s="10">
        <v>0</v>
      </c>
      <c r="BQ34" s="17">
        <v>91.203999999999994</v>
      </c>
      <c r="BR34" s="17">
        <v>292.209</v>
      </c>
      <c r="BS34" s="21">
        <f t="shared" si="0"/>
        <v>2912.5369999999998</v>
      </c>
    </row>
    <row r="35" spans="1:71">
      <c r="A35" s="7" t="s">
        <v>141</v>
      </c>
      <c r="B35" s="16">
        <v>1.9650000000000001</v>
      </c>
      <c r="C35" s="16">
        <v>2E-3</v>
      </c>
      <c r="D35" s="9">
        <v>0</v>
      </c>
      <c r="E35" s="16">
        <v>3.5999999999999997E-2</v>
      </c>
      <c r="F35" s="16">
        <v>0.108</v>
      </c>
      <c r="G35" s="16">
        <v>6.0000000000000001E-3</v>
      </c>
      <c r="H35" s="16">
        <v>3.0000000000000001E-3</v>
      </c>
      <c r="I35" s="16">
        <v>1.2E-2</v>
      </c>
      <c r="J35" s="16">
        <v>2E-3</v>
      </c>
      <c r="K35" s="16">
        <v>0.08</v>
      </c>
      <c r="L35" s="16">
        <v>0.14699999999999999</v>
      </c>
      <c r="M35" s="16">
        <v>1.2E-2</v>
      </c>
      <c r="N35" s="16">
        <v>1.7000000000000001E-2</v>
      </c>
      <c r="O35" s="16">
        <v>2.4E-2</v>
      </c>
      <c r="P35" s="16">
        <v>7.6999999999999999E-2</v>
      </c>
      <c r="Q35" s="16">
        <v>0.28399999999999997</v>
      </c>
      <c r="R35" s="16">
        <v>0.17399999999999999</v>
      </c>
      <c r="S35" s="16">
        <v>7.4999999999999997E-2</v>
      </c>
      <c r="T35" s="16">
        <v>0.373</v>
      </c>
      <c r="U35" s="16">
        <v>1.004</v>
      </c>
      <c r="V35" s="16">
        <v>3.319</v>
      </c>
      <c r="W35" s="16">
        <v>1.4999999999999999E-2</v>
      </c>
      <c r="X35" s="16">
        <v>4.4800000000000004</v>
      </c>
      <c r="Y35" s="16">
        <v>9.1999999999999998E-2</v>
      </c>
      <c r="Z35" s="16">
        <v>7.0000000000000001E-3</v>
      </c>
      <c r="AA35" s="16">
        <v>0.05</v>
      </c>
      <c r="AB35" s="16">
        <v>1.4550000000000001</v>
      </c>
      <c r="AC35" s="16">
        <v>0.56299999999999994</v>
      </c>
      <c r="AD35" s="16">
        <v>0.49099999999999999</v>
      </c>
      <c r="AE35" s="16">
        <v>0.27300000000000002</v>
      </c>
      <c r="AF35" s="16">
        <v>9.0999999999999998E-2</v>
      </c>
      <c r="AG35" s="16">
        <v>2.1999999999999999E-2</v>
      </c>
      <c r="AH35" s="16">
        <v>8.5000000000000006E-2</v>
      </c>
      <c r="AI35" s="16">
        <v>0.247</v>
      </c>
      <c r="AJ35" s="16">
        <v>7.0000000000000001E-3</v>
      </c>
      <c r="AK35" s="16">
        <v>6.0000000000000001E-3</v>
      </c>
      <c r="AL35" s="16">
        <v>5.0000000000000001E-3</v>
      </c>
      <c r="AM35" s="16">
        <v>2E-3</v>
      </c>
      <c r="AN35" s="16">
        <v>0.158</v>
      </c>
      <c r="AO35" s="16">
        <v>0.03</v>
      </c>
      <c r="AP35" s="16">
        <v>2.1999999999999999E-2</v>
      </c>
      <c r="AQ35" s="16">
        <v>7.0000000000000001E-3</v>
      </c>
      <c r="AR35" s="16">
        <v>4.0000000000000001E-3</v>
      </c>
      <c r="AS35" s="16">
        <v>2E-3</v>
      </c>
      <c r="AT35" s="16">
        <v>0.05</v>
      </c>
      <c r="AU35" s="16">
        <v>1.2E-2</v>
      </c>
      <c r="AV35" s="16">
        <v>0.23799999999999999</v>
      </c>
      <c r="AW35" s="16">
        <v>6.0000000000000001E-3</v>
      </c>
      <c r="AX35" s="16">
        <v>1.7000000000000001E-2</v>
      </c>
      <c r="AY35" s="16">
        <v>5.8999999999999997E-2</v>
      </c>
      <c r="AZ35" s="16">
        <v>3.0000000000000001E-3</v>
      </c>
      <c r="BA35" s="16">
        <v>2E-3</v>
      </c>
      <c r="BB35" s="16">
        <v>0.107</v>
      </c>
      <c r="BC35" s="16">
        <v>0.82899999999999996</v>
      </c>
      <c r="BD35" s="16">
        <v>0.01</v>
      </c>
      <c r="BE35" s="16">
        <v>0.47199999999999998</v>
      </c>
      <c r="BF35" s="16">
        <v>1.4E-2</v>
      </c>
      <c r="BG35" s="16">
        <v>1.4999999999999999E-2</v>
      </c>
      <c r="BH35" s="16">
        <v>8.0000000000000002E-3</v>
      </c>
      <c r="BI35" s="9">
        <v>0</v>
      </c>
      <c r="BJ35" s="16">
        <v>2.1000000000000001E-2</v>
      </c>
      <c r="BK35" s="16">
        <v>7.0000000000000001E-3</v>
      </c>
      <c r="BL35" s="9">
        <v>0</v>
      </c>
      <c r="BM35" s="9">
        <v>0</v>
      </c>
      <c r="BN35" s="9">
        <v>0</v>
      </c>
      <c r="BO35" s="16">
        <v>0.375</v>
      </c>
      <c r="BP35" s="9">
        <v>0</v>
      </c>
      <c r="BQ35" s="16">
        <v>0.36699999999999999</v>
      </c>
      <c r="BR35" s="16">
        <v>18.065000000000001</v>
      </c>
      <c r="BS35" s="21">
        <f t="shared" si="0"/>
        <v>36.51100000000001</v>
      </c>
    </row>
    <row r="36" spans="1:71">
      <c r="A36" s="7" t="s">
        <v>211</v>
      </c>
      <c r="B36" s="17">
        <v>0.61499999999999999</v>
      </c>
      <c r="C36" s="17">
        <v>2E-3</v>
      </c>
      <c r="D36" s="17">
        <v>7.0000000000000001E-3</v>
      </c>
      <c r="E36" s="17">
        <v>2.5999999999999999E-2</v>
      </c>
      <c r="F36" s="17">
        <v>0.878</v>
      </c>
      <c r="G36" s="17">
        <v>5.1999999999999998E-2</v>
      </c>
      <c r="H36" s="17">
        <v>6.0999999999999999E-2</v>
      </c>
      <c r="I36" s="17">
        <v>0.39</v>
      </c>
      <c r="J36" s="17">
        <v>2.9000000000000001E-2</v>
      </c>
      <c r="K36" s="17">
        <v>0.41399999999999998</v>
      </c>
      <c r="L36" s="17">
        <v>1.345</v>
      </c>
      <c r="M36" s="17">
        <v>0.17</v>
      </c>
      <c r="N36" s="17">
        <v>0.13100000000000001</v>
      </c>
      <c r="O36" s="17">
        <v>0.32400000000000001</v>
      </c>
      <c r="P36" s="17">
        <v>1.143</v>
      </c>
      <c r="Q36" s="17">
        <v>0.251</v>
      </c>
      <c r="R36" s="17">
        <v>0.161</v>
      </c>
      <c r="S36" s="17">
        <v>8.5000000000000006E-2</v>
      </c>
      <c r="T36" s="17">
        <v>0.123</v>
      </c>
      <c r="U36" s="17">
        <v>0.246</v>
      </c>
      <c r="V36" s="17">
        <v>0.127</v>
      </c>
      <c r="W36" s="17">
        <v>2.1000000000000001E-2</v>
      </c>
      <c r="X36" s="17">
        <v>3.7999999999999999E-2</v>
      </c>
      <c r="Y36" s="17">
        <v>53.134</v>
      </c>
      <c r="Z36" s="17">
        <v>8.3000000000000004E-2</v>
      </c>
      <c r="AA36" s="17">
        <v>0.122</v>
      </c>
      <c r="AB36" s="17">
        <v>0.10199999999999999</v>
      </c>
      <c r="AC36" s="17">
        <v>0.191</v>
      </c>
      <c r="AD36" s="17">
        <v>0.64200000000000002</v>
      </c>
      <c r="AE36" s="17">
        <v>1.012</v>
      </c>
      <c r="AF36" s="17">
        <v>0.82099999999999995</v>
      </c>
      <c r="AG36" s="10">
        <v>0</v>
      </c>
      <c r="AH36" s="17">
        <v>4.0000000000000001E-3</v>
      </c>
      <c r="AI36" s="17">
        <v>0.13700000000000001</v>
      </c>
      <c r="AJ36" s="17">
        <v>1.4999999999999999E-2</v>
      </c>
      <c r="AK36" s="17">
        <v>0.317</v>
      </c>
      <c r="AL36" s="17">
        <v>5.1999999999999998E-2</v>
      </c>
      <c r="AM36" s="17">
        <v>0.64500000000000002</v>
      </c>
      <c r="AN36" s="17">
        <v>0.61199999999999999</v>
      </c>
      <c r="AO36" s="17">
        <v>0.14899999999999999</v>
      </c>
      <c r="AP36" s="17">
        <v>7.2999999999999995E-2</v>
      </c>
      <c r="AQ36" s="17">
        <v>4.3999999999999997E-2</v>
      </c>
      <c r="AR36" s="17">
        <v>0.01</v>
      </c>
      <c r="AS36" s="17">
        <v>0.23</v>
      </c>
      <c r="AT36" s="17">
        <v>0.57899999999999996</v>
      </c>
      <c r="AU36" s="17">
        <v>0.126</v>
      </c>
      <c r="AV36" s="17">
        <v>0.13200000000000001</v>
      </c>
      <c r="AW36" s="17">
        <v>7.9000000000000001E-2</v>
      </c>
      <c r="AX36" s="17">
        <v>3.9E-2</v>
      </c>
      <c r="AY36" s="17">
        <v>7.4999999999999997E-2</v>
      </c>
      <c r="AZ36" s="17">
        <v>8.9999999999999993E-3</v>
      </c>
      <c r="BA36" s="10">
        <v>0</v>
      </c>
      <c r="BB36" s="17">
        <v>0.16</v>
      </c>
      <c r="BC36" s="17">
        <v>0.434</v>
      </c>
      <c r="BD36" s="17">
        <v>0.186</v>
      </c>
      <c r="BE36" s="17">
        <v>0.57599999999999996</v>
      </c>
      <c r="BF36" s="17">
        <v>9.5000000000000001E-2</v>
      </c>
      <c r="BG36" s="17">
        <v>7.9000000000000001E-2</v>
      </c>
      <c r="BH36" s="17">
        <v>0.14799999999999999</v>
      </c>
      <c r="BI36" s="17">
        <v>2.8000000000000001E-2</v>
      </c>
      <c r="BJ36" s="17">
        <v>1.2E-2</v>
      </c>
      <c r="BK36" s="17">
        <v>5.0000000000000001E-3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21">
        <f t="shared" si="0"/>
        <v>67.795999999999978</v>
      </c>
    </row>
    <row r="37" spans="1:71">
      <c r="A37" s="7" t="s">
        <v>212</v>
      </c>
      <c r="B37" s="16">
        <v>5.0000000000000001E-3</v>
      </c>
      <c r="C37" s="16">
        <v>1E-3</v>
      </c>
      <c r="D37" s="16">
        <v>2E-3</v>
      </c>
      <c r="E37" s="16">
        <v>2E-3</v>
      </c>
      <c r="F37" s="16">
        <v>4.0000000000000001E-3</v>
      </c>
      <c r="G37" s="16">
        <v>4.0000000000000001E-3</v>
      </c>
      <c r="H37" s="16">
        <v>3.0000000000000001E-3</v>
      </c>
      <c r="I37" s="16">
        <v>4.0000000000000001E-3</v>
      </c>
      <c r="J37" s="16">
        <v>3.0000000000000001E-3</v>
      </c>
      <c r="K37" s="16">
        <v>1.2999999999999999E-2</v>
      </c>
      <c r="L37" s="16">
        <v>6.0000000000000001E-3</v>
      </c>
      <c r="M37" s="16">
        <v>5.0000000000000001E-3</v>
      </c>
      <c r="N37" s="16">
        <v>5.0000000000000001E-3</v>
      </c>
      <c r="O37" s="16">
        <v>4.0000000000000001E-3</v>
      </c>
      <c r="P37" s="16">
        <v>6.0000000000000001E-3</v>
      </c>
      <c r="Q37" s="16">
        <v>5.0000000000000001E-3</v>
      </c>
      <c r="R37" s="16">
        <v>5.0000000000000001E-3</v>
      </c>
      <c r="S37" s="16">
        <v>5.0000000000000001E-3</v>
      </c>
      <c r="T37" s="16">
        <v>5.0000000000000001E-3</v>
      </c>
      <c r="U37" s="16">
        <v>5.0000000000000001E-3</v>
      </c>
      <c r="V37" s="16">
        <v>7.0000000000000001E-3</v>
      </c>
      <c r="W37" s="16">
        <v>4.0000000000000001E-3</v>
      </c>
      <c r="X37" s="16">
        <v>5.0000000000000001E-3</v>
      </c>
      <c r="Y37" s="16">
        <v>8.9999999999999993E-3</v>
      </c>
      <c r="Z37" s="16">
        <v>2E-3</v>
      </c>
      <c r="AA37" s="16">
        <v>4.0000000000000001E-3</v>
      </c>
      <c r="AB37" s="16">
        <v>5.0000000000000001E-3</v>
      </c>
      <c r="AC37" s="16">
        <v>5.0000000000000001E-3</v>
      </c>
      <c r="AD37" s="16">
        <v>4.0000000000000001E-3</v>
      </c>
      <c r="AE37" s="16">
        <v>4.0000000000000001E-3</v>
      </c>
      <c r="AF37" s="16">
        <v>4.0000000000000001E-3</v>
      </c>
      <c r="AG37" s="16">
        <v>4.0000000000000001E-3</v>
      </c>
      <c r="AH37" s="16">
        <v>4.0000000000000001E-3</v>
      </c>
      <c r="AI37" s="16">
        <v>4.0000000000000001E-3</v>
      </c>
      <c r="AJ37" s="16">
        <v>2E-3</v>
      </c>
      <c r="AK37" s="16">
        <v>4.0000000000000001E-3</v>
      </c>
      <c r="AL37" s="16">
        <v>4.0000000000000001E-3</v>
      </c>
      <c r="AM37" s="16">
        <v>4.0000000000000001E-3</v>
      </c>
      <c r="AN37" s="16">
        <v>4.0000000000000001E-3</v>
      </c>
      <c r="AO37" s="16">
        <v>4.0000000000000001E-3</v>
      </c>
      <c r="AP37" s="16">
        <v>2E-3</v>
      </c>
      <c r="AQ37" s="16">
        <v>3.0000000000000001E-3</v>
      </c>
      <c r="AR37" s="16">
        <v>3.0000000000000001E-3</v>
      </c>
      <c r="AS37" s="16">
        <v>3.0000000000000001E-3</v>
      </c>
      <c r="AT37" s="16">
        <v>5.0000000000000001E-3</v>
      </c>
      <c r="AU37" s="16">
        <v>5.0000000000000001E-3</v>
      </c>
      <c r="AV37" s="16">
        <v>5.0000000000000001E-3</v>
      </c>
      <c r="AW37" s="16">
        <v>4.0000000000000001E-3</v>
      </c>
      <c r="AX37" s="16">
        <v>4.0000000000000001E-3</v>
      </c>
      <c r="AY37" s="16">
        <v>5.0000000000000001E-3</v>
      </c>
      <c r="AZ37" s="16">
        <v>2E-3</v>
      </c>
      <c r="BA37" s="16">
        <v>1E-3</v>
      </c>
      <c r="BB37" s="16">
        <v>5.0000000000000001E-3</v>
      </c>
      <c r="BC37" s="16">
        <v>5.0000000000000001E-3</v>
      </c>
      <c r="BD37" s="16">
        <v>4.0000000000000001E-3</v>
      </c>
      <c r="BE37" s="16">
        <v>5.0000000000000001E-3</v>
      </c>
      <c r="BF37" s="16">
        <v>4.0000000000000001E-3</v>
      </c>
      <c r="BG37" s="16">
        <v>3.0000000000000001E-3</v>
      </c>
      <c r="BH37" s="16">
        <v>3.0000000000000001E-3</v>
      </c>
      <c r="BI37" s="16">
        <v>2E-3</v>
      </c>
      <c r="BJ37" s="16">
        <v>4.0000000000000001E-3</v>
      </c>
      <c r="BK37" s="16">
        <v>3.0000000000000001E-3</v>
      </c>
      <c r="BL37" s="9">
        <v>0</v>
      </c>
      <c r="BM37" s="9">
        <v>0</v>
      </c>
      <c r="BN37" s="16">
        <v>8.0000000000000002E-3</v>
      </c>
      <c r="BO37" s="16">
        <v>5.0000000000000001E-3</v>
      </c>
      <c r="BP37" s="9">
        <v>0</v>
      </c>
      <c r="BQ37" s="16">
        <v>6.0000000000000001E-3</v>
      </c>
      <c r="BR37" s="16">
        <v>5.0000000000000001E-3</v>
      </c>
      <c r="BS37" s="21">
        <f t="shared" si="0"/>
        <v>0.28300000000000014</v>
      </c>
    </row>
    <row r="38" spans="1:71">
      <c r="A38" s="7" t="s">
        <v>213</v>
      </c>
      <c r="B38" s="17">
        <v>0.16900000000000001</v>
      </c>
      <c r="C38" s="17">
        <v>1E-3</v>
      </c>
      <c r="D38" s="10">
        <v>0</v>
      </c>
      <c r="E38" s="17">
        <v>0.03</v>
      </c>
      <c r="F38" s="17">
        <v>1.5129999999999999</v>
      </c>
      <c r="G38" s="17">
        <v>0.30199999999999999</v>
      </c>
      <c r="H38" s="17">
        <v>0.17</v>
      </c>
      <c r="I38" s="17">
        <v>1.0880000000000001</v>
      </c>
      <c r="J38" s="17">
        <v>4.4999999999999998E-2</v>
      </c>
      <c r="K38" s="17">
        <v>1.853</v>
      </c>
      <c r="L38" s="17">
        <v>1.4279999999999999</v>
      </c>
      <c r="M38" s="17">
        <v>0.48599999999999999</v>
      </c>
      <c r="N38" s="17">
        <v>0.20899999999999999</v>
      </c>
      <c r="O38" s="17">
        <v>0.75600000000000001</v>
      </c>
      <c r="P38" s="17">
        <v>6.843</v>
      </c>
      <c r="Q38" s="17">
        <v>0.91200000000000003</v>
      </c>
      <c r="R38" s="17">
        <v>0.23300000000000001</v>
      </c>
      <c r="S38" s="17">
        <v>0.19700000000000001</v>
      </c>
      <c r="T38" s="17">
        <v>0.38300000000000001</v>
      </c>
      <c r="U38" s="17">
        <v>0.745</v>
      </c>
      <c r="V38" s="17">
        <v>0.20699999999999999</v>
      </c>
      <c r="W38" s="17">
        <v>0.127</v>
      </c>
      <c r="X38" s="17">
        <v>0.442</v>
      </c>
      <c r="Y38" s="17">
        <v>1.706</v>
      </c>
      <c r="Z38" s="17">
        <v>0.52300000000000002</v>
      </c>
      <c r="AA38" s="17">
        <v>15.427</v>
      </c>
      <c r="AB38" s="17">
        <v>1.9510000000000001</v>
      </c>
      <c r="AC38" s="17">
        <v>0.45</v>
      </c>
      <c r="AD38" s="17">
        <v>0.85799999999999998</v>
      </c>
      <c r="AE38" s="17">
        <v>1.4350000000000001</v>
      </c>
      <c r="AF38" s="17">
        <v>0.16500000000000001</v>
      </c>
      <c r="AG38" s="17">
        <v>0.107</v>
      </c>
      <c r="AH38" s="17">
        <v>4.3999999999999997E-2</v>
      </c>
      <c r="AI38" s="17">
        <v>0.33400000000000002</v>
      </c>
      <c r="AJ38" s="17">
        <v>6.6000000000000003E-2</v>
      </c>
      <c r="AK38" s="17">
        <v>0.35399999999999998</v>
      </c>
      <c r="AL38" s="17">
        <v>0.17499999999999999</v>
      </c>
      <c r="AM38" s="17">
        <v>0.28199999999999997</v>
      </c>
      <c r="AN38" s="17">
        <v>0.39</v>
      </c>
      <c r="AO38" s="17">
        <v>0.91800000000000004</v>
      </c>
      <c r="AP38" s="17">
        <v>2.9000000000000001E-2</v>
      </c>
      <c r="AQ38" s="17">
        <v>6.3E-2</v>
      </c>
      <c r="AR38" s="17">
        <v>8.6999999999999994E-2</v>
      </c>
      <c r="AS38" s="17">
        <v>1.109</v>
      </c>
      <c r="AT38" s="17">
        <v>1.718</v>
      </c>
      <c r="AU38" s="17">
        <v>0.54400000000000004</v>
      </c>
      <c r="AV38" s="17">
        <v>0.625</v>
      </c>
      <c r="AW38" s="17">
        <v>0.38</v>
      </c>
      <c r="AX38" s="17">
        <v>0.68700000000000006</v>
      </c>
      <c r="AY38" s="17">
        <v>0.39700000000000002</v>
      </c>
      <c r="AZ38" s="17">
        <v>1.4999999999999999E-2</v>
      </c>
      <c r="BA38" s="17">
        <v>1.2E-2</v>
      </c>
      <c r="BB38" s="17">
        <v>1.532</v>
      </c>
      <c r="BC38" s="17">
        <v>6.2130000000000001</v>
      </c>
      <c r="BD38" s="17">
        <v>0.20399999999999999</v>
      </c>
      <c r="BE38" s="17">
        <v>0.29399999999999998</v>
      </c>
      <c r="BF38" s="17">
        <v>6.4000000000000001E-2</v>
      </c>
      <c r="BG38" s="17">
        <v>5.8999999999999997E-2</v>
      </c>
      <c r="BH38" s="17">
        <v>3.6999999999999998E-2</v>
      </c>
      <c r="BI38" s="10">
        <v>0</v>
      </c>
      <c r="BJ38" s="17">
        <v>2.4E-2</v>
      </c>
      <c r="BK38" s="17">
        <v>0.06</v>
      </c>
      <c r="BL38" s="10">
        <v>0</v>
      </c>
      <c r="BM38" s="10">
        <v>0</v>
      </c>
      <c r="BN38" s="10">
        <v>0</v>
      </c>
      <c r="BO38" s="17">
        <v>12.013999999999999</v>
      </c>
      <c r="BP38" s="10">
        <v>0</v>
      </c>
      <c r="BQ38" s="10">
        <v>0</v>
      </c>
      <c r="BR38" s="10">
        <v>0</v>
      </c>
      <c r="BS38" s="21">
        <f t="shared" si="0"/>
        <v>69.491</v>
      </c>
    </row>
    <row r="39" spans="1:71">
      <c r="A39" s="7" t="s">
        <v>214</v>
      </c>
      <c r="B39" s="16">
        <v>1.7609999999999999</v>
      </c>
      <c r="C39" s="16">
        <v>0.40600000000000003</v>
      </c>
      <c r="D39" s="16">
        <v>0.71</v>
      </c>
      <c r="E39" s="16">
        <v>0.86899999999999999</v>
      </c>
      <c r="F39" s="16">
        <v>1.494</v>
      </c>
      <c r="G39" s="16">
        <v>1.5089999999999999</v>
      </c>
      <c r="H39" s="16">
        <v>0.97499999999999998</v>
      </c>
      <c r="I39" s="16">
        <v>1.4790000000000001</v>
      </c>
      <c r="J39" s="16">
        <v>1.139</v>
      </c>
      <c r="K39" s="16">
        <v>4.7530000000000001</v>
      </c>
      <c r="L39" s="16">
        <v>2.0990000000000002</v>
      </c>
      <c r="M39" s="16">
        <v>1.9379999999999999</v>
      </c>
      <c r="N39" s="16">
        <v>1.92</v>
      </c>
      <c r="O39" s="16">
        <v>1.361</v>
      </c>
      <c r="P39" s="16">
        <v>2.125</v>
      </c>
      <c r="Q39" s="16">
        <v>1.81</v>
      </c>
      <c r="R39" s="16">
        <v>1.891</v>
      </c>
      <c r="S39" s="16">
        <v>1.849</v>
      </c>
      <c r="T39" s="16">
        <v>1.764</v>
      </c>
      <c r="U39" s="16">
        <v>1.8939999999999999</v>
      </c>
      <c r="V39" s="16">
        <v>2.419</v>
      </c>
      <c r="W39" s="16">
        <v>1.488</v>
      </c>
      <c r="X39" s="16">
        <v>1.83</v>
      </c>
      <c r="Y39" s="16">
        <v>3.2069999999999999</v>
      </c>
      <c r="Z39" s="16">
        <v>0.91600000000000004</v>
      </c>
      <c r="AA39" s="16">
        <v>1.6</v>
      </c>
      <c r="AB39" s="16">
        <v>1.7270000000000001</v>
      </c>
      <c r="AC39" s="16">
        <v>1.75</v>
      </c>
      <c r="AD39" s="16">
        <v>1.4059999999999999</v>
      </c>
      <c r="AE39" s="16">
        <v>1.585</v>
      </c>
      <c r="AF39" s="16">
        <v>1.621</v>
      </c>
      <c r="AG39" s="16">
        <v>1.38</v>
      </c>
      <c r="AH39" s="16">
        <v>1.294</v>
      </c>
      <c r="AI39" s="16">
        <v>1.421</v>
      </c>
      <c r="AJ39" s="16">
        <v>0.90700000000000003</v>
      </c>
      <c r="AK39" s="16">
        <v>1.296</v>
      </c>
      <c r="AL39" s="16">
        <v>1.335</v>
      </c>
      <c r="AM39" s="16">
        <v>1.4259999999999999</v>
      </c>
      <c r="AN39" s="16">
        <v>1.659</v>
      </c>
      <c r="AO39" s="16">
        <v>1.5009999999999999</v>
      </c>
      <c r="AP39" s="16">
        <v>0.91900000000000004</v>
      </c>
      <c r="AQ39" s="16">
        <v>1.012</v>
      </c>
      <c r="AR39" s="16">
        <v>1.0609999999999999</v>
      </c>
      <c r="AS39" s="16">
        <v>1.1739999999999999</v>
      </c>
      <c r="AT39" s="16">
        <v>1.7809999999999999</v>
      </c>
      <c r="AU39" s="16">
        <v>1.964</v>
      </c>
      <c r="AV39" s="16">
        <v>1.923</v>
      </c>
      <c r="AW39" s="16">
        <v>1.454</v>
      </c>
      <c r="AX39" s="16">
        <v>1.375</v>
      </c>
      <c r="AY39" s="16">
        <v>1.853</v>
      </c>
      <c r="AZ39" s="16">
        <v>0.79300000000000004</v>
      </c>
      <c r="BA39" s="16">
        <v>0.55300000000000005</v>
      </c>
      <c r="BB39" s="16">
        <v>1.825</v>
      </c>
      <c r="BC39" s="16">
        <v>1.857</v>
      </c>
      <c r="BD39" s="16">
        <v>1.3620000000000001</v>
      </c>
      <c r="BE39" s="16">
        <v>1.919</v>
      </c>
      <c r="BF39" s="16">
        <v>1.327</v>
      </c>
      <c r="BG39" s="16">
        <v>1.169</v>
      </c>
      <c r="BH39" s="16">
        <v>1.23</v>
      </c>
      <c r="BI39" s="16">
        <v>0.86499999999999999</v>
      </c>
      <c r="BJ39" s="16">
        <v>1.41</v>
      </c>
      <c r="BK39" s="16">
        <v>1.1759999999999999</v>
      </c>
      <c r="BL39" s="9">
        <v>0</v>
      </c>
      <c r="BM39" s="9">
        <v>0</v>
      </c>
      <c r="BN39" s="16">
        <v>2.8959999999999999</v>
      </c>
      <c r="BO39" s="16">
        <v>2.0209999999999999</v>
      </c>
      <c r="BP39" s="9">
        <v>0</v>
      </c>
      <c r="BQ39" s="16">
        <v>2.242</v>
      </c>
      <c r="BR39" s="16">
        <v>1.9890000000000001</v>
      </c>
      <c r="BS39" s="21">
        <f t="shared" si="0"/>
        <v>104.664</v>
      </c>
    </row>
    <row r="40" spans="1:71">
      <c r="A40" s="7" t="s">
        <v>146</v>
      </c>
      <c r="B40" s="17">
        <v>13.022</v>
      </c>
      <c r="C40" s="17">
        <v>3.0019999999999998</v>
      </c>
      <c r="D40" s="17">
        <v>5.2489999999999997</v>
      </c>
      <c r="E40" s="17">
        <v>6.4249999999999998</v>
      </c>
      <c r="F40" s="17">
        <v>11.042999999999999</v>
      </c>
      <c r="G40" s="17">
        <v>11.154</v>
      </c>
      <c r="H40" s="17">
        <v>7.2080000000000002</v>
      </c>
      <c r="I40" s="17">
        <v>10.930999999999999</v>
      </c>
      <c r="J40" s="17">
        <v>8.4209999999999994</v>
      </c>
      <c r="K40" s="17">
        <v>35.139000000000003</v>
      </c>
      <c r="L40" s="17">
        <v>15.52</v>
      </c>
      <c r="M40" s="17">
        <v>14.327999999999999</v>
      </c>
      <c r="N40" s="17">
        <v>14.195</v>
      </c>
      <c r="O40" s="17">
        <v>10.061999999999999</v>
      </c>
      <c r="P40" s="17">
        <v>15.711</v>
      </c>
      <c r="Q40" s="17">
        <v>13.382</v>
      </c>
      <c r="R40" s="17">
        <v>13.981</v>
      </c>
      <c r="S40" s="17">
        <v>13.67</v>
      </c>
      <c r="T40" s="17">
        <v>13.04</v>
      </c>
      <c r="U40" s="17">
        <v>14.005000000000001</v>
      </c>
      <c r="V40" s="17">
        <v>17.887</v>
      </c>
      <c r="W40" s="17">
        <v>10.997999999999999</v>
      </c>
      <c r="X40" s="17">
        <v>13.532</v>
      </c>
      <c r="Y40" s="17">
        <v>23.710999999999999</v>
      </c>
      <c r="Z40" s="17">
        <v>6.7690000000000001</v>
      </c>
      <c r="AA40" s="17">
        <v>11.83</v>
      </c>
      <c r="AB40" s="17">
        <v>12.769</v>
      </c>
      <c r="AC40" s="17">
        <v>12.939</v>
      </c>
      <c r="AD40" s="17">
        <v>10.398</v>
      </c>
      <c r="AE40" s="17">
        <v>11.721</v>
      </c>
      <c r="AF40" s="17">
        <v>11.984999999999999</v>
      </c>
      <c r="AG40" s="17">
        <v>10.205</v>
      </c>
      <c r="AH40" s="17">
        <v>9.5679999999999996</v>
      </c>
      <c r="AI40" s="17">
        <v>10.507999999999999</v>
      </c>
      <c r="AJ40" s="17">
        <v>6.7060000000000004</v>
      </c>
      <c r="AK40" s="17">
        <v>9.5820000000000007</v>
      </c>
      <c r="AL40" s="17">
        <v>9.8689999999999998</v>
      </c>
      <c r="AM40" s="17">
        <v>10.545</v>
      </c>
      <c r="AN40" s="17">
        <v>12.262</v>
      </c>
      <c r="AO40" s="17">
        <v>11.1</v>
      </c>
      <c r="AP40" s="17">
        <v>6.7960000000000003</v>
      </c>
      <c r="AQ40" s="17">
        <v>7.484</v>
      </c>
      <c r="AR40" s="17">
        <v>7.8470000000000004</v>
      </c>
      <c r="AS40" s="17">
        <v>8.6809999999999992</v>
      </c>
      <c r="AT40" s="17">
        <v>13.17</v>
      </c>
      <c r="AU40" s="17">
        <v>14.516999999999999</v>
      </c>
      <c r="AV40" s="17">
        <v>14.212999999999999</v>
      </c>
      <c r="AW40" s="17">
        <v>10.752000000000001</v>
      </c>
      <c r="AX40" s="17">
        <v>10.164</v>
      </c>
      <c r="AY40" s="17">
        <v>13.696</v>
      </c>
      <c r="AZ40" s="17">
        <v>5.8620000000000001</v>
      </c>
      <c r="BA40" s="17">
        <v>4.0880000000000001</v>
      </c>
      <c r="BB40" s="17">
        <v>13.49</v>
      </c>
      <c r="BC40" s="17">
        <v>13.73</v>
      </c>
      <c r="BD40" s="17">
        <v>10.071999999999999</v>
      </c>
      <c r="BE40" s="17">
        <v>14.19</v>
      </c>
      <c r="BF40" s="17">
        <v>9.8130000000000006</v>
      </c>
      <c r="BG40" s="17">
        <v>8.64</v>
      </c>
      <c r="BH40" s="17">
        <v>9.093</v>
      </c>
      <c r="BI40" s="17">
        <v>6.3959999999999999</v>
      </c>
      <c r="BJ40" s="17">
        <v>10.422000000000001</v>
      </c>
      <c r="BK40" s="17">
        <v>8.6910000000000007</v>
      </c>
      <c r="BL40" s="10">
        <v>0</v>
      </c>
      <c r="BM40" s="10">
        <v>0</v>
      </c>
      <c r="BN40" s="17">
        <v>21.407</v>
      </c>
      <c r="BO40" s="17">
        <v>14.945</v>
      </c>
      <c r="BP40" s="10">
        <v>0</v>
      </c>
      <c r="BQ40" s="17">
        <v>16.576000000000001</v>
      </c>
      <c r="BR40" s="17">
        <v>14.701000000000001</v>
      </c>
      <c r="BS40" s="21">
        <f t="shared" si="0"/>
        <v>773.80800000000011</v>
      </c>
    </row>
    <row r="41" spans="1:71">
      <c r="A41" s="7" t="s">
        <v>215</v>
      </c>
      <c r="B41" s="16">
        <v>43.381</v>
      </c>
      <c r="C41" s="16">
        <v>1.657</v>
      </c>
      <c r="D41" s="16">
        <v>0.73099999999999998</v>
      </c>
      <c r="E41" s="16">
        <v>2.214</v>
      </c>
      <c r="F41" s="16">
        <v>107.312</v>
      </c>
      <c r="G41" s="16">
        <v>13.661</v>
      </c>
      <c r="H41" s="16">
        <v>7.33</v>
      </c>
      <c r="I41" s="16">
        <v>7.5110000000000001</v>
      </c>
      <c r="J41" s="16">
        <v>2.5579999999999998</v>
      </c>
      <c r="K41" s="16">
        <v>20.896999999999998</v>
      </c>
      <c r="L41" s="16">
        <v>46.976999999999997</v>
      </c>
      <c r="M41" s="16">
        <v>25.739000000000001</v>
      </c>
      <c r="N41" s="16">
        <v>15.798999999999999</v>
      </c>
      <c r="O41" s="16">
        <v>17.212</v>
      </c>
      <c r="P41" s="16">
        <v>25.623999999999999</v>
      </c>
      <c r="Q41" s="16">
        <v>33.146999999999998</v>
      </c>
      <c r="R41" s="16">
        <v>19.71</v>
      </c>
      <c r="S41" s="16">
        <v>17.492999999999999</v>
      </c>
      <c r="T41" s="16">
        <v>34.881999999999998</v>
      </c>
      <c r="U41" s="16">
        <v>39.192999999999998</v>
      </c>
      <c r="V41" s="16">
        <v>39.756999999999998</v>
      </c>
      <c r="W41" s="16">
        <v>12.329000000000001</v>
      </c>
      <c r="X41" s="16">
        <v>46.648000000000003</v>
      </c>
      <c r="Y41" s="16">
        <v>34.548000000000002</v>
      </c>
      <c r="Z41" s="16">
        <v>1.9139999999999999</v>
      </c>
      <c r="AA41" s="16">
        <v>8.4429999999999996</v>
      </c>
      <c r="AB41" s="16">
        <v>156.93799999999999</v>
      </c>
      <c r="AC41" s="16">
        <v>8.2360000000000007</v>
      </c>
      <c r="AD41" s="16">
        <v>141.84200000000001</v>
      </c>
      <c r="AE41" s="16">
        <v>46.597000000000001</v>
      </c>
      <c r="AF41" s="16">
        <v>14.487</v>
      </c>
      <c r="AG41" s="16">
        <v>5.7779999999999996</v>
      </c>
      <c r="AH41" s="16">
        <v>2.839</v>
      </c>
      <c r="AI41" s="16">
        <v>11.72</v>
      </c>
      <c r="AJ41" s="16">
        <v>1.02</v>
      </c>
      <c r="AK41" s="16">
        <v>46.216000000000001</v>
      </c>
      <c r="AL41" s="16">
        <v>8.7560000000000002</v>
      </c>
      <c r="AM41" s="16">
        <v>8.9139999999999997</v>
      </c>
      <c r="AN41" s="16">
        <v>13.164999999999999</v>
      </c>
      <c r="AO41" s="16">
        <v>14.936999999999999</v>
      </c>
      <c r="AP41" s="16">
        <v>2.1360000000000001</v>
      </c>
      <c r="AQ41" s="16">
        <v>1.1279999999999999</v>
      </c>
      <c r="AR41" s="16">
        <v>2.8719999999999999</v>
      </c>
      <c r="AS41" s="16">
        <v>7.202</v>
      </c>
      <c r="AT41" s="16">
        <v>22.872</v>
      </c>
      <c r="AU41" s="16">
        <v>12.366</v>
      </c>
      <c r="AV41" s="16">
        <v>12.359</v>
      </c>
      <c r="AW41" s="16">
        <v>1.7629999999999999</v>
      </c>
      <c r="AX41" s="16">
        <v>6.9320000000000004</v>
      </c>
      <c r="AY41" s="16">
        <v>8.81</v>
      </c>
      <c r="AZ41" s="16">
        <v>1.02</v>
      </c>
      <c r="BA41" s="16">
        <v>0.26</v>
      </c>
      <c r="BB41" s="16">
        <v>21.718</v>
      </c>
      <c r="BC41" s="16">
        <v>16.835999999999999</v>
      </c>
      <c r="BD41" s="16">
        <v>11.554</v>
      </c>
      <c r="BE41" s="16">
        <v>72.186999999999998</v>
      </c>
      <c r="BF41" s="16">
        <v>6.3</v>
      </c>
      <c r="BG41" s="16">
        <v>4.1929999999999996</v>
      </c>
      <c r="BH41" s="16">
        <v>6.3520000000000003</v>
      </c>
      <c r="BI41" s="16">
        <v>1.175</v>
      </c>
      <c r="BJ41" s="16">
        <v>4.6520000000000001</v>
      </c>
      <c r="BK41" s="16">
        <v>1.0369999999999999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21">
        <f t="shared" si="0"/>
        <v>1333.8359999999996</v>
      </c>
    </row>
    <row r="42" spans="1:71">
      <c r="A42" s="7" t="s">
        <v>216</v>
      </c>
      <c r="B42" s="17">
        <v>15.750999999999999</v>
      </c>
      <c r="C42" s="17">
        <v>3.6309999999999998</v>
      </c>
      <c r="D42" s="17">
        <v>6.3490000000000002</v>
      </c>
      <c r="E42" s="17">
        <v>7.7720000000000002</v>
      </c>
      <c r="F42" s="17">
        <v>13.356999999999999</v>
      </c>
      <c r="G42" s="17">
        <v>13.492000000000001</v>
      </c>
      <c r="H42" s="17">
        <v>8.7189999999999994</v>
      </c>
      <c r="I42" s="17">
        <v>13.222</v>
      </c>
      <c r="J42" s="17">
        <v>10.186</v>
      </c>
      <c r="K42" s="17">
        <v>42.503</v>
      </c>
      <c r="L42" s="17">
        <v>18.773</v>
      </c>
      <c r="M42" s="17">
        <v>17.329999999999998</v>
      </c>
      <c r="N42" s="17">
        <v>17.170000000000002</v>
      </c>
      <c r="O42" s="17">
        <v>12.170999999999999</v>
      </c>
      <c r="P42" s="17">
        <v>19.003</v>
      </c>
      <c r="Q42" s="17">
        <v>16.187000000000001</v>
      </c>
      <c r="R42" s="17">
        <v>16.91</v>
      </c>
      <c r="S42" s="17">
        <v>16.533999999999999</v>
      </c>
      <c r="T42" s="17">
        <v>15.772</v>
      </c>
      <c r="U42" s="17">
        <v>16.939</v>
      </c>
      <c r="V42" s="17">
        <v>21.635000000000002</v>
      </c>
      <c r="W42" s="17">
        <v>13.302</v>
      </c>
      <c r="X42" s="17">
        <v>16.367999999999999</v>
      </c>
      <c r="Y42" s="17">
        <v>28.68</v>
      </c>
      <c r="Z42" s="17">
        <v>8.1869999999999994</v>
      </c>
      <c r="AA42" s="17">
        <v>14.308999999999999</v>
      </c>
      <c r="AB42" s="17">
        <v>15.444000000000001</v>
      </c>
      <c r="AC42" s="17">
        <v>15.65</v>
      </c>
      <c r="AD42" s="17">
        <v>12.577</v>
      </c>
      <c r="AE42" s="17">
        <v>14.177</v>
      </c>
      <c r="AF42" s="17">
        <v>14.497</v>
      </c>
      <c r="AG42" s="17">
        <v>12.343</v>
      </c>
      <c r="AH42" s="17">
        <v>11.573</v>
      </c>
      <c r="AI42" s="17">
        <v>12.71</v>
      </c>
      <c r="AJ42" s="17">
        <v>8.1120000000000001</v>
      </c>
      <c r="AK42" s="17">
        <v>11.59</v>
      </c>
      <c r="AL42" s="17">
        <v>11.936999999999999</v>
      </c>
      <c r="AM42" s="17">
        <v>12.755000000000001</v>
      </c>
      <c r="AN42" s="17">
        <v>14.832000000000001</v>
      </c>
      <c r="AO42" s="17">
        <v>13.426</v>
      </c>
      <c r="AP42" s="17">
        <v>8.2200000000000006</v>
      </c>
      <c r="AQ42" s="17">
        <v>9.0519999999999996</v>
      </c>
      <c r="AR42" s="17">
        <v>9.4909999999999997</v>
      </c>
      <c r="AS42" s="17">
        <v>10.5</v>
      </c>
      <c r="AT42" s="17">
        <v>15.93</v>
      </c>
      <c r="AU42" s="17">
        <v>17.559000000000001</v>
      </c>
      <c r="AV42" s="17">
        <v>17.192</v>
      </c>
      <c r="AW42" s="17">
        <v>13.005000000000001</v>
      </c>
      <c r="AX42" s="17">
        <v>12.294</v>
      </c>
      <c r="AY42" s="17">
        <v>16.565999999999999</v>
      </c>
      <c r="AZ42" s="17">
        <v>7.09</v>
      </c>
      <c r="BA42" s="17">
        <v>4.9450000000000003</v>
      </c>
      <c r="BB42" s="17">
        <v>16.317</v>
      </c>
      <c r="BC42" s="17">
        <v>16.606999999999999</v>
      </c>
      <c r="BD42" s="17">
        <v>12.182</v>
      </c>
      <c r="BE42" s="17">
        <v>17.164000000000001</v>
      </c>
      <c r="BF42" s="17">
        <v>11.869</v>
      </c>
      <c r="BG42" s="17">
        <v>10.45</v>
      </c>
      <c r="BH42" s="17">
        <v>10.999000000000001</v>
      </c>
      <c r="BI42" s="17">
        <v>7.7359999999999998</v>
      </c>
      <c r="BJ42" s="17">
        <v>12.606</v>
      </c>
      <c r="BK42" s="17">
        <v>10.513</v>
      </c>
      <c r="BL42" s="10">
        <v>0</v>
      </c>
      <c r="BM42" s="10">
        <v>0</v>
      </c>
      <c r="BN42" s="17">
        <v>25.891999999999999</v>
      </c>
      <c r="BO42" s="17">
        <v>18.076000000000001</v>
      </c>
      <c r="BP42" s="10">
        <v>0</v>
      </c>
      <c r="BQ42" s="17">
        <v>20.048999999999999</v>
      </c>
      <c r="BR42" s="17">
        <v>17.782</v>
      </c>
      <c r="BS42" s="21">
        <f t="shared" si="0"/>
        <v>935.96100000000035</v>
      </c>
    </row>
    <row r="43" spans="1:71">
      <c r="A43" s="7" t="s">
        <v>217</v>
      </c>
      <c r="B43" s="16">
        <v>9.0719999999999992</v>
      </c>
      <c r="C43" s="16">
        <v>0.11899999999999999</v>
      </c>
      <c r="D43" s="16">
        <v>0.16700000000000001</v>
      </c>
      <c r="E43" s="16">
        <v>0.40100000000000002</v>
      </c>
      <c r="F43" s="16">
        <v>19.257000000000001</v>
      </c>
      <c r="G43" s="16">
        <v>6.2160000000000002</v>
      </c>
      <c r="H43" s="16">
        <v>1.0880000000000001</v>
      </c>
      <c r="I43" s="16">
        <v>5.0259999999999998</v>
      </c>
      <c r="J43" s="16">
        <v>1.1040000000000001</v>
      </c>
      <c r="K43" s="16">
        <v>7.7889999999999997</v>
      </c>
      <c r="L43" s="16">
        <v>17.760999999999999</v>
      </c>
      <c r="M43" s="16">
        <v>3.9449999999999998</v>
      </c>
      <c r="N43" s="16">
        <v>7.12</v>
      </c>
      <c r="O43" s="16">
        <v>3.7320000000000002</v>
      </c>
      <c r="P43" s="16">
        <v>7.242</v>
      </c>
      <c r="Q43" s="16">
        <v>8.8059999999999992</v>
      </c>
      <c r="R43" s="16">
        <v>3.9510000000000001</v>
      </c>
      <c r="S43" s="16">
        <v>4.1440000000000001</v>
      </c>
      <c r="T43" s="16">
        <v>7.6970000000000001</v>
      </c>
      <c r="U43" s="16">
        <v>15.9</v>
      </c>
      <c r="V43" s="9">
        <v>11</v>
      </c>
      <c r="W43" s="16">
        <v>2.81</v>
      </c>
      <c r="X43" s="16">
        <v>10.513999999999999</v>
      </c>
      <c r="Y43" s="16">
        <v>18.495000000000001</v>
      </c>
      <c r="Z43" s="16">
        <v>0.28699999999999998</v>
      </c>
      <c r="AA43" s="16">
        <v>3.3279999999999998</v>
      </c>
      <c r="AB43" s="16">
        <v>32.807000000000002</v>
      </c>
      <c r="AC43" s="16">
        <v>8.7119999999999997</v>
      </c>
      <c r="AD43" s="16">
        <v>61.957000000000001</v>
      </c>
      <c r="AE43" s="16">
        <v>29.312999999999999</v>
      </c>
      <c r="AF43" s="16">
        <v>59.087000000000003</v>
      </c>
      <c r="AG43" s="16">
        <v>0.312</v>
      </c>
      <c r="AH43" s="16">
        <v>0.251</v>
      </c>
      <c r="AI43" s="16">
        <v>4.008</v>
      </c>
      <c r="AJ43" s="16">
        <v>0.20499999999999999</v>
      </c>
      <c r="AK43" s="16">
        <v>6.6719999999999997</v>
      </c>
      <c r="AL43" s="16">
        <v>2.1389999999999998</v>
      </c>
      <c r="AM43" s="16">
        <v>4.2</v>
      </c>
      <c r="AN43" s="16">
        <v>1.931</v>
      </c>
      <c r="AO43" s="16">
        <v>1.3979999999999999</v>
      </c>
      <c r="AP43" s="16">
        <v>0.41399999999999998</v>
      </c>
      <c r="AQ43" s="16">
        <v>0.216</v>
      </c>
      <c r="AR43" s="16">
        <v>0.38</v>
      </c>
      <c r="AS43" s="16">
        <v>0.66100000000000003</v>
      </c>
      <c r="AT43" s="16">
        <v>2.621</v>
      </c>
      <c r="AU43" s="16">
        <v>1.659</v>
      </c>
      <c r="AV43" s="16">
        <v>3.0339999999999998</v>
      </c>
      <c r="AW43" s="16">
        <v>0.47899999999999998</v>
      </c>
      <c r="AX43" s="16">
        <v>0.88900000000000001</v>
      </c>
      <c r="AY43" s="16">
        <v>1.5069999999999999</v>
      </c>
      <c r="AZ43" s="16">
        <v>0.16500000000000001</v>
      </c>
      <c r="BA43" s="16">
        <v>4.2999999999999997E-2</v>
      </c>
      <c r="BB43" s="16">
        <v>2.1680000000000001</v>
      </c>
      <c r="BC43" s="16">
        <v>9.8070000000000004</v>
      </c>
      <c r="BD43" s="16">
        <v>3.3439999999999999</v>
      </c>
      <c r="BE43" s="16">
        <v>11.577999999999999</v>
      </c>
      <c r="BF43" s="16">
        <v>1.2729999999999999</v>
      </c>
      <c r="BG43" s="16">
        <v>0.79600000000000004</v>
      </c>
      <c r="BH43" s="16">
        <v>1.1419999999999999</v>
      </c>
      <c r="BI43" s="16">
        <v>0.73599999999999999</v>
      </c>
      <c r="BJ43" s="16">
        <v>0.89400000000000002</v>
      </c>
      <c r="BK43" s="16">
        <v>0.22700000000000001</v>
      </c>
      <c r="BL43" s="9">
        <v>0</v>
      </c>
      <c r="BM43" s="9">
        <v>0</v>
      </c>
      <c r="BN43" s="16">
        <v>10.348000000000001</v>
      </c>
      <c r="BO43" s="16">
        <v>31.59</v>
      </c>
      <c r="BP43" s="9">
        <v>0</v>
      </c>
      <c r="BQ43" s="16">
        <v>9.5980000000000008</v>
      </c>
      <c r="BR43" s="16">
        <v>41.603000000000002</v>
      </c>
      <c r="BS43" s="21">
        <f t="shared" si="0"/>
        <v>527.13499999999988</v>
      </c>
    </row>
    <row r="44" spans="1:71">
      <c r="A44" s="7" t="s">
        <v>218</v>
      </c>
      <c r="B44" s="17">
        <v>5.1999999999999998E-2</v>
      </c>
      <c r="C44" s="17">
        <v>1E-3</v>
      </c>
      <c r="D44" s="17">
        <v>1E-3</v>
      </c>
      <c r="E44" s="17">
        <v>2E-3</v>
      </c>
      <c r="F44" s="17">
        <v>0.107</v>
      </c>
      <c r="G44" s="17">
        <v>3.3000000000000002E-2</v>
      </c>
      <c r="H44" s="17">
        <v>6.0000000000000001E-3</v>
      </c>
      <c r="I44" s="17">
        <v>2.5999999999999999E-2</v>
      </c>
      <c r="J44" s="17">
        <v>5.0000000000000001E-3</v>
      </c>
      <c r="K44" s="17">
        <v>0.03</v>
      </c>
      <c r="L44" s="17">
        <v>9.1999999999999998E-2</v>
      </c>
      <c r="M44" s="17">
        <v>1.9E-2</v>
      </c>
      <c r="N44" s="17">
        <v>3.9E-2</v>
      </c>
      <c r="O44" s="17">
        <v>1.9E-2</v>
      </c>
      <c r="P44" s="17">
        <v>3.9E-2</v>
      </c>
      <c r="Q44" s="17">
        <v>4.1000000000000002E-2</v>
      </c>
      <c r="R44" s="17">
        <v>1.7000000000000001E-2</v>
      </c>
      <c r="S44" s="17">
        <v>2.1999999999999999E-2</v>
      </c>
      <c r="T44" s="17">
        <v>3.6999999999999998E-2</v>
      </c>
      <c r="U44" s="17">
        <v>8.8999999999999996E-2</v>
      </c>
      <c r="V44" s="17">
        <v>6.0999999999999999E-2</v>
      </c>
      <c r="W44" s="17">
        <v>1.2999999999999999E-2</v>
      </c>
      <c r="X44" s="17">
        <v>5.2999999999999999E-2</v>
      </c>
      <c r="Y44" s="17">
        <v>0.10199999999999999</v>
      </c>
      <c r="Z44" s="17">
        <v>1E-3</v>
      </c>
      <c r="AA44" s="17">
        <v>7.0000000000000001E-3</v>
      </c>
      <c r="AB44" s="17">
        <v>0.17299999999999999</v>
      </c>
      <c r="AC44" s="17">
        <v>7.0000000000000001E-3</v>
      </c>
      <c r="AD44" s="17">
        <v>8.0000000000000002E-3</v>
      </c>
      <c r="AE44" s="17">
        <v>0.01</v>
      </c>
      <c r="AF44" s="17">
        <v>7.0000000000000007E-2</v>
      </c>
      <c r="AG44" s="17">
        <v>6.6269999999999998</v>
      </c>
      <c r="AH44" s="17">
        <v>1E-3</v>
      </c>
      <c r="AI44" s="17">
        <v>10.696999999999999</v>
      </c>
      <c r="AJ44" s="10">
        <v>0</v>
      </c>
      <c r="AK44" s="17">
        <v>3.6999999999999998E-2</v>
      </c>
      <c r="AL44" s="17">
        <v>8.9999999999999993E-3</v>
      </c>
      <c r="AM44" s="17">
        <v>7.0000000000000001E-3</v>
      </c>
      <c r="AN44" s="17">
        <v>4.0000000000000001E-3</v>
      </c>
      <c r="AO44" s="17">
        <v>3.0000000000000001E-3</v>
      </c>
      <c r="AP44" s="17">
        <v>2E-3</v>
      </c>
      <c r="AQ44" s="17">
        <v>1E-3</v>
      </c>
      <c r="AR44" s="17">
        <v>2E-3</v>
      </c>
      <c r="AS44" s="17">
        <v>3.0000000000000001E-3</v>
      </c>
      <c r="AT44" s="17">
        <v>7.0000000000000001E-3</v>
      </c>
      <c r="AU44" s="17">
        <v>4.0000000000000001E-3</v>
      </c>
      <c r="AV44" s="17">
        <v>6.0000000000000001E-3</v>
      </c>
      <c r="AW44" s="17">
        <v>1E-3</v>
      </c>
      <c r="AX44" s="17">
        <v>2E-3</v>
      </c>
      <c r="AY44" s="17">
        <v>5.0000000000000001E-3</v>
      </c>
      <c r="AZ44" s="10">
        <v>0</v>
      </c>
      <c r="BA44" s="10">
        <v>0</v>
      </c>
      <c r="BB44" s="17">
        <v>8.0000000000000002E-3</v>
      </c>
      <c r="BC44" s="17">
        <v>2.7E-2</v>
      </c>
      <c r="BD44" s="17">
        <v>0.01</v>
      </c>
      <c r="BE44" s="17">
        <v>3.2000000000000001E-2</v>
      </c>
      <c r="BF44" s="17">
        <v>4.0000000000000001E-3</v>
      </c>
      <c r="BG44" s="17">
        <v>3.0000000000000001E-3</v>
      </c>
      <c r="BH44" s="17">
        <v>5.0000000000000001E-3</v>
      </c>
      <c r="BI44" s="17">
        <v>1E-3</v>
      </c>
      <c r="BJ44" s="17">
        <v>4.0000000000000001E-3</v>
      </c>
      <c r="BK44" s="10">
        <v>0</v>
      </c>
      <c r="BL44" s="10">
        <v>0</v>
      </c>
      <c r="BM44" s="10">
        <v>0</v>
      </c>
      <c r="BN44" s="17">
        <v>5.7000000000000002E-2</v>
      </c>
      <c r="BO44" s="17">
        <v>8.3550000000000004</v>
      </c>
      <c r="BP44" s="10">
        <v>0</v>
      </c>
      <c r="BQ44" s="17">
        <v>1.7000000000000001E-2</v>
      </c>
      <c r="BR44" s="17">
        <v>0.22700000000000001</v>
      </c>
      <c r="BS44" s="21">
        <f t="shared" si="0"/>
        <v>27.350000000000005</v>
      </c>
    </row>
    <row r="45" spans="1:71">
      <c r="A45" s="7" t="s">
        <v>151</v>
      </c>
      <c r="B45" s="16">
        <v>0.111</v>
      </c>
      <c r="C45" s="16">
        <v>1E-3</v>
      </c>
      <c r="D45" s="16">
        <v>1E-3</v>
      </c>
      <c r="E45" s="16">
        <v>1.7000000000000001E-2</v>
      </c>
      <c r="F45" s="16">
        <v>0.89500000000000002</v>
      </c>
      <c r="G45" s="16">
        <v>0.34499999999999997</v>
      </c>
      <c r="H45" s="16">
        <v>3.3000000000000002E-2</v>
      </c>
      <c r="I45" s="16">
        <v>0.14499999999999999</v>
      </c>
      <c r="J45" s="16">
        <v>4.2000000000000003E-2</v>
      </c>
      <c r="K45" s="16">
        <v>0.69</v>
      </c>
      <c r="L45" s="16">
        <v>0.95599999999999996</v>
      </c>
      <c r="M45" s="16">
        <v>0.45600000000000002</v>
      </c>
      <c r="N45" s="16">
        <v>0.28000000000000003</v>
      </c>
      <c r="O45" s="16">
        <v>0.189</v>
      </c>
      <c r="P45" s="16">
        <v>0.33</v>
      </c>
      <c r="Q45" s="16">
        <v>0.48199999999999998</v>
      </c>
      <c r="R45" s="16">
        <v>0.19500000000000001</v>
      </c>
      <c r="S45" s="16">
        <v>0.35599999999999998</v>
      </c>
      <c r="T45" s="16">
        <v>0.38900000000000001</v>
      </c>
      <c r="U45" s="16">
        <v>0.68899999999999995</v>
      </c>
      <c r="V45" s="16">
        <v>1.2430000000000001</v>
      </c>
      <c r="W45" s="16">
        <v>0.16300000000000001</v>
      </c>
      <c r="X45" s="16">
        <v>0.377</v>
      </c>
      <c r="Y45" s="16">
        <v>0.57399999999999995</v>
      </c>
      <c r="Z45" s="16">
        <v>1.9E-2</v>
      </c>
      <c r="AA45" s="16">
        <v>0.19600000000000001</v>
      </c>
      <c r="AB45" s="16">
        <v>1.6870000000000001</v>
      </c>
      <c r="AC45" s="16">
        <v>0.22600000000000001</v>
      </c>
      <c r="AD45" s="16">
        <v>0.76400000000000001</v>
      </c>
      <c r="AE45" s="16">
        <v>1.0509999999999999</v>
      </c>
      <c r="AF45" s="16">
        <v>0.11700000000000001</v>
      </c>
      <c r="AG45" s="16">
        <v>0.14699999999999999</v>
      </c>
      <c r="AH45" s="16">
        <v>1.466</v>
      </c>
      <c r="AI45" s="16">
        <v>0.83499999999999996</v>
      </c>
      <c r="AJ45" s="16">
        <v>4.2000000000000003E-2</v>
      </c>
      <c r="AK45" s="16">
        <v>0.55800000000000005</v>
      </c>
      <c r="AL45" s="16">
        <v>0.17299999999999999</v>
      </c>
      <c r="AM45" s="16">
        <v>0.157</v>
      </c>
      <c r="AN45" s="16">
        <v>0.16900000000000001</v>
      </c>
      <c r="AO45" s="16">
        <v>0.622</v>
      </c>
      <c r="AP45" s="16">
        <v>0.63500000000000001</v>
      </c>
      <c r="AQ45" s="16">
        <v>0.40300000000000002</v>
      </c>
      <c r="AR45" s="16">
        <v>0.97099999999999997</v>
      </c>
      <c r="AS45" s="16">
        <v>0.187</v>
      </c>
      <c r="AT45" s="16">
        <v>1.403</v>
      </c>
      <c r="AU45" s="16">
        <v>0.68899999999999995</v>
      </c>
      <c r="AV45" s="16">
        <v>1.042</v>
      </c>
      <c r="AW45" s="16">
        <v>0.26100000000000001</v>
      </c>
      <c r="AX45" s="16">
        <v>0.28699999999999998</v>
      </c>
      <c r="AY45" s="16">
        <v>0.73799999999999999</v>
      </c>
      <c r="AZ45" s="16">
        <v>5.8999999999999997E-2</v>
      </c>
      <c r="BA45" s="16">
        <v>6.0999999999999999E-2</v>
      </c>
      <c r="BB45" s="16">
        <v>0.98799999999999999</v>
      </c>
      <c r="BC45" s="16">
        <v>0.69499999999999995</v>
      </c>
      <c r="BD45" s="16">
        <v>0.309</v>
      </c>
      <c r="BE45" s="16">
        <v>1.1020000000000001</v>
      </c>
      <c r="BF45" s="16">
        <v>0.16</v>
      </c>
      <c r="BG45" s="16">
        <v>0.186</v>
      </c>
      <c r="BH45" s="16">
        <v>0.21</v>
      </c>
      <c r="BI45" s="16">
        <v>9.9000000000000005E-2</v>
      </c>
      <c r="BJ45" s="16">
        <v>4.2999999999999997E-2</v>
      </c>
      <c r="BK45" s="16">
        <v>8.3000000000000004E-2</v>
      </c>
      <c r="BL45" s="9">
        <v>0</v>
      </c>
      <c r="BM45" s="9">
        <v>0</v>
      </c>
      <c r="BN45" s="16">
        <v>0.34799999999999998</v>
      </c>
      <c r="BO45" s="16">
        <v>63.357999999999997</v>
      </c>
      <c r="BP45" s="9">
        <v>0</v>
      </c>
      <c r="BQ45" s="16">
        <v>6.6000000000000003E-2</v>
      </c>
      <c r="BR45" s="16">
        <v>0.34300000000000003</v>
      </c>
      <c r="BS45" s="21">
        <f t="shared" si="0"/>
        <v>91.914000000000001</v>
      </c>
    </row>
    <row r="46" spans="1:71">
      <c r="A46" s="7" t="s">
        <v>152</v>
      </c>
      <c r="B46" s="17">
        <v>0.77500000000000002</v>
      </c>
      <c r="C46" s="17">
        <v>2.1000000000000001E-2</v>
      </c>
      <c r="D46" s="17">
        <v>2.8000000000000001E-2</v>
      </c>
      <c r="E46" s="17">
        <v>0.58499999999999996</v>
      </c>
      <c r="F46" s="17">
        <v>20.968</v>
      </c>
      <c r="G46" s="17">
        <v>1.5680000000000001</v>
      </c>
      <c r="H46" s="17">
        <v>1.1930000000000001</v>
      </c>
      <c r="I46" s="17">
        <v>3.544</v>
      </c>
      <c r="J46" s="17">
        <v>1.153</v>
      </c>
      <c r="K46" s="17">
        <v>13.458</v>
      </c>
      <c r="L46" s="17">
        <v>10.244999999999999</v>
      </c>
      <c r="M46" s="17">
        <v>3.3290000000000002</v>
      </c>
      <c r="N46" s="17">
        <v>2.8109999999999999</v>
      </c>
      <c r="O46" s="17">
        <v>5.3819999999999997</v>
      </c>
      <c r="P46" s="17">
        <v>7.2629999999999999</v>
      </c>
      <c r="Q46" s="17">
        <v>5.4080000000000004</v>
      </c>
      <c r="R46" s="17">
        <v>2.8279999999999998</v>
      </c>
      <c r="S46" s="17">
        <v>2.1160000000000001</v>
      </c>
      <c r="T46" s="17">
        <v>4.2720000000000002</v>
      </c>
      <c r="U46" s="17">
        <v>6.165</v>
      </c>
      <c r="V46" s="17">
        <v>6.048</v>
      </c>
      <c r="W46" s="17">
        <v>1.327</v>
      </c>
      <c r="X46" s="17">
        <v>4.407</v>
      </c>
      <c r="Y46" s="17">
        <v>7.9960000000000004</v>
      </c>
      <c r="Z46" s="17">
        <v>0.67100000000000004</v>
      </c>
      <c r="AA46" s="17">
        <v>2.4319999999999999</v>
      </c>
      <c r="AB46" s="17">
        <v>25.073</v>
      </c>
      <c r="AC46" s="17">
        <v>8.0530000000000008</v>
      </c>
      <c r="AD46" s="17">
        <v>60.079000000000001</v>
      </c>
      <c r="AE46" s="17">
        <v>22.2</v>
      </c>
      <c r="AF46" s="17">
        <v>84.275000000000006</v>
      </c>
      <c r="AG46" s="17">
        <v>41.430999999999997</v>
      </c>
      <c r="AH46" s="17">
        <v>3.4329999999999998</v>
      </c>
      <c r="AI46" s="17">
        <v>103.914</v>
      </c>
      <c r="AJ46" s="17">
        <v>0.17699999999999999</v>
      </c>
      <c r="AK46" s="17">
        <v>7.5780000000000003</v>
      </c>
      <c r="AL46" s="17">
        <v>5.1509999999999998</v>
      </c>
      <c r="AM46" s="17">
        <v>2.3109999999999999</v>
      </c>
      <c r="AN46" s="17">
        <v>2.64</v>
      </c>
      <c r="AO46" s="17">
        <v>7.6239999999999997</v>
      </c>
      <c r="AP46" s="17">
        <v>0.42299999999999999</v>
      </c>
      <c r="AQ46" s="17">
        <v>0.63700000000000001</v>
      </c>
      <c r="AR46" s="17">
        <v>0.215</v>
      </c>
      <c r="AS46" s="17">
        <v>5.1319999999999997</v>
      </c>
      <c r="AT46" s="17">
        <v>16.956</v>
      </c>
      <c r="AU46" s="17">
        <v>8.0150000000000006</v>
      </c>
      <c r="AV46" s="17">
        <v>3.4860000000000002</v>
      </c>
      <c r="AW46" s="17">
        <v>0.97699999999999998</v>
      </c>
      <c r="AX46" s="17">
        <v>2.9990000000000001</v>
      </c>
      <c r="AY46" s="17">
        <v>7.8</v>
      </c>
      <c r="AZ46" s="17">
        <v>0.81599999999999995</v>
      </c>
      <c r="BA46" s="17">
        <v>0.55000000000000004</v>
      </c>
      <c r="BB46" s="17">
        <v>12.653</v>
      </c>
      <c r="BC46" s="17">
        <v>5.1669999999999998</v>
      </c>
      <c r="BD46" s="17">
        <v>2.0089999999999999</v>
      </c>
      <c r="BE46" s="17">
        <v>3.4430000000000001</v>
      </c>
      <c r="BF46" s="17">
        <v>0.42299999999999999</v>
      </c>
      <c r="BG46" s="17">
        <v>1.752</v>
      </c>
      <c r="BH46" s="17">
        <v>1.66</v>
      </c>
      <c r="BI46" s="17">
        <v>0.06</v>
      </c>
      <c r="BJ46" s="17">
        <v>0.747</v>
      </c>
      <c r="BK46" s="17">
        <v>0.438</v>
      </c>
      <c r="BL46" s="10">
        <v>0</v>
      </c>
      <c r="BM46" s="10">
        <v>0</v>
      </c>
      <c r="BN46" s="17">
        <v>0.69399999999999995</v>
      </c>
      <c r="BO46" s="17">
        <v>16.937000000000001</v>
      </c>
      <c r="BP46" s="10">
        <v>0</v>
      </c>
      <c r="BQ46" s="17">
        <v>7.0000000000000001E-3</v>
      </c>
      <c r="BR46" s="17">
        <v>4.07</v>
      </c>
      <c r="BS46" s="21">
        <f t="shared" si="0"/>
        <v>587.99799999999971</v>
      </c>
    </row>
    <row r="47" spans="1:71">
      <c r="A47" s="7" t="s">
        <v>219</v>
      </c>
      <c r="B47" s="16">
        <v>3.5999999999999997E-2</v>
      </c>
      <c r="C47" s="16">
        <v>3.0000000000000001E-3</v>
      </c>
      <c r="D47" s="9">
        <v>0</v>
      </c>
      <c r="E47" s="16">
        <v>2E-3</v>
      </c>
      <c r="F47" s="16">
        <v>0.13800000000000001</v>
      </c>
      <c r="G47" s="16">
        <v>1.7999999999999999E-2</v>
      </c>
      <c r="H47" s="16">
        <v>4.0000000000000001E-3</v>
      </c>
      <c r="I47" s="16">
        <v>1.9E-2</v>
      </c>
      <c r="J47" s="16">
        <v>1.9E-2</v>
      </c>
      <c r="K47" s="16">
        <v>3.3000000000000002E-2</v>
      </c>
      <c r="L47" s="16">
        <v>0.37</v>
      </c>
      <c r="M47" s="16">
        <v>4.7E-2</v>
      </c>
      <c r="N47" s="16">
        <v>1.7999999999999999E-2</v>
      </c>
      <c r="O47" s="16">
        <v>2.4E-2</v>
      </c>
      <c r="P47" s="16">
        <v>2.4E-2</v>
      </c>
      <c r="Q47" s="16">
        <v>3.5999999999999997E-2</v>
      </c>
      <c r="R47" s="16">
        <v>3.4000000000000002E-2</v>
      </c>
      <c r="S47" s="16">
        <v>2.3E-2</v>
      </c>
      <c r="T47" s="16">
        <v>4.7E-2</v>
      </c>
      <c r="U47" s="16">
        <v>4.9000000000000002E-2</v>
      </c>
      <c r="V47" s="16">
        <v>6.0999999999999999E-2</v>
      </c>
      <c r="W47" s="16">
        <v>2.1000000000000001E-2</v>
      </c>
      <c r="X47" s="16">
        <v>4.7E-2</v>
      </c>
      <c r="Y47" s="16">
        <v>0.34599999999999997</v>
      </c>
      <c r="Z47" s="16">
        <v>8.0000000000000002E-3</v>
      </c>
      <c r="AA47" s="16">
        <v>5.3999999999999999E-2</v>
      </c>
      <c r="AB47" s="16">
        <v>0.28999999999999998</v>
      </c>
      <c r="AC47" s="16">
        <v>0.32</v>
      </c>
      <c r="AD47" s="16">
        <v>1.5940000000000001</v>
      </c>
      <c r="AE47" s="16">
        <v>1.377</v>
      </c>
      <c r="AF47" s="16">
        <v>0.10100000000000001</v>
      </c>
      <c r="AG47" s="16">
        <v>0.115</v>
      </c>
      <c r="AH47" s="16">
        <v>4.4999999999999998E-2</v>
      </c>
      <c r="AI47" s="16">
        <v>0.12</v>
      </c>
      <c r="AJ47" s="16">
        <v>1.3540000000000001</v>
      </c>
      <c r="AK47" s="16">
        <v>0.18</v>
      </c>
      <c r="AL47" s="16">
        <v>0.17100000000000001</v>
      </c>
      <c r="AM47" s="16">
        <v>0.28100000000000003</v>
      </c>
      <c r="AN47" s="16">
        <v>1.825</v>
      </c>
      <c r="AO47" s="16">
        <v>1.137</v>
      </c>
      <c r="AP47" s="16">
        <v>0.9</v>
      </c>
      <c r="AQ47" s="16">
        <v>0.13</v>
      </c>
      <c r="AR47" s="16">
        <v>0.53200000000000003</v>
      </c>
      <c r="AS47" s="16">
        <v>9.8000000000000004E-2</v>
      </c>
      <c r="AT47" s="16">
        <v>2.214</v>
      </c>
      <c r="AU47" s="16">
        <v>0.66500000000000004</v>
      </c>
      <c r="AV47" s="16">
        <v>0.44900000000000001</v>
      </c>
      <c r="AW47" s="16">
        <v>0.113</v>
      </c>
      <c r="AX47" s="16">
        <v>0.182</v>
      </c>
      <c r="AY47" s="16">
        <v>0.66800000000000004</v>
      </c>
      <c r="AZ47" s="16">
        <v>4.4999999999999998E-2</v>
      </c>
      <c r="BA47" s="16">
        <v>1.2E-2</v>
      </c>
      <c r="BB47" s="16">
        <v>0.88400000000000001</v>
      </c>
      <c r="BC47" s="16">
        <v>6.2629999999999999</v>
      </c>
      <c r="BD47" s="16">
        <v>0.496</v>
      </c>
      <c r="BE47" s="16">
        <v>0.45</v>
      </c>
      <c r="BF47" s="16">
        <v>0.218</v>
      </c>
      <c r="BG47" s="16">
        <v>0.16300000000000001</v>
      </c>
      <c r="BH47" s="16">
        <v>0.16800000000000001</v>
      </c>
      <c r="BI47" s="16">
        <v>0.156</v>
      </c>
      <c r="BJ47" s="16">
        <v>7.0000000000000001E-3</v>
      </c>
      <c r="BK47" s="16">
        <v>9.1999999999999998E-2</v>
      </c>
      <c r="BL47" s="9">
        <v>0</v>
      </c>
      <c r="BM47" s="9">
        <v>0</v>
      </c>
      <c r="BN47" s="9">
        <v>0</v>
      </c>
      <c r="BO47" s="16">
        <v>4.9880000000000004</v>
      </c>
      <c r="BP47" s="9">
        <v>0</v>
      </c>
      <c r="BQ47" s="9">
        <v>0</v>
      </c>
      <c r="BR47" s="9">
        <v>0</v>
      </c>
      <c r="BS47" s="21">
        <f t="shared" si="0"/>
        <v>30.284000000000002</v>
      </c>
    </row>
    <row r="48" spans="1:71">
      <c r="A48" s="7" t="s">
        <v>220</v>
      </c>
      <c r="B48" s="17">
        <v>8.0000000000000002E-3</v>
      </c>
      <c r="C48" s="17">
        <v>2E-3</v>
      </c>
      <c r="D48" s="17">
        <v>3.0000000000000001E-3</v>
      </c>
      <c r="E48" s="17">
        <v>4.0000000000000001E-3</v>
      </c>
      <c r="F48" s="17">
        <v>7.0000000000000001E-3</v>
      </c>
      <c r="G48" s="17">
        <v>7.0000000000000001E-3</v>
      </c>
      <c r="H48" s="17">
        <v>4.0000000000000001E-3</v>
      </c>
      <c r="I48" s="17">
        <v>7.0000000000000001E-3</v>
      </c>
      <c r="J48" s="17">
        <v>5.0000000000000001E-3</v>
      </c>
      <c r="K48" s="17">
        <v>2.1000000000000001E-2</v>
      </c>
      <c r="L48" s="17">
        <v>8.9999999999999993E-3</v>
      </c>
      <c r="M48" s="17">
        <v>8.9999999999999993E-3</v>
      </c>
      <c r="N48" s="17">
        <v>8.9999999999999993E-3</v>
      </c>
      <c r="O48" s="17">
        <v>6.0000000000000001E-3</v>
      </c>
      <c r="P48" s="17">
        <v>0.01</v>
      </c>
      <c r="Q48" s="17">
        <v>8.0000000000000002E-3</v>
      </c>
      <c r="R48" s="17">
        <v>8.0000000000000002E-3</v>
      </c>
      <c r="S48" s="17">
        <v>8.0000000000000002E-3</v>
      </c>
      <c r="T48" s="17">
        <v>8.0000000000000002E-3</v>
      </c>
      <c r="U48" s="17">
        <v>8.0000000000000002E-3</v>
      </c>
      <c r="V48" s="17">
        <v>1.0999999999999999E-2</v>
      </c>
      <c r="W48" s="17">
        <v>7.0000000000000001E-3</v>
      </c>
      <c r="X48" s="17">
        <v>8.0000000000000002E-3</v>
      </c>
      <c r="Y48" s="17">
        <v>1.4E-2</v>
      </c>
      <c r="Z48" s="17">
        <v>4.0000000000000001E-3</v>
      </c>
      <c r="AA48" s="17">
        <v>7.0000000000000001E-3</v>
      </c>
      <c r="AB48" s="17">
        <v>8.0000000000000002E-3</v>
      </c>
      <c r="AC48" s="17">
        <v>8.0000000000000002E-3</v>
      </c>
      <c r="AD48" s="17">
        <v>6.0000000000000001E-3</v>
      </c>
      <c r="AE48" s="17">
        <v>7.0000000000000001E-3</v>
      </c>
      <c r="AF48" s="17">
        <v>7.0000000000000001E-3</v>
      </c>
      <c r="AG48" s="17">
        <v>6.0000000000000001E-3</v>
      </c>
      <c r="AH48" s="17">
        <v>6.0000000000000001E-3</v>
      </c>
      <c r="AI48" s="17">
        <v>6.0000000000000001E-3</v>
      </c>
      <c r="AJ48" s="17">
        <v>4.0000000000000001E-3</v>
      </c>
      <c r="AK48" s="17">
        <v>6.0000000000000001E-3</v>
      </c>
      <c r="AL48" s="17">
        <v>6.0000000000000001E-3</v>
      </c>
      <c r="AM48" s="17">
        <v>6.0000000000000001E-3</v>
      </c>
      <c r="AN48" s="17">
        <v>7.0000000000000001E-3</v>
      </c>
      <c r="AO48" s="17">
        <v>7.0000000000000001E-3</v>
      </c>
      <c r="AP48" s="17">
        <v>4.0000000000000001E-3</v>
      </c>
      <c r="AQ48" s="17">
        <v>5.0000000000000001E-3</v>
      </c>
      <c r="AR48" s="17">
        <v>5.0000000000000001E-3</v>
      </c>
      <c r="AS48" s="17">
        <v>5.0000000000000001E-3</v>
      </c>
      <c r="AT48" s="17">
        <v>8.0000000000000002E-3</v>
      </c>
      <c r="AU48" s="17">
        <v>8.9999999999999993E-3</v>
      </c>
      <c r="AV48" s="17">
        <v>8.9999999999999993E-3</v>
      </c>
      <c r="AW48" s="17">
        <v>7.0000000000000001E-3</v>
      </c>
      <c r="AX48" s="17">
        <v>6.0000000000000001E-3</v>
      </c>
      <c r="AY48" s="17">
        <v>8.0000000000000002E-3</v>
      </c>
      <c r="AZ48" s="17">
        <v>4.0000000000000001E-3</v>
      </c>
      <c r="BA48" s="17">
        <v>2E-3</v>
      </c>
      <c r="BB48" s="17">
        <v>8.0000000000000002E-3</v>
      </c>
      <c r="BC48" s="17">
        <v>8.0000000000000002E-3</v>
      </c>
      <c r="BD48" s="17">
        <v>6.0000000000000001E-3</v>
      </c>
      <c r="BE48" s="17">
        <v>8.9999999999999993E-3</v>
      </c>
      <c r="BF48" s="17">
        <v>6.0000000000000001E-3</v>
      </c>
      <c r="BG48" s="17">
        <v>5.0000000000000001E-3</v>
      </c>
      <c r="BH48" s="17">
        <v>6.0000000000000001E-3</v>
      </c>
      <c r="BI48" s="17">
        <v>4.0000000000000001E-3</v>
      </c>
      <c r="BJ48" s="17">
        <v>6.0000000000000001E-3</v>
      </c>
      <c r="BK48" s="17">
        <v>5.0000000000000001E-3</v>
      </c>
      <c r="BL48" s="10">
        <v>0</v>
      </c>
      <c r="BM48" s="10">
        <v>0</v>
      </c>
      <c r="BN48" s="17">
        <v>1.2999999999999999E-2</v>
      </c>
      <c r="BO48" s="17">
        <v>8.9999999999999993E-3</v>
      </c>
      <c r="BP48" s="10">
        <v>0</v>
      </c>
      <c r="BQ48" s="17">
        <v>0.01</v>
      </c>
      <c r="BR48" s="17">
        <v>8.9999999999999993E-3</v>
      </c>
      <c r="BS48" s="21">
        <f t="shared" si="0"/>
        <v>0.4680000000000003</v>
      </c>
    </row>
    <row r="49" spans="1:71">
      <c r="A49" s="7" t="s">
        <v>155</v>
      </c>
      <c r="B49" s="16">
        <v>1.538</v>
      </c>
      <c r="C49" s="9">
        <v>0</v>
      </c>
      <c r="D49" s="16">
        <v>3.0000000000000001E-3</v>
      </c>
      <c r="E49" s="9">
        <v>0</v>
      </c>
      <c r="F49" s="16">
        <v>5.0000000000000001E-3</v>
      </c>
      <c r="G49" s="16">
        <v>1E-3</v>
      </c>
      <c r="H49" s="9">
        <v>0</v>
      </c>
      <c r="I49" s="9">
        <v>0</v>
      </c>
      <c r="J49" s="9">
        <v>0</v>
      </c>
      <c r="K49" s="16">
        <v>2.3E-2</v>
      </c>
      <c r="L49" s="16">
        <v>1.2E-2</v>
      </c>
      <c r="M49" s="16">
        <v>1E-3</v>
      </c>
      <c r="N49" s="16">
        <v>1E-3</v>
      </c>
      <c r="O49" s="9">
        <v>0</v>
      </c>
      <c r="P49" s="16">
        <v>1E-3</v>
      </c>
      <c r="Q49" s="16">
        <v>1E-3</v>
      </c>
      <c r="R49" s="16">
        <v>1E-3</v>
      </c>
      <c r="S49" s="9">
        <v>0</v>
      </c>
      <c r="T49" s="16">
        <v>1E-3</v>
      </c>
      <c r="U49" s="16">
        <v>1E-3</v>
      </c>
      <c r="V49" s="16">
        <v>3.0000000000000001E-3</v>
      </c>
      <c r="W49" s="9">
        <v>0</v>
      </c>
      <c r="X49" s="16">
        <v>1E-3</v>
      </c>
      <c r="Y49" s="16">
        <v>8.0000000000000002E-3</v>
      </c>
      <c r="Z49" s="16">
        <v>4.1000000000000002E-2</v>
      </c>
      <c r="AA49" s="16">
        <v>8.4000000000000005E-2</v>
      </c>
      <c r="AB49" s="16">
        <v>8.0000000000000002E-3</v>
      </c>
      <c r="AC49" s="9">
        <v>0</v>
      </c>
      <c r="AD49" s="16">
        <v>1.6E-2</v>
      </c>
      <c r="AE49" s="16">
        <v>1.7999999999999999E-2</v>
      </c>
      <c r="AF49" s="16">
        <v>2E-3</v>
      </c>
      <c r="AG49" s="16">
        <v>2E-3</v>
      </c>
      <c r="AH49" s="16">
        <v>1E-3</v>
      </c>
      <c r="AI49" s="16">
        <v>4.4999999999999998E-2</v>
      </c>
      <c r="AJ49" s="9">
        <v>0</v>
      </c>
      <c r="AK49" s="16">
        <v>1E-3</v>
      </c>
      <c r="AL49" s="16">
        <v>3.5779999999999998</v>
      </c>
      <c r="AM49" s="16">
        <v>1.2999999999999999E-2</v>
      </c>
      <c r="AN49" s="16">
        <v>1.2E-2</v>
      </c>
      <c r="AO49" s="16">
        <v>4.2000000000000003E-2</v>
      </c>
      <c r="AP49" s="16">
        <v>10.121</v>
      </c>
      <c r="AQ49" s="16">
        <v>3.335</v>
      </c>
      <c r="AR49" s="16">
        <v>8.2899999999999991</v>
      </c>
      <c r="AS49" s="16">
        <v>3.4000000000000002E-2</v>
      </c>
      <c r="AT49" s="16">
        <v>3.2000000000000001E-2</v>
      </c>
      <c r="AU49" s="16">
        <v>1.6E-2</v>
      </c>
      <c r="AV49" s="16">
        <v>2.9470000000000001</v>
      </c>
      <c r="AW49" s="16">
        <v>1E-3</v>
      </c>
      <c r="AX49" s="16">
        <v>3.0000000000000001E-3</v>
      </c>
      <c r="AY49" s="16">
        <v>6.7000000000000004E-2</v>
      </c>
      <c r="AZ49" s="9">
        <v>0</v>
      </c>
      <c r="BA49" s="9">
        <v>0</v>
      </c>
      <c r="BB49" s="16">
        <v>1.9E-2</v>
      </c>
      <c r="BC49" s="16">
        <v>13.788</v>
      </c>
      <c r="BD49" s="16">
        <v>4.4000000000000004</v>
      </c>
      <c r="BE49" s="16">
        <v>2.331</v>
      </c>
      <c r="BF49" s="16">
        <v>1.3660000000000001</v>
      </c>
      <c r="BG49" s="16">
        <v>2.806</v>
      </c>
      <c r="BH49" s="16">
        <v>1.873</v>
      </c>
      <c r="BI49" s="16">
        <v>1.399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89.051000000000002</v>
      </c>
      <c r="BP49" s="9">
        <v>0</v>
      </c>
      <c r="BQ49" s="16">
        <v>2.8519999999999999</v>
      </c>
      <c r="BR49" s="16">
        <v>137.83600000000001</v>
      </c>
      <c r="BS49" s="21">
        <f t="shared" si="0"/>
        <v>288.03200000000004</v>
      </c>
    </row>
    <row r="50" spans="1:71">
      <c r="A50" s="7" t="s">
        <v>221</v>
      </c>
      <c r="B50" s="10">
        <v>0</v>
      </c>
      <c r="C50" s="17">
        <v>1E-3</v>
      </c>
      <c r="D50" s="17">
        <v>8.0000000000000002E-3</v>
      </c>
      <c r="E50" s="10">
        <v>0</v>
      </c>
      <c r="F50" s="17">
        <v>0.14000000000000001</v>
      </c>
      <c r="G50" s="17">
        <v>2.8000000000000001E-2</v>
      </c>
      <c r="H50" s="17">
        <v>1.7999999999999999E-2</v>
      </c>
      <c r="I50" s="17">
        <v>2.7E-2</v>
      </c>
      <c r="J50" s="17">
        <v>1.7000000000000001E-2</v>
      </c>
      <c r="K50" s="17">
        <v>3.5000000000000003E-2</v>
      </c>
      <c r="L50" s="17">
        <v>6.7000000000000004E-2</v>
      </c>
      <c r="M50" s="17">
        <v>4.1000000000000002E-2</v>
      </c>
      <c r="N50" s="17">
        <v>3.7999999999999999E-2</v>
      </c>
      <c r="O50" s="17">
        <v>0.04</v>
      </c>
      <c r="P50" s="17">
        <v>4.4999999999999998E-2</v>
      </c>
      <c r="Q50" s="17">
        <v>4.5999999999999999E-2</v>
      </c>
      <c r="R50" s="17">
        <v>7.8E-2</v>
      </c>
      <c r="S50" s="17">
        <v>3.5000000000000003E-2</v>
      </c>
      <c r="T50" s="17">
        <v>3.2000000000000001E-2</v>
      </c>
      <c r="U50" s="17">
        <v>4.9000000000000002E-2</v>
      </c>
      <c r="V50" s="17">
        <v>0.09</v>
      </c>
      <c r="W50" s="17">
        <v>4.5999999999999999E-2</v>
      </c>
      <c r="X50" s="17">
        <v>1.7999999999999999E-2</v>
      </c>
      <c r="Y50" s="17">
        <v>0.2</v>
      </c>
      <c r="Z50" s="17">
        <v>1.6E-2</v>
      </c>
      <c r="AA50" s="17">
        <v>2.1000000000000001E-2</v>
      </c>
      <c r="AB50" s="17">
        <v>0.185</v>
      </c>
      <c r="AC50" s="17">
        <v>0.35799999999999998</v>
      </c>
      <c r="AD50" s="17">
        <v>1.5640000000000001</v>
      </c>
      <c r="AE50" s="17">
        <v>2.4700000000000002</v>
      </c>
      <c r="AF50" s="17">
        <v>0.108</v>
      </c>
      <c r="AG50" s="17">
        <v>7.1999999999999995E-2</v>
      </c>
      <c r="AH50" s="17">
        <v>2.7E-2</v>
      </c>
      <c r="AI50" s="17">
        <v>0.46500000000000002</v>
      </c>
      <c r="AJ50" s="17">
        <v>2.9000000000000001E-2</v>
      </c>
      <c r="AK50" s="17">
        <v>0.19400000000000001</v>
      </c>
      <c r="AL50" s="17">
        <v>5.5949999999999998</v>
      </c>
      <c r="AM50" s="17">
        <v>4.548</v>
      </c>
      <c r="AN50" s="17">
        <v>2.323</v>
      </c>
      <c r="AO50" s="17">
        <v>2.5259999999999998</v>
      </c>
      <c r="AP50" s="17">
        <v>0.13400000000000001</v>
      </c>
      <c r="AQ50" s="17">
        <v>4.9000000000000002E-2</v>
      </c>
      <c r="AR50" s="17">
        <v>0.19400000000000001</v>
      </c>
      <c r="AS50" s="17">
        <v>0.47599999999999998</v>
      </c>
      <c r="AT50" s="17">
        <v>8.7050000000000001</v>
      </c>
      <c r="AU50" s="17">
        <v>3.6970000000000001</v>
      </c>
      <c r="AV50" s="17">
        <v>2.573</v>
      </c>
      <c r="AW50" s="17">
        <v>2.7490000000000001</v>
      </c>
      <c r="AX50" s="17">
        <v>0.55200000000000005</v>
      </c>
      <c r="AY50" s="17">
        <v>3.0409999999999999</v>
      </c>
      <c r="AZ50" s="17">
        <v>9.5000000000000001E-2</v>
      </c>
      <c r="BA50" s="17">
        <v>1.4E-2</v>
      </c>
      <c r="BB50" s="17">
        <v>4.2690000000000001</v>
      </c>
      <c r="BC50" s="17">
        <v>0.42</v>
      </c>
      <c r="BD50" s="17">
        <v>0.55500000000000005</v>
      </c>
      <c r="BE50" s="17">
        <v>0.81200000000000006</v>
      </c>
      <c r="BF50" s="17">
        <v>0.14000000000000001</v>
      </c>
      <c r="BG50" s="17">
        <v>0.25700000000000001</v>
      </c>
      <c r="BH50" s="17">
        <v>0.18</v>
      </c>
      <c r="BI50" s="17">
        <v>0.128</v>
      </c>
      <c r="BJ50" s="17">
        <v>2.8000000000000001E-2</v>
      </c>
      <c r="BK50" s="17">
        <v>0.27600000000000002</v>
      </c>
      <c r="BL50" s="10">
        <v>0</v>
      </c>
      <c r="BM50" s="10">
        <v>0</v>
      </c>
      <c r="BN50" s="10">
        <v>0</v>
      </c>
      <c r="BO50" s="17">
        <v>22.209</v>
      </c>
      <c r="BP50" s="10">
        <v>0</v>
      </c>
      <c r="BQ50" s="17">
        <v>-2.9000000000000001E-2</v>
      </c>
      <c r="BR50" s="17">
        <v>6.4390000000000001</v>
      </c>
      <c r="BS50" s="21">
        <f t="shared" si="0"/>
        <v>79.562999999999988</v>
      </c>
    </row>
    <row r="51" spans="1:71">
      <c r="A51" s="7" t="s">
        <v>222</v>
      </c>
      <c r="B51" s="16">
        <v>0.155</v>
      </c>
      <c r="C51" s="16">
        <v>5.0000000000000001E-3</v>
      </c>
      <c r="D51" s="16">
        <v>2E-3</v>
      </c>
      <c r="E51" s="16">
        <v>2.3E-2</v>
      </c>
      <c r="F51" s="16">
        <v>0.81499999999999995</v>
      </c>
      <c r="G51" s="16">
        <v>0.13200000000000001</v>
      </c>
      <c r="H51" s="16">
        <v>2.5999999999999999E-2</v>
      </c>
      <c r="I51" s="16">
        <v>9.4E-2</v>
      </c>
      <c r="J51" s="16">
        <v>8.5000000000000006E-2</v>
      </c>
      <c r="K51" s="16">
        <v>0.55200000000000005</v>
      </c>
      <c r="L51" s="16">
        <v>0.67</v>
      </c>
      <c r="M51" s="16">
        <v>0.40400000000000003</v>
      </c>
      <c r="N51" s="16">
        <v>0.121</v>
      </c>
      <c r="O51" s="16">
        <v>0.14199999999999999</v>
      </c>
      <c r="P51" s="16">
        <v>0.14199999999999999</v>
      </c>
      <c r="Q51" s="16">
        <v>0.28899999999999998</v>
      </c>
      <c r="R51" s="16">
        <v>0.23</v>
      </c>
      <c r="S51" s="16">
        <v>0.245</v>
      </c>
      <c r="T51" s="16">
        <v>0.47799999999999998</v>
      </c>
      <c r="U51" s="16">
        <v>0.28799999999999998</v>
      </c>
      <c r="V51" s="16">
        <v>0.58599999999999997</v>
      </c>
      <c r="W51" s="16">
        <v>0.13300000000000001</v>
      </c>
      <c r="X51" s="16">
        <v>0.33400000000000002</v>
      </c>
      <c r="Y51" s="16">
        <v>2.0350000000000001</v>
      </c>
      <c r="Z51" s="16">
        <v>4.7E-2</v>
      </c>
      <c r="AA51" s="16">
        <v>0.253</v>
      </c>
      <c r="AB51" s="16">
        <v>2.3290000000000002</v>
      </c>
      <c r="AC51" s="16">
        <v>1.494</v>
      </c>
      <c r="AD51" s="16">
        <v>11.022</v>
      </c>
      <c r="AE51" s="16">
        <v>7.8209999999999997</v>
      </c>
      <c r="AF51" s="16">
        <v>0.39600000000000002</v>
      </c>
      <c r="AG51" s="16">
        <v>0.32600000000000001</v>
      </c>
      <c r="AH51" s="16">
        <v>5.6000000000000001E-2</v>
      </c>
      <c r="AI51" s="16">
        <v>0.76700000000000002</v>
      </c>
      <c r="AJ51" s="16">
        <v>1.071</v>
      </c>
      <c r="AK51" s="16">
        <v>1.2010000000000001</v>
      </c>
      <c r="AL51" s="16">
        <v>0.85899999999999999</v>
      </c>
      <c r="AM51" s="16">
        <v>0.66600000000000004</v>
      </c>
      <c r="AN51" s="16">
        <v>38.237000000000002</v>
      </c>
      <c r="AO51" s="16">
        <v>7.2610000000000001</v>
      </c>
      <c r="AP51" s="16">
        <v>10.153</v>
      </c>
      <c r="AQ51" s="16">
        <v>2.4889999999999999</v>
      </c>
      <c r="AR51" s="16">
        <v>3.5819999999999999</v>
      </c>
      <c r="AS51" s="16">
        <v>1.196</v>
      </c>
      <c r="AT51" s="16">
        <v>9.8309999999999995</v>
      </c>
      <c r="AU51" s="16">
        <v>2.8719999999999999</v>
      </c>
      <c r="AV51" s="16">
        <v>4.3339999999999996</v>
      </c>
      <c r="AW51" s="16">
        <v>0.307</v>
      </c>
      <c r="AX51" s="16">
        <v>1.1719999999999999</v>
      </c>
      <c r="AY51" s="16">
        <v>4.7279999999999998</v>
      </c>
      <c r="AZ51" s="16">
        <v>0.27100000000000002</v>
      </c>
      <c r="BA51" s="16">
        <v>1.4E-2</v>
      </c>
      <c r="BB51" s="16">
        <v>6.43</v>
      </c>
      <c r="BC51" s="16">
        <v>5.9080000000000004</v>
      </c>
      <c r="BD51" s="16">
        <v>1.6379999999999999</v>
      </c>
      <c r="BE51" s="16">
        <v>3.1819999999999999</v>
      </c>
      <c r="BF51" s="16">
        <v>0.30399999999999999</v>
      </c>
      <c r="BG51" s="16">
        <v>0.79</v>
      </c>
      <c r="BH51" s="16">
        <v>0.59099999999999997</v>
      </c>
      <c r="BI51" s="16">
        <v>0.20599999999999999</v>
      </c>
      <c r="BJ51" s="16">
        <v>3.6999999999999998E-2</v>
      </c>
      <c r="BK51" s="16">
        <v>0.50600000000000001</v>
      </c>
      <c r="BL51" s="9">
        <v>0</v>
      </c>
      <c r="BM51" s="9">
        <v>0</v>
      </c>
      <c r="BN51" s="9">
        <v>0</v>
      </c>
      <c r="BO51" s="16">
        <v>111.887</v>
      </c>
      <c r="BP51" s="9">
        <v>0</v>
      </c>
      <c r="BQ51" s="9">
        <v>0</v>
      </c>
      <c r="BR51" s="9">
        <v>0</v>
      </c>
      <c r="BS51" s="21">
        <f t="shared" si="0"/>
        <v>254.21999999999997</v>
      </c>
    </row>
    <row r="52" spans="1:71">
      <c r="A52" s="7" t="s">
        <v>223</v>
      </c>
      <c r="B52" s="10">
        <v>0</v>
      </c>
      <c r="C52" s="10">
        <v>0</v>
      </c>
      <c r="D52" s="10">
        <v>0</v>
      </c>
      <c r="E52" s="17">
        <v>3.0000000000000001E-3</v>
      </c>
      <c r="F52" s="17">
        <v>1.5429999999999999</v>
      </c>
      <c r="G52" s="17">
        <v>0.17699999999999999</v>
      </c>
      <c r="H52" s="17">
        <v>8.2000000000000003E-2</v>
      </c>
      <c r="I52" s="17">
        <v>0.17499999999999999</v>
      </c>
      <c r="J52" s="17">
        <v>0.108</v>
      </c>
      <c r="K52" s="17">
        <v>1.2909999999999999</v>
      </c>
      <c r="L52" s="17">
        <v>1.0780000000000001</v>
      </c>
      <c r="M52" s="17">
        <v>0.41799999999999998</v>
      </c>
      <c r="N52" s="17">
        <v>0.33900000000000002</v>
      </c>
      <c r="O52" s="17">
        <v>0.18099999999999999</v>
      </c>
      <c r="P52" s="17">
        <v>0.188</v>
      </c>
      <c r="Q52" s="17">
        <v>0.47499999999999998</v>
      </c>
      <c r="R52" s="17">
        <v>1.4690000000000001</v>
      </c>
      <c r="S52" s="17">
        <v>0.313</v>
      </c>
      <c r="T52" s="17">
        <v>0.56100000000000005</v>
      </c>
      <c r="U52" s="17">
        <v>0.21199999999999999</v>
      </c>
      <c r="V52" s="17">
        <v>1.0660000000000001</v>
      </c>
      <c r="W52" s="17">
        <v>0.17199999999999999</v>
      </c>
      <c r="X52" s="17">
        <v>0.54700000000000004</v>
      </c>
      <c r="Y52" s="17">
        <v>3.14</v>
      </c>
      <c r="Z52" s="17">
        <v>0.188</v>
      </c>
      <c r="AA52" s="17">
        <v>0.23799999999999999</v>
      </c>
      <c r="AB52" s="17">
        <v>2.5459999999999998</v>
      </c>
      <c r="AC52" s="17">
        <v>0.64900000000000002</v>
      </c>
      <c r="AD52" s="17">
        <v>4.4409999999999998</v>
      </c>
      <c r="AE52" s="17">
        <v>3.5680000000000001</v>
      </c>
      <c r="AF52" s="17">
        <v>0.59</v>
      </c>
      <c r="AG52" s="17">
        <v>0.43</v>
      </c>
      <c r="AH52" s="17">
        <v>7.2999999999999995E-2</v>
      </c>
      <c r="AI52" s="17">
        <v>0.58299999999999996</v>
      </c>
      <c r="AJ52" s="17">
        <v>0.14899999999999999</v>
      </c>
      <c r="AK52" s="17">
        <v>0.375</v>
      </c>
      <c r="AL52" s="17">
        <v>1.617</v>
      </c>
      <c r="AM52" s="17">
        <v>0.46400000000000002</v>
      </c>
      <c r="AN52" s="17">
        <v>3.5449999999999999</v>
      </c>
      <c r="AO52" s="17">
        <v>51.185000000000002</v>
      </c>
      <c r="AP52" s="17">
        <v>7.3529999999999998</v>
      </c>
      <c r="AQ52" s="17">
        <v>1.677</v>
      </c>
      <c r="AR52" s="17">
        <v>2.472</v>
      </c>
      <c r="AS52" s="17">
        <v>1.153</v>
      </c>
      <c r="AT52" s="17">
        <v>5.2949999999999999</v>
      </c>
      <c r="AU52" s="17">
        <v>2.1579999999999999</v>
      </c>
      <c r="AV52" s="17">
        <v>2.5569999999999999</v>
      </c>
      <c r="AW52" s="17">
        <v>0.41399999999999998</v>
      </c>
      <c r="AX52" s="17">
        <v>0.505</v>
      </c>
      <c r="AY52" s="17">
        <v>2.2639999999999998</v>
      </c>
      <c r="AZ52" s="17">
        <v>8.7999999999999995E-2</v>
      </c>
      <c r="BA52" s="17">
        <v>2.4E-2</v>
      </c>
      <c r="BB52" s="17">
        <v>3.8290000000000002</v>
      </c>
      <c r="BC52" s="17">
        <v>3.649</v>
      </c>
      <c r="BD52" s="17">
        <v>0.32500000000000001</v>
      </c>
      <c r="BE52" s="17">
        <v>1.05</v>
      </c>
      <c r="BF52" s="17">
        <v>0.17100000000000001</v>
      </c>
      <c r="BG52" s="17">
        <v>0.25</v>
      </c>
      <c r="BH52" s="17">
        <v>0.2</v>
      </c>
      <c r="BI52" s="17">
        <v>0.23400000000000001</v>
      </c>
      <c r="BJ52" s="17">
        <v>0.28499999999999998</v>
      </c>
      <c r="BK52" s="17">
        <v>7.2999999999999995E-2</v>
      </c>
      <c r="BL52" s="10">
        <v>0</v>
      </c>
      <c r="BM52" s="10">
        <v>0</v>
      </c>
      <c r="BN52" s="10">
        <v>0</v>
      </c>
      <c r="BO52" s="17">
        <v>5.8940000000000001</v>
      </c>
      <c r="BP52" s="10">
        <v>0</v>
      </c>
      <c r="BQ52" s="17">
        <v>0.82699999999999996</v>
      </c>
      <c r="BR52" s="17">
        <v>290.98</v>
      </c>
      <c r="BS52" s="21">
        <f t="shared" si="0"/>
        <v>417.90600000000001</v>
      </c>
    </row>
    <row r="53" spans="1:71">
      <c r="A53" s="7" t="s">
        <v>224</v>
      </c>
      <c r="B53" s="16">
        <v>1.4410000000000001</v>
      </c>
      <c r="C53" s="16">
        <v>1.7000000000000001E-2</v>
      </c>
      <c r="D53" s="16">
        <v>8.2000000000000003E-2</v>
      </c>
      <c r="E53" s="16">
        <v>8.8999999999999996E-2</v>
      </c>
      <c r="F53" s="16">
        <v>3.3780000000000001</v>
      </c>
      <c r="G53" s="16">
        <v>0.316</v>
      </c>
      <c r="H53" s="16">
        <v>0.10199999999999999</v>
      </c>
      <c r="I53" s="16">
        <v>0.435</v>
      </c>
      <c r="J53" s="16">
        <v>0.152</v>
      </c>
      <c r="K53" s="16">
        <v>0.93</v>
      </c>
      <c r="L53" s="16">
        <v>1.244</v>
      </c>
      <c r="M53" s="16">
        <v>0.48199999999999998</v>
      </c>
      <c r="N53" s="16">
        <v>0.29599999999999999</v>
      </c>
      <c r="O53" s="16">
        <v>0.254</v>
      </c>
      <c r="P53" s="16">
        <v>0.61899999999999999</v>
      </c>
      <c r="Q53" s="16">
        <v>0.61699999999999999</v>
      </c>
      <c r="R53" s="16">
        <v>0.36799999999999999</v>
      </c>
      <c r="S53" s="16">
        <v>0.254</v>
      </c>
      <c r="T53" s="16">
        <v>0.55100000000000005</v>
      </c>
      <c r="U53" s="16">
        <v>0.59099999999999997</v>
      </c>
      <c r="V53" s="16">
        <v>0.89400000000000002</v>
      </c>
      <c r="W53" s="16">
        <v>0.21099999999999999</v>
      </c>
      <c r="X53" s="16">
        <v>0.47399999999999998</v>
      </c>
      <c r="Y53" s="16">
        <v>2.6680000000000001</v>
      </c>
      <c r="Z53" s="16">
        <v>0.63400000000000001</v>
      </c>
      <c r="AA53" s="16">
        <v>0.36599999999999999</v>
      </c>
      <c r="AB53" s="16">
        <v>9.4600000000000009</v>
      </c>
      <c r="AC53" s="16">
        <v>1.4</v>
      </c>
      <c r="AD53" s="16">
        <v>14.997999999999999</v>
      </c>
      <c r="AE53" s="16">
        <v>10.000999999999999</v>
      </c>
      <c r="AF53" s="16">
        <v>2.879</v>
      </c>
      <c r="AG53" s="16">
        <v>0.36</v>
      </c>
      <c r="AH53" s="16">
        <v>0.16300000000000001</v>
      </c>
      <c r="AI53" s="16">
        <v>4.8159999999999998</v>
      </c>
      <c r="AJ53" s="16">
        <v>0.159</v>
      </c>
      <c r="AK53" s="16">
        <v>1.4370000000000001</v>
      </c>
      <c r="AL53" s="16">
        <v>0.59599999999999997</v>
      </c>
      <c r="AM53" s="16">
        <v>0.70599999999999996</v>
      </c>
      <c r="AN53" s="16">
        <v>1.716</v>
      </c>
      <c r="AO53" s="16">
        <v>1.0149999999999999</v>
      </c>
      <c r="AP53" s="16">
        <v>34.256999999999998</v>
      </c>
      <c r="AQ53" s="16">
        <v>9.3409999999999993</v>
      </c>
      <c r="AR53" s="16">
        <v>6.73</v>
      </c>
      <c r="AS53" s="16">
        <v>17.760000000000002</v>
      </c>
      <c r="AT53" s="16">
        <v>15.913</v>
      </c>
      <c r="AU53" s="16">
        <v>1.73</v>
      </c>
      <c r="AV53" s="16">
        <v>1.8149999999999999</v>
      </c>
      <c r="AW53" s="16">
        <v>0.96099999999999997</v>
      </c>
      <c r="AX53" s="16">
        <v>0.46600000000000003</v>
      </c>
      <c r="AY53" s="16">
        <v>2.7349999999999999</v>
      </c>
      <c r="AZ53" s="16">
        <v>0.105</v>
      </c>
      <c r="BA53" s="16">
        <v>5.1999999999999998E-2</v>
      </c>
      <c r="BB53" s="16">
        <v>3.0590000000000002</v>
      </c>
      <c r="BC53" s="16">
        <v>7.4279999999999999</v>
      </c>
      <c r="BD53" s="16">
        <v>0.74399999999999999</v>
      </c>
      <c r="BE53" s="16">
        <v>2.9670000000000001</v>
      </c>
      <c r="BF53" s="16">
        <v>0.248</v>
      </c>
      <c r="BG53" s="16">
        <v>0.25</v>
      </c>
      <c r="BH53" s="16">
        <v>0.27100000000000002</v>
      </c>
      <c r="BI53" s="16">
        <v>0.73699999999999999</v>
      </c>
      <c r="BJ53" s="16">
        <v>8.5000000000000006E-2</v>
      </c>
      <c r="BK53" s="16">
        <v>0.40500000000000003</v>
      </c>
      <c r="BL53" s="9">
        <v>0</v>
      </c>
      <c r="BM53" s="9">
        <v>0</v>
      </c>
      <c r="BN53" s="9">
        <v>0</v>
      </c>
      <c r="BO53" s="16">
        <v>27.494</v>
      </c>
      <c r="BP53" s="9">
        <v>0</v>
      </c>
      <c r="BQ53" s="9">
        <v>0</v>
      </c>
      <c r="BR53" s="9">
        <v>0</v>
      </c>
      <c r="BS53" s="21">
        <f t="shared" si="0"/>
        <v>202.72399999999996</v>
      </c>
    </row>
    <row r="54" spans="1:71">
      <c r="A54" s="7" t="s">
        <v>225</v>
      </c>
      <c r="B54" s="17">
        <v>4.827</v>
      </c>
      <c r="C54" s="17">
        <v>3.5000000000000003E-2</v>
      </c>
      <c r="D54" s="17">
        <v>4.4999999999999998E-2</v>
      </c>
      <c r="E54" s="17">
        <v>6.9000000000000006E-2</v>
      </c>
      <c r="F54" s="17">
        <v>3.3140000000000001</v>
      </c>
      <c r="G54" s="17">
        <v>0.66100000000000003</v>
      </c>
      <c r="H54" s="17">
        <v>9.4E-2</v>
      </c>
      <c r="I54" s="17">
        <v>0.44500000000000001</v>
      </c>
      <c r="J54" s="17">
        <v>0.13500000000000001</v>
      </c>
      <c r="K54" s="17">
        <v>1.2150000000000001</v>
      </c>
      <c r="L54" s="17">
        <v>1.677</v>
      </c>
      <c r="M54" s="17">
        <v>0.82199999999999995</v>
      </c>
      <c r="N54" s="17">
        <v>0.42099999999999999</v>
      </c>
      <c r="O54" s="17">
        <v>0.376</v>
      </c>
      <c r="P54" s="17">
        <v>0.80500000000000005</v>
      </c>
      <c r="Q54" s="17">
        <v>1.2250000000000001</v>
      </c>
      <c r="R54" s="17">
        <v>0.82599999999999996</v>
      </c>
      <c r="S54" s="17">
        <v>0.80900000000000005</v>
      </c>
      <c r="T54" s="17">
        <v>1.2230000000000001</v>
      </c>
      <c r="U54" s="17">
        <v>0.80800000000000005</v>
      </c>
      <c r="V54" s="17">
        <v>2.5379999999999998</v>
      </c>
      <c r="W54" s="17">
        <v>0.50700000000000001</v>
      </c>
      <c r="X54" s="17">
        <v>1.169</v>
      </c>
      <c r="Y54" s="17">
        <v>0.98799999999999999</v>
      </c>
      <c r="Z54" s="17">
        <v>8.8999999999999996E-2</v>
      </c>
      <c r="AA54" s="17">
        <v>0.54900000000000004</v>
      </c>
      <c r="AB54" s="17">
        <v>5.726</v>
      </c>
      <c r="AC54" s="17">
        <v>0.65300000000000002</v>
      </c>
      <c r="AD54" s="17">
        <v>2.319</v>
      </c>
      <c r="AE54" s="17">
        <v>1.927</v>
      </c>
      <c r="AF54" s="17">
        <v>1.264</v>
      </c>
      <c r="AG54" s="17">
        <v>1.2869999999999999</v>
      </c>
      <c r="AH54" s="17">
        <v>0.16700000000000001</v>
      </c>
      <c r="AI54" s="17">
        <v>0.51900000000000002</v>
      </c>
      <c r="AJ54" s="17">
        <v>0.14899999999999999</v>
      </c>
      <c r="AK54" s="17">
        <v>0.78600000000000003</v>
      </c>
      <c r="AL54" s="17">
        <v>0.48099999999999998</v>
      </c>
      <c r="AM54" s="17">
        <v>0.14899999999999999</v>
      </c>
      <c r="AN54" s="17">
        <v>3.2440000000000002</v>
      </c>
      <c r="AO54" s="17">
        <v>1.325</v>
      </c>
      <c r="AP54" s="17">
        <v>0.54100000000000004</v>
      </c>
      <c r="AQ54" s="17">
        <v>8.1029999999999998</v>
      </c>
      <c r="AR54" s="17">
        <v>2.194</v>
      </c>
      <c r="AS54" s="17">
        <v>1.1950000000000001</v>
      </c>
      <c r="AT54" s="17">
        <v>4.0620000000000003</v>
      </c>
      <c r="AU54" s="17">
        <v>0.85299999999999998</v>
      </c>
      <c r="AV54" s="17">
        <v>0.83299999999999996</v>
      </c>
      <c r="AW54" s="17">
        <v>0.185</v>
      </c>
      <c r="AX54" s="17">
        <v>0.374</v>
      </c>
      <c r="AY54" s="17">
        <v>1.538</v>
      </c>
      <c r="AZ54" s="17">
        <v>9.8000000000000004E-2</v>
      </c>
      <c r="BA54" s="17">
        <v>2.8000000000000001E-2</v>
      </c>
      <c r="BB54" s="17">
        <v>2.464</v>
      </c>
      <c r="BC54" s="17">
        <v>0.79100000000000004</v>
      </c>
      <c r="BD54" s="17">
        <v>0.22900000000000001</v>
      </c>
      <c r="BE54" s="17">
        <v>0.91200000000000003</v>
      </c>
      <c r="BF54" s="17">
        <v>0.53900000000000003</v>
      </c>
      <c r="BG54" s="17">
        <v>0.16800000000000001</v>
      </c>
      <c r="BH54" s="17">
        <v>0.188</v>
      </c>
      <c r="BI54" s="17">
        <v>8.5000000000000006E-2</v>
      </c>
      <c r="BJ54" s="17">
        <v>0.21</v>
      </c>
      <c r="BK54" s="17">
        <v>0.13</v>
      </c>
      <c r="BL54" s="10">
        <v>0</v>
      </c>
      <c r="BM54" s="10">
        <v>0</v>
      </c>
      <c r="BN54" s="10">
        <v>0</v>
      </c>
      <c r="BO54" s="17">
        <v>129.11799999999999</v>
      </c>
      <c r="BP54" s="10">
        <v>0</v>
      </c>
      <c r="BQ54" s="10">
        <v>0</v>
      </c>
      <c r="BR54" s="10">
        <v>0</v>
      </c>
      <c r="BS54" s="21">
        <f t="shared" si="0"/>
        <v>200.506</v>
      </c>
    </row>
    <row r="55" spans="1:71">
      <c r="A55" s="7" t="s">
        <v>226</v>
      </c>
      <c r="B55" s="16">
        <v>4.4569999999999999</v>
      </c>
      <c r="C55" s="16">
        <v>1.0269999999999999</v>
      </c>
      <c r="D55" s="16">
        <v>1.796</v>
      </c>
      <c r="E55" s="16">
        <v>2.1989999999999998</v>
      </c>
      <c r="F55" s="16">
        <v>3.7789999999999999</v>
      </c>
      <c r="G55" s="16">
        <v>3.8170000000000002</v>
      </c>
      <c r="H55" s="16">
        <v>2.4670000000000001</v>
      </c>
      <c r="I55" s="16">
        <v>3.7410000000000001</v>
      </c>
      <c r="J55" s="16">
        <v>2.8820000000000001</v>
      </c>
      <c r="K55" s="16">
        <v>12.026</v>
      </c>
      <c r="L55" s="16">
        <v>5.3120000000000003</v>
      </c>
      <c r="M55" s="16">
        <v>4.9029999999999996</v>
      </c>
      <c r="N55" s="16">
        <v>4.8579999999999997</v>
      </c>
      <c r="O55" s="16">
        <v>3.444</v>
      </c>
      <c r="P55" s="16">
        <v>5.3769999999999998</v>
      </c>
      <c r="Q55" s="16">
        <v>4.58</v>
      </c>
      <c r="R55" s="16">
        <v>4.7850000000000001</v>
      </c>
      <c r="S55" s="16">
        <v>4.6779999999999999</v>
      </c>
      <c r="T55" s="16">
        <v>4.4630000000000001</v>
      </c>
      <c r="U55" s="16">
        <v>4.7930000000000001</v>
      </c>
      <c r="V55" s="16">
        <v>6.1210000000000004</v>
      </c>
      <c r="W55" s="16">
        <v>3.7639999999999998</v>
      </c>
      <c r="X55" s="16">
        <v>4.6310000000000002</v>
      </c>
      <c r="Y55" s="16">
        <v>8.1150000000000002</v>
      </c>
      <c r="Z55" s="16">
        <v>2.3170000000000002</v>
      </c>
      <c r="AA55" s="16">
        <v>4.0490000000000004</v>
      </c>
      <c r="AB55" s="16">
        <v>4.37</v>
      </c>
      <c r="AC55" s="16">
        <v>4.4279999999999999</v>
      </c>
      <c r="AD55" s="16">
        <v>3.5579999999999998</v>
      </c>
      <c r="AE55" s="16">
        <v>4.0110000000000001</v>
      </c>
      <c r="AF55" s="16">
        <v>4.1020000000000003</v>
      </c>
      <c r="AG55" s="16">
        <v>3.492</v>
      </c>
      <c r="AH55" s="16">
        <v>3.2749999999999999</v>
      </c>
      <c r="AI55" s="16">
        <v>3.5960000000000001</v>
      </c>
      <c r="AJ55" s="16">
        <v>2.2949999999999999</v>
      </c>
      <c r="AK55" s="16">
        <v>3.2789999999999999</v>
      </c>
      <c r="AL55" s="16">
        <v>3.3769999999999998</v>
      </c>
      <c r="AM55" s="16">
        <v>3.609</v>
      </c>
      <c r="AN55" s="16">
        <v>4.1959999999999997</v>
      </c>
      <c r="AO55" s="16">
        <v>3.7989999999999999</v>
      </c>
      <c r="AP55" s="16">
        <v>2.3260000000000001</v>
      </c>
      <c r="AQ55" s="16">
        <v>2.5609999999999999</v>
      </c>
      <c r="AR55" s="16">
        <v>2.6850000000000001</v>
      </c>
      <c r="AS55" s="16">
        <v>2.9710000000000001</v>
      </c>
      <c r="AT55" s="16">
        <v>4.5069999999999997</v>
      </c>
      <c r="AU55" s="16">
        <v>4.968</v>
      </c>
      <c r="AV55" s="16">
        <v>4.8639999999999999</v>
      </c>
      <c r="AW55" s="16">
        <v>3.68</v>
      </c>
      <c r="AX55" s="16">
        <v>3.4780000000000002</v>
      </c>
      <c r="AY55" s="16">
        <v>4.6870000000000003</v>
      </c>
      <c r="AZ55" s="16">
        <v>2.0059999999999998</v>
      </c>
      <c r="BA55" s="16">
        <v>1.399</v>
      </c>
      <c r="BB55" s="16">
        <v>4.617</v>
      </c>
      <c r="BC55" s="16">
        <v>4.6989999999999998</v>
      </c>
      <c r="BD55" s="16">
        <v>3.4470000000000001</v>
      </c>
      <c r="BE55" s="16">
        <v>4.8559999999999999</v>
      </c>
      <c r="BF55" s="16">
        <v>3.3580000000000001</v>
      </c>
      <c r="BG55" s="16">
        <v>2.9569999999999999</v>
      </c>
      <c r="BH55" s="16">
        <v>3.1120000000000001</v>
      </c>
      <c r="BI55" s="16">
        <v>2.1890000000000001</v>
      </c>
      <c r="BJ55" s="16">
        <v>3.5670000000000002</v>
      </c>
      <c r="BK55" s="16">
        <v>2.9740000000000002</v>
      </c>
      <c r="BL55" s="9">
        <v>0</v>
      </c>
      <c r="BM55" s="9">
        <v>0</v>
      </c>
      <c r="BN55" s="16">
        <v>7.3259999999999996</v>
      </c>
      <c r="BO55" s="16">
        <v>5.1150000000000002</v>
      </c>
      <c r="BP55" s="9">
        <v>0</v>
      </c>
      <c r="BQ55" s="16">
        <v>5.673</v>
      </c>
      <c r="BR55" s="16">
        <v>5.0309999999999997</v>
      </c>
      <c r="BS55" s="21">
        <f t="shared" si="0"/>
        <v>264.82100000000003</v>
      </c>
    </row>
    <row r="56" spans="1:71">
      <c r="A56" s="7" t="s">
        <v>227</v>
      </c>
      <c r="B56" s="17">
        <v>1.7509999999999999</v>
      </c>
      <c r="C56" s="17">
        <v>0.40400000000000003</v>
      </c>
      <c r="D56" s="17">
        <v>0.70599999999999996</v>
      </c>
      <c r="E56" s="17">
        <v>0.86399999999999999</v>
      </c>
      <c r="F56" s="17">
        <v>1.4850000000000001</v>
      </c>
      <c r="G56" s="17">
        <v>1.5</v>
      </c>
      <c r="H56" s="17">
        <v>0.96899999999999997</v>
      </c>
      <c r="I56" s="17">
        <v>1.47</v>
      </c>
      <c r="J56" s="17">
        <v>1.1319999999999999</v>
      </c>
      <c r="K56" s="17">
        <v>4.7249999999999996</v>
      </c>
      <c r="L56" s="17">
        <v>2.0870000000000002</v>
      </c>
      <c r="M56" s="17">
        <v>1.927</v>
      </c>
      <c r="N56" s="17">
        <v>1.909</v>
      </c>
      <c r="O56" s="17">
        <v>1.353</v>
      </c>
      <c r="P56" s="17">
        <v>2.113</v>
      </c>
      <c r="Q56" s="17">
        <v>1.7989999999999999</v>
      </c>
      <c r="R56" s="17">
        <v>1.88</v>
      </c>
      <c r="S56" s="17">
        <v>1.8380000000000001</v>
      </c>
      <c r="T56" s="17">
        <v>1.7529999999999999</v>
      </c>
      <c r="U56" s="17">
        <v>1.883</v>
      </c>
      <c r="V56" s="17">
        <v>2.4049999999999998</v>
      </c>
      <c r="W56" s="17">
        <v>1.4790000000000001</v>
      </c>
      <c r="X56" s="17">
        <v>1.82</v>
      </c>
      <c r="Y56" s="17">
        <v>3.1880000000000002</v>
      </c>
      <c r="Z56" s="17">
        <v>0.91</v>
      </c>
      <c r="AA56" s="17">
        <v>1.591</v>
      </c>
      <c r="AB56" s="17">
        <v>1.7170000000000001</v>
      </c>
      <c r="AC56" s="17">
        <v>1.74</v>
      </c>
      <c r="AD56" s="17">
        <v>1.3979999999999999</v>
      </c>
      <c r="AE56" s="17">
        <v>1.5760000000000001</v>
      </c>
      <c r="AF56" s="17">
        <v>1.6120000000000001</v>
      </c>
      <c r="AG56" s="17">
        <v>1.3720000000000001</v>
      </c>
      <c r="AH56" s="17">
        <v>1.2869999999999999</v>
      </c>
      <c r="AI56" s="17">
        <v>1.413</v>
      </c>
      <c r="AJ56" s="17">
        <v>0.90200000000000002</v>
      </c>
      <c r="AK56" s="17">
        <v>1.288</v>
      </c>
      <c r="AL56" s="17">
        <v>1.327</v>
      </c>
      <c r="AM56" s="17">
        <v>1.4179999999999999</v>
      </c>
      <c r="AN56" s="17">
        <v>1.649</v>
      </c>
      <c r="AO56" s="17">
        <v>1.4930000000000001</v>
      </c>
      <c r="AP56" s="17">
        <v>0.91400000000000003</v>
      </c>
      <c r="AQ56" s="17">
        <v>1.006</v>
      </c>
      <c r="AR56" s="17">
        <v>1.0549999999999999</v>
      </c>
      <c r="AS56" s="17">
        <v>1.167</v>
      </c>
      <c r="AT56" s="17">
        <v>1.7709999999999999</v>
      </c>
      <c r="AU56" s="17">
        <v>1.952</v>
      </c>
      <c r="AV56" s="17">
        <v>1.911</v>
      </c>
      <c r="AW56" s="17">
        <v>1.446</v>
      </c>
      <c r="AX56" s="17">
        <v>1.367</v>
      </c>
      <c r="AY56" s="17">
        <v>1.8420000000000001</v>
      </c>
      <c r="AZ56" s="17">
        <v>0.78800000000000003</v>
      </c>
      <c r="BA56" s="17">
        <v>0.55000000000000004</v>
      </c>
      <c r="BB56" s="17">
        <v>1.8140000000000001</v>
      </c>
      <c r="BC56" s="17">
        <v>1.8460000000000001</v>
      </c>
      <c r="BD56" s="17">
        <v>1.3540000000000001</v>
      </c>
      <c r="BE56" s="17">
        <v>1.9079999999999999</v>
      </c>
      <c r="BF56" s="17">
        <v>1.319</v>
      </c>
      <c r="BG56" s="17">
        <v>1.1619999999999999</v>
      </c>
      <c r="BH56" s="17">
        <v>1.2230000000000001</v>
      </c>
      <c r="BI56" s="17">
        <v>0.86</v>
      </c>
      <c r="BJ56" s="17">
        <v>1.401</v>
      </c>
      <c r="BK56" s="17">
        <v>1.169</v>
      </c>
      <c r="BL56" s="10">
        <v>0</v>
      </c>
      <c r="BM56" s="10">
        <v>0</v>
      </c>
      <c r="BN56" s="17">
        <v>2.8780000000000001</v>
      </c>
      <c r="BO56" s="17">
        <v>2.0089999999999999</v>
      </c>
      <c r="BP56" s="10">
        <v>0</v>
      </c>
      <c r="BQ56" s="17">
        <v>2.2290000000000001</v>
      </c>
      <c r="BR56" s="17">
        <v>1.9770000000000001</v>
      </c>
      <c r="BS56" s="21">
        <f t="shared" si="0"/>
        <v>104.05100000000002</v>
      </c>
    </row>
    <row r="57" spans="1:71">
      <c r="A57" s="7" t="s">
        <v>228</v>
      </c>
      <c r="B57" s="16">
        <v>0.66300000000000003</v>
      </c>
      <c r="C57" s="16">
        <v>8.0000000000000002E-3</v>
      </c>
      <c r="D57" s="16">
        <v>4.2999999999999997E-2</v>
      </c>
      <c r="E57" s="16">
        <v>0.112</v>
      </c>
      <c r="F57" s="16">
        <v>5.9349999999999996</v>
      </c>
      <c r="G57" s="16">
        <v>0.29699999999999999</v>
      </c>
      <c r="H57" s="16">
        <v>0.254</v>
      </c>
      <c r="I57" s="16">
        <v>0.77400000000000002</v>
      </c>
      <c r="J57" s="16">
        <v>0.318</v>
      </c>
      <c r="K57" s="16">
        <v>2.016</v>
      </c>
      <c r="L57" s="16">
        <v>1.99</v>
      </c>
      <c r="M57" s="16">
        <v>1.4650000000000001</v>
      </c>
      <c r="N57" s="16">
        <v>1.651</v>
      </c>
      <c r="O57" s="16">
        <v>1.0860000000000001</v>
      </c>
      <c r="P57" s="16">
        <v>1.62</v>
      </c>
      <c r="Q57" s="16">
        <v>1.7969999999999999</v>
      </c>
      <c r="R57" s="16">
        <v>0.88700000000000001</v>
      </c>
      <c r="S57" s="16">
        <v>0.44700000000000001</v>
      </c>
      <c r="T57" s="16">
        <v>1.5740000000000001</v>
      </c>
      <c r="U57" s="16">
        <v>0.94899999999999995</v>
      </c>
      <c r="V57" s="16">
        <v>2.3199999999999998</v>
      </c>
      <c r="W57" s="16">
        <v>0.57999999999999996</v>
      </c>
      <c r="X57" s="16">
        <v>1.3560000000000001</v>
      </c>
      <c r="Y57" s="16">
        <v>4.944</v>
      </c>
      <c r="Z57" s="16">
        <v>0.307</v>
      </c>
      <c r="AA57" s="16">
        <v>0.95599999999999996</v>
      </c>
      <c r="AB57" s="16">
        <v>13.301</v>
      </c>
      <c r="AC57" s="16">
        <v>2.073</v>
      </c>
      <c r="AD57" s="16">
        <v>20.206</v>
      </c>
      <c r="AE57" s="16">
        <v>8.3689999999999998</v>
      </c>
      <c r="AF57" s="16">
        <v>2.5510000000000002</v>
      </c>
      <c r="AG57" s="16">
        <v>2.17</v>
      </c>
      <c r="AH57" s="16">
        <v>0.32700000000000001</v>
      </c>
      <c r="AI57" s="16">
        <v>4.2469999999999999</v>
      </c>
      <c r="AJ57" s="16">
        <v>0.21099999999999999</v>
      </c>
      <c r="AK57" s="16">
        <v>2.6549999999999998</v>
      </c>
      <c r="AL57" s="16">
        <v>1.8140000000000001</v>
      </c>
      <c r="AM57" s="16">
        <v>1.1359999999999999</v>
      </c>
      <c r="AN57" s="16">
        <v>2.8159999999999998</v>
      </c>
      <c r="AO57" s="16">
        <v>7.125</v>
      </c>
      <c r="AP57" s="16">
        <v>1.286</v>
      </c>
      <c r="AQ57" s="16">
        <v>1.36</v>
      </c>
      <c r="AR57" s="16">
        <v>1.395</v>
      </c>
      <c r="AS57" s="16">
        <v>4.1210000000000004</v>
      </c>
      <c r="AT57" s="16">
        <v>76.63</v>
      </c>
      <c r="AU57" s="16">
        <v>4.8019999999999996</v>
      </c>
      <c r="AV57" s="16">
        <v>6.6909999999999998</v>
      </c>
      <c r="AW57" s="16">
        <v>0.82299999999999995</v>
      </c>
      <c r="AX57" s="16">
        <v>1.1200000000000001</v>
      </c>
      <c r="AY57" s="16">
        <v>5.9740000000000002</v>
      </c>
      <c r="AZ57" s="16">
        <v>0.29899999999999999</v>
      </c>
      <c r="BA57" s="16">
        <v>0.11899999999999999</v>
      </c>
      <c r="BB57" s="16">
        <v>9.1449999999999996</v>
      </c>
      <c r="BC57" s="16">
        <v>1.6379999999999999</v>
      </c>
      <c r="BD57" s="16">
        <v>1.286</v>
      </c>
      <c r="BE57" s="16">
        <v>4.6680000000000001</v>
      </c>
      <c r="BF57" s="16">
        <v>0.998</v>
      </c>
      <c r="BG57" s="16">
        <v>0.40500000000000003</v>
      </c>
      <c r="BH57" s="16">
        <v>0.45600000000000002</v>
      </c>
      <c r="BI57" s="16">
        <v>0.18</v>
      </c>
      <c r="BJ57" s="16">
        <v>0.32800000000000001</v>
      </c>
      <c r="BK57" s="16">
        <v>0.41099999999999998</v>
      </c>
      <c r="BL57" s="9">
        <v>0</v>
      </c>
      <c r="BM57" s="9">
        <v>0</v>
      </c>
      <c r="BN57" s="9">
        <v>0</v>
      </c>
      <c r="BO57" s="16">
        <v>11.371</v>
      </c>
      <c r="BP57" s="9">
        <v>0</v>
      </c>
      <c r="BQ57" s="16">
        <v>7.0999999999999994E-2</v>
      </c>
      <c r="BR57" s="16">
        <v>44.088999999999999</v>
      </c>
      <c r="BS57" s="21">
        <f t="shared" si="0"/>
        <v>283.01600000000002</v>
      </c>
    </row>
    <row r="58" spans="1:71">
      <c r="A58" s="7" t="s">
        <v>229</v>
      </c>
      <c r="B58" s="17">
        <v>1.452</v>
      </c>
      <c r="C58" s="17">
        <v>1.4E-2</v>
      </c>
      <c r="D58" s="10">
        <v>0</v>
      </c>
      <c r="E58" s="17">
        <v>6.0999999999999999E-2</v>
      </c>
      <c r="F58" s="17">
        <v>1.9650000000000001</v>
      </c>
      <c r="G58" s="17">
        <v>0.216</v>
      </c>
      <c r="H58" s="17">
        <v>0.16300000000000001</v>
      </c>
      <c r="I58" s="17">
        <v>0.23699999999999999</v>
      </c>
      <c r="J58" s="17">
        <v>7.0999999999999994E-2</v>
      </c>
      <c r="K58" s="17">
        <v>0.93400000000000005</v>
      </c>
      <c r="L58" s="17">
        <v>1.208</v>
      </c>
      <c r="M58" s="17">
        <v>0.82099999999999995</v>
      </c>
      <c r="N58" s="17">
        <v>0.35199999999999998</v>
      </c>
      <c r="O58" s="17">
        <v>0.52100000000000002</v>
      </c>
      <c r="P58" s="17">
        <v>0.68899999999999995</v>
      </c>
      <c r="Q58" s="17">
        <v>0.99299999999999999</v>
      </c>
      <c r="R58" s="17">
        <v>1.0820000000000001</v>
      </c>
      <c r="S58" s="17">
        <v>0.73899999999999999</v>
      </c>
      <c r="T58" s="17">
        <v>1.1890000000000001</v>
      </c>
      <c r="U58" s="17">
        <v>1.0940000000000001</v>
      </c>
      <c r="V58" s="17">
        <v>3.98</v>
      </c>
      <c r="W58" s="17">
        <v>0.314</v>
      </c>
      <c r="X58" s="17">
        <v>1.117</v>
      </c>
      <c r="Y58" s="17">
        <v>3.2160000000000002</v>
      </c>
      <c r="Z58" s="17">
        <v>0.19800000000000001</v>
      </c>
      <c r="AA58" s="17">
        <v>0.63200000000000001</v>
      </c>
      <c r="AB58" s="17">
        <v>23.396999999999998</v>
      </c>
      <c r="AC58" s="17">
        <v>1.0149999999999999</v>
      </c>
      <c r="AD58" s="17">
        <v>1.879</v>
      </c>
      <c r="AE58" s="17">
        <v>1.51</v>
      </c>
      <c r="AF58" s="17">
        <v>0.84199999999999997</v>
      </c>
      <c r="AG58" s="17">
        <v>0.77900000000000003</v>
      </c>
      <c r="AH58" s="17">
        <v>0.107</v>
      </c>
      <c r="AI58" s="17">
        <v>1.278</v>
      </c>
      <c r="AJ58" s="17">
        <v>3.2000000000000001E-2</v>
      </c>
      <c r="AK58" s="17">
        <v>1.0069999999999999</v>
      </c>
      <c r="AL58" s="17">
        <v>0.54500000000000004</v>
      </c>
      <c r="AM58" s="17">
        <v>0.59199999999999997</v>
      </c>
      <c r="AN58" s="17">
        <v>0.999</v>
      </c>
      <c r="AO58" s="17">
        <v>2.488</v>
      </c>
      <c r="AP58" s="17">
        <v>1.42</v>
      </c>
      <c r="AQ58" s="17">
        <v>1.3819999999999999</v>
      </c>
      <c r="AR58" s="17">
        <v>0.78300000000000003</v>
      </c>
      <c r="AS58" s="17">
        <v>4.5419999999999998</v>
      </c>
      <c r="AT58" s="17">
        <v>5.3730000000000002</v>
      </c>
      <c r="AU58" s="17">
        <v>71.034000000000006</v>
      </c>
      <c r="AV58" s="17">
        <v>3.9630000000000001</v>
      </c>
      <c r="AW58" s="17">
        <v>0.79</v>
      </c>
      <c r="AX58" s="17">
        <v>0.80500000000000005</v>
      </c>
      <c r="AY58" s="17">
        <v>3.992</v>
      </c>
      <c r="AZ58" s="17">
        <v>0.40200000000000002</v>
      </c>
      <c r="BA58" s="17">
        <v>1.9E-2</v>
      </c>
      <c r="BB58" s="17">
        <v>9.1720000000000006</v>
      </c>
      <c r="BC58" s="17">
        <v>7.8940000000000001</v>
      </c>
      <c r="BD58" s="17">
        <v>0.78500000000000003</v>
      </c>
      <c r="BE58" s="17">
        <v>0.32100000000000001</v>
      </c>
      <c r="BF58" s="17">
        <v>0.20599999999999999</v>
      </c>
      <c r="BG58" s="17">
        <v>0.56699999999999995</v>
      </c>
      <c r="BH58" s="17">
        <v>0.38900000000000001</v>
      </c>
      <c r="BI58" s="17">
        <v>2E-3</v>
      </c>
      <c r="BJ58" s="17">
        <v>0.16900000000000001</v>
      </c>
      <c r="BK58" s="17">
        <v>0.95899999999999996</v>
      </c>
      <c r="BL58" s="10">
        <v>0</v>
      </c>
      <c r="BM58" s="10">
        <v>0</v>
      </c>
      <c r="BN58" s="10">
        <v>0</v>
      </c>
      <c r="BO58" s="17">
        <v>6.74</v>
      </c>
      <c r="BP58" s="10">
        <v>0</v>
      </c>
      <c r="BQ58" s="17">
        <v>0.76300000000000001</v>
      </c>
      <c r="BR58" s="17">
        <v>81.950999999999993</v>
      </c>
      <c r="BS58" s="21">
        <f t="shared" si="0"/>
        <v>264.15100000000001</v>
      </c>
    </row>
    <row r="59" spans="1:71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10.042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-0.19500000000000001</v>
      </c>
      <c r="BR59" s="16">
        <v>171.083</v>
      </c>
      <c r="BS59" s="21">
        <f t="shared" si="0"/>
        <v>180.93</v>
      </c>
    </row>
    <row r="60" spans="1:71">
      <c r="A60" s="7" t="s">
        <v>231</v>
      </c>
      <c r="B60" s="10">
        <v>0</v>
      </c>
      <c r="C60" s="10">
        <v>0</v>
      </c>
      <c r="D60" s="10">
        <v>0</v>
      </c>
      <c r="E60" s="17">
        <v>5.0999999999999997E-2</v>
      </c>
      <c r="F60" s="17">
        <v>18.873000000000001</v>
      </c>
      <c r="G60" s="17">
        <v>1.329</v>
      </c>
      <c r="H60" s="17">
        <v>6.7000000000000004E-2</v>
      </c>
      <c r="I60" s="17">
        <v>0.26500000000000001</v>
      </c>
      <c r="J60" s="17">
        <v>0.98299999999999998</v>
      </c>
      <c r="K60" s="17">
        <v>1.4330000000000001</v>
      </c>
      <c r="L60" s="17">
        <v>12.25</v>
      </c>
      <c r="M60" s="17">
        <v>8.2040000000000006</v>
      </c>
      <c r="N60" s="17">
        <v>0.59</v>
      </c>
      <c r="O60" s="17">
        <v>0.19800000000000001</v>
      </c>
      <c r="P60" s="17">
        <v>0.21</v>
      </c>
      <c r="Q60" s="17">
        <v>0.61199999999999999</v>
      </c>
      <c r="R60" s="17">
        <v>0.81599999999999995</v>
      </c>
      <c r="S60" s="17">
        <v>0.65100000000000002</v>
      </c>
      <c r="T60" s="17">
        <v>0.40500000000000003</v>
      </c>
      <c r="U60" s="17">
        <v>8.359</v>
      </c>
      <c r="V60" s="17">
        <v>0.40300000000000002</v>
      </c>
      <c r="W60" s="17">
        <v>2.2519999999999998</v>
      </c>
      <c r="X60" s="17">
        <v>0.90100000000000002</v>
      </c>
      <c r="Y60" s="17">
        <v>1.6120000000000001</v>
      </c>
      <c r="Z60" s="10">
        <v>0</v>
      </c>
      <c r="AA60" s="17">
        <v>0.89</v>
      </c>
      <c r="AB60" s="17">
        <v>2.6429999999999998</v>
      </c>
      <c r="AC60" s="17">
        <v>0.49199999999999999</v>
      </c>
      <c r="AD60" s="17">
        <v>2.7589999999999999</v>
      </c>
      <c r="AE60" s="17">
        <v>30.558</v>
      </c>
      <c r="AF60" s="17">
        <v>1.893</v>
      </c>
      <c r="AG60" s="17">
        <v>9.1999999999999998E-2</v>
      </c>
      <c r="AH60" s="17">
        <v>0.374</v>
      </c>
      <c r="AI60" s="17">
        <v>0.42099999999999999</v>
      </c>
      <c r="AJ60" s="10">
        <v>0</v>
      </c>
      <c r="AK60" s="17">
        <v>0.90500000000000003</v>
      </c>
      <c r="AL60" s="17">
        <v>2.3159999999999998</v>
      </c>
      <c r="AM60" s="17">
        <v>0.70699999999999996</v>
      </c>
      <c r="AN60" s="17">
        <v>5.7640000000000002</v>
      </c>
      <c r="AO60" s="17">
        <v>4.2240000000000002</v>
      </c>
      <c r="AP60" s="17">
        <v>3.47</v>
      </c>
      <c r="AQ60" s="17">
        <v>3.028</v>
      </c>
      <c r="AR60" s="10">
        <v>0</v>
      </c>
      <c r="AS60" s="17">
        <v>0.34699999999999998</v>
      </c>
      <c r="AT60" s="17">
        <v>1.952</v>
      </c>
      <c r="AU60" s="17">
        <v>0.90300000000000002</v>
      </c>
      <c r="AV60" s="17">
        <v>0.73899999999999999</v>
      </c>
      <c r="AW60" s="17">
        <v>9.7390000000000008</v>
      </c>
      <c r="AX60" s="17">
        <v>0.90300000000000002</v>
      </c>
      <c r="AY60" s="17">
        <v>1.46</v>
      </c>
      <c r="AZ60" s="17">
        <v>0.247</v>
      </c>
      <c r="BA60" s="17">
        <v>0.45900000000000002</v>
      </c>
      <c r="BB60" s="17">
        <v>1.4179999999999999</v>
      </c>
      <c r="BC60" s="17">
        <v>4.2469999999999999</v>
      </c>
      <c r="BD60" s="17">
        <v>0.85799999999999998</v>
      </c>
      <c r="BE60" s="17">
        <v>4.0990000000000002</v>
      </c>
      <c r="BF60" s="17">
        <v>0.42099999999999999</v>
      </c>
      <c r="BG60" s="17">
        <v>1.6819999999999999</v>
      </c>
      <c r="BH60" s="17">
        <v>1.1990000000000001</v>
      </c>
      <c r="BI60" s="17">
        <v>0.17599999999999999</v>
      </c>
      <c r="BJ60" s="17">
        <v>0.24199999999999999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21">
        <f t="shared" si="0"/>
        <v>152.09100000000001</v>
      </c>
    </row>
    <row r="61" spans="1:71">
      <c r="A61" s="7" t="s">
        <v>232</v>
      </c>
      <c r="B61" s="16">
        <v>0.52900000000000003</v>
      </c>
      <c r="C61" s="16">
        <v>2E-3</v>
      </c>
      <c r="D61" s="9">
        <v>0</v>
      </c>
      <c r="E61" s="16">
        <v>1.6E-2</v>
      </c>
      <c r="F61" s="16">
        <v>0.75700000000000001</v>
      </c>
      <c r="G61" s="16">
        <v>0.05</v>
      </c>
      <c r="H61" s="16">
        <v>2.3E-2</v>
      </c>
      <c r="I61" s="16">
        <v>0.104</v>
      </c>
      <c r="J61" s="16">
        <v>3.6999999999999998E-2</v>
      </c>
      <c r="K61" s="16">
        <v>0.379</v>
      </c>
      <c r="L61" s="16">
        <v>0.35499999999999998</v>
      </c>
      <c r="M61" s="16">
        <v>0.16400000000000001</v>
      </c>
      <c r="N61" s="16">
        <v>0.13500000000000001</v>
      </c>
      <c r="O61" s="16">
        <v>0.14699999999999999</v>
      </c>
      <c r="P61" s="16">
        <v>0.309</v>
      </c>
      <c r="Q61" s="16">
        <v>0.39100000000000001</v>
      </c>
      <c r="R61" s="16">
        <v>0.107</v>
      </c>
      <c r="S61" s="16">
        <v>9.5000000000000001E-2</v>
      </c>
      <c r="T61" s="16">
        <v>0.23200000000000001</v>
      </c>
      <c r="U61" s="16">
        <v>9.8000000000000004E-2</v>
      </c>
      <c r="V61" s="16">
        <v>0.432</v>
      </c>
      <c r="W61" s="16">
        <v>7.0000000000000007E-2</v>
      </c>
      <c r="X61" s="16">
        <v>0.189</v>
      </c>
      <c r="Y61" s="16">
        <v>1.4450000000000001</v>
      </c>
      <c r="Z61" s="16">
        <v>3.9E-2</v>
      </c>
      <c r="AA61" s="16">
        <v>0.158</v>
      </c>
      <c r="AB61" s="16">
        <v>1.6859999999999999</v>
      </c>
      <c r="AC61" s="16">
        <v>0.60799999999999998</v>
      </c>
      <c r="AD61" s="16">
        <v>4.9189999999999996</v>
      </c>
      <c r="AE61" s="16">
        <v>1.905</v>
      </c>
      <c r="AF61" s="16">
        <v>0.63200000000000001</v>
      </c>
      <c r="AG61" s="16">
        <v>0.61599999999999999</v>
      </c>
      <c r="AH61" s="16">
        <v>9.7000000000000003E-2</v>
      </c>
      <c r="AI61" s="16">
        <v>0.84099999999999997</v>
      </c>
      <c r="AJ61" s="16">
        <v>4.7E-2</v>
      </c>
      <c r="AK61" s="16">
        <v>0.42599999999999999</v>
      </c>
      <c r="AL61" s="16">
        <v>0.21299999999999999</v>
      </c>
      <c r="AM61" s="16">
        <v>0.28799999999999998</v>
      </c>
      <c r="AN61" s="16">
        <v>0.84099999999999997</v>
      </c>
      <c r="AO61" s="16">
        <v>1.0569999999999999</v>
      </c>
      <c r="AP61" s="16">
        <v>1.5229999999999999</v>
      </c>
      <c r="AQ61" s="16">
        <v>1.5109999999999999</v>
      </c>
      <c r="AR61" s="16">
        <v>1.1759999999999999</v>
      </c>
      <c r="AS61" s="16">
        <v>0.50700000000000001</v>
      </c>
      <c r="AT61" s="16">
        <v>4.0140000000000002</v>
      </c>
      <c r="AU61" s="16">
        <v>1.069</v>
      </c>
      <c r="AV61" s="16">
        <v>2.653</v>
      </c>
      <c r="AW61" s="16">
        <v>0.68300000000000005</v>
      </c>
      <c r="AX61" s="16">
        <v>2.698</v>
      </c>
      <c r="AY61" s="16">
        <v>2.7389999999999999</v>
      </c>
      <c r="AZ61" s="16">
        <v>3.6999999999999998E-2</v>
      </c>
      <c r="BA61" s="16">
        <v>3.1E-2</v>
      </c>
      <c r="BB61" s="16">
        <v>4.2489999999999997</v>
      </c>
      <c r="BC61" s="16">
        <v>5.1260000000000003</v>
      </c>
      <c r="BD61" s="16">
        <v>1.5920000000000001</v>
      </c>
      <c r="BE61" s="16">
        <v>2.3969999999999998</v>
      </c>
      <c r="BF61" s="16">
        <v>1.6080000000000001</v>
      </c>
      <c r="BG61" s="16">
        <v>0.30199999999999999</v>
      </c>
      <c r="BH61" s="16">
        <v>0.185</v>
      </c>
      <c r="BI61" s="16">
        <v>0.34899999999999998</v>
      </c>
      <c r="BJ61" s="16">
        <v>2.5999999999999999E-2</v>
      </c>
      <c r="BK61" s="16">
        <v>0.121</v>
      </c>
      <c r="BL61" s="9">
        <v>0</v>
      </c>
      <c r="BM61" s="9">
        <v>0</v>
      </c>
      <c r="BN61" s="9">
        <v>0</v>
      </c>
      <c r="BO61" s="16">
        <v>298.96600000000001</v>
      </c>
      <c r="BP61" s="9">
        <v>0</v>
      </c>
      <c r="BQ61" s="16">
        <v>4.1260000000000003</v>
      </c>
      <c r="BR61" s="9">
        <v>0</v>
      </c>
      <c r="BS61" s="21">
        <f t="shared" si="0"/>
        <v>358.12699999999995</v>
      </c>
    </row>
    <row r="62" spans="1:71">
      <c r="A62" s="7" t="s">
        <v>233</v>
      </c>
      <c r="B62" s="17">
        <v>2.8170000000000002</v>
      </c>
      <c r="C62" s="17">
        <v>1.4999999999999999E-2</v>
      </c>
      <c r="D62" s="17">
        <v>8.6999999999999994E-2</v>
      </c>
      <c r="E62" s="17">
        <v>0.156</v>
      </c>
      <c r="F62" s="17">
        <v>9.3339999999999996</v>
      </c>
      <c r="G62" s="17">
        <v>0.38</v>
      </c>
      <c r="H62" s="17">
        <v>0.14499999999999999</v>
      </c>
      <c r="I62" s="17">
        <v>0.91600000000000004</v>
      </c>
      <c r="J62" s="17">
        <v>0.307</v>
      </c>
      <c r="K62" s="17">
        <v>3.93</v>
      </c>
      <c r="L62" s="17">
        <v>2.859</v>
      </c>
      <c r="M62" s="17">
        <v>1.5229999999999999</v>
      </c>
      <c r="N62" s="17">
        <v>1.748</v>
      </c>
      <c r="O62" s="17">
        <v>2.1110000000000002</v>
      </c>
      <c r="P62" s="17">
        <v>2.4540000000000002</v>
      </c>
      <c r="Q62" s="17">
        <v>3.1920000000000002</v>
      </c>
      <c r="R62" s="17">
        <v>0.74</v>
      </c>
      <c r="S62" s="17">
        <v>0.73499999999999999</v>
      </c>
      <c r="T62" s="17">
        <v>2.109</v>
      </c>
      <c r="U62" s="17">
        <v>1.43</v>
      </c>
      <c r="V62" s="17">
        <v>3.367</v>
      </c>
      <c r="W62" s="17">
        <v>0.55800000000000005</v>
      </c>
      <c r="X62" s="17">
        <v>1.792</v>
      </c>
      <c r="Y62" s="17">
        <v>12.345000000000001</v>
      </c>
      <c r="Z62" s="17">
        <v>0.69599999999999995</v>
      </c>
      <c r="AA62" s="17">
        <v>2.8330000000000002</v>
      </c>
      <c r="AB62" s="17">
        <v>24.045999999999999</v>
      </c>
      <c r="AC62" s="17">
        <v>4.6559999999999997</v>
      </c>
      <c r="AD62" s="17">
        <v>27.356000000000002</v>
      </c>
      <c r="AE62" s="17">
        <v>12.717000000000001</v>
      </c>
      <c r="AF62" s="17">
        <v>9.7189999999999994</v>
      </c>
      <c r="AG62" s="17">
        <v>4.0090000000000003</v>
      </c>
      <c r="AH62" s="17">
        <v>0.66600000000000004</v>
      </c>
      <c r="AI62" s="17">
        <v>7.1130000000000004</v>
      </c>
      <c r="AJ62" s="17">
        <v>0.36099999999999999</v>
      </c>
      <c r="AK62" s="17">
        <v>1.772</v>
      </c>
      <c r="AL62" s="17">
        <v>1.6479999999999999</v>
      </c>
      <c r="AM62" s="17">
        <v>2.87</v>
      </c>
      <c r="AN62" s="17">
        <v>9.8000000000000007</v>
      </c>
      <c r="AO62" s="17">
        <v>10.053000000000001</v>
      </c>
      <c r="AP62" s="17">
        <v>7.3419999999999996</v>
      </c>
      <c r="AQ62" s="17">
        <v>7.3470000000000004</v>
      </c>
      <c r="AR62" s="17">
        <v>5.7279999999999998</v>
      </c>
      <c r="AS62" s="17">
        <v>3.4489999999999998</v>
      </c>
      <c r="AT62" s="17">
        <v>33.652999999999999</v>
      </c>
      <c r="AU62" s="17">
        <v>8.7140000000000004</v>
      </c>
      <c r="AV62" s="17">
        <v>18.859000000000002</v>
      </c>
      <c r="AW62" s="17">
        <v>5.5570000000000004</v>
      </c>
      <c r="AX62" s="17">
        <v>2.4220000000000002</v>
      </c>
      <c r="AY62" s="17">
        <v>29.981000000000002</v>
      </c>
      <c r="AZ62" s="17">
        <v>0.307</v>
      </c>
      <c r="BA62" s="17">
        <v>0.20599999999999999</v>
      </c>
      <c r="BB62" s="17">
        <v>29.85</v>
      </c>
      <c r="BC62" s="17">
        <v>22.815000000000001</v>
      </c>
      <c r="BD62" s="17">
        <v>7.2220000000000004</v>
      </c>
      <c r="BE62" s="17">
        <v>11.029</v>
      </c>
      <c r="BF62" s="17">
        <v>3.7509999999999999</v>
      </c>
      <c r="BG62" s="17">
        <v>1.665</v>
      </c>
      <c r="BH62" s="17">
        <v>1.986</v>
      </c>
      <c r="BI62" s="17">
        <v>0.314</v>
      </c>
      <c r="BJ62" s="17">
        <v>0.71599999999999997</v>
      </c>
      <c r="BK62" s="17">
        <v>6.0650000000000004</v>
      </c>
      <c r="BL62" s="10">
        <v>0</v>
      </c>
      <c r="BM62" s="10">
        <v>0</v>
      </c>
      <c r="BN62" s="10">
        <v>0</v>
      </c>
      <c r="BO62" s="17">
        <v>2.1389999999999998</v>
      </c>
      <c r="BP62" s="10">
        <v>0</v>
      </c>
      <c r="BQ62" s="10">
        <v>0</v>
      </c>
      <c r="BR62" s="10">
        <v>0</v>
      </c>
      <c r="BS62" s="21">
        <f t="shared" si="0"/>
        <v>386.48200000000008</v>
      </c>
    </row>
    <row r="63" spans="1:71">
      <c r="A63" s="7" t="s">
        <v>234</v>
      </c>
      <c r="B63" s="16">
        <v>1.3859999999999999</v>
      </c>
      <c r="C63" s="16">
        <v>0.32</v>
      </c>
      <c r="D63" s="16">
        <v>0.55900000000000005</v>
      </c>
      <c r="E63" s="16">
        <v>0.68400000000000005</v>
      </c>
      <c r="F63" s="16">
        <v>1.1759999999999999</v>
      </c>
      <c r="G63" s="16">
        <v>1.1879999999999999</v>
      </c>
      <c r="H63" s="16">
        <v>0.76700000000000002</v>
      </c>
      <c r="I63" s="16">
        <v>1.1639999999999999</v>
      </c>
      <c r="J63" s="16">
        <v>0.89700000000000002</v>
      </c>
      <c r="K63" s="16">
        <v>3.7410000000000001</v>
      </c>
      <c r="L63" s="16">
        <v>1.653</v>
      </c>
      <c r="M63" s="16">
        <v>1.5249999999999999</v>
      </c>
      <c r="N63" s="16">
        <v>1.5109999999999999</v>
      </c>
      <c r="O63" s="16">
        <v>1.071</v>
      </c>
      <c r="P63" s="16">
        <v>1.673</v>
      </c>
      <c r="Q63" s="16">
        <v>1.425</v>
      </c>
      <c r="R63" s="16">
        <v>1.4890000000000001</v>
      </c>
      <c r="S63" s="16">
        <v>1.4550000000000001</v>
      </c>
      <c r="T63" s="16">
        <v>1.3879999999999999</v>
      </c>
      <c r="U63" s="16">
        <v>1.4910000000000001</v>
      </c>
      <c r="V63" s="16">
        <v>1.9039999999999999</v>
      </c>
      <c r="W63" s="16">
        <v>1.171</v>
      </c>
      <c r="X63" s="16">
        <v>1.4410000000000001</v>
      </c>
      <c r="Y63" s="16">
        <v>2.5249999999999999</v>
      </c>
      <c r="Z63" s="16">
        <v>0.72099999999999997</v>
      </c>
      <c r="AA63" s="16">
        <v>1.26</v>
      </c>
      <c r="AB63" s="16">
        <v>1.36</v>
      </c>
      <c r="AC63" s="16">
        <v>1.3779999999999999</v>
      </c>
      <c r="AD63" s="16">
        <v>1.107</v>
      </c>
      <c r="AE63" s="16">
        <v>1.248</v>
      </c>
      <c r="AF63" s="16">
        <v>1.276</v>
      </c>
      <c r="AG63" s="16">
        <v>1.087</v>
      </c>
      <c r="AH63" s="16">
        <v>1.0189999999999999</v>
      </c>
      <c r="AI63" s="16">
        <v>1.119</v>
      </c>
      <c r="AJ63" s="16">
        <v>0.71399999999999997</v>
      </c>
      <c r="AK63" s="16">
        <v>1.02</v>
      </c>
      <c r="AL63" s="16">
        <v>1.0509999999999999</v>
      </c>
      <c r="AM63" s="16">
        <v>1.123</v>
      </c>
      <c r="AN63" s="16">
        <v>1.306</v>
      </c>
      <c r="AO63" s="16">
        <v>1.1819999999999999</v>
      </c>
      <c r="AP63" s="16">
        <v>0.72399999999999998</v>
      </c>
      <c r="AQ63" s="16">
        <v>0.79700000000000004</v>
      </c>
      <c r="AR63" s="16">
        <v>0.83499999999999996</v>
      </c>
      <c r="AS63" s="16">
        <v>0.92400000000000004</v>
      </c>
      <c r="AT63" s="16">
        <v>1.4019999999999999</v>
      </c>
      <c r="AU63" s="16">
        <v>1.546</v>
      </c>
      <c r="AV63" s="16">
        <v>1.5129999999999999</v>
      </c>
      <c r="AW63" s="16">
        <v>1.145</v>
      </c>
      <c r="AX63" s="16">
        <v>1.0820000000000001</v>
      </c>
      <c r="AY63" s="16">
        <v>1.458</v>
      </c>
      <c r="AZ63" s="16">
        <v>0.624</v>
      </c>
      <c r="BA63" s="16">
        <v>0.435</v>
      </c>
      <c r="BB63" s="16">
        <v>1.4359999999999999</v>
      </c>
      <c r="BC63" s="16">
        <v>1.462</v>
      </c>
      <c r="BD63" s="16">
        <v>1.0720000000000001</v>
      </c>
      <c r="BE63" s="16">
        <v>1.5109999999999999</v>
      </c>
      <c r="BF63" s="16">
        <v>1.0449999999999999</v>
      </c>
      <c r="BG63" s="16">
        <v>0.92</v>
      </c>
      <c r="BH63" s="16">
        <v>0.96799999999999997</v>
      </c>
      <c r="BI63" s="16">
        <v>0.68100000000000005</v>
      </c>
      <c r="BJ63" s="16">
        <v>1.1100000000000001</v>
      </c>
      <c r="BK63" s="16">
        <v>0.92500000000000004</v>
      </c>
      <c r="BL63" s="9">
        <v>0</v>
      </c>
      <c r="BM63" s="9">
        <v>0</v>
      </c>
      <c r="BN63" s="16">
        <v>2.2789999999999999</v>
      </c>
      <c r="BO63" s="16">
        <v>1.591</v>
      </c>
      <c r="BP63" s="9">
        <v>0</v>
      </c>
      <c r="BQ63" s="16">
        <v>1.7649999999999999</v>
      </c>
      <c r="BR63" s="16">
        <v>1.5649999999999999</v>
      </c>
      <c r="BS63" s="21">
        <f t="shared" si="0"/>
        <v>82.389999999999972</v>
      </c>
    </row>
    <row r="64" spans="1:71">
      <c r="A64" s="7" t="s">
        <v>235</v>
      </c>
      <c r="B64" s="17">
        <v>1.7430000000000001</v>
      </c>
      <c r="C64" s="17">
        <v>0.40200000000000002</v>
      </c>
      <c r="D64" s="17">
        <v>0.70299999999999996</v>
      </c>
      <c r="E64" s="17">
        <v>0.86</v>
      </c>
      <c r="F64" s="17">
        <v>1.478</v>
      </c>
      <c r="G64" s="17">
        <v>1.4930000000000001</v>
      </c>
      <c r="H64" s="17">
        <v>0.96499999999999997</v>
      </c>
      <c r="I64" s="17">
        <v>1.4630000000000001</v>
      </c>
      <c r="J64" s="17">
        <v>1.127</v>
      </c>
      <c r="K64" s="17">
        <v>4.7039999999999997</v>
      </c>
      <c r="L64" s="17">
        <v>2.0779999999999998</v>
      </c>
      <c r="M64" s="17">
        <v>1.9179999999999999</v>
      </c>
      <c r="N64" s="17">
        <v>1.9</v>
      </c>
      <c r="O64" s="17">
        <v>1.347</v>
      </c>
      <c r="P64" s="17">
        <v>2.1030000000000002</v>
      </c>
      <c r="Q64" s="17">
        <v>1.7909999999999999</v>
      </c>
      <c r="R64" s="17">
        <v>1.8720000000000001</v>
      </c>
      <c r="S64" s="17">
        <v>1.83</v>
      </c>
      <c r="T64" s="17">
        <v>1.746</v>
      </c>
      <c r="U64" s="17">
        <v>1.875</v>
      </c>
      <c r="V64" s="17">
        <v>2.3940000000000001</v>
      </c>
      <c r="W64" s="17">
        <v>1.472</v>
      </c>
      <c r="X64" s="17">
        <v>1.8120000000000001</v>
      </c>
      <c r="Y64" s="17">
        <v>3.1739999999999999</v>
      </c>
      <c r="Z64" s="17">
        <v>0.90600000000000003</v>
      </c>
      <c r="AA64" s="17">
        <v>1.5840000000000001</v>
      </c>
      <c r="AB64" s="17">
        <v>1.7090000000000001</v>
      </c>
      <c r="AC64" s="17">
        <v>1.732</v>
      </c>
      <c r="AD64" s="17">
        <v>1.3919999999999999</v>
      </c>
      <c r="AE64" s="17">
        <v>1.569</v>
      </c>
      <c r="AF64" s="17">
        <v>1.6040000000000001</v>
      </c>
      <c r="AG64" s="17">
        <v>1.3660000000000001</v>
      </c>
      <c r="AH64" s="17">
        <v>1.2809999999999999</v>
      </c>
      <c r="AI64" s="17">
        <v>1.407</v>
      </c>
      <c r="AJ64" s="17">
        <v>0.89800000000000002</v>
      </c>
      <c r="AK64" s="17">
        <v>1.2829999999999999</v>
      </c>
      <c r="AL64" s="17">
        <v>1.321</v>
      </c>
      <c r="AM64" s="17">
        <v>1.4119999999999999</v>
      </c>
      <c r="AN64" s="17">
        <v>1.641</v>
      </c>
      <c r="AO64" s="17">
        <v>1.486</v>
      </c>
      <c r="AP64" s="17">
        <v>0.91</v>
      </c>
      <c r="AQ64" s="17">
        <v>1.002</v>
      </c>
      <c r="AR64" s="17">
        <v>1.05</v>
      </c>
      <c r="AS64" s="17">
        <v>1.1619999999999999</v>
      </c>
      <c r="AT64" s="17">
        <v>1.7629999999999999</v>
      </c>
      <c r="AU64" s="17">
        <v>1.9430000000000001</v>
      </c>
      <c r="AV64" s="17">
        <v>1.903</v>
      </c>
      <c r="AW64" s="17">
        <v>1.4390000000000001</v>
      </c>
      <c r="AX64" s="17">
        <v>1.361</v>
      </c>
      <c r="AY64" s="17">
        <v>1.833</v>
      </c>
      <c r="AZ64" s="17">
        <v>0.78500000000000003</v>
      </c>
      <c r="BA64" s="17">
        <v>0.54700000000000004</v>
      </c>
      <c r="BB64" s="17">
        <v>1.806</v>
      </c>
      <c r="BC64" s="17">
        <v>1.8380000000000001</v>
      </c>
      <c r="BD64" s="17">
        <v>1.3480000000000001</v>
      </c>
      <c r="BE64" s="17">
        <v>1.9</v>
      </c>
      <c r="BF64" s="17">
        <v>1.3140000000000001</v>
      </c>
      <c r="BG64" s="17">
        <v>1.157</v>
      </c>
      <c r="BH64" s="17">
        <v>1.2170000000000001</v>
      </c>
      <c r="BI64" s="17">
        <v>0.85599999999999998</v>
      </c>
      <c r="BJ64" s="17">
        <v>1.395</v>
      </c>
      <c r="BK64" s="17">
        <v>1.163</v>
      </c>
      <c r="BL64" s="10">
        <v>0</v>
      </c>
      <c r="BM64" s="10">
        <v>0</v>
      </c>
      <c r="BN64" s="17">
        <v>2.8660000000000001</v>
      </c>
      <c r="BO64" s="17">
        <v>2.0009999999999999</v>
      </c>
      <c r="BP64" s="10">
        <v>0</v>
      </c>
      <c r="BQ64" s="17">
        <v>2.2189999999999999</v>
      </c>
      <c r="BR64" s="17">
        <v>1.968</v>
      </c>
      <c r="BS64" s="21">
        <f t="shared" si="0"/>
        <v>103.58699999999999</v>
      </c>
    </row>
    <row r="65" spans="1:71">
      <c r="A65" s="7" t="s">
        <v>236</v>
      </c>
      <c r="B65" s="9">
        <v>0</v>
      </c>
      <c r="C65" s="16">
        <v>2.5999999999999999E-2</v>
      </c>
      <c r="D65" s="9">
        <v>0</v>
      </c>
      <c r="E65" s="16">
        <v>0.11700000000000001</v>
      </c>
      <c r="F65" s="16">
        <v>6.31</v>
      </c>
      <c r="G65" s="16">
        <v>0.34699999999999998</v>
      </c>
      <c r="H65" s="16">
        <v>0.191</v>
      </c>
      <c r="I65" s="16">
        <v>0.92400000000000004</v>
      </c>
      <c r="J65" s="16">
        <v>0.32</v>
      </c>
      <c r="K65" s="16">
        <v>3.0339999999999998</v>
      </c>
      <c r="L65" s="16">
        <v>2.39</v>
      </c>
      <c r="M65" s="16">
        <v>1.3069999999999999</v>
      </c>
      <c r="N65" s="16">
        <v>1.113</v>
      </c>
      <c r="O65" s="16">
        <v>1.1419999999999999</v>
      </c>
      <c r="P65" s="16">
        <v>2.456</v>
      </c>
      <c r="Q65" s="16">
        <v>3.145</v>
      </c>
      <c r="R65" s="16">
        <v>0.68</v>
      </c>
      <c r="S65" s="16">
        <v>0.751</v>
      </c>
      <c r="T65" s="16">
        <v>1.714</v>
      </c>
      <c r="U65" s="16">
        <v>0.88500000000000001</v>
      </c>
      <c r="V65" s="16">
        <v>3.173</v>
      </c>
      <c r="W65" s="16">
        <v>0.54800000000000004</v>
      </c>
      <c r="X65" s="16">
        <v>1.4930000000000001</v>
      </c>
      <c r="Y65" s="16">
        <v>12.726000000000001</v>
      </c>
      <c r="Z65" s="16">
        <v>0.63200000000000001</v>
      </c>
      <c r="AA65" s="16">
        <v>2.786</v>
      </c>
      <c r="AB65" s="16">
        <v>14.000999999999999</v>
      </c>
      <c r="AC65" s="16">
        <v>5.45</v>
      </c>
      <c r="AD65" s="16">
        <v>34.265000000000001</v>
      </c>
      <c r="AE65" s="16">
        <v>12.871</v>
      </c>
      <c r="AF65" s="16">
        <v>5.0510000000000002</v>
      </c>
      <c r="AG65" s="16">
        <v>5.6639999999999997</v>
      </c>
      <c r="AH65" s="16">
        <v>0.51500000000000001</v>
      </c>
      <c r="AI65" s="16">
        <v>7.5940000000000003</v>
      </c>
      <c r="AJ65" s="16">
        <v>0.36499999999999999</v>
      </c>
      <c r="AK65" s="16">
        <v>2.5489999999999999</v>
      </c>
      <c r="AL65" s="16">
        <v>1.992</v>
      </c>
      <c r="AM65" s="16">
        <v>2.7240000000000002</v>
      </c>
      <c r="AN65" s="16">
        <v>6.2480000000000002</v>
      </c>
      <c r="AO65" s="16">
        <v>8.9039999999999999</v>
      </c>
      <c r="AP65" s="16">
        <v>6.8639999999999999</v>
      </c>
      <c r="AQ65" s="16">
        <v>6.7409999999999997</v>
      </c>
      <c r="AR65" s="16">
        <v>5.3360000000000003</v>
      </c>
      <c r="AS65" s="16">
        <v>4.6440000000000001</v>
      </c>
      <c r="AT65" s="16">
        <v>44.290999999999997</v>
      </c>
      <c r="AU65" s="16">
        <v>6.9690000000000003</v>
      </c>
      <c r="AV65" s="16">
        <v>22.073</v>
      </c>
      <c r="AW65" s="16">
        <v>6.2729999999999997</v>
      </c>
      <c r="AX65" s="16">
        <v>3.234</v>
      </c>
      <c r="AY65" s="16">
        <v>22.994</v>
      </c>
      <c r="AZ65" s="16">
        <v>0.29099999999999998</v>
      </c>
      <c r="BA65" s="16">
        <v>0.24199999999999999</v>
      </c>
      <c r="BB65" s="16">
        <v>31.718</v>
      </c>
      <c r="BC65" s="16">
        <v>18.861000000000001</v>
      </c>
      <c r="BD65" s="16">
        <v>7.5940000000000003</v>
      </c>
      <c r="BE65" s="16">
        <v>10.47</v>
      </c>
      <c r="BF65" s="16">
        <v>4.0190000000000001</v>
      </c>
      <c r="BG65" s="16">
        <v>1.3009999999999999</v>
      </c>
      <c r="BH65" s="16">
        <v>0.94499999999999995</v>
      </c>
      <c r="BI65" s="16">
        <v>0.997</v>
      </c>
      <c r="BJ65" s="16">
        <v>1.4410000000000001</v>
      </c>
      <c r="BK65" s="16">
        <v>1.0089999999999999</v>
      </c>
      <c r="BL65" s="9">
        <v>0</v>
      </c>
      <c r="BM65" s="9">
        <v>0</v>
      </c>
      <c r="BN65" s="9">
        <v>0</v>
      </c>
      <c r="BO65" s="16">
        <v>1.9390000000000001</v>
      </c>
      <c r="BP65" s="9">
        <v>0</v>
      </c>
      <c r="BQ65" s="9">
        <v>0</v>
      </c>
      <c r="BR65" s="9">
        <v>0</v>
      </c>
      <c r="BS65" s="21">
        <f t="shared" si="0"/>
        <v>366.64900000000006</v>
      </c>
    </row>
    <row r="66" spans="1:71">
      <c r="A66" s="7" t="s">
        <v>237</v>
      </c>
      <c r="B66" s="17">
        <v>2E-3</v>
      </c>
      <c r="C66" s="17">
        <v>1E-3</v>
      </c>
      <c r="D66" s="17">
        <v>1E-3</v>
      </c>
      <c r="E66" s="17">
        <v>1E-3</v>
      </c>
      <c r="F66" s="17">
        <v>2E-3</v>
      </c>
      <c r="G66" s="17">
        <v>2E-3</v>
      </c>
      <c r="H66" s="17">
        <v>1E-3</v>
      </c>
      <c r="I66" s="17">
        <v>2E-3</v>
      </c>
      <c r="J66" s="17">
        <v>1E-3</v>
      </c>
      <c r="K66" s="17">
        <v>6.0000000000000001E-3</v>
      </c>
      <c r="L66" s="17">
        <v>3.0000000000000001E-3</v>
      </c>
      <c r="M66" s="17">
        <v>2E-3</v>
      </c>
      <c r="N66" s="17">
        <v>2E-3</v>
      </c>
      <c r="O66" s="17">
        <v>2E-3</v>
      </c>
      <c r="P66" s="17">
        <v>3.0000000000000001E-3</v>
      </c>
      <c r="Q66" s="17">
        <v>2E-3</v>
      </c>
      <c r="R66" s="17">
        <v>2E-3</v>
      </c>
      <c r="S66" s="17">
        <v>2E-3</v>
      </c>
      <c r="T66" s="17">
        <v>2E-3</v>
      </c>
      <c r="U66" s="17">
        <v>2E-3</v>
      </c>
      <c r="V66" s="17">
        <v>3.0000000000000001E-3</v>
      </c>
      <c r="W66" s="17">
        <v>2E-3</v>
      </c>
      <c r="X66" s="17">
        <v>2E-3</v>
      </c>
      <c r="Y66" s="17">
        <v>4.0000000000000001E-3</v>
      </c>
      <c r="Z66" s="17">
        <v>1E-3</v>
      </c>
      <c r="AA66" s="17">
        <v>2E-3</v>
      </c>
      <c r="AB66" s="17">
        <v>2E-3</v>
      </c>
      <c r="AC66" s="17">
        <v>2E-3</v>
      </c>
      <c r="AD66" s="17">
        <v>2E-3</v>
      </c>
      <c r="AE66" s="17">
        <v>2E-3</v>
      </c>
      <c r="AF66" s="17">
        <v>2E-3</v>
      </c>
      <c r="AG66" s="17">
        <v>2E-3</v>
      </c>
      <c r="AH66" s="17">
        <v>2E-3</v>
      </c>
      <c r="AI66" s="17">
        <v>2E-3</v>
      </c>
      <c r="AJ66" s="17">
        <v>1E-3</v>
      </c>
      <c r="AK66" s="17">
        <v>2E-3</v>
      </c>
      <c r="AL66" s="17">
        <v>2E-3</v>
      </c>
      <c r="AM66" s="17">
        <v>2E-3</v>
      </c>
      <c r="AN66" s="17">
        <v>2E-3</v>
      </c>
      <c r="AO66" s="17">
        <v>2E-3</v>
      </c>
      <c r="AP66" s="17">
        <v>1E-3</v>
      </c>
      <c r="AQ66" s="17">
        <v>1E-3</v>
      </c>
      <c r="AR66" s="17">
        <v>1E-3</v>
      </c>
      <c r="AS66" s="17">
        <v>1E-3</v>
      </c>
      <c r="AT66" s="17">
        <v>2E-3</v>
      </c>
      <c r="AU66" s="17">
        <v>2E-3</v>
      </c>
      <c r="AV66" s="17">
        <v>2E-3</v>
      </c>
      <c r="AW66" s="17">
        <v>2E-3</v>
      </c>
      <c r="AX66" s="17">
        <v>2E-3</v>
      </c>
      <c r="AY66" s="17">
        <v>2E-3</v>
      </c>
      <c r="AZ66" s="17">
        <v>1E-3</v>
      </c>
      <c r="BA66" s="17">
        <v>1E-3</v>
      </c>
      <c r="BB66" s="17">
        <v>2E-3</v>
      </c>
      <c r="BC66" s="17">
        <v>2E-3</v>
      </c>
      <c r="BD66" s="17">
        <v>2E-3</v>
      </c>
      <c r="BE66" s="17">
        <v>2E-3</v>
      </c>
      <c r="BF66" s="17">
        <v>2E-3</v>
      </c>
      <c r="BG66" s="17">
        <v>1E-3</v>
      </c>
      <c r="BH66" s="17">
        <v>2E-3</v>
      </c>
      <c r="BI66" s="17">
        <v>1E-3</v>
      </c>
      <c r="BJ66" s="17">
        <v>2E-3</v>
      </c>
      <c r="BK66" s="17">
        <v>1E-3</v>
      </c>
      <c r="BL66" s="10">
        <v>0</v>
      </c>
      <c r="BM66" s="10">
        <v>0</v>
      </c>
      <c r="BN66" s="17">
        <v>4.0000000000000001E-3</v>
      </c>
      <c r="BO66" s="17">
        <v>3.0000000000000001E-3</v>
      </c>
      <c r="BP66" s="10">
        <v>0</v>
      </c>
      <c r="BQ66" s="17">
        <v>3.0000000000000001E-3</v>
      </c>
      <c r="BR66" s="17">
        <v>2E-3</v>
      </c>
      <c r="BS66" s="21">
        <f t="shared" si="0"/>
        <v>0.12900000000000009</v>
      </c>
    </row>
    <row r="67" spans="1:71">
      <c r="A67" s="7" t="s">
        <v>238</v>
      </c>
      <c r="B67" s="16">
        <v>7.2999999999999995E-2</v>
      </c>
      <c r="C67" s="16">
        <v>1.7000000000000001E-2</v>
      </c>
      <c r="D67" s="16">
        <v>2.9000000000000001E-2</v>
      </c>
      <c r="E67" s="16">
        <v>3.5999999999999997E-2</v>
      </c>
      <c r="F67" s="16">
        <v>6.2E-2</v>
      </c>
      <c r="G67" s="16">
        <v>6.3E-2</v>
      </c>
      <c r="H67" s="16">
        <v>0.04</v>
      </c>
      <c r="I67" s="16">
        <v>6.0999999999999999E-2</v>
      </c>
      <c r="J67" s="16">
        <v>4.7E-2</v>
      </c>
      <c r="K67" s="16">
        <v>0.19700000000000001</v>
      </c>
      <c r="L67" s="16">
        <v>8.6999999999999994E-2</v>
      </c>
      <c r="M67" s="16">
        <v>0.08</v>
      </c>
      <c r="N67" s="16">
        <v>0.08</v>
      </c>
      <c r="O67" s="16">
        <v>5.6000000000000001E-2</v>
      </c>
      <c r="P67" s="16">
        <v>8.7999999999999995E-2</v>
      </c>
      <c r="Q67" s="16">
        <v>7.4999999999999997E-2</v>
      </c>
      <c r="R67" s="16">
        <v>7.8E-2</v>
      </c>
      <c r="S67" s="16">
        <v>7.6999999999999999E-2</v>
      </c>
      <c r="T67" s="16">
        <v>7.2999999999999995E-2</v>
      </c>
      <c r="U67" s="16">
        <v>7.9000000000000001E-2</v>
      </c>
      <c r="V67" s="16">
        <v>0.1</v>
      </c>
      <c r="W67" s="16">
        <v>6.2E-2</v>
      </c>
      <c r="X67" s="16">
        <v>7.5999999999999998E-2</v>
      </c>
      <c r="Y67" s="16">
        <v>0.13300000000000001</v>
      </c>
      <c r="Z67" s="16">
        <v>3.7999999999999999E-2</v>
      </c>
      <c r="AA67" s="16">
        <v>6.6000000000000003E-2</v>
      </c>
      <c r="AB67" s="16">
        <v>7.1999999999999995E-2</v>
      </c>
      <c r="AC67" s="16">
        <v>7.2999999999999995E-2</v>
      </c>
      <c r="AD67" s="16">
        <v>5.8000000000000003E-2</v>
      </c>
      <c r="AE67" s="16">
        <v>6.6000000000000003E-2</v>
      </c>
      <c r="AF67" s="16">
        <v>6.7000000000000004E-2</v>
      </c>
      <c r="AG67" s="16">
        <v>5.7000000000000002E-2</v>
      </c>
      <c r="AH67" s="16">
        <v>5.3999999999999999E-2</v>
      </c>
      <c r="AI67" s="16">
        <v>5.8999999999999997E-2</v>
      </c>
      <c r="AJ67" s="16">
        <v>3.7999999999999999E-2</v>
      </c>
      <c r="AK67" s="16">
        <v>5.3999999999999999E-2</v>
      </c>
      <c r="AL67" s="16">
        <v>5.5E-2</v>
      </c>
      <c r="AM67" s="16">
        <v>5.8999999999999997E-2</v>
      </c>
      <c r="AN67" s="16">
        <v>6.9000000000000006E-2</v>
      </c>
      <c r="AO67" s="16">
        <v>6.2E-2</v>
      </c>
      <c r="AP67" s="16">
        <v>3.7999999999999999E-2</v>
      </c>
      <c r="AQ67" s="16">
        <v>4.2000000000000003E-2</v>
      </c>
      <c r="AR67" s="16">
        <v>4.3999999999999997E-2</v>
      </c>
      <c r="AS67" s="16">
        <v>4.9000000000000002E-2</v>
      </c>
      <c r="AT67" s="16">
        <v>7.3999999999999996E-2</v>
      </c>
      <c r="AU67" s="16">
        <v>8.1000000000000003E-2</v>
      </c>
      <c r="AV67" s="16">
        <v>0.08</v>
      </c>
      <c r="AW67" s="16">
        <v>0.06</v>
      </c>
      <c r="AX67" s="16">
        <v>5.7000000000000002E-2</v>
      </c>
      <c r="AY67" s="16">
        <v>7.6999999999999999E-2</v>
      </c>
      <c r="AZ67" s="16">
        <v>3.3000000000000002E-2</v>
      </c>
      <c r="BA67" s="16">
        <v>2.3E-2</v>
      </c>
      <c r="BB67" s="16">
        <v>7.5999999999999998E-2</v>
      </c>
      <c r="BC67" s="16">
        <v>7.6999999999999999E-2</v>
      </c>
      <c r="BD67" s="16">
        <v>5.6000000000000001E-2</v>
      </c>
      <c r="BE67" s="16">
        <v>0.08</v>
      </c>
      <c r="BF67" s="16">
        <v>5.5E-2</v>
      </c>
      <c r="BG67" s="16">
        <v>4.8000000000000001E-2</v>
      </c>
      <c r="BH67" s="16">
        <v>5.0999999999999997E-2</v>
      </c>
      <c r="BI67" s="16">
        <v>3.5999999999999997E-2</v>
      </c>
      <c r="BJ67" s="16">
        <v>5.8000000000000003E-2</v>
      </c>
      <c r="BK67" s="16">
        <v>4.9000000000000002E-2</v>
      </c>
      <c r="BL67" s="9">
        <v>0</v>
      </c>
      <c r="BM67" s="9">
        <v>0</v>
      </c>
      <c r="BN67" s="16">
        <v>0.12</v>
      </c>
      <c r="BO67" s="16">
        <v>8.4000000000000005E-2</v>
      </c>
      <c r="BP67" s="9">
        <v>0</v>
      </c>
      <c r="BQ67" s="16">
        <v>9.2999999999999999E-2</v>
      </c>
      <c r="BR67" s="16">
        <v>8.2000000000000003E-2</v>
      </c>
      <c r="BS67" s="21">
        <f t="shared" si="0"/>
        <v>4.3389999999999986</v>
      </c>
    </row>
    <row r="68" spans="1:71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21">
        <f t="shared" si="0"/>
        <v>0</v>
      </c>
    </row>
    <row r="69" spans="1:71">
      <c r="A69" s="7" t="s">
        <v>240</v>
      </c>
      <c r="B69" s="16">
        <v>2.5999999999999999E-2</v>
      </c>
      <c r="C69" s="16">
        <v>6.0000000000000001E-3</v>
      </c>
      <c r="D69" s="16">
        <v>0.01</v>
      </c>
      <c r="E69" s="16">
        <v>1.2999999999999999E-2</v>
      </c>
      <c r="F69" s="16">
        <v>2.1999999999999999E-2</v>
      </c>
      <c r="G69" s="16">
        <v>2.1999999999999999E-2</v>
      </c>
      <c r="H69" s="16">
        <v>1.4E-2</v>
      </c>
      <c r="I69" s="16">
        <v>2.1999999999999999E-2</v>
      </c>
      <c r="J69" s="16">
        <v>1.7000000000000001E-2</v>
      </c>
      <c r="K69" s="16">
        <v>7.0000000000000007E-2</v>
      </c>
      <c r="L69" s="16">
        <v>3.1E-2</v>
      </c>
      <c r="M69" s="16">
        <v>2.8000000000000001E-2</v>
      </c>
      <c r="N69" s="16">
        <v>2.8000000000000001E-2</v>
      </c>
      <c r="O69" s="16">
        <v>0.02</v>
      </c>
      <c r="P69" s="16">
        <v>3.1E-2</v>
      </c>
      <c r="Q69" s="16">
        <v>2.7E-2</v>
      </c>
      <c r="R69" s="16">
        <v>2.8000000000000001E-2</v>
      </c>
      <c r="S69" s="16">
        <v>2.7E-2</v>
      </c>
      <c r="T69" s="16">
        <v>2.5999999999999999E-2</v>
      </c>
      <c r="U69" s="16">
        <v>2.8000000000000001E-2</v>
      </c>
      <c r="V69" s="16">
        <v>3.5000000000000003E-2</v>
      </c>
      <c r="W69" s="16">
        <v>2.1999999999999999E-2</v>
      </c>
      <c r="X69" s="16">
        <v>2.7E-2</v>
      </c>
      <c r="Y69" s="16">
        <v>4.7E-2</v>
      </c>
      <c r="Z69" s="16">
        <v>1.2999999999999999E-2</v>
      </c>
      <c r="AA69" s="16">
        <v>2.3E-2</v>
      </c>
      <c r="AB69" s="16">
        <v>2.5000000000000001E-2</v>
      </c>
      <c r="AC69" s="16">
        <v>2.5999999999999999E-2</v>
      </c>
      <c r="AD69" s="16">
        <v>2.1000000000000001E-2</v>
      </c>
      <c r="AE69" s="16">
        <v>2.3E-2</v>
      </c>
      <c r="AF69" s="16">
        <v>2.4E-2</v>
      </c>
      <c r="AG69" s="16">
        <v>0.02</v>
      </c>
      <c r="AH69" s="16">
        <v>1.9E-2</v>
      </c>
      <c r="AI69" s="16">
        <v>2.1000000000000001E-2</v>
      </c>
      <c r="AJ69" s="16">
        <v>1.2999999999999999E-2</v>
      </c>
      <c r="AK69" s="16">
        <v>1.9E-2</v>
      </c>
      <c r="AL69" s="16">
        <v>0.02</v>
      </c>
      <c r="AM69" s="16">
        <v>2.1000000000000001E-2</v>
      </c>
      <c r="AN69" s="16">
        <v>2.4E-2</v>
      </c>
      <c r="AO69" s="16">
        <v>2.1999999999999999E-2</v>
      </c>
      <c r="AP69" s="16">
        <v>1.2999999999999999E-2</v>
      </c>
      <c r="AQ69" s="16">
        <v>1.4999999999999999E-2</v>
      </c>
      <c r="AR69" s="16">
        <v>1.6E-2</v>
      </c>
      <c r="AS69" s="16">
        <v>1.7000000000000001E-2</v>
      </c>
      <c r="AT69" s="16">
        <v>2.5999999999999999E-2</v>
      </c>
      <c r="AU69" s="16">
        <v>2.9000000000000001E-2</v>
      </c>
      <c r="AV69" s="16">
        <v>2.8000000000000001E-2</v>
      </c>
      <c r="AW69" s="16">
        <v>2.1000000000000001E-2</v>
      </c>
      <c r="AX69" s="16">
        <v>0.02</v>
      </c>
      <c r="AY69" s="16">
        <v>2.7E-2</v>
      </c>
      <c r="AZ69" s="16">
        <v>1.2E-2</v>
      </c>
      <c r="BA69" s="16">
        <v>8.0000000000000002E-3</v>
      </c>
      <c r="BB69" s="16">
        <v>2.7E-2</v>
      </c>
      <c r="BC69" s="16">
        <v>2.7E-2</v>
      </c>
      <c r="BD69" s="16">
        <v>0.02</v>
      </c>
      <c r="BE69" s="16">
        <v>2.8000000000000001E-2</v>
      </c>
      <c r="BF69" s="16">
        <v>1.9E-2</v>
      </c>
      <c r="BG69" s="16">
        <v>1.7000000000000001E-2</v>
      </c>
      <c r="BH69" s="16">
        <v>1.7999999999999999E-2</v>
      </c>
      <c r="BI69" s="16">
        <v>1.2999999999999999E-2</v>
      </c>
      <c r="BJ69" s="16">
        <v>2.1000000000000001E-2</v>
      </c>
      <c r="BK69" s="16">
        <v>1.7000000000000001E-2</v>
      </c>
      <c r="BL69" s="9">
        <v>0</v>
      </c>
      <c r="BM69" s="9">
        <v>0</v>
      </c>
      <c r="BN69" s="16">
        <v>4.2000000000000003E-2</v>
      </c>
      <c r="BO69" s="16">
        <v>0.03</v>
      </c>
      <c r="BP69" s="9">
        <v>0</v>
      </c>
      <c r="BQ69" s="16">
        <v>3.3000000000000002E-2</v>
      </c>
      <c r="BR69" s="16">
        <v>2.9000000000000001E-2</v>
      </c>
      <c r="BS69" s="21">
        <f t="shared" si="0"/>
        <v>1.5339999999999996</v>
      </c>
    </row>
    <row r="70" spans="1:71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2E-3</v>
      </c>
      <c r="K70" s="17">
        <v>8.0000000000000002E-3</v>
      </c>
      <c r="L70" s="10">
        <v>0</v>
      </c>
      <c r="M70" s="17">
        <v>4.0000000000000001E-3</v>
      </c>
      <c r="N70" s="10">
        <v>0</v>
      </c>
      <c r="O70" s="17">
        <v>3.0000000000000001E-3</v>
      </c>
      <c r="P70" s="17">
        <v>4.0000000000000001E-3</v>
      </c>
      <c r="Q70" s="17">
        <v>4.0000000000000001E-3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1.7999999999999999E-2</v>
      </c>
      <c r="Z70" s="10">
        <v>0</v>
      </c>
      <c r="AA70" s="17">
        <v>5.0000000000000001E-3</v>
      </c>
      <c r="AB70" s="17">
        <v>5.0000000000000001E-3</v>
      </c>
      <c r="AC70" s="17">
        <v>4.0000000000000001E-3</v>
      </c>
      <c r="AD70" s="17">
        <v>4.0000000000000001E-3</v>
      </c>
      <c r="AE70" s="17">
        <v>1.9E-2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2E-3</v>
      </c>
      <c r="AL70" s="10">
        <v>0</v>
      </c>
      <c r="AM70" s="10">
        <v>0</v>
      </c>
      <c r="AN70" s="10">
        <v>0</v>
      </c>
      <c r="AO70" s="17">
        <v>2.5999999999999999E-2</v>
      </c>
      <c r="AP70" s="10">
        <v>0</v>
      </c>
      <c r="AQ70" s="17">
        <v>3.0000000000000001E-3</v>
      </c>
      <c r="AR70" s="10">
        <v>0</v>
      </c>
      <c r="AS70" s="17">
        <v>0.04</v>
      </c>
      <c r="AT70" s="17">
        <v>3.6999999999999998E-2</v>
      </c>
      <c r="AU70" s="17">
        <v>1.6E-2</v>
      </c>
      <c r="AV70" s="17">
        <v>2.5999999999999999E-2</v>
      </c>
      <c r="AW70" s="17">
        <v>2E-3</v>
      </c>
      <c r="AX70" s="17">
        <v>7.2999999999999995E-2</v>
      </c>
      <c r="AY70" s="17">
        <v>4.4999999999999998E-2</v>
      </c>
      <c r="AZ70" s="17">
        <v>1.7000000000000001E-2</v>
      </c>
      <c r="BA70" s="10">
        <v>0</v>
      </c>
      <c r="BB70" s="17">
        <v>6.4000000000000001E-2</v>
      </c>
      <c r="BC70" s="17">
        <v>0.22600000000000001</v>
      </c>
      <c r="BD70" s="17">
        <v>7.3999999999999996E-2</v>
      </c>
      <c r="BE70" s="10">
        <v>0</v>
      </c>
      <c r="BF70" s="17">
        <v>3.5999999999999997E-2</v>
      </c>
      <c r="BG70" s="17">
        <v>1.0429999999999999</v>
      </c>
      <c r="BH70" s="17">
        <v>6.6000000000000003E-2</v>
      </c>
      <c r="BI70" s="17">
        <v>6.0999999999999999E-2</v>
      </c>
      <c r="BJ70" s="10">
        <v>0</v>
      </c>
      <c r="BK70" s="17">
        <v>5.0000000000000001E-3</v>
      </c>
      <c r="BL70" s="10">
        <v>0</v>
      </c>
      <c r="BM70" s="10">
        <v>0</v>
      </c>
      <c r="BN70" s="10">
        <v>0</v>
      </c>
      <c r="BO70" s="17">
        <v>2.645</v>
      </c>
      <c r="BP70" s="10">
        <v>0</v>
      </c>
      <c r="BQ70" s="17">
        <v>-1.6E-2</v>
      </c>
      <c r="BR70" s="17">
        <v>0.17199999999999999</v>
      </c>
      <c r="BS70" s="21">
        <f t="shared" si="0"/>
        <v>4.7429999999999994</v>
      </c>
    </row>
    <row r="71" spans="1:71">
      <c r="A71" s="7" t="s">
        <v>242</v>
      </c>
      <c r="B71" s="16">
        <v>1.7000000000000001E-2</v>
      </c>
      <c r="C71" s="16">
        <v>4.0000000000000001E-3</v>
      </c>
      <c r="D71" s="16">
        <v>7.0000000000000001E-3</v>
      </c>
      <c r="E71" s="16">
        <v>8.0000000000000002E-3</v>
      </c>
      <c r="F71" s="16">
        <v>1.4E-2</v>
      </c>
      <c r="G71" s="16">
        <v>1.4E-2</v>
      </c>
      <c r="H71" s="16">
        <v>8.9999999999999993E-3</v>
      </c>
      <c r="I71" s="16">
        <v>1.4E-2</v>
      </c>
      <c r="J71" s="16">
        <v>1.0999999999999999E-2</v>
      </c>
      <c r="K71" s="16">
        <v>4.4999999999999998E-2</v>
      </c>
      <c r="L71" s="16">
        <v>0.02</v>
      </c>
      <c r="M71" s="16">
        <v>1.7999999999999999E-2</v>
      </c>
      <c r="N71" s="16">
        <v>1.7999999999999999E-2</v>
      </c>
      <c r="O71" s="16">
        <v>1.2999999999999999E-2</v>
      </c>
      <c r="P71" s="16">
        <v>0.02</v>
      </c>
      <c r="Q71" s="16">
        <v>1.7000000000000001E-2</v>
      </c>
      <c r="R71" s="16">
        <v>1.7999999999999999E-2</v>
      </c>
      <c r="S71" s="16">
        <v>1.7999999999999999E-2</v>
      </c>
      <c r="T71" s="16">
        <v>1.7000000000000001E-2</v>
      </c>
      <c r="U71" s="16">
        <v>1.7999999999999999E-2</v>
      </c>
      <c r="V71" s="16">
        <v>2.3E-2</v>
      </c>
      <c r="W71" s="16">
        <v>1.4E-2</v>
      </c>
      <c r="X71" s="16">
        <v>1.7000000000000001E-2</v>
      </c>
      <c r="Y71" s="16">
        <v>0.03</v>
      </c>
      <c r="Z71" s="16">
        <v>8.9999999999999993E-3</v>
      </c>
      <c r="AA71" s="16">
        <v>1.4999999999999999E-2</v>
      </c>
      <c r="AB71" s="16">
        <v>1.6E-2</v>
      </c>
      <c r="AC71" s="16">
        <v>1.7000000000000001E-2</v>
      </c>
      <c r="AD71" s="16">
        <v>1.2999999999999999E-2</v>
      </c>
      <c r="AE71" s="16">
        <v>1.4999999999999999E-2</v>
      </c>
      <c r="AF71" s="16">
        <v>1.4999999999999999E-2</v>
      </c>
      <c r="AG71" s="16">
        <v>1.2999999999999999E-2</v>
      </c>
      <c r="AH71" s="16">
        <v>1.2E-2</v>
      </c>
      <c r="AI71" s="16">
        <v>1.2999999999999999E-2</v>
      </c>
      <c r="AJ71" s="16">
        <v>8.9999999999999993E-3</v>
      </c>
      <c r="AK71" s="16">
        <v>1.2E-2</v>
      </c>
      <c r="AL71" s="16">
        <v>1.2999999999999999E-2</v>
      </c>
      <c r="AM71" s="16">
        <v>1.4E-2</v>
      </c>
      <c r="AN71" s="16">
        <v>1.6E-2</v>
      </c>
      <c r="AO71" s="16">
        <v>1.4E-2</v>
      </c>
      <c r="AP71" s="16">
        <v>8.9999999999999993E-3</v>
      </c>
      <c r="AQ71" s="16">
        <v>0.01</v>
      </c>
      <c r="AR71" s="16">
        <v>0.01</v>
      </c>
      <c r="AS71" s="16">
        <v>1.0999999999999999E-2</v>
      </c>
      <c r="AT71" s="16">
        <v>1.7000000000000001E-2</v>
      </c>
      <c r="AU71" s="16">
        <v>1.9E-2</v>
      </c>
      <c r="AV71" s="16">
        <v>1.7999999999999999E-2</v>
      </c>
      <c r="AW71" s="16">
        <v>1.4E-2</v>
      </c>
      <c r="AX71" s="16">
        <v>1.2999999999999999E-2</v>
      </c>
      <c r="AY71" s="16">
        <v>1.7999999999999999E-2</v>
      </c>
      <c r="AZ71" s="16">
        <v>8.0000000000000002E-3</v>
      </c>
      <c r="BA71" s="16">
        <v>5.0000000000000001E-3</v>
      </c>
      <c r="BB71" s="16">
        <v>1.7000000000000001E-2</v>
      </c>
      <c r="BC71" s="16">
        <v>1.7999999999999999E-2</v>
      </c>
      <c r="BD71" s="16">
        <v>1.2999999999999999E-2</v>
      </c>
      <c r="BE71" s="16">
        <v>1.7999999999999999E-2</v>
      </c>
      <c r="BF71" s="16">
        <v>1.2999999999999999E-2</v>
      </c>
      <c r="BG71" s="16">
        <v>1.0999999999999999E-2</v>
      </c>
      <c r="BH71" s="16">
        <v>1.2E-2</v>
      </c>
      <c r="BI71" s="16">
        <v>8.0000000000000002E-3</v>
      </c>
      <c r="BJ71" s="16">
        <v>1.2999999999999999E-2</v>
      </c>
      <c r="BK71" s="16">
        <v>1.0999999999999999E-2</v>
      </c>
      <c r="BL71" s="9">
        <v>0</v>
      </c>
      <c r="BM71" s="9">
        <v>0</v>
      </c>
      <c r="BN71" s="16">
        <v>2.7E-2</v>
      </c>
      <c r="BO71" s="16">
        <v>1.9E-2</v>
      </c>
      <c r="BP71" s="9">
        <v>0</v>
      </c>
      <c r="BQ71" s="16">
        <v>2.1000000000000001E-2</v>
      </c>
      <c r="BR71" s="16">
        <v>1.9E-2</v>
      </c>
      <c r="BS71" s="21">
        <f t="shared" si="0"/>
        <v>0.99200000000000055</v>
      </c>
    </row>
    <row r="72" spans="1:71">
      <c r="A72" s="7" t="s">
        <v>243</v>
      </c>
      <c r="B72" s="17">
        <v>6.0000000000000001E-3</v>
      </c>
      <c r="C72" s="17">
        <v>1E-3</v>
      </c>
      <c r="D72" s="17">
        <v>2E-3</v>
      </c>
      <c r="E72" s="17">
        <v>3.0000000000000001E-3</v>
      </c>
      <c r="F72" s="17">
        <v>5.0000000000000001E-3</v>
      </c>
      <c r="G72" s="17">
        <v>5.0000000000000001E-3</v>
      </c>
      <c r="H72" s="17">
        <v>3.0000000000000001E-3</v>
      </c>
      <c r="I72" s="17">
        <v>5.0000000000000001E-3</v>
      </c>
      <c r="J72" s="17">
        <v>4.0000000000000001E-3</v>
      </c>
      <c r="K72" s="17">
        <v>1.4999999999999999E-2</v>
      </c>
      <c r="L72" s="17">
        <v>7.0000000000000001E-3</v>
      </c>
      <c r="M72" s="17">
        <v>6.0000000000000001E-3</v>
      </c>
      <c r="N72" s="17">
        <v>6.0000000000000001E-3</v>
      </c>
      <c r="O72" s="17">
        <v>4.0000000000000001E-3</v>
      </c>
      <c r="P72" s="17">
        <v>7.0000000000000001E-3</v>
      </c>
      <c r="Q72" s="17">
        <v>6.0000000000000001E-3</v>
      </c>
      <c r="R72" s="17">
        <v>6.0000000000000001E-3</v>
      </c>
      <c r="S72" s="17">
        <v>6.0000000000000001E-3</v>
      </c>
      <c r="T72" s="17">
        <v>6.0000000000000001E-3</v>
      </c>
      <c r="U72" s="17">
        <v>6.0000000000000001E-3</v>
      </c>
      <c r="V72" s="17">
        <v>8.0000000000000002E-3</v>
      </c>
      <c r="W72" s="17">
        <v>5.0000000000000001E-3</v>
      </c>
      <c r="X72" s="17">
        <v>6.0000000000000001E-3</v>
      </c>
      <c r="Y72" s="17">
        <v>0.01</v>
      </c>
      <c r="Z72" s="17">
        <v>3.0000000000000001E-3</v>
      </c>
      <c r="AA72" s="17">
        <v>5.0000000000000001E-3</v>
      </c>
      <c r="AB72" s="17">
        <v>6.0000000000000001E-3</v>
      </c>
      <c r="AC72" s="17">
        <v>6.0000000000000001E-3</v>
      </c>
      <c r="AD72" s="17">
        <v>5.0000000000000001E-3</v>
      </c>
      <c r="AE72" s="17">
        <v>5.0000000000000001E-3</v>
      </c>
      <c r="AF72" s="17">
        <v>5.0000000000000001E-3</v>
      </c>
      <c r="AG72" s="17">
        <v>4.0000000000000001E-3</v>
      </c>
      <c r="AH72" s="17">
        <v>4.0000000000000001E-3</v>
      </c>
      <c r="AI72" s="17">
        <v>5.0000000000000001E-3</v>
      </c>
      <c r="AJ72" s="17">
        <v>3.0000000000000001E-3</v>
      </c>
      <c r="AK72" s="17">
        <v>4.0000000000000001E-3</v>
      </c>
      <c r="AL72" s="17">
        <v>4.0000000000000001E-3</v>
      </c>
      <c r="AM72" s="17">
        <v>5.0000000000000001E-3</v>
      </c>
      <c r="AN72" s="17">
        <v>5.0000000000000001E-3</v>
      </c>
      <c r="AO72" s="17">
        <v>5.0000000000000001E-3</v>
      </c>
      <c r="AP72" s="17">
        <v>3.0000000000000001E-3</v>
      </c>
      <c r="AQ72" s="17">
        <v>3.0000000000000001E-3</v>
      </c>
      <c r="AR72" s="17">
        <v>3.0000000000000001E-3</v>
      </c>
      <c r="AS72" s="17">
        <v>4.0000000000000001E-3</v>
      </c>
      <c r="AT72" s="17">
        <v>6.0000000000000001E-3</v>
      </c>
      <c r="AU72" s="17">
        <v>6.0000000000000001E-3</v>
      </c>
      <c r="AV72" s="17">
        <v>6.0000000000000001E-3</v>
      </c>
      <c r="AW72" s="17">
        <v>5.0000000000000001E-3</v>
      </c>
      <c r="AX72" s="17">
        <v>4.0000000000000001E-3</v>
      </c>
      <c r="AY72" s="17">
        <v>6.0000000000000001E-3</v>
      </c>
      <c r="AZ72" s="17">
        <v>3.0000000000000001E-3</v>
      </c>
      <c r="BA72" s="17">
        <v>2E-3</v>
      </c>
      <c r="BB72" s="17">
        <v>6.0000000000000001E-3</v>
      </c>
      <c r="BC72" s="17">
        <v>6.0000000000000001E-3</v>
      </c>
      <c r="BD72" s="17">
        <v>4.0000000000000001E-3</v>
      </c>
      <c r="BE72" s="17">
        <v>6.0000000000000001E-3</v>
      </c>
      <c r="BF72" s="17">
        <v>4.0000000000000001E-3</v>
      </c>
      <c r="BG72" s="17">
        <v>4.0000000000000001E-3</v>
      </c>
      <c r="BH72" s="17">
        <v>4.0000000000000001E-3</v>
      </c>
      <c r="BI72" s="17">
        <v>3.0000000000000001E-3</v>
      </c>
      <c r="BJ72" s="17">
        <v>5.0000000000000001E-3</v>
      </c>
      <c r="BK72" s="17">
        <v>4.0000000000000001E-3</v>
      </c>
      <c r="BL72" s="10">
        <v>0</v>
      </c>
      <c r="BM72" s="10">
        <v>0</v>
      </c>
      <c r="BN72" s="17">
        <v>8.9999999999999993E-3</v>
      </c>
      <c r="BO72" s="17">
        <v>7.0000000000000001E-3</v>
      </c>
      <c r="BP72" s="10">
        <v>0</v>
      </c>
      <c r="BQ72" s="17">
        <v>7.0000000000000001E-3</v>
      </c>
      <c r="BR72" s="17">
        <v>6.0000000000000001E-3</v>
      </c>
      <c r="BS72" s="21">
        <f t="shared" si="0"/>
        <v>0.33800000000000024</v>
      </c>
    </row>
    <row r="73" spans="1:71">
      <c r="A73" s="7" t="s">
        <v>244</v>
      </c>
      <c r="B73" s="16">
        <v>0.47099999999999997</v>
      </c>
      <c r="C73" s="16">
        <v>0.109</v>
      </c>
      <c r="D73" s="16">
        <v>0.19</v>
      </c>
      <c r="E73" s="16">
        <v>0.23300000000000001</v>
      </c>
      <c r="F73" s="16">
        <v>0.4</v>
      </c>
      <c r="G73" s="16">
        <v>0.40400000000000003</v>
      </c>
      <c r="H73" s="16">
        <v>0.26100000000000001</v>
      </c>
      <c r="I73" s="16">
        <v>0.39600000000000002</v>
      </c>
      <c r="J73" s="16">
        <v>0.30499999999999999</v>
      </c>
      <c r="K73" s="16">
        <v>1.272</v>
      </c>
      <c r="L73" s="16">
        <v>0.56200000000000006</v>
      </c>
      <c r="M73" s="16">
        <v>0.51900000000000002</v>
      </c>
      <c r="N73" s="16">
        <v>0.51400000000000001</v>
      </c>
      <c r="O73" s="16">
        <v>0.36399999999999999</v>
      </c>
      <c r="P73" s="16">
        <v>0.56899999999999995</v>
      </c>
      <c r="Q73" s="16">
        <v>0.48399999999999999</v>
      </c>
      <c r="R73" s="16">
        <v>0.50600000000000001</v>
      </c>
      <c r="S73" s="16">
        <v>0.495</v>
      </c>
      <c r="T73" s="16">
        <v>0.47199999999999998</v>
      </c>
      <c r="U73" s="16">
        <v>0.50700000000000001</v>
      </c>
      <c r="V73" s="16">
        <v>0.64700000000000002</v>
      </c>
      <c r="W73" s="16">
        <v>0.39800000000000002</v>
      </c>
      <c r="X73" s="16">
        <v>0.49</v>
      </c>
      <c r="Y73" s="16">
        <v>0.85799999999999998</v>
      </c>
      <c r="Z73" s="16">
        <v>0.245</v>
      </c>
      <c r="AA73" s="16">
        <v>0.42799999999999999</v>
      </c>
      <c r="AB73" s="16">
        <v>0.46200000000000002</v>
      </c>
      <c r="AC73" s="16">
        <v>0.46800000000000003</v>
      </c>
      <c r="AD73" s="16">
        <v>0.376</v>
      </c>
      <c r="AE73" s="16">
        <v>0.42399999999999999</v>
      </c>
      <c r="AF73" s="16">
        <v>0.434</v>
      </c>
      <c r="AG73" s="16">
        <v>0.36899999999999999</v>
      </c>
      <c r="AH73" s="16">
        <v>0.34599999999999997</v>
      </c>
      <c r="AI73" s="16">
        <v>0.38</v>
      </c>
      <c r="AJ73" s="16">
        <v>0.24299999999999999</v>
      </c>
      <c r="AK73" s="16">
        <v>0.34699999999999998</v>
      </c>
      <c r="AL73" s="16">
        <v>0.35699999999999998</v>
      </c>
      <c r="AM73" s="16">
        <v>0.38200000000000001</v>
      </c>
      <c r="AN73" s="16">
        <v>0.44400000000000001</v>
      </c>
      <c r="AO73" s="16">
        <v>0.40200000000000002</v>
      </c>
      <c r="AP73" s="16">
        <v>0.246</v>
      </c>
      <c r="AQ73" s="16">
        <v>0.27100000000000002</v>
      </c>
      <c r="AR73" s="16">
        <v>0.28399999999999997</v>
      </c>
      <c r="AS73" s="16">
        <v>0.314</v>
      </c>
      <c r="AT73" s="16">
        <v>0.47699999999999998</v>
      </c>
      <c r="AU73" s="16">
        <v>0.52500000000000002</v>
      </c>
      <c r="AV73" s="16">
        <v>0.51400000000000001</v>
      </c>
      <c r="AW73" s="16">
        <v>0.38900000000000001</v>
      </c>
      <c r="AX73" s="16">
        <v>0.36799999999999999</v>
      </c>
      <c r="AY73" s="16">
        <v>0.496</v>
      </c>
      <c r="AZ73" s="16">
        <v>0.21199999999999999</v>
      </c>
      <c r="BA73" s="16">
        <v>0.14799999999999999</v>
      </c>
      <c r="BB73" s="16">
        <v>0.48799999999999999</v>
      </c>
      <c r="BC73" s="16">
        <v>0.497</v>
      </c>
      <c r="BD73" s="16">
        <v>0.36499999999999999</v>
      </c>
      <c r="BE73" s="16">
        <v>0.51400000000000001</v>
      </c>
      <c r="BF73" s="16">
        <v>0.35499999999999998</v>
      </c>
      <c r="BG73" s="16">
        <v>0.313</v>
      </c>
      <c r="BH73" s="16">
        <v>0.32900000000000001</v>
      </c>
      <c r="BI73" s="16">
        <v>0.23100000000000001</v>
      </c>
      <c r="BJ73" s="16">
        <v>0.377</v>
      </c>
      <c r="BK73" s="16">
        <v>0.315</v>
      </c>
      <c r="BL73" s="9">
        <v>0</v>
      </c>
      <c r="BM73" s="9">
        <v>0</v>
      </c>
      <c r="BN73" s="16">
        <v>0.77500000000000002</v>
      </c>
      <c r="BO73" s="16">
        <v>0.54100000000000004</v>
      </c>
      <c r="BP73" s="9">
        <v>0</v>
      </c>
      <c r="BQ73" s="16">
        <v>0.6</v>
      </c>
      <c r="BR73" s="16">
        <v>0.53200000000000003</v>
      </c>
      <c r="BS73" s="21">
        <f t="shared" si="0"/>
        <v>28.008999999999993</v>
      </c>
    </row>
    <row r="74" spans="1:71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7.0000000000000001E-3</v>
      </c>
      <c r="G74" s="10">
        <v>0</v>
      </c>
      <c r="H74" s="10">
        <v>0</v>
      </c>
      <c r="I74" s="10">
        <v>0</v>
      </c>
      <c r="J74" s="10">
        <v>0</v>
      </c>
      <c r="K74" s="17">
        <v>3.0000000000000001E-3</v>
      </c>
      <c r="L74" s="17">
        <v>3.0000000000000001E-3</v>
      </c>
      <c r="M74" s="17">
        <v>1E-3</v>
      </c>
      <c r="N74" s="17">
        <v>1E-3</v>
      </c>
      <c r="O74" s="17">
        <v>1E-3</v>
      </c>
      <c r="P74" s="17">
        <v>1E-3</v>
      </c>
      <c r="Q74" s="17">
        <v>1E-3</v>
      </c>
      <c r="R74" s="10">
        <v>0</v>
      </c>
      <c r="S74" s="10">
        <v>0</v>
      </c>
      <c r="T74" s="17">
        <v>1E-3</v>
      </c>
      <c r="U74" s="17">
        <v>1E-3</v>
      </c>
      <c r="V74" s="17">
        <v>2E-3</v>
      </c>
      <c r="W74" s="10">
        <v>0</v>
      </c>
      <c r="X74" s="17">
        <v>1E-3</v>
      </c>
      <c r="Y74" s="17">
        <v>0.02</v>
      </c>
      <c r="Z74" s="10">
        <v>0</v>
      </c>
      <c r="AA74" s="10">
        <v>0</v>
      </c>
      <c r="AB74" s="17">
        <v>0.02</v>
      </c>
      <c r="AC74" s="17">
        <v>2E-3</v>
      </c>
      <c r="AD74" s="17">
        <v>0.01</v>
      </c>
      <c r="AE74" s="17">
        <v>8.0000000000000002E-3</v>
      </c>
      <c r="AF74" s="17">
        <v>8.0000000000000002E-3</v>
      </c>
      <c r="AG74" s="17">
        <v>2E-3</v>
      </c>
      <c r="AH74" s="17">
        <v>1E-3</v>
      </c>
      <c r="AI74" s="17">
        <v>4.0000000000000001E-3</v>
      </c>
      <c r="AJ74" s="10">
        <v>0</v>
      </c>
      <c r="AK74" s="10">
        <v>0</v>
      </c>
      <c r="AL74" s="17">
        <v>1E-3</v>
      </c>
      <c r="AM74" s="17">
        <v>2E-3</v>
      </c>
      <c r="AN74" s="17">
        <v>4.0000000000000001E-3</v>
      </c>
      <c r="AO74" s="17">
        <v>6.0000000000000001E-3</v>
      </c>
      <c r="AP74" s="10">
        <v>0</v>
      </c>
      <c r="AQ74" s="10">
        <v>0</v>
      </c>
      <c r="AR74" s="10">
        <v>0</v>
      </c>
      <c r="AS74" s="17">
        <v>1E-3</v>
      </c>
      <c r="AT74" s="17">
        <v>8.0000000000000002E-3</v>
      </c>
      <c r="AU74" s="17">
        <v>4.0000000000000001E-3</v>
      </c>
      <c r="AV74" s="17">
        <v>3.0000000000000001E-3</v>
      </c>
      <c r="AW74" s="17">
        <v>3.0000000000000001E-3</v>
      </c>
      <c r="AX74" s="17">
        <v>1E-3</v>
      </c>
      <c r="AY74" s="17">
        <v>1.7999999999999999E-2</v>
      </c>
      <c r="AZ74" s="10">
        <v>0</v>
      </c>
      <c r="BA74" s="10">
        <v>0</v>
      </c>
      <c r="BB74" s="17">
        <v>6.0000000000000001E-3</v>
      </c>
      <c r="BC74" s="10">
        <v>0</v>
      </c>
      <c r="BD74" s="17">
        <v>1E-3</v>
      </c>
      <c r="BE74" s="10">
        <v>0</v>
      </c>
      <c r="BF74" s="17">
        <v>2E-3</v>
      </c>
      <c r="BG74" s="10">
        <v>0</v>
      </c>
      <c r="BH74" s="17">
        <v>1E-3</v>
      </c>
      <c r="BI74" s="17">
        <v>5.0000000000000001E-3</v>
      </c>
      <c r="BJ74" s="10">
        <v>0</v>
      </c>
      <c r="BK74" s="17">
        <v>3.2000000000000001E-2</v>
      </c>
      <c r="BL74" s="10">
        <v>0</v>
      </c>
      <c r="BM74" s="10">
        <v>0</v>
      </c>
      <c r="BN74" s="17">
        <v>4.7E-2</v>
      </c>
      <c r="BO74" s="17">
        <v>0.89600000000000002</v>
      </c>
      <c r="BP74" s="10">
        <v>0</v>
      </c>
      <c r="BQ74" s="10">
        <v>0</v>
      </c>
      <c r="BR74" s="10">
        <v>0</v>
      </c>
      <c r="BS74" s="21">
        <f t="shared" si="0"/>
        <v>1.139</v>
      </c>
    </row>
    <row r="75" spans="1:71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1">
        <f t="shared" si="0"/>
        <v>0</v>
      </c>
    </row>
    <row r="76" spans="1:71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1">
        <f t="shared" si="0"/>
        <v>0</v>
      </c>
    </row>
    <row r="77" spans="1:71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1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1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  <c r="BS79" s="21">
        <f>SUM(BS13:BS76)</f>
        <v>54318.004000000015</v>
      </c>
    </row>
    <row r="80" spans="1:71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265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45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0.182</v>
      </c>
      <c r="C13" s="9">
        <v>0</v>
      </c>
      <c r="D13" s="9">
        <v>0</v>
      </c>
      <c r="E13" s="9">
        <v>0</v>
      </c>
      <c r="F13" s="16">
        <v>0.35299999999999998</v>
      </c>
      <c r="G13" s="16">
        <v>2E-3</v>
      </c>
      <c r="H13" s="9">
        <v>0</v>
      </c>
      <c r="I13" s="9">
        <v>0</v>
      </c>
      <c r="J13" s="9">
        <v>0</v>
      </c>
      <c r="K13" s="9">
        <v>0</v>
      </c>
      <c r="L13" s="16">
        <v>1E-3</v>
      </c>
      <c r="M13" s="9">
        <v>0</v>
      </c>
      <c r="N13" s="16">
        <v>2E-3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8.9999999999999993E-3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1.0640000000000001</v>
      </c>
      <c r="BP13" s="9">
        <v>0</v>
      </c>
      <c r="BQ13" s="16">
        <v>4.8000000000000001E-2</v>
      </c>
      <c r="BR13" s="16">
        <v>0.04</v>
      </c>
    </row>
    <row r="14" spans="1:70">
      <c r="A14" s="7" t="s">
        <v>190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9">
        <v>0</v>
      </c>
      <c r="E15" s="9">
        <v>0</v>
      </c>
      <c r="F15" s="16">
        <v>1.4E-2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1E-3</v>
      </c>
      <c r="Z15" s="9">
        <v>0</v>
      </c>
      <c r="AA15" s="9">
        <v>0</v>
      </c>
      <c r="AB15" s="16">
        <v>1E-3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6.0000000000000001E-3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1.2E-2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0">
        <v>0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7">
        <v>0.26100000000000001</v>
      </c>
      <c r="L16" s="17">
        <v>7.0000000000000001E-3</v>
      </c>
      <c r="M16" s="10">
        <v>0</v>
      </c>
      <c r="N16" s="10">
        <v>0</v>
      </c>
      <c r="O16" s="17">
        <v>1E-3</v>
      </c>
      <c r="P16" s="17">
        <v>1.2999999999999999E-2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0.14000000000000001</v>
      </c>
      <c r="Z16" s="10">
        <v>0</v>
      </c>
      <c r="AA16" s="10">
        <v>0</v>
      </c>
      <c r="AB16" s="17">
        <v>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-2.3E-2</v>
      </c>
      <c r="BR16" s="10">
        <v>0</v>
      </c>
    </row>
    <row r="17" spans="1:70">
      <c r="A17" s="7" t="s">
        <v>193</v>
      </c>
      <c r="B17" s="16">
        <v>0.42699999999999999</v>
      </c>
      <c r="C17" s="9">
        <v>0</v>
      </c>
      <c r="D17" s="16">
        <v>5.0000000000000001E-3</v>
      </c>
      <c r="E17" s="16">
        <v>2E-3</v>
      </c>
      <c r="F17" s="16">
        <v>2.7730000000000001</v>
      </c>
      <c r="G17" s="16">
        <v>3.3000000000000002E-2</v>
      </c>
      <c r="H17" s="16">
        <v>2E-3</v>
      </c>
      <c r="I17" s="16">
        <v>1.2E-2</v>
      </c>
      <c r="J17" s="9">
        <v>0</v>
      </c>
      <c r="K17" s="16">
        <v>1.4E-2</v>
      </c>
      <c r="L17" s="16">
        <v>0.29699999999999999</v>
      </c>
      <c r="M17" s="16">
        <v>6.6000000000000003E-2</v>
      </c>
      <c r="N17" s="16">
        <v>8.9999999999999993E-3</v>
      </c>
      <c r="O17" s="16">
        <v>5.0000000000000001E-3</v>
      </c>
      <c r="P17" s="16">
        <v>0.01</v>
      </c>
      <c r="Q17" s="16">
        <v>8.9999999999999993E-3</v>
      </c>
      <c r="R17" s="16">
        <v>3.0000000000000001E-3</v>
      </c>
      <c r="S17" s="16">
        <v>5.0000000000000001E-3</v>
      </c>
      <c r="T17" s="16">
        <v>6.0000000000000001E-3</v>
      </c>
      <c r="U17" s="16">
        <v>8.9999999999999993E-3</v>
      </c>
      <c r="V17" s="16">
        <v>1E-3</v>
      </c>
      <c r="W17" s="16">
        <v>8.9999999999999993E-3</v>
      </c>
      <c r="X17" s="16">
        <v>1.4E-2</v>
      </c>
      <c r="Y17" s="16">
        <v>1.2999999999999999E-2</v>
      </c>
      <c r="Z17" s="16">
        <v>1E-3</v>
      </c>
      <c r="AA17" s="16">
        <v>1.4999999999999999E-2</v>
      </c>
      <c r="AB17" s="16">
        <v>0.06</v>
      </c>
      <c r="AC17" s="16">
        <v>2.1000000000000001E-2</v>
      </c>
      <c r="AD17" s="16">
        <v>0.13400000000000001</v>
      </c>
      <c r="AE17" s="16">
        <v>0.112</v>
      </c>
      <c r="AF17" s="16">
        <v>6.0000000000000001E-3</v>
      </c>
      <c r="AG17" s="16">
        <v>1.2E-2</v>
      </c>
      <c r="AH17" s="16">
        <v>1.0999999999999999E-2</v>
      </c>
      <c r="AI17" s="16">
        <v>1.4E-2</v>
      </c>
      <c r="AJ17" s="16">
        <v>2E-3</v>
      </c>
      <c r="AK17" s="16">
        <v>1.681</v>
      </c>
      <c r="AL17" s="16">
        <v>5.0000000000000001E-3</v>
      </c>
      <c r="AM17" s="16">
        <v>3.6999999999999998E-2</v>
      </c>
      <c r="AN17" s="16">
        <v>3.6999999999999998E-2</v>
      </c>
      <c r="AO17" s="16">
        <v>3.4000000000000002E-2</v>
      </c>
      <c r="AP17" s="16">
        <v>3.0000000000000001E-3</v>
      </c>
      <c r="AQ17" s="16">
        <v>2E-3</v>
      </c>
      <c r="AR17" s="16">
        <v>2E-3</v>
      </c>
      <c r="AS17" s="16">
        <v>0.01</v>
      </c>
      <c r="AT17" s="16">
        <v>9.1999999999999998E-2</v>
      </c>
      <c r="AU17" s="16">
        <v>3.7999999999999999E-2</v>
      </c>
      <c r="AV17" s="16">
        <v>0.111</v>
      </c>
      <c r="AW17" s="16">
        <v>2.1000000000000001E-2</v>
      </c>
      <c r="AX17" s="16">
        <v>1.4E-2</v>
      </c>
      <c r="AY17" s="16">
        <v>5.2999999999999999E-2</v>
      </c>
      <c r="AZ17" s="16">
        <v>6.0000000000000001E-3</v>
      </c>
      <c r="BA17" s="9">
        <v>0</v>
      </c>
      <c r="BB17" s="16">
        <v>9.0999999999999998E-2</v>
      </c>
      <c r="BC17" s="16">
        <v>7.8E-2</v>
      </c>
      <c r="BD17" s="16">
        <v>0.27</v>
      </c>
      <c r="BE17" s="16">
        <v>0.35</v>
      </c>
      <c r="BF17" s="16">
        <v>6.2E-2</v>
      </c>
      <c r="BG17" s="16">
        <v>8.9999999999999993E-3</v>
      </c>
      <c r="BH17" s="16">
        <v>9.9000000000000005E-2</v>
      </c>
      <c r="BI17" s="16">
        <v>1.2999999999999999E-2</v>
      </c>
      <c r="BJ17" s="16">
        <v>2E-3</v>
      </c>
      <c r="BK17" s="16">
        <v>5.0000000000000001E-3</v>
      </c>
      <c r="BL17" s="9">
        <v>0</v>
      </c>
      <c r="BM17" s="9">
        <v>0</v>
      </c>
      <c r="BN17" s="16">
        <v>4.9000000000000002E-2</v>
      </c>
      <c r="BO17" s="16">
        <v>15.507999999999999</v>
      </c>
      <c r="BP17" s="9">
        <v>0</v>
      </c>
      <c r="BQ17" s="16">
        <v>0.40400000000000003</v>
      </c>
      <c r="BR17" s="9">
        <v>0</v>
      </c>
    </row>
    <row r="18" spans="1:70">
      <c r="A18" s="7" t="s">
        <v>194</v>
      </c>
      <c r="B18" s="10">
        <v>0</v>
      </c>
      <c r="C18" s="10">
        <v>0</v>
      </c>
      <c r="D18" s="10">
        <v>0</v>
      </c>
      <c r="E18" s="10">
        <v>0</v>
      </c>
      <c r="F18" s="17">
        <v>1E-3</v>
      </c>
      <c r="G18" s="17">
        <v>6.0000000000000001E-3</v>
      </c>
      <c r="H18" s="10">
        <v>0</v>
      </c>
      <c r="I18" s="17">
        <v>1E-3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7">
        <v>1E-3</v>
      </c>
      <c r="V18" s="10">
        <v>0</v>
      </c>
      <c r="W18" s="17">
        <v>1E-3</v>
      </c>
      <c r="X18" s="17">
        <v>1E-3</v>
      </c>
      <c r="Y18" s="10">
        <v>0</v>
      </c>
      <c r="Z18" s="10">
        <v>0</v>
      </c>
      <c r="AA18" s="10">
        <v>0</v>
      </c>
      <c r="AB18" s="17">
        <v>1E-3</v>
      </c>
      <c r="AC18" s="17">
        <v>1E-3</v>
      </c>
      <c r="AD18" s="17">
        <v>2E-3</v>
      </c>
      <c r="AE18" s="17">
        <v>1E-3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7">
        <v>1E-3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7">
        <v>1E-3</v>
      </c>
      <c r="BD18" s="10">
        <v>0</v>
      </c>
      <c r="BE18" s="17">
        <v>1E-3</v>
      </c>
      <c r="BF18" s="10">
        <v>0</v>
      </c>
      <c r="BG18" s="10">
        <v>0</v>
      </c>
      <c r="BH18" s="10">
        <v>0</v>
      </c>
      <c r="BI18" s="10">
        <v>0</v>
      </c>
      <c r="BJ18" s="10">
        <v>0</v>
      </c>
      <c r="BK18" s="10">
        <v>0</v>
      </c>
      <c r="BL18" s="10">
        <v>0</v>
      </c>
      <c r="BM18" s="10">
        <v>0</v>
      </c>
      <c r="BN18" s="10">
        <v>0</v>
      </c>
      <c r="BO18" s="17">
        <v>0.03</v>
      </c>
      <c r="BP18" s="10">
        <v>0</v>
      </c>
      <c r="BQ18" s="17">
        <v>1E-3</v>
      </c>
      <c r="BR18" s="10">
        <v>0</v>
      </c>
    </row>
    <row r="19" spans="1:70">
      <c r="A19" s="7" t="s">
        <v>195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16">
        <v>2E-3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</row>
    <row r="20" spans="1:70">
      <c r="A20" s="7" t="s">
        <v>196</v>
      </c>
      <c r="B20" s="10">
        <v>0</v>
      </c>
      <c r="C20" s="10">
        <v>0</v>
      </c>
      <c r="D20" s="10">
        <v>0</v>
      </c>
      <c r="E20" s="10">
        <v>0</v>
      </c>
      <c r="F20" s="17">
        <v>4.0000000000000001E-3</v>
      </c>
      <c r="G20" s="17">
        <v>1E-3</v>
      </c>
      <c r="H20" s="10">
        <v>0</v>
      </c>
      <c r="I20" s="17">
        <v>1.0999999999999999E-2</v>
      </c>
      <c r="J20" s="17">
        <v>3.0000000000000001E-3</v>
      </c>
      <c r="K20" s="10">
        <v>0</v>
      </c>
      <c r="L20" s="17">
        <v>3.0000000000000001E-3</v>
      </c>
      <c r="M20" s="17">
        <v>2E-3</v>
      </c>
      <c r="N20" s="17">
        <v>1E-3</v>
      </c>
      <c r="O20" s="17">
        <v>1E-3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7">
        <v>1E-3</v>
      </c>
      <c r="AB20" s="17">
        <v>1E-3</v>
      </c>
      <c r="AC20" s="10">
        <v>0</v>
      </c>
      <c r="AD20" s="17">
        <v>1E-3</v>
      </c>
      <c r="AE20" s="17">
        <v>4.0000000000000001E-3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7">
        <v>6.0000000000000001E-3</v>
      </c>
      <c r="AM20" s="17">
        <v>3.0000000000000001E-3</v>
      </c>
      <c r="AN20" s="10">
        <v>0</v>
      </c>
      <c r="AO20" s="10">
        <v>0</v>
      </c>
      <c r="AP20" s="10">
        <v>0</v>
      </c>
      <c r="AQ20" s="10">
        <v>0</v>
      </c>
      <c r="AR20" s="17">
        <v>1E-3</v>
      </c>
      <c r="AS20" s="10">
        <v>0</v>
      </c>
      <c r="AT20" s="17">
        <v>3.0000000000000001E-3</v>
      </c>
      <c r="AU20" s="17">
        <v>1E-3</v>
      </c>
      <c r="AV20" s="10">
        <v>0</v>
      </c>
      <c r="AW20" s="10">
        <v>0</v>
      </c>
      <c r="AX20" s="10">
        <v>0</v>
      </c>
      <c r="AY20" s="17">
        <v>1E-3</v>
      </c>
      <c r="AZ20" s="10">
        <v>0</v>
      </c>
      <c r="BA20" s="10">
        <v>0</v>
      </c>
      <c r="BB20" s="17">
        <v>2E-3</v>
      </c>
      <c r="BC20" s="17">
        <v>1E-3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7">
        <v>1.4E-2</v>
      </c>
      <c r="BP20" s="10">
        <v>0</v>
      </c>
      <c r="BQ20" s="17">
        <v>2E-3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198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2E-3</v>
      </c>
      <c r="BP22" s="10">
        <v>0</v>
      </c>
      <c r="BQ22" s="10">
        <v>0</v>
      </c>
      <c r="BR22" s="10">
        <v>0</v>
      </c>
    </row>
    <row r="23" spans="1:70">
      <c r="A23" s="7" t="s">
        <v>199</v>
      </c>
      <c r="B23" s="16">
        <v>0.10199999999999999</v>
      </c>
      <c r="C23" s="9">
        <v>0</v>
      </c>
      <c r="D23" s="16">
        <v>2E-3</v>
      </c>
      <c r="E23" s="16">
        <v>1E-3</v>
      </c>
      <c r="F23" s="16">
        <v>0.02</v>
      </c>
      <c r="G23" s="16">
        <v>0.01</v>
      </c>
      <c r="H23" s="16">
        <v>1E-3</v>
      </c>
      <c r="I23" s="16">
        <v>1.0999999999999999E-2</v>
      </c>
      <c r="J23" s="16">
        <v>6.0000000000000001E-3</v>
      </c>
      <c r="K23" s="16">
        <v>2.3E-2</v>
      </c>
      <c r="L23" s="16">
        <v>0.26400000000000001</v>
      </c>
      <c r="M23" s="16">
        <v>4.2000000000000003E-2</v>
      </c>
      <c r="N23" s="16">
        <v>0.124</v>
      </c>
      <c r="O23" s="16">
        <v>5.0000000000000001E-3</v>
      </c>
      <c r="P23" s="16">
        <v>8.0000000000000002E-3</v>
      </c>
      <c r="Q23" s="16">
        <v>0.02</v>
      </c>
      <c r="R23" s="16">
        <v>4.0000000000000001E-3</v>
      </c>
      <c r="S23" s="16">
        <v>1.0999999999999999E-2</v>
      </c>
      <c r="T23" s="16">
        <v>8.9999999999999993E-3</v>
      </c>
      <c r="U23" s="16">
        <v>1.7999999999999999E-2</v>
      </c>
      <c r="V23" s="16">
        <v>8.9999999999999993E-3</v>
      </c>
      <c r="W23" s="16">
        <v>8.0000000000000002E-3</v>
      </c>
      <c r="X23" s="16">
        <v>1.2E-2</v>
      </c>
      <c r="Y23" s="16">
        <v>0.11799999999999999</v>
      </c>
      <c r="Z23" s="16">
        <v>1E-3</v>
      </c>
      <c r="AA23" s="16">
        <v>2E-3</v>
      </c>
      <c r="AB23" s="16">
        <v>5.3999999999999999E-2</v>
      </c>
      <c r="AC23" s="16">
        <v>4.0000000000000001E-3</v>
      </c>
      <c r="AD23" s="16">
        <v>0.01</v>
      </c>
      <c r="AE23" s="16">
        <v>8.0000000000000002E-3</v>
      </c>
      <c r="AF23" s="16">
        <v>1E-3</v>
      </c>
      <c r="AG23" s="16">
        <v>1E-3</v>
      </c>
      <c r="AH23" s="9">
        <v>0</v>
      </c>
      <c r="AI23" s="16">
        <v>1E-3</v>
      </c>
      <c r="AJ23" s="9">
        <v>0</v>
      </c>
      <c r="AK23" s="16">
        <v>2E-3</v>
      </c>
      <c r="AL23" s="16">
        <v>4.0000000000000001E-3</v>
      </c>
      <c r="AM23" s="16">
        <v>5.0000000000000001E-3</v>
      </c>
      <c r="AN23" s="16">
        <v>2E-3</v>
      </c>
      <c r="AO23" s="16">
        <v>3.0000000000000001E-3</v>
      </c>
      <c r="AP23" s="9">
        <v>0</v>
      </c>
      <c r="AQ23" s="9">
        <v>0</v>
      </c>
      <c r="AR23" s="9">
        <v>0</v>
      </c>
      <c r="AS23" s="16">
        <v>0.01</v>
      </c>
      <c r="AT23" s="16">
        <v>3.0000000000000001E-3</v>
      </c>
      <c r="AU23" s="16">
        <v>3.0000000000000001E-3</v>
      </c>
      <c r="AV23" s="16">
        <v>8.0000000000000002E-3</v>
      </c>
      <c r="AW23" s="16">
        <v>1E-3</v>
      </c>
      <c r="AX23" s="16">
        <v>2E-3</v>
      </c>
      <c r="AY23" s="16">
        <v>4.0000000000000001E-3</v>
      </c>
      <c r="AZ23" s="9">
        <v>0</v>
      </c>
      <c r="BA23" s="9">
        <v>0</v>
      </c>
      <c r="BB23" s="16">
        <v>6.0000000000000001E-3</v>
      </c>
      <c r="BC23" s="16">
        <v>4.0000000000000001E-3</v>
      </c>
      <c r="BD23" s="16">
        <v>2E-3</v>
      </c>
      <c r="BE23" s="16">
        <v>1.4E-2</v>
      </c>
      <c r="BF23" s="16">
        <v>1E-3</v>
      </c>
      <c r="BG23" s="16">
        <v>1E-3</v>
      </c>
      <c r="BH23" s="16">
        <v>1E-3</v>
      </c>
      <c r="BI23" s="16">
        <v>1E-3</v>
      </c>
      <c r="BJ23" s="16">
        <v>1E-3</v>
      </c>
      <c r="BK23" s="9">
        <v>0</v>
      </c>
      <c r="BL23" s="9">
        <v>0</v>
      </c>
      <c r="BM23" s="9">
        <v>0</v>
      </c>
      <c r="BN23" s="16">
        <v>3.0000000000000001E-3</v>
      </c>
      <c r="BO23" s="16">
        <v>8.2000000000000003E-2</v>
      </c>
      <c r="BP23" s="9">
        <v>0</v>
      </c>
      <c r="BQ23" s="16">
        <v>7.0000000000000001E-3</v>
      </c>
      <c r="BR23" s="9">
        <v>0</v>
      </c>
    </row>
    <row r="24" spans="1:70">
      <c r="A24" s="7" t="s">
        <v>200</v>
      </c>
      <c r="B24" s="17">
        <v>0.39300000000000002</v>
      </c>
      <c r="C24" s="10">
        <v>0</v>
      </c>
      <c r="D24" s="17">
        <v>8.0000000000000002E-3</v>
      </c>
      <c r="E24" s="10">
        <v>0</v>
      </c>
      <c r="F24" s="17">
        <v>4.3999999999999997E-2</v>
      </c>
      <c r="G24" s="17">
        <v>1E-3</v>
      </c>
      <c r="H24" s="10">
        <v>0</v>
      </c>
      <c r="I24" s="10">
        <v>0</v>
      </c>
      <c r="J24" s="10">
        <v>0</v>
      </c>
      <c r="K24" s="17">
        <v>2E-3</v>
      </c>
      <c r="L24" s="17">
        <v>0.16400000000000001</v>
      </c>
      <c r="M24" s="17">
        <v>1.929</v>
      </c>
      <c r="N24" s="17">
        <v>3.0000000000000001E-3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7">
        <v>1E-3</v>
      </c>
      <c r="W24" s="17">
        <v>1.2E-2</v>
      </c>
      <c r="X24" s="10">
        <v>0</v>
      </c>
      <c r="Y24" s="17">
        <v>2E-3</v>
      </c>
      <c r="Z24" s="10">
        <v>0</v>
      </c>
      <c r="AA24" s="17">
        <v>1E-3</v>
      </c>
      <c r="AB24" s="17">
        <v>2E-3</v>
      </c>
      <c r="AC24" s="10">
        <v>0</v>
      </c>
      <c r="AD24" s="17">
        <v>5.0000000000000001E-3</v>
      </c>
      <c r="AE24" s="17">
        <v>1E-3</v>
      </c>
      <c r="AF24" s="17">
        <v>1E-3</v>
      </c>
      <c r="AG24" s="10">
        <v>0</v>
      </c>
      <c r="AH24" s="10">
        <v>0</v>
      </c>
      <c r="AI24" s="17">
        <v>4.0000000000000001E-3</v>
      </c>
      <c r="AJ24" s="10">
        <v>0</v>
      </c>
      <c r="AK24" s="17">
        <v>1E-3</v>
      </c>
      <c r="AL24" s="10">
        <v>0</v>
      </c>
      <c r="AM24" s="10">
        <v>0</v>
      </c>
      <c r="AN24" s="10">
        <v>0</v>
      </c>
      <c r="AO24" s="17">
        <v>4.0000000000000001E-3</v>
      </c>
      <c r="AP24" s="17">
        <v>2E-3</v>
      </c>
      <c r="AQ24" s="17">
        <v>2E-3</v>
      </c>
      <c r="AR24" s="10">
        <v>0</v>
      </c>
      <c r="AS24" s="10">
        <v>0</v>
      </c>
      <c r="AT24" s="17">
        <v>1.0999999999999999E-2</v>
      </c>
      <c r="AU24" s="17">
        <v>2E-3</v>
      </c>
      <c r="AV24" s="17">
        <v>2.3E-2</v>
      </c>
      <c r="AW24" s="17">
        <v>2E-3</v>
      </c>
      <c r="AX24" s="17">
        <v>0.13</v>
      </c>
      <c r="AY24" s="17">
        <v>1.4999999999999999E-2</v>
      </c>
      <c r="AZ24" s="17">
        <v>1E-3</v>
      </c>
      <c r="BA24" s="10">
        <v>0</v>
      </c>
      <c r="BB24" s="17">
        <v>2.4E-2</v>
      </c>
      <c r="BC24" s="17">
        <v>7.1999999999999995E-2</v>
      </c>
      <c r="BD24" s="17">
        <v>5.0000000000000001E-3</v>
      </c>
      <c r="BE24" s="17">
        <v>2.8929999999999998</v>
      </c>
      <c r="BF24" s="17">
        <v>5.8999999999999997E-2</v>
      </c>
      <c r="BG24" s="17">
        <v>1E-3</v>
      </c>
      <c r="BH24" s="17">
        <v>1E-3</v>
      </c>
      <c r="BI24" s="17">
        <v>2E-3</v>
      </c>
      <c r="BJ24" s="10">
        <v>0</v>
      </c>
      <c r="BK24" s="10">
        <v>0</v>
      </c>
      <c r="BL24" s="10">
        <v>0</v>
      </c>
      <c r="BM24" s="10">
        <v>0</v>
      </c>
      <c r="BN24" s="17">
        <v>9.9049999999999994</v>
      </c>
      <c r="BO24" s="17">
        <v>3.0710000000000002</v>
      </c>
      <c r="BP24" s="10">
        <v>0</v>
      </c>
      <c r="BQ24" s="17">
        <v>0.25800000000000001</v>
      </c>
      <c r="BR24" s="10">
        <v>0</v>
      </c>
    </row>
    <row r="25" spans="1:70">
      <c r="A25" s="7" t="s">
        <v>201</v>
      </c>
      <c r="B25" s="16">
        <v>5.0000000000000001E-3</v>
      </c>
      <c r="C25" s="9">
        <v>0</v>
      </c>
      <c r="D25" s="9">
        <v>0</v>
      </c>
      <c r="E25" s="9">
        <v>0</v>
      </c>
      <c r="F25" s="16">
        <v>1.9E-2</v>
      </c>
      <c r="G25" s="16">
        <v>2E-3</v>
      </c>
      <c r="H25" s="9">
        <v>0</v>
      </c>
      <c r="I25" s="16">
        <v>2E-3</v>
      </c>
      <c r="J25" s="16">
        <v>1E-3</v>
      </c>
      <c r="K25" s="16">
        <v>1.4E-2</v>
      </c>
      <c r="L25" s="16">
        <v>1.6E-2</v>
      </c>
      <c r="M25" s="16">
        <v>4.0000000000000001E-3</v>
      </c>
      <c r="N25" s="16">
        <v>2.3E-2</v>
      </c>
      <c r="O25" s="16">
        <v>2E-3</v>
      </c>
      <c r="P25" s="16">
        <v>2E-3</v>
      </c>
      <c r="Q25" s="16">
        <v>6.0000000000000001E-3</v>
      </c>
      <c r="R25" s="16">
        <v>8.9999999999999993E-3</v>
      </c>
      <c r="S25" s="16">
        <v>0.01</v>
      </c>
      <c r="T25" s="16">
        <v>1.4E-2</v>
      </c>
      <c r="U25" s="16">
        <v>3.5000000000000003E-2</v>
      </c>
      <c r="V25" s="16">
        <v>8.9999999999999993E-3</v>
      </c>
      <c r="W25" s="16">
        <v>3.0000000000000001E-3</v>
      </c>
      <c r="X25" s="16">
        <v>2.1000000000000001E-2</v>
      </c>
      <c r="Y25" s="16">
        <v>7.0000000000000001E-3</v>
      </c>
      <c r="Z25" s="9">
        <v>0</v>
      </c>
      <c r="AA25" s="16">
        <v>2E-3</v>
      </c>
      <c r="AB25" s="16">
        <v>0.05</v>
      </c>
      <c r="AC25" s="16">
        <v>5.0000000000000001E-3</v>
      </c>
      <c r="AD25" s="16">
        <v>0.01</v>
      </c>
      <c r="AE25" s="16">
        <v>1.7999999999999999E-2</v>
      </c>
      <c r="AF25" s="16">
        <v>6.0000000000000001E-3</v>
      </c>
      <c r="AG25" s="16">
        <v>1E-3</v>
      </c>
      <c r="AH25" s="9">
        <v>0</v>
      </c>
      <c r="AI25" s="16">
        <v>1E-3</v>
      </c>
      <c r="AJ25" s="16">
        <v>1E-3</v>
      </c>
      <c r="AK25" s="9">
        <v>0</v>
      </c>
      <c r="AL25" s="16">
        <v>2E-3</v>
      </c>
      <c r="AM25" s="16">
        <v>1E-3</v>
      </c>
      <c r="AN25" s="16">
        <v>5.0000000000000001E-3</v>
      </c>
      <c r="AO25" s="16">
        <v>2E-3</v>
      </c>
      <c r="AP25" s="9">
        <v>0</v>
      </c>
      <c r="AQ25" s="9">
        <v>0</v>
      </c>
      <c r="AR25" s="16">
        <v>1E-3</v>
      </c>
      <c r="AS25" s="16">
        <v>1E-3</v>
      </c>
      <c r="AT25" s="16">
        <v>3.0000000000000001E-3</v>
      </c>
      <c r="AU25" s="16">
        <v>3.0000000000000001E-3</v>
      </c>
      <c r="AV25" s="16">
        <v>1E-3</v>
      </c>
      <c r="AW25" s="16">
        <v>1E-3</v>
      </c>
      <c r="AX25" s="16">
        <v>1E-3</v>
      </c>
      <c r="AY25" s="16">
        <v>2E-3</v>
      </c>
      <c r="AZ25" s="9">
        <v>0</v>
      </c>
      <c r="BA25" s="9">
        <v>0</v>
      </c>
      <c r="BB25" s="16">
        <v>4.0000000000000001E-3</v>
      </c>
      <c r="BC25" s="9">
        <v>0</v>
      </c>
      <c r="BD25" s="9">
        <v>0</v>
      </c>
      <c r="BE25" s="16">
        <v>4.0000000000000001E-3</v>
      </c>
      <c r="BF25" s="9">
        <v>0</v>
      </c>
      <c r="BG25" s="9">
        <v>0</v>
      </c>
      <c r="BH25" s="9">
        <v>0</v>
      </c>
      <c r="BI25" s="9">
        <v>0</v>
      </c>
      <c r="BJ25" s="16">
        <v>1E-3</v>
      </c>
      <c r="BK25" s="9">
        <v>0</v>
      </c>
      <c r="BL25" s="9">
        <v>0</v>
      </c>
      <c r="BM25" s="9">
        <v>0</v>
      </c>
      <c r="BN25" s="9">
        <v>0</v>
      </c>
      <c r="BO25" s="16">
        <v>4.4999999999999998E-2</v>
      </c>
      <c r="BP25" s="9">
        <v>0</v>
      </c>
      <c r="BQ25" s="16">
        <v>1.4E-2</v>
      </c>
      <c r="BR25" s="9">
        <v>0</v>
      </c>
    </row>
    <row r="26" spans="1:70">
      <c r="A26" s="7" t="s">
        <v>202</v>
      </c>
      <c r="B26" s="17">
        <v>5.0000000000000001E-3</v>
      </c>
      <c r="C26" s="10">
        <v>0</v>
      </c>
      <c r="D26" s="10">
        <v>0</v>
      </c>
      <c r="E26" s="17">
        <v>1E-3</v>
      </c>
      <c r="F26" s="17">
        <v>0.01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7">
        <v>6.0000000000000001E-3</v>
      </c>
      <c r="M26" s="17">
        <v>3.0000000000000001E-3</v>
      </c>
      <c r="N26" s="17">
        <v>2E-3</v>
      </c>
      <c r="O26" s="17">
        <v>1.9E-2</v>
      </c>
      <c r="P26" s="17">
        <v>1E-3</v>
      </c>
      <c r="Q26" s="17">
        <v>4.0000000000000001E-3</v>
      </c>
      <c r="R26" s="17">
        <v>5.0000000000000001E-3</v>
      </c>
      <c r="S26" s="17">
        <v>2E-3</v>
      </c>
      <c r="T26" s="17">
        <v>4.0000000000000001E-3</v>
      </c>
      <c r="U26" s="17">
        <v>8.0000000000000002E-3</v>
      </c>
      <c r="V26" s="17">
        <v>2E-3</v>
      </c>
      <c r="W26" s="17">
        <v>2E-3</v>
      </c>
      <c r="X26" s="17">
        <v>5.0000000000000001E-3</v>
      </c>
      <c r="Y26" s="17">
        <v>4.0000000000000001E-3</v>
      </c>
      <c r="Z26" s="10">
        <v>0</v>
      </c>
      <c r="AA26" s="17">
        <v>3.0000000000000001E-3</v>
      </c>
      <c r="AB26" s="17">
        <v>0.10299999999999999</v>
      </c>
      <c r="AC26" s="17">
        <v>1E-3</v>
      </c>
      <c r="AD26" s="17">
        <v>3.0000000000000001E-3</v>
      </c>
      <c r="AE26" s="17">
        <v>4.0000000000000001E-3</v>
      </c>
      <c r="AF26" s="17">
        <v>1E-3</v>
      </c>
      <c r="AG26" s="10">
        <v>0</v>
      </c>
      <c r="AH26" s="10">
        <v>0</v>
      </c>
      <c r="AI26" s="17">
        <v>1E-3</v>
      </c>
      <c r="AJ26" s="10">
        <v>0</v>
      </c>
      <c r="AK26" s="17">
        <v>1E-3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1E-3</v>
      </c>
      <c r="AT26" s="17">
        <v>1E-3</v>
      </c>
      <c r="AU26" s="17">
        <v>1E-3</v>
      </c>
      <c r="AV26" s="17">
        <v>5.0000000000000001E-3</v>
      </c>
      <c r="AW26" s="10">
        <v>0</v>
      </c>
      <c r="AX26" s="10">
        <v>0</v>
      </c>
      <c r="AY26" s="17">
        <v>1E-3</v>
      </c>
      <c r="AZ26" s="10">
        <v>0</v>
      </c>
      <c r="BA26" s="10">
        <v>0</v>
      </c>
      <c r="BB26" s="17">
        <v>3.0000000000000001E-3</v>
      </c>
      <c r="BC26" s="10">
        <v>0</v>
      </c>
      <c r="BD26" s="17">
        <v>2E-3</v>
      </c>
      <c r="BE26" s="17">
        <v>4.0000000000000001E-3</v>
      </c>
      <c r="BF26" s="10">
        <v>0</v>
      </c>
      <c r="BG26" s="10">
        <v>0</v>
      </c>
      <c r="BH26" s="10">
        <v>0</v>
      </c>
      <c r="BI26" s="10">
        <v>0</v>
      </c>
      <c r="BJ26" s="17">
        <v>1E-3</v>
      </c>
      <c r="BK26" s="10">
        <v>0</v>
      </c>
      <c r="BL26" s="10">
        <v>0</v>
      </c>
      <c r="BM26" s="10">
        <v>0</v>
      </c>
      <c r="BN26" s="10">
        <v>0</v>
      </c>
      <c r="BO26" s="17">
        <v>0.03</v>
      </c>
      <c r="BP26" s="10">
        <v>0</v>
      </c>
      <c r="BQ26" s="17">
        <v>3.0000000000000001E-3</v>
      </c>
      <c r="BR26" s="10">
        <v>0</v>
      </c>
    </row>
    <row r="27" spans="1:70">
      <c r="A27" s="7" t="s">
        <v>203</v>
      </c>
      <c r="B27" s="9">
        <v>0</v>
      </c>
      <c r="C27" s="9">
        <v>0</v>
      </c>
      <c r="D27" s="9">
        <v>0</v>
      </c>
      <c r="E27" s="9">
        <v>0</v>
      </c>
      <c r="F27" s="16">
        <v>1E-3</v>
      </c>
      <c r="G27" s="9">
        <v>0</v>
      </c>
      <c r="H27" s="9">
        <v>0</v>
      </c>
      <c r="I27" s="9">
        <v>0</v>
      </c>
      <c r="J27" s="9">
        <v>0</v>
      </c>
      <c r="K27" s="16">
        <v>3.0000000000000001E-3</v>
      </c>
      <c r="L27" s="16">
        <v>4.0000000000000001E-3</v>
      </c>
      <c r="M27" s="16">
        <v>2E-3</v>
      </c>
      <c r="N27" s="16">
        <v>2E-3</v>
      </c>
      <c r="O27" s="16">
        <v>3.0000000000000001E-3</v>
      </c>
      <c r="P27" s="16">
        <v>6.0999999999999999E-2</v>
      </c>
      <c r="Q27" s="16">
        <v>0.05</v>
      </c>
      <c r="R27" s="16">
        <v>7.0000000000000001E-3</v>
      </c>
      <c r="S27" s="16">
        <v>1.2999999999999999E-2</v>
      </c>
      <c r="T27" s="16">
        <v>1.4E-2</v>
      </c>
      <c r="U27" s="16">
        <v>1.2999999999999999E-2</v>
      </c>
      <c r="V27" s="16">
        <v>6.0000000000000001E-3</v>
      </c>
      <c r="W27" s="16">
        <v>2E-3</v>
      </c>
      <c r="X27" s="16">
        <v>0.02</v>
      </c>
      <c r="Y27" s="16">
        <v>1E-3</v>
      </c>
      <c r="Z27" s="9">
        <v>0</v>
      </c>
      <c r="AA27" s="16">
        <v>0.01</v>
      </c>
      <c r="AB27" s="16">
        <v>3.4000000000000002E-2</v>
      </c>
      <c r="AC27" s="9">
        <v>0</v>
      </c>
      <c r="AD27" s="9">
        <v>0</v>
      </c>
      <c r="AE27" s="16">
        <v>1E-3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16">
        <v>1E-3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16">
        <v>2E-3</v>
      </c>
      <c r="AW27" s="9">
        <v>0</v>
      </c>
      <c r="AX27" s="9">
        <v>0</v>
      </c>
      <c r="AY27" s="16">
        <v>1E-3</v>
      </c>
      <c r="AZ27" s="9">
        <v>0</v>
      </c>
      <c r="BA27" s="9">
        <v>0</v>
      </c>
      <c r="BB27" s="16">
        <v>2E-3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1E-3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4.0000000000000001E-3</v>
      </c>
      <c r="BR27" s="16">
        <v>1E-3</v>
      </c>
    </row>
    <row r="28" spans="1:70">
      <c r="A28" s="7" t="s">
        <v>204</v>
      </c>
      <c r="B28" s="17">
        <v>1E-3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7">
        <v>1E-3</v>
      </c>
      <c r="M28" s="10">
        <v>0</v>
      </c>
      <c r="N28" s="10">
        <v>0</v>
      </c>
      <c r="O28" s="10">
        <v>0</v>
      </c>
      <c r="P28" s="17">
        <v>1E-3</v>
      </c>
      <c r="Q28" s="17">
        <v>3.0000000000000001E-3</v>
      </c>
      <c r="R28" s="10">
        <v>0</v>
      </c>
      <c r="S28" s="17">
        <v>1E-3</v>
      </c>
      <c r="T28" s="17">
        <v>1E-3</v>
      </c>
      <c r="U28" s="17">
        <v>1E-3</v>
      </c>
      <c r="V28" s="17">
        <v>1E-3</v>
      </c>
      <c r="W28" s="10">
        <v>0</v>
      </c>
      <c r="X28" s="17">
        <v>2E-3</v>
      </c>
      <c r="Y28" s="10">
        <v>0</v>
      </c>
      <c r="Z28" s="10">
        <v>0</v>
      </c>
      <c r="AA28" s="10">
        <v>0</v>
      </c>
      <c r="AB28" s="17">
        <v>5.0000000000000001E-3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  <c r="AH28" s="10">
        <v>0</v>
      </c>
      <c r="AI28" s="10">
        <v>0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0</v>
      </c>
      <c r="AZ28" s="10">
        <v>0</v>
      </c>
      <c r="BA28" s="10">
        <v>0</v>
      </c>
      <c r="BB28" s="10">
        <v>0</v>
      </c>
      <c r="BC28" s="10">
        <v>0</v>
      </c>
      <c r="BD28" s="10">
        <v>0</v>
      </c>
      <c r="BE28" s="10">
        <v>0</v>
      </c>
      <c r="BF28" s="10">
        <v>0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7">
        <v>4.0000000000000001E-3</v>
      </c>
      <c r="BP28" s="10">
        <v>0</v>
      </c>
      <c r="BQ28" s="17">
        <v>1E-3</v>
      </c>
      <c r="BR28" s="17">
        <v>2E-3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9">
        <v>0</v>
      </c>
      <c r="F29" s="16">
        <v>2E-3</v>
      </c>
      <c r="G29" s="9">
        <v>0</v>
      </c>
      <c r="H29" s="9">
        <v>0</v>
      </c>
      <c r="I29" s="16">
        <v>2E-3</v>
      </c>
      <c r="J29" s="9">
        <v>0</v>
      </c>
      <c r="K29" s="16">
        <v>6.0000000000000001E-3</v>
      </c>
      <c r="L29" s="16">
        <v>5.0000000000000001E-3</v>
      </c>
      <c r="M29" s="16">
        <v>1E-3</v>
      </c>
      <c r="N29" s="16">
        <v>3.0000000000000001E-3</v>
      </c>
      <c r="O29" s="16">
        <v>3.0000000000000001E-3</v>
      </c>
      <c r="P29" s="16">
        <v>6.0000000000000001E-3</v>
      </c>
      <c r="Q29" s="16">
        <v>1.2999999999999999E-2</v>
      </c>
      <c r="R29" s="16">
        <v>0.109</v>
      </c>
      <c r="S29" s="16">
        <v>5.1999999999999998E-2</v>
      </c>
      <c r="T29" s="16">
        <v>3.9E-2</v>
      </c>
      <c r="U29" s="16">
        <v>4.4999999999999998E-2</v>
      </c>
      <c r="V29" s="16">
        <v>0.17699999999999999</v>
      </c>
      <c r="W29" s="16">
        <v>5.0000000000000001E-3</v>
      </c>
      <c r="X29" s="16">
        <v>4.3999999999999997E-2</v>
      </c>
      <c r="Y29" s="16">
        <v>2.3E-2</v>
      </c>
      <c r="Z29" s="9">
        <v>0</v>
      </c>
      <c r="AA29" s="16">
        <v>2E-3</v>
      </c>
      <c r="AB29" s="16">
        <v>6.5000000000000002E-2</v>
      </c>
      <c r="AC29" s="16">
        <v>5.0000000000000001E-3</v>
      </c>
      <c r="AD29" s="16">
        <v>1.7000000000000001E-2</v>
      </c>
      <c r="AE29" s="16">
        <v>1.2999999999999999E-2</v>
      </c>
      <c r="AF29" s="16">
        <v>1E-3</v>
      </c>
      <c r="AG29" s="16">
        <v>1E-3</v>
      </c>
      <c r="AH29" s="9">
        <v>0</v>
      </c>
      <c r="AI29" s="16">
        <v>7.0000000000000001E-3</v>
      </c>
      <c r="AJ29" s="16">
        <v>3.0000000000000001E-3</v>
      </c>
      <c r="AK29" s="16">
        <v>1E-3</v>
      </c>
      <c r="AL29" s="16">
        <v>3.0000000000000001E-3</v>
      </c>
      <c r="AM29" s="16">
        <v>1E-3</v>
      </c>
      <c r="AN29" s="16">
        <v>4.8000000000000001E-2</v>
      </c>
      <c r="AO29" s="16">
        <v>0.04</v>
      </c>
      <c r="AP29" s="16">
        <v>3.0000000000000001E-3</v>
      </c>
      <c r="AQ29" s="16">
        <v>1E-3</v>
      </c>
      <c r="AR29" s="16">
        <v>1E-3</v>
      </c>
      <c r="AS29" s="16">
        <v>1E-3</v>
      </c>
      <c r="AT29" s="16">
        <v>1.9E-2</v>
      </c>
      <c r="AU29" s="16">
        <v>0.01</v>
      </c>
      <c r="AV29" s="16">
        <v>3.9E-2</v>
      </c>
      <c r="AW29" s="16">
        <v>1E-3</v>
      </c>
      <c r="AX29" s="16">
        <v>7.0000000000000001E-3</v>
      </c>
      <c r="AY29" s="16">
        <v>1.2E-2</v>
      </c>
      <c r="AZ29" s="16">
        <v>1E-3</v>
      </c>
      <c r="BA29" s="9">
        <v>0</v>
      </c>
      <c r="BB29" s="16">
        <v>1.7999999999999999E-2</v>
      </c>
      <c r="BC29" s="16">
        <v>1.7999999999999999E-2</v>
      </c>
      <c r="BD29" s="16">
        <v>3.0000000000000001E-3</v>
      </c>
      <c r="BE29" s="16">
        <v>3.5999999999999997E-2</v>
      </c>
      <c r="BF29" s="16">
        <v>3.0000000000000001E-3</v>
      </c>
      <c r="BG29" s="16">
        <v>4.0000000000000001E-3</v>
      </c>
      <c r="BH29" s="16">
        <v>3.0000000000000001E-3</v>
      </c>
      <c r="BI29" s="9">
        <v>0</v>
      </c>
      <c r="BJ29" s="16">
        <v>1.9E-2</v>
      </c>
      <c r="BK29" s="16">
        <v>1E-3</v>
      </c>
      <c r="BL29" s="9">
        <v>0</v>
      </c>
      <c r="BM29" s="9">
        <v>0</v>
      </c>
      <c r="BN29" s="16">
        <v>5.0000000000000001E-3</v>
      </c>
      <c r="BO29" s="16">
        <v>0.33200000000000002</v>
      </c>
      <c r="BP29" s="9">
        <v>0</v>
      </c>
      <c r="BQ29" s="16">
        <v>8.2000000000000003E-2</v>
      </c>
      <c r="BR29" s="16">
        <v>0.34300000000000003</v>
      </c>
    </row>
    <row r="30" spans="1:70">
      <c r="A30" s="7" t="s">
        <v>206</v>
      </c>
      <c r="B30" s="10">
        <v>0</v>
      </c>
      <c r="C30" s="10">
        <v>0</v>
      </c>
      <c r="D30" s="10">
        <v>0</v>
      </c>
      <c r="E30" s="10">
        <v>0</v>
      </c>
      <c r="F30" s="17">
        <v>1E-3</v>
      </c>
      <c r="G30" s="10">
        <v>0</v>
      </c>
      <c r="H30" s="10">
        <v>0</v>
      </c>
      <c r="I30" s="17">
        <v>1E-3</v>
      </c>
      <c r="J30" s="10">
        <v>0</v>
      </c>
      <c r="K30" s="17">
        <v>2E-3</v>
      </c>
      <c r="L30" s="17">
        <v>2E-3</v>
      </c>
      <c r="M30" s="10">
        <v>0</v>
      </c>
      <c r="N30" s="17">
        <v>1E-3</v>
      </c>
      <c r="O30" s="17">
        <v>1E-3</v>
      </c>
      <c r="P30" s="17">
        <v>2E-3</v>
      </c>
      <c r="Q30" s="17">
        <v>5.0000000000000001E-3</v>
      </c>
      <c r="R30" s="17">
        <v>7.0000000000000001E-3</v>
      </c>
      <c r="S30" s="17">
        <v>1.2999999999999999E-2</v>
      </c>
      <c r="T30" s="17">
        <v>8.0000000000000002E-3</v>
      </c>
      <c r="U30" s="17">
        <v>8.9999999999999993E-3</v>
      </c>
      <c r="V30" s="17">
        <v>6.0000000000000001E-3</v>
      </c>
      <c r="W30" s="17">
        <v>1E-3</v>
      </c>
      <c r="X30" s="17">
        <v>6.0000000000000001E-3</v>
      </c>
      <c r="Y30" s="17">
        <v>6.0000000000000001E-3</v>
      </c>
      <c r="Z30" s="10">
        <v>0</v>
      </c>
      <c r="AA30" s="10">
        <v>0</v>
      </c>
      <c r="AB30" s="17">
        <v>3.2000000000000001E-2</v>
      </c>
      <c r="AC30" s="17">
        <v>1E-3</v>
      </c>
      <c r="AD30" s="17">
        <v>5.0000000000000001E-3</v>
      </c>
      <c r="AE30" s="17">
        <v>4.0000000000000001E-3</v>
      </c>
      <c r="AF30" s="17">
        <v>1E-3</v>
      </c>
      <c r="AG30" s="10">
        <v>0</v>
      </c>
      <c r="AH30" s="10">
        <v>0</v>
      </c>
      <c r="AI30" s="17">
        <v>2E-3</v>
      </c>
      <c r="AJ30" s="10">
        <v>0</v>
      </c>
      <c r="AK30" s="17">
        <v>1E-3</v>
      </c>
      <c r="AL30" s="10">
        <v>0</v>
      </c>
      <c r="AM30" s="10">
        <v>0</v>
      </c>
      <c r="AN30" s="17">
        <v>7.0000000000000001E-3</v>
      </c>
      <c r="AO30" s="17">
        <v>5.0000000000000001E-3</v>
      </c>
      <c r="AP30" s="10">
        <v>0</v>
      </c>
      <c r="AQ30" s="10">
        <v>0</v>
      </c>
      <c r="AR30" s="10">
        <v>0</v>
      </c>
      <c r="AS30" s="17">
        <v>2E-3</v>
      </c>
      <c r="AT30" s="17">
        <v>5.0000000000000001E-3</v>
      </c>
      <c r="AU30" s="17">
        <v>3.0000000000000001E-3</v>
      </c>
      <c r="AV30" s="17">
        <v>3.0000000000000001E-3</v>
      </c>
      <c r="AW30" s="10">
        <v>0</v>
      </c>
      <c r="AX30" s="10">
        <v>0</v>
      </c>
      <c r="AY30" s="17">
        <v>2E-3</v>
      </c>
      <c r="AZ30" s="10">
        <v>0</v>
      </c>
      <c r="BA30" s="10">
        <v>0</v>
      </c>
      <c r="BB30" s="17">
        <v>2E-3</v>
      </c>
      <c r="BC30" s="10">
        <v>0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7">
        <v>1E-3</v>
      </c>
      <c r="BK30" s="10">
        <v>0</v>
      </c>
      <c r="BL30" s="10">
        <v>0</v>
      </c>
      <c r="BM30" s="10">
        <v>0</v>
      </c>
      <c r="BN30" s="10">
        <v>0</v>
      </c>
      <c r="BO30" s="17">
        <v>4.1000000000000002E-2</v>
      </c>
      <c r="BP30" s="10">
        <v>0</v>
      </c>
      <c r="BQ30" s="17">
        <v>1.2E-2</v>
      </c>
      <c r="BR30" s="17">
        <v>1.7999999999999999E-2</v>
      </c>
    </row>
    <row r="31" spans="1:70">
      <c r="A31" s="7" t="s">
        <v>207</v>
      </c>
      <c r="B31" s="16">
        <v>1E-3</v>
      </c>
      <c r="C31" s="9">
        <v>0</v>
      </c>
      <c r="D31" s="9">
        <v>0</v>
      </c>
      <c r="E31" s="16">
        <v>1E-3</v>
      </c>
      <c r="F31" s="16">
        <v>3.0000000000000001E-3</v>
      </c>
      <c r="G31" s="9">
        <v>0</v>
      </c>
      <c r="H31" s="9">
        <v>0</v>
      </c>
      <c r="I31" s="16">
        <v>1E-3</v>
      </c>
      <c r="J31" s="9">
        <v>0</v>
      </c>
      <c r="K31" s="16">
        <v>2E-3</v>
      </c>
      <c r="L31" s="16">
        <v>2E-3</v>
      </c>
      <c r="M31" s="9">
        <v>0</v>
      </c>
      <c r="N31" s="16">
        <v>2E-3</v>
      </c>
      <c r="O31" s="16">
        <v>1E-3</v>
      </c>
      <c r="P31" s="16">
        <v>2E-3</v>
      </c>
      <c r="Q31" s="16">
        <v>5.0000000000000001E-3</v>
      </c>
      <c r="R31" s="16">
        <v>3.0000000000000001E-3</v>
      </c>
      <c r="S31" s="16">
        <v>2E-3</v>
      </c>
      <c r="T31" s="16">
        <v>1.6E-2</v>
      </c>
      <c r="U31" s="16">
        <v>0.02</v>
      </c>
      <c r="V31" s="16">
        <v>1.2E-2</v>
      </c>
      <c r="W31" s="16">
        <v>1E-3</v>
      </c>
      <c r="X31" s="16">
        <v>2.1999999999999999E-2</v>
      </c>
      <c r="Y31" s="16">
        <v>8.0000000000000002E-3</v>
      </c>
      <c r="Z31" s="16">
        <v>1E-3</v>
      </c>
      <c r="AA31" s="16">
        <v>2E-3</v>
      </c>
      <c r="AB31" s="16">
        <v>2.9000000000000001E-2</v>
      </c>
      <c r="AC31" s="16">
        <v>4.0000000000000001E-3</v>
      </c>
      <c r="AD31" s="16">
        <v>3.0000000000000001E-3</v>
      </c>
      <c r="AE31" s="16">
        <v>2E-3</v>
      </c>
      <c r="AF31" s="16">
        <v>1E-3</v>
      </c>
      <c r="AG31" s="9">
        <v>0</v>
      </c>
      <c r="AH31" s="9">
        <v>0</v>
      </c>
      <c r="AI31" s="16">
        <v>2E-3</v>
      </c>
      <c r="AJ31" s="9">
        <v>0</v>
      </c>
      <c r="AK31" s="9">
        <v>0</v>
      </c>
      <c r="AL31" s="9">
        <v>0</v>
      </c>
      <c r="AM31" s="16">
        <v>1E-3</v>
      </c>
      <c r="AN31" s="16">
        <v>1E-3</v>
      </c>
      <c r="AO31" s="16">
        <v>1E-3</v>
      </c>
      <c r="AP31" s="9">
        <v>0</v>
      </c>
      <c r="AQ31" s="9">
        <v>0</v>
      </c>
      <c r="AR31" s="9">
        <v>0</v>
      </c>
      <c r="AS31" s="9">
        <v>0</v>
      </c>
      <c r="AT31" s="16">
        <v>1E-3</v>
      </c>
      <c r="AU31" s="16">
        <v>2E-3</v>
      </c>
      <c r="AV31" s="16">
        <v>1E-3</v>
      </c>
      <c r="AW31" s="9">
        <v>0</v>
      </c>
      <c r="AX31" s="16">
        <v>1E-3</v>
      </c>
      <c r="AY31" s="16">
        <v>2E-3</v>
      </c>
      <c r="AZ31" s="9">
        <v>0</v>
      </c>
      <c r="BA31" s="9">
        <v>0</v>
      </c>
      <c r="BB31" s="16">
        <v>2E-3</v>
      </c>
      <c r="BC31" s="16">
        <v>1E-3</v>
      </c>
      <c r="BD31" s="9">
        <v>0</v>
      </c>
      <c r="BE31" s="16">
        <v>1E-3</v>
      </c>
      <c r="BF31" s="16">
        <v>1E-3</v>
      </c>
      <c r="BG31" s="9">
        <v>0</v>
      </c>
      <c r="BH31" s="9">
        <v>0</v>
      </c>
      <c r="BI31" s="9">
        <v>0</v>
      </c>
      <c r="BJ31" s="16">
        <v>1E-3</v>
      </c>
      <c r="BK31" s="9">
        <v>0</v>
      </c>
      <c r="BL31" s="9">
        <v>0</v>
      </c>
      <c r="BM31" s="9">
        <v>0</v>
      </c>
      <c r="BN31" s="9">
        <v>0</v>
      </c>
      <c r="BO31" s="16">
        <v>3.0000000000000001E-3</v>
      </c>
      <c r="BP31" s="9">
        <v>0</v>
      </c>
      <c r="BQ31" s="16">
        <v>5.0000000000000001E-3</v>
      </c>
      <c r="BR31" s="16">
        <v>7.5999999999999998E-2</v>
      </c>
    </row>
    <row r="32" spans="1:70">
      <c r="A32" s="7" t="s">
        <v>208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7">
        <v>3.0000000000000001E-3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  <c r="AC32" s="17">
        <v>1E-3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1.2999999999999999E-2</v>
      </c>
      <c r="BP32" s="10">
        <v>0</v>
      </c>
      <c r="BQ32" s="10">
        <v>0</v>
      </c>
      <c r="BR32" s="17">
        <v>7.0000000000000001E-3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16">
        <v>8.0000000000000002E-3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1E-3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1E-3</v>
      </c>
      <c r="BP33" s="9">
        <v>0</v>
      </c>
      <c r="BQ33" s="9">
        <v>0</v>
      </c>
      <c r="BR33" s="16">
        <v>2E-3</v>
      </c>
    </row>
    <row r="34" spans="1:70">
      <c r="A34" s="7" t="s">
        <v>210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7">
        <v>1E-3</v>
      </c>
      <c r="S34" s="10">
        <v>0</v>
      </c>
      <c r="T34" s="10">
        <v>0</v>
      </c>
      <c r="U34" s="17">
        <v>1E-3</v>
      </c>
      <c r="V34" s="10">
        <v>0</v>
      </c>
      <c r="W34" s="17">
        <v>3.0000000000000001E-3</v>
      </c>
      <c r="X34" s="17">
        <v>2E-3</v>
      </c>
      <c r="Y34" s="10">
        <v>0</v>
      </c>
      <c r="Z34" s="10">
        <v>0</v>
      </c>
      <c r="AA34" s="10">
        <v>0</v>
      </c>
      <c r="AB34" s="17">
        <v>1E-3</v>
      </c>
      <c r="AC34" s="10">
        <v>0</v>
      </c>
      <c r="AD34" s="17">
        <v>1E-3</v>
      </c>
      <c r="AE34" s="17">
        <v>1E-3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0">
        <v>0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7">
        <v>1E-3</v>
      </c>
      <c r="BD34" s="10">
        <v>0</v>
      </c>
      <c r="BE34" s="17">
        <v>0.01</v>
      </c>
      <c r="BF34" s="17">
        <v>1E-3</v>
      </c>
      <c r="BG34" s="17">
        <v>1E-3</v>
      </c>
      <c r="BH34" s="17">
        <v>1E-3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7">
        <v>1.0999999999999999E-2</v>
      </c>
      <c r="BO34" s="17">
        <v>3.7999999999999999E-2</v>
      </c>
      <c r="BP34" s="10">
        <v>0</v>
      </c>
      <c r="BQ34" s="17">
        <v>3.0000000000000001E-3</v>
      </c>
      <c r="BR34" s="17">
        <v>8.9999999999999993E-3</v>
      </c>
    </row>
    <row r="35" spans="1:70">
      <c r="A35" s="7" t="s">
        <v>141</v>
      </c>
      <c r="B35" s="16">
        <v>6.0000000000000001E-3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16">
        <v>1E-3</v>
      </c>
      <c r="R35" s="16">
        <v>1E-3</v>
      </c>
      <c r="S35" s="9">
        <v>0</v>
      </c>
      <c r="T35" s="16">
        <v>1E-3</v>
      </c>
      <c r="U35" s="16">
        <v>3.0000000000000001E-3</v>
      </c>
      <c r="V35" s="16">
        <v>0.01</v>
      </c>
      <c r="W35" s="9">
        <v>0</v>
      </c>
      <c r="X35" s="16">
        <v>1.4E-2</v>
      </c>
      <c r="Y35" s="9">
        <v>0</v>
      </c>
      <c r="Z35" s="9">
        <v>0</v>
      </c>
      <c r="AA35" s="9">
        <v>0</v>
      </c>
      <c r="AB35" s="16">
        <v>5.0000000000000001E-3</v>
      </c>
      <c r="AC35" s="16">
        <v>2E-3</v>
      </c>
      <c r="AD35" s="16">
        <v>2E-3</v>
      </c>
      <c r="AE35" s="16">
        <v>1E-3</v>
      </c>
      <c r="AF35" s="9">
        <v>0</v>
      </c>
      <c r="AG35" s="9">
        <v>0</v>
      </c>
      <c r="AH35" s="9">
        <v>0</v>
      </c>
      <c r="AI35" s="16">
        <v>1E-3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16">
        <v>1E-3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16">
        <v>3.0000000000000001E-3</v>
      </c>
      <c r="BD35" s="9">
        <v>0</v>
      </c>
      <c r="BE35" s="16">
        <v>1E-3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16">
        <v>1E-3</v>
      </c>
      <c r="BP35" s="9">
        <v>0</v>
      </c>
      <c r="BQ35" s="16">
        <v>1E-3</v>
      </c>
      <c r="BR35" s="16">
        <v>5.6000000000000001E-2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7">
        <v>1E-3</v>
      </c>
      <c r="L38" s="10">
        <v>0</v>
      </c>
      <c r="M38" s="10">
        <v>0</v>
      </c>
      <c r="N38" s="10">
        <v>0</v>
      </c>
      <c r="O38" s="10">
        <v>0</v>
      </c>
      <c r="P38" s="17">
        <v>2E-3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7">
        <v>1E-3</v>
      </c>
      <c r="Z38" s="10">
        <v>0</v>
      </c>
      <c r="AA38" s="17">
        <v>5.0000000000000001E-3</v>
      </c>
      <c r="AB38" s="17">
        <v>1E-3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7">
        <v>1E-3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7">
        <v>2E-3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4.0000000000000001E-3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2E-3</v>
      </c>
      <c r="C40" s="17">
        <v>1E-3</v>
      </c>
      <c r="D40" s="17">
        <v>1E-3</v>
      </c>
      <c r="E40" s="17">
        <v>1E-3</v>
      </c>
      <c r="F40" s="17">
        <v>2E-3</v>
      </c>
      <c r="G40" s="17">
        <v>2E-3</v>
      </c>
      <c r="H40" s="17">
        <v>1E-3</v>
      </c>
      <c r="I40" s="17">
        <v>2E-3</v>
      </c>
      <c r="J40" s="17">
        <v>2E-3</v>
      </c>
      <c r="K40" s="17">
        <v>7.0000000000000001E-3</v>
      </c>
      <c r="L40" s="17">
        <v>3.0000000000000001E-3</v>
      </c>
      <c r="M40" s="17">
        <v>3.0000000000000001E-3</v>
      </c>
      <c r="N40" s="17">
        <v>3.0000000000000001E-3</v>
      </c>
      <c r="O40" s="17">
        <v>2E-3</v>
      </c>
      <c r="P40" s="17">
        <v>3.0000000000000001E-3</v>
      </c>
      <c r="Q40" s="17">
        <v>3.0000000000000001E-3</v>
      </c>
      <c r="R40" s="17">
        <v>3.0000000000000001E-3</v>
      </c>
      <c r="S40" s="17">
        <v>3.0000000000000001E-3</v>
      </c>
      <c r="T40" s="17">
        <v>2E-3</v>
      </c>
      <c r="U40" s="17">
        <v>3.0000000000000001E-3</v>
      </c>
      <c r="V40" s="17">
        <v>3.0000000000000001E-3</v>
      </c>
      <c r="W40" s="17">
        <v>2E-3</v>
      </c>
      <c r="X40" s="17">
        <v>3.0000000000000001E-3</v>
      </c>
      <c r="Y40" s="17">
        <v>5.0000000000000001E-3</v>
      </c>
      <c r="Z40" s="17">
        <v>1E-3</v>
      </c>
      <c r="AA40" s="17">
        <v>2E-3</v>
      </c>
      <c r="AB40" s="17">
        <v>2E-3</v>
      </c>
      <c r="AC40" s="17">
        <v>2E-3</v>
      </c>
      <c r="AD40" s="17">
        <v>2E-3</v>
      </c>
      <c r="AE40" s="17">
        <v>2E-3</v>
      </c>
      <c r="AF40" s="17">
        <v>2E-3</v>
      </c>
      <c r="AG40" s="17">
        <v>2E-3</v>
      </c>
      <c r="AH40" s="17">
        <v>2E-3</v>
      </c>
      <c r="AI40" s="17">
        <v>2E-3</v>
      </c>
      <c r="AJ40" s="17">
        <v>1E-3</v>
      </c>
      <c r="AK40" s="17">
        <v>2E-3</v>
      </c>
      <c r="AL40" s="17">
        <v>2E-3</v>
      </c>
      <c r="AM40" s="17">
        <v>2E-3</v>
      </c>
      <c r="AN40" s="17">
        <v>2E-3</v>
      </c>
      <c r="AO40" s="17">
        <v>2E-3</v>
      </c>
      <c r="AP40" s="17">
        <v>1E-3</v>
      </c>
      <c r="AQ40" s="17">
        <v>1E-3</v>
      </c>
      <c r="AR40" s="17">
        <v>2E-3</v>
      </c>
      <c r="AS40" s="17">
        <v>2E-3</v>
      </c>
      <c r="AT40" s="17">
        <v>3.0000000000000001E-3</v>
      </c>
      <c r="AU40" s="17">
        <v>3.0000000000000001E-3</v>
      </c>
      <c r="AV40" s="17">
        <v>3.0000000000000001E-3</v>
      </c>
      <c r="AW40" s="17">
        <v>2E-3</v>
      </c>
      <c r="AX40" s="17">
        <v>2E-3</v>
      </c>
      <c r="AY40" s="17">
        <v>3.0000000000000001E-3</v>
      </c>
      <c r="AZ40" s="17">
        <v>1E-3</v>
      </c>
      <c r="BA40" s="17">
        <v>1E-3</v>
      </c>
      <c r="BB40" s="17">
        <v>3.0000000000000001E-3</v>
      </c>
      <c r="BC40" s="17">
        <v>3.0000000000000001E-3</v>
      </c>
      <c r="BD40" s="17">
        <v>2E-3</v>
      </c>
      <c r="BE40" s="17">
        <v>3.0000000000000001E-3</v>
      </c>
      <c r="BF40" s="17">
        <v>2E-3</v>
      </c>
      <c r="BG40" s="17">
        <v>2E-3</v>
      </c>
      <c r="BH40" s="17">
        <v>2E-3</v>
      </c>
      <c r="BI40" s="17">
        <v>1E-3</v>
      </c>
      <c r="BJ40" s="17">
        <v>2E-3</v>
      </c>
      <c r="BK40" s="17">
        <v>2E-3</v>
      </c>
      <c r="BL40" s="10">
        <v>0</v>
      </c>
      <c r="BM40" s="10">
        <v>0</v>
      </c>
      <c r="BN40" s="17">
        <v>4.0000000000000001E-3</v>
      </c>
      <c r="BO40" s="17">
        <v>3.0000000000000001E-3</v>
      </c>
      <c r="BP40" s="10">
        <v>0</v>
      </c>
      <c r="BQ40" s="17">
        <v>3.0000000000000001E-3</v>
      </c>
      <c r="BR40" s="17">
        <v>3.0000000000000001E-3</v>
      </c>
    </row>
    <row r="41" spans="1:70">
      <c r="A41" s="7" t="s">
        <v>215</v>
      </c>
      <c r="B41" s="16">
        <v>0.59</v>
      </c>
      <c r="C41" s="16">
        <v>2.3E-2</v>
      </c>
      <c r="D41" s="16">
        <v>0.01</v>
      </c>
      <c r="E41" s="16">
        <v>0.03</v>
      </c>
      <c r="F41" s="16">
        <v>1.4590000000000001</v>
      </c>
      <c r="G41" s="16">
        <v>0.186</v>
      </c>
      <c r="H41" s="16">
        <v>0.1</v>
      </c>
      <c r="I41" s="16">
        <v>0.10199999999999999</v>
      </c>
      <c r="J41" s="16">
        <v>3.5000000000000003E-2</v>
      </c>
      <c r="K41" s="16">
        <v>0.28399999999999997</v>
      </c>
      <c r="L41" s="16">
        <v>0.63900000000000001</v>
      </c>
      <c r="M41" s="16">
        <v>0.35</v>
      </c>
      <c r="N41" s="16">
        <v>0.215</v>
      </c>
      <c r="O41" s="16">
        <v>0.23400000000000001</v>
      </c>
      <c r="P41" s="16">
        <v>0.34799999999999998</v>
      </c>
      <c r="Q41" s="16">
        <v>0.45100000000000001</v>
      </c>
      <c r="R41" s="16">
        <v>0.26800000000000002</v>
      </c>
      <c r="S41" s="16">
        <v>0.23799999999999999</v>
      </c>
      <c r="T41" s="16">
        <v>0.47399999999999998</v>
      </c>
      <c r="U41" s="16">
        <v>0.53300000000000003</v>
      </c>
      <c r="V41" s="16">
        <v>0.54100000000000004</v>
      </c>
      <c r="W41" s="16">
        <v>0.16800000000000001</v>
      </c>
      <c r="X41" s="16">
        <v>0.63400000000000001</v>
      </c>
      <c r="Y41" s="16">
        <v>0.47</v>
      </c>
      <c r="Z41" s="16">
        <v>2.5999999999999999E-2</v>
      </c>
      <c r="AA41" s="16">
        <v>0.115</v>
      </c>
      <c r="AB41" s="16">
        <v>2.1339999999999999</v>
      </c>
      <c r="AC41" s="16">
        <v>0.112</v>
      </c>
      <c r="AD41" s="16">
        <v>1.929</v>
      </c>
      <c r="AE41" s="16">
        <v>0.63400000000000001</v>
      </c>
      <c r="AF41" s="16">
        <v>0.19700000000000001</v>
      </c>
      <c r="AG41" s="16">
        <v>7.9000000000000001E-2</v>
      </c>
      <c r="AH41" s="16">
        <v>3.9E-2</v>
      </c>
      <c r="AI41" s="16">
        <v>0.159</v>
      </c>
      <c r="AJ41" s="16">
        <v>1.4E-2</v>
      </c>
      <c r="AK41" s="16">
        <v>0.628</v>
      </c>
      <c r="AL41" s="16">
        <v>0.11899999999999999</v>
      </c>
      <c r="AM41" s="16">
        <v>0.121</v>
      </c>
      <c r="AN41" s="16">
        <v>0.17899999999999999</v>
      </c>
      <c r="AO41" s="16">
        <v>0.20300000000000001</v>
      </c>
      <c r="AP41" s="16">
        <v>2.9000000000000001E-2</v>
      </c>
      <c r="AQ41" s="16">
        <v>1.4999999999999999E-2</v>
      </c>
      <c r="AR41" s="16">
        <v>3.9E-2</v>
      </c>
      <c r="AS41" s="16">
        <v>9.8000000000000004E-2</v>
      </c>
      <c r="AT41" s="16">
        <v>0.311</v>
      </c>
      <c r="AU41" s="16">
        <v>0.16800000000000001</v>
      </c>
      <c r="AV41" s="16">
        <v>0.16800000000000001</v>
      </c>
      <c r="AW41" s="16">
        <v>2.4E-2</v>
      </c>
      <c r="AX41" s="16">
        <v>9.4E-2</v>
      </c>
      <c r="AY41" s="16">
        <v>0.12</v>
      </c>
      <c r="AZ41" s="16">
        <v>1.4E-2</v>
      </c>
      <c r="BA41" s="16">
        <v>4.0000000000000001E-3</v>
      </c>
      <c r="BB41" s="16">
        <v>0.29499999999999998</v>
      </c>
      <c r="BC41" s="16">
        <v>0.22900000000000001</v>
      </c>
      <c r="BD41" s="16">
        <v>0.157</v>
      </c>
      <c r="BE41" s="16">
        <v>0.98199999999999998</v>
      </c>
      <c r="BF41" s="16">
        <v>8.5999999999999993E-2</v>
      </c>
      <c r="BG41" s="16">
        <v>5.7000000000000002E-2</v>
      </c>
      <c r="BH41" s="16">
        <v>8.5999999999999993E-2</v>
      </c>
      <c r="BI41" s="16">
        <v>1.6E-2</v>
      </c>
      <c r="BJ41" s="16">
        <v>6.3E-2</v>
      </c>
      <c r="BK41" s="16">
        <v>1.4E-2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217</v>
      </c>
      <c r="B43" s="16">
        <v>2.5999999999999999E-2</v>
      </c>
      <c r="C43" s="9">
        <v>0</v>
      </c>
      <c r="D43" s="9">
        <v>0</v>
      </c>
      <c r="E43" s="16">
        <v>1E-3</v>
      </c>
      <c r="F43" s="16">
        <v>6.2E-2</v>
      </c>
      <c r="G43" s="16">
        <v>6.0000000000000001E-3</v>
      </c>
      <c r="H43" s="16">
        <v>2E-3</v>
      </c>
      <c r="I43" s="16">
        <v>7.0000000000000001E-3</v>
      </c>
      <c r="J43" s="16">
        <v>2E-3</v>
      </c>
      <c r="K43" s="16">
        <v>2.5000000000000001E-2</v>
      </c>
      <c r="L43" s="16">
        <v>4.3999999999999997E-2</v>
      </c>
      <c r="M43" s="16">
        <v>1.4E-2</v>
      </c>
      <c r="N43" s="16">
        <v>1.4E-2</v>
      </c>
      <c r="O43" s="16">
        <v>8.0000000000000002E-3</v>
      </c>
      <c r="P43" s="16">
        <v>8.0000000000000002E-3</v>
      </c>
      <c r="Q43" s="16">
        <v>8.9999999999999993E-3</v>
      </c>
      <c r="R43" s="16">
        <v>8.0000000000000002E-3</v>
      </c>
      <c r="S43" s="16">
        <v>6.0000000000000001E-3</v>
      </c>
      <c r="T43" s="16">
        <v>8.9999999999999993E-3</v>
      </c>
      <c r="U43" s="16">
        <v>1.7999999999999999E-2</v>
      </c>
      <c r="V43" s="16">
        <v>1.2E-2</v>
      </c>
      <c r="W43" s="16">
        <v>4.0000000000000001E-3</v>
      </c>
      <c r="X43" s="16">
        <v>1.0999999999999999E-2</v>
      </c>
      <c r="Y43" s="16">
        <v>5.7000000000000002E-2</v>
      </c>
      <c r="Z43" s="9">
        <v>0</v>
      </c>
      <c r="AA43" s="16">
        <v>6.0000000000000001E-3</v>
      </c>
      <c r="AB43" s="16">
        <v>4.9000000000000002E-2</v>
      </c>
      <c r="AC43" s="16">
        <v>2.8000000000000001E-2</v>
      </c>
      <c r="AD43" s="16">
        <v>0.28999999999999998</v>
      </c>
      <c r="AE43" s="16">
        <v>0.124</v>
      </c>
      <c r="AF43" s="16">
        <v>0.28599999999999998</v>
      </c>
      <c r="AG43" s="16">
        <v>1E-3</v>
      </c>
      <c r="AH43" s="16">
        <v>1E-3</v>
      </c>
      <c r="AI43" s="16">
        <v>1.7999999999999999E-2</v>
      </c>
      <c r="AJ43" s="16">
        <v>1E-3</v>
      </c>
      <c r="AK43" s="16">
        <v>2.5000000000000001E-2</v>
      </c>
      <c r="AL43" s="16">
        <v>4.0000000000000001E-3</v>
      </c>
      <c r="AM43" s="16">
        <v>1.0999999999999999E-2</v>
      </c>
      <c r="AN43" s="16">
        <v>6.0000000000000001E-3</v>
      </c>
      <c r="AO43" s="16">
        <v>5.0000000000000001E-3</v>
      </c>
      <c r="AP43" s="16">
        <v>2E-3</v>
      </c>
      <c r="AQ43" s="16">
        <v>1E-3</v>
      </c>
      <c r="AR43" s="16">
        <v>2E-3</v>
      </c>
      <c r="AS43" s="16">
        <v>2E-3</v>
      </c>
      <c r="AT43" s="16">
        <v>8.9999999999999993E-3</v>
      </c>
      <c r="AU43" s="16">
        <v>5.0000000000000001E-3</v>
      </c>
      <c r="AV43" s="16">
        <v>1.0999999999999999E-2</v>
      </c>
      <c r="AW43" s="16">
        <v>2E-3</v>
      </c>
      <c r="AX43" s="16">
        <v>3.0000000000000001E-3</v>
      </c>
      <c r="AY43" s="16">
        <v>5.0000000000000001E-3</v>
      </c>
      <c r="AZ43" s="16">
        <v>1E-3</v>
      </c>
      <c r="BA43" s="9">
        <v>0</v>
      </c>
      <c r="BB43" s="16">
        <v>6.0000000000000001E-3</v>
      </c>
      <c r="BC43" s="16">
        <v>3.6999999999999998E-2</v>
      </c>
      <c r="BD43" s="16">
        <v>1.2999999999999999E-2</v>
      </c>
      <c r="BE43" s="16">
        <v>4.1000000000000002E-2</v>
      </c>
      <c r="BF43" s="16">
        <v>4.0000000000000001E-3</v>
      </c>
      <c r="BG43" s="16">
        <v>2E-3</v>
      </c>
      <c r="BH43" s="16">
        <v>3.0000000000000001E-3</v>
      </c>
      <c r="BI43" s="16">
        <v>3.0000000000000001E-3</v>
      </c>
      <c r="BJ43" s="16">
        <v>2E-3</v>
      </c>
      <c r="BK43" s="16">
        <v>1E-3</v>
      </c>
      <c r="BL43" s="9">
        <v>0</v>
      </c>
      <c r="BM43" s="9">
        <v>0</v>
      </c>
      <c r="BN43" s="16">
        <v>0.06</v>
      </c>
      <c r="BO43" s="16">
        <v>8.8999999999999996E-2</v>
      </c>
      <c r="BP43" s="9">
        <v>0</v>
      </c>
      <c r="BQ43" s="16">
        <v>1.2999999999999999E-2</v>
      </c>
      <c r="BR43" s="16">
        <v>6.5000000000000002E-2</v>
      </c>
    </row>
    <row r="44" spans="1:70">
      <c r="A44" s="7" t="s">
        <v>218</v>
      </c>
      <c r="B44" s="17">
        <v>3.4000000000000002E-2</v>
      </c>
      <c r="C44" s="17">
        <v>1E-3</v>
      </c>
      <c r="D44" s="10">
        <v>0</v>
      </c>
      <c r="E44" s="17">
        <v>1E-3</v>
      </c>
      <c r="F44" s="17">
        <v>7.6999999999999999E-2</v>
      </c>
      <c r="G44" s="17">
        <v>7.0000000000000001E-3</v>
      </c>
      <c r="H44" s="17">
        <v>3.0000000000000001E-3</v>
      </c>
      <c r="I44" s="17">
        <v>8.0000000000000002E-3</v>
      </c>
      <c r="J44" s="17">
        <v>2E-3</v>
      </c>
      <c r="K44" s="17">
        <v>2.1000000000000001E-2</v>
      </c>
      <c r="L44" s="17">
        <v>5.1999999999999998E-2</v>
      </c>
      <c r="M44" s="17">
        <v>1.6E-2</v>
      </c>
      <c r="N44" s="17">
        <v>1.7999999999999999E-2</v>
      </c>
      <c r="O44" s="17">
        <v>8.9999999999999993E-3</v>
      </c>
      <c r="P44" s="17">
        <v>0.01</v>
      </c>
      <c r="Q44" s="17">
        <v>0.01</v>
      </c>
      <c r="R44" s="17">
        <v>7.0000000000000001E-3</v>
      </c>
      <c r="S44" s="17">
        <v>7.0000000000000001E-3</v>
      </c>
      <c r="T44" s="17">
        <v>0.01</v>
      </c>
      <c r="U44" s="17">
        <v>2.3E-2</v>
      </c>
      <c r="V44" s="17">
        <v>1.4999999999999999E-2</v>
      </c>
      <c r="W44" s="17">
        <v>4.0000000000000001E-3</v>
      </c>
      <c r="X44" s="17">
        <v>1.2E-2</v>
      </c>
      <c r="Y44" s="17">
        <v>7.0999999999999994E-2</v>
      </c>
      <c r="Z44" s="10">
        <v>0</v>
      </c>
      <c r="AA44" s="17">
        <v>3.0000000000000001E-3</v>
      </c>
      <c r="AB44" s="17">
        <v>5.8000000000000003E-2</v>
      </c>
      <c r="AC44" s="17">
        <v>5.0000000000000001E-3</v>
      </c>
      <c r="AD44" s="17">
        <v>8.9999999999999993E-3</v>
      </c>
      <c r="AE44" s="17">
        <v>0.01</v>
      </c>
      <c r="AF44" s="17">
        <v>7.5999999999999998E-2</v>
      </c>
      <c r="AG44" s="17">
        <v>6.2880000000000003</v>
      </c>
      <c r="AH44" s="17">
        <v>1E-3</v>
      </c>
      <c r="AI44" s="17">
        <v>10.717000000000001</v>
      </c>
      <c r="AJ44" s="10">
        <v>0</v>
      </c>
      <c r="AK44" s="17">
        <v>3.2000000000000001E-2</v>
      </c>
      <c r="AL44" s="17">
        <v>4.0000000000000001E-3</v>
      </c>
      <c r="AM44" s="17">
        <v>4.0000000000000001E-3</v>
      </c>
      <c r="AN44" s="17">
        <v>3.0000000000000001E-3</v>
      </c>
      <c r="AO44" s="17">
        <v>2E-3</v>
      </c>
      <c r="AP44" s="17">
        <v>2E-3</v>
      </c>
      <c r="AQ44" s="17">
        <v>1E-3</v>
      </c>
      <c r="AR44" s="17">
        <v>2E-3</v>
      </c>
      <c r="AS44" s="17">
        <v>2E-3</v>
      </c>
      <c r="AT44" s="17">
        <v>6.0000000000000001E-3</v>
      </c>
      <c r="AU44" s="17">
        <v>3.0000000000000001E-3</v>
      </c>
      <c r="AV44" s="17">
        <v>5.0000000000000001E-3</v>
      </c>
      <c r="AW44" s="17">
        <v>1E-3</v>
      </c>
      <c r="AX44" s="17">
        <v>2E-3</v>
      </c>
      <c r="AY44" s="17">
        <v>3.0000000000000001E-3</v>
      </c>
      <c r="AZ44" s="10">
        <v>0</v>
      </c>
      <c r="BA44" s="10">
        <v>0</v>
      </c>
      <c r="BB44" s="17">
        <v>5.0000000000000001E-3</v>
      </c>
      <c r="BC44" s="17">
        <v>2.3E-2</v>
      </c>
      <c r="BD44" s="17">
        <v>8.9999999999999993E-3</v>
      </c>
      <c r="BE44" s="17">
        <v>2.5000000000000001E-2</v>
      </c>
      <c r="BF44" s="17">
        <v>3.0000000000000001E-3</v>
      </c>
      <c r="BG44" s="17">
        <v>2E-3</v>
      </c>
      <c r="BH44" s="17">
        <v>3.0000000000000001E-3</v>
      </c>
      <c r="BI44" s="17">
        <v>1E-3</v>
      </c>
      <c r="BJ44" s="17">
        <v>2E-3</v>
      </c>
      <c r="BK44" s="10">
        <v>0</v>
      </c>
      <c r="BL44" s="10">
        <v>0</v>
      </c>
      <c r="BM44" s="10">
        <v>0</v>
      </c>
      <c r="BN44" s="17">
        <v>7.4999999999999997E-2</v>
      </c>
      <c r="BO44" s="17">
        <v>5.3029999999999999</v>
      </c>
      <c r="BP44" s="10">
        <v>0</v>
      </c>
      <c r="BQ44" s="17">
        <v>5.0000000000000001E-3</v>
      </c>
      <c r="BR44" s="17">
        <v>7.9000000000000001E-2</v>
      </c>
    </row>
    <row r="45" spans="1:70">
      <c r="A45" s="7" t="s">
        <v>151</v>
      </c>
      <c r="B45" s="9">
        <v>0</v>
      </c>
      <c r="C45" s="9">
        <v>0</v>
      </c>
      <c r="D45" s="9">
        <v>0</v>
      </c>
      <c r="E45" s="9">
        <v>0</v>
      </c>
      <c r="F45" s="16">
        <v>4.0000000000000001E-3</v>
      </c>
      <c r="G45" s="9">
        <v>0</v>
      </c>
      <c r="H45" s="9">
        <v>0</v>
      </c>
      <c r="I45" s="9">
        <v>0</v>
      </c>
      <c r="J45" s="9">
        <v>0</v>
      </c>
      <c r="K45" s="16">
        <v>3.0000000000000001E-3</v>
      </c>
      <c r="L45" s="16">
        <v>3.0000000000000001E-3</v>
      </c>
      <c r="M45" s="16">
        <v>2E-3</v>
      </c>
      <c r="N45" s="16">
        <v>1E-3</v>
      </c>
      <c r="O45" s="16">
        <v>1E-3</v>
      </c>
      <c r="P45" s="9">
        <v>0</v>
      </c>
      <c r="Q45" s="16">
        <v>1E-3</v>
      </c>
      <c r="R45" s="9">
        <v>0</v>
      </c>
      <c r="S45" s="16">
        <v>1E-3</v>
      </c>
      <c r="T45" s="16">
        <v>1E-3</v>
      </c>
      <c r="U45" s="16">
        <v>1E-3</v>
      </c>
      <c r="V45" s="16">
        <v>2E-3</v>
      </c>
      <c r="W45" s="9">
        <v>0</v>
      </c>
      <c r="X45" s="9">
        <v>0</v>
      </c>
      <c r="Y45" s="16">
        <v>2E-3</v>
      </c>
      <c r="Z45" s="9">
        <v>0</v>
      </c>
      <c r="AA45" s="9">
        <v>0</v>
      </c>
      <c r="AB45" s="16">
        <v>3.0000000000000001E-3</v>
      </c>
      <c r="AC45" s="16">
        <v>1E-3</v>
      </c>
      <c r="AD45" s="16">
        <v>4.0000000000000001E-3</v>
      </c>
      <c r="AE45" s="16">
        <v>6.0000000000000001E-3</v>
      </c>
      <c r="AF45" s="16">
        <v>1E-3</v>
      </c>
      <c r="AG45" s="16">
        <v>1E-3</v>
      </c>
      <c r="AH45" s="16">
        <v>8.0000000000000002E-3</v>
      </c>
      <c r="AI45" s="16">
        <v>5.0000000000000001E-3</v>
      </c>
      <c r="AJ45" s="9">
        <v>0</v>
      </c>
      <c r="AK45" s="16">
        <v>3.0000000000000001E-3</v>
      </c>
      <c r="AL45" s="9">
        <v>0</v>
      </c>
      <c r="AM45" s="16">
        <v>1E-3</v>
      </c>
      <c r="AN45" s="16">
        <v>1E-3</v>
      </c>
      <c r="AO45" s="16">
        <v>3.0000000000000001E-3</v>
      </c>
      <c r="AP45" s="16">
        <v>3.0000000000000001E-3</v>
      </c>
      <c r="AQ45" s="16">
        <v>2E-3</v>
      </c>
      <c r="AR45" s="16">
        <v>6.0000000000000001E-3</v>
      </c>
      <c r="AS45" s="16">
        <v>1E-3</v>
      </c>
      <c r="AT45" s="16">
        <v>6.0000000000000001E-3</v>
      </c>
      <c r="AU45" s="16">
        <v>3.0000000000000001E-3</v>
      </c>
      <c r="AV45" s="16">
        <v>5.0000000000000001E-3</v>
      </c>
      <c r="AW45" s="16">
        <v>1E-3</v>
      </c>
      <c r="AX45" s="16">
        <v>1E-3</v>
      </c>
      <c r="AY45" s="16">
        <v>3.0000000000000001E-3</v>
      </c>
      <c r="AZ45" s="9">
        <v>0</v>
      </c>
      <c r="BA45" s="9">
        <v>0</v>
      </c>
      <c r="BB45" s="16">
        <v>4.0000000000000001E-3</v>
      </c>
      <c r="BC45" s="16">
        <v>3.0000000000000001E-3</v>
      </c>
      <c r="BD45" s="16">
        <v>2E-3</v>
      </c>
      <c r="BE45" s="16">
        <v>5.0000000000000001E-3</v>
      </c>
      <c r="BF45" s="16">
        <v>1E-3</v>
      </c>
      <c r="BG45" s="16">
        <v>1E-3</v>
      </c>
      <c r="BH45" s="16">
        <v>1E-3</v>
      </c>
      <c r="BI45" s="16">
        <v>1E-3</v>
      </c>
      <c r="BJ45" s="9">
        <v>0</v>
      </c>
      <c r="BK45" s="9">
        <v>0</v>
      </c>
      <c r="BL45" s="9">
        <v>0</v>
      </c>
      <c r="BM45" s="9">
        <v>0</v>
      </c>
      <c r="BN45" s="16">
        <v>3.0000000000000001E-3</v>
      </c>
      <c r="BO45" s="16">
        <v>0.223</v>
      </c>
      <c r="BP45" s="9">
        <v>0</v>
      </c>
      <c r="BQ45" s="9">
        <v>0</v>
      </c>
      <c r="BR45" s="16">
        <v>1E-3</v>
      </c>
    </row>
    <row r="46" spans="1:70">
      <c r="A46" s="7" t="s">
        <v>152</v>
      </c>
      <c r="B46" s="17">
        <v>6.0999999999999999E-2</v>
      </c>
      <c r="C46" s="17">
        <v>2E-3</v>
      </c>
      <c r="D46" s="17">
        <v>2E-3</v>
      </c>
      <c r="E46" s="17">
        <v>4.5999999999999999E-2</v>
      </c>
      <c r="F46" s="17">
        <v>1.64</v>
      </c>
      <c r="G46" s="17">
        <v>0.123</v>
      </c>
      <c r="H46" s="17">
        <v>9.2999999999999999E-2</v>
      </c>
      <c r="I46" s="17">
        <v>0.27700000000000002</v>
      </c>
      <c r="J46" s="17">
        <v>0.09</v>
      </c>
      <c r="K46" s="17">
        <v>1.052</v>
      </c>
      <c r="L46" s="17">
        <v>0.80100000000000005</v>
      </c>
      <c r="M46" s="17">
        <v>0.26</v>
      </c>
      <c r="N46" s="17">
        <v>0.22</v>
      </c>
      <c r="O46" s="17">
        <v>0.42099999999999999</v>
      </c>
      <c r="P46" s="17">
        <v>0.56799999999999995</v>
      </c>
      <c r="Q46" s="17">
        <v>0.42299999999999999</v>
      </c>
      <c r="R46" s="17">
        <v>0.221</v>
      </c>
      <c r="S46" s="17">
        <v>0.16500000000000001</v>
      </c>
      <c r="T46" s="17">
        <v>0.33400000000000002</v>
      </c>
      <c r="U46" s="17">
        <v>0.48199999999999998</v>
      </c>
      <c r="V46" s="17">
        <v>0.47299999999999998</v>
      </c>
      <c r="W46" s="17">
        <v>0.104</v>
      </c>
      <c r="X46" s="17">
        <v>0.34499999999999997</v>
      </c>
      <c r="Y46" s="17">
        <v>0.625</v>
      </c>
      <c r="Z46" s="17">
        <v>5.1999999999999998E-2</v>
      </c>
      <c r="AA46" s="17">
        <v>0.19</v>
      </c>
      <c r="AB46" s="17">
        <v>1.9610000000000001</v>
      </c>
      <c r="AC46" s="17">
        <v>0.63</v>
      </c>
      <c r="AD46" s="17">
        <v>4.6980000000000004</v>
      </c>
      <c r="AE46" s="17">
        <v>1.736</v>
      </c>
      <c r="AF46" s="17">
        <v>6.59</v>
      </c>
      <c r="AG46" s="17">
        <v>3.24</v>
      </c>
      <c r="AH46" s="17">
        <v>0.26800000000000002</v>
      </c>
      <c r="AI46" s="17">
        <v>8.1259999999999994</v>
      </c>
      <c r="AJ46" s="17">
        <v>1.4E-2</v>
      </c>
      <c r="AK46" s="17">
        <v>0.59299999999999997</v>
      </c>
      <c r="AL46" s="17">
        <v>0.40300000000000002</v>
      </c>
      <c r="AM46" s="17">
        <v>0.18099999999999999</v>
      </c>
      <c r="AN46" s="17">
        <v>0.20599999999999999</v>
      </c>
      <c r="AO46" s="17">
        <v>0.59599999999999997</v>
      </c>
      <c r="AP46" s="17">
        <v>3.3000000000000002E-2</v>
      </c>
      <c r="AQ46" s="17">
        <v>0.05</v>
      </c>
      <c r="AR46" s="17">
        <v>1.7000000000000001E-2</v>
      </c>
      <c r="AS46" s="17">
        <v>0.40100000000000002</v>
      </c>
      <c r="AT46" s="17">
        <v>1.3260000000000001</v>
      </c>
      <c r="AU46" s="17">
        <v>0.627</v>
      </c>
      <c r="AV46" s="17">
        <v>0.27300000000000002</v>
      </c>
      <c r="AW46" s="17">
        <v>7.5999999999999998E-2</v>
      </c>
      <c r="AX46" s="17">
        <v>0.23499999999999999</v>
      </c>
      <c r="AY46" s="17">
        <v>0.61</v>
      </c>
      <c r="AZ46" s="17">
        <v>6.4000000000000001E-2</v>
      </c>
      <c r="BA46" s="17">
        <v>4.2999999999999997E-2</v>
      </c>
      <c r="BB46" s="17">
        <v>0.98899999999999999</v>
      </c>
      <c r="BC46" s="17">
        <v>0.40400000000000003</v>
      </c>
      <c r="BD46" s="17">
        <v>0.157</v>
      </c>
      <c r="BE46" s="17">
        <v>0.26900000000000002</v>
      </c>
      <c r="BF46" s="17">
        <v>3.3000000000000002E-2</v>
      </c>
      <c r="BG46" s="17">
        <v>0.13700000000000001</v>
      </c>
      <c r="BH46" s="17">
        <v>0.13</v>
      </c>
      <c r="BI46" s="17">
        <v>5.0000000000000001E-3</v>
      </c>
      <c r="BJ46" s="17">
        <v>5.8000000000000003E-2</v>
      </c>
      <c r="BK46" s="17">
        <v>3.4000000000000002E-2</v>
      </c>
      <c r="BL46" s="10">
        <v>0</v>
      </c>
      <c r="BM46" s="10">
        <v>0</v>
      </c>
      <c r="BN46" s="17">
        <v>5.3999999999999999E-2</v>
      </c>
      <c r="BO46" s="17">
        <v>1.3240000000000001</v>
      </c>
      <c r="BP46" s="10">
        <v>0</v>
      </c>
      <c r="BQ46" s="17">
        <v>1E-3</v>
      </c>
      <c r="BR46" s="17">
        <v>0.318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3.1E-2</v>
      </c>
      <c r="C48" s="17">
        <v>7.0000000000000001E-3</v>
      </c>
      <c r="D48" s="17">
        <v>1.2E-2</v>
      </c>
      <c r="E48" s="17">
        <v>1.4999999999999999E-2</v>
      </c>
      <c r="F48" s="17">
        <v>2.5999999999999999E-2</v>
      </c>
      <c r="G48" s="17">
        <v>2.7E-2</v>
      </c>
      <c r="H48" s="17">
        <v>1.7000000000000001E-2</v>
      </c>
      <c r="I48" s="17">
        <v>2.5999999999999999E-2</v>
      </c>
      <c r="J48" s="17">
        <v>0.02</v>
      </c>
      <c r="K48" s="17">
        <v>8.4000000000000005E-2</v>
      </c>
      <c r="L48" s="17">
        <v>3.6999999999999998E-2</v>
      </c>
      <c r="M48" s="17">
        <v>3.4000000000000002E-2</v>
      </c>
      <c r="N48" s="17">
        <v>3.4000000000000002E-2</v>
      </c>
      <c r="O48" s="17">
        <v>2.4E-2</v>
      </c>
      <c r="P48" s="17">
        <v>3.6999999999999998E-2</v>
      </c>
      <c r="Q48" s="17">
        <v>3.2000000000000001E-2</v>
      </c>
      <c r="R48" s="17">
        <v>3.3000000000000002E-2</v>
      </c>
      <c r="S48" s="17">
        <v>3.2000000000000001E-2</v>
      </c>
      <c r="T48" s="17">
        <v>3.1E-2</v>
      </c>
      <c r="U48" s="17">
        <v>3.3000000000000002E-2</v>
      </c>
      <c r="V48" s="17">
        <v>4.2999999999999997E-2</v>
      </c>
      <c r="W48" s="17">
        <v>2.5999999999999999E-2</v>
      </c>
      <c r="X48" s="17">
        <v>3.2000000000000001E-2</v>
      </c>
      <c r="Y48" s="17">
        <v>5.6000000000000001E-2</v>
      </c>
      <c r="Z48" s="17">
        <v>1.6E-2</v>
      </c>
      <c r="AA48" s="17">
        <v>2.8000000000000001E-2</v>
      </c>
      <c r="AB48" s="17">
        <v>0.03</v>
      </c>
      <c r="AC48" s="17">
        <v>3.1E-2</v>
      </c>
      <c r="AD48" s="17">
        <v>2.5000000000000001E-2</v>
      </c>
      <c r="AE48" s="17">
        <v>2.8000000000000001E-2</v>
      </c>
      <c r="AF48" s="17">
        <v>2.8000000000000001E-2</v>
      </c>
      <c r="AG48" s="17">
        <v>2.4E-2</v>
      </c>
      <c r="AH48" s="17">
        <v>2.3E-2</v>
      </c>
      <c r="AI48" s="17">
        <v>2.5000000000000001E-2</v>
      </c>
      <c r="AJ48" s="17">
        <v>1.6E-2</v>
      </c>
      <c r="AK48" s="17">
        <v>2.3E-2</v>
      </c>
      <c r="AL48" s="17">
        <v>2.3E-2</v>
      </c>
      <c r="AM48" s="17">
        <v>2.5000000000000001E-2</v>
      </c>
      <c r="AN48" s="17">
        <v>2.9000000000000001E-2</v>
      </c>
      <c r="AO48" s="17">
        <v>2.5999999999999999E-2</v>
      </c>
      <c r="AP48" s="17">
        <v>1.6E-2</v>
      </c>
      <c r="AQ48" s="17">
        <v>1.7999999999999999E-2</v>
      </c>
      <c r="AR48" s="17">
        <v>1.9E-2</v>
      </c>
      <c r="AS48" s="17">
        <v>2.1000000000000001E-2</v>
      </c>
      <c r="AT48" s="17">
        <v>3.1E-2</v>
      </c>
      <c r="AU48" s="17">
        <v>3.5000000000000003E-2</v>
      </c>
      <c r="AV48" s="17">
        <v>3.4000000000000002E-2</v>
      </c>
      <c r="AW48" s="17">
        <v>2.5999999999999999E-2</v>
      </c>
      <c r="AX48" s="17">
        <v>2.4E-2</v>
      </c>
      <c r="AY48" s="17">
        <v>3.3000000000000002E-2</v>
      </c>
      <c r="AZ48" s="17">
        <v>1.4E-2</v>
      </c>
      <c r="BA48" s="17">
        <v>0.01</v>
      </c>
      <c r="BB48" s="17">
        <v>3.2000000000000001E-2</v>
      </c>
      <c r="BC48" s="17">
        <v>3.3000000000000002E-2</v>
      </c>
      <c r="BD48" s="17">
        <v>2.4E-2</v>
      </c>
      <c r="BE48" s="17">
        <v>3.4000000000000002E-2</v>
      </c>
      <c r="BF48" s="17">
        <v>2.3E-2</v>
      </c>
      <c r="BG48" s="17">
        <v>2.1000000000000001E-2</v>
      </c>
      <c r="BH48" s="17">
        <v>2.1999999999999999E-2</v>
      </c>
      <c r="BI48" s="17">
        <v>1.4999999999999999E-2</v>
      </c>
      <c r="BJ48" s="17">
        <v>2.5000000000000001E-2</v>
      </c>
      <c r="BK48" s="17">
        <v>2.1000000000000001E-2</v>
      </c>
      <c r="BL48" s="10">
        <v>0</v>
      </c>
      <c r="BM48" s="10">
        <v>0</v>
      </c>
      <c r="BN48" s="17">
        <v>5.0999999999999997E-2</v>
      </c>
      <c r="BO48" s="17">
        <v>3.5999999999999997E-2</v>
      </c>
      <c r="BP48" s="10">
        <v>0</v>
      </c>
      <c r="BQ48" s="17">
        <v>3.9E-2</v>
      </c>
      <c r="BR48" s="17">
        <v>3.5000000000000003E-2</v>
      </c>
    </row>
    <row r="49" spans="1:70">
      <c r="A49" s="7" t="s">
        <v>155</v>
      </c>
      <c r="B49" s="16">
        <v>7.8E-2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2E-3</v>
      </c>
      <c r="AA49" s="16">
        <v>4.0000000000000001E-3</v>
      </c>
      <c r="AB49" s="9">
        <v>0</v>
      </c>
      <c r="AC49" s="9">
        <v>0</v>
      </c>
      <c r="AD49" s="16">
        <v>1E-3</v>
      </c>
      <c r="AE49" s="16">
        <v>1E-3</v>
      </c>
      <c r="AF49" s="9">
        <v>0</v>
      </c>
      <c r="AG49" s="9">
        <v>0</v>
      </c>
      <c r="AH49" s="9">
        <v>0</v>
      </c>
      <c r="AI49" s="16">
        <v>2E-3</v>
      </c>
      <c r="AJ49" s="9">
        <v>0</v>
      </c>
      <c r="AK49" s="9">
        <v>0</v>
      </c>
      <c r="AL49" s="16">
        <v>0.18</v>
      </c>
      <c r="AM49" s="16">
        <v>1E-3</v>
      </c>
      <c r="AN49" s="16">
        <v>1E-3</v>
      </c>
      <c r="AO49" s="16">
        <v>2E-3</v>
      </c>
      <c r="AP49" s="16">
        <v>0.51</v>
      </c>
      <c r="AQ49" s="16">
        <v>0.16800000000000001</v>
      </c>
      <c r="AR49" s="16">
        <v>0.41799999999999998</v>
      </c>
      <c r="AS49" s="16">
        <v>2E-3</v>
      </c>
      <c r="AT49" s="16">
        <v>2E-3</v>
      </c>
      <c r="AU49" s="16">
        <v>1E-3</v>
      </c>
      <c r="AV49" s="16">
        <v>0.14899999999999999</v>
      </c>
      <c r="AW49" s="9">
        <v>0</v>
      </c>
      <c r="AX49" s="9">
        <v>0</v>
      </c>
      <c r="AY49" s="16">
        <v>3.0000000000000001E-3</v>
      </c>
      <c r="AZ49" s="9">
        <v>0</v>
      </c>
      <c r="BA49" s="9">
        <v>0</v>
      </c>
      <c r="BB49" s="16">
        <v>1E-3</v>
      </c>
      <c r="BC49" s="16">
        <v>0.69499999999999995</v>
      </c>
      <c r="BD49" s="16">
        <v>0.222</v>
      </c>
      <c r="BE49" s="16">
        <v>0.11799999999999999</v>
      </c>
      <c r="BF49" s="16">
        <v>6.9000000000000006E-2</v>
      </c>
      <c r="BG49" s="16">
        <v>0.14199999999999999</v>
      </c>
      <c r="BH49" s="16">
        <v>9.4E-2</v>
      </c>
      <c r="BI49" s="16">
        <v>7.0999999999999994E-2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4.4909999999999997</v>
      </c>
      <c r="BP49" s="9">
        <v>0</v>
      </c>
      <c r="BQ49" s="16">
        <v>0.14399999999999999</v>
      </c>
      <c r="BR49" s="16">
        <v>6.952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7">
        <v>1E-3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7">
        <v>1E-3</v>
      </c>
      <c r="AM50" s="17">
        <v>1E-3</v>
      </c>
      <c r="AN50" s="17">
        <v>1E-3</v>
      </c>
      <c r="AO50" s="17">
        <v>1E-3</v>
      </c>
      <c r="AP50" s="10">
        <v>0</v>
      </c>
      <c r="AQ50" s="10">
        <v>0</v>
      </c>
      <c r="AR50" s="10">
        <v>0</v>
      </c>
      <c r="AS50" s="10">
        <v>0</v>
      </c>
      <c r="AT50" s="17">
        <v>2E-3</v>
      </c>
      <c r="AU50" s="17">
        <v>1E-3</v>
      </c>
      <c r="AV50" s="17">
        <v>1E-3</v>
      </c>
      <c r="AW50" s="17">
        <v>1E-3</v>
      </c>
      <c r="AX50" s="10">
        <v>0</v>
      </c>
      <c r="AY50" s="17">
        <v>1E-3</v>
      </c>
      <c r="AZ50" s="10">
        <v>0</v>
      </c>
      <c r="BA50" s="10">
        <v>0</v>
      </c>
      <c r="BB50" s="17">
        <v>1E-3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6.0000000000000001E-3</v>
      </c>
      <c r="BP50" s="10">
        <v>0</v>
      </c>
      <c r="BQ50" s="17">
        <v>-1E-3</v>
      </c>
      <c r="BR50" s="17">
        <v>2E-3</v>
      </c>
    </row>
    <row r="51" spans="1:70">
      <c r="A51" s="7" t="s">
        <v>222</v>
      </c>
      <c r="B51" s="16">
        <v>4.0000000000000001E-3</v>
      </c>
      <c r="C51" s="9">
        <v>0</v>
      </c>
      <c r="D51" s="9">
        <v>0</v>
      </c>
      <c r="E51" s="16">
        <v>1E-3</v>
      </c>
      <c r="F51" s="16">
        <v>2.3E-2</v>
      </c>
      <c r="G51" s="16">
        <v>4.0000000000000001E-3</v>
      </c>
      <c r="H51" s="16">
        <v>1E-3</v>
      </c>
      <c r="I51" s="16">
        <v>3.0000000000000001E-3</v>
      </c>
      <c r="J51" s="16">
        <v>2E-3</v>
      </c>
      <c r="K51" s="16">
        <v>1.4999999999999999E-2</v>
      </c>
      <c r="L51" s="16">
        <v>1.9E-2</v>
      </c>
      <c r="M51" s="16">
        <v>1.0999999999999999E-2</v>
      </c>
      <c r="N51" s="16">
        <v>3.0000000000000001E-3</v>
      </c>
      <c r="O51" s="16">
        <v>4.0000000000000001E-3</v>
      </c>
      <c r="P51" s="16">
        <v>4.0000000000000001E-3</v>
      </c>
      <c r="Q51" s="16">
        <v>8.0000000000000002E-3</v>
      </c>
      <c r="R51" s="16">
        <v>6.0000000000000001E-3</v>
      </c>
      <c r="S51" s="16">
        <v>7.0000000000000001E-3</v>
      </c>
      <c r="T51" s="16">
        <v>1.2999999999999999E-2</v>
      </c>
      <c r="U51" s="16">
        <v>8.0000000000000002E-3</v>
      </c>
      <c r="V51" s="16">
        <v>1.6E-2</v>
      </c>
      <c r="W51" s="16">
        <v>4.0000000000000001E-3</v>
      </c>
      <c r="X51" s="16">
        <v>8.9999999999999993E-3</v>
      </c>
      <c r="Y51" s="16">
        <v>5.7000000000000002E-2</v>
      </c>
      <c r="Z51" s="16">
        <v>1E-3</v>
      </c>
      <c r="AA51" s="16">
        <v>7.0000000000000001E-3</v>
      </c>
      <c r="AB51" s="16">
        <v>6.5000000000000002E-2</v>
      </c>
      <c r="AC51" s="16">
        <v>4.2000000000000003E-2</v>
      </c>
      <c r="AD51" s="16">
        <v>0.31</v>
      </c>
      <c r="AE51" s="16">
        <v>0.22</v>
      </c>
      <c r="AF51" s="16">
        <v>1.0999999999999999E-2</v>
      </c>
      <c r="AG51" s="16">
        <v>8.9999999999999993E-3</v>
      </c>
      <c r="AH51" s="16">
        <v>2E-3</v>
      </c>
      <c r="AI51" s="16">
        <v>2.1999999999999999E-2</v>
      </c>
      <c r="AJ51" s="16">
        <v>0.03</v>
      </c>
      <c r="AK51" s="16">
        <v>3.4000000000000002E-2</v>
      </c>
      <c r="AL51" s="16">
        <v>2.4E-2</v>
      </c>
      <c r="AM51" s="16">
        <v>1.9E-2</v>
      </c>
      <c r="AN51" s="16">
        <v>1.0740000000000001</v>
      </c>
      <c r="AO51" s="16">
        <v>0.20399999999999999</v>
      </c>
      <c r="AP51" s="16">
        <v>0.28499999999999998</v>
      </c>
      <c r="AQ51" s="16">
        <v>7.0000000000000007E-2</v>
      </c>
      <c r="AR51" s="16">
        <v>0.10100000000000001</v>
      </c>
      <c r="AS51" s="16">
        <v>3.4000000000000002E-2</v>
      </c>
      <c r="AT51" s="16">
        <v>0.27600000000000002</v>
      </c>
      <c r="AU51" s="16">
        <v>8.1000000000000003E-2</v>
      </c>
      <c r="AV51" s="16">
        <v>0.122</v>
      </c>
      <c r="AW51" s="16">
        <v>8.9999999999999993E-3</v>
      </c>
      <c r="AX51" s="16">
        <v>3.3000000000000002E-2</v>
      </c>
      <c r="AY51" s="16">
        <v>0.13300000000000001</v>
      </c>
      <c r="AZ51" s="16">
        <v>8.0000000000000002E-3</v>
      </c>
      <c r="BA51" s="9">
        <v>0</v>
      </c>
      <c r="BB51" s="16">
        <v>0.18099999999999999</v>
      </c>
      <c r="BC51" s="16">
        <v>0.16600000000000001</v>
      </c>
      <c r="BD51" s="16">
        <v>4.5999999999999999E-2</v>
      </c>
      <c r="BE51" s="16">
        <v>8.8999999999999996E-2</v>
      </c>
      <c r="BF51" s="16">
        <v>8.9999999999999993E-3</v>
      </c>
      <c r="BG51" s="16">
        <v>2.1999999999999999E-2</v>
      </c>
      <c r="BH51" s="16">
        <v>1.7000000000000001E-2</v>
      </c>
      <c r="BI51" s="16">
        <v>6.0000000000000001E-3</v>
      </c>
      <c r="BJ51" s="16">
        <v>1E-3</v>
      </c>
      <c r="BK51" s="16">
        <v>1.4E-2</v>
      </c>
      <c r="BL51" s="9">
        <v>0</v>
      </c>
      <c r="BM51" s="9">
        <v>0</v>
      </c>
      <c r="BN51" s="9">
        <v>0</v>
      </c>
      <c r="BO51" s="16">
        <v>3.1429999999999998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1.2E-2</v>
      </c>
      <c r="G52" s="17">
        <v>1E-3</v>
      </c>
      <c r="H52" s="17">
        <v>1E-3</v>
      </c>
      <c r="I52" s="17">
        <v>1E-3</v>
      </c>
      <c r="J52" s="17">
        <v>1E-3</v>
      </c>
      <c r="K52" s="17">
        <v>0.01</v>
      </c>
      <c r="L52" s="17">
        <v>8.9999999999999993E-3</v>
      </c>
      <c r="M52" s="17">
        <v>3.0000000000000001E-3</v>
      </c>
      <c r="N52" s="17">
        <v>3.0000000000000001E-3</v>
      </c>
      <c r="O52" s="17">
        <v>1E-3</v>
      </c>
      <c r="P52" s="17">
        <v>1E-3</v>
      </c>
      <c r="Q52" s="17">
        <v>4.0000000000000001E-3</v>
      </c>
      <c r="R52" s="17">
        <v>1.2E-2</v>
      </c>
      <c r="S52" s="17">
        <v>2E-3</v>
      </c>
      <c r="T52" s="17">
        <v>4.0000000000000001E-3</v>
      </c>
      <c r="U52" s="17">
        <v>2E-3</v>
      </c>
      <c r="V52" s="17">
        <v>8.0000000000000002E-3</v>
      </c>
      <c r="W52" s="17">
        <v>1E-3</v>
      </c>
      <c r="X52" s="17">
        <v>4.0000000000000001E-3</v>
      </c>
      <c r="Y52" s="17">
        <v>2.5000000000000001E-2</v>
      </c>
      <c r="Z52" s="17">
        <v>1E-3</v>
      </c>
      <c r="AA52" s="17">
        <v>2E-3</v>
      </c>
      <c r="AB52" s="17">
        <v>0.02</v>
      </c>
      <c r="AC52" s="17">
        <v>5.0000000000000001E-3</v>
      </c>
      <c r="AD52" s="17">
        <v>3.5000000000000003E-2</v>
      </c>
      <c r="AE52" s="17">
        <v>2.8000000000000001E-2</v>
      </c>
      <c r="AF52" s="17">
        <v>5.0000000000000001E-3</v>
      </c>
      <c r="AG52" s="17">
        <v>3.0000000000000001E-3</v>
      </c>
      <c r="AH52" s="17">
        <v>1E-3</v>
      </c>
      <c r="AI52" s="17">
        <v>5.0000000000000001E-3</v>
      </c>
      <c r="AJ52" s="17">
        <v>1E-3</v>
      </c>
      <c r="AK52" s="17">
        <v>3.0000000000000001E-3</v>
      </c>
      <c r="AL52" s="17">
        <v>1.2999999999999999E-2</v>
      </c>
      <c r="AM52" s="17">
        <v>4.0000000000000001E-3</v>
      </c>
      <c r="AN52" s="17">
        <v>2.8000000000000001E-2</v>
      </c>
      <c r="AO52" s="17">
        <v>0.40500000000000003</v>
      </c>
      <c r="AP52" s="17">
        <v>5.8000000000000003E-2</v>
      </c>
      <c r="AQ52" s="17">
        <v>1.2999999999999999E-2</v>
      </c>
      <c r="AR52" s="17">
        <v>0.02</v>
      </c>
      <c r="AS52" s="17">
        <v>8.9999999999999993E-3</v>
      </c>
      <c r="AT52" s="17">
        <v>4.2000000000000003E-2</v>
      </c>
      <c r="AU52" s="17">
        <v>1.7000000000000001E-2</v>
      </c>
      <c r="AV52" s="17">
        <v>0.02</v>
      </c>
      <c r="AW52" s="17">
        <v>3.0000000000000001E-3</v>
      </c>
      <c r="AX52" s="17">
        <v>4.0000000000000001E-3</v>
      </c>
      <c r="AY52" s="17">
        <v>1.7999999999999999E-2</v>
      </c>
      <c r="AZ52" s="17">
        <v>1E-3</v>
      </c>
      <c r="BA52" s="10">
        <v>0</v>
      </c>
      <c r="BB52" s="17">
        <v>0.03</v>
      </c>
      <c r="BC52" s="17">
        <v>2.9000000000000001E-2</v>
      </c>
      <c r="BD52" s="17">
        <v>3.0000000000000001E-3</v>
      </c>
      <c r="BE52" s="17">
        <v>8.0000000000000002E-3</v>
      </c>
      <c r="BF52" s="17">
        <v>1E-3</v>
      </c>
      <c r="BG52" s="17">
        <v>2E-3</v>
      </c>
      <c r="BH52" s="17">
        <v>2E-3</v>
      </c>
      <c r="BI52" s="17">
        <v>2E-3</v>
      </c>
      <c r="BJ52" s="17">
        <v>2E-3</v>
      </c>
      <c r="BK52" s="17">
        <v>1E-3</v>
      </c>
      <c r="BL52" s="10">
        <v>0</v>
      </c>
      <c r="BM52" s="10">
        <v>0</v>
      </c>
      <c r="BN52" s="10">
        <v>0</v>
      </c>
      <c r="BO52" s="17">
        <v>4.7E-2</v>
      </c>
      <c r="BP52" s="10">
        <v>0</v>
      </c>
      <c r="BQ52" s="17">
        <v>7.0000000000000001E-3</v>
      </c>
      <c r="BR52" s="17">
        <v>2.302</v>
      </c>
    </row>
    <row r="53" spans="1:70">
      <c r="A53" s="7" t="s">
        <v>224</v>
      </c>
      <c r="B53" s="16">
        <v>0.36</v>
      </c>
      <c r="C53" s="16">
        <v>4.0000000000000001E-3</v>
      </c>
      <c r="D53" s="16">
        <v>0.02</v>
      </c>
      <c r="E53" s="16">
        <v>2.1999999999999999E-2</v>
      </c>
      <c r="F53" s="16">
        <v>0.84299999999999997</v>
      </c>
      <c r="G53" s="16">
        <v>7.9000000000000001E-2</v>
      </c>
      <c r="H53" s="16">
        <v>2.5000000000000001E-2</v>
      </c>
      <c r="I53" s="16">
        <v>0.108</v>
      </c>
      <c r="J53" s="16">
        <v>3.7999999999999999E-2</v>
      </c>
      <c r="K53" s="16">
        <v>0.23200000000000001</v>
      </c>
      <c r="L53" s="16">
        <v>0.31</v>
      </c>
      <c r="M53" s="16">
        <v>0.12</v>
      </c>
      <c r="N53" s="16">
        <v>7.3999999999999996E-2</v>
      </c>
      <c r="O53" s="16">
        <v>6.3E-2</v>
      </c>
      <c r="P53" s="16">
        <v>0.155</v>
      </c>
      <c r="Q53" s="16">
        <v>0.154</v>
      </c>
      <c r="R53" s="16">
        <v>9.1999999999999998E-2</v>
      </c>
      <c r="S53" s="16">
        <v>6.3E-2</v>
      </c>
      <c r="T53" s="16">
        <v>0.13700000000000001</v>
      </c>
      <c r="U53" s="16">
        <v>0.14699999999999999</v>
      </c>
      <c r="V53" s="16">
        <v>0.223</v>
      </c>
      <c r="W53" s="16">
        <v>5.2999999999999999E-2</v>
      </c>
      <c r="X53" s="16">
        <v>0.11799999999999999</v>
      </c>
      <c r="Y53" s="16">
        <v>0.66600000000000004</v>
      </c>
      <c r="Z53" s="16">
        <v>0.158</v>
      </c>
      <c r="AA53" s="16">
        <v>9.0999999999999998E-2</v>
      </c>
      <c r="AB53" s="16">
        <v>2.36</v>
      </c>
      <c r="AC53" s="16">
        <v>0.34899999999999998</v>
      </c>
      <c r="AD53" s="16">
        <v>3.742</v>
      </c>
      <c r="AE53" s="16">
        <v>2.4950000000000001</v>
      </c>
      <c r="AF53" s="16">
        <v>0.71799999999999997</v>
      </c>
      <c r="AG53" s="16">
        <v>0.09</v>
      </c>
      <c r="AH53" s="16">
        <v>4.1000000000000002E-2</v>
      </c>
      <c r="AI53" s="16">
        <v>1.202</v>
      </c>
      <c r="AJ53" s="16">
        <v>0.04</v>
      </c>
      <c r="AK53" s="16">
        <v>0.35899999999999999</v>
      </c>
      <c r="AL53" s="16">
        <v>0.14899999999999999</v>
      </c>
      <c r="AM53" s="16">
        <v>0.17599999999999999</v>
      </c>
      <c r="AN53" s="16">
        <v>0.42799999999999999</v>
      </c>
      <c r="AO53" s="16">
        <v>0.253</v>
      </c>
      <c r="AP53" s="16">
        <v>8.5470000000000006</v>
      </c>
      <c r="AQ53" s="16">
        <v>2.331</v>
      </c>
      <c r="AR53" s="16">
        <v>1.679</v>
      </c>
      <c r="AS53" s="16">
        <v>4.431</v>
      </c>
      <c r="AT53" s="16">
        <v>3.97</v>
      </c>
      <c r="AU53" s="16">
        <v>0.432</v>
      </c>
      <c r="AV53" s="16">
        <v>0.45300000000000001</v>
      </c>
      <c r="AW53" s="16">
        <v>0.24</v>
      </c>
      <c r="AX53" s="16">
        <v>0.11600000000000001</v>
      </c>
      <c r="AY53" s="16">
        <v>0.68200000000000005</v>
      </c>
      <c r="AZ53" s="16">
        <v>2.5999999999999999E-2</v>
      </c>
      <c r="BA53" s="16">
        <v>1.2999999999999999E-2</v>
      </c>
      <c r="BB53" s="16">
        <v>0.76300000000000001</v>
      </c>
      <c r="BC53" s="16">
        <v>1.853</v>
      </c>
      <c r="BD53" s="16">
        <v>0.186</v>
      </c>
      <c r="BE53" s="16">
        <v>0.74</v>
      </c>
      <c r="BF53" s="16">
        <v>6.2E-2</v>
      </c>
      <c r="BG53" s="16">
        <v>6.2E-2</v>
      </c>
      <c r="BH53" s="16">
        <v>6.8000000000000005E-2</v>
      </c>
      <c r="BI53" s="16">
        <v>0.184</v>
      </c>
      <c r="BJ53" s="16">
        <v>2.1000000000000001E-2</v>
      </c>
      <c r="BK53" s="16">
        <v>0.10100000000000001</v>
      </c>
      <c r="BL53" s="9">
        <v>0</v>
      </c>
      <c r="BM53" s="9">
        <v>0</v>
      </c>
      <c r="BN53" s="9">
        <v>0</v>
      </c>
      <c r="BO53" s="16">
        <v>6.86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0.20300000000000001</v>
      </c>
      <c r="C54" s="17">
        <v>2E-3</v>
      </c>
      <c r="D54" s="17">
        <v>2E-3</v>
      </c>
      <c r="E54" s="17">
        <v>2E-3</v>
      </c>
      <c r="F54" s="17">
        <v>0.158</v>
      </c>
      <c r="G54" s="17">
        <v>8.9999999999999993E-3</v>
      </c>
      <c r="H54" s="17">
        <v>3.0000000000000001E-3</v>
      </c>
      <c r="I54" s="17">
        <v>8.9999999999999993E-3</v>
      </c>
      <c r="J54" s="17">
        <v>3.0000000000000001E-3</v>
      </c>
      <c r="K54" s="17">
        <v>5.7000000000000002E-2</v>
      </c>
      <c r="L54" s="17">
        <v>6.2E-2</v>
      </c>
      <c r="M54" s="17">
        <v>4.3999999999999997E-2</v>
      </c>
      <c r="N54" s="17">
        <v>1.2999999999999999E-2</v>
      </c>
      <c r="O54" s="17">
        <v>1.2E-2</v>
      </c>
      <c r="P54" s="17">
        <v>1.2999999999999999E-2</v>
      </c>
      <c r="Q54" s="17">
        <v>0.02</v>
      </c>
      <c r="R54" s="17">
        <v>2.4E-2</v>
      </c>
      <c r="S54" s="17">
        <v>1.7999999999999999E-2</v>
      </c>
      <c r="T54" s="17">
        <v>2.1000000000000001E-2</v>
      </c>
      <c r="U54" s="17">
        <v>1.2999999999999999E-2</v>
      </c>
      <c r="V54" s="17">
        <v>0.04</v>
      </c>
      <c r="W54" s="17">
        <v>0.01</v>
      </c>
      <c r="X54" s="17">
        <v>1.7999999999999999E-2</v>
      </c>
      <c r="Y54" s="17">
        <v>4.4999999999999998E-2</v>
      </c>
      <c r="Z54" s="17">
        <v>2E-3</v>
      </c>
      <c r="AA54" s="17">
        <v>1.4999999999999999E-2</v>
      </c>
      <c r="AB54" s="17">
        <v>0.127</v>
      </c>
      <c r="AC54" s="17">
        <v>3.1E-2</v>
      </c>
      <c r="AD54" s="17">
        <v>0.161</v>
      </c>
      <c r="AE54" s="17">
        <v>0.121</v>
      </c>
      <c r="AF54" s="17">
        <v>9.0999999999999998E-2</v>
      </c>
      <c r="AG54" s="17">
        <v>0.08</v>
      </c>
      <c r="AH54" s="17">
        <v>1.0999999999999999E-2</v>
      </c>
      <c r="AI54" s="17">
        <v>3.4000000000000002E-2</v>
      </c>
      <c r="AJ54" s="17">
        <v>7.0000000000000001E-3</v>
      </c>
      <c r="AK54" s="17">
        <v>4.3999999999999997E-2</v>
      </c>
      <c r="AL54" s="17">
        <v>1.4E-2</v>
      </c>
      <c r="AM54" s="17">
        <v>6.0000000000000001E-3</v>
      </c>
      <c r="AN54" s="17">
        <v>0.157</v>
      </c>
      <c r="AO54" s="17">
        <v>7.1999999999999995E-2</v>
      </c>
      <c r="AP54" s="17">
        <v>3.4000000000000002E-2</v>
      </c>
      <c r="AQ54" s="17">
        <v>0.59399999999999997</v>
      </c>
      <c r="AR54" s="17">
        <v>0.15</v>
      </c>
      <c r="AS54" s="17">
        <v>4.2999999999999997E-2</v>
      </c>
      <c r="AT54" s="17">
        <v>0.214</v>
      </c>
      <c r="AU54" s="17">
        <v>4.2000000000000003E-2</v>
      </c>
      <c r="AV54" s="17">
        <v>4.5999999999999999E-2</v>
      </c>
      <c r="AW54" s="17">
        <v>1.0999999999999999E-2</v>
      </c>
      <c r="AX54" s="17">
        <v>1.7999999999999999E-2</v>
      </c>
      <c r="AY54" s="17">
        <v>6.8000000000000005E-2</v>
      </c>
      <c r="AZ54" s="17">
        <v>5.0000000000000001E-3</v>
      </c>
      <c r="BA54" s="17">
        <v>2E-3</v>
      </c>
      <c r="BB54" s="17">
        <v>0.106</v>
      </c>
      <c r="BC54" s="17">
        <v>4.4999999999999998E-2</v>
      </c>
      <c r="BD54" s="17">
        <v>1.4E-2</v>
      </c>
      <c r="BE54" s="17">
        <v>4.8000000000000001E-2</v>
      </c>
      <c r="BF54" s="17">
        <v>2.5999999999999999E-2</v>
      </c>
      <c r="BG54" s="17">
        <v>7.0000000000000001E-3</v>
      </c>
      <c r="BH54" s="17">
        <v>8.0000000000000002E-3</v>
      </c>
      <c r="BI54" s="17">
        <v>6.0000000000000001E-3</v>
      </c>
      <c r="BJ54" s="17">
        <v>5.0000000000000001E-3</v>
      </c>
      <c r="BK54" s="17">
        <v>7.0000000000000001E-3</v>
      </c>
      <c r="BL54" s="10">
        <v>0</v>
      </c>
      <c r="BM54" s="10">
        <v>0</v>
      </c>
      <c r="BN54" s="10">
        <v>0</v>
      </c>
      <c r="BO54" s="17">
        <v>5.3940000000000001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0.47199999999999998</v>
      </c>
      <c r="C55" s="16">
        <v>0.109</v>
      </c>
      <c r="D55" s="16">
        <v>0.19</v>
      </c>
      <c r="E55" s="16">
        <v>0.23300000000000001</v>
      </c>
      <c r="F55" s="16">
        <v>0.4</v>
      </c>
      <c r="G55" s="16">
        <v>0.40400000000000003</v>
      </c>
      <c r="H55" s="16">
        <v>0.26100000000000001</v>
      </c>
      <c r="I55" s="16">
        <v>0.39600000000000002</v>
      </c>
      <c r="J55" s="16">
        <v>0.30499999999999999</v>
      </c>
      <c r="K55" s="16">
        <v>1.274</v>
      </c>
      <c r="L55" s="16">
        <v>0.56299999999999994</v>
      </c>
      <c r="M55" s="16">
        <v>0.51900000000000002</v>
      </c>
      <c r="N55" s="16">
        <v>0.51500000000000001</v>
      </c>
      <c r="O55" s="16">
        <v>0.36499999999999999</v>
      </c>
      <c r="P55" s="16">
        <v>0.56999999999999995</v>
      </c>
      <c r="Q55" s="16">
        <v>0.48499999999999999</v>
      </c>
      <c r="R55" s="16">
        <v>0.50700000000000001</v>
      </c>
      <c r="S55" s="16">
        <v>0.496</v>
      </c>
      <c r="T55" s="16">
        <v>0.47299999999999998</v>
      </c>
      <c r="U55" s="16">
        <v>0.50800000000000001</v>
      </c>
      <c r="V55" s="16">
        <v>0.64800000000000002</v>
      </c>
      <c r="W55" s="16">
        <v>0.39900000000000002</v>
      </c>
      <c r="X55" s="16">
        <v>0.49099999999999999</v>
      </c>
      <c r="Y55" s="16">
        <v>0.86</v>
      </c>
      <c r="Z55" s="16">
        <v>0.245</v>
      </c>
      <c r="AA55" s="16">
        <v>0.42899999999999999</v>
      </c>
      <c r="AB55" s="16">
        <v>0.46300000000000002</v>
      </c>
      <c r="AC55" s="16">
        <v>0.46899999999999997</v>
      </c>
      <c r="AD55" s="16">
        <v>0.377</v>
      </c>
      <c r="AE55" s="16">
        <v>0.42499999999999999</v>
      </c>
      <c r="AF55" s="16">
        <v>0.435</v>
      </c>
      <c r="AG55" s="16">
        <v>0.37</v>
      </c>
      <c r="AH55" s="16">
        <v>0.34699999999999998</v>
      </c>
      <c r="AI55" s="16">
        <v>0.38100000000000001</v>
      </c>
      <c r="AJ55" s="16">
        <v>0.24299999999999999</v>
      </c>
      <c r="AK55" s="16">
        <v>0.34699999999999998</v>
      </c>
      <c r="AL55" s="16">
        <v>0.35799999999999998</v>
      </c>
      <c r="AM55" s="16">
        <v>0.38200000000000001</v>
      </c>
      <c r="AN55" s="16">
        <v>0.44500000000000001</v>
      </c>
      <c r="AO55" s="16">
        <v>0.40200000000000002</v>
      </c>
      <c r="AP55" s="16">
        <v>0.246</v>
      </c>
      <c r="AQ55" s="16">
        <v>0.27100000000000002</v>
      </c>
      <c r="AR55" s="16">
        <v>0.28399999999999997</v>
      </c>
      <c r="AS55" s="16">
        <v>0.315</v>
      </c>
      <c r="AT55" s="16">
        <v>0.47699999999999998</v>
      </c>
      <c r="AU55" s="16">
        <v>0.52600000000000002</v>
      </c>
      <c r="AV55" s="16">
        <v>0.51500000000000001</v>
      </c>
      <c r="AW55" s="16">
        <v>0.39</v>
      </c>
      <c r="AX55" s="16">
        <v>0.36799999999999999</v>
      </c>
      <c r="AY55" s="16">
        <v>0.497</v>
      </c>
      <c r="AZ55" s="16">
        <v>0.21299999999999999</v>
      </c>
      <c r="BA55" s="16">
        <v>0.14799999999999999</v>
      </c>
      <c r="BB55" s="16">
        <v>0.48899999999999999</v>
      </c>
      <c r="BC55" s="16">
        <v>0.498</v>
      </c>
      <c r="BD55" s="16">
        <v>0.36499999999999999</v>
      </c>
      <c r="BE55" s="16">
        <v>0.51400000000000001</v>
      </c>
      <c r="BF55" s="16">
        <v>0.35599999999999998</v>
      </c>
      <c r="BG55" s="16">
        <v>0.313</v>
      </c>
      <c r="BH55" s="16">
        <v>0.33</v>
      </c>
      <c r="BI55" s="16">
        <v>0.23200000000000001</v>
      </c>
      <c r="BJ55" s="16">
        <v>0.378</v>
      </c>
      <c r="BK55" s="16">
        <v>0.315</v>
      </c>
      <c r="BL55" s="9">
        <v>0</v>
      </c>
      <c r="BM55" s="9">
        <v>0</v>
      </c>
      <c r="BN55" s="16">
        <v>0.77600000000000002</v>
      </c>
      <c r="BO55" s="16">
        <v>0.54200000000000004</v>
      </c>
      <c r="BP55" s="9">
        <v>0</v>
      </c>
      <c r="BQ55" s="16">
        <v>0.60099999999999998</v>
      </c>
      <c r="BR55" s="16">
        <v>0.53300000000000003</v>
      </c>
    </row>
    <row r="56" spans="1:70">
      <c r="A56" s="7" t="s">
        <v>227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228</v>
      </c>
      <c r="B57" s="16">
        <v>1E-3</v>
      </c>
      <c r="C57" s="9">
        <v>0</v>
      </c>
      <c r="D57" s="9">
        <v>0</v>
      </c>
      <c r="E57" s="9">
        <v>0</v>
      </c>
      <c r="F57" s="16">
        <v>5.0000000000000001E-3</v>
      </c>
      <c r="G57" s="9">
        <v>0</v>
      </c>
      <c r="H57" s="9">
        <v>0</v>
      </c>
      <c r="I57" s="16">
        <v>1E-3</v>
      </c>
      <c r="J57" s="9">
        <v>0</v>
      </c>
      <c r="K57" s="16">
        <v>2E-3</v>
      </c>
      <c r="L57" s="16">
        <v>2E-3</v>
      </c>
      <c r="M57" s="16">
        <v>1E-3</v>
      </c>
      <c r="N57" s="16">
        <v>1E-3</v>
      </c>
      <c r="O57" s="16">
        <v>1E-3</v>
      </c>
      <c r="P57" s="16">
        <v>1E-3</v>
      </c>
      <c r="Q57" s="16">
        <v>2E-3</v>
      </c>
      <c r="R57" s="16">
        <v>1E-3</v>
      </c>
      <c r="S57" s="9">
        <v>0</v>
      </c>
      <c r="T57" s="16">
        <v>1E-3</v>
      </c>
      <c r="U57" s="16">
        <v>1E-3</v>
      </c>
      <c r="V57" s="16">
        <v>2E-3</v>
      </c>
      <c r="W57" s="9">
        <v>0</v>
      </c>
      <c r="X57" s="16">
        <v>1E-3</v>
      </c>
      <c r="Y57" s="16">
        <v>4.0000000000000001E-3</v>
      </c>
      <c r="Z57" s="9">
        <v>0</v>
      </c>
      <c r="AA57" s="16">
        <v>1E-3</v>
      </c>
      <c r="AB57" s="16">
        <v>1.0999999999999999E-2</v>
      </c>
      <c r="AC57" s="16">
        <v>2E-3</v>
      </c>
      <c r="AD57" s="16">
        <v>1.7000000000000001E-2</v>
      </c>
      <c r="AE57" s="16">
        <v>7.0000000000000001E-3</v>
      </c>
      <c r="AF57" s="16">
        <v>2E-3</v>
      </c>
      <c r="AG57" s="16">
        <v>2E-3</v>
      </c>
      <c r="AH57" s="9">
        <v>0</v>
      </c>
      <c r="AI57" s="16">
        <v>4.0000000000000001E-3</v>
      </c>
      <c r="AJ57" s="9">
        <v>0</v>
      </c>
      <c r="AK57" s="16">
        <v>2E-3</v>
      </c>
      <c r="AL57" s="16">
        <v>2E-3</v>
      </c>
      <c r="AM57" s="16">
        <v>1E-3</v>
      </c>
      <c r="AN57" s="16">
        <v>2E-3</v>
      </c>
      <c r="AO57" s="16">
        <v>6.0000000000000001E-3</v>
      </c>
      <c r="AP57" s="16">
        <v>1E-3</v>
      </c>
      <c r="AQ57" s="16">
        <v>1E-3</v>
      </c>
      <c r="AR57" s="16">
        <v>1E-3</v>
      </c>
      <c r="AS57" s="16">
        <v>3.0000000000000001E-3</v>
      </c>
      <c r="AT57" s="16">
        <v>6.5000000000000002E-2</v>
      </c>
      <c r="AU57" s="16">
        <v>4.0000000000000001E-3</v>
      </c>
      <c r="AV57" s="16">
        <v>6.0000000000000001E-3</v>
      </c>
      <c r="AW57" s="16">
        <v>1E-3</v>
      </c>
      <c r="AX57" s="16">
        <v>1E-3</v>
      </c>
      <c r="AY57" s="16">
        <v>5.0000000000000001E-3</v>
      </c>
      <c r="AZ57" s="9">
        <v>0</v>
      </c>
      <c r="BA57" s="9">
        <v>0</v>
      </c>
      <c r="BB57" s="16">
        <v>8.0000000000000002E-3</v>
      </c>
      <c r="BC57" s="16">
        <v>1E-3</v>
      </c>
      <c r="BD57" s="16">
        <v>1E-3</v>
      </c>
      <c r="BE57" s="16">
        <v>4.0000000000000001E-3</v>
      </c>
      <c r="BF57" s="16">
        <v>1E-3</v>
      </c>
      <c r="BG57" s="9">
        <v>0</v>
      </c>
      <c r="BH57" s="9">
        <v>0</v>
      </c>
      <c r="BI57" s="9">
        <v>0</v>
      </c>
      <c r="BJ57" s="9">
        <v>0</v>
      </c>
      <c r="BK57" s="9">
        <v>0</v>
      </c>
      <c r="BL57" s="9">
        <v>0</v>
      </c>
      <c r="BM57" s="9">
        <v>0</v>
      </c>
      <c r="BN57" s="9">
        <v>0</v>
      </c>
      <c r="BO57" s="16">
        <v>0.01</v>
      </c>
      <c r="BP57" s="9">
        <v>0</v>
      </c>
      <c r="BQ57" s="9">
        <v>0</v>
      </c>
      <c r="BR57" s="16">
        <v>3.6999999999999998E-2</v>
      </c>
    </row>
    <row r="58" spans="1:70">
      <c r="A58" s="7" t="s">
        <v>229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0">
        <v>0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7.0000000000000001E-3</v>
      </c>
      <c r="F60" s="17">
        <v>2.6949999999999998</v>
      </c>
      <c r="G60" s="17">
        <v>0.19</v>
      </c>
      <c r="H60" s="17">
        <v>0.01</v>
      </c>
      <c r="I60" s="17">
        <v>3.7999999999999999E-2</v>
      </c>
      <c r="J60" s="17">
        <v>0.14000000000000001</v>
      </c>
      <c r="K60" s="17">
        <v>0.20499999999999999</v>
      </c>
      <c r="L60" s="17">
        <v>1.7490000000000001</v>
      </c>
      <c r="M60" s="17">
        <v>1.171</v>
      </c>
      <c r="N60" s="17">
        <v>8.4000000000000005E-2</v>
      </c>
      <c r="O60" s="17">
        <v>2.8000000000000001E-2</v>
      </c>
      <c r="P60" s="17">
        <v>0.03</v>
      </c>
      <c r="Q60" s="17">
        <v>8.6999999999999994E-2</v>
      </c>
      <c r="R60" s="17">
        <v>0.11600000000000001</v>
      </c>
      <c r="S60" s="17">
        <v>9.2999999999999999E-2</v>
      </c>
      <c r="T60" s="17">
        <v>5.8000000000000003E-2</v>
      </c>
      <c r="U60" s="17">
        <v>1.1930000000000001</v>
      </c>
      <c r="V60" s="17">
        <v>5.7000000000000002E-2</v>
      </c>
      <c r="W60" s="17">
        <v>0.32200000000000001</v>
      </c>
      <c r="X60" s="17">
        <v>0.129</v>
      </c>
      <c r="Y60" s="17">
        <v>0.23</v>
      </c>
      <c r="Z60" s="10">
        <v>0</v>
      </c>
      <c r="AA60" s="17">
        <v>0.127</v>
      </c>
      <c r="AB60" s="17">
        <v>0.377</v>
      </c>
      <c r="AC60" s="17">
        <v>7.0000000000000007E-2</v>
      </c>
      <c r="AD60" s="17">
        <v>0.39400000000000002</v>
      </c>
      <c r="AE60" s="17">
        <v>4.3630000000000004</v>
      </c>
      <c r="AF60" s="17">
        <v>0.27</v>
      </c>
      <c r="AG60" s="17">
        <v>1.2999999999999999E-2</v>
      </c>
      <c r="AH60" s="17">
        <v>5.2999999999999999E-2</v>
      </c>
      <c r="AI60" s="17">
        <v>0.06</v>
      </c>
      <c r="AJ60" s="10">
        <v>0</v>
      </c>
      <c r="AK60" s="17">
        <v>0.129</v>
      </c>
      <c r="AL60" s="17">
        <v>0.33100000000000002</v>
      </c>
      <c r="AM60" s="17">
        <v>0.10100000000000001</v>
      </c>
      <c r="AN60" s="17">
        <v>0.82299999999999995</v>
      </c>
      <c r="AO60" s="17">
        <v>0.60299999999999998</v>
      </c>
      <c r="AP60" s="17">
        <v>0.495</v>
      </c>
      <c r="AQ60" s="17">
        <v>0.432</v>
      </c>
      <c r="AR60" s="10">
        <v>0</v>
      </c>
      <c r="AS60" s="17">
        <v>0.05</v>
      </c>
      <c r="AT60" s="17">
        <v>0.27900000000000003</v>
      </c>
      <c r="AU60" s="17">
        <v>0.129</v>
      </c>
      <c r="AV60" s="17">
        <v>0.105</v>
      </c>
      <c r="AW60" s="17">
        <v>1.39</v>
      </c>
      <c r="AX60" s="17">
        <v>0.129</v>
      </c>
      <c r="AY60" s="17">
        <v>0.20799999999999999</v>
      </c>
      <c r="AZ60" s="17">
        <v>3.5000000000000003E-2</v>
      </c>
      <c r="BA60" s="17">
        <v>6.5000000000000002E-2</v>
      </c>
      <c r="BB60" s="17">
        <v>0.20200000000000001</v>
      </c>
      <c r="BC60" s="17">
        <v>0.60599999999999998</v>
      </c>
      <c r="BD60" s="17">
        <v>0.122</v>
      </c>
      <c r="BE60" s="17">
        <v>0.58499999999999996</v>
      </c>
      <c r="BF60" s="17">
        <v>0.06</v>
      </c>
      <c r="BG60" s="17">
        <v>0.24</v>
      </c>
      <c r="BH60" s="17">
        <v>0.17100000000000001</v>
      </c>
      <c r="BI60" s="17">
        <v>2.5000000000000001E-2</v>
      </c>
      <c r="BJ60" s="17">
        <v>3.5000000000000003E-2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1E-3</v>
      </c>
      <c r="C61" s="9">
        <v>0</v>
      </c>
      <c r="D61" s="9">
        <v>0</v>
      </c>
      <c r="E61" s="9">
        <v>0</v>
      </c>
      <c r="F61" s="16">
        <v>1E-3</v>
      </c>
      <c r="G61" s="9">
        <v>0</v>
      </c>
      <c r="H61" s="9">
        <v>0</v>
      </c>
      <c r="I61" s="9">
        <v>0</v>
      </c>
      <c r="J61" s="9">
        <v>0</v>
      </c>
      <c r="K61" s="16">
        <v>1E-3</v>
      </c>
      <c r="L61" s="16">
        <v>1E-3</v>
      </c>
      <c r="M61" s="9">
        <v>0</v>
      </c>
      <c r="N61" s="9">
        <v>0</v>
      </c>
      <c r="O61" s="9">
        <v>0</v>
      </c>
      <c r="P61" s="9">
        <v>0</v>
      </c>
      <c r="Q61" s="16">
        <v>1E-3</v>
      </c>
      <c r="R61" s="9">
        <v>0</v>
      </c>
      <c r="S61" s="9">
        <v>0</v>
      </c>
      <c r="T61" s="9">
        <v>0</v>
      </c>
      <c r="U61" s="9">
        <v>0</v>
      </c>
      <c r="V61" s="16">
        <v>1E-3</v>
      </c>
      <c r="W61" s="9">
        <v>0</v>
      </c>
      <c r="X61" s="9">
        <v>0</v>
      </c>
      <c r="Y61" s="16">
        <v>2E-3</v>
      </c>
      <c r="Z61" s="9">
        <v>0</v>
      </c>
      <c r="AA61" s="9">
        <v>0</v>
      </c>
      <c r="AB61" s="16">
        <v>3.0000000000000001E-3</v>
      </c>
      <c r="AC61" s="16">
        <v>1E-3</v>
      </c>
      <c r="AD61" s="16">
        <v>8.0000000000000002E-3</v>
      </c>
      <c r="AE61" s="16">
        <v>3.0000000000000001E-3</v>
      </c>
      <c r="AF61" s="16">
        <v>1E-3</v>
      </c>
      <c r="AG61" s="16">
        <v>1E-3</v>
      </c>
      <c r="AH61" s="9">
        <v>0</v>
      </c>
      <c r="AI61" s="16">
        <v>1E-3</v>
      </c>
      <c r="AJ61" s="9">
        <v>0</v>
      </c>
      <c r="AK61" s="16">
        <v>1E-3</v>
      </c>
      <c r="AL61" s="9">
        <v>0</v>
      </c>
      <c r="AM61" s="9">
        <v>0</v>
      </c>
      <c r="AN61" s="16">
        <v>1E-3</v>
      </c>
      <c r="AO61" s="16">
        <v>2E-3</v>
      </c>
      <c r="AP61" s="16">
        <v>2E-3</v>
      </c>
      <c r="AQ61" s="16">
        <v>2E-3</v>
      </c>
      <c r="AR61" s="16">
        <v>2E-3</v>
      </c>
      <c r="AS61" s="16">
        <v>1E-3</v>
      </c>
      <c r="AT61" s="16">
        <v>6.0000000000000001E-3</v>
      </c>
      <c r="AU61" s="16">
        <v>2E-3</v>
      </c>
      <c r="AV61" s="16">
        <v>4.0000000000000001E-3</v>
      </c>
      <c r="AW61" s="16">
        <v>1E-3</v>
      </c>
      <c r="AX61" s="16">
        <v>4.0000000000000001E-3</v>
      </c>
      <c r="AY61" s="16">
        <v>4.0000000000000001E-3</v>
      </c>
      <c r="AZ61" s="9">
        <v>0</v>
      </c>
      <c r="BA61" s="9">
        <v>0</v>
      </c>
      <c r="BB61" s="16">
        <v>7.0000000000000001E-3</v>
      </c>
      <c r="BC61" s="16">
        <v>8.0000000000000002E-3</v>
      </c>
      <c r="BD61" s="16">
        <v>3.0000000000000001E-3</v>
      </c>
      <c r="BE61" s="16">
        <v>4.0000000000000001E-3</v>
      </c>
      <c r="BF61" s="16">
        <v>3.0000000000000001E-3</v>
      </c>
      <c r="BG61" s="9">
        <v>0</v>
      </c>
      <c r="BH61" s="9">
        <v>0</v>
      </c>
      <c r="BI61" s="16">
        <v>1E-3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0.47699999999999998</v>
      </c>
      <c r="BP61" s="9">
        <v>0</v>
      </c>
      <c r="BQ61" s="16">
        <v>7.0000000000000001E-3</v>
      </c>
      <c r="BR61" s="9">
        <v>0</v>
      </c>
    </row>
    <row r="62" spans="1:70">
      <c r="A62" s="7" t="s">
        <v>233</v>
      </c>
      <c r="B62" s="17">
        <v>1E-3</v>
      </c>
      <c r="C62" s="10">
        <v>0</v>
      </c>
      <c r="D62" s="10">
        <v>0</v>
      </c>
      <c r="E62" s="10">
        <v>0</v>
      </c>
      <c r="F62" s="17">
        <v>3.0000000000000001E-3</v>
      </c>
      <c r="G62" s="10">
        <v>0</v>
      </c>
      <c r="H62" s="10">
        <v>0</v>
      </c>
      <c r="I62" s="10">
        <v>0</v>
      </c>
      <c r="J62" s="10">
        <v>0</v>
      </c>
      <c r="K62" s="17">
        <v>1E-3</v>
      </c>
      <c r="L62" s="17">
        <v>1E-3</v>
      </c>
      <c r="M62" s="10">
        <v>0</v>
      </c>
      <c r="N62" s="17">
        <v>1E-3</v>
      </c>
      <c r="O62" s="17">
        <v>1E-3</v>
      </c>
      <c r="P62" s="17">
        <v>1E-3</v>
      </c>
      <c r="Q62" s="17">
        <v>1E-3</v>
      </c>
      <c r="R62" s="10">
        <v>0</v>
      </c>
      <c r="S62" s="10">
        <v>0</v>
      </c>
      <c r="T62" s="17">
        <v>1E-3</v>
      </c>
      <c r="U62" s="10">
        <v>0</v>
      </c>
      <c r="V62" s="17">
        <v>1E-3</v>
      </c>
      <c r="W62" s="10">
        <v>0</v>
      </c>
      <c r="X62" s="17">
        <v>1E-3</v>
      </c>
      <c r="Y62" s="17">
        <v>4.0000000000000001E-3</v>
      </c>
      <c r="Z62" s="10">
        <v>0</v>
      </c>
      <c r="AA62" s="17">
        <v>1E-3</v>
      </c>
      <c r="AB62" s="17">
        <v>8.0000000000000002E-3</v>
      </c>
      <c r="AC62" s="17">
        <v>2E-3</v>
      </c>
      <c r="AD62" s="17">
        <v>8.9999999999999993E-3</v>
      </c>
      <c r="AE62" s="17">
        <v>4.0000000000000001E-3</v>
      </c>
      <c r="AF62" s="17">
        <v>3.0000000000000001E-3</v>
      </c>
      <c r="AG62" s="17">
        <v>1E-3</v>
      </c>
      <c r="AH62" s="10">
        <v>0</v>
      </c>
      <c r="AI62" s="17">
        <v>2E-3</v>
      </c>
      <c r="AJ62" s="10">
        <v>0</v>
      </c>
      <c r="AK62" s="17">
        <v>1E-3</v>
      </c>
      <c r="AL62" s="17">
        <v>1E-3</v>
      </c>
      <c r="AM62" s="17">
        <v>1E-3</v>
      </c>
      <c r="AN62" s="17">
        <v>3.0000000000000001E-3</v>
      </c>
      <c r="AO62" s="17">
        <v>3.0000000000000001E-3</v>
      </c>
      <c r="AP62" s="17">
        <v>2E-3</v>
      </c>
      <c r="AQ62" s="17">
        <v>2E-3</v>
      </c>
      <c r="AR62" s="17">
        <v>2E-3</v>
      </c>
      <c r="AS62" s="17">
        <v>1E-3</v>
      </c>
      <c r="AT62" s="17">
        <v>1.0999999999999999E-2</v>
      </c>
      <c r="AU62" s="17">
        <v>3.0000000000000001E-3</v>
      </c>
      <c r="AV62" s="17">
        <v>6.0000000000000001E-3</v>
      </c>
      <c r="AW62" s="17">
        <v>2E-3</v>
      </c>
      <c r="AX62" s="17">
        <v>1E-3</v>
      </c>
      <c r="AY62" s="17">
        <v>0.01</v>
      </c>
      <c r="AZ62" s="10">
        <v>0</v>
      </c>
      <c r="BA62" s="10">
        <v>0</v>
      </c>
      <c r="BB62" s="17">
        <v>0.01</v>
      </c>
      <c r="BC62" s="17">
        <v>7.0000000000000001E-3</v>
      </c>
      <c r="BD62" s="17">
        <v>2E-3</v>
      </c>
      <c r="BE62" s="17">
        <v>4.0000000000000001E-3</v>
      </c>
      <c r="BF62" s="17">
        <v>1E-3</v>
      </c>
      <c r="BG62" s="17">
        <v>1E-3</v>
      </c>
      <c r="BH62" s="17">
        <v>1E-3</v>
      </c>
      <c r="BI62" s="10">
        <v>0</v>
      </c>
      <c r="BJ62" s="10">
        <v>0</v>
      </c>
      <c r="BK62" s="17">
        <v>2E-3</v>
      </c>
      <c r="BL62" s="10">
        <v>0</v>
      </c>
      <c r="BM62" s="10">
        <v>0</v>
      </c>
      <c r="BN62" s="10">
        <v>0</v>
      </c>
      <c r="BO62" s="17">
        <v>1E-3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1E-3</v>
      </c>
      <c r="C63" s="9">
        <v>0</v>
      </c>
      <c r="D63" s="9">
        <v>0</v>
      </c>
      <c r="E63" s="16">
        <v>1E-3</v>
      </c>
      <c r="F63" s="16">
        <v>1E-3</v>
      </c>
      <c r="G63" s="16">
        <v>1E-3</v>
      </c>
      <c r="H63" s="16">
        <v>1E-3</v>
      </c>
      <c r="I63" s="16">
        <v>1E-3</v>
      </c>
      <c r="J63" s="16">
        <v>1E-3</v>
      </c>
      <c r="K63" s="16">
        <v>3.0000000000000001E-3</v>
      </c>
      <c r="L63" s="16">
        <v>1E-3</v>
      </c>
      <c r="M63" s="16">
        <v>1E-3</v>
      </c>
      <c r="N63" s="16">
        <v>1E-3</v>
      </c>
      <c r="O63" s="16">
        <v>1E-3</v>
      </c>
      <c r="P63" s="16">
        <v>1E-3</v>
      </c>
      <c r="Q63" s="16">
        <v>1E-3</v>
      </c>
      <c r="R63" s="16">
        <v>1E-3</v>
      </c>
      <c r="S63" s="16">
        <v>1E-3</v>
      </c>
      <c r="T63" s="16">
        <v>1E-3</v>
      </c>
      <c r="U63" s="16">
        <v>1E-3</v>
      </c>
      <c r="V63" s="16">
        <v>2E-3</v>
      </c>
      <c r="W63" s="16">
        <v>1E-3</v>
      </c>
      <c r="X63" s="16">
        <v>1E-3</v>
      </c>
      <c r="Y63" s="16">
        <v>2E-3</v>
      </c>
      <c r="Z63" s="16">
        <v>1E-3</v>
      </c>
      <c r="AA63" s="16">
        <v>1E-3</v>
      </c>
      <c r="AB63" s="16">
        <v>1E-3</v>
      </c>
      <c r="AC63" s="16">
        <v>1E-3</v>
      </c>
      <c r="AD63" s="16">
        <v>1E-3</v>
      </c>
      <c r="AE63" s="16">
        <v>1E-3</v>
      </c>
      <c r="AF63" s="16">
        <v>1E-3</v>
      </c>
      <c r="AG63" s="16">
        <v>1E-3</v>
      </c>
      <c r="AH63" s="16">
        <v>1E-3</v>
      </c>
      <c r="AI63" s="16">
        <v>1E-3</v>
      </c>
      <c r="AJ63" s="16">
        <v>1E-3</v>
      </c>
      <c r="AK63" s="16">
        <v>1E-3</v>
      </c>
      <c r="AL63" s="16">
        <v>1E-3</v>
      </c>
      <c r="AM63" s="16">
        <v>1E-3</v>
      </c>
      <c r="AN63" s="16">
        <v>1E-3</v>
      </c>
      <c r="AO63" s="16">
        <v>1E-3</v>
      </c>
      <c r="AP63" s="16">
        <v>1E-3</v>
      </c>
      <c r="AQ63" s="16">
        <v>1E-3</v>
      </c>
      <c r="AR63" s="16">
        <v>1E-3</v>
      </c>
      <c r="AS63" s="16">
        <v>1E-3</v>
      </c>
      <c r="AT63" s="16">
        <v>1E-3</v>
      </c>
      <c r="AU63" s="16">
        <v>1E-3</v>
      </c>
      <c r="AV63" s="16">
        <v>1E-3</v>
      </c>
      <c r="AW63" s="16">
        <v>1E-3</v>
      </c>
      <c r="AX63" s="16">
        <v>1E-3</v>
      </c>
      <c r="AY63" s="16">
        <v>1E-3</v>
      </c>
      <c r="AZ63" s="16">
        <v>1E-3</v>
      </c>
      <c r="BA63" s="9">
        <v>0</v>
      </c>
      <c r="BB63" s="16">
        <v>1E-3</v>
      </c>
      <c r="BC63" s="16">
        <v>1E-3</v>
      </c>
      <c r="BD63" s="16">
        <v>1E-3</v>
      </c>
      <c r="BE63" s="16">
        <v>1E-3</v>
      </c>
      <c r="BF63" s="16">
        <v>1E-3</v>
      </c>
      <c r="BG63" s="16">
        <v>1E-3</v>
      </c>
      <c r="BH63" s="16">
        <v>1E-3</v>
      </c>
      <c r="BI63" s="16">
        <v>1E-3</v>
      </c>
      <c r="BJ63" s="16">
        <v>1E-3</v>
      </c>
      <c r="BK63" s="16">
        <v>1E-3</v>
      </c>
      <c r="BL63" s="9">
        <v>0</v>
      </c>
      <c r="BM63" s="9">
        <v>0</v>
      </c>
      <c r="BN63" s="16">
        <v>2E-3</v>
      </c>
      <c r="BO63" s="16">
        <v>1E-3</v>
      </c>
      <c r="BP63" s="9">
        <v>0</v>
      </c>
      <c r="BQ63" s="16">
        <v>1E-3</v>
      </c>
      <c r="BR63" s="16">
        <v>1E-3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16">
        <v>5.0000000000000001E-3</v>
      </c>
      <c r="G65" s="9">
        <v>0</v>
      </c>
      <c r="H65" s="9">
        <v>0</v>
      </c>
      <c r="I65" s="16">
        <v>1E-3</v>
      </c>
      <c r="J65" s="9">
        <v>0</v>
      </c>
      <c r="K65" s="16">
        <v>2E-3</v>
      </c>
      <c r="L65" s="16">
        <v>2E-3</v>
      </c>
      <c r="M65" s="16">
        <v>1E-3</v>
      </c>
      <c r="N65" s="16">
        <v>1E-3</v>
      </c>
      <c r="O65" s="16">
        <v>1E-3</v>
      </c>
      <c r="P65" s="16">
        <v>2E-3</v>
      </c>
      <c r="Q65" s="16">
        <v>2E-3</v>
      </c>
      <c r="R65" s="16">
        <v>1E-3</v>
      </c>
      <c r="S65" s="16">
        <v>1E-3</v>
      </c>
      <c r="T65" s="16">
        <v>1E-3</v>
      </c>
      <c r="U65" s="16">
        <v>1E-3</v>
      </c>
      <c r="V65" s="16">
        <v>2E-3</v>
      </c>
      <c r="W65" s="9">
        <v>0</v>
      </c>
      <c r="X65" s="16">
        <v>1E-3</v>
      </c>
      <c r="Y65" s="16">
        <v>0.01</v>
      </c>
      <c r="Z65" s="9">
        <v>0</v>
      </c>
      <c r="AA65" s="16">
        <v>2E-3</v>
      </c>
      <c r="AB65" s="16">
        <v>1.0999999999999999E-2</v>
      </c>
      <c r="AC65" s="16">
        <v>4.0000000000000001E-3</v>
      </c>
      <c r="AD65" s="16">
        <v>2.5999999999999999E-2</v>
      </c>
      <c r="AE65" s="16">
        <v>0.01</v>
      </c>
      <c r="AF65" s="16">
        <v>4.0000000000000001E-3</v>
      </c>
      <c r="AG65" s="16">
        <v>4.0000000000000001E-3</v>
      </c>
      <c r="AH65" s="9">
        <v>0</v>
      </c>
      <c r="AI65" s="16">
        <v>6.0000000000000001E-3</v>
      </c>
      <c r="AJ65" s="9">
        <v>0</v>
      </c>
      <c r="AK65" s="16">
        <v>2E-3</v>
      </c>
      <c r="AL65" s="16">
        <v>2E-3</v>
      </c>
      <c r="AM65" s="16">
        <v>2E-3</v>
      </c>
      <c r="AN65" s="16">
        <v>5.0000000000000001E-3</v>
      </c>
      <c r="AO65" s="16">
        <v>7.0000000000000001E-3</v>
      </c>
      <c r="AP65" s="16">
        <v>5.0000000000000001E-3</v>
      </c>
      <c r="AQ65" s="16">
        <v>5.0000000000000001E-3</v>
      </c>
      <c r="AR65" s="16">
        <v>4.0000000000000001E-3</v>
      </c>
      <c r="AS65" s="16">
        <v>4.0000000000000001E-3</v>
      </c>
      <c r="AT65" s="16">
        <v>3.3000000000000002E-2</v>
      </c>
      <c r="AU65" s="16">
        <v>5.0000000000000001E-3</v>
      </c>
      <c r="AV65" s="16">
        <v>1.7000000000000001E-2</v>
      </c>
      <c r="AW65" s="16">
        <v>5.0000000000000001E-3</v>
      </c>
      <c r="AX65" s="16">
        <v>2E-3</v>
      </c>
      <c r="AY65" s="16">
        <v>1.7000000000000001E-2</v>
      </c>
      <c r="AZ65" s="9">
        <v>0</v>
      </c>
      <c r="BA65" s="9">
        <v>0</v>
      </c>
      <c r="BB65" s="16">
        <v>2.4E-2</v>
      </c>
      <c r="BC65" s="16">
        <v>1.4E-2</v>
      </c>
      <c r="BD65" s="16">
        <v>6.0000000000000001E-3</v>
      </c>
      <c r="BE65" s="16">
        <v>8.0000000000000002E-3</v>
      </c>
      <c r="BF65" s="16">
        <v>3.0000000000000001E-3</v>
      </c>
      <c r="BG65" s="16">
        <v>1E-3</v>
      </c>
      <c r="BH65" s="16">
        <v>1E-3</v>
      </c>
      <c r="BI65" s="16">
        <v>1E-3</v>
      </c>
      <c r="BJ65" s="16">
        <v>1E-3</v>
      </c>
      <c r="BK65" s="16">
        <v>1E-3</v>
      </c>
      <c r="BL65" s="9">
        <v>0</v>
      </c>
      <c r="BM65" s="9">
        <v>0</v>
      </c>
      <c r="BN65" s="9">
        <v>0</v>
      </c>
      <c r="BO65" s="16">
        <v>1E-3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7.1999999999999995E-2</v>
      </c>
      <c r="C67" s="16">
        <v>1.7000000000000001E-2</v>
      </c>
      <c r="D67" s="16">
        <v>2.9000000000000001E-2</v>
      </c>
      <c r="E67" s="16">
        <v>3.5000000000000003E-2</v>
      </c>
      <c r="F67" s="16">
        <v>6.0999999999999999E-2</v>
      </c>
      <c r="G67" s="16">
        <v>6.0999999999999999E-2</v>
      </c>
      <c r="H67" s="16">
        <v>0.04</v>
      </c>
      <c r="I67" s="16">
        <v>0.06</v>
      </c>
      <c r="J67" s="16">
        <v>4.5999999999999999E-2</v>
      </c>
      <c r="K67" s="16">
        <v>0.193</v>
      </c>
      <c r="L67" s="16">
        <v>8.5000000000000006E-2</v>
      </c>
      <c r="M67" s="16">
        <v>7.9000000000000001E-2</v>
      </c>
      <c r="N67" s="16">
        <v>7.8E-2</v>
      </c>
      <c r="O67" s="16">
        <v>5.5E-2</v>
      </c>
      <c r="P67" s="16">
        <v>8.6999999999999994E-2</v>
      </c>
      <c r="Q67" s="16">
        <v>7.3999999999999996E-2</v>
      </c>
      <c r="R67" s="16">
        <v>7.6999999999999999E-2</v>
      </c>
      <c r="S67" s="16">
        <v>7.4999999999999997E-2</v>
      </c>
      <c r="T67" s="16">
        <v>7.1999999999999995E-2</v>
      </c>
      <c r="U67" s="16">
        <v>7.6999999999999999E-2</v>
      </c>
      <c r="V67" s="16">
        <v>9.8000000000000004E-2</v>
      </c>
      <c r="W67" s="16">
        <v>6.0999999999999999E-2</v>
      </c>
      <c r="X67" s="16">
        <v>7.4999999999999997E-2</v>
      </c>
      <c r="Y67" s="16">
        <v>0.13100000000000001</v>
      </c>
      <c r="Z67" s="16">
        <v>3.6999999999999998E-2</v>
      </c>
      <c r="AA67" s="16">
        <v>6.5000000000000002E-2</v>
      </c>
      <c r="AB67" s="16">
        <v>7.0000000000000007E-2</v>
      </c>
      <c r="AC67" s="16">
        <v>7.0999999999999994E-2</v>
      </c>
      <c r="AD67" s="16">
        <v>5.7000000000000002E-2</v>
      </c>
      <c r="AE67" s="16">
        <v>6.5000000000000002E-2</v>
      </c>
      <c r="AF67" s="16">
        <v>6.6000000000000003E-2</v>
      </c>
      <c r="AG67" s="16">
        <v>5.6000000000000001E-2</v>
      </c>
      <c r="AH67" s="16">
        <v>5.2999999999999999E-2</v>
      </c>
      <c r="AI67" s="16">
        <v>5.8000000000000003E-2</v>
      </c>
      <c r="AJ67" s="16">
        <v>3.6999999999999998E-2</v>
      </c>
      <c r="AK67" s="16">
        <v>5.2999999999999999E-2</v>
      </c>
      <c r="AL67" s="16">
        <v>5.3999999999999999E-2</v>
      </c>
      <c r="AM67" s="16">
        <v>5.8000000000000003E-2</v>
      </c>
      <c r="AN67" s="16">
        <v>6.8000000000000005E-2</v>
      </c>
      <c r="AO67" s="16">
        <v>6.0999999999999999E-2</v>
      </c>
      <c r="AP67" s="16">
        <v>3.6999999999999998E-2</v>
      </c>
      <c r="AQ67" s="16">
        <v>4.1000000000000002E-2</v>
      </c>
      <c r="AR67" s="16">
        <v>4.2999999999999997E-2</v>
      </c>
      <c r="AS67" s="16">
        <v>4.8000000000000001E-2</v>
      </c>
      <c r="AT67" s="16">
        <v>7.2999999999999995E-2</v>
      </c>
      <c r="AU67" s="16">
        <v>0.08</v>
      </c>
      <c r="AV67" s="16">
        <v>7.8E-2</v>
      </c>
      <c r="AW67" s="16">
        <v>5.8999999999999997E-2</v>
      </c>
      <c r="AX67" s="16">
        <v>5.6000000000000001E-2</v>
      </c>
      <c r="AY67" s="16">
        <v>7.4999999999999997E-2</v>
      </c>
      <c r="AZ67" s="16">
        <v>3.2000000000000001E-2</v>
      </c>
      <c r="BA67" s="16">
        <v>2.3E-2</v>
      </c>
      <c r="BB67" s="16">
        <v>7.3999999999999996E-2</v>
      </c>
      <c r="BC67" s="16">
        <v>7.5999999999999998E-2</v>
      </c>
      <c r="BD67" s="16">
        <v>5.5E-2</v>
      </c>
      <c r="BE67" s="16">
        <v>7.8E-2</v>
      </c>
      <c r="BF67" s="16">
        <v>5.3999999999999999E-2</v>
      </c>
      <c r="BG67" s="16">
        <v>4.8000000000000001E-2</v>
      </c>
      <c r="BH67" s="16">
        <v>0.05</v>
      </c>
      <c r="BI67" s="16">
        <v>3.5000000000000003E-2</v>
      </c>
      <c r="BJ67" s="16">
        <v>5.7000000000000002E-2</v>
      </c>
      <c r="BK67" s="16">
        <v>4.8000000000000001E-2</v>
      </c>
      <c r="BL67" s="9">
        <v>0</v>
      </c>
      <c r="BM67" s="9">
        <v>0</v>
      </c>
      <c r="BN67" s="16">
        <v>0.11799999999999999</v>
      </c>
      <c r="BO67" s="16">
        <v>8.2000000000000003E-2</v>
      </c>
      <c r="BP67" s="9">
        <v>0</v>
      </c>
      <c r="BQ67" s="16">
        <v>9.0999999999999998E-2</v>
      </c>
      <c r="BR67" s="16">
        <v>8.1000000000000003E-2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1E-3</v>
      </c>
      <c r="AP70" s="10">
        <v>0</v>
      </c>
      <c r="AQ70" s="10">
        <v>0</v>
      </c>
      <c r="AR70" s="10">
        <v>0</v>
      </c>
      <c r="AS70" s="17">
        <v>1E-3</v>
      </c>
      <c r="AT70" s="17">
        <v>1E-3</v>
      </c>
      <c r="AU70" s="10">
        <v>0</v>
      </c>
      <c r="AV70" s="17">
        <v>1E-3</v>
      </c>
      <c r="AW70" s="10">
        <v>0</v>
      </c>
      <c r="AX70" s="17">
        <v>2E-3</v>
      </c>
      <c r="AY70" s="17">
        <v>1E-3</v>
      </c>
      <c r="AZ70" s="10">
        <v>0</v>
      </c>
      <c r="BA70" s="10">
        <v>0</v>
      </c>
      <c r="BB70" s="17">
        <v>1E-3</v>
      </c>
      <c r="BC70" s="17">
        <v>5.0000000000000001E-3</v>
      </c>
      <c r="BD70" s="17">
        <v>2E-3</v>
      </c>
      <c r="BE70" s="10">
        <v>0</v>
      </c>
      <c r="BF70" s="17">
        <v>1E-3</v>
      </c>
      <c r="BG70" s="17">
        <v>2.4E-2</v>
      </c>
      <c r="BH70" s="17">
        <v>2E-3</v>
      </c>
      <c r="BI70" s="17">
        <v>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0.06</v>
      </c>
      <c r="BP70" s="10">
        <v>0</v>
      </c>
      <c r="BQ70" s="10">
        <v>0</v>
      </c>
      <c r="BR70" s="17">
        <v>4.0000000000000001E-3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7.0000000000000001E-3</v>
      </c>
      <c r="C73" s="16">
        <v>2E-3</v>
      </c>
      <c r="D73" s="16">
        <v>3.0000000000000001E-3</v>
      </c>
      <c r="E73" s="16">
        <v>3.0000000000000001E-3</v>
      </c>
      <c r="F73" s="16">
        <v>6.0000000000000001E-3</v>
      </c>
      <c r="G73" s="16">
        <v>6.0000000000000001E-3</v>
      </c>
      <c r="H73" s="16">
        <v>4.0000000000000001E-3</v>
      </c>
      <c r="I73" s="16">
        <v>6.0000000000000001E-3</v>
      </c>
      <c r="J73" s="16">
        <v>5.0000000000000001E-3</v>
      </c>
      <c r="K73" s="16">
        <v>1.9E-2</v>
      </c>
      <c r="L73" s="16">
        <v>8.0000000000000002E-3</v>
      </c>
      <c r="M73" s="16">
        <v>8.0000000000000002E-3</v>
      </c>
      <c r="N73" s="16">
        <v>8.0000000000000002E-3</v>
      </c>
      <c r="O73" s="16">
        <v>5.0000000000000001E-3</v>
      </c>
      <c r="P73" s="16">
        <v>8.0000000000000002E-3</v>
      </c>
      <c r="Q73" s="16">
        <v>7.0000000000000001E-3</v>
      </c>
      <c r="R73" s="16">
        <v>8.0000000000000002E-3</v>
      </c>
      <c r="S73" s="16">
        <v>7.0000000000000001E-3</v>
      </c>
      <c r="T73" s="16">
        <v>7.0000000000000001E-3</v>
      </c>
      <c r="U73" s="16">
        <v>8.0000000000000002E-3</v>
      </c>
      <c r="V73" s="16">
        <v>0.01</v>
      </c>
      <c r="W73" s="16">
        <v>6.0000000000000001E-3</v>
      </c>
      <c r="X73" s="16">
        <v>7.0000000000000001E-3</v>
      </c>
      <c r="Y73" s="16">
        <v>1.2999999999999999E-2</v>
      </c>
      <c r="Z73" s="16">
        <v>4.0000000000000001E-3</v>
      </c>
      <c r="AA73" s="16">
        <v>6.0000000000000001E-3</v>
      </c>
      <c r="AB73" s="16">
        <v>7.0000000000000001E-3</v>
      </c>
      <c r="AC73" s="16">
        <v>7.0000000000000001E-3</v>
      </c>
      <c r="AD73" s="16">
        <v>6.0000000000000001E-3</v>
      </c>
      <c r="AE73" s="16">
        <v>6.0000000000000001E-3</v>
      </c>
      <c r="AF73" s="16">
        <v>6.0000000000000001E-3</v>
      </c>
      <c r="AG73" s="16">
        <v>5.0000000000000001E-3</v>
      </c>
      <c r="AH73" s="16">
        <v>5.0000000000000001E-3</v>
      </c>
      <c r="AI73" s="16">
        <v>6.0000000000000001E-3</v>
      </c>
      <c r="AJ73" s="16">
        <v>4.0000000000000001E-3</v>
      </c>
      <c r="AK73" s="16">
        <v>5.0000000000000001E-3</v>
      </c>
      <c r="AL73" s="16">
        <v>5.0000000000000001E-3</v>
      </c>
      <c r="AM73" s="16">
        <v>6.0000000000000001E-3</v>
      </c>
      <c r="AN73" s="16">
        <v>7.0000000000000001E-3</v>
      </c>
      <c r="AO73" s="16">
        <v>6.0000000000000001E-3</v>
      </c>
      <c r="AP73" s="16">
        <v>4.0000000000000001E-3</v>
      </c>
      <c r="AQ73" s="16">
        <v>4.0000000000000001E-3</v>
      </c>
      <c r="AR73" s="16">
        <v>4.0000000000000001E-3</v>
      </c>
      <c r="AS73" s="16">
        <v>5.0000000000000001E-3</v>
      </c>
      <c r="AT73" s="16">
        <v>7.0000000000000001E-3</v>
      </c>
      <c r="AU73" s="16">
        <v>8.0000000000000002E-3</v>
      </c>
      <c r="AV73" s="16">
        <v>8.0000000000000002E-3</v>
      </c>
      <c r="AW73" s="16">
        <v>6.0000000000000001E-3</v>
      </c>
      <c r="AX73" s="16">
        <v>5.0000000000000001E-3</v>
      </c>
      <c r="AY73" s="16">
        <v>7.0000000000000001E-3</v>
      </c>
      <c r="AZ73" s="16">
        <v>3.0000000000000001E-3</v>
      </c>
      <c r="BA73" s="16">
        <v>2E-3</v>
      </c>
      <c r="BB73" s="16">
        <v>7.0000000000000001E-3</v>
      </c>
      <c r="BC73" s="16">
        <v>7.0000000000000001E-3</v>
      </c>
      <c r="BD73" s="16">
        <v>5.0000000000000001E-3</v>
      </c>
      <c r="BE73" s="16">
        <v>8.0000000000000002E-3</v>
      </c>
      <c r="BF73" s="16">
        <v>5.0000000000000001E-3</v>
      </c>
      <c r="BG73" s="16">
        <v>5.0000000000000001E-3</v>
      </c>
      <c r="BH73" s="16">
        <v>5.0000000000000001E-3</v>
      </c>
      <c r="BI73" s="16">
        <v>3.0000000000000001E-3</v>
      </c>
      <c r="BJ73" s="16">
        <v>6.0000000000000001E-3</v>
      </c>
      <c r="BK73" s="16">
        <v>5.0000000000000001E-3</v>
      </c>
      <c r="BL73" s="9">
        <v>0</v>
      </c>
      <c r="BM73" s="9">
        <v>0</v>
      </c>
      <c r="BN73" s="16">
        <v>1.2E-2</v>
      </c>
      <c r="BO73" s="16">
        <v>8.0000000000000002E-3</v>
      </c>
      <c r="BP73" s="9">
        <v>0</v>
      </c>
      <c r="BQ73" s="16">
        <v>8.9999999999999993E-3</v>
      </c>
      <c r="BR73" s="16">
        <v>8.0000000000000002E-3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265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47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1.4119999999999999</v>
      </c>
      <c r="C13" s="16">
        <v>3.0000000000000001E-3</v>
      </c>
      <c r="D13" s="9">
        <v>0</v>
      </c>
      <c r="E13" s="9">
        <v>0</v>
      </c>
      <c r="F13" s="16">
        <v>2.7330000000000001</v>
      </c>
      <c r="G13" s="16">
        <v>1.9E-2</v>
      </c>
      <c r="H13" s="9">
        <v>0</v>
      </c>
      <c r="I13" s="9">
        <v>0</v>
      </c>
      <c r="J13" s="9">
        <v>0</v>
      </c>
      <c r="K13" s="9">
        <v>0</v>
      </c>
      <c r="L13" s="16">
        <v>0.01</v>
      </c>
      <c r="M13" s="9">
        <v>0</v>
      </c>
      <c r="N13" s="16">
        <v>1.6E-2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6.9000000000000006E-2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3.0000000000000001E-3</v>
      </c>
      <c r="BC13" s="9">
        <v>0</v>
      </c>
      <c r="BD13" s="16">
        <v>1E-3</v>
      </c>
      <c r="BE13" s="9">
        <v>0</v>
      </c>
      <c r="BF13" s="9">
        <v>0</v>
      </c>
      <c r="BG13" s="16">
        <v>1E-3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8.2469999999999999</v>
      </c>
      <c r="BP13" s="9">
        <v>0</v>
      </c>
      <c r="BQ13" s="16">
        <v>0.36899999999999999</v>
      </c>
      <c r="BR13" s="16">
        <v>0.311</v>
      </c>
    </row>
    <row r="14" spans="1:70">
      <c r="A14" s="7" t="s">
        <v>190</v>
      </c>
      <c r="B14" s="10">
        <v>0</v>
      </c>
      <c r="C14" s="17">
        <v>1.2E-2</v>
      </c>
      <c r="D14" s="10">
        <v>0</v>
      </c>
      <c r="E14" s="10">
        <v>0</v>
      </c>
      <c r="F14" s="10">
        <v>0</v>
      </c>
      <c r="G14" s="10">
        <v>0</v>
      </c>
      <c r="H14" s="17">
        <v>2.4E-2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3.0000000000000001E-3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3.0000000000000001E-3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4.9000000000000002E-2</v>
      </c>
      <c r="BP14" s="10">
        <v>0</v>
      </c>
      <c r="BQ14" s="17">
        <v>4.4999999999999998E-2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9">
        <v>0</v>
      </c>
      <c r="E15" s="9">
        <v>0</v>
      </c>
      <c r="F15" s="16">
        <v>0.01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16">
        <v>1E-3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4.0000000000000001E-3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8.0000000000000002E-3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1E-3</v>
      </c>
      <c r="C16" s="10">
        <v>0</v>
      </c>
      <c r="D16" s="10">
        <v>0</v>
      </c>
      <c r="E16" s="10">
        <v>0</v>
      </c>
      <c r="F16" s="17">
        <v>2E-3</v>
      </c>
      <c r="G16" s="10">
        <v>0</v>
      </c>
      <c r="H16" s="10">
        <v>0</v>
      </c>
      <c r="I16" s="10">
        <v>0</v>
      </c>
      <c r="J16" s="10">
        <v>0</v>
      </c>
      <c r="K16" s="17">
        <v>0.61399999999999999</v>
      </c>
      <c r="L16" s="17">
        <v>1.7000000000000001E-2</v>
      </c>
      <c r="M16" s="10">
        <v>0</v>
      </c>
      <c r="N16" s="10">
        <v>0</v>
      </c>
      <c r="O16" s="17">
        <v>2E-3</v>
      </c>
      <c r="P16" s="17">
        <v>0.03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0.33</v>
      </c>
      <c r="Z16" s="10">
        <v>0</v>
      </c>
      <c r="AA16" s="10">
        <v>0</v>
      </c>
      <c r="AB16" s="17">
        <v>4.0000000000000001E-3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-1.7000000000000001E-2</v>
      </c>
      <c r="BR16" s="10">
        <v>0</v>
      </c>
    </row>
    <row r="17" spans="1:70">
      <c r="A17" s="7" t="s">
        <v>193</v>
      </c>
      <c r="B17" s="16">
        <v>0.156</v>
      </c>
      <c r="C17" s="9">
        <v>0</v>
      </c>
      <c r="D17" s="16">
        <v>2E-3</v>
      </c>
      <c r="E17" s="16">
        <v>1E-3</v>
      </c>
      <c r="F17" s="16">
        <v>1.016</v>
      </c>
      <c r="G17" s="16">
        <v>1.2E-2</v>
      </c>
      <c r="H17" s="16">
        <v>1E-3</v>
      </c>
      <c r="I17" s="16">
        <v>5.0000000000000001E-3</v>
      </c>
      <c r="J17" s="9">
        <v>0</v>
      </c>
      <c r="K17" s="16">
        <v>5.0000000000000001E-3</v>
      </c>
      <c r="L17" s="16">
        <v>0.109</v>
      </c>
      <c r="M17" s="16">
        <v>2.4E-2</v>
      </c>
      <c r="N17" s="16">
        <v>3.0000000000000001E-3</v>
      </c>
      <c r="O17" s="16">
        <v>2E-3</v>
      </c>
      <c r="P17" s="16">
        <v>4.0000000000000001E-3</v>
      </c>
      <c r="Q17" s="16">
        <v>3.0000000000000001E-3</v>
      </c>
      <c r="R17" s="16">
        <v>1E-3</v>
      </c>
      <c r="S17" s="16">
        <v>2E-3</v>
      </c>
      <c r="T17" s="16">
        <v>2E-3</v>
      </c>
      <c r="U17" s="16">
        <v>3.0000000000000001E-3</v>
      </c>
      <c r="V17" s="9">
        <v>0</v>
      </c>
      <c r="W17" s="16">
        <v>3.0000000000000001E-3</v>
      </c>
      <c r="X17" s="16">
        <v>5.0000000000000001E-3</v>
      </c>
      <c r="Y17" s="16">
        <v>5.0000000000000001E-3</v>
      </c>
      <c r="Z17" s="9">
        <v>0</v>
      </c>
      <c r="AA17" s="16">
        <v>6.0000000000000001E-3</v>
      </c>
      <c r="AB17" s="16">
        <v>2.1999999999999999E-2</v>
      </c>
      <c r="AC17" s="16">
        <v>8.0000000000000002E-3</v>
      </c>
      <c r="AD17" s="16">
        <v>4.9000000000000002E-2</v>
      </c>
      <c r="AE17" s="16">
        <v>4.1000000000000002E-2</v>
      </c>
      <c r="AF17" s="16">
        <v>2E-3</v>
      </c>
      <c r="AG17" s="16">
        <v>4.0000000000000001E-3</v>
      </c>
      <c r="AH17" s="16">
        <v>4.0000000000000001E-3</v>
      </c>
      <c r="AI17" s="16">
        <v>5.0000000000000001E-3</v>
      </c>
      <c r="AJ17" s="16">
        <v>1E-3</v>
      </c>
      <c r="AK17" s="16">
        <v>0.61599999999999999</v>
      </c>
      <c r="AL17" s="16">
        <v>2E-3</v>
      </c>
      <c r="AM17" s="16">
        <v>1.4E-2</v>
      </c>
      <c r="AN17" s="16">
        <v>1.4E-2</v>
      </c>
      <c r="AO17" s="16">
        <v>1.2999999999999999E-2</v>
      </c>
      <c r="AP17" s="16">
        <v>1E-3</v>
      </c>
      <c r="AQ17" s="16">
        <v>1E-3</v>
      </c>
      <c r="AR17" s="16">
        <v>1E-3</v>
      </c>
      <c r="AS17" s="16">
        <v>4.0000000000000001E-3</v>
      </c>
      <c r="AT17" s="16">
        <v>3.4000000000000002E-2</v>
      </c>
      <c r="AU17" s="16">
        <v>1.4E-2</v>
      </c>
      <c r="AV17" s="16">
        <v>4.1000000000000002E-2</v>
      </c>
      <c r="AW17" s="16">
        <v>8.0000000000000002E-3</v>
      </c>
      <c r="AX17" s="16">
        <v>5.0000000000000001E-3</v>
      </c>
      <c r="AY17" s="16">
        <v>0.02</v>
      </c>
      <c r="AZ17" s="16">
        <v>2E-3</v>
      </c>
      <c r="BA17" s="9">
        <v>0</v>
      </c>
      <c r="BB17" s="16">
        <v>3.3000000000000002E-2</v>
      </c>
      <c r="BC17" s="16">
        <v>2.9000000000000001E-2</v>
      </c>
      <c r="BD17" s="16">
        <v>9.9000000000000005E-2</v>
      </c>
      <c r="BE17" s="16">
        <v>0.128</v>
      </c>
      <c r="BF17" s="16">
        <v>2.3E-2</v>
      </c>
      <c r="BG17" s="16">
        <v>3.0000000000000001E-3</v>
      </c>
      <c r="BH17" s="16">
        <v>3.5999999999999997E-2</v>
      </c>
      <c r="BI17" s="16">
        <v>5.0000000000000001E-3</v>
      </c>
      <c r="BJ17" s="16">
        <v>1E-3</v>
      </c>
      <c r="BK17" s="16">
        <v>2E-3</v>
      </c>
      <c r="BL17" s="9">
        <v>0</v>
      </c>
      <c r="BM17" s="9">
        <v>0</v>
      </c>
      <c r="BN17" s="16">
        <v>1.7999999999999999E-2</v>
      </c>
      <c r="BO17" s="16">
        <v>5.6829999999999998</v>
      </c>
      <c r="BP17" s="9">
        <v>0</v>
      </c>
      <c r="BQ17" s="16">
        <v>0.14799999999999999</v>
      </c>
      <c r="BR17" s="9">
        <v>0</v>
      </c>
    </row>
    <row r="18" spans="1:70">
      <c r="A18" s="7" t="s">
        <v>194</v>
      </c>
      <c r="B18" s="17">
        <v>2.5999999999999999E-2</v>
      </c>
      <c r="C18" s="10">
        <v>0</v>
      </c>
      <c r="D18" s="10">
        <v>0</v>
      </c>
      <c r="E18" s="10">
        <v>0</v>
      </c>
      <c r="F18" s="17">
        <v>6.3E-2</v>
      </c>
      <c r="G18" s="17">
        <v>0.58699999999999997</v>
      </c>
      <c r="H18" s="17">
        <v>8.0000000000000002E-3</v>
      </c>
      <c r="I18" s="17">
        <v>0.106</v>
      </c>
      <c r="J18" s="17">
        <v>3.0000000000000001E-3</v>
      </c>
      <c r="K18" s="17">
        <v>1.4999999999999999E-2</v>
      </c>
      <c r="L18" s="17">
        <v>4.5999999999999999E-2</v>
      </c>
      <c r="M18" s="17">
        <v>1.9E-2</v>
      </c>
      <c r="N18" s="17">
        <v>3.1E-2</v>
      </c>
      <c r="O18" s="17">
        <v>6.0000000000000001E-3</v>
      </c>
      <c r="P18" s="17">
        <v>0.01</v>
      </c>
      <c r="Q18" s="17">
        <v>1.4999999999999999E-2</v>
      </c>
      <c r="R18" s="17">
        <v>2.3E-2</v>
      </c>
      <c r="S18" s="17">
        <v>1.2999999999999999E-2</v>
      </c>
      <c r="T18" s="17">
        <v>0.03</v>
      </c>
      <c r="U18" s="17">
        <v>0.104</v>
      </c>
      <c r="V18" s="17">
        <v>4.5999999999999999E-2</v>
      </c>
      <c r="W18" s="17">
        <v>5.1999999999999998E-2</v>
      </c>
      <c r="X18" s="17">
        <v>5.8000000000000003E-2</v>
      </c>
      <c r="Y18" s="17">
        <v>1.2E-2</v>
      </c>
      <c r="Z18" s="17">
        <v>1E-3</v>
      </c>
      <c r="AA18" s="17">
        <v>1.4999999999999999E-2</v>
      </c>
      <c r="AB18" s="17">
        <v>0.13600000000000001</v>
      </c>
      <c r="AC18" s="17">
        <v>5.2999999999999999E-2</v>
      </c>
      <c r="AD18" s="17">
        <v>0.16400000000000001</v>
      </c>
      <c r="AE18" s="17">
        <v>0.115</v>
      </c>
      <c r="AF18" s="17">
        <v>5.0000000000000001E-3</v>
      </c>
      <c r="AG18" s="17">
        <v>1.7000000000000001E-2</v>
      </c>
      <c r="AH18" s="17">
        <v>2E-3</v>
      </c>
      <c r="AI18" s="17">
        <v>1.2E-2</v>
      </c>
      <c r="AJ18" s="17">
        <v>2E-3</v>
      </c>
      <c r="AK18" s="17">
        <v>4.1000000000000002E-2</v>
      </c>
      <c r="AL18" s="17">
        <v>5.0000000000000001E-3</v>
      </c>
      <c r="AM18" s="17">
        <v>0.11</v>
      </c>
      <c r="AN18" s="17">
        <v>0.03</v>
      </c>
      <c r="AO18" s="17">
        <v>4.0000000000000001E-3</v>
      </c>
      <c r="AP18" s="17">
        <v>3.0000000000000001E-3</v>
      </c>
      <c r="AQ18" s="17">
        <v>2E-3</v>
      </c>
      <c r="AR18" s="17">
        <v>2E-3</v>
      </c>
      <c r="AS18" s="17">
        <v>1.2E-2</v>
      </c>
      <c r="AT18" s="17">
        <v>2.1999999999999999E-2</v>
      </c>
      <c r="AU18" s="17">
        <v>1E-3</v>
      </c>
      <c r="AV18" s="17">
        <v>8.0000000000000002E-3</v>
      </c>
      <c r="AW18" s="10">
        <v>0</v>
      </c>
      <c r="AX18" s="17">
        <v>2.4E-2</v>
      </c>
      <c r="AY18" s="17">
        <v>1.9E-2</v>
      </c>
      <c r="AZ18" s="17">
        <v>3.0000000000000001E-3</v>
      </c>
      <c r="BA18" s="10">
        <v>0</v>
      </c>
      <c r="BB18" s="17">
        <v>3.4000000000000002E-2</v>
      </c>
      <c r="BC18" s="17">
        <v>5.0999999999999997E-2</v>
      </c>
      <c r="BD18" s="17">
        <v>2.5999999999999999E-2</v>
      </c>
      <c r="BE18" s="17">
        <v>0.13500000000000001</v>
      </c>
      <c r="BF18" s="17">
        <v>1.4999999999999999E-2</v>
      </c>
      <c r="BG18" s="17">
        <v>1.7000000000000001E-2</v>
      </c>
      <c r="BH18" s="17">
        <v>1.2999999999999999E-2</v>
      </c>
      <c r="BI18" s="17">
        <v>1E-3</v>
      </c>
      <c r="BJ18" s="17">
        <v>1.7000000000000001E-2</v>
      </c>
      <c r="BK18" s="10">
        <v>0</v>
      </c>
      <c r="BL18" s="10">
        <v>0</v>
      </c>
      <c r="BM18" s="10">
        <v>0</v>
      </c>
      <c r="BN18" s="17">
        <v>0.01</v>
      </c>
      <c r="BO18" s="17">
        <v>2.9079999999999999</v>
      </c>
      <c r="BP18" s="10">
        <v>0</v>
      </c>
      <c r="BQ18" s="17">
        <v>0.13200000000000001</v>
      </c>
      <c r="BR18" s="10">
        <v>0</v>
      </c>
    </row>
    <row r="19" spans="1:70">
      <c r="A19" s="7" t="s">
        <v>195</v>
      </c>
      <c r="B19" s="16">
        <v>4.3109999999999999</v>
      </c>
      <c r="C19" s="9">
        <v>0</v>
      </c>
      <c r="D19" s="16">
        <v>9.8000000000000004E-2</v>
      </c>
      <c r="E19" s="16">
        <v>0.127</v>
      </c>
      <c r="F19" s="16">
        <v>2.282</v>
      </c>
      <c r="G19" s="16">
        <v>7.3999999999999996E-2</v>
      </c>
      <c r="H19" s="16">
        <v>8.2170000000000005</v>
      </c>
      <c r="I19" s="16">
        <v>1.2450000000000001</v>
      </c>
      <c r="J19" s="16">
        <v>0.224</v>
      </c>
      <c r="K19" s="16">
        <v>2.4E-2</v>
      </c>
      <c r="L19" s="16">
        <v>0.57099999999999995</v>
      </c>
      <c r="M19" s="16">
        <v>0.48299999999999998</v>
      </c>
      <c r="N19" s="16">
        <v>0.56499999999999995</v>
      </c>
      <c r="O19" s="16">
        <v>1.661</v>
      </c>
      <c r="P19" s="16">
        <v>0.58299999999999996</v>
      </c>
      <c r="Q19" s="16">
        <v>0.83699999999999997</v>
      </c>
      <c r="R19" s="16">
        <v>0.40300000000000002</v>
      </c>
      <c r="S19" s="16">
        <v>0.26600000000000001</v>
      </c>
      <c r="T19" s="16">
        <v>0.67500000000000004</v>
      </c>
      <c r="U19" s="16">
        <v>3.073</v>
      </c>
      <c r="V19" s="16">
        <v>1.3180000000000001</v>
      </c>
      <c r="W19" s="16">
        <v>5.4409999999999998</v>
      </c>
      <c r="X19" s="16">
        <v>0.54100000000000004</v>
      </c>
      <c r="Y19" s="16">
        <v>0.05</v>
      </c>
      <c r="Z19" s="16">
        <v>1.9E-2</v>
      </c>
      <c r="AA19" s="16">
        <v>0.748</v>
      </c>
      <c r="AB19" s="16">
        <v>34.29</v>
      </c>
      <c r="AC19" s="16">
        <v>0.34699999999999998</v>
      </c>
      <c r="AD19" s="16">
        <v>1.2789999999999999</v>
      </c>
      <c r="AE19" s="16">
        <v>0.67300000000000004</v>
      </c>
      <c r="AF19" s="16">
        <v>2.8000000000000001E-2</v>
      </c>
      <c r="AG19" s="16">
        <v>0.13600000000000001</v>
      </c>
      <c r="AH19" s="16">
        <v>1.2999999999999999E-2</v>
      </c>
      <c r="AI19" s="16">
        <v>0.622</v>
      </c>
      <c r="AJ19" s="16">
        <v>5.0000000000000001E-3</v>
      </c>
      <c r="AK19" s="16">
        <v>0.30599999999999999</v>
      </c>
      <c r="AL19" s="16">
        <v>0.498</v>
      </c>
      <c r="AM19" s="16">
        <v>1.173</v>
      </c>
      <c r="AN19" s="16">
        <v>0.85799999999999998</v>
      </c>
      <c r="AO19" s="16">
        <v>0.129</v>
      </c>
      <c r="AP19" s="16">
        <v>2.5000000000000001E-2</v>
      </c>
      <c r="AQ19" s="9">
        <v>0</v>
      </c>
      <c r="AR19" s="9">
        <v>0</v>
      </c>
      <c r="AS19" s="16">
        <v>1.08</v>
      </c>
      <c r="AT19" s="16">
        <v>0.16300000000000001</v>
      </c>
      <c r="AU19" s="16">
        <v>1.9E-2</v>
      </c>
      <c r="AV19" s="16">
        <v>8.2000000000000003E-2</v>
      </c>
      <c r="AW19" s="16">
        <v>1.7000000000000001E-2</v>
      </c>
      <c r="AX19" s="16">
        <v>4.8000000000000001E-2</v>
      </c>
      <c r="AY19" s="16">
        <v>0.157</v>
      </c>
      <c r="AZ19" s="16">
        <v>0.02</v>
      </c>
      <c r="BA19" s="9">
        <v>0</v>
      </c>
      <c r="BB19" s="16">
        <v>1.31</v>
      </c>
      <c r="BC19" s="16">
        <v>5.1999999999999998E-2</v>
      </c>
      <c r="BD19" s="16">
        <v>0.20300000000000001</v>
      </c>
      <c r="BE19" s="16">
        <v>1.0999999999999999E-2</v>
      </c>
      <c r="BF19" s="16">
        <v>0.17799999999999999</v>
      </c>
      <c r="BG19" s="16">
        <v>0.35299999999999998</v>
      </c>
      <c r="BH19" s="16">
        <v>0.19800000000000001</v>
      </c>
      <c r="BI19" s="16">
        <v>0.129</v>
      </c>
      <c r="BJ19" s="16">
        <v>0.35099999999999998</v>
      </c>
      <c r="BK19" s="16">
        <v>8.0000000000000002E-3</v>
      </c>
      <c r="BL19" s="9">
        <v>0</v>
      </c>
      <c r="BM19" s="9">
        <v>0</v>
      </c>
      <c r="BN19" s="9">
        <v>0</v>
      </c>
      <c r="BO19" s="16">
        <v>6.6180000000000003</v>
      </c>
      <c r="BP19" s="9">
        <v>0</v>
      </c>
      <c r="BQ19" s="16">
        <v>6.3E-2</v>
      </c>
      <c r="BR19" s="9">
        <v>0</v>
      </c>
    </row>
    <row r="20" spans="1:70">
      <c r="A20" s="7" t="s">
        <v>196</v>
      </c>
      <c r="B20" s="17">
        <v>6.0000000000000001E-3</v>
      </c>
      <c r="C20" s="10">
        <v>0</v>
      </c>
      <c r="D20" s="10">
        <v>0</v>
      </c>
      <c r="E20" s="10">
        <v>0</v>
      </c>
      <c r="F20" s="17">
        <v>4.8000000000000001E-2</v>
      </c>
      <c r="G20" s="17">
        <v>6.0000000000000001E-3</v>
      </c>
      <c r="H20" s="17">
        <v>1E-3</v>
      </c>
      <c r="I20" s="17">
        <v>0.126</v>
      </c>
      <c r="J20" s="17">
        <v>3.4000000000000002E-2</v>
      </c>
      <c r="K20" s="17">
        <v>2E-3</v>
      </c>
      <c r="L20" s="17">
        <v>3.4000000000000002E-2</v>
      </c>
      <c r="M20" s="17">
        <v>2.4E-2</v>
      </c>
      <c r="N20" s="17">
        <v>8.9999999999999993E-3</v>
      </c>
      <c r="O20" s="17">
        <v>7.0000000000000001E-3</v>
      </c>
      <c r="P20" s="17">
        <v>1E-3</v>
      </c>
      <c r="Q20" s="17">
        <v>3.0000000000000001E-3</v>
      </c>
      <c r="R20" s="17">
        <v>5.0000000000000001E-3</v>
      </c>
      <c r="S20" s="17">
        <v>5.0000000000000001E-3</v>
      </c>
      <c r="T20" s="17">
        <v>4.0000000000000001E-3</v>
      </c>
      <c r="U20" s="17">
        <v>3.0000000000000001E-3</v>
      </c>
      <c r="V20" s="17">
        <v>2E-3</v>
      </c>
      <c r="W20" s="17">
        <v>6.0000000000000001E-3</v>
      </c>
      <c r="X20" s="17">
        <v>4.0000000000000001E-3</v>
      </c>
      <c r="Y20" s="17">
        <v>3.0000000000000001E-3</v>
      </c>
      <c r="Z20" s="10">
        <v>0</v>
      </c>
      <c r="AA20" s="17">
        <v>1.2E-2</v>
      </c>
      <c r="AB20" s="17">
        <v>1.7000000000000001E-2</v>
      </c>
      <c r="AC20" s="17">
        <v>4.0000000000000001E-3</v>
      </c>
      <c r="AD20" s="17">
        <v>1.2999999999999999E-2</v>
      </c>
      <c r="AE20" s="17">
        <v>4.3999999999999997E-2</v>
      </c>
      <c r="AF20" s="17">
        <v>2E-3</v>
      </c>
      <c r="AG20" s="17">
        <v>2E-3</v>
      </c>
      <c r="AH20" s="10">
        <v>0</v>
      </c>
      <c r="AI20" s="17">
        <v>3.0000000000000001E-3</v>
      </c>
      <c r="AJ20" s="10">
        <v>0</v>
      </c>
      <c r="AK20" s="17">
        <v>4.0000000000000001E-3</v>
      </c>
      <c r="AL20" s="17">
        <v>6.4000000000000001E-2</v>
      </c>
      <c r="AM20" s="17">
        <v>3.2000000000000001E-2</v>
      </c>
      <c r="AN20" s="17">
        <v>2E-3</v>
      </c>
      <c r="AO20" s="17">
        <v>5.0000000000000001E-3</v>
      </c>
      <c r="AP20" s="17">
        <v>3.0000000000000001E-3</v>
      </c>
      <c r="AQ20" s="17">
        <v>2E-3</v>
      </c>
      <c r="AR20" s="17">
        <v>7.0000000000000001E-3</v>
      </c>
      <c r="AS20" s="17">
        <v>5.0000000000000001E-3</v>
      </c>
      <c r="AT20" s="17">
        <v>0.04</v>
      </c>
      <c r="AU20" s="17">
        <v>1.0999999999999999E-2</v>
      </c>
      <c r="AV20" s="17">
        <v>5.0000000000000001E-3</v>
      </c>
      <c r="AW20" s="17">
        <v>2E-3</v>
      </c>
      <c r="AX20" s="17">
        <v>3.0000000000000001E-3</v>
      </c>
      <c r="AY20" s="17">
        <v>1.0999999999999999E-2</v>
      </c>
      <c r="AZ20" s="10">
        <v>0</v>
      </c>
      <c r="BA20" s="10">
        <v>0</v>
      </c>
      <c r="BB20" s="17">
        <v>1.7999999999999999E-2</v>
      </c>
      <c r="BC20" s="17">
        <v>1.7000000000000001E-2</v>
      </c>
      <c r="BD20" s="17">
        <v>5.0000000000000001E-3</v>
      </c>
      <c r="BE20" s="17">
        <v>1E-3</v>
      </c>
      <c r="BF20" s="17">
        <v>2E-3</v>
      </c>
      <c r="BG20" s="17">
        <v>1E-3</v>
      </c>
      <c r="BH20" s="17">
        <v>1E-3</v>
      </c>
      <c r="BI20" s="10">
        <v>0</v>
      </c>
      <c r="BJ20" s="17">
        <v>1E-3</v>
      </c>
      <c r="BK20" s="17">
        <v>1E-3</v>
      </c>
      <c r="BL20" s="10">
        <v>0</v>
      </c>
      <c r="BM20" s="10">
        <v>0</v>
      </c>
      <c r="BN20" s="10">
        <v>0</v>
      </c>
      <c r="BO20" s="17">
        <v>0.16200000000000001</v>
      </c>
      <c r="BP20" s="10">
        <v>0</v>
      </c>
      <c r="BQ20" s="17">
        <v>2.4E-2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9">
        <v>0</v>
      </c>
      <c r="H21" s="9">
        <v>0</v>
      </c>
      <c r="I21" s="16">
        <v>2E-3</v>
      </c>
      <c r="J21" s="16">
        <v>4.0000000000000001E-3</v>
      </c>
      <c r="K21" s="9">
        <v>0</v>
      </c>
      <c r="L21" s="16">
        <v>2E-3</v>
      </c>
      <c r="M21" s="16">
        <v>1E-3</v>
      </c>
      <c r="N21" s="16">
        <v>1E-3</v>
      </c>
      <c r="O21" s="9">
        <v>0</v>
      </c>
      <c r="P21" s="9">
        <v>0</v>
      </c>
      <c r="Q21" s="9">
        <v>0</v>
      </c>
      <c r="R21" s="16">
        <v>1E-3</v>
      </c>
      <c r="S21" s="9">
        <v>0</v>
      </c>
      <c r="T21" s="9">
        <v>0</v>
      </c>
      <c r="U21" s="16">
        <v>1E-3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16">
        <v>1E-3</v>
      </c>
      <c r="AB21" s="16">
        <v>2E-3</v>
      </c>
      <c r="AC21" s="16">
        <v>2E-3</v>
      </c>
      <c r="AD21" s="16">
        <v>0.01</v>
      </c>
      <c r="AE21" s="16">
        <v>1.4999999999999999E-2</v>
      </c>
      <c r="AF21" s="9">
        <v>0</v>
      </c>
      <c r="AG21" s="9">
        <v>0</v>
      </c>
      <c r="AH21" s="9">
        <v>0</v>
      </c>
      <c r="AI21" s="16">
        <v>2E-3</v>
      </c>
      <c r="AJ21" s="9">
        <v>0</v>
      </c>
      <c r="AK21" s="16">
        <v>1E-3</v>
      </c>
      <c r="AL21" s="16">
        <v>2.5999999999999999E-2</v>
      </c>
      <c r="AM21" s="16">
        <v>1.9E-2</v>
      </c>
      <c r="AN21" s="16">
        <v>8.0000000000000002E-3</v>
      </c>
      <c r="AO21" s="16">
        <v>6.0000000000000001E-3</v>
      </c>
      <c r="AP21" s="16">
        <v>4.0000000000000001E-3</v>
      </c>
      <c r="AQ21" s="16">
        <v>3.0000000000000001E-3</v>
      </c>
      <c r="AR21" s="16">
        <v>1.0999999999999999E-2</v>
      </c>
      <c r="AS21" s="16">
        <v>2E-3</v>
      </c>
      <c r="AT21" s="16">
        <v>3.2000000000000001E-2</v>
      </c>
      <c r="AU21" s="16">
        <v>1.2999999999999999E-2</v>
      </c>
      <c r="AV21" s="16">
        <v>1.2999999999999999E-2</v>
      </c>
      <c r="AW21" s="9">
        <v>0</v>
      </c>
      <c r="AX21" s="16">
        <v>2E-3</v>
      </c>
      <c r="AY21" s="16">
        <v>7.0000000000000001E-3</v>
      </c>
      <c r="AZ21" s="9">
        <v>0</v>
      </c>
      <c r="BA21" s="9">
        <v>0</v>
      </c>
      <c r="BB21" s="16">
        <v>1.4999999999999999E-2</v>
      </c>
      <c r="BC21" s="16">
        <v>1.7000000000000001E-2</v>
      </c>
      <c r="BD21" s="16">
        <v>0.01</v>
      </c>
      <c r="BE21" s="16">
        <v>6.0000000000000001E-3</v>
      </c>
      <c r="BF21" s="16">
        <v>3.0000000000000001E-3</v>
      </c>
      <c r="BG21" s="16">
        <v>4.0000000000000001E-3</v>
      </c>
      <c r="BH21" s="16">
        <v>4.0000000000000001E-3</v>
      </c>
      <c r="BI21" s="16">
        <v>3.0000000000000001E-3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2E-3</v>
      </c>
      <c r="BR21" s="9">
        <v>0</v>
      </c>
    </row>
    <row r="22" spans="1:70">
      <c r="A22" s="7" t="s">
        <v>198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7">
        <v>1E-3</v>
      </c>
      <c r="L22" s="17">
        <v>1E-3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7">
        <v>1E-3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6.0000000000000001E-3</v>
      </c>
      <c r="BP22" s="10">
        <v>0</v>
      </c>
      <c r="BQ22" s="10">
        <v>0</v>
      </c>
      <c r="BR22" s="10">
        <v>0</v>
      </c>
    </row>
    <row r="23" spans="1:70">
      <c r="A23" s="7" t="s">
        <v>199</v>
      </c>
      <c r="B23" s="16">
        <v>1.157</v>
      </c>
      <c r="C23" s="16">
        <v>1E-3</v>
      </c>
      <c r="D23" s="16">
        <v>0.02</v>
      </c>
      <c r="E23" s="16">
        <v>1.2E-2</v>
      </c>
      <c r="F23" s="16">
        <v>0.22600000000000001</v>
      </c>
      <c r="G23" s="16">
        <v>0.115</v>
      </c>
      <c r="H23" s="16">
        <v>1.4999999999999999E-2</v>
      </c>
      <c r="I23" s="16">
        <v>0.123</v>
      </c>
      <c r="J23" s="16">
        <v>7.3999999999999996E-2</v>
      </c>
      <c r="K23" s="16">
        <v>0.25900000000000001</v>
      </c>
      <c r="L23" s="16">
        <v>2.9889999999999999</v>
      </c>
      <c r="M23" s="16">
        <v>0.47699999999999998</v>
      </c>
      <c r="N23" s="16">
        <v>1.4059999999999999</v>
      </c>
      <c r="O23" s="16">
        <v>5.6000000000000001E-2</v>
      </c>
      <c r="P23" s="16">
        <v>9.4E-2</v>
      </c>
      <c r="Q23" s="16">
        <v>0.23100000000000001</v>
      </c>
      <c r="R23" s="16">
        <v>0.04</v>
      </c>
      <c r="S23" s="16">
        <v>0.12</v>
      </c>
      <c r="T23" s="16">
        <v>0.106</v>
      </c>
      <c r="U23" s="16">
        <v>0.20300000000000001</v>
      </c>
      <c r="V23" s="16">
        <v>9.9000000000000005E-2</v>
      </c>
      <c r="W23" s="16">
        <v>9.4E-2</v>
      </c>
      <c r="X23" s="16">
        <v>0.14099999999999999</v>
      </c>
      <c r="Y23" s="16">
        <v>1.335</v>
      </c>
      <c r="Z23" s="16">
        <v>8.0000000000000002E-3</v>
      </c>
      <c r="AA23" s="16">
        <v>2.5999999999999999E-2</v>
      </c>
      <c r="AB23" s="16">
        <v>0.61599999999999999</v>
      </c>
      <c r="AC23" s="16">
        <v>4.8000000000000001E-2</v>
      </c>
      <c r="AD23" s="16">
        <v>0.113</v>
      </c>
      <c r="AE23" s="16">
        <v>9.5000000000000001E-2</v>
      </c>
      <c r="AF23" s="16">
        <v>1.0999999999999999E-2</v>
      </c>
      <c r="AG23" s="16">
        <v>1.2999999999999999E-2</v>
      </c>
      <c r="AH23" s="16">
        <v>2E-3</v>
      </c>
      <c r="AI23" s="16">
        <v>1.2E-2</v>
      </c>
      <c r="AJ23" s="16">
        <v>2E-3</v>
      </c>
      <c r="AK23" s="16">
        <v>2.8000000000000001E-2</v>
      </c>
      <c r="AL23" s="16">
        <v>4.2000000000000003E-2</v>
      </c>
      <c r="AM23" s="16">
        <v>0.06</v>
      </c>
      <c r="AN23" s="16">
        <v>2.1999999999999999E-2</v>
      </c>
      <c r="AO23" s="16">
        <v>3.4000000000000002E-2</v>
      </c>
      <c r="AP23" s="16">
        <v>1E-3</v>
      </c>
      <c r="AQ23" s="16">
        <v>1E-3</v>
      </c>
      <c r="AR23" s="16">
        <v>3.0000000000000001E-3</v>
      </c>
      <c r="AS23" s="16">
        <v>0.113</v>
      </c>
      <c r="AT23" s="16">
        <v>3.2000000000000001E-2</v>
      </c>
      <c r="AU23" s="16">
        <v>3.7999999999999999E-2</v>
      </c>
      <c r="AV23" s="16">
        <v>9.0999999999999998E-2</v>
      </c>
      <c r="AW23" s="16">
        <v>8.0000000000000002E-3</v>
      </c>
      <c r="AX23" s="16">
        <v>2.8000000000000001E-2</v>
      </c>
      <c r="AY23" s="16">
        <v>4.2999999999999997E-2</v>
      </c>
      <c r="AZ23" s="16">
        <v>5.0000000000000001E-3</v>
      </c>
      <c r="BA23" s="9">
        <v>0</v>
      </c>
      <c r="BB23" s="16">
        <v>6.5000000000000002E-2</v>
      </c>
      <c r="BC23" s="16">
        <v>4.7E-2</v>
      </c>
      <c r="BD23" s="16">
        <v>2.1999999999999999E-2</v>
      </c>
      <c r="BE23" s="16">
        <v>0.155</v>
      </c>
      <c r="BF23" s="16">
        <v>6.0000000000000001E-3</v>
      </c>
      <c r="BG23" s="16">
        <v>1.6E-2</v>
      </c>
      <c r="BH23" s="16">
        <v>1.4E-2</v>
      </c>
      <c r="BI23" s="16">
        <v>1.0999999999999999E-2</v>
      </c>
      <c r="BJ23" s="16">
        <v>0.01</v>
      </c>
      <c r="BK23" s="16">
        <v>1E-3</v>
      </c>
      <c r="BL23" s="9">
        <v>0</v>
      </c>
      <c r="BM23" s="9">
        <v>0</v>
      </c>
      <c r="BN23" s="16">
        <v>3.5999999999999997E-2</v>
      </c>
      <c r="BO23" s="16">
        <v>0.92800000000000005</v>
      </c>
      <c r="BP23" s="9">
        <v>0</v>
      </c>
      <c r="BQ23" s="16">
        <v>7.6999999999999999E-2</v>
      </c>
      <c r="BR23" s="9">
        <v>0</v>
      </c>
    </row>
    <row r="24" spans="1:70">
      <c r="A24" s="7" t="s">
        <v>200</v>
      </c>
      <c r="B24" s="17">
        <v>1.4E-2</v>
      </c>
      <c r="C24" s="10">
        <v>0</v>
      </c>
      <c r="D24" s="10">
        <v>0</v>
      </c>
      <c r="E24" s="10">
        <v>0</v>
      </c>
      <c r="F24" s="17">
        <v>2E-3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6.0000000000000001E-3</v>
      </c>
      <c r="M24" s="17">
        <v>6.7000000000000004E-2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1E-3</v>
      </c>
      <c r="AW24" s="10">
        <v>0</v>
      </c>
      <c r="AX24" s="17">
        <v>5.0000000000000001E-3</v>
      </c>
      <c r="AY24" s="17">
        <v>1E-3</v>
      </c>
      <c r="AZ24" s="10">
        <v>0</v>
      </c>
      <c r="BA24" s="10">
        <v>0</v>
      </c>
      <c r="BB24" s="17">
        <v>1E-3</v>
      </c>
      <c r="BC24" s="17">
        <v>3.0000000000000001E-3</v>
      </c>
      <c r="BD24" s="10">
        <v>0</v>
      </c>
      <c r="BE24" s="17">
        <v>0.10100000000000001</v>
      </c>
      <c r="BF24" s="17">
        <v>2E-3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0.34599999999999997</v>
      </c>
      <c r="BO24" s="17">
        <v>0.107</v>
      </c>
      <c r="BP24" s="10">
        <v>0</v>
      </c>
      <c r="BQ24" s="17">
        <v>8.9999999999999993E-3</v>
      </c>
      <c r="BR24" s="10">
        <v>0</v>
      </c>
    </row>
    <row r="25" spans="1:70">
      <c r="A25" s="7" t="s">
        <v>201</v>
      </c>
      <c r="B25" s="16">
        <v>2.9000000000000001E-2</v>
      </c>
      <c r="C25" s="9">
        <v>0</v>
      </c>
      <c r="D25" s="16">
        <v>1E-3</v>
      </c>
      <c r="E25" s="16">
        <v>2E-3</v>
      </c>
      <c r="F25" s="16">
        <v>0.113</v>
      </c>
      <c r="G25" s="16">
        <v>1.4999999999999999E-2</v>
      </c>
      <c r="H25" s="16">
        <v>2E-3</v>
      </c>
      <c r="I25" s="16">
        <v>1.4E-2</v>
      </c>
      <c r="J25" s="16">
        <v>4.0000000000000001E-3</v>
      </c>
      <c r="K25" s="16">
        <v>8.5000000000000006E-2</v>
      </c>
      <c r="L25" s="16">
        <v>9.8000000000000004E-2</v>
      </c>
      <c r="M25" s="16">
        <v>2.1000000000000001E-2</v>
      </c>
      <c r="N25" s="16">
        <v>0.13700000000000001</v>
      </c>
      <c r="O25" s="16">
        <v>0.01</v>
      </c>
      <c r="P25" s="16">
        <v>1.4E-2</v>
      </c>
      <c r="Q25" s="16">
        <v>3.7999999999999999E-2</v>
      </c>
      <c r="R25" s="16">
        <v>5.1999999999999998E-2</v>
      </c>
      <c r="S25" s="16">
        <v>6.0999999999999999E-2</v>
      </c>
      <c r="T25" s="16">
        <v>8.3000000000000004E-2</v>
      </c>
      <c r="U25" s="16">
        <v>0.21199999999999999</v>
      </c>
      <c r="V25" s="16">
        <v>5.7000000000000002E-2</v>
      </c>
      <c r="W25" s="16">
        <v>1.4999999999999999E-2</v>
      </c>
      <c r="X25" s="16">
        <v>0.127</v>
      </c>
      <c r="Y25" s="16">
        <v>4.1000000000000002E-2</v>
      </c>
      <c r="Z25" s="9">
        <v>0</v>
      </c>
      <c r="AA25" s="16">
        <v>0.01</v>
      </c>
      <c r="AB25" s="16">
        <v>0.30299999999999999</v>
      </c>
      <c r="AC25" s="16">
        <v>3.1E-2</v>
      </c>
      <c r="AD25" s="16">
        <v>6.0999999999999999E-2</v>
      </c>
      <c r="AE25" s="16">
        <v>0.107</v>
      </c>
      <c r="AF25" s="16">
        <v>3.5999999999999997E-2</v>
      </c>
      <c r="AG25" s="16">
        <v>8.0000000000000002E-3</v>
      </c>
      <c r="AH25" s="16">
        <v>2E-3</v>
      </c>
      <c r="AI25" s="16">
        <v>5.0000000000000001E-3</v>
      </c>
      <c r="AJ25" s="16">
        <v>5.0000000000000001E-3</v>
      </c>
      <c r="AK25" s="16">
        <v>2E-3</v>
      </c>
      <c r="AL25" s="16">
        <v>1.2999999999999999E-2</v>
      </c>
      <c r="AM25" s="16">
        <v>8.9999999999999993E-3</v>
      </c>
      <c r="AN25" s="16">
        <v>2.9000000000000001E-2</v>
      </c>
      <c r="AO25" s="16">
        <v>0.01</v>
      </c>
      <c r="AP25" s="9">
        <v>0</v>
      </c>
      <c r="AQ25" s="16">
        <v>1E-3</v>
      </c>
      <c r="AR25" s="16">
        <v>4.0000000000000001E-3</v>
      </c>
      <c r="AS25" s="16">
        <v>4.0000000000000001E-3</v>
      </c>
      <c r="AT25" s="16">
        <v>2.1000000000000001E-2</v>
      </c>
      <c r="AU25" s="16">
        <v>0.02</v>
      </c>
      <c r="AV25" s="16">
        <v>8.0000000000000002E-3</v>
      </c>
      <c r="AW25" s="16">
        <v>5.0000000000000001E-3</v>
      </c>
      <c r="AX25" s="16">
        <v>6.0000000000000001E-3</v>
      </c>
      <c r="AY25" s="16">
        <v>1.4E-2</v>
      </c>
      <c r="AZ25" s="16">
        <v>1E-3</v>
      </c>
      <c r="BA25" s="9">
        <v>0</v>
      </c>
      <c r="BB25" s="16">
        <v>2.5999999999999999E-2</v>
      </c>
      <c r="BC25" s="9">
        <v>0</v>
      </c>
      <c r="BD25" s="16">
        <v>1E-3</v>
      </c>
      <c r="BE25" s="16">
        <v>2.5999999999999999E-2</v>
      </c>
      <c r="BF25" s="16">
        <v>2E-3</v>
      </c>
      <c r="BG25" s="16">
        <v>1E-3</v>
      </c>
      <c r="BH25" s="16">
        <v>1E-3</v>
      </c>
      <c r="BI25" s="9">
        <v>0</v>
      </c>
      <c r="BJ25" s="16">
        <v>8.0000000000000002E-3</v>
      </c>
      <c r="BK25" s="16">
        <v>2E-3</v>
      </c>
      <c r="BL25" s="9">
        <v>0</v>
      </c>
      <c r="BM25" s="9">
        <v>0</v>
      </c>
      <c r="BN25" s="9">
        <v>0</v>
      </c>
      <c r="BO25" s="16">
        <v>0.27</v>
      </c>
      <c r="BP25" s="9">
        <v>0</v>
      </c>
      <c r="BQ25" s="16">
        <v>8.4000000000000005E-2</v>
      </c>
      <c r="BR25" s="9">
        <v>0</v>
      </c>
    </row>
    <row r="26" spans="1:70">
      <c r="A26" s="7" t="s">
        <v>202</v>
      </c>
      <c r="B26" s="17">
        <v>3.5999999999999997E-2</v>
      </c>
      <c r="C26" s="10">
        <v>0</v>
      </c>
      <c r="D26" s="17">
        <v>1E-3</v>
      </c>
      <c r="E26" s="17">
        <v>7.0000000000000001E-3</v>
      </c>
      <c r="F26" s="17">
        <v>8.3000000000000004E-2</v>
      </c>
      <c r="G26" s="17">
        <v>1E-3</v>
      </c>
      <c r="H26" s="17">
        <v>3.0000000000000001E-3</v>
      </c>
      <c r="I26" s="17">
        <v>4.0000000000000001E-3</v>
      </c>
      <c r="J26" s="10">
        <v>0</v>
      </c>
      <c r="K26" s="17">
        <v>3.0000000000000001E-3</v>
      </c>
      <c r="L26" s="17">
        <v>0.05</v>
      </c>
      <c r="M26" s="17">
        <v>2.3E-2</v>
      </c>
      <c r="N26" s="17">
        <v>1.2E-2</v>
      </c>
      <c r="O26" s="17">
        <v>0.14699999999999999</v>
      </c>
      <c r="P26" s="17">
        <v>1.0999999999999999E-2</v>
      </c>
      <c r="Q26" s="17">
        <v>3.2000000000000001E-2</v>
      </c>
      <c r="R26" s="17">
        <v>3.7999999999999999E-2</v>
      </c>
      <c r="S26" s="17">
        <v>1.4E-2</v>
      </c>
      <c r="T26" s="17">
        <v>2.8000000000000001E-2</v>
      </c>
      <c r="U26" s="17">
        <v>6.5000000000000002E-2</v>
      </c>
      <c r="V26" s="17">
        <v>1.4E-2</v>
      </c>
      <c r="W26" s="17">
        <v>1.7000000000000001E-2</v>
      </c>
      <c r="X26" s="17">
        <v>3.7999999999999999E-2</v>
      </c>
      <c r="Y26" s="17">
        <v>3.1E-2</v>
      </c>
      <c r="Z26" s="17">
        <v>1E-3</v>
      </c>
      <c r="AA26" s="17">
        <v>2.5000000000000001E-2</v>
      </c>
      <c r="AB26" s="17">
        <v>0.81799999999999995</v>
      </c>
      <c r="AC26" s="17">
        <v>8.9999999999999993E-3</v>
      </c>
      <c r="AD26" s="17">
        <v>2.5000000000000001E-2</v>
      </c>
      <c r="AE26" s="17">
        <v>3.4000000000000002E-2</v>
      </c>
      <c r="AF26" s="17">
        <v>7.0000000000000001E-3</v>
      </c>
      <c r="AG26" s="17">
        <v>1E-3</v>
      </c>
      <c r="AH26" s="10">
        <v>0</v>
      </c>
      <c r="AI26" s="17">
        <v>5.0000000000000001E-3</v>
      </c>
      <c r="AJ26" s="10">
        <v>0</v>
      </c>
      <c r="AK26" s="17">
        <v>7.0000000000000001E-3</v>
      </c>
      <c r="AL26" s="10">
        <v>0</v>
      </c>
      <c r="AM26" s="10">
        <v>0</v>
      </c>
      <c r="AN26" s="17">
        <v>4.0000000000000001E-3</v>
      </c>
      <c r="AO26" s="17">
        <v>3.0000000000000001E-3</v>
      </c>
      <c r="AP26" s="10">
        <v>0</v>
      </c>
      <c r="AQ26" s="10">
        <v>0</v>
      </c>
      <c r="AR26" s="10">
        <v>0</v>
      </c>
      <c r="AS26" s="17">
        <v>1.0999999999999999E-2</v>
      </c>
      <c r="AT26" s="17">
        <v>1.0999999999999999E-2</v>
      </c>
      <c r="AU26" s="17">
        <v>7.0000000000000001E-3</v>
      </c>
      <c r="AV26" s="17">
        <v>3.9E-2</v>
      </c>
      <c r="AW26" s="17">
        <v>1E-3</v>
      </c>
      <c r="AX26" s="17">
        <v>3.0000000000000001E-3</v>
      </c>
      <c r="AY26" s="17">
        <v>8.9999999999999993E-3</v>
      </c>
      <c r="AZ26" s="17">
        <v>1E-3</v>
      </c>
      <c r="BA26" s="10">
        <v>0</v>
      </c>
      <c r="BB26" s="17">
        <v>2.5000000000000001E-2</v>
      </c>
      <c r="BC26" s="17">
        <v>2E-3</v>
      </c>
      <c r="BD26" s="17">
        <v>1.2999999999999999E-2</v>
      </c>
      <c r="BE26" s="17">
        <v>3.1E-2</v>
      </c>
      <c r="BF26" s="17">
        <v>2E-3</v>
      </c>
      <c r="BG26" s="17">
        <v>1E-3</v>
      </c>
      <c r="BH26" s="17">
        <v>2E-3</v>
      </c>
      <c r="BI26" s="10">
        <v>0</v>
      </c>
      <c r="BJ26" s="17">
        <v>8.0000000000000002E-3</v>
      </c>
      <c r="BK26" s="10">
        <v>0</v>
      </c>
      <c r="BL26" s="10">
        <v>0</v>
      </c>
      <c r="BM26" s="10">
        <v>0</v>
      </c>
      <c r="BN26" s="10">
        <v>0</v>
      </c>
      <c r="BO26" s="17">
        <v>0.23799999999999999</v>
      </c>
      <c r="BP26" s="10">
        <v>0</v>
      </c>
      <c r="BQ26" s="17">
        <v>2.1000000000000001E-2</v>
      </c>
      <c r="BR26" s="10">
        <v>0</v>
      </c>
    </row>
    <row r="27" spans="1:70">
      <c r="A27" s="7" t="s">
        <v>203</v>
      </c>
      <c r="B27" s="9">
        <v>0</v>
      </c>
      <c r="C27" s="9">
        <v>0</v>
      </c>
      <c r="D27" s="9">
        <v>0</v>
      </c>
      <c r="E27" s="16">
        <v>1E-3</v>
      </c>
      <c r="F27" s="16">
        <v>4.0000000000000001E-3</v>
      </c>
      <c r="G27" s="9">
        <v>0</v>
      </c>
      <c r="H27" s="9">
        <v>0</v>
      </c>
      <c r="I27" s="9">
        <v>0</v>
      </c>
      <c r="J27" s="9">
        <v>0</v>
      </c>
      <c r="K27" s="16">
        <v>1.4E-2</v>
      </c>
      <c r="L27" s="16">
        <v>0.02</v>
      </c>
      <c r="M27" s="16">
        <v>1.0999999999999999E-2</v>
      </c>
      <c r="N27" s="16">
        <v>8.9999999999999993E-3</v>
      </c>
      <c r="O27" s="16">
        <v>1.9E-2</v>
      </c>
      <c r="P27" s="16">
        <v>0.33900000000000002</v>
      </c>
      <c r="Q27" s="16">
        <v>0.27600000000000002</v>
      </c>
      <c r="R27" s="16">
        <v>3.5999999999999997E-2</v>
      </c>
      <c r="S27" s="16">
        <v>7.3999999999999996E-2</v>
      </c>
      <c r="T27" s="16">
        <v>7.9000000000000001E-2</v>
      </c>
      <c r="U27" s="16">
        <v>7.3999999999999996E-2</v>
      </c>
      <c r="V27" s="16">
        <v>3.3000000000000002E-2</v>
      </c>
      <c r="W27" s="16">
        <v>8.9999999999999993E-3</v>
      </c>
      <c r="X27" s="16">
        <v>0.112</v>
      </c>
      <c r="Y27" s="16">
        <v>5.0000000000000001E-3</v>
      </c>
      <c r="Z27" s="16">
        <v>2E-3</v>
      </c>
      <c r="AA27" s="16">
        <v>5.8000000000000003E-2</v>
      </c>
      <c r="AB27" s="16">
        <v>0.19</v>
      </c>
      <c r="AC27" s="16">
        <v>2E-3</v>
      </c>
      <c r="AD27" s="16">
        <v>2E-3</v>
      </c>
      <c r="AE27" s="16">
        <v>5.0000000000000001E-3</v>
      </c>
      <c r="AF27" s="16">
        <v>1E-3</v>
      </c>
      <c r="AG27" s="9">
        <v>0</v>
      </c>
      <c r="AH27" s="9">
        <v>0</v>
      </c>
      <c r="AI27" s="16">
        <v>2E-3</v>
      </c>
      <c r="AJ27" s="9">
        <v>0</v>
      </c>
      <c r="AK27" s="9">
        <v>0</v>
      </c>
      <c r="AL27" s="16">
        <v>3.0000000000000001E-3</v>
      </c>
      <c r="AM27" s="16">
        <v>1E-3</v>
      </c>
      <c r="AN27" s="9">
        <v>0</v>
      </c>
      <c r="AO27" s="16">
        <v>1E-3</v>
      </c>
      <c r="AP27" s="9">
        <v>0</v>
      </c>
      <c r="AQ27" s="9">
        <v>0</v>
      </c>
      <c r="AR27" s="9">
        <v>0</v>
      </c>
      <c r="AS27" s="9">
        <v>0</v>
      </c>
      <c r="AT27" s="16">
        <v>1E-3</v>
      </c>
      <c r="AU27" s="9">
        <v>0</v>
      </c>
      <c r="AV27" s="16">
        <v>8.0000000000000002E-3</v>
      </c>
      <c r="AW27" s="9">
        <v>0</v>
      </c>
      <c r="AX27" s="16">
        <v>1E-3</v>
      </c>
      <c r="AY27" s="16">
        <v>7.0000000000000001E-3</v>
      </c>
      <c r="AZ27" s="9">
        <v>0</v>
      </c>
      <c r="BA27" s="9">
        <v>0</v>
      </c>
      <c r="BB27" s="16">
        <v>0.01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6.0000000000000001E-3</v>
      </c>
      <c r="BK27" s="16">
        <v>1E-3</v>
      </c>
      <c r="BL27" s="9">
        <v>0</v>
      </c>
      <c r="BM27" s="9">
        <v>0</v>
      </c>
      <c r="BN27" s="9">
        <v>0</v>
      </c>
      <c r="BO27" s="16">
        <v>2E-3</v>
      </c>
      <c r="BP27" s="9">
        <v>0</v>
      </c>
      <c r="BQ27" s="16">
        <v>2.1000000000000001E-2</v>
      </c>
      <c r="BR27" s="16">
        <v>6.0000000000000001E-3</v>
      </c>
    </row>
    <row r="28" spans="1:70">
      <c r="A28" s="7" t="s">
        <v>204</v>
      </c>
      <c r="B28" s="17">
        <v>4.7E-2</v>
      </c>
      <c r="C28" s="10">
        <v>0</v>
      </c>
      <c r="D28" s="17">
        <v>1E-3</v>
      </c>
      <c r="E28" s="17">
        <v>2E-3</v>
      </c>
      <c r="F28" s="17">
        <v>0.02</v>
      </c>
      <c r="G28" s="17">
        <v>7.0000000000000001E-3</v>
      </c>
      <c r="H28" s="17">
        <v>6.0000000000000001E-3</v>
      </c>
      <c r="I28" s="17">
        <v>1.2E-2</v>
      </c>
      <c r="J28" s="17">
        <v>1E-3</v>
      </c>
      <c r="K28" s="17">
        <v>3.1E-2</v>
      </c>
      <c r="L28" s="17">
        <v>4.3999999999999997E-2</v>
      </c>
      <c r="M28" s="17">
        <v>5.0000000000000001E-3</v>
      </c>
      <c r="N28" s="17">
        <v>1.2999999999999999E-2</v>
      </c>
      <c r="O28" s="17">
        <v>1.2E-2</v>
      </c>
      <c r="P28" s="17">
        <v>4.5999999999999999E-2</v>
      </c>
      <c r="Q28" s="17">
        <v>0.21</v>
      </c>
      <c r="R28" s="17">
        <v>3.5000000000000003E-2</v>
      </c>
      <c r="S28" s="17">
        <v>4.3999999999999997E-2</v>
      </c>
      <c r="T28" s="17">
        <v>0.107</v>
      </c>
      <c r="U28" s="17">
        <v>8.8999999999999996E-2</v>
      </c>
      <c r="V28" s="17">
        <v>6.3E-2</v>
      </c>
      <c r="W28" s="17">
        <v>1.2999999999999999E-2</v>
      </c>
      <c r="X28" s="17">
        <v>0.124</v>
      </c>
      <c r="Y28" s="17">
        <v>3.7999999999999999E-2</v>
      </c>
      <c r="Z28" s="17">
        <v>3.0000000000000001E-3</v>
      </c>
      <c r="AA28" s="17">
        <v>1.7999999999999999E-2</v>
      </c>
      <c r="AB28" s="17">
        <v>0.39500000000000002</v>
      </c>
      <c r="AC28" s="17">
        <v>8.9999999999999993E-3</v>
      </c>
      <c r="AD28" s="17">
        <v>3.0000000000000001E-3</v>
      </c>
      <c r="AE28" s="17">
        <v>1.4999999999999999E-2</v>
      </c>
      <c r="AF28" s="17">
        <v>6.0000000000000001E-3</v>
      </c>
      <c r="AG28" s="17">
        <v>1E-3</v>
      </c>
      <c r="AH28" s="17">
        <v>1E-3</v>
      </c>
      <c r="AI28" s="17">
        <v>8.9999999999999993E-3</v>
      </c>
      <c r="AJ28" s="10">
        <v>0</v>
      </c>
      <c r="AK28" s="17">
        <v>8.0000000000000002E-3</v>
      </c>
      <c r="AL28" s="17">
        <v>3.0000000000000001E-3</v>
      </c>
      <c r="AM28" s="17">
        <v>2E-3</v>
      </c>
      <c r="AN28" s="17">
        <v>8.0000000000000002E-3</v>
      </c>
      <c r="AO28" s="17">
        <v>7.0000000000000001E-3</v>
      </c>
      <c r="AP28" s="10">
        <v>0</v>
      </c>
      <c r="AQ28" s="10">
        <v>0</v>
      </c>
      <c r="AR28" s="10">
        <v>0</v>
      </c>
      <c r="AS28" s="17">
        <v>1.7000000000000001E-2</v>
      </c>
      <c r="AT28" s="17">
        <v>1.0999999999999999E-2</v>
      </c>
      <c r="AU28" s="17">
        <v>1.4E-2</v>
      </c>
      <c r="AV28" s="17">
        <v>4.0000000000000001E-3</v>
      </c>
      <c r="AW28" s="17">
        <v>2E-3</v>
      </c>
      <c r="AX28" s="17">
        <v>3.0000000000000001E-3</v>
      </c>
      <c r="AY28" s="17">
        <v>1.4999999999999999E-2</v>
      </c>
      <c r="AZ28" s="17">
        <v>1E-3</v>
      </c>
      <c r="BA28" s="10">
        <v>0</v>
      </c>
      <c r="BB28" s="17">
        <v>3.1E-2</v>
      </c>
      <c r="BC28" s="17">
        <v>3.1E-2</v>
      </c>
      <c r="BD28" s="17">
        <v>2E-3</v>
      </c>
      <c r="BE28" s="17">
        <v>1.7000000000000001E-2</v>
      </c>
      <c r="BF28" s="17">
        <v>6.0000000000000001E-3</v>
      </c>
      <c r="BG28" s="17">
        <v>2E-3</v>
      </c>
      <c r="BH28" s="17">
        <v>1E-3</v>
      </c>
      <c r="BI28" s="10">
        <v>0</v>
      </c>
      <c r="BJ28" s="17">
        <v>6.0000000000000001E-3</v>
      </c>
      <c r="BK28" s="17">
        <v>1E-3</v>
      </c>
      <c r="BL28" s="10">
        <v>0</v>
      </c>
      <c r="BM28" s="10">
        <v>0</v>
      </c>
      <c r="BN28" s="10">
        <v>0</v>
      </c>
      <c r="BO28" s="17">
        <v>0.27900000000000003</v>
      </c>
      <c r="BP28" s="10">
        <v>0</v>
      </c>
      <c r="BQ28" s="17">
        <v>6.0999999999999999E-2</v>
      </c>
      <c r="BR28" s="17">
        <v>0.13400000000000001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1E-3</v>
      </c>
      <c r="F29" s="16">
        <v>7.0000000000000001E-3</v>
      </c>
      <c r="G29" s="16">
        <v>2E-3</v>
      </c>
      <c r="H29" s="16">
        <v>1E-3</v>
      </c>
      <c r="I29" s="16">
        <v>7.0000000000000001E-3</v>
      </c>
      <c r="J29" s="16">
        <v>1E-3</v>
      </c>
      <c r="K29" s="16">
        <v>2.4E-2</v>
      </c>
      <c r="L29" s="16">
        <v>1.7999999999999999E-2</v>
      </c>
      <c r="M29" s="16">
        <v>2E-3</v>
      </c>
      <c r="N29" s="16">
        <v>0.01</v>
      </c>
      <c r="O29" s="16">
        <v>1.2999999999999999E-2</v>
      </c>
      <c r="P29" s="16">
        <v>2.1000000000000001E-2</v>
      </c>
      <c r="Q29" s="16">
        <v>4.9000000000000002E-2</v>
      </c>
      <c r="R29" s="16">
        <v>0.41599999999999998</v>
      </c>
      <c r="S29" s="16">
        <v>0.19900000000000001</v>
      </c>
      <c r="T29" s="16">
        <v>0.14699999999999999</v>
      </c>
      <c r="U29" s="16">
        <v>0.17100000000000001</v>
      </c>
      <c r="V29" s="16">
        <v>0.67300000000000004</v>
      </c>
      <c r="W29" s="16">
        <v>1.9E-2</v>
      </c>
      <c r="X29" s="16">
        <v>0.16900000000000001</v>
      </c>
      <c r="Y29" s="16">
        <v>8.6999999999999994E-2</v>
      </c>
      <c r="Z29" s="16">
        <v>2E-3</v>
      </c>
      <c r="AA29" s="16">
        <v>8.0000000000000002E-3</v>
      </c>
      <c r="AB29" s="16">
        <v>0.245</v>
      </c>
      <c r="AC29" s="16">
        <v>1.9E-2</v>
      </c>
      <c r="AD29" s="16">
        <v>6.3E-2</v>
      </c>
      <c r="AE29" s="16">
        <v>0.05</v>
      </c>
      <c r="AF29" s="16">
        <v>3.0000000000000001E-3</v>
      </c>
      <c r="AG29" s="16">
        <v>5.0000000000000001E-3</v>
      </c>
      <c r="AH29" s="9">
        <v>0</v>
      </c>
      <c r="AI29" s="16">
        <v>2.7E-2</v>
      </c>
      <c r="AJ29" s="16">
        <v>0.01</v>
      </c>
      <c r="AK29" s="16">
        <v>6.0000000000000001E-3</v>
      </c>
      <c r="AL29" s="16">
        <v>1.2999999999999999E-2</v>
      </c>
      <c r="AM29" s="16">
        <v>4.0000000000000001E-3</v>
      </c>
      <c r="AN29" s="16">
        <v>0.18099999999999999</v>
      </c>
      <c r="AO29" s="16">
        <v>0.154</v>
      </c>
      <c r="AP29" s="16">
        <v>1.2E-2</v>
      </c>
      <c r="AQ29" s="16">
        <v>2E-3</v>
      </c>
      <c r="AR29" s="16">
        <v>3.0000000000000001E-3</v>
      </c>
      <c r="AS29" s="16">
        <v>3.0000000000000001E-3</v>
      </c>
      <c r="AT29" s="16">
        <v>7.0999999999999994E-2</v>
      </c>
      <c r="AU29" s="16">
        <v>3.7999999999999999E-2</v>
      </c>
      <c r="AV29" s="16">
        <v>0.14799999999999999</v>
      </c>
      <c r="AW29" s="16">
        <v>3.0000000000000001E-3</v>
      </c>
      <c r="AX29" s="16">
        <v>2.5000000000000001E-2</v>
      </c>
      <c r="AY29" s="16">
        <v>4.3999999999999997E-2</v>
      </c>
      <c r="AZ29" s="16">
        <v>6.0000000000000001E-3</v>
      </c>
      <c r="BA29" s="9">
        <v>0</v>
      </c>
      <c r="BB29" s="16">
        <v>7.0000000000000007E-2</v>
      </c>
      <c r="BC29" s="16">
        <v>6.8000000000000005E-2</v>
      </c>
      <c r="BD29" s="16">
        <v>1.2E-2</v>
      </c>
      <c r="BE29" s="16">
        <v>0.13700000000000001</v>
      </c>
      <c r="BF29" s="16">
        <v>1.2E-2</v>
      </c>
      <c r="BG29" s="16">
        <v>1.6E-2</v>
      </c>
      <c r="BH29" s="16">
        <v>1.0999999999999999E-2</v>
      </c>
      <c r="BI29" s="9">
        <v>0</v>
      </c>
      <c r="BJ29" s="16">
        <v>7.0999999999999994E-2</v>
      </c>
      <c r="BK29" s="16">
        <v>2E-3</v>
      </c>
      <c r="BL29" s="9">
        <v>0</v>
      </c>
      <c r="BM29" s="9">
        <v>0</v>
      </c>
      <c r="BN29" s="16">
        <v>0.02</v>
      </c>
      <c r="BO29" s="16">
        <v>1.2589999999999999</v>
      </c>
      <c r="BP29" s="9">
        <v>0</v>
      </c>
      <c r="BQ29" s="16">
        <v>0.312</v>
      </c>
      <c r="BR29" s="16">
        <v>1.3009999999999999</v>
      </c>
    </row>
    <row r="30" spans="1:70">
      <c r="A30" s="7" t="s">
        <v>206</v>
      </c>
      <c r="B30" s="17">
        <v>1.9E-2</v>
      </c>
      <c r="C30" s="10">
        <v>0</v>
      </c>
      <c r="D30" s="10">
        <v>0</v>
      </c>
      <c r="E30" s="17">
        <v>4.0000000000000001E-3</v>
      </c>
      <c r="F30" s="17">
        <v>7.0000000000000007E-2</v>
      </c>
      <c r="G30" s="17">
        <v>8.9999999999999993E-3</v>
      </c>
      <c r="H30" s="17">
        <v>0.01</v>
      </c>
      <c r="I30" s="17">
        <v>5.1999999999999998E-2</v>
      </c>
      <c r="J30" s="17">
        <v>4.0000000000000001E-3</v>
      </c>
      <c r="K30" s="17">
        <v>0.14199999999999999</v>
      </c>
      <c r="L30" s="17">
        <v>0.13100000000000001</v>
      </c>
      <c r="M30" s="17">
        <v>1.0999999999999999E-2</v>
      </c>
      <c r="N30" s="17">
        <v>3.6999999999999998E-2</v>
      </c>
      <c r="O30" s="17">
        <v>3.4000000000000002E-2</v>
      </c>
      <c r="P30" s="17">
        <v>0.13500000000000001</v>
      </c>
      <c r="Q30" s="17">
        <v>0.32200000000000001</v>
      </c>
      <c r="R30" s="17">
        <v>0.439</v>
      </c>
      <c r="S30" s="17">
        <v>0.80300000000000005</v>
      </c>
      <c r="T30" s="17">
        <v>0.496</v>
      </c>
      <c r="U30" s="17">
        <v>0.54600000000000004</v>
      </c>
      <c r="V30" s="17">
        <v>0.376</v>
      </c>
      <c r="W30" s="17">
        <v>5.0999999999999997E-2</v>
      </c>
      <c r="X30" s="17">
        <v>0.36599999999999999</v>
      </c>
      <c r="Y30" s="17">
        <v>0.378</v>
      </c>
      <c r="Z30" s="17">
        <v>1.7999999999999999E-2</v>
      </c>
      <c r="AA30" s="17">
        <v>0.03</v>
      </c>
      <c r="AB30" s="17">
        <v>2.0110000000000001</v>
      </c>
      <c r="AC30" s="17">
        <v>8.2000000000000003E-2</v>
      </c>
      <c r="AD30" s="17">
        <v>0.28999999999999998</v>
      </c>
      <c r="AE30" s="17">
        <v>0.27100000000000002</v>
      </c>
      <c r="AF30" s="17">
        <v>4.3999999999999997E-2</v>
      </c>
      <c r="AG30" s="17">
        <v>8.0000000000000002E-3</v>
      </c>
      <c r="AH30" s="17">
        <v>2E-3</v>
      </c>
      <c r="AI30" s="17">
        <v>0.14199999999999999</v>
      </c>
      <c r="AJ30" s="17">
        <v>3.1E-2</v>
      </c>
      <c r="AK30" s="17">
        <v>3.4000000000000002E-2</v>
      </c>
      <c r="AL30" s="17">
        <v>2.5000000000000001E-2</v>
      </c>
      <c r="AM30" s="17">
        <v>1.0999999999999999E-2</v>
      </c>
      <c r="AN30" s="17">
        <v>0.435</v>
      </c>
      <c r="AO30" s="17">
        <v>0.29799999999999999</v>
      </c>
      <c r="AP30" s="17">
        <v>4.0000000000000001E-3</v>
      </c>
      <c r="AQ30" s="17">
        <v>4.0000000000000001E-3</v>
      </c>
      <c r="AR30" s="17">
        <v>8.0000000000000002E-3</v>
      </c>
      <c r="AS30" s="17">
        <v>0.13400000000000001</v>
      </c>
      <c r="AT30" s="17">
        <v>0.32100000000000001</v>
      </c>
      <c r="AU30" s="17">
        <v>0.17</v>
      </c>
      <c r="AV30" s="17">
        <v>0.17100000000000001</v>
      </c>
      <c r="AW30" s="17">
        <v>0.01</v>
      </c>
      <c r="AX30" s="17">
        <v>2.1000000000000001E-2</v>
      </c>
      <c r="AY30" s="17">
        <v>0.13700000000000001</v>
      </c>
      <c r="AZ30" s="17">
        <v>8.9999999999999993E-3</v>
      </c>
      <c r="BA30" s="17">
        <v>2E-3</v>
      </c>
      <c r="BB30" s="17">
        <v>0.114</v>
      </c>
      <c r="BC30" s="17">
        <v>2.9000000000000001E-2</v>
      </c>
      <c r="BD30" s="17">
        <v>6.0000000000000001E-3</v>
      </c>
      <c r="BE30" s="17">
        <v>0.02</v>
      </c>
      <c r="BF30" s="17">
        <v>2E-3</v>
      </c>
      <c r="BG30" s="17">
        <v>0.01</v>
      </c>
      <c r="BH30" s="17">
        <v>1.2E-2</v>
      </c>
      <c r="BI30" s="10">
        <v>0</v>
      </c>
      <c r="BJ30" s="17">
        <v>6.6000000000000003E-2</v>
      </c>
      <c r="BK30" s="17">
        <v>2.1000000000000001E-2</v>
      </c>
      <c r="BL30" s="10">
        <v>0</v>
      </c>
      <c r="BM30" s="10">
        <v>0</v>
      </c>
      <c r="BN30" s="10">
        <v>0</v>
      </c>
      <c r="BO30" s="17">
        <v>2.61</v>
      </c>
      <c r="BP30" s="10">
        <v>0</v>
      </c>
      <c r="BQ30" s="17">
        <v>0.76100000000000001</v>
      </c>
      <c r="BR30" s="17">
        <v>1.129</v>
      </c>
    </row>
    <row r="31" spans="1:70">
      <c r="A31" s="7" t="s">
        <v>207</v>
      </c>
      <c r="B31" s="16">
        <v>1.2999999999999999E-2</v>
      </c>
      <c r="C31" s="16">
        <v>1E-3</v>
      </c>
      <c r="D31" s="16">
        <v>2E-3</v>
      </c>
      <c r="E31" s="16">
        <v>1.4999999999999999E-2</v>
      </c>
      <c r="F31" s="16">
        <v>5.7000000000000002E-2</v>
      </c>
      <c r="G31" s="16">
        <v>8.0000000000000002E-3</v>
      </c>
      <c r="H31" s="16">
        <v>5.0000000000000001E-3</v>
      </c>
      <c r="I31" s="16">
        <v>0.01</v>
      </c>
      <c r="J31" s="16">
        <v>1E-3</v>
      </c>
      <c r="K31" s="16">
        <v>0.04</v>
      </c>
      <c r="L31" s="16">
        <v>3.9E-2</v>
      </c>
      <c r="M31" s="16">
        <v>4.0000000000000001E-3</v>
      </c>
      <c r="N31" s="16">
        <v>0.03</v>
      </c>
      <c r="O31" s="16">
        <v>1.9E-2</v>
      </c>
      <c r="P31" s="16">
        <v>3.5999999999999997E-2</v>
      </c>
      <c r="Q31" s="16">
        <v>7.6999999999999999E-2</v>
      </c>
      <c r="R31" s="16">
        <v>5.3999999999999999E-2</v>
      </c>
      <c r="S31" s="16">
        <v>3.6999999999999998E-2</v>
      </c>
      <c r="T31" s="16">
        <v>0.27200000000000002</v>
      </c>
      <c r="U31" s="16">
        <v>0.33800000000000002</v>
      </c>
      <c r="V31" s="16">
        <v>0.19800000000000001</v>
      </c>
      <c r="W31" s="16">
        <v>1.2999999999999999E-2</v>
      </c>
      <c r="X31" s="16">
        <v>0.376</v>
      </c>
      <c r="Y31" s="16">
        <v>0.14199999999999999</v>
      </c>
      <c r="Z31" s="16">
        <v>1.2999999999999999E-2</v>
      </c>
      <c r="AA31" s="16">
        <v>3.6999999999999998E-2</v>
      </c>
      <c r="AB31" s="16">
        <v>0.48</v>
      </c>
      <c r="AC31" s="16">
        <v>6.5000000000000002E-2</v>
      </c>
      <c r="AD31" s="16">
        <v>4.3999999999999997E-2</v>
      </c>
      <c r="AE31" s="16">
        <v>0.04</v>
      </c>
      <c r="AF31" s="16">
        <v>1.7999999999999999E-2</v>
      </c>
      <c r="AG31" s="16">
        <v>6.0000000000000001E-3</v>
      </c>
      <c r="AH31" s="16">
        <v>1E-3</v>
      </c>
      <c r="AI31" s="16">
        <v>3.4000000000000002E-2</v>
      </c>
      <c r="AJ31" s="16">
        <v>1E-3</v>
      </c>
      <c r="AK31" s="16">
        <v>6.0000000000000001E-3</v>
      </c>
      <c r="AL31" s="16">
        <v>5.0000000000000001E-3</v>
      </c>
      <c r="AM31" s="16">
        <v>8.9999999999999993E-3</v>
      </c>
      <c r="AN31" s="16">
        <v>0.02</v>
      </c>
      <c r="AO31" s="16">
        <v>0.01</v>
      </c>
      <c r="AP31" s="16">
        <v>1E-3</v>
      </c>
      <c r="AQ31" s="9">
        <v>0</v>
      </c>
      <c r="AR31" s="9">
        <v>0</v>
      </c>
      <c r="AS31" s="16">
        <v>2E-3</v>
      </c>
      <c r="AT31" s="16">
        <v>2.3E-2</v>
      </c>
      <c r="AU31" s="16">
        <v>2.8000000000000001E-2</v>
      </c>
      <c r="AV31" s="16">
        <v>1.2999999999999999E-2</v>
      </c>
      <c r="AW31" s="16">
        <v>1E-3</v>
      </c>
      <c r="AX31" s="16">
        <v>8.9999999999999993E-3</v>
      </c>
      <c r="AY31" s="16">
        <v>2.5000000000000001E-2</v>
      </c>
      <c r="AZ31" s="16">
        <v>2E-3</v>
      </c>
      <c r="BA31" s="16">
        <v>2E-3</v>
      </c>
      <c r="BB31" s="16">
        <v>2.8000000000000001E-2</v>
      </c>
      <c r="BC31" s="16">
        <v>1.7000000000000001E-2</v>
      </c>
      <c r="BD31" s="16">
        <v>4.0000000000000001E-3</v>
      </c>
      <c r="BE31" s="16">
        <v>1.2999999999999999E-2</v>
      </c>
      <c r="BF31" s="16">
        <v>8.9999999999999993E-3</v>
      </c>
      <c r="BG31" s="16">
        <v>5.0000000000000001E-3</v>
      </c>
      <c r="BH31" s="16">
        <v>4.0000000000000001E-3</v>
      </c>
      <c r="BI31" s="16">
        <v>3.0000000000000001E-3</v>
      </c>
      <c r="BJ31" s="16">
        <v>8.9999999999999993E-3</v>
      </c>
      <c r="BK31" s="16">
        <v>6.0000000000000001E-3</v>
      </c>
      <c r="BL31" s="9">
        <v>0</v>
      </c>
      <c r="BM31" s="9">
        <v>0</v>
      </c>
      <c r="BN31" s="9">
        <v>0</v>
      </c>
      <c r="BO31" s="16">
        <v>4.9000000000000002E-2</v>
      </c>
      <c r="BP31" s="9">
        <v>0</v>
      </c>
      <c r="BQ31" s="16">
        <v>9.1999999999999998E-2</v>
      </c>
      <c r="BR31" s="16">
        <v>1.2809999999999999</v>
      </c>
    </row>
    <row r="32" spans="1:70">
      <c r="A32" s="7" t="s">
        <v>208</v>
      </c>
      <c r="B32" s="17">
        <v>4.4999999999999998E-2</v>
      </c>
      <c r="C32" s="10">
        <v>0</v>
      </c>
      <c r="D32" s="10">
        <v>0</v>
      </c>
      <c r="E32" s="17">
        <v>1E-3</v>
      </c>
      <c r="F32" s="17">
        <v>4.3999999999999997E-2</v>
      </c>
      <c r="G32" s="17">
        <v>2E-3</v>
      </c>
      <c r="H32" s="17">
        <v>1E-3</v>
      </c>
      <c r="I32" s="17">
        <v>2E-3</v>
      </c>
      <c r="J32" s="10">
        <v>0</v>
      </c>
      <c r="K32" s="17">
        <v>1.7000000000000001E-2</v>
      </c>
      <c r="L32" s="17">
        <v>1.2999999999999999E-2</v>
      </c>
      <c r="M32" s="10">
        <v>0</v>
      </c>
      <c r="N32" s="17">
        <v>2E-3</v>
      </c>
      <c r="O32" s="17">
        <v>8.9999999999999993E-3</v>
      </c>
      <c r="P32" s="17">
        <v>7.0000000000000001E-3</v>
      </c>
      <c r="Q32" s="17">
        <v>1.4E-2</v>
      </c>
      <c r="R32" s="17">
        <v>7.0000000000000001E-3</v>
      </c>
      <c r="S32" s="17">
        <v>6.0000000000000001E-3</v>
      </c>
      <c r="T32" s="17">
        <v>0.23400000000000001</v>
      </c>
      <c r="U32" s="17">
        <v>2.1720000000000002</v>
      </c>
      <c r="V32" s="17">
        <v>3.6999999999999998E-2</v>
      </c>
      <c r="W32" s="17">
        <v>2E-3</v>
      </c>
      <c r="X32" s="17">
        <v>9.1999999999999998E-2</v>
      </c>
      <c r="Y32" s="17">
        <v>2.9000000000000001E-2</v>
      </c>
      <c r="Z32" s="17">
        <v>2E-3</v>
      </c>
      <c r="AA32" s="17">
        <v>5.0999999999999997E-2</v>
      </c>
      <c r="AB32" s="17">
        <v>3.4000000000000002E-2</v>
      </c>
      <c r="AC32" s="17">
        <v>0.88600000000000001</v>
      </c>
      <c r="AD32" s="17">
        <v>0.23200000000000001</v>
      </c>
      <c r="AE32" s="17">
        <v>0.17199999999999999</v>
      </c>
      <c r="AF32" s="17">
        <v>0.1</v>
      </c>
      <c r="AG32" s="17">
        <v>1.2E-2</v>
      </c>
      <c r="AH32" s="17">
        <v>6.0000000000000001E-3</v>
      </c>
      <c r="AI32" s="17">
        <v>0.111</v>
      </c>
      <c r="AJ32" s="17">
        <v>3.0000000000000001E-3</v>
      </c>
      <c r="AK32" s="17">
        <v>3.0000000000000001E-3</v>
      </c>
      <c r="AL32" s="17">
        <v>2E-3</v>
      </c>
      <c r="AM32" s="17">
        <v>2.1000000000000001E-2</v>
      </c>
      <c r="AN32" s="17">
        <v>2.1999999999999999E-2</v>
      </c>
      <c r="AO32" s="17">
        <v>1.2999999999999999E-2</v>
      </c>
      <c r="AP32" s="17">
        <v>2E-3</v>
      </c>
      <c r="AQ32" s="17">
        <v>2E-3</v>
      </c>
      <c r="AR32" s="17">
        <v>1E-3</v>
      </c>
      <c r="AS32" s="17">
        <v>3.0000000000000001E-3</v>
      </c>
      <c r="AT32" s="17">
        <v>2.7E-2</v>
      </c>
      <c r="AU32" s="17">
        <v>3.0000000000000001E-3</v>
      </c>
      <c r="AV32" s="17">
        <v>2.1000000000000001E-2</v>
      </c>
      <c r="AW32" s="17">
        <v>3.0000000000000001E-3</v>
      </c>
      <c r="AX32" s="17">
        <v>5.0000000000000001E-3</v>
      </c>
      <c r="AY32" s="17">
        <v>4.1000000000000002E-2</v>
      </c>
      <c r="AZ32" s="17">
        <v>2E-3</v>
      </c>
      <c r="BA32" s="17">
        <v>1E-3</v>
      </c>
      <c r="BB32" s="17">
        <v>5.3999999999999999E-2</v>
      </c>
      <c r="BC32" s="17">
        <v>0.05</v>
      </c>
      <c r="BD32" s="17">
        <v>5.0000000000000001E-3</v>
      </c>
      <c r="BE32" s="17">
        <v>2.9000000000000001E-2</v>
      </c>
      <c r="BF32" s="17">
        <v>1.7999999999999999E-2</v>
      </c>
      <c r="BG32" s="17">
        <v>6.0000000000000001E-3</v>
      </c>
      <c r="BH32" s="17">
        <v>0.01</v>
      </c>
      <c r="BI32" s="17">
        <v>1.2999999999999999E-2</v>
      </c>
      <c r="BJ32" s="17">
        <v>2E-3</v>
      </c>
      <c r="BK32" s="17">
        <v>5.0000000000000001E-3</v>
      </c>
      <c r="BL32" s="10">
        <v>0</v>
      </c>
      <c r="BM32" s="10">
        <v>0</v>
      </c>
      <c r="BN32" s="10">
        <v>0</v>
      </c>
      <c r="BO32" s="17">
        <v>9.6259999999999994</v>
      </c>
      <c r="BP32" s="10">
        <v>0</v>
      </c>
      <c r="BQ32" s="17">
        <v>0.34100000000000003</v>
      </c>
      <c r="BR32" s="17">
        <v>5.1449999999999996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16">
        <v>3.0000000000000001E-3</v>
      </c>
      <c r="V33" s="16">
        <v>0.35</v>
      </c>
      <c r="W33" s="9">
        <v>0</v>
      </c>
      <c r="X33" s="16">
        <v>3.0000000000000001E-3</v>
      </c>
      <c r="Y33" s="9">
        <v>0</v>
      </c>
      <c r="Z33" s="9">
        <v>0</v>
      </c>
      <c r="AA33" s="9">
        <v>0</v>
      </c>
      <c r="AB33" s="9">
        <v>0</v>
      </c>
      <c r="AC33" s="16">
        <v>1E-3</v>
      </c>
      <c r="AD33" s="9">
        <v>0</v>
      </c>
      <c r="AE33" s="9">
        <v>0</v>
      </c>
      <c r="AF33" s="16">
        <v>1E-3</v>
      </c>
      <c r="AG33" s="9">
        <v>0</v>
      </c>
      <c r="AH33" s="16">
        <v>1E-3</v>
      </c>
      <c r="AI33" s="16">
        <v>1E-3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16">
        <v>1E-3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2.9000000000000001E-2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2E-3</v>
      </c>
      <c r="BO33" s="16">
        <v>3.4000000000000002E-2</v>
      </c>
      <c r="BP33" s="9">
        <v>0</v>
      </c>
      <c r="BQ33" s="16">
        <v>2E-3</v>
      </c>
      <c r="BR33" s="16">
        <v>9.7000000000000003E-2</v>
      </c>
    </row>
    <row r="34" spans="1:70">
      <c r="A34" s="7" t="s">
        <v>210</v>
      </c>
      <c r="B34" s="10">
        <v>0</v>
      </c>
      <c r="C34" s="10">
        <v>0</v>
      </c>
      <c r="D34" s="17">
        <v>1E-3</v>
      </c>
      <c r="E34" s="10">
        <v>0</v>
      </c>
      <c r="F34" s="17">
        <v>0.106</v>
      </c>
      <c r="G34" s="17">
        <v>6.0000000000000001E-3</v>
      </c>
      <c r="H34" s="17">
        <v>6.6000000000000003E-2</v>
      </c>
      <c r="I34" s="17">
        <v>2.1999999999999999E-2</v>
      </c>
      <c r="J34" s="17">
        <v>3.0000000000000001E-3</v>
      </c>
      <c r="K34" s="17">
        <v>1.7000000000000001E-2</v>
      </c>
      <c r="L34" s="17">
        <v>6.2E-2</v>
      </c>
      <c r="M34" s="17">
        <v>3.9E-2</v>
      </c>
      <c r="N34" s="17">
        <v>8.0000000000000002E-3</v>
      </c>
      <c r="O34" s="17">
        <v>2.3E-2</v>
      </c>
      <c r="P34" s="17">
        <v>6.0000000000000001E-3</v>
      </c>
      <c r="Q34" s="17">
        <v>1.6E-2</v>
      </c>
      <c r="R34" s="17">
        <v>0.13800000000000001</v>
      </c>
      <c r="S34" s="17">
        <v>2.8000000000000001E-2</v>
      </c>
      <c r="T34" s="17">
        <v>7.1999999999999995E-2</v>
      </c>
      <c r="U34" s="17">
        <v>0.14899999999999999</v>
      </c>
      <c r="V34" s="17">
        <v>9.5000000000000001E-2</v>
      </c>
      <c r="W34" s="17">
        <v>0.68600000000000005</v>
      </c>
      <c r="X34" s="17">
        <v>0.42399999999999999</v>
      </c>
      <c r="Y34" s="17">
        <v>1.6E-2</v>
      </c>
      <c r="Z34" s="17">
        <v>1E-3</v>
      </c>
      <c r="AA34" s="17">
        <v>1.4E-2</v>
      </c>
      <c r="AB34" s="17">
        <v>0.35099999999999998</v>
      </c>
      <c r="AC34" s="17">
        <v>7.4999999999999997E-2</v>
      </c>
      <c r="AD34" s="17">
        <v>0.219</v>
      </c>
      <c r="AE34" s="17">
        <v>0.318</v>
      </c>
      <c r="AF34" s="17">
        <v>2E-3</v>
      </c>
      <c r="AG34" s="17">
        <v>2E-3</v>
      </c>
      <c r="AH34" s="10">
        <v>0</v>
      </c>
      <c r="AI34" s="17">
        <v>2.1999999999999999E-2</v>
      </c>
      <c r="AJ34" s="10">
        <v>0</v>
      </c>
      <c r="AK34" s="17">
        <v>6.7000000000000004E-2</v>
      </c>
      <c r="AL34" s="17">
        <v>8.9999999999999993E-3</v>
      </c>
      <c r="AM34" s="17">
        <v>8.7999999999999995E-2</v>
      </c>
      <c r="AN34" s="17">
        <v>3.5999999999999997E-2</v>
      </c>
      <c r="AO34" s="17">
        <v>2.3E-2</v>
      </c>
      <c r="AP34" s="17">
        <v>2.1999999999999999E-2</v>
      </c>
      <c r="AQ34" s="17">
        <v>6.0000000000000001E-3</v>
      </c>
      <c r="AR34" s="17">
        <v>7.0000000000000001E-3</v>
      </c>
      <c r="AS34" s="17">
        <v>6.0000000000000001E-3</v>
      </c>
      <c r="AT34" s="17">
        <v>7.8E-2</v>
      </c>
      <c r="AU34" s="17">
        <v>3.6999999999999998E-2</v>
      </c>
      <c r="AV34" s="17">
        <v>5.7000000000000002E-2</v>
      </c>
      <c r="AW34" s="17">
        <v>8.9999999999999993E-3</v>
      </c>
      <c r="AX34" s="17">
        <v>6.5000000000000002E-2</v>
      </c>
      <c r="AY34" s="17">
        <v>3.9E-2</v>
      </c>
      <c r="AZ34" s="17">
        <v>4.0000000000000001E-3</v>
      </c>
      <c r="BA34" s="10">
        <v>0</v>
      </c>
      <c r="BB34" s="17">
        <v>6.5000000000000002E-2</v>
      </c>
      <c r="BC34" s="17">
        <v>0.23400000000000001</v>
      </c>
      <c r="BD34" s="17">
        <v>1.7999999999999999E-2</v>
      </c>
      <c r="BE34" s="17">
        <v>2.4820000000000002</v>
      </c>
      <c r="BF34" s="17">
        <v>0.17799999999999999</v>
      </c>
      <c r="BG34" s="17">
        <v>0.13600000000000001</v>
      </c>
      <c r="BH34" s="17">
        <v>0.28299999999999997</v>
      </c>
      <c r="BI34" s="17">
        <v>3.0000000000000001E-3</v>
      </c>
      <c r="BJ34" s="17">
        <v>0.10199999999999999</v>
      </c>
      <c r="BK34" s="17">
        <v>2E-3</v>
      </c>
      <c r="BL34" s="10">
        <v>0</v>
      </c>
      <c r="BM34" s="10">
        <v>0</v>
      </c>
      <c r="BN34" s="17">
        <v>2.6760000000000002</v>
      </c>
      <c r="BO34" s="17">
        <v>9.3390000000000004</v>
      </c>
      <c r="BP34" s="10">
        <v>0</v>
      </c>
      <c r="BQ34" s="17">
        <v>0.68700000000000006</v>
      </c>
      <c r="BR34" s="17">
        <v>2.202</v>
      </c>
    </row>
    <row r="35" spans="1:70">
      <c r="A35" s="7" t="s">
        <v>141</v>
      </c>
      <c r="B35" s="16">
        <v>1.2E-2</v>
      </c>
      <c r="C35" s="9">
        <v>0</v>
      </c>
      <c r="D35" s="9">
        <v>0</v>
      </c>
      <c r="E35" s="9">
        <v>0</v>
      </c>
      <c r="F35" s="16">
        <v>1E-3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16">
        <v>1E-3</v>
      </c>
      <c r="M35" s="9">
        <v>0</v>
      </c>
      <c r="N35" s="9">
        <v>0</v>
      </c>
      <c r="O35" s="9">
        <v>0</v>
      </c>
      <c r="P35" s="9">
        <v>0</v>
      </c>
      <c r="Q35" s="16">
        <v>2E-3</v>
      </c>
      <c r="R35" s="16">
        <v>1E-3</v>
      </c>
      <c r="S35" s="9">
        <v>0</v>
      </c>
      <c r="T35" s="16">
        <v>2E-3</v>
      </c>
      <c r="U35" s="16">
        <v>6.0000000000000001E-3</v>
      </c>
      <c r="V35" s="16">
        <v>0.02</v>
      </c>
      <c r="W35" s="9">
        <v>0</v>
      </c>
      <c r="X35" s="16">
        <v>2.7E-2</v>
      </c>
      <c r="Y35" s="16">
        <v>1E-3</v>
      </c>
      <c r="Z35" s="9">
        <v>0</v>
      </c>
      <c r="AA35" s="9">
        <v>0</v>
      </c>
      <c r="AB35" s="16">
        <v>8.9999999999999993E-3</v>
      </c>
      <c r="AC35" s="16">
        <v>3.0000000000000001E-3</v>
      </c>
      <c r="AD35" s="16">
        <v>3.0000000000000001E-3</v>
      </c>
      <c r="AE35" s="16">
        <v>2E-3</v>
      </c>
      <c r="AF35" s="16">
        <v>1E-3</v>
      </c>
      <c r="AG35" s="9">
        <v>0</v>
      </c>
      <c r="AH35" s="16">
        <v>1E-3</v>
      </c>
      <c r="AI35" s="16">
        <v>1E-3</v>
      </c>
      <c r="AJ35" s="9">
        <v>0</v>
      </c>
      <c r="AK35" s="9">
        <v>0</v>
      </c>
      <c r="AL35" s="9">
        <v>0</v>
      </c>
      <c r="AM35" s="9">
        <v>0</v>
      </c>
      <c r="AN35" s="16">
        <v>1E-3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16">
        <v>1E-3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16">
        <v>1E-3</v>
      </c>
      <c r="BC35" s="16">
        <v>5.0000000000000001E-3</v>
      </c>
      <c r="BD35" s="9">
        <v>0</v>
      </c>
      <c r="BE35" s="16">
        <v>3.0000000000000001E-3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16">
        <v>2E-3</v>
      </c>
      <c r="BP35" s="9">
        <v>0</v>
      </c>
      <c r="BQ35" s="16">
        <v>2E-3</v>
      </c>
      <c r="BR35" s="16">
        <v>0.109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7">
        <v>1E-3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2.1000000000000001E-2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7">
        <v>1E-3</v>
      </c>
      <c r="G38" s="10">
        <v>0</v>
      </c>
      <c r="H38" s="10">
        <v>0</v>
      </c>
      <c r="I38" s="17">
        <v>1E-3</v>
      </c>
      <c r="J38" s="10">
        <v>0</v>
      </c>
      <c r="K38" s="17">
        <v>1E-3</v>
      </c>
      <c r="L38" s="17">
        <v>1E-3</v>
      </c>
      <c r="M38" s="10">
        <v>0</v>
      </c>
      <c r="N38" s="10">
        <v>0</v>
      </c>
      <c r="O38" s="17">
        <v>1E-3</v>
      </c>
      <c r="P38" s="17">
        <v>5.0000000000000001E-3</v>
      </c>
      <c r="Q38" s="17">
        <v>1E-3</v>
      </c>
      <c r="R38" s="10">
        <v>0</v>
      </c>
      <c r="S38" s="10">
        <v>0</v>
      </c>
      <c r="T38" s="10">
        <v>0</v>
      </c>
      <c r="U38" s="17">
        <v>1E-3</v>
      </c>
      <c r="V38" s="10">
        <v>0</v>
      </c>
      <c r="W38" s="10">
        <v>0</v>
      </c>
      <c r="X38" s="10">
        <v>0</v>
      </c>
      <c r="Y38" s="17">
        <v>1E-3</v>
      </c>
      <c r="Z38" s="10">
        <v>0</v>
      </c>
      <c r="AA38" s="17">
        <v>1.0999999999999999E-2</v>
      </c>
      <c r="AB38" s="17">
        <v>1E-3</v>
      </c>
      <c r="AC38" s="10">
        <v>0</v>
      </c>
      <c r="AD38" s="17">
        <v>1E-3</v>
      </c>
      <c r="AE38" s="17">
        <v>1E-3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7">
        <v>1E-3</v>
      </c>
      <c r="AP38" s="10">
        <v>0</v>
      </c>
      <c r="AQ38" s="10">
        <v>0</v>
      </c>
      <c r="AR38" s="10">
        <v>0</v>
      </c>
      <c r="AS38" s="17">
        <v>1E-3</v>
      </c>
      <c r="AT38" s="17">
        <v>1E-3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7">
        <v>1E-3</v>
      </c>
      <c r="BC38" s="17">
        <v>4.0000000000000001E-3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8.0000000000000002E-3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1.7999999999999999E-2</v>
      </c>
      <c r="C39" s="16">
        <v>4.0000000000000001E-3</v>
      </c>
      <c r="D39" s="16">
        <v>7.0000000000000001E-3</v>
      </c>
      <c r="E39" s="16">
        <v>8.9999999999999993E-3</v>
      </c>
      <c r="F39" s="16">
        <v>1.4999999999999999E-2</v>
      </c>
      <c r="G39" s="16">
        <v>1.6E-2</v>
      </c>
      <c r="H39" s="16">
        <v>0.01</v>
      </c>
      <c r="I39" s="16">
        <v>1.4999999999999999E-2</v>
      </c>
      <c r="J39" s="16">
        <v>1.2E-2</v>
      </c>
      <c r="K39" s="16">
        <v>4.9000000000000002E-2</v>
      </c>
      <c r="L39" s="16">
        <v>2.1999999999999999E-2</v>
      </c>
      <c r="M39" s="16">
        <v>0.02</v>
      </c>
      <c r="N39" s="16">
        <v>0.02</v>
      </c>
      <c r="O39" s="16">
        <v>1.4E-2</v>
      </c>
      <c r="P39" s="16">
        <v>2.1999999999999999E-2</v>
      </c>
      <c r="Q39" s="16">
        <v>1.9E-2</v>
      </c>
      <c r="R39" s="16">
        <v>0.02</v>
      </c>
      <c r="S39" s="16">
        <v>1.9E-2</v>
      </c>
      <c r="T39" s="16">
        <v>1.7999999999999999E-2</v>
      </c>
      <c r="U39" s="16">
        <v>0.02</v>
      </c>
      <c r="V39" s="16">
        <v>2.5000000000000001E-2</v>
      </c>
      <c r="W39" s="16">
        <v>1.4999999999999999E-2</v>
      </c>
      <c r="X39" s="16">
        <v>1.9E-2</v>
      </c>
      <c r="Y39" s="16">
        <v>3.3000000000000002E-2</v>
      </c>
      <c r="Z39" s="16">
        <v>8.9999999999999993E-3</v>
      </c>
      <c r="AA39" s="16">
        <v>1.7000000000000001E-2</v>
      </c>
      <c r="AB39" s="16">
        <v>1.7999999999999999E-2</v>
      </c>
      <c r="AC39" s="16">
        <v>1.7999999999999999E-2</v>
      </c>
      <c r="AD39" s="16">
        <v>1.4999999999999999E-2</v>
      </c>
      <c r="AE39" s="16">
        <v>1.6E-2</v>
      </c>
      <c r="AF39" s="16">
        <v>1.7000000000000001E-2</v>
      </c>
      <c r="AG39" s="16">
        <v>1.4E-2</v>
      </c>
      <c r="AH39" s="16">
        <v>1.2999999999999999E-2</v>
      </c>
      <c r="AI39" s="16">
        <v>1.4999999999999999E-2</v>
      </c>
      <c r="AJ39" s="16">
        <v>8.9999999999999993E-3</v>
      </c>
      <c r="AK39" s="16">
        <v>1.2999999999999999E-2</v>
      </c>
      <c r="AL39" s="16">
        <v>1.4E-2</v>
      </c>
      <c r="AM39" s="16">
        <v>1.4999999999999999E-2</v>
      </c>
      <c r="AN39" s="16">
        <v>1.7000000000000001E-2</v>
      </c>
      <c r="AO39" s="16">
        <v>1.6E-2</v>
      </c>
      <c r="AP39" s="16">
        <v>8.9999999999999993E-3</v>
      </c>
      <c r="AQ39" s="16">
        <v>0.01</v>
      </c>
      <c r="AR39" s="16">
        <v>1.0999999999999999E-2</v>
      </c>
      <c r="AS39" s="16">
        <v>1.2E-2</v>
      </c>
      <c r="AT39" s="16">
        <v>1.7999999999999999E-2</v>
      </c>
      <c r="AU39" s="16">
        <v>0.02</v>
      </c>
      <c r="AV39" s="16">
        <v>0.02</v>
      </c>
      <c r="AW39" s="16">
        <v>1.4999999999999999E-2</v>
      </c>
      <c r="AX39" s="16">
        <v>1.4E-2</v>
      </c>
      <c r="AY39" s="16">
        <v>1.9E-2</v>
      </c>
      <c r="AZ39" s="16">
        <v>8.0000000000000002E-3</v>
      </c>
      <c r="BA39" s="16">
        <v>6.0000000000000001E-3</v>
      </c>
      <c r="BB39" s="16">
        <v>1.9E-2</v>
      </c>
      <c r="BC39" s="16">
        <v>1.9E-2</v>
      </c>
      <c r="BD39" s="16">
        <v>1.4E-2</v>
      </c>
      <c r="BE39" s="16">
        <v>0.02</v>
      </c>
      <c r="BF39" s="16">
        <v>1.4E-2</v>
      </c>
      <c r="BG39" s="16">
        <v>1.2E-2</v>
      </c>
      <c r="BH39" s="16">
        <v>1.2999999999999999E-2</v>
      </c>
      <c r="BI39" s="16">
        <v>8.9999999999999993E-3</v>
      </c>
      <c r="BJ39" s="16">
        <v>1.4999999999999999E-2</v>
      </c>
      <c r="BK39" s="16">
        <v>1.2E-2</v>
      </c>
      <c r="BL39" s="9">
        <v>0</v>
      </c>
      <c r="BM39" s="9">
        <v>0</v>
      </c>
      <c r="BN39" s="16">
        <v>0.03</v>
      </c>
      <c r="BO39" s="16">
        <v>2.1000000000000001E-2</v>
      </c>
      <c r="BP39" s="9">
        <v>0</v>
      </c>
      <c r="BQ39" s="16">
        <v>2.3E-2</v>
      </c>
      <c r="BR39" s="16">
        <v>2.1000000000000001E-2</v>
      </c>
    </row>
    <row r="40" spans="1:70">
      <c r="A40" s="7" t="s">
        <v>146</v>
      </c>
      <c r="B40" s="17">
        <v>6.2E-2</v>
      </c>
      <c r="C40" s="17">
        <v>1.4E-2</v>
      </c>
      <c r="D40" s="17">
        <v>2.5000000000000001E-2</v>
      </c>
      <c r="E40" s="17">
        <v>3.1E-2</v>
      </c>
      <c r="F40" s="17">
        <v>5.2999999999999999E-2</v>
      </c>
      <c r="G40" s="17">
        <v>5.2999999999999999E-2</v>
      </c>
      <c r="H40" s="17">
        <v>3.5000000000000003E-2</v>
      </c>
      <c r="I40" s="17">
        <v>5.1999999999999998E-2</v>
      </c>
      <c r="J40" s="17">
        <v>0.04</v>
      </c>
      <c r="K40" s="17">
        <v>0.16800000000000001</v>
      </c>
      <c r="L40" s="17">
        <v>7.3999999999999996E-2</v>
      </c>
      <c r="M40" s="17">
        <v>6.9000000000000006E-2</v>
      </c>
      <c r="N40" s="17">
        <v>6.8000000000000005E-2</v>
      </c>
      <c r="O40" s="17">
        <v>4.8000000000000001E-2</v>
      </c>
      <c r="P40" s="17">
        <v>7.4999999999999997E-2</v>
      </c>
      <c r="Q40" s="17">
        <v>6.4000000000000001E-2</v>
      </c>
      <c r="R40" s="17">
        <v>6.7000000000000004E-2</v>
      </c>
      <c r="S40" s="17">
        <v>6.5000000000000002E-2</v>
      </c>
      <c r="T40" s="17">
        <v>6.2E-2</v>
      </c>
      <c r="U40" s="17">
        <v>6.7000000000000004E-2</v>
      </c>
      <c r="V40" s="17">
        <v>8.5999999999999993E-2</v>
      </c>
      <c r="W40" s="17">
        <v>5.2999999999999999E-2</v>
      </c>
      <c r="X40" s="17">
        <v>6.5000000000000002E-2</v>
      </c>
      <c r="Y40" s="17">
        <v>0.114</v>
      </c>
      <c r="Z40" s="17">
        <v>3.2000000000000001E-2</v>
      </c>
      <c r="AA40" s="17">
        <v>5.7000000000000002E-2</v>
      </c>
      <c r="AB40" s="17">
        <v>6.0999999999999999E-2</v>
      </c>
      <c r="AC40" s="17">
        <v>6.2E-2</v>
      </c>
      <c r="AD40" s="17">
        <v>0.05</v>
      </c>
      <c r="AE40" s="17">
        <v>5.6000000000000001E-2</v>
      </c>
      <c r="AF40" s="17">
        <v>5.7000000000000002E-2</v>
      </c>
      <c r="AG40" s="17">
        <v>4.9000000000000002E-2</v>
      </c>
      <c r="AH40" s="17">
        <v>4.5999999999999999E-2</v>
      </c>
      <c r="AI40" s="17">
        <v>0.05</v>
      </c>
      <c r="AJ40" s="17">
        <v>3.2000000000000001E-2</v>
      </c>
      <c r="AK40" s="17">
        <v>4.5999999999999999E-2</v>
      </c>
      <c r="AL40" s="17">
        <v>4.7E-2</v>
      </c>
      <c r="AM40" s="17">
        <v>0.05</v>
      </c>
      <c r="AN40" s="17">
        <v>5.8999999999999997E-2</v>
      </c>
      <c r="AO40" s="17">
        <v>5.2999999999999999E-2</v>
      </c>
      <c r="AP40" s="17">
        <v>3.3000000000000002E-2</v>
      </c>
      <c r="AQ40" s="17">
        <v>3.5999999999999997E-2</v>
      </c>
      <c r="AR40" s="17">
        <v>3.7999999999999999E-2</v>
      </c>
      <c r="AS40" s="17">
        <v>4.2000000000000003E-2</v>
      </c>
      <c r="AT40" s="17">
        <v>6.3E-2</v>
      </c>
      <c r="AU40" s="17">
        <v>7.0000000000000007E-2</v>
      </c>
      <c r="AV40" s="17">
        <v>6.8000000000000005E-2</v>
      </c>
      <c r="AW40" s="17">
        <v>5.0999999999999997E-2</v>
      </c>
      <c r="AX40" s="17">
        <v>4.9000000000000002E-2</v>
      </c>
      <c r="AY40" s="17">
        <v>6.6000000000000003E-2</v>
      </c>
      <c r="AZ40" s="17">
        <v>2.8000000000000001E-2</v>
      </c>
      <c r="BA40" s="17">
        <v>0.02</v>
      </c>
      <c r="BB40" s="17">
        <v>6.5000000000000002E-2</v>
      </c>
      <c r="BC40" s="17">
        <v>6.6000000000000003E-2</v>
      </c>
      <c r="BD40" s="17">
        <v>4.8000000000000001E-2</v>
      </c>
      <c r="BE40" s="17">
        <v>6.8000000000000005E-2</v>
      </c>
      <c r="BF40" s="17">
        <v>4.7E-2</v>
      </c>
      <c r="BG40" s="17">
        <v>4.1000000000000002E-2</v>
      </c>
      <c r="BH40" s="17">
        <v>4.3999999999999997E-2</v>
      </c>
      <c r="BI40" s="17">
        <v>3.1E-2</v>
      </c>
      <c r="BJ40" s="17">
        <v>0.05</v>
      </c>
      <c r="BK40" s="17">
        <v>4.2000000000000003E-2</v>
      </c>
      <c r="BL40" s="10">
        <v>0</v>
      </c>
      <c r="BM40" s="10">
        <v>0</v>
      </c>
      <c r="BN40" s="17">
        <v>0.10299999999999999</v>
      </c>
      <c r="BO40" s="17">
        <v>7.1999999999999995E-2</v>
      </c>
      <c r="BP40" s="10">
        <v>0</v>
      </c>
      <c r="BQ40" s="17">
        <v>7.9000000000000001E-2</v>
      </c>
      <c r="BR40" s="17">
        <v>7.0000000000000007E-2</v>
      </c>
    </row>
    <row r="41" spans="1:70">
      <c r="A41" s="7" t="s">
        <v>215</v>
      </c>
      <c r="B41" s="9">
        <v>0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217</v>
      </c>
      <c r="B43" s="16">
        <v>2.0099999999999998</v>
      </c>
      <c r="C43" s="16">
        <v>2.5999999999999999E-2</v>
      </c>
      <c r="D43" s="16">
        <v>0.03</v>
      </c>
      <c r="E43" s="16">
        <v>5.8000000000000003E-2</v>
      </c>
      <c r="F43" s="16">
        <v>3.302</v>
      </c>
      <c r="G43" s="16">
        <v>0.34799999999999998</v>
      </c>
      <c r="H43" s="16">
        <v>0.88300000000000001</v>
      </c>
      <c r="I43" s="16">
        <v>0.46600000000000003</v>
      </c>
      <c r="J43" s="16">
        <v>0.111</v>
      </c>
      <c r="K43" s="16">
        <v>1.0449999999999999</v>
      </c>
      <c r="L43" s="16">
        <v>2.2890000000000001</v>
      </c>
      <c r="M43" s="16">
        <v>0.48699999999999999</v>
      </c>
      <c r="N43" s="16">
        <v>0.81599999999999995</v>
      </c>
      <c r="O43" s="16">
        <v>0.60399999999999998</v>
      </c>
      <c r="P43" s="16">
        <v>0.55500000000000005</v>
      </c>
      <c r="Q43" s="16">
        <v>0.70199999999999996</v>
      </c>
      <c r="R43" s="16">
        <v>0.48299999999999998</v>
      </c>
      <c r="S43" s="16">
        <v>0.46500000000000002</v>
      </c>
      <c r="T43" s="16">
        <v>0.72499999999999998</v>
      </c>
      <c r="U43" s="16">
        <v>1.8580000000000001</v>
      </c>
      <c r="V43" s="16">
        <v>0.83099999999999996</v>
      </c>
      <c r="W43" s="16">
        <v>0.77400000000000002</v>
      </c>
      <c r="X43" s="16">
        <v>0.81299999999999994</v>
      </c>
      <c r="Y43" s="16">
        <v>2.7869999999999999</v>
      </c>
      <c r="Z43" s="16">
        <v>3.4000000000000002E-2</v>
      </c>
      <c r="AA43" s="16">
        <v>0.42699999999999999</v>
      </c>
      <c r="AB43" s="16">
        <v>6.2839999999999998</v>
      </c>
      <c r="AC43" s="16">
        <v>1.677</v>
      </c>
      <c r="AD43" s="16">
        <v>15.214</v>
      </c>
      <c r="AE43" s="16">
        <v>6.5780000000000003</v>
      </c>
      <c r="AF43" s="16">
        <v>14.871</v>
      </c>
      <c r="AG43" s="16">
        <v>7.1999999999999995E-2</v>
      </c>
      <c r="AH43" s="16">
        <v>5.7000000000000002E-2</v>
      </c>
      <c r="AI43" s="16">
        <v>0.99199999999999999</v>
      </c>
      <c r="AJ43" s="16">
        <v>4.2000000000000003E-2</v>
      </c>
      <c r="AK43" s="16">
        <v>0.97699999999999998</v>
      </c>
      <c r="AL43" s="16">
        <v>0.26900000000000002</v>
      </c>
      <c r="AM43" s="16">
        <v>0.67700000000000005</v>
      </c>
      <c r="AN43" s="16">
        <v>0.51100000000000001</v>
      </c>
      <c r="AO43" s="16">
        <v>0.32500000000000001</v>
      </c>
      <c r="AP43" s="16">
        <v>9.8000000000000004E-2</v>
      </c>
      <c r="AQ43" s="16">
        <v>5.8999999999999997E-2</v>
      </c>
      <c r="AR43" s="16">
        <v>9.6000000000000002E-2</v>
      </c>
      <c r="AS43" s="16">
        <v>0.21</v>
      </c>
      <c r="AT43" s="16">
        <v>0.56399999999999995</v>
      </c>
      <c r="AU43" s="16">
        <v>0.32600000000000001</v>
      </c>
      <c r="AV43" s="16">
        <v>0.61299999999999999</v>
      </c>
      <c r="AW43" s="16">
        <v>0.10199999999999999</v>
      </c>
      <c r="AX43" s="16">
        <v>0.14899999999999999</v>
      </c>
      <c r="AY43" s="16">
        <v>0.28699999999999998</v>
      </c>
      <c r="AZ43" s="16">
        <v>3.4000000000000002E-2</v>
      </c>
      <c r="BA43" s="16">
        <v>0.01</v>
      </c>
      <c r="BB43" s="16">
        <v>0.47699999999999998</v>
      </c>
      <c r="BC43" s="16">
        <v>1.913</v>
      </c>
      <c r="BD43" s="16">
        <v>0.63900000000000001</v>
      </c>
      <c r="BE43" s="16">
        <v>1.649</v>
      </c>
      <c r="BF43" s="16">
        <v>0.23699999999999999</v>
      </c>
      <c r="BG43" s="16">
        <v>0.156</v>
      </c>
      <c r="BH43" s="16">
        <v>0.193</v>
      </c>
      <c r="BI43" s="16">
        <v>0.17699999999999999</v>
      </c>
      <c r="BJ43" s="16">
        <v>0.129</v>
      </c>
      <c r="BK43" s="16">
        <v>4.4999999999999998E-2</v>
      </c>
      <c r="BL43" s="9">
        <v>0</v>
      </c>
      <c r="BM43" s="9">
        <v>0</v>
      </c>
      <c r="BN43" s="16">
        <v>0.78900000000000003</v>
      </c>
      <c r="BO43" s="16">
        <v>7.7679999999999998</v>
      </c>
      <c r="BP43" s="9">
        <v>0</v>
      </c>
      <c r="BQ43" s="16">
        <v>0.58499999999999996</v>
      </c>
      <c r="BR43" s="16">
        <v>4.62</v>
      </c>
    </row>
    <row r="44" spans="1:70">
      <c r="A44" s="7" t="s">
        <v>218</v>
      </c>
      <c r="B44" s="10">
        <v>0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7">
        <v>1E-3</v>
      </c>
      <c r="AG44" s="17">
        <v>5.2999999999999999E-2</v>
      </c>
      <c r="AH44" s="10">
        <v>0</v>
      </c>
      <c r="AI44" s="17">
        <v>9.2999999999999999E-2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7.1999999999999995E-2</v>
      </c>
      <c r="BP44" s="10">
        <v>0</v>
      </c>
      <c r="BQ44" s="10">
        <v>0</v>
      </c>
      <c r="BR44" s="17">
        <v>1E-3</v>
      </c>
    </row>
    <row r="45" spans="1:70">
      <c r="A45" s="7" t="s">
        <v>151</v>
      </c>
      <c r="B45" s="16">
        <v>5.0000000000000001E-3</v>
      </c>
      <c r="C45" s="9">
        <v>0</v>
      </c>
      <c r="D45" s="9">
        <v>0</v>
      </c>
      <c r="E45" s="16">
        <v>1E-3</v>
      </c>
      <c r="F45" s="16">
        <v>3.1E-2</v>
      </c>
      <c r="G45" s="16">
        <v>4.0000000000000001E-3</v>
      </c>
      <c r="H45" s="16">
        <v>5.0000000000000001E-3</v>
      </c>
      <c r="I45" s="16">
        <v>3.0000000000000001E-3</v>
      </c>
      <c r="J45" s="16">
        <v>1E-3</v>
      </c>
      <c r="K45" s="16">
        <v>1.9E-2</v>
      </c>
      <c r="L45" s="16">
        <v>2.5000000000000001E-2</v>
      </c>
      <c r="M45" s="16">
        <v>1.0999999999999999E-2</v>
      </c>
      <c r="N45" s="16">
        <v>7.0000000000000001E-3</v>
      </c>
      <c r="O45" s="16">
        <v>6.0000000000000001E-3</v>
      </c>
      <c r="P45" s="16">
        <v>5.0000000000000001E-3</v>
      </c>
      <c r="Q45" s="16">
        <v>8.0000000000000002E-3</v>
      </c>
      <c r="R45" s="16">
        <v>5.0000000000000001E-3</v>
      </c>
      <c r="S45" s="16">
        <v>8.0000000000000002E-3</v>
      </c>
      <c r="T45" s="16">
        <v>7.0000000000000001E-3</v>
      </c>
      <c r="U45" s="16">
        <v>1.6E-2</v>
      </c>
      <c r="V45" s="16">
        <v>1.9E-2</v>
      </c>
      <c r="W45" s="16">
        <v>8.9999999999999993E-3</v>
      </c>
      <c r="X45" s="16">
        <v>6.0000000000000001E-3</v>
      </c>
      <c r="Y45" s="16">
        <v>1.7999999999999999E-2</v>
      </c>
      <c r="Z45" s="9">
        <v>0</v>
      </c>
      <c r="AA45" s="16">
        <v>5.0000000000000001E-3</v>
      </c>
      <c r="AB45" s="16">
        <v>6.6000000000000003E-2</v>
      </c>
      <c r="AC45" s="16">
        <v>8.9999999999999993E-3</v>
      </c>
      <c r="AD45" s="16">
        <v>3.7999999999999999E-2</v>
      </c>
      <c r="AE45" s="16">
        <v>4.8000000000000001E-2</v>
      </c>
      <c r="AF45" s="16">
        <v>6.0000000000000001E-3</v>
      </c>
      <c r="AG45" s="16">
        <v>7.0000000000000001E-3</v>
      </c>
      <c r="AH45" s="16">
        <v>6.8000000000000005E-2</v>
      </c>
      <c r="AI45" s="16">
        <v>4.2000000000000003E-2</v>
      </c>
      <c r="AJ45" s="16">
        <v>2E-3</v>
      </c>
      <c r="AK45" s="16">
        <v>1.7000000000000001E-2</v>
      </c>
      <c r="AL45" s="16">
        <v>4.0000000000000001E-3</v>
      </c>
      <c r="AM45" s="16">
        <v>5.0000000000000001E-3</v>
      </c>
      <c r="AN45" s="16">
        <v>8.9999999999999993E-3</v>
      </c>
      <c r="AO45" s="16">
        <v>0.03</v>
      </c>
      <c r="AP45" s="16">
        <v>3.1E-2</v>
      </c>
      <c r="AQ45" s="16">
        <v>2.3E-2</v>
      </c>
      <c r="AR45" s="16">
        <v>0.05</v>
      </c>
      <c r="AS45" s="16">
        <v>1.2E-2</v>
      </c>
      <c r="AT45" s="16">
        <v>6.2E-2</v>
      </c>
      <c r="AU45" s="16">
        <v>2.8000000000000001E-2</v>
      </c>
      <c r="AV45" s="16">
        <v>4.2999999999999997E-2</v>
      </c>
      <c r="AW45" s="16">
        <v>1.0999999999999999E-2</v>
      </c>
      <c r="AX45" s="16">
        <v>0.01</v>
      </c>
      <c r="AY45" s="16">
        <v>2.9000000000000001E-2</v>
      </c>
      <c r="AZ45" s="16">
        <v>2E-3</v>
      </c>
      <c r="BA45" s="16">
        <v>3.0000000000000001E-3</v>
      </c>
      <c r="BB45" s="16">
        <v>4.3999999999999997E-2</v>
      </c>
      <c r="BC45" s="16">
        <v>2.8000000000000001E-2</v>
      </c>
      <c r="BD45" s="16">
        <v>1.2E-2</v>
      </c>
      <c r="BE45" s="16">
        <v>3.2000000000000001E-2</v>
      </c>
      <c r="BF45" s="16">
        <v>6.0000000000000001E-3</v>
      </c>
      <c r="BG45" s="16">
        <v>7.0000000000000001E-3</v>
      </c>
      <c r="BH45" s="16">
        <v>7.0000000000000001E-3</v>
      </c>
      <c r="BI45" s="16">
        <v>5.0000000000000001E-3</v>
      </c>
      <c r="BJ45" s="16">
        <v>1E-3</v>
      </c>
      <c r="BK45" s="16">
        <v>3.0000000000000001E-3</v>
      </c>
      <c r="BL45" s="9">
        <v>0</v>
      </c>
      <c r="BM45" s="9">
        <v>0</v>
      </c>
      <c r="BN45" s="16">
        <v>5.0000000000000001E-3</v>
      </c>
      <c r="BO45" s="16">
        <v>3.18</v>
      </c>
      <c r="BP45" s="9">
        <v>0</v>
      </c>
      <c r="BQ45" s="16">
        <v>1E-3</v>
      </c>
      <c r="BR45" s="16">
        <v>8.0000000000000002E-3</v>
      </c>
    </row>
    <row r="46" spans="1:70">
      <c r="A46" s="7" t="s">
        <v>152</v>
      </c>
      <c r="B46" s="17">
        <v>3.5000000000000003E-2</v>
      </c>
      <c r="C46" s="17">
        <v>1E-3</v>
      </c>
      <c r="D46" s="17">
        <v>1E-3</v>
      </c>
      <c r="E46" s="17">
        <v>2.7E-2</v>
      </c>
      <c r="F46" s="17">
        <v>0.95599999999999996</v>
      </c>
      <c r="G46" s="17">
        <v>7.0999999999999994E-2</v>
      </c>
      <c r="H46" s="17">
        <v>5.3999999999999999E-2</v>
      </c>
      <c r="I46" s="17">
        <v>0.16200000000000001</v>
      </c>
      <c r="J46" s="17">
        <v>5.2999999999999999E-2</v>
      </c>
      <c r="K46" s="17">
        <v>0.61399999999999999</v>
      </c>
      <c r="L46" s="17">
        <v>0.46700000000000003</v>
      </c>
      <c r="M46" s="17">
        <v>0.152</v>
      </c>
      <c r="N46" s="17">
        <v>0.128</v>
      </c>
      <c r="O46" s="17">
        <v>0.245</v>
      </c>
      <c r="P46" s="17">
        <v>0.33100000000000002</v>
      </c>
      <c r="Q46" s="17">
        <v>0.247</v>
      </c>
      <c r="R46" s="17">
        <v>0.129</v>
      </c>
      <c r="S46" s="17">
        <v>9.6000000000000002E-2</v>
      </c>
      <c r="T46" s="17">
        <v>0.19500000000000001</v>
      </c>
      <c r="U46" s="17">
        <v>0.28100000000000003</v>
      </c>
      <c r="V46" s="17">
        <v>0.27600000000000002</v>
      </c>
      <c r="W46" s="17">
        <v>6.0999999999999999E-2</v>
      </c>
      <c r="X46" s="17">
        <v>0.20100000000000001</v>
      </c>
      <c r="Y46" s="17">
        <v>0.36499999999999999</v>
      </c>
      <c r="Z46" s="17">
        <v>3.1E-2</v>
      </c>
      <c r="AA46" s="17">
        <v>0.111</v>
      </c>
      <c r="AB46" s="17">
        <v>1.143</v>
      </c>
      <c r="AC46" s="17">
        <v>0.36699999999999999</v>
      </c>
      <c r="AD46" s="17">
        <v>2.7389999999999999</v>
      </c>
      <c r="AE46" s="17">
        <v>1.012</v>
      </c>
      <c r="AF46" s="17">
        <v>3.843</v>
      </c>
      <c r="AG46" s="17">
        <v>1.889</v>
      </c>
      <c r="AH46" s="17">
        <v>0.157</v>
      </c>
      <c r="AI46" s="17">
        <v>4.7380000000000004</v>
      </c>
      <c r="AJ46" s="17">
        <v>8.0000000000000002E-3</v>
      </c>
      <c r="AK46" s="17">
        <v>0.34599999999999997</v>
      </c>
      <c r="AL46" s="17">
        <v>0.23499999999999999</v>
      </c>
      <c r="AM46" s="17">
        <v>0.105</v>
      </c>
      <c r="AN46" s="17">
        <v>0.12</v>
      </c>
      <c r="AO46" s="17">
        <v>0.34799999999999998</v>
      </c>
      <c r="AP46" s="17">
        <v>1.9E-2</v>
      </c>
      <c r="AQ46" s="17">
        <v>2.9000000000000001E-2</v>
      </c>
      <c r="AR46" s="17">
        <v>0.01</v>
      </c>
      <c r="AS46" s="17">
        <v>0.23400000000000001</v>
      </c>
      <c r="AT46" s="17">
        <v>0.77300000000000002</v>
      </c>
      <c r="AU46" s="17">
        <v>0.36499999999999999</v>
      </c>
      <c r="AV46" s="17">
        <v>0.159</v>
      </c>
      <c r="AW46" s="17">
        <v>4.4999999999999998E-2</v>
      </c>
      <c r="AX46" s="17">
        <v>0.13700000000000001</v>
      </c>
      <c r="AY46" s="17">
        <v>0.35599999999999998</v>
      </c>
      <c r="AZ46" s="17">
        <v>3.6999999999999998E-2</v>
      </c>
      <c r="BA46" s="17">
        <v>2.5000000000000001E-2</v>
      </c>
      <c r="BB46" s="17">
        <v>0.57699999999999996</v>
      </c>
      <c r="BC46" s="17">
        <v>0.23599999999999999</v>
      </c>
      <c r="BD46" s="17">
        <v>9.1999999999999998E-2</v>
      </c>
      <c r="BE46" s="17">
        <v>0.157</v>
      </c>
      <c r="BF46" s="17">
        <v>1.9E-2</v>
      </c>
      <c r="BG46" s="17">
        <v>0.08</v>
      </c>
      <c r="BH46" s="17">
        <v>7.5999999999999998E-2</v>
      </c>
      <c r="BI46" s="17">
        <v>3.0000000000000001E-3</v>
      </c>
      <c r="BJ46" s="17">
        <v>3.4000000000000002E-2</v>
      </c>
      <c r="BK46" s="17">
        <v>0.02</v>
      </c>
      <c r="BL46" s="10">
        <v>0</v>
      </c>
      <c r="BM46" s="10">
        <v>0</v>
      </c>
      <c r="BN46" s="17">
        <v>3.2000000000000001E-2</v>
      </c>
      <c r="BO46" s="17">
        <v>0.77200000000000002</v>
      </c>
      <c r="BP46" s="10">
        <v>0</v>
      </c>
      <c r="BQ46" s="10">
        <v>0</v>
      </c>
      <c r="BR46" s="17">
        <v>0.186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9">
        <v>0</v>
      </c>
      <c r="AB47" s="16">
        <v>1E-3</v>
      </c>
      <c r="AC47" s="16">
        <v>1E-3</v>
      </c>
      <c r="AD47" s="16">
        <v>3.0000000000000001E-3</v>
      </c>
      <c r="AE47" s="16">
        <v>2E-3</v>
      </c>
      <c r="AF47" s="9">
        <v>0</v>
      </c>
      <c r="AG47" s="9">
        <v>0</v>
      </c>
      <c r="AH47" s="9">
        <v>0</v>
      </c>
      <c r="AI47" s="9">
        <v>0</v>
      </c>
      <c r="AJ47" s="16">
        <v>2E-3</v>
      </c>
      <c r="AK47" s="9">
        <v>0</v>
      </c>
      <c r="AL47" s="9">
        <v>0</v>
      </c>
      <c r="AM47" s="9">
        <v>0</v>
      </c>
      <c r="AN47" s="16">
        <v>3.0000000000000001E-3</v>
      </c>
      <c r="AO47" s="16">
        <v>2E-3</v>
      </c>
      <c r="AP47" s="16">
        <v>2E-3</v>
      </c>
      <c r="AQ47" s="9">
        <v>0</v>
      </c>
      <c r="AR47" s="16">
        <v>1E-3</v>
      </c>
      <c r="AS47" s="9">
        <v>0</v>
      </c>
      <c r="AT47" s="16">
        <v>4.0000000000000001E-3</v>
      </c>
      <c r="AU47" s="16">
        <v>1E-3</v>
      </c>
      <c r="AV47" s="16">
        <v>1E-3</v>
      </c>
      <c r="AW47" s="9">
        <v>0</v>
      </c>
      <c r="AX47" s="9">
        <v>0</v>
      </c>
      <c r="AY47" s="16">
        <v>1E-3</v>
      </c>
      <c r="AZ47" s="9">
        <v>0</v>
      </c>
      <c r="BA47" s="9">
        <v>0</v>
      </c>
      <c r="BB47" s="16">
        <v>2E-3</v>
      </c>
      <c r="BC47" s="16">
        <v>1.0999999999999999E-2</v>
      </c>
      <c r="BD47" s="16">
        <v>1E-3</v>
      </c>
      <c r="BE47" s="16">
        <v>1E-3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8.9999999999999993E-3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155</v>
      </c>
      <c r="B49" s="16">
        <v>1.2999999999999999E-2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16">
        <v>1E-3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3.1E-2</v>
      </c>
      <c r="AM49" s="9">
        <v>0</v>
      </c>
      <c r="AN49" s="9">
        <v>0</v>
      </c>
      <c r="AO49" s="9">
        <v>0</v>
      </c>
      <c r="AP49" s="16">
        <v>8.7999999999999995E-2</v>
      </c>
      <c r="AQ49" s="16">
        <v>2.9000000000000001E-2</v>
      </c>
      <c r="AR49" s="16">
        <v>7.1999999999999995E-2</v>
      </c>
      <c r="AS49" s="9">
        <v>0</v>
      </c>
      <c r="AT49" s="9">
        <v>0</v>
      </c>
      <c r="AU49" s="9">
        <v>0</v>
      </c>
      <c r="AV49" s="16">
        <v>2.5999999999999999E-2</v>
      </c>
      <c r="AW49" s="9">
        <v>0</v>
      </c>
      <c r="AX49" s="9">
        <v>0</v>
      </c>
      <c r="AY49" s="16">
        <v>1E-3</v>
      </c>
      <c r="AZ49" s="9">
        <v>0</v>
      </c>
      <c r="BA49" s="9">
        <v>0</v>
      </c>
      <c r="BB49" s="9">
        <v>0</v>
      </c>
      <c r="BC49" s="16">
        <v>0.12</v>
      </c>
      <c r="BD49" s="16">
        <v>3.7999999999999999E-2</v>
      </c>
      <c r="BE49" s="16">
        <v>0.02</v>
      </c>
      <c r="BF49" s="16">
        <v>1.2E-2</v>
      </c>
      <c r="BG49" s="16">
        <v>2.4E-2</v>
      </c>
      <c r="BH49" s="16">
        <v>1.6E-2</v>
      </c>
      <c r="BI49" s="16">
        <v>1.2E-2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0.77500000000000002</v>
      </c>
      <c r="BP49" s="9">
        <v>0</v>
      </c>
      <c r="BQ49" s="16">
        <v>2.5000000000000001E-2</v>
      </c>
      <c r="BR49" s="16">
        <v>1.2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1E-3</v>
      </c>
      <c r="BP50" s="10">
        <v>0</v>
      </c>
      <c r="BQ50" s="10">
        <v>0</v>
      </c>
      <c r="BR50" s="10">
        <v>0</v>
      </c>
    </row>
    <row r="51" spans="1:70">
      <c r="A51" s="7" t="s">
        <v>222</v>
      </c>
      <c r="B51" s="9">
        <v>0</v>
      </c>
      <c r="C51" s="9">
        <v>0</v>
      </c>
      <c r="D51" s="9">
        <v>0</v>
      </c>
      <c r="E51" s="9">
        <v>0</v>
      </c>
      <c r="F51" s="16">
        <v>1E-3</v>
      </c>
      <c r="G51" s="9">
        <v>0</v>
      </c>
      <c r="H51" s="9">
        <v>0</v>
      </c>
      <c r="I51" s="9">
        <v>0</v>
      </c>
      <c r="J51" s="9">
        <v>0</v>
      </c>
      <c r="K51" s="16">
        <v>1E-3</v>
      </c>
      <c r="L51" s="16">
        <v>1E-3</v>
      </c>
      <c r="M51" s="16">
        <v>1E-3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16">
        <v>1E-3</v>
      </c>
      <c r="U51" s="9">
        <v>0</v>
      </c>
      <c r="V51" s="16">
        <v>1E-3</v>
      </c>
      <c r="W51" s="9">
        <v>0</v>
      </c>
      <c r="X51" s="16">
        <v>1E-3</v>
      </c>
      <c r="Y51" s="16">
        <v>4.0000000000000001E-3</v>
      </c>
      <c r="Z51" s="9">
        <v>0</v>
      </c>
      <c r="AA51" s="9">
        <v>0</v>
      </c>
      <c r="AB51" s="16">
        <v>4.0000000000000001E-3</v>
      </c>
      <c r="AC51" s="16">
        <v>3.0000000000000001E-3</v>
      </c>
      <c r="AD51" s="16">
        <v>1.9E-2</v>
      </c>
      <c r="AE51" s="16">
        <v>1.4E-2</v>
      </c>
      <c r="AF51" s="16">
        <v>1E-3</v>
      </c>
      <c r="AG51" s="16">
        <v>1E-3</v>
      </c>
      <c r="AH51" s="9">
        <v>0</v>
      </c>
      <c r="AI51" s="16">
        <v>1E-3</v>
      </c>
      <c r="AJ51" s="16">
        <v>2E-3</v>
      </c>
      <c r="AK51" s="16">
        <v>2E-3</v>
      </c>
      <c r="AL51" s="16">
        <v>1E-3</v>
      </c>
      <c r="AM51" s="16">
        <v>1E-3</v>
      </c>
      <c r="AN51" s="16">
        <v>6.6000000000000003E-2</v>
      </c>
      <c r="AO51" s="16">
        <v>1.2999999999999999E-2</v>
      </c>
      <c r="AP51" s="16">
        <v>1.7999999999999999E-2</v>
      </c>
      <c r="AQ51" s="16">
        <v>4.0000000000000001E-3</v>
      </c>
      <c r="AR51" s="16">
        <v>6.0000000000000001E-3</v>
      </c>
      <c r="AS51" s="16">
        <v>2E-3</v>
      </c>
      <c r="AT51" s="16">
        <v>1.7000000000000001E-2</v>
      </c>
      <c r="AU51" s="16">
        <v>5.0000000000000001E-3</v>
      </c>
      <c r="AV51" s="16">
        <v>7.0000000000000001E-3</v>
      </c>
      <c r="AW51" s="16">
        <v>1E-3</v>
      </c>
      <c r="AX51" s="16">
        <v>2E-3</v>
      </c>
      <c r="AY51" s="16">
        <v>8.0000000000000002E-3</v>
      </c>
      <c r="AZ51" s="9">
        <v>0</v>
      </c>
      <c r="BA51" s="9">
        <v>0</v>
      </c>
      <c r="BB51" s="16">
        <v>1.0999999999999999E-2</v>
      </c>
      <c r="BC51" s="16">
        <v>0.01</v>
      </c>
      <c r="BD51" s="16">
        <v>3.0000000000000001E-3</v>
      </c>
      <c r="BE51" s="16">
        <v>5.0000000000000001E-3</v>
      </c>
      <c r="BF51" s="16">
        <v>1E-3</v>
      </c>
      <c r="BG51" s="16">
        <v>1E-3</v>
      </c>
      <c r="BH51" s="16">
        <v>1E-3</v>
      </c>
      <c r="BI51" s="9">
        <v>0</v>
      </c>
      <c r="BJ51" s="9">
        <v>0</v>
      </c>
      <c r="BK51" s="16">
        <v>1E-3</v>
      </c>
      <c r="BL51" s="9">
        <v>0</v>
      </c>
      <c r="BM51" s="9">
        <v>0</v>
      </c>
      <c r="BN51" s="9">
        <v>0</v>
      </c>
      <c r="BO51" s="16">
        <v>0.193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1.9E-2</v>
      </c>
      <c r="G52" s="17">
        <v>2E-3</v>
      </c>
      <c r="H52" s="17">
        <v>1E-3</v>
      </c>
      <c r="I52" s="17">
        <v>2E-3</v>
      </c>
      <c r="J52" s="17">
        <v>1E-3</v>
      </c>
      <c r="K52" s="17">
        <v>1.6E-2</v>
      </c>
      <c r="L52" s="17">
        <v>1.2999999999999999E-2</v>
      </c>
      <c r="M52" s="17">
        <v>5.0000000000000001E-3</v>
      </c>
      <c r="N52" s="17">
        <v>4.0000000000000001E-3</v>
      </c>
      <c r="O52" s="17">
        <v>2E-3</v>
      </c>
      <c r="P52" s="17">
        <v>2E-3</v>
      </c>
      <c r="Q52" s="17">
        <v>6.0000000000000001E-3</v>
      </c>
      <c r="R52" s="17">
        <v>1.7999999999999999E-2</v>
      </c>
      <c r="S52" s="17">
        <v>4.0000000000000001E-3</v>
      </c>
      <c r="T52" s="17">
        <v>7.0000000000000001E-3</v>
      </c>
      <c r="U52" s="17">
        <v>3.0000000000000001E-3</v>
      </c>
      <c r="V52" s="17">
        <v>1.2999999999999999E-2</v>
      </c>
      <c r="W52" s="17">
        <v>2E-3</v>
      </c>
      <c r="X52" s="17">
        <v>7.0000000000000001E-3</v>
      </c>
      <c r="Y52" s="17">
        <v>3.9E-2</v>
      </c>
      <c r="Z52" s="17">
        <v>2E-3</v>
      </c>
      <c r="AA52" s="17">
        <v>3.0000000000000001E-3</v>
      </c>
      <c r="AB52" s="17">
        <v>3.2000000000000001E-2</v>
      </c>
      <c r="AC52" s="17">
        <v>8.0000000000000002E-3</v>
      </c>
      <c r="AD52" s="17">
        <v>5.5E-2</v>
      </c>
      <c r="AE52" s="17">
        <v>4.3999999999999997E-2</v>
      </c>
      <c r="AF52" s="17">
        <v>7.0000000000000001E-3</v>
      </c>
      <c r="AG52" s="17">
        <v>5.0000000000000001E-3</v>
      </c>
      <c r="AH52" s="17">
        <v>1E-3</v>
      </c>
      <c r="AI52" s="17">
        <v>7.0000000000000001E-3</v>
      </c>
      <c r="AJ52" s="17">
        <v>2E-3</v>
      </c>
      <c r="AK52" s="17">
        <v>5.0000000000000001E-3</v>
      </c>
      <c r="AL52" s="17">
        <v>0.02</v>
      </c>
      <c r="AM52" s="17">
        <v>6.0000000000000001E-3</v>
      </c>
      <c r="AN52" s="17">
        <v>4.3999999999999997E-2</v>
      </c>
      <c r="AO52" s="17">
        <v>0.63700000000000001</v>
      </c>
      <c r="AP52" s="17">
        <v>9.1999999999999998E-2</v>
      </c>
      <c r="AQ52" s="17">
        <v>2.1000000000000001E-2</v>
      </c>
      <c r="AR52" s="17">
        <v>3.1E-2</v>
      </c>
      <c r="AS52" s="17">
        <v>1.4E-2</v>
      </c>
      <c r="AT52" s="17">
        <v>6.6000000000000003E-2</v>
      </c>
      <c r="AU52" s="17">
        <v>2.7E-2</v>
      </c>
      <c r="AV52" s="17">
        <v>3.2000000000000001E-2</v>
      </c>
      <c r="AW52" s="17">
        <v>5.0000000000000001E-3</v>
      </c>
      <c r="AX52" s="17">
        <v>6.0000000000000001E-3</v>
      </c>
      <c r="AY52" s="17">
        <v>2.8000000000000001E-2</v>
      </c>
      <c r="AZ52" s="17">
        <v>1E-3</v>
      </c>
      <c r="BA52" s="10">
        <v>0</v>
      </c>
      <c r="BB52" s="17">
        <v>4.8000000000000001E-2</v>
      </c>
      <c r="BC52" s="17">
        <v>4.4999999999999998E-2</v>
      </c>
      <c r="BD52" s="17">
        <v>4.0000000000000001E-3</v>
      </c>
      <c r="BE52" s="17">
        <v>1.2999999999999999E-2</v>
      </c>
      <c r="BF52" s="17">
        <v>2E-3</v>
      </c>
      <c r="BG52" s="17">
        <v>3.0000000000000001E-3</v>
      </c>
      <c r="BH52" s="17">
        <v>2E-3</v>
      </c>
      <c r="BI52" s="17">
        <v>3.0000000000000001E-3</v>
      </c>
      <c r="BJ52" s="17">
        <v>4.0000000000000001E-3</v>
      </c>
      <c r="BK52" s="17">
        <v>1E-3</v>
      </c>
      <c r="BL52" s="10">
        <v>0</v>
      </c>
      <c r="BM52" s="10">
        <v>0</v>
      </c>
      <c r="BN52" s="10">
        <v>0</v>
      </c>
      <c r="BO52" s="17">
        <v>7.2999999999999995E-2</v>
      </c>
      <c r="BP52" s="10">
        <v>0</v>
      </c>
      <c r="BQ52" s="17">
        <v>0.01</v>
      </c>
      <c r="BR52" s="17">
        <v>3.6219999999999999</v>
      </c>
    </row>
    <row r="53" spans="1:70">
      <c r="A53" s="7" t="s">
        <v>224</v>
      </c>
      <c r="B53" s="16">
        <v>1.0999999999999999E-2</v>
      </c>
      <c r="C53" s="9">
        <v>0</v>
      </c>
      <c r="D53" s="16">
        <v>1E-3</v>
      </c>
      <c r="E53" s="16">
        <v>1E-3</v>
      </c>
      <c r="F53" s="16">
        <v>2.5999999999999999E-2</v>
      </c>
      <c r="G53" s="16">
        <v>2E-3</v>
      </c>
      <c r="H53" s="16">
        <v>1E-3</v>
      </c>
      <c r="I53" s="16">
        <v>3.0000000000000001E-3</v>
      </c>
      <c r="J53" s="16">
        <v>1E-3</v>
      </c>
      <c r="K53" s="16">
        <v>7.0000000000000001E-3</v>
      </c>
      <c r="L53" s="16">
        <v>0.01</v>
      </c>
      <c r="M53" s="16">
        <v>4.0000000000000001E-3</v>
      </c>
      <c r="N53" s="16">
        <v>2E-3</v>
      </c>
      <c r="O53" s="16">
        <v>2E-3</v>
      </c>
      <c r="P53" s="16">
        <v>5.0000000000000001E-3</v>
      </c>
      <c r="Q53" s="16">
        <v>5.0000000000000001E-3</v>
      </c>
      <c r="R53" s="16">
        <v>3.0000000000000001E-3</v>
      </c>
      <c r="S53" s="16">
        <v>2E-3</v>
      </c>
      <c r="T53" s="16">
        <v>4.0000000000000001E-3</v>
      </c>
      <c r="U53" s="16">
        <v>5.0000000000000001E-3</v>
      </c>
      <c r="V53" s="16">
        <v>7.0000000000000001E-3</v>
      </c>
      <c r="W53" s="16">
        <v>2E-3</v>
      </c>
      <c r="X53" s="16">
        <v>4.0000000000000001E-3</v>
      </c>
      <c r="Y53" s="16">
        <v>2.1000000000000001E-2</v>
      </c>
      <c r="Z53" s="16">
        <v>5.0000000000000001E-3</v>
      </c>
      <c r="AA53" s="16">
        <v>3.0000000000000001E-3</v>
      </c>
      <c r="AB53" s="16">
        <v>7.2999999999999995E-2</v>
      </c>
      <c r="AC53" s="16">
        <v>1.0999999999999999E-2</v>
      </c>
      <c r="AD53" s="16">
        <v>0.11600000000000001</v>
      </c>
      <c r="AE53" s="16">
        <v>7.6999999999999999E-2</v>
      </c>
      <c r="AF53" s="16">
        <v>2.1999999999999999E-2</v>
      </c>
      <c r="AG53" s="16">
        <v>3.0000000000000001E-3</v>
      </c>
      <c r="AH53" s="16">
        <v>1E-3</v>
      </c>
      <c r="AI53" s="16">
        <v>3.6999999999999998E-2</v>
      </c>
      <c r="AJ53" s="16">
        <v>1E-3</v>
      </c>
      <c r="AK53" s="16">
        <v>1.0999999999999999E-2</v>
      </c>
      <c r="AL53" s="16">
        <v>5.0000000000000001E-3</v>
      </c>
      <c r="AM53" s="16">
        <v>5.0000000000000001E-3</v>
      </c>
      <c r="AN53" s="16">
        <v>1.2999999999999999E-2</v>
      </c>
      <c r="AO53" s="16">
        <v>8.0000000000000002E-3</v>
      </c>
      <c r="AP53" s="16">
        <v>0.26500000000000001</v>
      </c>
      <c r="AQ53" s="16">
        <v>7.1999999999999995E-2</v>
      </c>
      <c r="AR53" s="16">
        <v>5.1999999999999998E-2</v>
      </c>
      <c r="AS53" s="16">
        <v>0.13700000000000001</v>
      </c>
      <c r="AT53" s="16">
        <v>0.123</v>
      </c>
      <c r="AU53" s="16">
        <v>1.2999999999999999E-2</v>
      </c>
      <c r="AV53" s="16">
        <v>1.4E-2</v>
      </c>
      <c r="AW53" s="16">
        <v>7.0000000000000001E-3</v>
      </c>
      <c r="AX53" s="16">
        <v>4.0000000000000001E-3</v>
      </c>
      <c r="AY53" s="16">
        <v>2.1000000000000001E-2</v>
      </c>
      <c r="AZ53" s="16">
        <v>1E-3</v>
      </c>
      <c r="BA53" s="9">
        <v>0</v>
      </c>
      <c r="BB53" s="16">
        <v>2.4E-2</v>
      </c>
      <c r="BC53" s="16">
        <v>5.7000000000000002E-2</v>
      </c>
      <c r="BD53" s="16">
        <v>6.0000000000000001E-3</v>
      </c>
      <c r="BE53" s="16">
        <v>2.3E-2</v>
      </c>
      <c r="BF53" s="16">
        <v>2E-3</v>
      </c>
      <c r="BG53" s="16">
        <v>2E-3</v>
      </c>
      <c r="BH53" s="16">
        <v>2E-3</v>
      </c>
      <c r="BI53" s="16">
        <v>6.0000000000000001E-3</v>
      </c>
      <c r="BJ53" s="16">
        <v>1E-3</v>
      </c>
      <c r="BK53" s="16">
        <v>3.0000000000000001E-3</v>
      </c>
      <c r="BL53" s="9">
        <v>0</v>
      </c>
      <c r="BM53" s="9">
        <v>0</v>
      </c>
      <c r="BN53" s="9">
        <v>0</v>
      </c>
      <c r="BO53" s="16">
        <v>0.21299999999999999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16">
        <v>1E-3</v>
      </c>
      <c r="L55" s="9">
        <v>0</v>
      </c>
      <c r="M55" s="9">
        <v>0</v>
      </c>
      <c r="N55" s="9">
        <v>0</v>
      </c>
      <c r="O55" s="9">
        <v>0</v>
      </c>
      <c r="P55" s="16">
        <v>1E-3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16">
        <v>1E-3</v>
      </c>
      <c r="W55" s="9">
        <v>0</v>
      </c>
      <c r="X55" s="9">
        <v>0</v>
      </c>
      <c r="Y55" s="16">
        <v>1E-3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16">
        <v>1E-3</v>
      </c>
      <c r="BO55" s="9">
        <v>0</v>
      </c>
      <c r="BP55" s="9">
        <v>0</v>
      </c>
      <c r="BQ55" s="16">
        <v>1E-3</v>
      </c>
      <c r="BR55" s="9">
        <v>0</v>
      </c>
    </row>
    <row r="56" spans="1:70">
      <c r="A56" s="7" t="s">
        <v>227</v>
      </c>
      <c r="B56" s="17">
        <v>1E-3</v>
      </c>
      <c r="C56" s="10">
        <v>0</v>
      </c>
      <c r="D56" s="10">
        <v>0</v>
      </c>
      <c r="E56" s="17">
        <v>1E-3</v>
      </c>
      <c r="F56" s="17">
        <v>1E-3</v>
      </c>
      <c r="G56" s="17">
        <v>1E-3</v>
      </c>
      <c r="H56" s="17">
        <v>1E-3</v>
      </c>
      <c r="I56" s="17">
        <v>1E-3</v>
      </c>
      <c r="J56" s="17">
        <v>1E-3</v>
      </c>
      <c r="K56" s="17">
        <v>3.0000000000000001E-3</v>
      </c>
      <c r="L56" s="17">
        <v>1E-3</v>
      </c>
      <c r="M56" s="17">
        <v>1E-3</v>
      </c>
      <c r="N56" s="17">
        <v>1E-3</v>
      </c>
      <c r="O56" s="17">
        <v>1E-3</v>
      </c>
      <c r="P56" s="17">
        <v>1E-3</v>
      </c>
      <c r="Q56" s="17">
        <v>1E-3</v>
      </c>
      <c r="R56" s="17">
        <v>1E-3</v>
      </c>
      <c r="S56" s="17">
        <v>1E-3</v>
      </c>
      <c r="T56" s="17">
        <v>1E-3</v>
      </c>
      <c r="U56" s="17">
        <v>1E-3</v>
      </c>
      <c r="V56" s="17">
        <v>2E-3</v>
      </c>
      <c r="W56" s="17">
        <v>1E-3</v>
      </c>
      <c r="X56" s="17">
        <v>1E-3</v>
      </c>
      <c r="Y56" s="17">
        <v>2E-3</v>
      </c>
      <c r="Z56" s="17">
        <v>1E-3</v>
      </c>
      <c r="AA56" s="17">
        <v>1E-3</v>
      </c>
      <c r="AB56" s="17">
        <v>1E-3</v>
      </c>
      <c r="AC56" s="17">
        <v>1E-3</v>
      </c>
      <c r="AD56" s="17">
        <v>1E-3</v>
      </c>
      <c r="AE56" s="17">
        <v>1E-3</v>
      </c>
      <c r="AF56" s="17">
        <v>1E-3</v>
      </c>
      <c r="AG56" s="17">
        <v>1E-3</v>
      </c>
      <c r="AH56" s="17">
        <v>1E-3</v>
      </c>
      <c r="AI56" s="17">
        <v>1E-3</v>
      </c>
      <c r="AJ56" s="17">
        <v>1E-3</v>
      </c>
      <c r="AK56" s="17">
        <v>1E-3</v>
      </c>
      <c r="AL56" s="17">
        <v>1E-3</v>
      </c>
      <c r="AM56" s="17">
        <v>1E-3</v>
      </c>
      <c r="AN56" s="17">
        <v>1E-3</v>
      </c>
      <c r="AO56" s="17">
        <v>1E-3</v>
      </c>
      <c r="AP56" s="17">
        <v>1E-3</v>
      </c>
      <c r="AQ56" s="17">
        <v>1E-3</v>
      </c>
      <c r="AR56" s="17">
        <v>1E-3</v>
      </c>
      <c r="AS56" s="17">
        <v>1E-3</v>
      </c>
      <c r="AT56" s="17">
        <v>1E-3</v>
      </c>
      <c r="AU56" s="17">
        <v>1E-3</v>
      </c>
      <c r="AV56" s="17">
        <v>1E-3</v>
      </c>
      <c r="AW56" s="17">
        <v>1E-3</v>
      </c>
      <c r="AX56" s="17">
        <v>1E-3</v>
      </c>
      <c r="AY56" s="17">
        <v>1E-3</v>
      </c>
      <c r="AZ56" s="10">
        <v>0</v>
      </c>
      <c r="BA56" s="10">
        <v>0</v>
      </c>
      <c r="BB56" s="17">
        <v>1E-3</v>
      </c>
      <c r="BC56" s="17">
        <v>1E-3</v>
      </c>
      <c r="BD56" s="17">
        <v>1E-3</v>
      </c>
      <c r="BE56" s="17">
        <v>1E-3</v>
      </c>
      <c r="BF56" s="17">
        <v>1E-3</v>
      </c>
      <c r="BG56" s="17">
        <v>1E-3</v>
      </c>
      <c r="BH56" s="17">
        <v>1E-3</v>
      </c>
      <c r="BI56" s="17">
        <v>1E-3</v>
      </c>
      <c r="BJ56" s="17">
        <v>1E-3</v>
      </c>
      <c r="BK56" s="17">
        <v>1E-3</v>
      </c>
      <c r="BL56" s="10">
        <v>0</v>
      </c>
      <c r="BM56" s="10">
        <v>0</v>
      </c>
      <c r="BN56" s="17">
        <v>2E-3</v>
      </c>
      <c r="BO56" s="17">
        <v>1E-3</v>
      </c>
      <c r="BP56" s="10">
        <v>0</v>
      </c>
      <c r="BQ56" s="17">
        <v>1E-3</v>
      </c>
      <c r="BR56" s="17">
        <v>1E-3</v>
      </c>
    </row>
    <row r="57" spans="1:70">
      <c r="A57" s="7" t="s">
        <v>228</v>
      </c>
      <c r="B57" s="16">
        <v>2E-3</v>
      </c>
      <c r="C57" s="9">
        <v>0</v>
      </c>
      <c r="D57" s="9">
        <v>0</v>
      </c>
      <c r="E57" s="9">
        <v>0</v>
      </c>
      <c r="F57" s="16">
        <v>1.9E-2</v>
      </c>
      <c r="G57" s="16">
        <v>1E-3</v>
      </c>
      <c r="H57" s="16">
        <v>1E-3</v>
      </c>
      <c r="I57" s="16">
        <v>3.0000000000000001E-3</v>
      </c>
      <c r="J57" s="16">
        <v>1E-3</v>
      </c>
      <c r="K57" s="16">
        <v>7.0000000000000001E-3</v>
      </c>
      <c r="L57" s="16">
        <v>6.0000000000000001E-3</v>
      </c>
      <c r="M57" s="16">
        <v>5.0000000000000001E-3</v>
      </c>
      <c r="N57" s="16">
        <v>5.0000000000000001E-3</v>
      </c>
      <c r="O57" s="16">
        <v>4.0000000000000001E-3</v>
      </c>
      <c r="P57" s="16">
        <v>5.0000000000000001E-3</v>
      </c>
      <c r="Q57" s="16">
        <v>6.0000000000000001E-3</v>
      </c>
      <c r="R57" s="16">
        <v>3.0000000000000001E-3</v>
      </c>
      <c r="S57" s="16">
        <v>1E-3</v>
      </c>
      <c r="T57" s="16">
        <v>5.0000000000000001E-3</v>
      </c>
      <c r="U57" s="16">
        <v>3.0000000000000001E-3</v>
      </c>
      <c r="V57" s="16">
        <v>8.0000000000000002E-3</v>
      </c>
      <c r="W57" s="16">
        <v>2E-3</v>
      </c>
      <c r="X57" s="16">
        <v>4.0000000000000001E-3</v>
      </c>
      <c r="Y57" s="16">
        <v>1.6E-2</v>
      </c>
      <c r="Z57" s="16">
        <v>1E-3</v>
      </c>
      <c r="AA57" s="16">
        <v>3.0000000000000001E-3</v>
      </c>
      <c r="AB57" s="16">
        <v>4.2999999999999997E-2</v>
      </c>
      <c r="AC57" s="16">
        <v>7.0000000000000001E-3</v>
      </c>
      <c r="AD57" s="16">
        <v>6.6000000000000003E-2</v>
      </c>
      <c r="AE57" s="16">
        <v>2.7E-2</v>
      </c>
      <c r="AF57" s="16">
        <v>8.0000000000000002E-3</v>
      </c>
      <c r="AG57" s="16">
        <v>7.0000000000000001E-3</v>
      </c>
      <c r="AH57" s="16">
        <v>1E-3</v>
      </c>
      <c r="AI57" s="16">
        <v>1.4E-2</v>
      </c>
      <c r="AJ57" s="16">
        <v>1E-3</v>
      </c>
      <c r="AK57" s="16">
        <v>8.9999999999999993E-3</v>
      </c>
      <c r="AL57" s="16">
        <v>6.0000000000000001E-3</v>
      </c>
      <c r="AM57" s="16">
        <v>4.0000000000000001E-3</v>
      </c>
      <c r="AN57" s="16">
        <v>8.9999999999999993E-3</v>
      </c>
      <c r="AO57" s="16">
        <v>2.3E-2</v>
      </c>
      <c r="AP57" s="16">
        <v>4.0000000000000001E-3</v>
      </c>
      <c r="AQ57" s="16">
        <v>4.0000000000000001E-3</v>
      </c>
      <c r="AR57" s="16">
        <v>5.0000000000000001E-3</v>
      </c>
      <c r="AS57" s="16">
        <v>1.2999999999999999E-2</v>
      </c>
      <c r="AT57" s="16">
        <v>0.249</v>
      </c>
      <c r="AU57" s="16">
        <v>1.6E-2</v>
      </c>
      <c r="AV57" s="16">
        <v>2.1999999999999999E-2</v>
      </c>
      <c r="AW57" s="16">
        <v>3.0000000000000001E-3</v>
      </c>
      <c r="AX57" s="16">
        <v>4.0000000000000001E-3</v>
      </c>
      <c r="AY57" s="16">
        <v>1.9E-2</v>
      </c>
      <c r="AZ57" s="16">
        <v>1E-3</v>
      </c>
      <c r="BA57" s="9">
        <v>0</v>
      </c>
      <c r="BB57" s="16">
        <v>0.03</v>
      </c>
      <c r="BC57" s="16">
        <v>5.0000000000000001E-3</v>
      </c>
      <c r="BD57" s="16">
        <v>4.0000000000000001E-3</v>
      </c>
      <c r="BE57" s="16">
        <v>1.4999999999999999E-2</v>
      </c>
      <c r="BF57" s="16">
        <v>3.0000000000000001E-3</v>
      </c>
      <c r="BG57" s="16">
        <v>1E-3</v>
      </c>
      <c r="BH57" s="16">
        <v>1E-3</v>
      </c>
      <c r="BI57" s="16">
        <v>1E-3</v>
      </c>
      <c r="BJ57" s="16">
        <v>1E-3</v>
      </c>
      <c r="BK57" s="16">
        <v>1E-3</v>
      </c>
      <c r="BL57" s="9">
        <v>0</v>
      </c>
      <c r="BM57" s="9">
        <v>0</v>
      </c>
      <c r="BN57" s="9">
        <v>0</v>
      </c>
      <c r="BO57" s="16">
        <v>3.6999999999999998E-2</v>
      </c>
      <c r="BP57" s="9">
        <v>0</v>
      </c>
      <c r="BQ57" s="9">
        <v>0</v>
      </c>
      <c r="BR57" s="16">
        <v>0.14299999999999999</v>
      </c>
    </row>
    <row r="58" spans="1:70">
      <c r="A58" s="7" t="s">
        <v>229</v>
      </c>
      <c r="B58" s="10">
        <v>0</v>
      </c>
      <c r="C58" s="10">
        <v>0</v>
      </c>
      <c r="D58" s="10">
        <v>0</v>
      </c>
      <c r="E58" s="10">
        <v>0</v>
      </c>
      <c r="F58" s="17">
        <v>1E-3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7">
        <v>1E-3</v>
      </c>
      <c r="W58" s="10">
        <v>0</v>
      </c>
      <c r="X58" s="10">
        <v>0</v>
      </c>
      <c r="Y58" s="17">
        <v>1E-3</v>
      </c>
      <c r="Z58" s="10">
        <v>0</v>
      </c>
      <c r="AA58" s="10">
        <v>0</v>
      </c>
      <c r="AB58" s="17">
        <v>7.0000000000000001E-3</v>
      </c>
      <c r="AC58" s="10">
        <v>0</v>
      </c>
      <c r="AD58" s="17">
        <v>1E-3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7">
        <v>1E-3</v>
      </c>
      <c r="AP58" s="10">
        <v>0</v>
      </c>
      <c r="AQ58" s="10">
        <v>0</v>
      </c>
      <c r="AR58" s="10">
        <v>0</v>
      </c>
      <c r="AS58" s="17">
        <v>1E-3</v>
      </c>
      <c r="AT58" s="17">
        <v>2E-3</v>
      </c>
      <c r="AU58" s="17">
        <v>2.1999999999999999E-2</v>
      </c>
      <c r="AV58" s="17">
        <v>1E-3</v>
      </c>
      <c r="AW58" s="10">
        <v>0</v>
      </c>
      <c r="AX58" s="10">
        <v>0</v>
      </c>
      <c r="AY58" s="17">
        <v>1E-3</v>
      </c>
      <c r="AZ58" s="10">
        <v>0</v>
      </c>
      <c r="BA58" s="10">
        <v>0</v>
      </c>
      <c r="BB58" s="17">
        <v>3.0000000000000001E-3</v>
      </c>
      <c r="BC58" s="17">
        <v>2E-3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7">
        <v>2E-3</v>
      </c>
      <c r="BP58" s="10">
        <v>0</v>
      </c>
      <c r="BQ58" s="10">
        <v>0</v>
      </c>
      <c r="BR58" s="17">
        <v>2.5000000000000001E-2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2E-3</v>
      </c>
      <c r="F60" s="17">
        <v>0.69499999999999995</v>
      </c>
      <c r="G60" s="17">
        <v>4.9000000000000002E-2</v>
      </c>
      <c r="H60" s="17">
        <v>2E-3</v>
      </c>
      <c r="I60" s="17">
        <v>0.01</v>
      </c>
      <c r="J60" s="17">
        <v>3.5999999999999997E-2</v>
      </c>
      <c r="K60" s="17">
        <v>5.2999999999999999E-2</v>
      </c>
      <c r="L60" s="17">
        <v>0.45100000000000001</v>
      </c>
      <c r="M60" s="17">
        <v>0.30199999999999999</v>
      </c>
      <c r="N60" s="17">
        <v>2.1999999999999999E-2</v>
      </c>
      <c r="O60" s="17">
        <v>7.0000000000000001E-3</v>
      </c>
      <c r="P60" s="17">
        <v>8.0000000000000002E-3</v>
      </c>
      <c r="Q60" s="17">
        <v>2.3E-2</v>
      </c>
      <c r="R60" s="17">
        <v>0.03</v>
      </c>
      <c r="S60" s="17">
        <v>2.4E-2</v>
      </c>
      <c r="T60" s="17">
        <v>1.4999999999999999E-2</v>
      </c>
      <c r="U60" s="17">
        <v>0.308</v>
      </c>
      <c r="V60" s="17">
        <v>1.4999999999999999E-2</v>
      </c>
      <c r="W60" s="17">
        <v>8.3000000000000004E-2</v>
      </c>
      <c r="X60" s="17">
        <v>3.3000000000000002E-2</v>
      </c>
      <c r="Y60" s="17">
        <v>5.8999999999999997E-2</v>
      </c>
      <c r="Z60" s="10">
        <v>0</v>
      </c>
      <c r="AA60" s="17">
        <v>3.3000000000000002E-2</v>
      </c>
      <c r="AB60" s="17">
        <v>9.7000000000000003E-2</v>
      </c>
      <c r="AC60" s="17">
        <v>1.7999999999999999E-2</v>
      </c>
      <c r="AD60" s="17">
        <v>0.10199999999999999</v>
      </c>
      <c r="AE60" s="17">
        <v>1.125</v>
      </c>
      <c r="AF60" s="17">
        <v>7.0000000000000007E-2</v>
      </c>
      <c r="AG60" s="17">
        <v>3.0000000000000001E-3</v>
      </c>
      <c r="AH60" s="17">
        <v>1.4E-2</v>
      </c>
      <c r="AI60" s="17">
        <v>1.4999999999999999E-2</v>
      </c>
      <c r="AJ60" s="10">
        <v>0</v>
      </c>
      <c r="AK60" s="17">
        <v>3.3000000000000002E-2</v>
      </c>
      <c r="AL60" s="17">
        <v>8.5000000000000006E-2</v>
      </c>
      <c r="AM60" s="17">
        <v>2.5999999999999999E-2</v>
      </c>
      <c r="AN60" s="17">
        <v>0.21199999999999999</v>
      </c>
      <c r="AO60" s="17">
        <v>0.155</v>
      </c>
      <c r="AP60" s="17">
        <v>0.128</v>
      </c>
      <c r="AQ60" s="17">
        <v>0.111</v>
      </c>
      <c r="AR60" s="10">
        <v>0</v>
      </c>
      <c r="AS60" s="17">
        <v>1.2999999999999999E-2</v>
      </c>
      <c r="AT60" s="17">
        <v>7.1999999999999995E-2</v>
      </c>
      <c r="AU60" s="17">
        <v>3.3000000000000002E-2</v>
      </c>
      <c r="AV60" s="17">
        <v>2.7E-2</v>
      </c>
      <c r="AW60" s="17">
        <v>0.35799999999999998</v>
      </c>
      <c r="AX60" s="17">
        <v>3.3000000000000002E-2</v>
      </c>
      <c r="AY60" s="17">
        <v>5.3999999999999999E-2</v>
      </c>
      <c r="AZ60" s="17">
        <v>8.9999999999999993E-3</v>
      </c>
      <c r="BA60" s="17">
        <v>1.7000000000000001E-2</v>
      </c>
      <c r="BB60" s="17">
        <v>5.1999999999999998E-2</v>
      </c>
      <c r="BC60" s="17">
        <v>0.156</v>
      </c>
      <c r="BD60" s="17">
        <v>3.2000000000000001E-2</v>
      </c>
      <c r="BE60" s="17">
        <v>0.151</v>
      </c>
      <c r="BF60" s="17">
        <v>1.4999999999999999E-2</v>
      </c>
      <c r="BG60" s="17">
        <v>6.2E-2</v>
      </c>
      <c r="BH60" s="17">
        <v>4.3999999999999997E-2</v>
      </c>
      <c r="BI60" s="17">
        <v>6.0000000000000001E-3</v>
      </c>
      <c r="BJ60" s="17">
        <v>8.9999999999999993E-3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3.0000000000000001E-3</v>
      </c>
      <c r="C61" s="9">
        <v>0</v>
      </c>
      <c r="D61" s="9">
        <v>0</v>
      </c>
      <c r="E61" s="9">
        <v>0</v>
      </c>
      <c r="F61" s="16">
        <v>4.0000000000000001E-3</v>
      </c>
      <c r="G61" s="9">
        <v>0</v>
      </c>
      <c r="H61" s="9">
        <v>0</v>
      </c>
      <c r="I61" s="16">
        <v>1E-3</v>
      </c>
      <c r="J61" s="9">
        <v>0</v>
      </c>
      <c r="K61" s="16">
        <v>2E-3</v>
      </c>
      <c r="L61" s="16">
        <v>2E-3</v>
      </c>
      <c r="M61" s="16">
        <v>1E-3</v>
      </c>
      <c r="N61" s="16">
        <v>1E-3</v>
      </c>
      <c r="O61" s="16">
        <v>1E-3</v>
      </c>
      <c r="P61" s="16">
        <v>2E-3</v>
      </c>
      <c r="Q61" s="16">
        <v>2E-3</v>
      </c>
      <c r="R61" s="16">
        <v>1E-3</v>
      </c>
      <c r="S61" s="16">
        <v>1E-3</v>
      </c>
      <c r="T61" s="16">
        <v>1E-3</v>
      </c>
      <c r="U61" s="16">
        <v>1E-3</v>
      </c>
      <c r="V61" s="16">
        <v>2E-3</v>
      </c>
      <c r="W61" s="9">
        <v>0</v>
      </c>
      <c r="X61" s="16">
        <v>1E-3</v>
      </c>
      <c r="Y61" s="16">
        <v>8.0000000000000002E-3</v>
      </c>
      <c r="Z61" s="9">
        <v>0</v>
      </c>
      <c r="AA61" s="16">
        <v>1E-3</v>
      </c>
      <c r="AB61" s="16">
        <v>8.9999999999999993E-3</v>
      </c>
      <c r="AC61" s="16">
        <v>3.0000000000000001E-3</v>
      </c>
      <c r="AD61" s="16">
        <v>2.5999999999999999E-2</v>
      </c>
      <c r="AE61" s="16">
        <v>0.01</v>
      </c>
      <c r="AF61" s="16">
        <v>3.0000000000000001E-3</v>
      </c>
      <c r="AG61" s="16">
        <v>3.0000000000000001E-3</v>
      </c>
      <c r="AH61" s="16">
        <v>1E-3</v>
      </c>
      <c r="AI61" s="16">
        <v>4.0000000000000001E-3</v>
      </c>
      <c r="AJ61" s="9">
        <v>0</v>
      </c>
      <c r="AK61" s="16">
        <v>2E-3</v>
      </c>
      <c r="AL61" s="16">
        <v>1E-3</v>
      </c>
      <c r="AM61" s="16">
        <v>2E-3</v>
      </c>
      <c r="AN61" s="16">
        <v>4.0000000000000001E-3</v>
      </c>
      <c r="AO61" s="16">
        <v>6.0000000000000001E-3</v>
      </c>
      <c r="AP61" s="16">
        <v>8.0000000000000002E-3</v>
      </c>
      <c r="AQ61" s="16">
        <v>8.0000000000000002E-3</v>
      </c>
      <c r="AR61" s="16">
        <v>6.0000000000000001E-3</v>
      </c>
      <c r="AS61" s="16">
        <v>3.0000000000000001E-3</v>
      </c>
      <c r="AT61" s="16">
        <v>2.1000000000000001E-2</v>
      </c>
      <c r="AU61" s="16">
        <v>6.0000000000000001E-3</v>
      </c>
      <c r="AV61" s="16">
        <v>1.4E-2</v>
      </c>
      <c r="AW61" s="16">
        <v>4.0000000000000001E-3</v>
      </c>
      <c r="AX61" s="16">
        <v>1.4E-2</v>
      </c>
      <c r="AY61" s="16">
        <v>1.4E-2</v>
      </c>
      <c r="AZ61" s="9">
        <v>0</v>
      </c>
      <c r="BA61" s="9">
        <v>0</v>
      </c>
      <c r="BB61" s="16">
        <v>2.1999999999999999E-2</v>
      </c>
      <c r="BC61" s="16">
        <v>2.7E-2</v>
      </c>
      <c r="BD61" s="16">
        <v>8.0000000000000002E-3</v>
      </c>
      <c r="BE61" s="16">
        <v>1.2999999999999999E-2</v>
      </c>
      <c r="BF61" s="16">
        <v>8.0000000000000002E-3</v>
      </c>
      <c r="BG61" s="16">
        <v>2E-3</v>
      </c>
      <c r="BH61" s="16">
        <v>1E-3</v>
      </c>
      <c r="BI61" s="16">
        <v>2E-3</v>
      </c>
      <c r="BJ61" s="9">
        <v>0</v>
      </c>
      <c r="BK61" s="16">
        <v>1E-3</v>
      </c>
      <c r="BL61" s="9">
        <v>0</v>
      </c>
      <c r="BM61" s="9">
        <v>0</v>
      </c>
      <c r="BN61" s="9">
        <v>0</v>
      </c>
      <c r="BO61" s="16">
        <v>1.575</v>
      </c>
      <c r="BP61" s="9">
        <v>0</v>
      </c>
      <c r="BQ61" s="16">
        <v>2.1999999999999999E-2</v>
      </c>
      <c r="BR61" s="9">
        <v>0</v>
      </c>
    </row>
    <row r="62" spans="1:70">
      <c r="A62" s="7" t="s">
        <v>233</v>
      </c>
      <c r="B62" s="17">
        <v>2E-3</v>
      </c>
      <c r="C62" s="10">
        <v>0</v>
      </c>
      <c r="D62" s="10">
        <v>0</v>
      </c>
      <c r="E62" s="10">
        <v>0</v>
      </c>
      <c r="F62" s="17">
        <v>6.0000000000000001E-3</v>
      </c>
      <c r="G62" s="10">
        <v>0</v>
      </c>
      <c r="H62" s="10">
        <v>0</v>
      </c>
      <c r="I62" s="17">
        <v>1E-3</v>
      </c>
      <c r="J62" s="10">
        <v>0</v>
      </c>
      <c r="K62" s="17">
        <v>2E-3</v>
      </c>
      <c r="L62" s="17">
        <v>2E-3</v>
      </c>
      <c r="M62" s="17">
        <v>1E-3</v>
      </c>
      <c r="N62" s="17">
        <v>1E-3</v>
      </c>
      <c r="O62" s="17">
        <v>1E-3</v>
      </c>
      <c r="P62" s="17">
        <v>2E-3</v>
      </c>
      <c r="Q62" s="17">
        <v>2E-3</v>
      </c>
      <c r="R62" s="10">
        <v>0</v>
      </c>
      <c r="S62" s="10">
        <v>0</v>
      </c>
      <c r="T62" s="17">
        <v>1E-3</v>
      </c>
      <c r="U62" s="17">
        <v>1E-3</v>
      </c>
      <c r="V62" s="17">
        <v>2E-3</v>
      </c>
      <c r="W62" s="10">
        <v>0</v>
      </c>
      <c r="X62" s="17">
        <v>1E-3</v>
      </c>
      <c r="Y62" s="17">
        <v>8.0000000000000002E-3</v>
      </c>
      <c r="Z62" s="10">
        <v>0</v>
      </c>
      <c r="AA62" s="17">
        <v>2E-3</v>
      </c>
      <c r="AB62" s="17">
        <v>1.4999999999999999E-2</v>
      </c>
      <c r="AC62" s="17">
        <v>3.0000000000000001E-3</v>
      </c>
      <c r="AD62" s="17">
        <v>1.7000000000000001E-2</v>
      </c>
      <c r="AE62" s="17">
        <v>8.0000000000000002E-3</v>
      </c>
      <c r="AF62" s="17">
        <v>6.0000000000000001E-3</v>
      </c>
      <c r="AG62" s="17">
        <v>3.0000000000000001E-3</v>
      </c>
      <c r="AH62" s="10">
        <v>0</v>
      </c>
      <c r="AI62" s="17">
        <v>4.0000000000000001E-3</v>
      </c>
      <c r="AJ62" s="10">
        <v>0</v>
      </c>
      <c r="AK62" s="17">
        <v>1E-3</v>
      </c>
      <c r="AL62" s="17">
        <v>1E-3</v>
      </c>
      <c r="AM62" s="17">
        <v>2E-3</v>
      </c>
      <c r="AN62" s="17">
        <v>6.0000000000000001E-3</v>
      </c>
      <c r="AO62" s="17">
        <v>6.0000000000000001E-3</v>
      </c>
      <c r="AP62" s="17">
        <v>5.0000000000000001E-3</v>
      </c>
      <c r="AQ62" s="17">
        <v>5.0000000000000001E-3</v>
      </c>
      <c r="AR62" s="17">
        <v>4.0000000000000001E-3</v>
      </c>
      <c r="AS62" s="17">
        <v>2E-3</v>
      </c>
      <c r="AT62" s="17">
        <v>2.1000000000000001E-2</v>
      </c>
      <c r="AU62" s="17">
        <v>5.0000000000000001E-3</v>
      </c>
      <c r="AV62" s="17">
        <v>1.2E-2</v>
      </c>
      <c r="AW62" s="17">
        <v>4.0000000000000001E-3</v>
      </c>
      <c r="AX62" s="17">
        <v>2E-3</v>
      </c>
      <c r="AY62" s="17">
        <v>1.9E-2</v>
      </c>
      <c r="AZ62" s="10">
        <v>0</v>
      </c>
      <c r="BA62" s="10">
        <v>0</v>
      </c>
      <c r="BB62" s="17">
        <v>1.9E-2</v>
      </c>
      <c r="BC62" s="17">
        <v>1.4E-2</v>
      </c>
      <c r="BD62" s="17">
        <v>5.0000000000000001E-3</v>
      </c>
      <c r="BE62" s="17">
        <v>7.0000000000000001E-3</v>
      </c>
      <c r="BF62" s="17">
        <v>2E-3</v>
      </c>
      <c r="BG62" s="17">
        <v>1E-3</v>
      </c>
      <c r="BH62" s="17">
        <v>1E-3</v>
      </c>
      <c r="BI62" s="10">
        <v>0</v>
      </c>
      <c r="BJ62" s="10">
        <v>0</v>
      </c>
      <c r="BK62" s="17">
        <v>4.0000000000000001E-3</v>
      </c>
      <c r="BL62" s="10">
        <v>0</v>
      </c>
      <c r="BM62" s="10">
        <v>0</v>
      </c>
      <c r="BN62" s="10">
        <v>0</v>
      </c>
      <c r="BO62" s="17">
        <v>1E-3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3.5000000000000003E-2</v>
      </c>
      <c r="C63" s="16">
        <v>8.0000000000000002E-3</v>
      </c>
      <c r="D63" s="16">
        <v>1.4E-2</v>
      </c>
      <c r="E63" s="16">
        <v>1.7000000000000001E-2</v>
      </c>
      <c r="F63" s="16">
        <v>0.03</v>
      </c>
      <c r="G63" s="16">
        <v>0.03</v>
      </c>
      <c r="H63" s="16">
        <v>0.02</v>
      </c>
      <c r="I63" s="16">
        <v>0.03</v>
      </c>
      <c r="J63" s="16">
        <v>2.3E-2</v>
      </c>
      <c r="K63" s="16">
        <v>9.5000000000000001E-2</v>
      </c>
      <c r="L63" s="16">
        <v>4.2000000000000003E-2</v>
      </c>
      <c r="M63" s="16">
        <v>3.9E-2</v>
      </c>
      <c r="N63" s="16">
        <v>3.7999999999999999E-2</v>
      </c>
      <c r="O63" s="16">
        <v>2.7E-2</v>
      </c>
      <c r="P63" s="16">
        <v>4.2999999999999997E-2</v>
      </c>
      <c r="Q63" s="16">
        <v>3.5999999999999997E-2</v>
      </c>
      <c r="R63" s="16">
        <v>3.7999999999999999E-2</v>
      </c>
      <c r="S63" s="16">
        <v>3.6999999999999998E-2</v>
      </c>
      <c r="T63" s="16">
        <v>3.5000000000000003E-2</v>
      </c>
      <c r="U63" s="16">
        <v>3.7999999999999999E-2</v>
      </c>
      <c r="V63" s="16">
        <v>4.8000000000000001E-2</v>
      </c>
      <c r="W63" s="16">
        <v>0.03</v>
      </c>
      <c r="X63" s="16">
        <v>3.6999999999999998E-2</v>
      </c>
      <c r="Y63" s="16">
        <v>6.4000000000000001E-2</v>
      </c>
      <c r="Z63" s="16">
        <v>1.7999999999999999E-2</v>
      </c>
      <c r="AA63" s="16">
        <v>3.2000000000000001E-2</v>
      </c>
      <c r="AB63" s="16">
        <v>3.5000000000000003E-2</v>
      </c>
      <c r="AC63" s="16">
        <v>3.5000000000000003E-2</v>
      </c>
      <c r="AD63" s="16">
        <v>2.8000000000000001E-2</v>
      </c>
      <c r="AE63" s="16">
        <v>3.2000000000000001E-2</v>
      </c>
      <c r="AF63" s="16">
        <v>3.2000000000000001E-2</v>
      </c>
      <c r="AG63" s="16">
        <v>2.8000000000000001E-2</v>
      </c>
      <c r="AH63" s="16">
        <v>2.5999999999999999E-2</v>
      </c>
      <c r="AI63" s="16">
        <v>2.8000000000000001E-2</v>
      </c>
      <c r="AJ63" s="16">
        <v>1.7999999999999999E-2</v>
      </c>
      <c r="AK63" s="16">
        <v>2.5999999999999999E-2</v>
      </c>
      <c r="AL63" s="16">
        <v>2.7E-2</v>
      </c>
      <c r="AM63" s="16">
        <v>2.9000000000000001E-2</v>
      </c>
      <c r="AN63" s="16">
        <v>3.3000000000000002E-2</v>
      </c>
      <c r="AO63" s="16">
        <v>0.03</v>
      </c>
      <c r="AP63" s="16">
        <v>1.7999999999999999E-2</v>
      </c>
      <c r="AQ63" s="16">
        <v>0.02</v>
      </c>
      <c r="AR63" s="16">
        <v>2.1000000000000001E-2</v>
      </c>
      <c r="AS63" s="16">
        <v>2.3E-2</v>
      </c>
      <c r="AT63" s="16">
        <v>3.5999999999999997E-2</v>
      </c>
      <c r="AU63" s="16">
        <v>3.9E-2</v>
      </c>
      <c r="AV63" s="16">
        <v>3.7999999999999999E-2</v>
      </c>
      <c r="AW63" s="16">
        <v>2.9000000000000001E-2</v>
      </c>
      <c r="AX63" s="16">
        <v>2.8000000000000001E-2</v>
      </c>
      <c r="AY63" s="16">
        <v>3.6999999999999998E-2</v>
      </c>
      <c r="AZ63" s="16">
        <v>1.6E-2</v>
      </c>
      <c r="BA63" s="16">
        <v>1.0999999999999999E-2</v>
      </c>
      <c r="BB63" s="16">
        <v>3.6999999999999998E-2</v>
      </c>
      <c r="BC63" s="16">
        <v>3.6999999999999998E-2</v>
      </c>
      <c r="BD63" s="16">
        <v>2.7E-2</v>
      </c>
      <c r="BE63" s="16">
        <v>3.7999999999999999E-2</v>
      </c>
      <c r="BF63" s="16">
        <v>2.7E-2</v>
      </c>
      <c r="BG63" s="16">
        <v>2.3E-2</v>
      </c>
      <c r="BH63" s="16">
        <v>2.5000000000000001E-2</v>
      </c>
      <c r="BI63" s="16">
        <v>1.7000000000000001E-2</v>
      </c>
      <c r="BJ63" s="16">
        <v>2.8000000000000001E-2</v>
      </c>
      <c r="BK63" s="16">
        <v>2.4E-2</v>
      </c>
      <c r="BL63" s="9">
        <v>0</v>
      </c>
      <c r="BM63" s="9">
        <v>0</v>
      </c>
      <c r="BN63" s="16">
        <v>5.8000000000000003E-2</v>
      </c>
      <c r="BO63" s="16">
        <v>0.04</v>
      </c>
      <c r="BP63" s="9">
        <v>0</v>
      </c>
      <c r="BQ63" s="16">
        <v>4.4999999999999998E-2</v>
      </c>
      <c r="BR63" s="16">
        <v>0.04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16">
        <v>1E-3</v>
      </c>
      <c r="F65" s="16">
        <v>2.8000000000000001E-2</v>
      </c>
      <c r="G65" s="16">
        <v>2E-3</v>
      </c>
      <c r="H65" s="16">
        <v>1E-3</v>
      </c>
      <c r="I65" s="16">
        <v>4.0000000000000001E-3</v>
      </c>
      <c r="J65" s="16">
        <v>1E-3</v>
      </c>
      <c r="K65" s="16">
        <v>1.2999999999999999E-2</v>
      </c>
      <c r="L65" s="16">
        <v>0.01</v>
      </c>
      <c r="M65" s="16">
        <v>6.0000000000000001E-3</v>
      </c>
      <c r="N65" s="16">
        <v>5.0000000000000001E-3</v>
      </c>
      <c r="O65" s="16">
        <v>5.0000000000000001E-3</v>
      </c>
      <c r="P65" s="16">
        <v>1.0999999999999999E-2</v>
      </c>
      <c r="Q65" s="16">
        <v>1.4E-2</v>
      </c>
      <c r="R65" s="16">
        <v>3.0000000000000001E-3</v>
      </c>
      <c r="S65" s="16">
        <v>3.0000000000000001E-3</v>
      </c>
      <c r="T65" s="16">
        <v>8.0000000000000002E-3</v>
      </c>
      <c r="U65" s="16">
        <v>4.0000000000000001E-3</v>
      </c>
      <c r="V65" s="16">
        <v>1.4E-2</v>
      </c>
      <c r="W65" s="16">
        <v>2E-3</v>
      </c>
      <c r="X65" s="16">
        <v>7.0000000000000001E-3</v>
      </c>
      <c r="Y65" s="16">
        <v>5.6000000000000001E-2</v>
      </c>
      <c r="Z65" s="16">
        <v>3.0000000000000001E-3</v>
      </c>
      <c r="AA65" s="16">
        <v>1.2E-2</v>
      </c>
      <c r="AB65" s="16">
        <v>6.0999999999999999E-2</v>
      </c>
      <c r="AC65" s="16">
        <v>2.4E-2</v>
      </c>
      <c r="AD65" s="16">
        <v>0.15</v>
      </c>
      <c r="AE65" s="16">
        <v>5.6000000000000001E-2</v>
      </c>
      <c r="AF65" s="16">
        <v>2.1999999999999999E-2</v>
      </c>
      <c r="AG65" s="16">
        <v>2.5000000000000001E-2</v>
      </c>
      <c r="AH65" s="16">
        <v>2E-3</v>
      </c>
      <c r="AI65" s="16">
        <v>3.3000000000000002E-2</v>
      </c>
      <c r="AJ65" s="16">
        <v>2E-3</v>
      </c>
      <c r="AK65" s="16">
        <v>1.0999999999999999E-2</v>
      </c>
      <c r="AL65" s="16">
        <v>8.9999999999999993E-3</v>
      </c>
      <c r="AM65" s="16">
        <v>1.2E-2</v>
      </c>
      <c r="AN65" s="16">
        <v>2.7E-2</v>
      </c>
      <c r="AO65" s="16">
        <v>3.9E-2</v>
      </c>
      <c r="AP65" s="16">
        <v>0.03</v>
      </c>
      <c r="AQ65" s="16">
        <v>0.03</v>
      </c>
      <c r="AR65" s="16">
        <v>2.3E-2</v>
      </c>
      <c r="AS65" s="16">
        <v>0.02</v>
      </c>
      <c r="AT65" s="16">
        <v>0.19400000000000001</v>
      </c>
      <c r="AU65" s="16">
        <v>3.1E-2</v>
      </c>
      <c r="AV65" s="16">
        <v>9.7000000000000003E-2</v>
      </c>
      <c r="AW65" s="16">
        <v>2.8000000000000001E-2</v>
      </c>
      <c r="AX65" s="16">
        <v>1.4E-2</v>
      </c>
      <c r="AY65" s="16">
        <v>0.10100000000000001</v>
      </c>
      <c r="AZ65" s="16">
        <v>1E-3</v>
      </c>
      <c r="BA65" s="16">
        <v>1E-3</v>
      </c>
      <c r="BB65" s="16">
        <v>0.13900000000000001</v>
      </c>
      <c r="BC65" s="16">
        <v>8.3000000000000004E-2</v>
      </c>
      <c r="BD65" s="16">
        <v>3.3000000000000002E-2</v>
      </c>
      <c r="BE65" s="16">
        <v>4.5999999999999999E-2</v>
      </c>
      <c r="BF65" s="16">
        <v>1.7999999999999999E-2</v>
      </c>
      <c r="BG65" s="16">
        <v>6.0000000000000001E-3</v>
      </c>
      <c r="BH65" s="16">
        <v>4.0000000000000001E-3</v>
      </c>
      <c r="BI65" s="16">
        <v>4.0000000000000001E-3</v>
      </c>
      <c r="BJ65" s="16">
        <v>6.0000000000000001E-3</v>
      </c>
      <c r="BK65" s="16">
        <v>4.0000000000000001E-3</v>
      </c>
      <c r="BL65" s="9">
        <v>0</v>
      </c>
      <c r="BM65" s="9">
        <v>0</v>
      </c>
      <c r="BN65" s="9">
        <v>0</v>
      </c>
      <c r="BO65" s="16">
        <v>8.9999999999999993E-3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1E-3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2E-3</v>
      </c>
      <c r="BP70" s="10">
        <v>0</v>
      </c>
      <c r="BQ70" s="10">
        <v>0</v>
      </c>
      <c r="BR70" s="10">
        <v>0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266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49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1.784</v>
      </c>
      <c r="C13" s="16">
        <v>4.0000000000000001E-3</v>
      </c>
      <c r="D13" s="9">
        <v>0</v>
      </c>
      <c r="E13" s="9">
        <v>0</v>
      </c>
      <c r="F13" s="16">
        <v>3.4529999999999998</v>
      </c>
      <c r="G13" s="16">
        <v>2.4E-2</v>
      </c>
      <c r="H13" s="9">
        <v>0</v>
      </c>
      <c r="I13" s="9">
        <v>0</v>
      </c>
      <c r="J13" s="9">
        <v>0</v>
      </c>
      <c r="K13" s="9">
        <v>0</v>
      </c>
      <c r="L13" s="16">
        <v>1.2E-2</v>
      </c>
      <c r="M13" s="9">
        <v>0</v>
      </c>
      <c r="N13" s="16">
        <v>0.02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8.6999999999999994E-2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4.0000000000000001E-3</v>
      </c>
      <c r="BC13" s="9">
        <v>0</v>
      </c>
      <c r="BD13" s="16">
        <v>2E-3</v>
      </c>
      <c r="BE13" s="9">
        <v>0</v>
      </c>
      <c r="BF13" s="16">
        <v>1E-3</v>
      </c>
      <c r="BG13" s="16">
        <v>1E-3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10.42</v>
      </c>
      <c r="BP13" s="9">
        <v>0</v>
      </c>
      <c r="BQ13" s="16">
        <v>0.46600000000000003</v>
      </c>
      <c r="BR13" s="16">
        <v>0.39300000000000002</v>
      </c>
    </row>
    <row r="14" spans="1:70">
      <c r="A14" s="7" t="s">
        <v>190</v>
      </c>
      <c r="B14" s="10">
        <v>0</v>
      </c>
      <c r="C14" s="17">
        <v>0.18099999999999999</v>
      </c>
      <c r="D14" s="10">
        <v>0</v>
      </c>
      <c r="E14" s="10">
        <v>0</v>
      </c>
      <c r="F14" s="17">
        <v>1E-3</v>
      </c>
      <c r="G14" s="10">
        <v>0</v>
      </c>
      <c r="H14" s="17">
        <v>0.372</v>
      </c>
      <c r="I14" s="17">
        <v>1.2999999999999999E-2</v>
      </c>
      <c r="J14" s="17">
        <v>3.0000000000000001E-3</v>
      </c>
      <c r="K14" s="10">
        <v>0</v>
      </c>
      <c r="L14" s="17">
        <v>3.0000000000000001E-3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5.2999999999999999E-2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7">
        <v>1E-3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5.2999999999999999E-2</v>
      </c>
      <c r="BD14" s="17">
        <v>3.0000000000000001E-3</v>
      </c>
      <c r="BE14" s="10">
        <v>0</v>
      </c>
      <c r="BF14" s="10">
        <v>0</v>
      </c>
      <c r="BG14" s="17">
        <v>2E-3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0.749</v>
      </c>
      <c r="BP14" s="10">
        <v>0</v>
      </c>
      <c r="BQ14" s="17">
        <v>0.69399999999999995</v>
      </c>
      <c r="BR14" s="10">
        <v>0</v>
      </c>
    </row>
    <row r="15" spans="1:70">
      <c r="A15" s="7" t="s">
        <v>191</v>
      </c>
      <c r="B15" s="9">
        <v>0</v>
      </c>
      <c r="C15" s="16">
        <v>1E-3</v>
      </c>
      <c r="D15" s="16">
        <v>1.4999999999999999E-2</v>
      </c>
      <c r="E15" s="9">
        <v>0</v>
      </c>
      <c r="F15" s="16">
        <v>0.60499999999999998</v>
      </c>
      <c r="G15" s="16">
        <v>4.0000000000000001E-3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4.0000000000000001E-3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2.3E-2</v>
      </c>
      <c r="Z15" s="9">
        <v>0</v>
      </c>
      <c r="AA15" s="16">
        <v>2E-3</v>
      </c>
      <c r="AB15" s="16">
        <v>6.2E-2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0.26600000000000001</v>
      </c>
      <c r="AL15" s="9">
        <v>0</v>
      </c>
      <c r="AM15" s="16">
        <v>2E-3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3.0000000000000001E-3</v>
      </c>
      <c r="BI15" s="16">
        <v>4.0000000000000001E-3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0.51900000000000002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1E-3</v>
      </c>
      <c r="C16" s="10">
        <v>0</v>
      </c>
      <c r="D16" s="10">
        <v>0</v>
      </c>
      <c r="E16" s="10">
        <v>0</v>
      </c>
      <c r="F16" s="17">
        <v>3.0000000000000001E-3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0.92</v>
      </c>
      <c r="L16" s="17">
        <v>2.5000000000000001E-2</v>
      </c>
      <c r="M16" s="10">
        <v>0</v>
      </c>
      <c r="N16" s="10">
        <v>0</v>
      </c>
      <c r="O16" s="17">
        <v>3.0000000000000001E-3</v>
      </c>
      <c r="P16" s="17">
        <v>4.4999999999999998E-2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0.49399999999999999</v>
      </c>
      <c r="Z16" s="10">
        <v>0</v>
      </c>
      <c r="AA16" s="10">
        <v>0</v>
      </c>
      <c r="AB16" s="17">
        <v>5.0000000000000001E-3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-1.6E-2</v>
      </c>
      <c r="BR16" s="10">
        <v>0</v>
      </c>
    </row>
    <row r="17" spans="1:70">
      <c r="A17" s="7" t="s">
        <v>193</v>
      </c>
      <c r="B17" s="16">
        <v>0.86</v>
      </c>
      <c r="C17" s="9">
        <v>0</v>
      </c>
      <c r="D17" s="16">
        <v>0.01</v>
      </c>
      <c r="E17" s="16">
        <v>5.0000000000000001E-3</v>
      </c>
      <c r="F17" s="16">
        <v>5.5869999999999997</v>
      </c>
      <c r="G17" s="16">
        <v>6.6000000000000003E-2</v>
      </c>
      <c r="H17" s="16">
        <v>4.0000000000000001E-3</v>
      </c>
      <c r="I17" s="16">
        <v>2.5000000000000001E-2</v>
      </c>
      <c r="J17" s="16">
        <v>1E-3</v>
      </c>
      <c r="K17" s="16">
        <v>2.8000000000000001E-2</v>
      </c>
      <c r="L17" s="16">
        <v>0.59799999999999998</v>
      </c>
      <c r="M17" s="16">
        <v>0.13200000000000001</v>
      </c>
      <c r="N17" s="16">
        <v>1.7000000000000001E-2</v>
      </c>
      <c r="O17" s="16">
        <v>8.9999999999999993E-3</v>
      </c>
      <c r="P17" s="16">
        <v>0.02</v>
      </c>
      <c r="Q17" s="16">
        <v>1.9E-2</v>
      </c>
      <c r="R17" s="16">
        <v>7.0000000000000001E-3</v>
      </c>
      <c r="S17" s="16">
        <v>0.01</v>
      </c>
      <c r="T17" s="16">
        <v>1.2999999999999999E-2</v>
      </c>
      <c r="U17" s="16">
        <v>1.9E-2</v>
      </c>
      <c r="V17" s="16">
        <v>3.0000000000000001E-3</v>
      </c>
      <c r="W17" s="16">
        <v>1.7999999999999999E-2</v>
      </c>
      <c r="X17" s="16">
        <v>2.9000000000000001E-2</v>
      </c>
      <c r="Y17" s="16">
        <v>2.7E-2</v>
      </c>
      <c r="Z17" s="16">
        <v>2E-3</v>
      </c>
      <c r="AA17" s="16">
        <v>3.1E-2</v>
      </c>
      <c r="AB17" s="16">
        <v>0.121</v>
      </c>
      <c r="AC17" s="16">
        <v>4.2999999999999997E-2</v>
      </c>
      <c r="AD17" s="16">
        <v>0.27100000000000002</v>
      </c>
      <c r="AE17" s="16">
        <v>0.22600000000000001</v>
      </c>
      <c r="AF17" s="16">
        <v>1.0999999999999999E-2</v>
      </c>
      <c r="AG17" s="16">
        <v>2.3E-2</v>
      </c>
      <c r="AH17" s="16">
        <v>2.3E-2</v>
      </c>
      <c r="AI17" s="16">
        <v>2.8000000000000001E-2</v>
      </c>
      <c r="AJ17" s="16">
        <v>4.0000000000000001E-3</v>
      </c>
      <c r="AK17" s="16">
        <v>3.3860000000000001</v>
      </c>
      <c r="AL17" s="16">
        <v>0.01</v>
      </c>
      <c r="AM17" s="16">
        <v>7.5999999999999998E-2</v>
      </c>
      <c r="AN17" s="16">
        <v>7.3999999999999996E-2</v>
      </c>
      <c r="AO17" s="16">
        <v>6.9000000000000006E-2</v>
      </c>
      <c r="AP17" s="16">
        <v>6.0000000000000001E-3</v>
      </c>
      <c r="AQ17" s="16">
        <v>4.0000000000000001E-3</v>
      </c>
      <c r="AR17" s="16">
        <v>4.0000000000000001E-3</v>
      </c>
      <c r="AS17" s="16">
        <v>0.02</v>
      </c>
      <c r="AT17" s="16">
        <v>0.185</v>
      </c>
      <c r="AU17" s="16">
        <v>7.5999999999999998E-2</v>
      </c>
      <c r="AV17" s="16">
        <v>0.223</v>
      </c>
      <c r="AW17" s="16">
        <v>4.2000000000000003E-2</v>
      </c>
      <c r="AX17" s="16">
        <v>2.8000000000000001E-2</v>
      </c>
      <c r="AY17" s="16">
        <v>0.108</v>
      </c>
      <c r="AZ17" s="16">
        <v>1.2E-2</v>
      </c>
      <c r="BA17" s="9">
        <v>0</v>
      </c>
      <c r="BB17" s="16">
        <v>0.184</v>
      </c>
      <c r="BC17" s="16">
        <v>0.158</v>
      </c>
      <c r="BD17" s="16">
        <v>0.54300000000000004</v>
      </c>
      <c r="BE17" s="16">
        <v>0.70599999999999996</v>
      </c>
      <c r="BF17" s="16">
        <v>0.125</v>
      </c>
      <c r="BG17" s="16">
        <v>1.7000000000000001E-2</v>
      </c>
      <c r="BH17" s="16">
        <v>0.2</v>
      </c>
      <c r="BI17" s="16">
        <v>2.5999999999999999E-2</v>
      </c>
      <c r="BJ17" s="16">
        <v>5.0000000000000001E-3</v>
      </c>
      <c r="BK17" s="16">
        <v>0.01</v>
      </c>
      <c r="BL17" s="9">
        <v>0</v>
      </c>
      <c r="BM17" s="9">
        <v>0</v>
      </c>
      <c r="BN17" s="16">
        <v>9.8000000000000004E-2</v>
      </c>
      <c r="BO17" s="16">
        <v>31.244</v>
      </c>
      <c r="BP17" s="9">
        <v>0</v>
      </c>
      <c r="BQ17" s="16">
        <v>0.81499999999999995</v>
      </c>
      <c r="BR17" s="9">
        <v>0</v>
      </c>
    </row>
    <row r="18" spans="1:70">
      <c r="A18" s="7" t="s">
        <v>194</v>
      </c>
      <c r="B18" s="17">
        <v>0.186</v>
      </c>
      <c r="C18" s="17">
        <v>1E-3</v>
      </c>
      <c r="D18" s="17">
        <v>4.0000000000000001E-3</v>
      </c>
      <c r="E18" s="17">
        <v>3.0000000000000001E-3</v>
      </c>
      <c r="F18" s="17">
        <v>0.44700000000000001</v>
      </c>
      <c r="G18" s="17">
        <v>4.1879999999999997</v>
      </c>
      <c r="H18" s="17">
        <v>5.6000000000000001E-2</v>
      </c>
      <c r="I18" s="17">
        <v>0.75800000000000001</v>
      </c>
      <c r="J18" s="17">
        <v>1.9E-2</v>
      </c>
      <c r="K18" s="17">
        <v>0.105</v>
      </c>
      <c r="L18" s="17">
        <v>0.32600000000000001</v>
      </c>
      <c r="M18" s="17">
        <v>0.13400000000000001</v>
      </c>
      <c r="N18" s="17">
        <v>0.22</v>
      </c>
      <c r="O18" s="17">
        <v>4.2999999999999997E-2</v>
      </c>
      <c r="P18" s="17">
        <v>6.8000000000000005E-2</v>
      </c>
      <c r="Q18" s="17">
        <v>0.104</v>
      </c>
      <c r="R18" s="17">
        <v>0.16500000000000001</v>
      </c>
      <c r="S18" s="17">
        <v>0.09</v>
      </c>
      <c r="T18" s="17">
        <v>0.21099999999999999</v>
      </c>
      <c r="U18" s="17">
        <v>0.74399999999999999</v>
      </c>
      <c r="V18" s="17">
        <v>0.33200000000000002</v>
      </c>
      <c r="W18" s="17">
        <v>0.36899999999999999</v>
      </c>
      <c r="X18" s="17">
        <v>0.41299999999999998</v>
      </c>
      <c r="Y18" s="17">
        <v>8.5999999999999993E-2</v>
      </c>
      <c r="Z18" s="17">
        <v>7.0000000000000001E-3</v>
      </c>
      <c r="AA18" s="17">
        <v>0.108</v>
      </c>
      <c r="AB18" s="17">
        <v>0.97399999999999998</v>
      </c>
      <c r="AC18" s="17">
        <v>0.376</v>
      </c>
      <c r="AD18" s="17">
        <v>1.1679999999999999</v>
      </c>
      <c r="AE18" s="17">
        <v>0.82399999999999995</v>
      </c>
      <c r="AF18" s="17">
        <v>3.6999999999999998E-2</v>
      </c>
      <c r="AG18" s="17">
        <v>0.123</v>
      </c>
      <c r="AH18" s="17">
        <v>1.4999999999999999E-2</v>
      </c>
      <c r="AI18" s="17">
        <v>8.3000000000000004E-2</v>
      </c>
      <c r="AJ18" s="17">
        <v>1.7000000000000001E-2</v>
      </c>
      <c r="AK18" s="17">
        <v>0.29399999999999998</v>
      </c>
      <c r="AL18" s="17">
        <v>3.5999999999999997E-2</v>
      </c>
      <c r="AM18" s="17">
        <v>0.78500000000000003</v>
      </c>
      <c r="AN18" s="17">
        <v>0.214</v>
      </c>
      <c r="AO18" s="17">
        <v>2.5999999999999999E-2</v>
      </c>
      <c r="AP18" s="17">
        <v>1.7999999999999999E-2</v>
      </c>
      <c r="AQ18" s="17">
        <v>1.2E-2</v>
      </c>
      <c r="AR18" s="17">
        <v>1.4999999999999999E-2</v>
      </c>
      <c r="AS18" s="17">
        <v>8.7999999999999995E-2</v>
      </c>
      <c r="AT18" s="17">
        <v>0.157</v>
      </c>
      <c r="AU18" s="17">
        <v>7.0000000000000001E-3</v>
      </c>
      <c r="AV18" s="17">
        <v>5.7000000000000002E-2</v>
      </c>
      <c r="AW18" s="10">
        <v>0</v>
      </c>
      <c r="AX18" s="17">
        <v>0.17199999999999999</v>
      </c>
      <c r="AY18" s="17">
        <v>0.13900000000000001</v>
      </c>
      <c r="AZ18" s="17">
        <v>1.9E-2</v>
      </c>
      <c r="BA18" s="17">
        <v>2E-3</v>
      </c>
      <c r="BB18" s="17">
        <v>0.245</v>
      </c>
      <c r="BC18" s="17">
        <v>0.36699999999999999</v>
      </c>
      <c r="BD18" s="17">
        <v>0.184</v>
      </c>
      <c r="BE18" s="17">
        <v>0.96499999999999997</v>
      </c>
      <c r="BF18" s="17">
        <v>0.11</v>
      </c>
      <c r="BG18" s="17">
        <v>0.121</v>
      </c>
      <c r="BH18" s="17">
        <v>9.1999999999999998E-2</v>
      </c>
      <c r="BI18" s="17">
        <v>4.0000000000000001E-3</v>
      </c>
      <c r="BJ18" s="17">
        <v>0.124</v>
      </c>
      <c r="BK18" s="10">
        <v>0</v>
      </c>
      <c r="BL18" s="10">
        <v>0</v>
      </c>
      <c r="BM18" s="10">
        <v>0</v>
      </c>
      <c r="BN18" s="17">
        <v>7.0999999999999994E-2</v>
      </c>
      <c r="BO18" s="17">
        <v>20.753</v>
      </c>
      <c r="BP18" s="10">
        <v>0</v>
      </c>
      <c r="BQ18" s="17">
        <v>0.94499999999999995</v>
      </c>
      <c r="BR18" s="10">
        <v>0</v>
      </c>
    </row>
    <row r="19" spans="1:70">
      <c r="A19" s="7" t="s">
        <v>195</v>
      </c>
      <c r="B19" s="16">
        <v>3.1869999999999998</v>
      </c>
      <c r="C19" s="9">
        <v>0</v>
      </c>
      <c r="D19" s="16">
        <v>7.2999999999999995E-2</v>
      </c>
      <c r="E19" s="16">
        <v>9.4E-2</v>
      </c>
      <c r="F19" s="16">
        <v>1.6870000000000001</v>
      </c>
      <c r="G19" s="16">
        <v>5.3999999999999999E-2</v>
      </c>
      <c r="H19" s="16">
        <v>6.0759999999999996</v>
      </c>
      <c r="I19" s="16">
        <v>0.92100000000000004</v>
      </c>
      <c r="J19" s="16">
        <v>0.16500000000000001</v>
      </c>
      <c r="K19" s="16">
        <v>1.7999999999999999E-2</v>
      </c>
      <c r="L19" s="16">
        <v>0.42199999999999999</v>
      </c>
      <c r="M19" s="16">
        <v>0.35699999999999998</v>
      </c>
      <c r="N19" s="16">
        <v>0.41699999999999998</v>
      </c>
      <c r="O19" s="16">
        <v>1.228</v>
      </c>
      <c r="P19" s="16">
        <v>0.43099999999999999</v>
      </c>
      <c r="Q19" s="16">
        <v>0.61899999999999999</v>
      </c>
      <c r="R19" s="16">
        <v>0.29799999999999999</v>
      </c>
      <c r="S19" s="16">
        <v>0.19700000000000001</v>
      </c>
      <c r="T19" s="16">
        <v>0.499</v>
      </c>
      <c r="U19" s="16">
        <v>2.2719999999999998</v>
      </c>
      <c r="V19" s="16">
        <v>0.97399999999999998</v>
      </c>
      <c r="W19" s="16">
        <v>4.024</v>
      </c>
      <c r="X19" s="16">
        <v>0.4</v>
      </c>
      <c r="Y19" s="16">
        <v>3.6999999999999998E-2</v>
      </c>
      <c r="Z19" s="16">
        <v>1.4E-2</v>
      </c>
      <c r="AA19" s="16">
        <v>0.55300000000000005</v>
      </c>
      <c r="AB19" s="16">
        <v>25.353999999999999</v>
      </c>
      <c r="AC19" s="16">
        <v>0.25600000000000001</v>
      </c>
      <c r="AD19" s="16">
        <v>0.94599999999999995</v>
      </c>
      <c r="AE19" s="16">
        <v>0.498</v>
      </c>
      <c r="AF19" s="16">
        <v>2.1000000000000001E-2</v>
      </c>
      <c r="AG19" s="16">
        <v>0.10100000000000001</v>
      </c>
      <c r="AH19" s="16">
        <v>0.01</v>
      </c>
      <c r="AI19" s="16">
        <v>0.46</v>
      </c>
      <c r="AJ19" s="16">
        <v>4.0000000000000001E-3</v>
      </c>
      <c r="AK19" s="16">
        <v>0.22600000000000001</v>
      </c>
      <c r="AL19" s="16">
        <v>0.36899999999999999</v>
      </c>
      <c r="AM19" s="16">
        <v>0.86799999999999999</v>
      </c>
      <c r="AN19" s="16">
        <v>0.63500000000000001</v>
      </c>
      <c r="AO19" s="16">
        <v>9.5000000000000001E-2</v>
      </c>
      <c r="AP19" s="16">
        <v>1.7999999999999999E-2</v>
      </c>
      <c r="AQ19" s="9">
        <v>0</v>
      </c>
      <c r="AR19" s="9">
        <v>0</v>
      </c>
      <c r="AS19" s="16">
        <v>0.79800000000000004</v>
      </c>
      <c r="AT19" s="16">
        <v>0.12</v>
      </c>
      <c r="AU19" s="16">
        <v>1.4E-2</v>
      </c>
      <c r="AV19" s="16">
        <v>0.06</v>
      </c>
      <c r="AW19" s="16">
        <v>1.2E-2</v>
      </c>
      <c r="AX19" s="16">
        <v>3.5000000000000003E-2</v>
      </c>
      <c r="AY19" s="16">
        <v>0.11600000000000001</v>
      </c>
      <c r="AZ19" s="16">
        <v>1.4999999999999999E-2</v>
      </c>
      <c r="BA19" s="9">
        <v>0</v>
      </c>
      <c r="BB19" s="16">
        <v>0.96799999999999997</v>
      </c>
      <c r="BC19" s="16">
        <v>3.7999999999999999E-2</v>
      </c>
      <c r="BD19" s="16">
        <v>0.15</v>
      </c>
      <c r="BE19" s="16">
        <v>8.0000000000000002E-3</v>
      </c>
      <c r="BF19" s="16">
        <v>0.13100000000000001</v>
      </c>
      <c r="BG19" s="16">
        <v>0.26100000000000001</v>
      </c>
      <c r="BH19" s="16">
        <v>0.14599999999999999</v>
      </c>
      <c r="BI19" s="16">
        <v>9.5000000000000001E-2</v>
      </c>
      <c r="BJ19" s="16">
        <v>0.26</v>
      </c>
      <c r="BK19" s="16">
        <v>6.0000000000000001E-3</v>
      </c>
      <c r="BL19" s="9">
        <v>0</v>
      </c>
      <c r="BM19" s="9">
        <v>0</v>
      </c>
      <c r="BN19" s="9">
        <v>0</v>
      </c>
      <c r="BO19" s="16">
        <v>4.8929999999999998</v>
      </c>
      <c r="BP19" s="9">
        <v>0</v>
      </c>
      <c r="BQ19" s="16">
        <v>4.5999999999999999E-2</v>
      </c>
      <c r="BR19" s="9">
        <v>0</v>
      </c>
    </row>
    <row r="20" spans="1:70">
      <c r="A20" s="7" t="s">
        <v>196</v>
      </c>
      <c r="B20" s="17">
        <v>2.5000000000000001E-2</v>
      </c>
      <c r="C20" s="10">
        <v>0</v>
      </c>
      <c r="D20" s="10">
        <v>0</v>
      </c>
      <c r="E20" s="17">
        <v>2E-3</v>
      </c>
      <c r="F20" s="17">
        <v>0.21099999999999999</v>
      </c>
      <c r="G20" s="17">
        <v>2.8000000000000001E-2</v>
      </c>
      <c r="H20" s="17">
        <v>4.0000000000000001E-3</v>
      </c>
      <c r="I20" s="17">
        <v>0.55500000000000005</v>
      </c>
      <c r="J20" s="17">
        <v>0.14799999999999999</v>
      </c>
      <c r="K20" s="17">
        <v>1.0999999999999999E-2</v>
      </c>
      <c r="L20" s="17">
        <v>0.14799999999999999</v>
      </c>
      <c r="M20" s="17">
        <v>0.108</v>
      </c>
      <c r="N20" s="17">
        <v>0.04</v>
      </c>
      <c r="O20" s="17">
        <v>2.9000000000000001E-2</v>
      </c>
      <c r="P20" s="17">
        <v>3.0000000000000001E-3</v>
      </c>
      <c r="Q20" s="17">
        <v>1.2E-2</v>
      </c>
      <c r="R20" s="17">
        <v>2.4E-2</v>
      </c>
      <c r="S20" s="17">
        <v>2.1999999999999999E-2</v>
      </c>
      <c r="T20" s="17">
        <v>1.7999999999999999E-2</v>
      </c>
      <c r="U20" s="17">
        <v>1.4E-2</v>
      </c>
      <c r="V20" s="17">
        <v>1.0999999999999999E-2</v>
      </c>
      <c r="W20" s="17">
        <v>2.5000000000000001E-2</v>
      </c>
      <c r="X20" s="17">
        <v>1.9E-2</v>
      </c>
      <c r="Y20" s="17">
        <v>1.2999999999999999E-2</v>
      </c>
      <c r="Z20" s="17">
        <v>2E-3</v>
      </c>
      <c r="AA20" s="17">
        <v>5.1999999999999998E-2</v>
      </c>
      <c r="AB20" s="17">
        <v>7.3999999999999996E-2</v>
      </c>
      <c r="AC20" s="17">
        <v>1.7000000000000001E-2</v>
      </c>
      <c r="AD20" s="17">
        <v>5.7000000000000002E-2</v>
      </c>
      <c r="AE20" s="17">
        <v>0.193</v>
      </c>
      <c r="AF20" s="17">
        <v>7.0000000000000001E-3</v>
      </c>
      <c r="AG20" s="17">
        <v>8.9999999999999993E-3</v>
      </c>
      <c r="AH20" s="10">
        <v>0</v>
      </c>
      <c r="AI20" s="17">
        <v>1.4E-2</v>
      </c>
      <c r="AJ20" s="10">
        <v>0</v>
      </c>
      <c r="AK20" s="17">
        <v>1.6E-2</v>
      </c>
      <c r="AL20" s="17">
        <v>0.28299999999999997</v>
      </c>
      <c r="AM20" s="17">
        <v>0.14099999999999999</v>
      </c>
      <c r="AN20" s="17">
        <v>0.01</v>
      </c>
      <c r="AO20" s="17">
        <v>2.1999999999999999E-2</v>
      </c>
      <c r="AP20" s="17">
        <v>1.4999999999999999E-2</v>
      </c>
      <c r="AQ20" s="17">
        <v>8.0000000000000002E-3</v>
      </c>
      <c r="AR20" s="17">
        <v>3.2000000000000001E-2</v>
      </c>
      <c r="AS20" s="17">
        <v>2.3E-2</v>
      </c>
      <c r="AT20" s="17">
        <v>0.17599999999999999</v>
      </c>
      <c r="AU20" s="17">
        <v>4.8000000000000001E-2</v>
      </c>
      <c r="AV20" s="17">
        <v>2.4E-2</v>
      </c>
      <c r="AW20" s="17">
        <v>8.0000000000000002E-3</v>
      </c>
      <c r="AX20" s="17">
        <v>1.2E-2</v>
      </c>
      <c r="AY20" s="17">
        <v>0.05</v>
      </c>
      <c r="AZ20" s="17">
        <v>1E-3</v>
      </c>
      <c r="BA20" s="17">
        <v>2E-3</v>
      </c>
      <c r="BB20" s="17">
        <v>7.9000000000000001E-2</v>
      </c>
      <c r="BC20" s="17">
        <v>7.4999999999999997E-2</v>
      </c>
      <c r="BD20" s="17">
        <v>2.4E-2</v>
      </c>
      <c r="BE20" s="17">
        <v>5.0000000000000001E-3</v>
      </c>
      <c r="BF20" s="17">
        <v>0.01</v>
      </c>
      <c r="BG20" s="17">
        <v>5.0000000000000001E-3</v>
      </c>
      <c r="BH20" s="17">
        <v>5.0000000000000001E-3</v>
      </c>
      <c r="BI20" s="10">
        <v>0</v>
      </c>
      <c r="BJ20" s="17">
        <v>3.0000000000000001E-3</v>
      </c>
      <c r="BK20" s="17">
        <v>3.0000000000000001E-3</v>
      </c>
      <c r="BL20" s="10">
        <v>0</v>
      </c>
      <c r="BM20" s="10">
        <v>0</v>
      </c>
      <c r="BN20" s="10">
        <v>0</v>
      </c>
      <c r="BO20" s="17">
        <v>0.71299999999999997</v>
      </c>
      <c r="BP20" s="10">
        <v>0</v>
      </c>
      <c r="BQ20" s="17">
        <v>0.105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1E-3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2E-3</v>
      </c>
      <c r="AE21" s="16">
        <v>3.0000000000000001E-3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5.0000000000000001E-3</v>
      </c>
      <c r="AM21" s="16">
        <v>3.0000000000000001E-3</v>
      </c>
      <c r="AN21" s="16">
        <v>1E-3</v>
      </c>
      <c r="AO21" s="16">
        <v>1E-3</v>
      </c>
      <c r="AP21" s="16">
        <v>1E-3</v>
      </c>
      <c r="AQ21" s="16">
        <v>1E-3</v>
      </c>
      <c r="AR21" s="16">
        <v>2E-3</v>
      </c>
      <c r="AS21" s="9">
        <v>0</v>
      </c>
      <c r="AT21" s="16">
        <v>6.0000000000000001E-3</v>
      </c>
      <c r="AU21" s="16">
        <v>2E-3</v>
      </c>
      <c r="AV21" s="16">
        <v>2E-3</v>
      </c>
      <c r="AW21" s="9">
        <v>0</v>
      </c>
      <c r="AX21" s="9">
        <v>0</v>
      </c>
      <c r="AY21" s="16">
        <v>1E-3</v>
      </c>
      <c r="AZ21" s="9">
        <v>0</v>
      </c>
      <c r="BA21" s="9">
        <v>0</v>
      </c>
      <c r="BB21" s="16">
        <v>3.0000000000000001E-3</v>
      </c>
      <c r="BC21" s="16">
        <v>3.0000000000000001E-3</v>
      </c>
      <c r="BD21" s="16">
        <v>2E-3</v>
      </c>
      <c r="BE21" s="16">
        <v>1E-3</v>
      </c>
      <c r="BF21" s="16">
        <v>1E-3</v>
      </c>
      <c r="BG21" s="16">
        <v>1E-3</v>
      </c>
      <c r="BH21" s="16">
        <v>1E-3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198</v>
      </c>
      <c r="B22" s="17">
        <v>6.2E-2</v>
      </c>
      <c r="C22" s="10">
        <v>0</v>
      </c>
      <c r="D22" s="17">
        <v>1E-3</v>
      </c>
      <c r="E22" s="17">
        <v>2E-3</v>
      </c>
      <c r="F22" s="17">
        <v>1.4E-2</v>
      </c>
      <c r="G22" s="17">
        <v>1E-3</v>
      </c>
      <c r="H22" s="17">
        <v>1E-3</v>
      </c>
      <c r="I22" s="17">
        <v>2E-3</v>
      </c>
      <c r="J22" s="17">
        <v>1E-3</v>
      </c>
      <c r="K22" s="17">
        <v>7.9000000000000001E-2</v>
      </c>
      <c r="L22" s="17">
        <v>0.157</v>
      </c>
      <c r="M22" s="17">
        <v>2E-3</v>
      </c>
      <c r="N22" s="17">
        <v>2E-3</v>
      </c>
      <c r="O22" s="17">
        <v>6.0000000000000001E-3</v>
      </c>
      <c r="P22" s="17">
        <v>6.0000000000000001E-3</v>
      </c>
      <c r="Q22" s="17">
        <v>3.0000000000000001E-3</v>
      </c>
      <c r="R22" s="17">
        <v>1E-3</v>
      </c>
      <c r="S22" s="17">
        <v>1E-3</v>
      </c>
      <c r="T22" s="17">
        <v>3.0000000000000001E-3</v>
      </c>
      <c r="U22" s="17">
        <v>4.0000000000000001E-3</v>
      </c>
      <c r="V22" s="17">
        <v>1E-3</v>
      </c>
      <c r="W22" s="17">
        <v>1E-3</v>
      </c>
      <c r="X22" s="17">
        <v>4.0000000000000001E-3</v>
      </c>
      <c r="Y22" s="17">
        <v>0.03</v>
      </c>
      <c r="Z22" s="17">
        <v>1E-3</v>
      </c>
      <c r="AA22" s="17">
        <v>8.9999999999999993E-3</v>
      </c>
      <c r="AB22" s="17">
        <v>4.9000000000000002E-2</v>
      </c>
      <c r="AC22" s="17">
        <v>6.0000000000000001E-3</v>
      </c>
      <c r="AD22" s="17">
        <v>5.3999999999999999E-2</v>
      </c>
      <c r="AE22" s="17">
        <v>2.5000000000000001E-2</v>
      </c>
      <c r="AF22" s="17">
        <v>0.14899999999999999</v>
      </c>
      <c r="AG22" s="17">
        <v>4.1000000000000002E-2</v>
      </c>
      <c r="AH22" s="17">
        <v>3.6999999999999998E-2</v>
      </c>
      <c r="AI22" s="17">
        <v>1.6E-2</v>
      </c>
      <c r="AJ22" s="17">
        <v>1E-3</v>
      </c>
      <c r="AK22" s="17">
        <v>2E-3</v>
      </c>
      <c r="AL22" s="17">
        <v>1E-3</v>
      </c>
      <c r="AM22" s="17">
        <v>5.0000000000000001E-3</v>
      </c>
      <c r="AN22" s="17">
        <v>7.0000000000000001E-3</v>
      </c>
      <c r="AO22" s="17">
        <v>8.0000000000000002E-3</v>
      </c>
      <c r="AP22" s="17">
        <v>3.0000000000000001E-3</v>
      </c>
      <c r="AQ22" s="17">
        <v>2E-3</v>
      </c>
      <c r="AR22" s="17">
        <v>1E-3</v>
      </c>
      <c r="AS22" s="17">
        <v>2E-3</v>
      </c>
      <c r="AT22" s="17">
        <v>1.7000000000000001E-2</v>
      </c>
      <c r="AU22" s="17">
        <v>6.0000000000000001E-3</v>
      </c>
      <c r="AV22" s="17">
        <v>5.0000000000000001E-3</v>
      </c>
      <c r="AW22" s="17">
        <v>4.0000000000000001E-3</v>
      </c>
      <c r="AX22" s="17">
        <v>3.0000000000000001E-3</v>
      </c>
      <c r="AY22" s="17">
        <v>1.7000000000000001E-2</v>
      </c>
      <c r="AZ22" s="17">
        <v>1E-3</v>
      </c>
      <c r="BA22" s="10">
        <v>0</v>
      </c>
      <c r="BB22" s="17">
        <v>1.0999999999999999E-2</v>
      </c>
      <c r="BC22" s="17">
        <v>2.7E-2</v>
      </c>
      <c r="BD22" s="17">
        <v>5.0000000000000001E-3</v>
      </c>
      <c r="BE22" s="17">
        <v>6.0000000000000001E-3</v>
      </c>
      <c r="BF22" s="17">
        <v>2E-3</v>
      </c>
      <c r="BG22" s="17">
        <v>3.0000000000000001E-3</v>
      </c>
      <c r="BH22" s="17">
        <v>3.0000000000000001E-3</v>
      </c>
      <c r="BI22" s="17">
        <v>2E-3</v>
      </c>
      <c r="BJ22" s="10">
        <v>0</v>
      </c>
      <c r="BK22" s="17">
        <v>1E-3</v>
      </c>
      <c r="BL22" s="10">
        <v>0</v>
      </c>
      <c r="BM22" s="10">
        <v>0</v>
      </c>
      <c r="BN22" s="10">
        <v>0</v>
      </c>
      <c r="BO22" s="17">
        <v>0.879</v>
      </c>
      <c r="BP22" s="10">
        <v>0</v>
      </c>
      <c r="BQ22" s="17">
        <v>4.4999999999999998E-2</v>
      </c>
      <c r="BR22" s="10">
        <v>0</v>
      </c>
    </row>
    <row r="23" spans="1:70">
      <c r="A23" s="7" t="s">
        <v>199</v>
      </c>
      <c r="B23" s="16">
        <v>7.141</v>
      </c>
      <c r="C23" s="16">
        <v>7.0000000000000001E-3</v>
      </c>
      <c r="D23" s="16">
        <v>0.125</v>
      </c>
      <c r="E23" s="16">
        <v>7.1999999999999995E-2</v>
      </c>
      <c r="F23" s="16">
        <v>1.3919999999999999</v>
      </c>
      <c r="G23" s="16">
        <v>0.70799999999999996</v>
      </c>
      <c r="H23" s="16">
        <v>9.1999999999999998E-2</v>
      </c>
      <c r="I23" s="16">
        <v>0.75800000000000001</v>
      </c>
      <c r="J23" s="16">
        <v>0.45400000000000001</v>
      </c>
      <c r="K23" s="16">
        <v>1.599</v>
      </c>
      <c r="L23" s="16">
        <v>18.454000000000001</v>
      </c>
      <c r="M23" s="16">
        <v>2.9470000000000001</v>
      </c>
      <c r="N23" s="16">
        <v>8.6769999999999996</v>
      </c>
      <c r="O23" s="16">
        <v>0.34300000000000003</v>
      </c>
      <c r="P23" s="16">
        <v>0.57799999999999996</v>
      </c>
      <c r="Q23" s="16">
        <v>1.425</v>
      </c>
      <c r="R23" s="16">
        <v>0.246</v>
      </c>
      <c r="S23" s="16">
        <v>0.74299999999999999</v>
      </c>
      <c r="T23" s="16">
        <v>0.65400000000000003</v>
      </c>
      <c r="U23" s="16">
        <v>1.256</v>
      </c>
      <c r="V23" s="16">
        <v>0.61399999999999999</v>
      </c>
      <c r="W23" s="16">
        <v>0.57899999999999996</v>
      </c>
      <c r="X23" s="16">
        <v>0.873</v>
      </c>
      <c r="Y23" s="16">
        <v>8.2420000000000009</v>
      </c>
      <c r="Z23" s="16">
        <v>0.05</v>
      </c>
      <c r="AA23" s="16">
        <v>0.16200000000000001</v>
      </c>
      <c r="AB23" s="16">
        <v>3.8039999999999998</v>
      </c>
      <c r="AC23" s="16">
        <v>0.29499999999999998</v>
      </c>
      <c r="AD23" s="16">
        <v>0.69499999999999995</v>
      </c>
      <c r="AE23" s="16">
        <v>0.58699999999999997</v>
      </c>
      <c r="AF23" s="16">
        <v>6.9000000000000006E-2</v>
      </c>
      <c r="AG23" s="16">
        <v>8.3000000000000004E-2</v>
      </c>
      <c r="AH23" s="16">
        <v>1.0999999999999999E-2</v>
      </c>
      <c r="AI23" s="16">
        <v>7.0999999999999994E-2</v>
      </c>
      <c r="AJ23" s="16">
        <v>1.0999999999999999E-2</v>
      </c>
      <c r="AK23" s="16">
        <v>0.17100000000000001</v>
      </c>
      <c r="AL23" s="16">
        <v>0.25700000000000001</v>
      </c>
      <c r="AM23" s="16">
        <v>0.37</v>
      </c>
      <c r="AN23" s="16">
        <v>0.13700000000000001</v>
      </c>
      <c r="AO23" s="16">
        <v>0.21</v>
      </c>
      <c r="AP23" s="16">
        <v>4.0000000000000001E-3</v>
      </c>
      <c r="AQ23" s="16">
        <v>8.9999999999999993E-3</v>
      </c>
      <c r="AR23" s="16">
        <v>1.7999999999999999E-2</v>
      </c>
      <c r="AS23" s="16">
        <v>0.7</v>
      </c>
      <c r="AT23" s="16">
        <v>0.2</v>
      </c>
      <c r="AU23" s="16">
        <v>0.23400000000000001</v>
      </c>
      <c r="AV23" s="16">
        <v>0.56000000000000005</v>
      </c>
      <c r="AW23" s="16">
        <v>0.05</v>
      </c>
      <c r="AX23" s="16">
        <v>0.17100000000000001</v>
      </c>
      <c r="AY23" s="16">
        <v>0.26500000000000001</v>
      </c>
      <c r="AZ23" s="16">
        <v>2.9000000000000001E-2</v>
      </c>
      <c r="BA23" s="9">
        <v>0</v>
      </c>
      <c r="BB23" s="16">
        <v>0.40100000000000002</v>
      </c>
      <c r="BC23" s="16">
        <v>0.29199999999999998</v>
      </c>
      <c r="BD23" s="16">
        <v>0.13500000000000001</v>
      </c>
      <c r="BE23" s="16">
        <v>0.95699999999999996</v>
      </c>
      <c r="BF23" s="16">
        <v>3.6999999999999998E-2</v>
      </c>
      <c r="BG23" s="16">
        <v>0.1</v>
      </c>
      <c r="BH23" s="16">
        <v>8.5000000000000006E-2</v>
      </c>
      <c r="BI23" s="16">
        <v>6.6000000000000003E-2</v>
      </c>
      <c r="BJ23" s="16">
        <v>5.8999999999999997E-2</v>
      </c>
      <c r="BK23" s="16">
        <v>6.0000000000000001E-3</v>
      </c>
      <c r="BL23" s="9">
        <v>0</v>
      </c>
      <c r="BM23" s="9">
        <v>0</v>
      </c>
      <c r="BN23" s="16">
        <v>0.222</v>
      </c>
      <c r="BO23" s="16">
        <v>5.726</v>
      </c>
      <c r="BP23" s="9">
        <v>0</v>
      </c>
      <c r="BQ23" s="16">
        <v>0.47499999999999998</v>
      </c>
      <c r="BR23" s="9">
        <v>0</v>
      </c>
    </row>
    <row r="24" spans="1:70">
      <c r="A24" s="7" t="s">
        <v>200</v>
      </c>
      <c r="B24" s="17">
        <v>1.2E-2</v>
      </c>
      <c r="C24" s="10">
        <v>0</v>
      </c>
      <c r="D24" s="10">
        <v>0</v>
      </c>
      <c r="E24" s="10">
        <v>0</v>
      </c>
      <c r="F24" s="17">
        <v>1E-3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5.0000000000000001E-3</v>
      </c>
      <c r="M24" s="17">
        <v>6.0999999999999999E-2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1E-3</v>
      </c>
      <c r="AW24" s="10">
        <v>0</v>
      </c>
      <c r="AX24" s="17">
        <v>4.0000000000000001E-3</v>
      </c>
      <c r="AY24" s="10">
        <v>0</v>
      </c>
      <c r="AZ24" s="10">
        <v>0</v>
      </c>
      <c r="BA24" s="10">
        <v>0</v>
      </c>
      <c r="BB24" s="17">
        <v>1E-3</v>
      </c>
      <c r="BC24" s="17">
        <v>2E-3</v>
      </c>
      <c r="BD24" s="10">
        <v>0</v>
      </c>
      <c r="BE24" s="17">
        <v>9.1999999999999998E-2</v>
      </c>
      <c r="BF24" s="17">
        <v>2E-3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0.314</v>
      </c>
      <c r="BO24" s="17">
        <v>9.7000000000000003E-2</v>
      </c>
      <c r="BP24" s="10">
        <v>0</v>
      </c>
      <c r="BQ24" s="17">
        <v>8.0000000000000002E-3</v>
      </c>
      <c r="BR24" s="10">
        <v>0</v>
      </c>
    </row>
    <row r="25" spans="1:70">
      <c r="A25" s="7" t="s">
        <v>201</v>
      </c>
      <c r="B25" s="16">
        <v>0.34200000000000003</v>
      </c>
      <c r="C25" s="16">
        <v>2E-3</v>
      </c>
      <c r="D25" s="16">
        <v>7.0000000000000001E-3</v>
      </c>
      <c r="E25" s="16">
        <v>1.7999999999999999E-2</v>
      </c>
      <c r="F25" s="16">
        <v>1.3140000000000001</v>
      </c>
      <c r="G25" s="16">
        <v>0.17100000000000001</v>
      </c>
      <c r="H25" s="16">
        <v>2.5999999999999999E-2</v>
      </c>
      <c r="I25" s="16">
        <v>0.16800000000000001</v>
      </c>
      <c r="J25" s="16">
        <v>4.7E-2</v>
      </c>
      <c r="K25" s="16">
        <v>0.98899999999999999</v>
      </c>
      <c r="L25" s="16">
        <v>1.1399999999999999</v>
      </c>
      <c r="M25" s="16">
        <v>0.247</v>
      </c>
      <c r="N25" s="16">
        <v>1.593</v>
      </c>
      <c r="O25" s="16">
        <v>0.113</v>
      </c>
      <c r="P25" s="16">
        <v>0.16</v>
      </c>
      <c r="Q25" s="16">
        <v>0.443</v>
      </c>
      <c r="R25" s="16">
        <v>0.60299999999999998</v>
      </c>
      <c r="S25" s="16">
        <v>0.70599999999999996</v>
      </c>
      <c r="T25" s="16">
        <v>0.96399999999999997</v>
      </c>
      <c r="U25" s="16">
        <v>2.456</v>
      </c>
      <c r="V25" s="16">
        <v>0.66100000000000003</v>
      </c>
      <c r="W25" s="16">
        <v>0.17599999999999999</v>
      </c>
      <c r="X25" s="16">
        <v>1.474</v>
      </c>
      <c r="Y25" s="16">
        <v>0.48</v>
      </c>
      <c r="Z25" s="16">
        <v>4.0000000000000001E-3</v>
      </c>
      <c r="AA25" s="16">
        <v>0.111</v>
      </c>
      <c r="AB25" s="16">
        <v>3.5190000000000001</v>
      </c>
      <c r="AC25" s="16">
        <v>0.35499999999999998</v>
      </c>
      <c r="AD25" s="16">
        <v>0.70499999999999996</v>
      </c>
      <c r="AE25" s="16">
        <v>1.2410000000000001</v>
      </c>
      <c r="AF25" s="16">
        <v>0.41699999999999998</v>
      </c>
      <c r="AG25" s="16">
        <v>9.1999999999999998E-2</v>
      </c>
      <c r="AH25" s="16">
        <v>2.8000000000000001E-2</v>
      </c>
      <c r="AI25" s="16">
        <v>6.0999999999999999E-2</v>
      </c>
      <c r="AJ25" s="16">
        <v>5.2999999999999999E-2</v>
      </c>
      <c r="AK25" s="16">
        <v>2.8000000000000001E-2</v>
      </c>
      <c r="AL25" s="16">
        <v>0.151</v>
      </c>
      <c r="AM25" s="16">
        <v>9.9000000000000005E-2</v>
      </c>
      <c r="AN25" s="16">
        <v>0.33900000000000002</v>
      </c>
      <c r="AO25" s="16">
        <v>0.114</v>
      </c>
      <c r="AP25" s="16">
        <v>5.0000000000000001E-3</v>
      </c>
      <c r="AQ25" s="16">
        <v>1.2999999999999999E-2</v>
      </c>
      <c r="AR25" s="16">
        <v>4.1000000000000002E-2</v>
      </c>
      <c r="AS25" s="16">
        <v>4.3999999999999997E-2</v>
      </c>
      <c r="AT25" s="16">
        <v>0.24199999999999999</v>
      </c>
      <c r="AU25" s="16">
        <v>0.22800000000000001</v>
      </c>
      <c r="AV25" s="16">
        <v>8.6999999999999994E-2</v>
      </c>
      <c r="AW25" s="16">
        <v>5.6000000000000001E-2</v>
      </c>
      <c r="AX25" s="16">
        <v>6.4000000000000001E-2</v>
      </c>
      <c r="AY25" s="16">
        <v>0.16700000000000001</v>
      </c>
      <c r="AZ25" s="16">
        <v>8.9999999999999993E-3</v>
      </c>
      <c r="BA25" s="16">
        <v>1E-3</v>
      </c>
      <c r="BB25" s="16">
        <v>0.30599999999999999</v>
      </c>
      <c r="BC25" s="9">
        <v>0</v>
      </c>
      <c r="BD25" s="16">
        <v>0.01</v>
      </c>
      <c r="BE25" s="16">
        <v>0.30199999999999999</v>
      </c>
      <c r="BF25" s="16">
        <v>2.1000000000000001E-2</v>
      </c>
      <c r="BG25" s="16">
        <v>1.4999999999999999E-2</v>
      </c>
      <c r="BH25" s="16">
        <v>1.4E-2</v>
      </c>
      <c r="BI25" s="16">
        <v>2E-3</v>
      </c>
      <c r="BJ25" s="16">
        <v>0.09</v>
      </c>
      <c r="BK25" s="16">
        <v>0.02</v>
      </c>
      <c r="BL25" s="9">
        <v>0</v>
      </c>
      <c r="BM25" s="9">
        <v>0</v>
      </c>
      <c r="BN25" s="9">
        <v>0</v>
      </c>
      <c r="BO25" s="16">
        <v>3.129</v>
      </c>
      <c r="BP25" s="9">
        <v>0</v>
      </c>
      <c r="BQ25" s="16">
        <v>0.98099999999999998</v>
      </c>
      <c r="BR25" s="9">
        <v>0</v>
      </c>
    </row>
    <row r="26" spans="1:70">
      <c r="A26" s="7" t="s">
        <v>202</v>
      </c>
      <c r="B26" s="17">
        <v>3.3000000000000002E-2</v>
      </c>
      <c r="C26" s="10">
        <v>0</v>
      </c>
      <c r="D26" s="17">
        <v>1E-3</v>
      </c>
      <c r="E26" s="17">
        <v>6.0000000000000001E-3</v>
      </c>
      <c r="F26" s="17">
        <v>7.4999999999999997E-2</v>
      </c>
      <c r="G26" s="17">
        <v>1E-3</v>
      </c>
      <c r="H26" s="17">
        <v>2E-3</v>
      </c>
      <c r="I26" s="17">
        <v>3.0000000000000001E-3</v>
      </c>
      <c r="J26" s="10">
        <v>0</v>
      </c>
      <c r="K26" s="17">
        <v>2E-3</v>
      </c>
      <c r="L26" s="17">
        <v>4.5999999999999999E-2</v>
      </c>
      <c r="M26" s="17">
        <v>2.1000000000000001E-2</v>
      </c>
      <c r="N26" s="17">
        <v>1.0999999999999999E-2</v>
      </c>
      <c r="O26" s="17">
        <v>0.13400000000000001</v>
      </c>
      <c r="P26" s="17">
        <v>0.01</v>
      </c>
      <c r="Q26" s="17">
        <v>2.9000000000000001E-2</v>
      </c>
      <c r="R26" s="17">
        <v>3.4000000000000002E-2</v>
      </c>
      <c r="S26" s="17">
        <v>1.2999999999999999E-2</v>
      </c>
      <c r="T26" s="17">
        <v>2.5000000000000001E-2</v>
      </c>
      <c r="U26" s="17">
        <v>5.8999999999999997E-2</v>
      </c>
      <c r="V26" s="17">
        <v>1.2999999999999999E-2</v>
      </c>
      <c r="W26" s="17">
        <v>1.6E-2</v>
      </c>
      <c r="X26" s="17">
        <v>3.5000000000000003E-2</v>
      </c>
      <c r="Y26" s="17">
        <v>2.8000000000000001E-2</v>
      </c>
      <c r="Z26" s="17">
        <v>1E-3</v>
      </c>
      <c r="AA26" s="17">
        <v>2.1999999999999999E-2</v>
      </c>
      <c r="AB26" s="17">
        <v>0.74399999999999999</v>
      </c>
      <c r="AC26" s="17">
        <v>8.0000000000000002E-3</v>
      </c>
      <c r="AD26" s="17">
        <v>2.3E-2</v>
      </c>
      <c r="AE26" s="17">
        <v>3.1E-2</v>
      </c>
      <c r="AF26" s="17">
        <v>6.0000000000000001E-3</v>
      </c>
      <c r="AG26" s="17">
        <v>1E-3</v>
      </c>
      <c r="AH26" s="10">
        <v>0</v>
      </c>
      <c r="AI26" s="17">
        <v>5.0000000000000001E-3</v>
      </c>
      <c r="AJ26" s="10">
        <v>0</v>
      </c>
      <c r="AK26" s="17">
        <v>6.0000000000000001E-3</v>
      </c>
      <c r="AL26" s="10">
        <v>0</v>
      </c>
      <c r="AM26" s="10">
        <v>0</v>
      </c>
      <c r="AN26" s="17">
        <v>3.0000000000000001E-3</v>
      </c>
      <c r="AO26" s="17">
        <v>3.0000000000000001E-3</v>
      </c>
      <c r="AP26" s="10">
        <v>0</v>
      </c>
      <c r="AQ26" s="10">
        <v>0</v>
      </c>
      <c r="AR26" s="10">
        <v>0</v>
      </c>
      <c r="AS26" s="17">
        <v>0.01</v>
      </c>
      <c r="AT26" s="17">
        <v>0.01</v>
      </c>
      <c r="AU26" s="17">
        <v>6.0000000000000001E-3</v>
      </c>
      <c r="AV26" s="17">
        <v>3.5999999999999997E-2</v>
      </c>
      <c r="AW26" s="17">
        <v>1E-3</v>
      </c>
      <c r="AX26" s="17">
        <v>3.0000000000000001E-3</v>
      </c>
      <c r="AY26" s="17">
        <v>8.9999999999999993E-3</v>
      </c>
      <c r="AZ26" s="17">
        <v>1E-3</v>
      </c>
      <c r="BA26" s="10">
        <v>0</v>
      </c>
      <c r="BB26" s="17">
        <v>2.3E-2</v>
      </c>
      <c r="BC26" s="17">
        <v>2E-3</v>
      </c>
      <c r="BD26" s="17">
        <v>1.2E-2</v>
      </c>
      <c r="BE26" s="17">
        <v>2.8000000000000001E-2</v>
      </c>
      <c r="BF26" s="17">
        <v>2E-3</v>
      </c>
      <c r="BG26" s="17">
        <v>1E-3</v>
      </c>
      <c r="BH26" s="17">
        <v>1E-3</v>
      </c>
      <c r="BI26" s="10">
        <v>0</v>
      </c>
      <c r="BJ26" s="17">
        <v>7.0000000000000001E-3</v>
      </c>
      <c r="BK26" s="10">
        <v>0</v>
      </c>
      <c r="BL26" s="10">
        <v>0</v>
      </c>
      <c r="BM26" s="10">
        <v>0</v>
      </c>
      <c r="BN26" s="10">
        <v>0</v>
      </c>
      <c r="BO26" s="17">
        <v>0.216</v>
      </c>
      <c r="BP26" s="10">
        <v>0</v>
      </c>
      <c r="BQ26" s="17">
        <v>1.9E-2</v>
      </c>
      <c r="BR26" s="10">
        <v>0</v>
      </c>
    </row>
    <row r="27" spans="1:70">
      <c r="A27" s="7" t="s">
        <v>203</v>
      </c>
      <c r="B27" s="9">
        <v>0</v>
      </c>
      <c r="C27" s="9">
        <v>0</v>
      </c>
      <c r="D27" s="9">
        <v>0</v>
      </c>
      <c r="E27" s="9">
        <v>0</v>
      </c>
      <c r="F27" s="16">
        <v>3.0000000000000001E-3</v>
      </c>
      <c r="G27" s="9">
        <v>0</v>
      </c>
      <c r="H27" s="9">
        <v>0</v>
      </c>
      <c r="I27" s="9">
        <v>0</v>
      </c>
      <c r="J27" s="9">
        <v>0</v>
      </c>
      <c r="K27" s="16">
        <v>0.01</v>
      </c>
      <c r="L27" s="16">
        <v>1.4E-2</v>
      </c>
      <c r="M27" s="16">
        <v>8.0000000000000002E-3</v>
      </c>
      <c r="N27" s="16">
        <v>6.0000000000000001E-3</v>
      </c>
      <c r="O27" s="16">
        <v>1.2999999999999999E-2</v>
      </c>
      <c r="P27" s="16">
        <v>0.23799999999999999</v>
      </c>
      <c r="Q27" s="16">
        <v>0.19400000000000001</v>
      </c>
      <c r="R27" s="16">
        <v>2.5999999999999999E-2</v>
      </c>
      <c r="S27" s="16">
        <v>5.1999999999999998E-2</v>
      </c>
      <c r="T27" s="16">
        <v>5.6000000000000001E-2</v>
      </c>
      <c r="U27" s="16">
        <v>5.1999999999999998E-2</v>
      </c>
      <c r="V27" s="16">
        <v>2.3E-2</v>
      </c>
      <c r="W27" s="16">
        <v>6.0000000000000001E-3</v>
      </c>
      <c r="X27" s="16">
        <v>7.9000000000000001E-2</v>
      </c>
      <c r="Y27" s="16">
        <v>3.0000000000000001E-3</v>
      </c>
      <c r="Z27" s="16">
        <v>2E-3</v>
      </c>
      <c r="AA27" s="16">
        <v>4.1000000000000002E-2</v>
      </c>
      <c r="AB27" s="16">
        <v>0.13400000000000001</v>
      </c>
      <c r="AC27" s="16">
        <v>1E-3</v>
      </c>
      <c r="AD27" s="16">
        <v>1E-3</v>
      </c>
      <c r="AE27" s="16">
        <v>4.0000000000000001E-3</v>
      </c>
      <c r="AF27" s="16">
        <v>1E-3</v>
      </c>
      <c r="AG27" s="9">
        <v>0</v>
      </c>
      <c r="AH27" s="9">
        <v>0</v>
      </c>
      <c r="AI27" s="16">
        <v>1E-3</v>
      </c>
      <c r="AJ27" s="9">
        <v>0</v>
      </c>
      <c r="AK27" s="9">
        <v>0</v>
      </c>
      <c r="AL27" s="16">
        <v>2E-3</v>
      </c>
      <c r="AM27" s="16">
        <v>1E-3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16">
        <v>1E-3</v>
      </c>
      <c r="AU27" s="9">
        <v>0</v>
      </c>
      <c r="AV27" s="16">
        <v>6.0000000000000001E-3</v>
      </c>
      <c r="AW27" s="9">
        <v>0</v>
      </c>
      <c r="AX27" s="9">
        <v>0</v>
      </c>
      <c r="AY27" s="16">
        <v>5.0000000000000001E-3</v>
      </c>
      <c r="AZ27" s="9">
        <v>0</v>
      </c>
      <c r="BA27" s="9">
        <v>0</v>
      </c>
      <c r="BB27" s="16">
        <v>7.0000000000000001E-3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4.0000000000000001E-3</v>
      </c>
      <c r="BK27" s="16">
        <v>1E-3</v>
      </c>
      <c r="BL27" s="9">
        <v>0</v>
      </c>
      <c r="BM27" s="9">
        <v>0</v>
      </c>
      <c r="BN27" s="9">
        <v>0</v>
      </c>
      <c r="BO27" s="16">
        <v>2E-3</v>
      </c>
      <c r="BP27" s="9">
        <v>0</v>
      </c>
      <c r="BQ27" s="16">
        <v>1.4999999999999999E-2</v>
      </c>
      <c r="BR27" s="16">
        <v>4.0000000000000001E-3</v>
      </c>
    </row>
    <row r="28" spans="1:70">
      <c r="A28" s="7" t="s">
        <v>204</v>
      </c>
      <c r="B28" s="17">
        <v>0.253</v>
      </c>
      <c r="C28" s="17">
        <v>1E-3</v>
      </c>
      <c r="D28" s="17">
        <v>4.0000000000000001E-3</v>
      </c>
      <c r="E28" s="17">
        <v>8.0000000000000002E-3</v>
      </c>
      <c r="F28" s="17">
        <v>0.11</v>
      </c>
      <c r="G28" s="17">
        <v>3.5999999999999997E-2</v>
      </c>
      <c r="H28" s="17">
        <v>3.4000000000000002E-2</v>
      </c>
      <c r="I28" s="17">
        <v>6.7000000000000004E-2</v>
      </c>
      <c r="J28" s="17">
        <v>6.0000000000000001E-3</v>
      </c>
      <c r="K28" s="17">
        <v>0.16900000000000001</v>
      </c>
      <c r="L28" s="17">
        <v>0.24099999999999999</v>
      </c>
      <c r="M28" s="17">
        <v>2.7E-2</v>
      </c>
      <c r="N28" s="17">
        <v>7.0999999999999994E-2</v>
      </c>
      <c r="O28" s="17">
        <v>6.5000000000000002E-2</v>
      </c>
      <c r="P28" s="17">
        <v>0.251</v>
      </c>
      <c r="Q28" s="17">
        <v>1.139</v>
      </c>
      <c r="R28" s="17">
        <v>0.19</v>
      </c>
      <c r="S28" s="17">
        <v>0.24099999999999999</v>
      </c>
      <c r="T28" s="17">
        <v>0.58099999999999996</v>
      </c>
      <c r="U28" s="17">
        <v>0.48499999999999999</v>
      </c>
      <c r="V28" s="17">
        <v>0.34300000000000003</v>
      </c>
      <c r="W28" s="17">
        <v>6.9000000000000006E-2</v>
      </c>
      <c r="X28" s="17">
        <v>0.67200000000000004</v>
      </c>
      <c r="Y28" s="17">
        <v>0.20499999999999999</v>
      </c>
      <c r="Z28" s="17">
        <v>1.4999999999999999E-2</v>
      </c>
      <c r="AA28" s="17">
        <v>9.9000000000000005E-2</v>
      </c>
      <c r="AB28" s="17">
        <v>2.1459999999999999</v>
      </c>
      <c r="AC28" s="17">
        <v>0.05</v>
      </c>
      <c r="AD28" s="17">
        <v>1.7000000000000001E-2</v>
      </c>
      <c r="AE28" s="17">
        <v>7.9000000000000001E-2</v>
      </c>
      <c r="AF28" s="17">
        <v>3.2000000000000001E-2</v>
      </c>
      <c r="AG28" s="17">
        <v>5.0000000000000001E-3</v>
      </c>
      <c r="AH28" s="17">
        <v>4.0000000000000001E-3</v>
      </c>
      <c r="AI28" s="17">
        <v>4.9000000000000002E-2</v>
      </c>
      <c r="AJ28" s="17">
        <v>3.0000000000000001E-3</v>
      </c>
      <c r="AK28" s="17">
        <v>4.5999999999999999E-2</v>
      </c>
      <c r="AL28" s="17">
        <v>1.4E-2</v>
      </c>
      <c r="AM28" s="17">
        <v>1.2E-2</v>
      </c>
      <c r="AN28" s="17">
        <v>4.4999999999999998E-2</v>
      </c>
      <c r="AO28" s="17">
        <v>0.04</v>
      </c>
      <c r="AP28" s="17">
        <v>1E-3</v>
      </c>
      <c r="AQ28" s="10">
        <v>0</v>
      </c>
      <c r="AR28" s="10">
        <v>0</v>
      </c>
      <c r="AS28" s="17">
        <v>0.09</v>
      </c>
      <c r="AT28" s="17">
        <v>5.8000000000000003E-2</v>
      </c>
      <c r="AU28" s="17">
        <v>7.2999999999999995E-2</v>
      </c>
      <c r="AV28" s="17">
        <v>0.02</v>
      </c>
      <c r="AW28" s="17">
        <v>1.0999999999999999E-2</v>
      </c>
      <c r="AX28" s="17">
        <v>1.4E-2</v>
      </c>
      <c r="AY28" s="17">
        <v>8.1000000000000003E-2</v>
      </c>
      <c r="AZ28" s="17">
        <v>4.0000000000000001E-3</v>
      </c>
      <c r="BA28" s="17">
        <v>1E-3</v>
      </c>
      <c r="BB28" s="17">
        <v>0.16900000000000001</v>
      </c>
      <c r="BC28" s="17">
        <v>0.16600000000000001</v>
      </c>
      <c r="BD28" s="17">
        <v>8.9999999999999993E-3</v>
      </c>
      <c r="BE28" s="17">
        <v>9.0999999999999998E-2</v>
      </c>
      <c r="BF28" s="17">
        <v>3.3000000000000002E-2</v>
      </c>
      <c r="BG28" s="17">
        <v>1.0999999999999999E-2</v>
      </c>
      <c r="BH28" s="17">
        <v>8.0000000000000002E-3</v>
      </c>
      <c r="BI28" s="17">
        <v>2E-3</v>
      </c>
      <c r="BJ28" s="17">
        <v>3.4000000000000002E-2</v>
      </c>
      <c r="BK28" s="17">
        <v>5.0000000000000001E-3</v>
      </c>
      <c r="BL28" s="10">
        <v>0</v>
      </c>
      <c r="BM28" s="10">
        <v>0</v>
      </c>
      <c r="BN28" s="10">
        <v>0</v>
      </c>
      <c r="BO28" s="17">
        <v>1.516</v>
      </c>
      <c r="BP28" s="10">
        <v>0</v>
      </c>
      <c r="BQ28" s="17">
        <v>0.33100000000000002</v>
      </c>
      <c r="BR28" s="17">
        <v>0.72599999999999998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1E-3</v>
      </c>
      <c r="F29" s="16">
        <v>8.9999999999999993E-3</v>
      </c>
      <c r="G29" s="16">
        <v>2E-3</v>
      </c>
      <c r="H29" s="16">
        <v>2E-3</v>
      </c>
      <c r="I29" s="16">
        <v>8.9999999999999993E-3</v>
      </c>
      <c r="J29" s="16">
        <v>1E-3</v>
      </c>
      <c r="K29" s="16">
        <v>3.3000000000000002E-2</v>
      </c>
      <c r="L29" s="16">
        <v>2.5000000000000001E-2</v>
      </c>
      <c r="M29" s="16">
        <v>3.0000000000000001E-3</v>
      </c>
      <c r="N29" s="16">
        <v>1.2999999999999999E-2</v>
      </c>
      <c r="O29" s="16">
        <v>1.7999999999999999E-2</v>
      </c>
      <c r="P29" s="16">
        <v>0.03</v>
      </c>
      <c r="Q29" s="16">
        <v>6.9000000000000006E-2</v>
      </c>
      <c r="R29" s="16">
        <v>0.57999999999999996</v>
      </c>
      <c r="S29" s="16">
        <v>0.27800000000000002</v>
      </c>
      <c r="T29" s="16">
        <v>0.20399999999999999</v>
      </c>
      <c r="U29" s="16">
        <v>0.23899999999999999</v>
      </c>
      <c r="V29" s="16">
        <v>0.93899999999999995</v>
      </c>
      <c r="W29" s="16">
        <v>2.5999999999999999E-2</v>
      </c>
      <c r="X29" s="16">
        <v>0.23499999999999999</v>
      </c>
      <c r="Y29" s="16">
        <v>0.122</v>
      </c>
      <c r="Z29" s="16">
        <v>3.0000000000000001E-3</v>
      </c>
      <c r="AA29" s="16">
        <v>1.0999999999999999E-2</v>
      </c>
      <c r="AB29" s="16">
        <v>0.34200000000000003</v>
      </c>
      <c r="AC29" s="16">
        <v>2.7E-2</v>
      </c>
      <c r="AD29" s="16">
        <v>8.6999999999999994E-2</v>
      </c>
      <c r="AE29" s="16">
        <v>7.0000000000000007E-2</v>
      </c>
      <c r="AF29" s="16">
        <v>5.0000000000000001E-3</v>
      </c>
      <c r="AG29" s="16">
        <v>7.0000000000000001E-3</v>
      </c>
      <c r="AH29" s="9">
        <v>0</v>
      </c>
      <c r="AI29" s="16">
        <v>3.6999999999999998E-2</v>
      </c>
      <c r="AJ29" s="16">
        <v>1.4E-2</v>
      </c>
      <c r="AK29" s="16">
        <v>8.0000000000000002E-3</v>
      </c>
      <c r="AL29" s="16">
        <v>1.7999999999999999E-2</v>
      </c>
      <c r="AM29" s="16">
        <v>5.0000000000000001E-3</v>
      </c>
      <c r="AN29" s="16">
        <v>0.252</v>
      </c>
      <c r="AO29" s="16">
        <v>0.214</v>
      </c>
      <c r="AP29" s="16">
        <v>1.7000000000000001E-2</v>
      </c>
      <c r="AQ29" s="16">
        <v>3.0000000000000001E-3</v>
      </c>
      <c r="AR29" s="16">
        <v>4.0000000000000001E-3</v>
      </c>
      <c r="AS29" s="16">
        <v>4.0000000000000001E-3</v>
      </c>
      <c r="AT29" s="16">
        <v>0.1</v>
      </c>
      <c r="AU29" s="16">
        <v>5.2999999999999999E-2</v>
      </c>
      <c r="AV29" s="16">
        <v>0.20699999999999999</v>
      </c>
      <c r="AW29" s="16">
        <v>5.0000000000000001E-3</v>
      </c>
      <c r="AX29" s="16">
        <v>3.4000000000000002E-2</v>
      </c>
      <c r="AY29" s="16">
        <v>6.2E-2</v>
      </c>
      <c r="AZ29" s="16">
        <v>8.0000000000000002E-3</v>
      </c>
      <c r="BA29" s="16">
        <v>1E-3</v>
      </c>
      <c r="BB29" s="16">
        <v>9.8000000000000004E-2</v>
      </c>
      <c r="BC29" s="16">
        <v>9.5000000000000001E-2</v>
      </c>
      <c r="BD29" s="16">
        <v>1.7000000000000001E-2</v>
      </c>
      <c r="BE29" s="16">
        <v>0.192</v>
      </c>
      <c r="BF29" s="16">
        <v>1.6E-2</v>
      </c>
      <c r="BG29" s="16">
        <v>2.3E-2</v>
      </c>
      <c r="BH29" s="16">
        <v>1.4999999999999999E-2</v>
      </c>
      <c r="BI29" s="9">
        <v>0</v>
      </c>
      <c r="BJ29" s="16">
        <v>9.9000000000000005E-2</v>
      </c>
      <c r="BK29" s="16">
        <v>3.0000000000000001E-3</v>
      </c>
      <c r="BL29" s="9">
        <v>0</v>
      </c>
      <c r="BM29" s="9">
        <v>0</v>
      </c>
      <c r="BN29" s="16">
        <v>2.8000000000000001E-2</v>
      </c>
      <c r="BO29" s="16">
        <v>1.756</v>
      </c>
      <c r="BP29" s="9">
        <v>0</v>
      </c>
      <c r="BQ29" s="16">
        <v>0.436</v>
      </c>
      <c r="BR29" s="16">
        <v>1.8149999999999999</v>
      </c>
    </row>
    <row r="30" spans="1:70">
      <c r="A30" s="7" t="s">
        <v>206</v>
      </c>
      <c r="B30" s="17">
        <v>1.2E-2</v>
      </c>
      <c r="C30" s="10">
        <v>0</v>
      </c>
      <c r="D30" s="10">
        <v>0</v>
      </c>
      <c r="E30" s="17">
        <v>3.0000000000000001E-3</v>
      </c>
      <c r="F30" s="17">
        <v>4.2000000000000003E-2</v>
      </c>
      <c r="G30" s="17">
        <v>6.0000000000000001E-3</v>
      </c>
      <c r="H30" s="17">
        <v>6.0000000000000001E-3</v>
      </c>
      <c r="I30" s="17">
        <v>3.2000000000000001E-2</v>
      </c>
      <c r="J30" s="17">
        <v>3.0000000000000001E-3</v>
      </c>
      <c r="K30" s="17">
        <v>8.5999999999999993E-2</v>
      </c>
      <c r="L30" s="17">
        <v>7.9000000000000001E-2</v>
      </c>
      <c r="M30" s="17">
        <v>6.0000000000000001E-3</v>
      </c>
      <c r="N30" s="17">
        <v>2.1999999999999999E-2</v>
      </c>
      <c r="O30" s="17">
        <v>2.1000000000000001E-2</v>
      </c>
      <c r="P30" s="17">
        <v>8.1000000000000003E-2</v>
      </c>
      <c r="Q30" s="17">
        <v>0.19400000000000001</v>
      </c>
      <c r="R30" s="17">
        <v>0.26500000000000001</v>
      </c>
      <c r="S30" s="17">
        <v>0.48399999999999999</v>
      </c>
      <c r="T30" s="17">
        <v>0.29899999999999999</v>
      </c>
      <c r="U30" s="17">
        <v>0.32800000000000001</v>
      </c>
      <c r="V30" s="17">
        <v>0.22600000000000001</v>
      </c>
      <c r="W30" s="17">
        <v>3.1E-2</v>
      </c>
      <c r="X30" s="17">
        <v>0.22</v>
      </c>
      <c r="Y30" s="17">
        <v>0.22800000000000001</v>
      </c>
      <c r="Z30" s="17">
        <v>1.0999999999999999E-2</v>
      </c>
      <c r="AA30" s="17">
        <v>1.7999999999999999E-2</v>
      </c>
      <c r="AB30" s="17">
        <v>1.21</v>
      </c>
      <c r="AC30" s="17">
        <v>0.05</v>
      </c>
      <c r="AD30" s="17">
        <v>0.17399999999999999</v>
      </c>
      <c r="AE30" s="17">
        <v>0.16300000000000001</v>
      </c>
      <c r="AF30" s="17">
        <v>2.5999999999999999E-2</v>
      </c>
      <c r="AG30" s="17">
        <v>5.0000000000000001E-3</v>
      </c>
      <c r="AH30" s="17">
        <v>1E-3</v>
      </c>
      <c r="AI30" s="17">
        <v>8.5000000000000006E-2</v>
      </c>
      <c r="AJ30" s="17">
        <v>1.9E-2</v>
      </c>
      <c r="AK30" s="17">
        <v>2.1000000000000001E-2</v>
      </c>
      <c r="AL30" s="17">
        <v>1.4999999999999999E-2</v>
      </c>
      <c r="AM30" s="17">
        <v>7.0000000000000001E-3</v>
      </c>
      <c r="AN30" s="17">
        <v>0.26200000000000001</v>
      </c>
      <c r="AO30" s="17">
        <v>0.17899999999999999</v>
      </c>
      <c r="AP30" s="17">
        <v>2E-3</v>
      </c>
      <c r="AQ30" s="17">
        <v>2E-3</v>
      </c>
      <c r="AR30" s="17">
        <v>5.0000000000000001E-3</v>
      </c>
      <c r="AS30" s="17">
        <v>8.1000000000000003E-2</v>
      </c>
      <c r="AT30" s="17">
        <v>0.193</v>
      </c>
      <c r="AU30" s="17">
        <v>0.10199999999999999</v>
      </c>
      <c r="AV30" s="17">
        <v>0.10299999999999999</v>
      </c>
      <c r="AW30" s="17">
        <v>6.0000000000000001E-3</v>
      </c>
      <c r="AX30" s="17">
        <v>1.2E-2</v>
      </c>
      <c r="AY30" s="17">
        <v>8.2000000000000003E-2</v>
      </c>
      <c r="AZ30" s="17">
        <v>6.0000000000000001E-3</v>
      </c>
      <c r="BA30" s="17">
        <v>1E-3</v>
      </c>
      <c r="BB30" s="17">
        <v>6.9000000000000006E-2</v>
      </c>
      <c r="BC30" s="17">
        <v>1.7000000000000001E-2</v>
      </c>
      <c r="BD30" s="17">
        <v>3.0000000000000001E-3</v>
      </c>
      <c r="BE30" s="17">
        <v>1.2E-2</v>
      </c>
      <c r="BF30" s="17">
        <v>1E-3</v>
      </c>
      <c r="BG30" s="17">
        <v>6.0000000000000001E-3</v>
      </c>
      <c r="BH30" s="17">
        <v>7.0000000000000001E-3</v>
      </c>
      <c r="BI30" s="10">
        <v>0</v>
      </c>
      <c r="BJ30" s="17">
        <v>0.04</v>
      </c>
      <c r="BK30" s="17">
        <v>1.2999999999999999E-2</v>
      </c>
      <c r="BL30" s="10">
        <v>0</v>
      </c>
      <c r="BM30" s="10">
        <v>0</v>
      </c>
      <c r="BN30" s="10">
        <v>0</v>
      </c>
      <c r="BO30" s="17">
        <v>1.571</v>
      </c>
      <c r="BP30" s="10">
        <v>0</v>
      </c>
      <c r="BQ30" s="17">
        <v>0.45800000000000002</v>
      </c>
      <c r="BR30" s="17">
        <v>0.67900000000000005</v>
      </c>
    </row>
    <row r="31" spans="1:70">
      <c r="A31" s="7" t="s">
        <v>207</v>
      </c>
      <c r="B31" s="16">
        <v>4.2999999999999997E-2</v>
      </c>
      <c r="C31" s="16">
        <v>4.0000000000000001E-3</v>
      </c>
      <c r="D31" s="16">
        <v>8.0000000000000002E-3</v>
      </c>
      <c r="E31" s="16">
        <v>5.0999999999999997E-2</v>
      </c>
      <c r="F31" s="16">
        <v>0.192</v>
      </c>
      <c r="G31" s="16">
        <v>2.8000000000000001E-2</v>
      </c>
      <c r="H31" s="16">
        <v>1.7999999999999999E-2</v>
      </c>
      <c r="I31" s="16">
        <v>3.5000000000000003E-2</v>
      </c>
      <c r="J31" s="16">
        <v>5.0000000000000001E-3</v>
      </c>
      <c r="K31" s="16">
        <v>0.13300000000000001</v>
      </c>
      <c r="L31" s="16">
        <v>0.13100000000000001</v>
      </c>
      <c r="M31" s="16">
        <v>1.4999999999999999E-2</v>
      </c>
      <c r="N31" s="16">
        <v>0.1</v>
      </c>
      <c r="O31" s="16">
        <v>6.5000000000000002E-2</v>
      </c>
      <c r="P31" s="16">
        <v>0.121</v>
      </c>
      <c r="Q31" s="16">
        <v>0.25600000000000001</v>
      </c>
      <c r="R31" s="16">
        <v>0.18099999999999999</v>
      </c>
      <c r="S31" s="16">
        <v>0.124</v>
      </c>
      <c r="T31" s="16">
        <v>0.90700000000000003</v>
      </c>
      <c r="U31" s="16">
        <v>1.127</v>
      </c>
      <c r="V31" s="16">
        <v>0.66100000000000003</v>
      </c>
      <c r="W31" s="16">
        <v>4.4999999999999998E-2</v>
      </c>
      <c r="X31" s="16">
        <v>1.254</v>
      </c>
      <c r="Y31" s="16">
        <v>0.47499999999999998</v>
      </c>
      <c r="Z31" s="16">
        <v>4.2999999999999997E-2</v>
      </c>
      <c r="AA31" s="16">
        <v>0.125</v>
      </c>
      <c r="AB31" s="16">
        <v>1.6020000000000001</v>
      </c>
      <c r="AC31" s="16">
        <v>0.218</v>
      </c>
      <c r="AD31" s="16">
        <v>0.14699999999999999</v>
      </c>
      <c r="AE31" s="16">
        <v>0.13200000000000001</v>
      </c>
      <c r="AF31" s="16">
        <v>6.0999999999999999E-2</v>
      </c>
      <c r="AG31" s="16">
        <v>0.02</v>
      </c>
      <c r="AH31" s="16">
        <v>5.0000000000000001E-3</v>
      </c>
      <c r="AI31" s="16">
        <v>0.115</v>
      </c>
      <c r="AJ31" s="16">
        <v>4.0000000000000001E-3</v>
      </c>
      <c r="AK31" s="16">
        <v>2.1000000000000001E-2</v>
      </c>
      <c r="AL31" s="16">
        <v>1.4999999999999999E-2</v>
      </c>
      <c r="AM31" s="16">
        <v>2.9000000000000001E-2</v>
      </c>
      <c r="AN31" s="16">
        <v>6.5000000000000002E-2</v>
      </c>
      <c r="AO31" s="16">
        <v>3.4000000000000002E-2</v>
      </c>
      <c r="AP31" s="16">
        <v>4.0000000000000001E-3</v>
      </c>
      <c r="AQ31" s="9">
        <v>0</v>
      </c>
      <c r="AR31" s="9">
        <v>0</v>
      </c>
      <c r="AS31" s="16">
        <v>6.0000000000000001E-3</v>
      </c>
      <c r="AT31" s="16">
        <v>7.6999999999999999E-2</v>
      </c>
      <c r="AU31" s="16">
        <v>9.2999999999999999E-2</v>
      </c>
      <c r="AV31" s="16">
        <v>4.3999999999999997E-2</v>
      </c>
      <c r="AW31" s="16">
        <v>4.0000000000000001E-3</v>
      </c>
      <c r="AX31" s="16">
        <v>0.03</v>
      </c>
      <c r="AY31" s="16">
        <v>8.4000000000000005E-2</v>
      </c>
      <c r="AZ31" s="16">
        <v>6.0000000000000001E-3</v>
      </c>
      <c r="BA31" s="16">
        <v>5.0000000000000001E-3</v>
      </c>
      <c r="BB31" s="16">
        <v>9.5000000000000001E-2</v>
      </c>
      <c r="BC31" s="16">
        <v>5.8000000000000003E-2</v>
      </c>
      <c r="BD31" s="16">
        <v>1.4E-2</v>
      </c>
      <c r="BE31" s="16">
        <v>4.2000000000000003E-2</v>
      </c>
      <c r="BF31" s="16">
        <v>3.1E-2</v>
      </c>
      <c r="BG31" s="16">
        <v>1.6E-2</v>
      </c>
      <c r="BH31" s="16">
        <v>1.2999999999999999E-2</v>
      </c>
      <c r="BI31" s="16">
        <v>8.9999999999999993E-3</v>
      </c>
      <c r="BJ31" s="16">
        <v>0.03</v>
      </c>
      <c r="BK31" s="16">
        <v>0.02</v>
      </c>
      <c r="BL31" s="9">
        <v>0</v>
      </c>
      <c r="BM31" s="9">
        <v>0</v>
      </c>
      <c r="BN31" s="9">
        <v>0</v>
      </c>
      <c r="BO31" s="16">
        <v>0.16400000000000001</v>
      </c>
      <c r="BP31" s="9">
        <v>0</v>
      </c>
      <c r="BQ31" s="16">
        <v>0.30599999999999999</v>
      </c>
      <c r="BR31" s="16">
        <v>4.274</v>
      </c>
    </row>
    <row r="32" spans="1:70">
      <c r="A32" s="7" t="s">
        <v>208</v>
      </c>
      <c r="B32" s="17">
        <v>5.3999999999999999E-2</v>
      </c>
      <c r="C32" s="10">
        <v>0</v>
      </c>
      <c r="D32" s="10">
        <v>0</v>
      </c>
      <c r="E32" s="17">
        <v>1E-3</v>
      </c>
      <c r="F32" s="17">
        <v>5.1999999999999998E-2</v>
      </c>
      <c r="G32" s="17">
        <v>2E-3</v>
      </c>
      <c r="H32" s="17">
        <v>2E-3</v>
      </c>
      <c r="I32" s="17">
        <v>3.0000000000000001E-3</v>
      </c>
      <c r="J32" s="10">
        <v>0</v>
      </c>
      <c r="K32" s="17">
        <v>0.02</v>
      </c>
      <c r="L32" s="17">
        <v>1.6E-2</v>
      </c>
      <c r="M32" s="17">
        <v>1E-3</v>
      </c>
      <c r="N32" s="17">
        <v>2E-3</v>
      </c>
      <c r="O32" s="17">
        <v>1.0999999999999999E-2</v>
      </c>
      <c r="P32" s="17">
        <v>8.0000000000000002E-3</v>
      </c>
      <c r="Q32" s="17">
        <v>1.6E-2</v>
      </c>
      <c r="R32" s="17">
        <v>8.9999999999999993E-3</v>
      </c>
      <c r="S32" s="17">
        <v>7.0000000000000001E-3</v>
      </c>
      <c r="T32" s="17">
        <v>0.27900000000000003</v>
      </c>
      <c r="U32" s="17">
        <v>2.5880000000000001</v>
      </c>
      <c r="V32" s="17">
        <v>4.3999999999999997E-2</v>
      </c>
      <c r="W32" s="17">
        <v>3.0000000000000001E-3</v>
      </c>
      <c r="X32" s="17">
        <v>0.109</v>
      </c>
      <c r="Y32" s="17">
        <v>3.4000000000000002E-2</v>
      </c>
      <c r="Z32" s="17">
        <v>2E-3</v>
      </c>
      <c r="AA32" s="17">
        <v>6.0999999999999999E-2</v>
      </c>
      <c r="AB32" s="17">
        <v>4.1000000000000002E-2</v>
      </c>
      <c r="AC32" s="17">
        <v>1.0549999999999999</v>
      </c>
      <c r="AD32" s="17">
        <v>0.27600000000000002</v>
      </c>
      <c r="AE32" s="17">
        <v>0.20399999999999999</v>
      </c>
      <c r="AF32" s="17">
        <v>0.11899999999999999</v>
      </c>
      <c r="AG32" s="17">
        <v>1.4E-2</v>
      </c>
      <c r="AH32" s="17">
        <v>8.0000000000000002E-3</v>
      </c>
      <c r="AI32" s="17">
        <v>0.13200000000000001</v>
      </c>
      <c r="AJ32" s="17">
        <v>4.0000000000000001E-3</v>
      </c>
      <c r="AK32" s="17">
        <v>4.0000000000000001E-3</v>
      </c>
      <c r="AL32" s="17">
        <v>3.0000000000000001E-3</v>
      </c>
      <c r="AM32" s="17">
        <v>2.5999999999999999E-2</v>
      </c>
      <c r="AN32" s="17">
        <v>2.7E-2</v>
      </c>
      <c r="AO32" s="17">
        <v>1.4999999999999999E-2</v>
      </c>
      <c r="AP32" s="17">
        <v>2E-3</v>
      </c>
      <c r="AQ32" s="17">
        <v>2E-3</v>
      </c>
      <c r="AR32" s="17">
        <v>1E-3</v>
      </c>
      <c r="AS32" s="17">
        <v>3.0000000000000001E-3</v>
      </c>
      <c r="AT32" s="17">
        <v>3.2000000000000001E-2</v>
      </c>
      <c r="AU32" s="17">
        <v>4.0000000000000001E-3</v>
      </c>
      <c r="AV32" s="17">
        <v>2.5000000000000001E-2</v>
      </c>
      <c r="AW32" s="17">
        <v>3.0000000000000001E-3</v>
      </c>
      <c r="AX32" s="17">
        <v>6.0000000000000001E-3</v>
      </c>
      <c r="AY32" s="17">
        <v>4.8000000000000001E-2</v>
      </c>
      <c r="AZ32" s="17">
        <v>2E-3</v>
      </c>
      <c r="BA32" s="17">
        <v>2E-3</v>
      </c>
      <c r="BB32" s="17">
        <v>6.4000000000000001E-2</v>
      </c>
      <c r="BC32" s="17">
        <v>5.8999999999999997E-2</v>
      </c>
      <c r="BD32" s="17">
        <v>6.0000000000000001E-3</v>
      </c>
      <c r="BE32" s="17">
        <v>3.4000000000000002E-2</v>
      </c>
      <c r="BF32" s="17">
        <v>2.1999999999999999E-2</v>
      </c>
      <c r="BG32" s="17">
        <v>7.0000000000000001E-3</v>
      </c>
      <c r="BH32" s="17">
        <v>1.2E-2</v>
      </c>
      <c r="BI32" s="17">
        <v>1.4999999999999999E-2</v>
      </c>
      <c r="BJ32" s="17">
        <v>2E-3</v>
      </c>
      <c r="BK32" s="17">
        <v>5.0000000000000001E-3</v>
      </c>
      <c r="BL32" s="10">
        <v>0</v>
      </c>
      <c r="BM32" s="10">
        <v>0</v>
      </c>
      <c r="BN32" s="10">
        <v>0</v>
      </c>
      <c r="BO32" s="17">
        <v>11.467000000000001</v>
      </c>
      <c r="BP32" s="10">
        <v>0</v>
      </c>
      <c r="BQ32" s="17">
        <v>0.40600000000000003</v>
      </c>
      <c r="BR32" s="17">
        <v>6.1289999999999996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16">
        <v>1E-3</v>
      </c>
      <c r="R33" s="9">
        <v>0</v>
      </c>
      <c r="S33" s="9">
        <v>0</v>
      </c>
      <c r="T33" s="16">
        <v>1E-3</v>
      </c>
      <c r="U33" s="16">
        <v>1.7000000000000001E-2</v>
      </c>
      <c r="V33" s="16">
        <v>1.7629999999999999</v>
      </c>
      <c r="W33" s="9">
        <v>0</v>
      </c>
      <c r="X33" s="16">
        <v>1.4E-2</v>
      </c>
      <c r="Y33" s="9">
        <v>0</v>
      </c>
      <c r="Z33" s="9">
        <v>0</v>
      </c>
      <c r="AA33" s="9">
        <v>0</v>
      </c>
      <c r="AB33" s="9">
        <v>0</v>
      </c>
      <c r="AC33" s="16">
        <v>5.0000000000000001E-3</v>
      </c>
      <c r="AD33" s="16">
        <v>1E-3</v>
      </c>
      <c r="AE33" s="16">
        <v>2E-3</v>
      </c>
      <c r="AF33" s="16">
        <v>3.0000000000000001E-3</v>
      </c>
      <c r="AG33" s="16">
        <v>2E-3</v>
      </c>
      <c r="AH33" s="16">
        <v>4.0000000000000001E-3</v>
      </c>
      <c r="AI33" s="16">
        <v>5.0000000000000001E-3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16">
        <v>5.0000000000000001E-3</v>
      </c>
      <c r="AW33" s="9">
        <v>0</v>
      </c>
      <c r="AX33" s="9">
        <v>0</v>
      </c>
      <c r="AY33" s="16">
        <v>1E-3</v>
      </c>
      <c r="AZ33" s="9">
        <v>0</v>
      </c>
      <c r="BA33" s="9">
        <v>0</v>
      </c>
      <c r="BB33" s="16">
        <v>1E-3</v>
      </c>
      <c r="BC33" s="16">
        <v>0.14399999999999999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8.9999999999999993E-3</v>
      </c>
      <c r="BO33" s="16">
        <v>0.17</v>
      </c>
      <c r="BP33" s="9">
        <v>0</v>
      </c>
      <c r="BQ33" s="16">
        <v>1.2E-2</v>
      </c>
      <c r="BR33" s="16">
        <v>0.48799999999999999</v>
      </c>
    </row>
    <row r="34" spans="1:70">
      <c r="A34" s="7" t="s">
        <v>210</v>
      </c>
      <c r="B34" s="10">
        <v>0</v>
      </c>
      <c r="C34" s="10">
        <v>0</v>
      </c>
      <c r="D34" s="17">
        <v>8.0000000000000002E-3</v>
      </c>
      <c r="E34" s="10">
        <v>0</v>
      </c>
      <c r="F34" s="17">
        <v>0.60399999999999998</v>
      </c>
      <c r="G34" s="17">
        <v>3.5000000000000003E-2</v>
      </c>
      <c r="H34" s="17">
        <v>0.374</v>
      </c>
      <c r="I34" s="17">
        <v>0.127</v>
      </c>
      <c r="J34" s="17">
        <v>1.9E-2</v>
      </c>
      <c r="K34" s="17">
        <v>0.1</v>
      </c>
      <c r="L34" s="17">
        <v>0.35099999999999998</v>
      </c>
      <c r="M34" s="17">
        <v>0.22500000000000001</v>
      </c>
      <c r="N34" s="17">
        <v>4.3999999999999997E-2</v>
      </c>
      <c r="O34" s="17">
        <v>0.13300000000000001</v>
      </c>
      <c r="P34" s="17">
        <v>3.5000000000000003E-2</v>
      </c>
      <c r="Q34" s="17">
        <v>9.4E-2</v>
      </c>
      <c r="R34" s="17">
        <v>0.78400000000000003</v>
      </c>
      <c r="S34" s="17">
        <v>0.16</v>
      </c>
      <c r="T34" s="17">
        <v>0.41099999999999998</v>
      </c>
      <c r="U34" s="17">
        <v>0.85</v>
      </c>
      <c r="V34" s="17">
        <v>0.54200000000000004</v>
      </c>
      <c r="W34" s="17">
        <v>3.907</v>
      </c>
      <c r="X34" s="17">
        <v>2.4169999999999998</v>
      </c>
      <c r="Y34" s="17">
        <v>8.7999999999999995E-2</v>
      </c>
      <c r="Z34" s="17">
        <v>8.9999999999999993E-3</v>
      </c>
      <c r="AA34" s="17">
        <v>8.1000000000000003E-2</v>
      </c>
      <c r="AB34" s="17">
        <v>1.998</v>
      </c>
      <c r="AC34" s="17">
        <v>0.42599999999999999</v>
      </c>
      <c r="AD34" s="17">
        <v>1.2470000000000001</v>
      </c>
      <c r="AE34" s="17">
        <v>1.8140000000000001</v>
      </c>
      <c r="AF34" s="17">
        <v>1.2999999999999999E-2</v>
      </c>
      <c r="AG34" s="17">
        <v>1.2E-2</v>
      </c>
      <c r="AH34" s="10">
        <v>0</v>
      </c>
      <c r="AI34" s="17">
        <v>0.123</v>
      </c>
      <c r="AJ34" s="10">
        <v>0</v>
      </c>
      <c r="AK34" s="17">
        <v>0.38</v>
      </c>
      <c r="AL34" s="17">
        <v>4.9000000000000002E-2</v>
      </c>
      <c r="AM34" s="17">
        <v>0.504</v>
      </c>
      <c r="AN34" s="17">
        <v>0.20300000000000001</v>
      </c>
      <c r="AO34" s="17">
        <v>0.13200000000000001</v>
      </c>
      <c r="AP34" s="17">
        <v>0.127</v>
      </c>
      <c r="AQ34" s="17">
        <v>3.5000000000000003E-2</v>
      </c>
      <c r="AR34" s="17">
        <v>3.7999999999999999E-2</v>
      </c>
      <c r="AS34" s="17">
        <v>3.3000000000000002E-2</v>
      </c>
      <c r="AT34" s="17">
        <v>0.442</v>
      </c>
      <c r="AU34" s="17">
        <v>0.20899999999999999</v>
      </c>
      <c r="AV34" s="17">
        <v>0.32800000000000001</v>
      </c>
      <c r="AW34" s="17">
        <v>5.2999999999999999E-2</v>
      </c>
      <c r="AX34" s="17">
        <v>0.36899999999999999</v>
      </c>
      <c r="AY34" s="17">
        <v>0.222</v>
      </c>
      <c r="AZ34" s="17">
        <v>2.1000000000000001E-2</v>
      </c>
      <c r="BA34" s="10">
        <v>0</v>
      </c>
      <c r="BB34" s="17">
        <v>0.371</v>
      </c>
      <c r="BC34" s="17">
        <v>1.3340000000000001</v>
      </c>
      <c r="BD34" s="17">
        <v>0.10299999999999999</v>
      </c>
      <c r="BE34" s="17">
        <v>14.141999999999999</v>
      </c>
      <c r="BF34" s="17">
        <v>1.014</v>
      </c>
      <c r="BG34" s="17">
        <v>0.77300000000000002</v>
      </c>
      <c r="BH34" s="17">
        <v>1.611</v>
      </c>
      <c r="BI34" s="17">
        <v>1.7000000000000001E-2</v>
      </c>
      <c r="BJ34" s="17">
        <v>0.58399999999999996</v>
      </c>
      <c r="BK34" s="17">
        <v>1.2999999999999999E-2</v>
      </c>
      <c r="BL34" s="10">
        <v>0</v>
      </c>
      <c r="BM34" s="10">
        <v>0</v>
      </c>
      <c r="BN34" s="17">
        <v>15.247</v>
      </c>
      <c r="BO34" s="17">
        <v>53.215000000000003</v>
      </c>
      <c r="BP34" s="10">
        <v>0</v>
      </c>
      <c r="BQ34" s="17">
        <v>3.9159999999999999</v>
      </c>
      <c r="BR34" s="17">
        <v>12.547000000000001</v>
      </c>
    </row>
    <row r="35" spans="1:70">
      <c r="A35" s="7" t="s">
        <v>141</v>
      </c>
      <c r="B35" s="16">
        <v>0.46700000000000003</v>
      </c>
      <c r="C35" s="9">
        <v>0</v>
      </c>
      <c r="D35" s="9">
        <v>0</v>
      </c>
      <c r="E35" s="16">
        <v>8.0000000000000002E-3</v>
      </c>
      <c r="F35" s="16">
        <v>2.5999999999999999E-2</v>
      </c>
      <c r="G35" s="16">
        <v>1E-3</v>
      </c>
      <c r="H35" s="16">
        <v>1E-3</v>
      </c>
      <c r="I35" s="16">
        <v>3.0000000000000001E-3</v>
      </c>
      <c r="J35" s="9">
        <v>0</v>
      </c>
      <c r="K35" s="16">
        <v>1.9E-2</v>
      </c>
      <c r="L35" s="16">
        <v>3.5000000000000003E-2</v>
      </c>
      <c r="M35" s="16">
        <v>3.0000000000000001E-3</v>
      </c>
      <c r="N35" s="16">
        <v>4.0000000000000001E-3</v>
      </c>
      <c r="O35" s="16">
        <v>6.0000000000000001E-3</v>
      </c>
      <c r="P35" s="16">
        <v>1.7999999999999999E-2</v>
      </c>
      <c r="Q35" s="16">
        <v>6.8000000000000005E-2</v>
      </c>
      <c r="R35" s="16">
        <v>4.1000000000000002E-2</v>
      </c>
      <c r="S35" s="16">
        <v>1.7999999999999999E-2</v>
      </c>
      <c r="T35" s="16">
        <v>8.8999999999999996E-2</v>
      </c>
      <c r="U35" s="16">
        <v>0.23899999999999999</v>
      </c>
      <c r="V35" s="16">
        <v>0.78900000000000003</v>
      </c>
      <c r="W35" s="16">
        <v>4.0000000000000001E-3</v>
      </c>
      <c r="X35" s="16">
        <v>1.0649999999999999</v>
      </c>
      <c r="Y35" s="16">
        <v>2.1999999999999999E-2</v>
      </c>
      <c r="Z35" s="16">
        <v>2E-3</v>
      </c>
      <c r="AA35" s="16">
        <v>1.2E-2</v>
      </c>
      <c r="AB35" s="16">
        <v>0.34599999999999997</v>
      </c>
      <c r="AC35" s="16">
        <v>0.13400000000000001</v>
      </c>
      <c r="AD35" s="16">
        <v>0.11700000000000001</v>
      </c>
      <c r="AE35" s="16">
        <v>6.5000000000000002E-2</v>
      </c>
      <c r="AF35" s="16">
        <v>2.1999999999999999E-2</v>
      </c>
      <c r="AG35" s="16">
        <v>5.0000000000000001E-3</v>
      </c>
      <c r="AH35" s="16">
        <v>0.02</v>
      </c>
      <c r="AI35" s="16">
        <v>5.8999999999999997E-2</v>
      </c>
      <c r="AJ35" s="16">
        <v>2E-3</v>
      </c>
      <c r="AK35" s="16">
        <v>1E-3</v>
      </c>
      <c r="AL35" s="16">
        <v>1E-3</v>
      </c>
      <c r="AM35" s="16">
        <v>1E-3</v>
      </c>
      <c r="AN35" s="16">
        <v>3.6999999999999998E-2</v>
      </c>
      <c r="AO35" s="16">
        <v>7.0000000000000001E-3</v>
      </c>
      <c r="AP35" s="16">
        <v>5.0000000000000001E-3</v>
      </c>
      <c r="AQ35" s="16">
        <v>2E-3</v>
      </c>
      <c r="AR35" s="16">
        <v>1E-3</v>
      </c>
      <c r="AS35" s="16">
        <v>1E-3</v>
      </c>
      <c r="AT35" s="16">
        <v>1.2E-2</v>
      </c>
      <c r="AU35" s="16">
        <v>3.0000000000000001E-3</v>
      </c>
      <c r="AV35" s="16">
        <v>5.7000000000000002E-2</v>
      </c>
      <c r="AW35" s="16">
        <v>2E-3</v>
      </c>
      <c r="AX35" s="16">
        <v>4.0000000000000001E-3</v>
      </c>
      <c r="AY35" s="16">
        <v>1.4E-2</v>
      </c>
      <c r="AZ35" s="16">
        <v>1E-3</v>
      </c>
      <c r="BA35" s="16">
        <v>1E-3</v>
      </c>
      <c r="BB35" s="16">
        <v>2.5000000000000001E-2</v>
      </c>
      <c r="BC35" s="16">
        <v>0.19700000000000001</v>
      </c>
      <c r="BD35" s="16">
        <v>2E-3</v>
      </c>
      <c r="BE35" s="16">
        <v>0.112</v>
      </c>
      <c r="BF35" s="16">
        <v>3.0000000000000001E-3</v>
      </c>
      <c r="BG35" s="16">
        <v>3.0000000000000001E-3</v>
      </c>
      <c r="BH35" s="16">
        <v>2E-3</v>
      </c>
      <c r="BI35" s="9">
        <v>0</v>
      </c>
      <c r="BJ35" s="16">
        <v>5.0000000000000001E-3</v>
      </c>
      <c r="BK35" s="16">
        <v>2E-3</v>
      </c>
      <c r="BL35" s="9">
        <v>0</v>
      </c>
      <c r="BM35" s="9">
        <v>0</v>
      </c>
      <c r="BN35" s="9">
        <v>0</v>
      </c>
      <c r="BO35" s="16">
        <v>8.8999999999999996E-2</v>
      </c>
      <c r="BP35" s="9">
        <v>0</v>
      </c>
      <c r="BQ35" s="16">
        <v>8.6999999999999994E-2</v>
      </c>
      <c r="BR35" s="16">
        <v>4.2930000000000001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3.0000000000000001E-3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2E-3</v>
      </c>
      <c r="C38" s="10">
        <v>0</v>
      </c>
      <c r="D38" s="10">
        <v>0</v>
      </c>
      <c r="E38" s="10">
        <v>0</v>
      </c>
      <c r="F38" s="17">
        <v>1.6E-2</v>
      </c>
      <c r="G38" s="17">
        <v>3.0000000000000001E-3</v>
      </c>
      <c r="H38" s="17">
        <v>2E-3</v>
      </c>
      <c r="I38" s="17">
        <v>1.2E-2</v>
      </c>
      <c r="J38" s="10">
        <v>0</v>
      </c>
      <c r="K38" s="17">
        <v>0.02</v>
      </c>
      <c r="L38" s="17">
        <v>1.4999999999999999E-2</v>
      </c>
      <c r="M38" s="17">
        <v>5.0000000000000001E-3</v>
      </c>
      <c r="N38" s="17">
        <v>2E-3</v>
      </c>
      <c r="O38" s="17">
        <v>8.0000000000000002E-3</v>
      </c>
      <c r="P38" s="17">
        <v>7.3999999999999996E-2</v>
      </c>
      <c r="Q38" s="17">
        <v>0.01</v>
      </c>
      <c r="R38" s="17">
        <v>3.0000000000000001E-3</v>
      </c>
      <c r="S38" s="17">
        <v>2E-3</v>
      </c>
      <c r="T38" s="17">
        <v>4.0000000000000001E-3</v>
      </c>
      <c r="U38" s="17">
        <v>8.0000000000000002E-3</v>
      </c>
      <c r="V38" s="17">
        <v>2E-3</v>
      </c>
      <c r="W38" s="17">
        <v>1E-3</v>
      </c>
      <c r="X38" s="17">
        <v>5.0000000000000001E-3</v>
      </c>
      <c r="Y38" s="17">
        <v>1.7999999999999999E-2</v>
      </c>
      <c r="Z38" s="17">
        <v>6.0000000000000001E-3</v>
      </c>
      <c r="AA38" s="17">
        <v>0.16600000000000001</v>
      </c>
      <c r="AB38" s="17">
        <v>2.1000000000000001E-2</v>
      </c>
      <c r="AC38" s="17">
        <v>5.0000000000000001E-3</v>
      </c>
      <c r="AD38" s="17">
        <v>8.9999999999999993E-3</v>
      </c>
      <c r="AE38" s="17">
        <v>1.4999999999999999E-2</v>
      </c>
      <c r="AF38" s="17">
        <v>2E-3</v>
      </c>
      <c r="AG38" s="17">
        <v>1E-3</v>
      </c>
      <c r="AH38" s="10">
        <v>0</v>
      </c>
      <c r="AI38" s="17">
        <v>4.0000000000000001E-3</v>
      </c>
      <c r="AJ38" s="17">
        <v>1E-3</v>
      </c>
      <c r="AK38" s="17">
        <v>4.0000000000000001E-3</v>
      </c>
      <c r="AL38" s="17">
        <v>2E-3</v>
      </c>
      <c r="AM38" s="17">
        <v>3.0000000000000001E-3</v>
      </c>
      <c r="AN38" s="17">
        <v>4.0000000000000001E-3</v>
      </c>
      <c r="AO38" s="17">
        <v>0.01</v>
      </c>
      <c r="AP38" s="10">
        <v>0</v>
      </c>
      <c r="AQ38" s="17">
        <v>1E-3</v>
      </c>
      <c r="AR38" s="17">
        <v>1E-3</v>
      </c>
      <c r="AS38" s="17">
        <v>1.2E-2</v>
      </c>
      <c r="AT38" s="17">
        <v>1.7999999999999999E-2</v>
      </c>
      <c r="AU38" s="17">
        <v>6.0000000000000001E-3</v>
      </c>
      <c r="AV38" s="17">
        <v>7.0000000000000001E-3</v>
      </c>
      <c r="AW38" s="17">
        <v>4.0000000000000001E-3</v>
      </c>
      <c r="AX38" s="17">
        <v>7.0000000000000001E-3</v>
      </c>
      <c r="AY38" s="17">
        <v>4.0000000000000001E-3</v>
      </c>
      <c r="AZ38" s="10">
        <v>0</v>
      </c>
      <c r="BA38" s="10">
        <v>0</v>
      </c>
      <c r="BB38" s="17">
        <v>1.6E-2</v>
      </c>
      <c r="BC38" s="17">
        <v>6.7000000000000004E-2</v>
      </c>
      <c r="BD38" s="17">
        <v>2E-3</v>
      </c>
      <c r="BE38" s="17">
        <v>3.0000000000000001E-3</v>
      </c>
      <c r="BF38" s="17">
        <v>1E-3</v>
      </c>
      <c r="BG38" s="17">
        <v>1E-3</v>
      </c>
      <c r="BH38" s="10">
        <v>0</v>
      </c>
      <c r="BI38" s="10">
        <v>0</v>
      </c>
      <c r="BJ38" s="10">
        <v>0</v>
      </c>
      <c r="BK38" s="17">
        <v>1E-3</v>
      </c>
      <c r="BL38" s="10">
        <v>0</v>
      </c>
      <c r="BM38" s="10">
        <v>0</v>
      </c>
      <c r="BN38" s="10">
        <v>0</v>
      </c>
      <c r="BO38" s="17">
        <v>0.129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0.24299999999999999</v>
      </c>
      <c r="C39" s="16">
        <v>5.6000000000000001E-2</v>
      </c>
      <c r="D39" s="16">
        <v>9.8000000000000004E-2</v>
      </c>
      <c r="E39" s="16">
        <v>0.12</v>
      </c>
      <c r="F39" s="16">
        <v>0.20599999999999999</v>
      </c>
      <c r="G39" s="16">
        <v>0.20799999999999999</v>
      </c>
      <c r="H39" s="16">
        <v>0.13500000000000001</v>
      </c>
      <c r="I39" s="16">
        <v>0.20399999999999999</v>
      </c>
      <c r="J39" s="16">
        <v>0.157</v>
      </c>
      <c r="K39" s="16">
        <v>0.65600000000000003</v>
      </c>
      <c r="L39" s="16">
        <v>0.28999999999999998</v>
      </c>
      <c r="M39" s="16">
        <v>0.26700000000000002</v>
      </c>
      <c r="N39" s="16">
        <v>0.26500000000000001</v>
      </c>
      <c r="O39" s="16">
        <v>0.188</v>
      </c>
      <c r="P39" s="16">
        <v>0.29299999999999998</v>
      </c>
      <c r="Q39" s="16">
        <v>0.25</v>
      </c>
      <c r="R39" s="16">
        <v>0.26100000000000001</v>
      </c>
      <c r="S39" s="16">
        <v>0.255</v>
      </c>
      <c r="T39" s="16">
        <v>0.24299999999999999</v>
      </c>
      <c r="U39" s="16">
        <v>0.26100000000000001</v>
      </c>
      <c r="V39" s="16">
        <v>0.33400000000000002</v>
      </c>
      <c r="W39" s="16">
        <v>0.20499999999999999</v>
      </c>
      <c r="X39" s="16">
        <v>0.253</v>
      </c>
      <c r="Y39" s="16">
        <v>0.443</v>
      </c>
      <c r="Z39" s="16">
        <v>0.126</v>
      </c>
      <c r="AA39" s="16">
        <v>0.221</v>
      </c>
      <c r="AB39" s="16">
        <v>0.23799999999999999</v>
      </c>
      <c r="AC39" s="16">
        <v>0.24199999999999999</v>
      </c>
      <c r="AD39" s="16">
        <v>0.19400000000000001</v>
      </c>
      <c r="AE39" s="16">
        <v>0.219</v>
      </c>
      <c r="AF39" s="16">
        <v>0.224</v>
      </c>
      <c r="AG39" s="16">
        <v>0.19</v>
      </c>
      <c r="AH39" s="16">
        <v>0.17899999999999999</v>
      </c>
      <c r="AI39" s="16">
        <v>0.19600000000000001</v>
      </c>
      <c r="AJ39" s="16">
        <v>0.125</v>
      </c>
      <c r="AK39" s="16">
        <v>0.17899999999999999</v>
      </c>
      <c r="AL39" s="16">
        <v>0.184</v>
      </c>
      <c r="AM39" s="16">
        <v>0.19700000000000001</v>
      </c>
      <c r="AN39" s="16">
        <v>0.22900000000000001</v>
      </c>
      <c r="AO39" s="16">
        <v>0.20699999999999999</v>
      </c>
      <c r="AP39" s="16">
        <v>0.127</v>
      </c>
      <c r="AQ39" s="16">
        <v>0.14000000000000001</v>
      </c>
      <c r="AR39" s="16">
        <v>0.14599999999999999</v>
      </c>
      <c r="AS39" s="16">
        <v>0.16200000000000001</v>
      </c>
      <c r="AT39" s="16">
        <v>0.246</v>
      </c>
      <c r="AU39" s="16">
        <v>0.27100000000000002</v>
      </c>
      <c r="AV39" s="16">
        <v>0.26500000000000001</v>
      </c>
      <c r="AW39" s="16">
        <v>0.20100000000000001</v>
      </c>
      <c r="AX39" s="16">
        <v>0.19</v>
      </c>
      <c r="AY39" s="16">
        <v>0.25600000000000001</v>
      </c>
      <c r="AZ39" s="16">
        <v>0.109</v>
      </c>
      <c r="BA39" s="16">
        <v>7.5999999999999998E-2</v>
      </c>
      <c r="BB39" s="16">
        <v>0.252</v>
      </c>
      <c r="BC39" s="16">
        <v>0.25600000000000001</v>
      </c>
      <c r="BD39" s="16">
        <v>0.188</v>
      </c>
      <c r="BE39" s="16">
        <v>0.26500000000000001</v>
      </c>
      <c r="BF39" s="16">
        <v>0.183</v>
      </c>
      <c r="BG39" s="16">
        <v>0.161</v>
      </c>
      <c r="BH39" s="16">
        <v>0.17</v>
      </c>
      <c r="BI39" s="16">
        <v>0.11899999999999999</v>
      </c>
      <c r="BJ39" s="16">
        <v>0.19500000000000001</v>
      </c>
      <c r="BK39" s="16">
        <v>0.16200000000000001</v>
      </c>
      <c r="BL39" s="9">
        <v>0</v>
      </c>
      <c r="BM39" s="9">
        <v>0</v>
      </c>
      <c r="BN39" s="16">
        <v>0.4</v>
      </c>
      <c r="BO39" s="16">
        <v>0.27900000000000003</v>
      </c>
      <c r="BP39" s="9">
        <v>0</v>
      </c>
      <c r="BQ39" s="16">
        <v>0.309</v>
      </c>
      <c r="BR39" s="16">
        <v>0.27400000000000002</v>
      </c>
    </row>
    <row r="40" spans="1:70">
      <c r="A40" s="7" t="s">
        <v>146</v>
      </c>
      <c r="B40" s="17">
        <v>0.40699999999999997</v>
      </c>
      <c r="C40" s="17">
        <v>9.4E-2</v>
      </c>
      <c r="D40" s="17">
        <v>0.16400000000000001</v>
      </c>
      <c r="E40" s="17">
        <v>0.20100000000000001</v>
      </c>
      <c r="F40" s="17">
        <v>0.34499999999999997</v>
      </c>
      <c r="G40" s="17">
        <v>0.34899999999999998</v>
      </c>
      <c r="H40" s="17">
        <v>0.22500000000000001</v>
      </c>
      <c r="I40" s="17">
        <v>0.34200000000000003</v>
      </c>
      <c r="J40" s="17">
        <v>0.26300000000000001</v>
      </c>
      <c r="K40" s="17">
        <v>1.099</v>
      </c>
      <c r="L40" s="17">
        <v>0.48499999999999999</v>
      </c>
      <c r="M40" s="17">
        <v>0.44800000000000001</v>
      </c>
      <c r="N40" s="17">
        <v>0.44400000000000001</v>
      </c>
      <c r="O40" s="17">
        <v>0.315</v>
      </c>
      <c r="P40" s="17">
        <v>0.49099999999999999</v>
      </c>
      <c r="Q40" s="17">
        <v>0.41799999999999998</v>
      </c>
      <c r="R40" s="17">
        <v>0.437</v>
      </c>
      <c r="S40" s="17">
        <v>0.42699999999999999</v>
      </c>
      <c r="T40" s="17">
        <v>0.40799999999999997</v>
      </c>
      <c r="U40" s="17">
        <v>0.438</v>
      </c>
      <c r="V40" s="17">
        <v>0.55900000000000005</v>
      </c>
      <c r="W40" s="17">
        <v>0.34399999999999997</v>
      </c>
      <c r="X40" s="17">
        <v>0.42299999999999999</v>
      </c>
      <c r="Y40" s="17">
        <v>0.74099999999999999</v>
      </c>
      <c r="Z40" s="17">
        <v>0.21199999999999999</v>
      </c>
      <c r="AA40" s="17">
        <v>0.37</v>
      </c>
      <c r="AB40" s="17">
        <v>0.39900000000000002</v>
      </c>
      <c r="AC40" s="17">
        <v>0.40500000000000003</v>
      </c>
      <c r="AD40" s="17">
        <v>0.32500000000000001</v>
      </c>
      <c r="AE40" s="17">
        <v>0.36699999999999999</v>
      </c>
      <c r="AF40" s="17">
        <v>0.375</v>
      </c>
      <c r="AG40" s="17">
        <v>0.31900000000000001</v>
      </c>
      <c r="AH40" s="17">
        <v>0.29899999999999999</v>
      </c>
      <c r="AI40" s="17">
        <v>0.32900000000000001</v>
      </c>
      <c r="AJ40" s="17">
        <v>0.21</v>
      </c>
      <c r="AK40" s="17">
        <v>0.3</v>
      </c>
      <c r="AL40" s="17">
        <v>0.309</v>
      </c>
      <c r="AM40" s="17">
        <v>0.33</v>
      </c>
      <c r="AN40" s="17">
        <v>0.38300000000000001</v>
      </c>
      <c r="AO40" s="17">
        <v>0.34699999999999998</v>
      </c>
      <c r="AP40" s="17">
        <v>0.21299999999999999</v>
      </c>
      <c r="AQ40" s="17">
        <v>0.23400000000000001</v>
      </c>
      <c r="AR40" s="17">
        <v>0.245</v>
      </c>
      <c r="AS40" s="17">
        <v>0.27100000000000002</v>
      </c>
      <c r="AT40" s="17">
        <v>0.41199999999999998</v>
      </c>
      <c r="AU40" s="17">
        <v>0.45400000000000001</v>
      </c>
      <c r="AV40" s="17">
        <v>0.44400000000000001</v>
      </c>
      <c r="AW40" s="17">
        <v>0.33600000000000002</v>
      </c>
      <c r="AX40" s="17">
        <v>0.318</v>
      </c>
      <c r="AY40" s="17">
        <v>0.42799999999999999</v>
      </c>
      <c r="AZ40" s="17">
        <v>0.183</v>
      </c>
      <c r="BA40" s="17">
        <v>0.128</v>
      </c>
      <c r="BB40" s="17">
        <v>0.42199999999999999</v>
      </c>
      <c r="BC40" s="17">
        <v>0.42899999999999999</v>
      </c>
      <c r="BD40" s="17">
        <v>0.315</v>
      </c>
      <c r="BE40" s="17">
        <v>0.44400000000000001</v>
      </c>
      <c r="BF40" s="17">
        <v>0.307</v>
      </c>
      <c r="BG40" s="17">
        <v>0.27</v>
      </c>
      <c r="BH40" s="17">
        <v>0.28399999999999997</v>
      </c>
      <c r="BI40" s="17">
        <v>0.2</v>
      </c>
      <c r="BJ40" s="17">
        <v>0.32600000000000001</v>
      </c>
      <c r="BK40" s="17">
        <v>0.27200000000000002</v>
      </c>
      <c r="BL40" s="10">
        <v>0</v>
      </c>
      <c r="BM40" s="10">
        <v>0</v>
      </c>
      <c r="BN40" s="17">
        <v>0.66900000000000004</v>
      </c>
      <c r="BO40" s="17">
        <v>0.46700000000000003</v>
      </c>
      <c r="BP40" s="10">
        <v>0</v>
      </c>
      <c r="BQ40" s="17">
        <v>0.51800000000000002</v>
      </c>
      <c r="BR40" s="17">
        <v>0.46</v>
      </c>
    </row>
    <row r="41" spans="1:70">
      <c r="A41" s="7" t="s">
        <v>215</v>
      </c>
      <c r="B41" s="16">
        <v>30.731999999999999</v>
      </c>
      <c r="C41" s="16">
        <v>1.1739999999999999</v>
      </c>
      <c r="D41" s="16">
        <v>0.51800000000000002</v>
      </c>
      <c r="E41" s="16">
        <v>1.5680000000000001</v>
      </c>
      <c r="F41" s="16">
        <v>76.022000000000006</v>
      </c>
      <c r="G41" s="16">
        <v>9.6780000000000008</v>
      </c>
      <c r="H41" s="16">
        <v>5.1920000000000002</v>
      </c>
      <c r="I41" s="16">
        <v>5.3209999999999997</v>
      </c>
      <c r="J41" s="16">
        <v>1.8120000000000001</v>
      </c>
      <c r="K41" s="16">
        <v>14.804</v>
      </c>
      <c r="L41" s="16">
        <v>33.279000000000003</v>
      </c>
      <c r="M41" s="16">
        <v>18.234000000000002</v>
      </c>
      <c r="N41" s="16">
        <v>11.192</v>
      </c>
      <c r="O41" s="16">
        <v>12.193</v>
      </c>
      <c r="P41" s="16">
        <v>18.152999999999999</v>
      </c>
      <c r="Q41" s="16">
        <v>23.481999999999999</v>
      </c>
      <c r="R41" s="16">
        <v>13.962999999999999</v>
      </c>
      <c r="S41" s="16">
        <v>12.393000000000001</v>
      </c>
      <c r="T41" s="16">
        <v>24.710999999999999</v>
      </c>
      <c r="U41" s="16">
        <v>27.765000000000001</v>
      </c>
      <c r="V41" s="16">
        <v>28.164000000000001</v>
      </c>
      <c r="W41" s="16">
        <v>8.734</v>
      </c>
      <c r="X41" s="16">
        <v>33.045999999999999</v>
      </c>
      <c r="Y41" s="16">
        <v>24.474</v>
      </c>
      <c r="Z41" s="16">
        <v>1.3560000000000001</v>
      </c>
      <c r="AA41" s="16">
        <v>5.9809999999999999</v>
      </c>
      <c r="AB41" s="16">
        <v>111.178</v>
      </c>
      <c r="AC41" s="16">
        <v>5.8339999999999996</v>
      </c>
      <c r="AD41" s="16">
        <v>100.483</v>
      </c>
      <c r="AE41" s="16">
        <v>33.01</v>
      </c>
      <c r="AF41" s="16">
        <v>10.263</v>
      </c>
      <c r="AG41" s="16">
        <v>4.093</v>
      </c>
      <c r="AH41" s="16">
        <v>2.0110000000000001</v>
      </c>
      <c r="AI41" s="16">
        <v>8.3019999999999996</v>
      </c>
      <c r="AJ41" s="16">
        <v>0.72199999999999998</v>
      </c>
      <c r="AK41" s="16">
        <v>32.741</v>
      </c>
      <c r="AL41" s="16">
        <v>6.2030000000000003</v>
      </c>
      <c r="AM41" s="16">
        <v>6.3150000000000004</v>
      </c>
      <c r="AN41" s="16">
        <v>9.3260000000000005</v>
      </c>
      <c r="AO41" s="16">
        <v>10.581</v>
      </c>
      <c r="AP41" s="16">
        <v>1.5129999999999999</v>
      </c>
      <c r="AQ41" s="16">
        <v>0.79900000000000004</v>
      </c>
      <c r="AR41" s="16">
        <v>2.0350000000000001</v>
      </c>
      <c r="AS41" s="16">
        <v>5.1020000000000003</v>
      </c>
      <c r="AT41" s="16">
        <v>16.202999999999999</v>
      </c>
      <c r="AU41" s="16">
        <v>8.76</v>
      </c>
      <c r="AV41" s="16">
        <v>8.7550000000000008</v>
      </c>
      <c r="AW41" s="16">
        <v>1.2490000000000001</v>
      </c>
      <c r="AX41" s="16">
        <v>4.9109999999999996</v>
      </c>
      <c r="AY41" s="16">
        <v>6.2409999999999997</v>
      </c>
      <c r="AZ41" s="16">
        <v>0.72199999999999998</v>
      </c>
      <c r="BA41" s="16">
        <v>0.185</v>
      </c>
      <c r="BB41" s="16">
        <v>15.385999999999999</v>
      </c>
      <c r="BC41" s="16">
        <v>11.927</v>
      </c>
      <c r="BD41" s="16">
        <v>8.1850000000000005</v>
      </c>
      <c r="BE41" s="16">
        <v>51.139000000000003</v>
      </c>
      <c r="BF41" s="16">
        <v>4.4630000000000001</v>
      </c>
      <c r="BG41" s="16">
        <v>2.97</v>
      </c>
      <c r="BH41" s="16">
        <v>4.5</v>
      </c>
      <c r="BI41" s="16">
        <v>0.83199999999999996</v>
      </c>
      <c r="BJ41" s="16">
        <v>3.2949999999999999</v>
      </c>
      <c r="BK41" s="16">
        <v>0.73499999999999999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217</v>
      </c>
      <c r="B43" s="16">
        <v>9.3840000000000003</v>
      </c>
      <c r="C43" s="16">
        <v>0.19600000000000001</v>
      </c>
      <c r="D43" s="16">
        <v>0.14499999999999999</v>
      </c>
      <c r="E43" s="16">
        <v>0.313</v>
      </c>
      <c r="F43" s="16">
        <v>18.725999999999999</v>
      </c>
      <c r="G43" s="16">
        <v>2.1120000000000001</v>
      </c>
      <c r="H43" s="16">
        <v>1.498</v>
      </c>
      <c r="I43" s="16">
        <v>2.355</v>
      </c>
      <c r="J43" s="16">
        <v>0.60199999999999998</v>
      </c>
      <c r="K43" s="16">
        <v>4.8499999999999996</v>
      </c>
      <c r="L43" s="16">
        <v>14.401</v>
      </c>
      <c r="M43" s="16">
        <v>2.8860000000000001</v>
      </c>
      <c r="N43" s="16">
        <v>4.6769999999999996</v>
      </c>
      <c r="O43" s="16">
        <v>3.1219999999999999</v>
      </c>
      <c r="P43" s="16">
        <v>2.7869999999999999</v>
      </c>
      <c r="Q43" s="16">
        <v>3.4809999999999999</v>
      </c>
      <c r="R43" s="16">
        <v>2.0790000000000002</v>
      </c>
      <c r="S43" s="16">
        <v>1.8080000000000001</v>
      </c>
      <c r="T43" s="16">
        <v>3.2669999999999999</v>
      </c>
      <c r="U43" s="16">
        <v>6.9710000000000001</v>
      </c>
      <c r="V43" s="16">
        <v>3.6760000000000002</v>
      </c>
      <c r="W43" s="16">
        <v>2.0209999999999999</v>
      </c>
      <c r="X43" s="16">
        <v>3.9710000000000001</v>
      </c>
      <c r="Y43" s="16">
        <v>17.706</v>
      </c>
      <c r="Z43" s="16">
        <v>0.187</v>
      </c>
      <c r="AA43" s="16">
        <v>2.4140000000000001</v>
      </c>
      <c r="AB43" s="16">
        <v>20.629000000000001</v>
      </c>
      <c r="AC43" s="16">
        <v>10.601000000000001</v>
      </c>
      <c r="AD43" s="16">
        <v>111.107</v>
      </c>
      <c r="AE43" s="16">
        <v>47.387999999999998</v>
      </c>
      <c r="AF43" s="16">
        <v>110.26600000000001</v>
      </c>
      <c r="AG43" s="16">
        <v>0.54100000000000004</v>
      </c>
      <c r="AH43" s="16">
        <v>0.42699999999999999</v>
      </c>
      <c r="AI43" s="16">
        <v>7.0449999999999999</v>
      </c>
      <c r="AJ43" s="16">
        <v>0.252</v>
      </c>
      <c r="AK43" s="16">
        <v>6.6909999999999998</v>
      </c>
      <c r="AL43" s="16">
        <v>1.536</v>
      </c>
      <c r="AM43" s="16">
        <v>4.0970000000000004</v>
      </c>
      <c r="AN43" s="16">
        <v>2.4540000000000002</v>
      </c>
      <c r="AO43" s="16">
        <v>1.891</v>
      </c>
      <c r="AP43" s="16">
        <v>0.68100000000000005</v>
      </c>
      <c r="AQ43" s="16">
        <v>0.42799999999999999</v>
      </c>
      <c r="AR43" s="16">
        <v>0.69299999999999995</v>
      </c>
      <c r="AS43" s="16">
        <v>0.78400000000000003</v>
      </c>
      <c r="AT43" s="16">
        <v>3.64</v>
      </c>
      <c r="AU43" s="16">
        <v>2.14</v>
      </c>
      <c r="AV43" s="16">
        <v>4.0339999999999998</v>
      </c>
      <c r="AW43" s="16">
        <v>0.72399999999999998</v>
      </c>
      <c r="AX43" s="16">
        <v>0.97099999999999997</v>
      </c>
      <c r="AY43" s="16">
        <v>1.772</v>
      </c>
      <c r="AZ43" s="16">
        <v>0.222</v>
      </c>
      <c r="BA43" s="16">
        <v>7.0000000000000007E-2</v>
      </c>
      <c r="BB43" s="16">
        <v>2.5779999999999998</v>
      </c>
      <c r="BC43" s="16">
        <v>13.69</v>
      </c>
      <c r="BD43" s="16">
        <v>4.468</v>
      </c>
      <c r="BE43" s="16">
        <v>10.765000000000001</v>
      </c>
      <c r="BF43" s="16">
        <v>1.5089999999999999</v>
      </c>
      <c r="BG43" s="16">
        <v>0.85899999999999999</v>
      </c>
      <c r="BH43" s="16">
        <v>1.155</v>
      </c>
      <c r="BI43" s="16">
        <v>1.206</v>
      </c>
      <c r="BJ43" s="16">
        <v>0.499</v>
      </c>
      <c r="BK43" s="16">
        <v>0.29399999999999998</v>
      </c>
      <c r="BL43" s="9">
        <v>0</v>
      </c>
      <c r="BM43" s="9">
        <v>0</v>
      </c>
      <c r="BN43" s="16">
        <v>4.2930000000000001</v>
      </c>
      <c r="BO43" s="16">
        <v>48.22</v>
      </c>
      <c r="BP43" s="9">
        <v>0</v>
      </c>
      <c r="BQ43" s="16">
        <v>1.244</v>
      </c>
      <c r="BR43" s="16">
        <v>19.954000000000001</v>
      </c>
    </row>
    <row r="44" spans="1:70">
      <c r="A44" s="7" t="s">
        <v>218</v>
      </c>
      <c r="B44" s="10">
        <v>0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1E-3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7">
        <v>1E-3</v>
      </c>
      <c r="AG44" s="17">
        <v>8.7999999999999995E-2</v>
      </c>
      <c r="AH44" s="10">
        <v>0</v>
      </c>
      <c r="AI44" s="17">
        <v>0.14399999999999999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9.8000000000000004E-2</v>
      </c>
      <c r="BP44" s="10">
        <v>0</v>
      </c>
      <c r="BQ44" s="10">
        <v>0</v>
      </c>
      <c r="BR44" s="17">
        <v>1E-3</v>
      </c>
    </row>
    <row r="45" spans="1:70">
      <c r="A45" s="7" t="s">
        <v>151</v>
      </c>
      <c r="B45" s="16">
        <v>1E-3</v>
      </c>
      <c r="C45" s="9">
        <v>0</v>
      </c>
      <c r="D45" s="9">
        <v>0</v>
      </c>
      <c r="E45" s="9">
        <v>0</v>
      </c>
      <c r="F45" s="16">
        <v>6.0000000000000001E-3</v>
      </c>
      <c r="G45" s="16">
        <v>1E-3</v>
      </c>
      <c r="H45" s="9">
        <v>0</v>
      </c>
      <c r="I45" s="9">
        <v>0</v>
      </c>
      <c r="J45" s="9">
        <v>0</v>
      </c>
      <c r="K45" s="16">
        <v>3.0000000000000001E-3</v>
      </c>
      <c r="L45" s="16">
        <v>6.0000000000000001E-3</v>
      </c>
      <c r="M45" s="16">
        <v>2E-3</v>
      </c>
      <c r="N45" s="16">
        <v>1E-3</v>
      </c>
      <c r="O45" s="16">
        <v>1E-3</v>
      </c>
      <c r="P45" s="16">
        <v>1E-3</v>
      </c>
      <c r="Q45" s="16">
        <v>1E-3</v>
      </c>
      <c r="R45" s="16">
        <v>1E-3</v>
      </c>
      <c r="S45" s="16">
        <v>1E-3</v>
      </c>
      <c r="T45" s="16">
        <v>1E-3</v>
      </c>
      <c r="U45" s="16">
        <v>2E-3</v>
      </c>
      <c r="V45" s="16">
        <v>3.0000000000000001E-3</v>
      </c>
      <c r="W45" s="16">
        <v>1E-3</v>
      </c>
      <c r="X45" s="16">
        <v>1E-3</v>
      </c>
      <c r="Y45" s="16">
        <v>4.0000000000000001E-3</v>
      </c>
      <c r="Z45" s="9">
        <v>0</v>
      </c>
      <c r="AA45" s="16">
        <v>1E-3</v>
      </c>
      <c r="AB45" s="16">
        <v>8.0000000000000002E-3</v>
      </c>
      <c r="AC45" s="16">
        <v>2E-3</v>
      </c>
      <c r="AD45" s="16">
        <v>0.01</v>
      </c>
      <c r="AE45" s="16">
        <v>1.2E-2</v>
      </c>
      <c r="AF45" s="16">
        <v>2E-3</v>
      </c>
      <c r="AG45" s="16">
        <v>2E-3</v>
      </c>
      <c r="AH45" s="16">
        <v>1.7999999999999999E-2</v>
      </c>
      <c r="AI45" s="16">
        <v>1.0999999999999999E-2</v>
      </c>
      <c r="AJ45" s="9">
        <v>0</v>
      </c>
      <c r="AK45" s="16">
        <v>4.0000000000000001E-3</v>
      </c>
      <c r="AL45" s="16">
        <v>1E-3</v>
      </c>
      <c r="AM45" s="16">
        <v>1E-3</v>
      </c>
      <c r="AN45" s="16">
        <v>2E-3</v>
      </c>
      <c r="AO45" s="16">
        <v>6.0000000000000001E-3</v>
      </c>
      <c r="AP45" s="16">
        <v>8.0000000000000002E-3</v>
      </c>
      <c r="AQ45" s="16">
        <v>6.0000000000000001E-3</v>
      </c>
      <c r="AR45" s="16">
        <v>1.2999999999999999E-2</v>
      </c>
      <c r="AS45" s="16">
        <v>2E-3</v>
      </c>
      <c r="AT45" s="16">
        <v>1.4E-2</v>
      </c>
      <c r="AU45" s="16">
        <v>6.0000000000000001E-3</v>
      </c>
      <c r="AV45" s="16">
        <v>0.01</v>
      </c>
      <c r="AW45" s="16">
        <v>3.0000000000000001E-3</v>
      </c>
      <c r="AX45" s="16">
        <v>2E-3</v>
      </c>
      <c r="AY45" s="16">
        <v>6.0000000000000001E-3</v>
      </c>
      <c r="AZ45" s="16">
        <v>1E-3</v>
      </c>
      <c r="BA45" s="16">
        <v>1E-3</v>
      </c>
      <c r="BB45" s="16">
        <v>8.9999999999999993E-3</v>
      </c>
      <c r="BC45" s="16">
        <v>7.0000000000000001E-3</v>
      </c>
      <c r="BD45" s="16">
        <v>3.0000000000000001E-3</v>
      </c>
      <c r="BE45" s="16">
        <v>7.0000000000000001E-3</v>
      </c>
      <c r="BF45" s="16">
        <v>1E-3</v>
      </c>
      <c r="BG45" s="16">
        <v>1E-3</v>
      </c>
      <c r="BH45" s="16">
        <v>2E-3</v>
      </c>
      <c r="BI45" s="16">
        <v>1E-3</v>
      </c>
      <c r="BJ45" s="9">
        <v>0</v>
      </c>
      <c r="BK45" s="16">
        <v>1E-3</v>
      </c>
      <c r="BL45" s="9">
        <v>0</v>
      </c>
      <c r="BM45" s="9">
        <v>0</v>
      </c>
      <c r="BN45" s="16">
        <v>1E-3</v>
      </c>
      <c r="BO45" s="16">
        <v>0.70699999999999996</v>
      </c>
      <c r="BP45" s="9">
        <v>0</v>
      </c>
      <c r="BQ45" s="9">
        <v>0</v>
      </c>
      <c r="BR45" s="16">
        <v>1E-3</v>
      </c>
    </row>
    <row r="46" spans="1:70">
      <c r="A46" s="7" t="s">
        <v>152</v>
      </c>
      <c r="B46" s="17">
        <v>0.19800000000000001</v>
      </c>
      <c r="C46" s="17">
        <v>5.0000000000000001E-3</v>
      </c>
      <c r="D46" s="17">
        <v>7.0000000000000001E-3</v>
      </c>
      <c r="E46" s="17">
        <v>0.15</v>
      </c>
      <c r="F46" s="17">
        <v>5.3630000000000004</v>
      </c>
      <c r="G46" s="17">
        <v>0.40100000000000002</v>
      </c>
      <c r="H46" s="17">
        <v>0.30499999999999999</v>
      </c>
      <c r="I46" s="17">
        <v>0.90700000000000003</v>
      </c>
      <c r="J46" s="17">
        <v>0.29499999999999998</v>
      </c>
      <c r="K46" s="17">
        <v>3.4420000000000002</v>
      </c>
      <c r="L46" s="17">
        <v>2.62</v>
      </c>
      <c r="M46" s="17">
        <v>0.85199999999999998</v>
      </c>
      <c r="N46" s="17">
        <v>0.71899999999999997</v>
      </c>
      <c r="O46" s="17">
        <v>1.377</v>
      </c>
      <c r="P46" s="17">
        <v>1.8580000000000001</v>
      </c>
      <c r="Q46" s="17">
        <v>1.383</v>
      </c>
      <c r="R46" s="17">
        <v>0.72299999999999998</v>
      </c>
      <c r="S46" s="17">
        <v>0.54100000000000004</v>
      </c>
      <c r="T46" s="17">
        <v>1.093</v>
      </c>
      <c r="U46" s="17">
        <v>1.577</v>
      </c>
      <c r="V46" s="17">
        <v>1.5469999999999999</v>
      </c>
      <c r="W46" s="17">
        <v>0.33900000000000002</v>
      </c>
      <c r="X46" s="17">
        <v>1.127</v>
      </c>
      <c r="Y46" s="17">
        <v>2.0449999999999999</v>
      </c>
      <c r="Z46" s="17">
        <v>0.17199999999999999</v>
      </c>
      <c r="AA46" s="17">
        <v>0.622</v>
      </c>
      <c r="AB46" s="17">
        <v>6.4130000000000003</v>
      </c>
      <c r="AC46" s="17">
        <v>2.06</v>
      </c>
      <c r="AD46" s="17">
        <v>15.367000000000001</v>
      </c>
      <c r="AE46" s="17">
        <v>5.6779999999999999</v>
      </c>
      <c r="AF46" s="17">
        <v>21.556000000000001</v>
      </c>
      <c r="AG46" s="17">
        <v>10.597</v>
      </c>
      <c r="AH46" s="17">
        <v>0.878</v>
      </c>
      <c r="AI46" s="17">
        <v>26.579000000000001</v>
      </c>
      <c r="AJ46" s="17">
        <v>4.4999999999999998E-2</v>
      </c>
      <c r="AK46" s="17">
        <v>1.9379999999999999</v>
      </c>
      <c r="AL46" s="17">
        <v>1.3180000000000001</v>
      </c>
      <c r="AM46" s="17">
        <v>0.59099999999999997</v>
      </c>
      <c r="AN46" s="17">
        <v>0.67500000000000004</v>
      </c>
      <c r="AO46" s="17">
        <v>1.95</v>
      </c>
      <c r="AP46" s="17">
        <v>0.108</v>
      </c>
      <c r="AQ46" s="17">
        <v>0.16300000000000001</v>
      </c>
      <c r="AR46" s="17">
        <v>5.5E-2</v>
      </c>
      <c r="AS46" s="17">
        <v>1.3129999999999999</v>
      </c>
      <c r="AT46" s="17">
        <v>4.3369999999999997</v>
      </c>
      <c r="AU46" s="17">
        <v>2.0499999999999998</v>
      </c>
      <c r="AV46" s="17">
        <v>0.89200000000000002</v>
      </c>
      <c r="AW46" s="17">
        <v>0.25</v>
      </c>
      <c r="AX46" s="17">
        <v>0.76700000000000002</v>
      </c>
      <c r="AY46" s="17">
        <v>1.9950000000000001</v>
      </c>
      <c r="AZ46" s="17">
        <v>0.20899999999999999</v>
      </c>
      <c r="BA46" s="17">
        <v>0.14099999999999999</v>
      </c>
      <c r="BB46" s="17">
        <v>3.2360000000000002</v>
      </c>
      <c r="BC46" s="17">
        <v>1.3220000000000001</v>
      </c>
      <c r="BD46" s="17">
        <v>0.51400000000000001</v>
      </c>
      <c r="BE46" s="17">
        <v>0.88100000000000001</v>
      </c>
      <c r="BF46" s="17">
        <v>0.108</v>
      </c>
      <c r="BG46" s="17">
        <v>0.44800000000000001</v>
      </c>
      <c r="BH46" s="17">
        <v>0.42499999999999999</v>
      </c>
      <c r="BI46" s="17">
        <v>1.4999999999999999E-2</v>
      </c>
      <c r="BJ46" s="17">
        <v>0.191</v>
      </c>
      <c r="BK46" s="17">
        <v>0.112</v>
      </c>
      <c r="BL46" s="10">
        <v>0</v>
      </c>
      <c r="BM46" s="10">
        <v>0</v>
      </c>
      <c r="BN46" s="17">
        <v>0.17799999999999999</v>
      </c>
      <c r="BO46" s="17">
        <v>4.3319999999999999</v>
      </c>
      <c r="BP46" s="10">
        <v>0</v>
      </c>
      <c r="BQ46" s="17">
        <v>2E-3</v>
      </c>
      <c r="BR46" s="17">
        <v>1.0409999999999999</v>
      </c>
    </row>
    <row r="47" spans="1:70">
      <c r="A47" s="7" t="s">
        <v>219</v>
      </c>
      <c r="B47" s="16">
        <v>1E-3</v>
      </c>
      <c r="C47" s="9">
        <v>0</v>
      </c>
      <c r="D47" s="9">
        <v>0</v>
      </c>
      <c r="E47" s="9">
        <v>0</v>
      </c>
      <c r="F47" s="16">
        <v>2E-3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5.0000000000000001E-3</v>
      </c>
      <c r="M47" s="16">
        <v>1E-3</v>
      </c>
      <c r="N47" s="9">
        <v>0</v>
      </c>
      <c r="O47" s="9">
        <v>0</v>
      </c>
      <c r="P47" s="9">
        <v>0</v>
      </c>
      <c r="Q47" s="16">
        <v>1E-3</v>
      </c>
      <c r="R47" s="9">
        <v>0</v>
      </c>
      <c r="S47" s="9">
        <v>0</v>
      </c>
      <c r="T47" s="16">
        <v>1E-3</v>
      </c>
      <c r="U47" s="16">
        <v>1E-3</v>
      </c>
      <c r="V47" s="16">
        <v>1E-3</v>
      </c>
      <c r="W47" s="9">
        <v>0</v>
      </c>
      <c r="X47" s="16">
        <v>1E-3</v>
      </c>
      <c r="Y47" s="16">
        <v>5.0000000000000001E-3</v>
      </c>
      <c r="Z47" s="9">
        <v>0</v>
      </c>
      <c r="AA47" s="16">
        <v>1E-3</v>
      </c>
      <c r="AB47" s="16">
        <v>4.0000000000000001E-3</v>
      </c>
      <c r="AC47" s="16">
        <v>5.0000000000000001E-3</v>
      </c>
      <c r="AD47" s="16">
        <v>2.3E-2</v>
      </c>
      <c r="AE47" s="16">
        <v>1.9E-2</v>
      </c>
      <c r="AF47" s="16">
        <v>1E-3</v>
      </c>
      <c r="AG47" s="16">
        <v>2E-3</v>
      </c>
      <c r="AH47" s="16">
        <v>1E-3</v>
      </c>
      <c r="AI47" s="16">
        <v>2E-3</v>
      </c>
      <c r="AJ47" s="16">
        <v>1.9E-2</v>
      </c>
      <c r="AK47" s="16">
        <v>3.0000000000000001E-3</v>
      </c>
      <c r="AL47" s="16">
        <v>2E-3</v>
      </c>
      <c r="AM47" s="16">
        <v>4.0000000000000001E-3</v>
      </c>
      <c r="AN47" s="16">
        <v>2.5999999999999999E-2</v>
      </c>
      <c r="AO47" s="16">
        <v>1.6E-2</v>
      </c>
      <c r="AP47" s="16">
        <v>1.2999999999999999E-2</v>
      </c>
      <c r="AQ47" s="16">
        <v>2E-3</v>
      </c>
      <c r="AR47" s="16">
        <v>8.0000000000000002E-3</v>
      </c>
      <c r="AS47" s="16">
        <v>1E-3</v>
      </c>
      <c r="AT47" s="16">
        <v>3.1E-2</v>
      </c>
      <c r="AU47" s="16">
        <v>8.9999999999999993E-3</v>
      </c>
      <c r="AV47" s="16">
        <v>6.0000000000000001E-3</v>
      </c>
      <c r="AW47" s="16">
        <v>2E-3</v>
      </c>
      <c r="AX47" s="16">
        <v>3.0000000000000001E-3</v>
      </c>
      <c r="AY47" s="16">
        <v>8.9999999999999993E-3</v>
      </c>
      <c r="AZ47" s="16">
        <v>1E-3</v>
      </c>
      <c r="BA47" s="9">
        <v>0</v>
      </c>
      <c r="BB47" s="16">
        <v>1.2E-2</v>
      </c>
      <c r="BC47" s="16">
        <v>8.7999999999999995E-2</v>
      </c>
      <c r="BD47" s="16">
        <v>7.0000000000000001E-3</v>
      </c>
      <c r="BE47" s="16">
        <v>6.0000000000000001E-3</v>
      </c>
      <c r="BF47" s="16">
        <v>3.0000000000000001E-3</v>
      </c>
      <c r="BG47" s="16">
        <v>2E-3</v>
      </c>
      <c r="BH47" s="16">
        <v>2E-3</v>
      </c>
      <c r="BI47" s="16">
        <v>2E-3</v>
      </c>
      <c r="BJ47" s="9">
        <v>0</v>
      </c>
      <c r="BK47" s="16">
        <v>1E-3</v>
      </c>
      <c r="BL47" s="9">
        <v>0</v>
      </c>
      <c r="BM47" s="9">
        <v>0</v>
      </c>
      <c r="BN47" s="9">
        <v>0</v>
      </c>
      <c r="BO47" s="16">
        <v>7.0000000000000007E-2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8.8999999999999996E-2</v>
      </c>
      <c r="C48" s="17">
        <v>2.1000000000000001E-2</v>
      </c>
      <c r="D48" s="17">
        <v>3.5999999999999997E-2</v>
      </c>
      <c r="E48" s="17">
        <v>4.3999999999999997E-2</v>
      </c>
      <c r="F48" s="17">
        <v>7.5999999999999998E-2</v>
      </c>
      <c r="G48" s="17">
        <v>7.6999999999999999E-2</v>
      </c>
      <c r="H48" s="17">
        <v>4.9000000000000002E-2</v>
      </c>
      <c r="I48" s="17">
        <v>7.4999999999999997E-2</v>
      </c>
      <c r="J48" s="17">
        <v>5.8000000000000003E-2</v>
      </c>
      <c r="K48" s="17">
        <v>0.24099999999999999</v>
      </c>
      <c r="L48" s="17">
        <v>0.106</v>
      </c>
      <c r="M48" s="17">
        <v>9.8000000000000004E-2</v>
      </c>
      <c r="N48" s="17">
        <v>9.7000000000000003E-2</v>
      </c>
      <c r="O48" s="17">
        <v>6.9000000000000006E-2</v>
      </c>
      <c r="P48" s="17">
        <v>0.108</v>
      </c>
      <c r="Q48" s="17">
        <v>9.1999999999999998E-2</v>
      </c>
      <c r="R48" s="17">
        <v>9.6000000000000002E-2</v>
      </c>
      <c r="S48" s="17">
        <v>9.4E-2</v>
      </c>
      <c r="T48" s="17">
        <v>8.8999999999999996E-2</v>
      </c>
      <c r="U48" s="17">
        <v>9.6000000000000002E-2</v>
      </c>
      <c r="V48" s="17">
        <v>0.123</v>
      </c>
      <c r="W48" s="17">
        <v>7.4999999999999997E-2</v>
      </c>
      <c r="X48" s="17">
        <v>9.2999999999999999E-2</v>
      </c>
      <c r="Y48" s="17">
        <v>0.16300000000000001</v>
      </c>
      <c r="Z48" s="17">
        <v>4.5999999999999999E-2</v>
      </c>
      <c r="AA48" s="17">
        <v>8.1000000000000003E-2</v>
      </c>
      <c r="AB48" s="17">
        <v>8.7999999999999995E-2</v>
      </c>
      <c r="AC48" s="17">
        <v>8.8999999999999996E-2</v>
      </c>
      <c r="AD48" s="17">
        <v>7.0999999999999994E-2</v>
      </c>
      <c r="AE48" s="17">
        <v>0.08</v>
      </c>
      <c r="AF48" s="17">
        <v>8.2000000000000003E-2</v>
      </c>
      <c r="AG48" s="17">
        <v>7.0000000000000007E-2</v>
      </c>
      <c r="AH48" s="17">
        <v>6.6000000000000003E-2</v>
      </c>
      <c r="AI48" s="17">
        <v>7.1999999999999995E-2</v>
      </c>
      <c r="AJ48" s="17">
        <v>4.5999999999999999E-2</v>
      </c>
      <c r="AK48" s="17">
        <v>6.6000000000000003E-2</v>
      </c>
      <c r="AL48" s="17">
        <v>6.8000000000000005E-2</v>
      </c>
      <c r="AM48" s="17">
        <v>7.1999999999999995E-2</v>
      </c>
      <c r="AN48" s="17">
        <v>8.4000000000000005E-2</v>
      </c>
      <c r="AO48" s="17">
        <v>7.5999999999999998E-2</v>
      </c>
      <c r="AP48" s="17">
        <v>4.7E-2</v>
      </c>
      <c r="AQ48" s="17">
        <v>5.0999999999999997E-2</v>
      </c>
      <c r="AR48" s="17">
        <v>5.3999999999999999E-2</v>
      </c>
      <c r="AS48" s="17">
        <v>0.06</v>
      </c>
      <c r="AT48" s="17">
        <v>0.09</v>
      </c>
      <c r="AU48" s="17">
        <v>0.1</v>
      </c>
      <c r="AV48" s="17">
        <v>9.8000000000000004E-2</v>
      </c>
      <c r="AW48" s="17">
        <v>7.3999999999999996E-2</v>
      </c>
      <c r="AX48" s="17">
        <v>7.0000000000000007E-2</v>
      </c>
      <c r="AY48" s="17">
        <v>9.4E-2</v>
      </c>
      <c r="AZ48" s="17">
        <v>0.04</v>
      </c>
      <c r="BA48" s="17">
        <v>2.8000000000000001E-2</v>
      </c>
      <c r="BB48" s="17">
        <v>9.2999999999999999E-2</v>
      </c>
      <c r="BC48" s="17">
        <v>9.4E-2</v>
      </c>
      <c r="BD48" s="17">
        <v>6.9000000000000006E-2</v>
      </c>
      <c r="BE48" s="17">
        <v>9.7000000000000003E-2</v>
      </c>
      <c r="BF48" s="17">
        <v>6.7000000000000004E-2</v>
      </c>
      <c r="BG48" s="17">
        <v>5.8999999999999997E-2</v>
      </c>
      <c r="BH48" s="17">
        <v>6.2E-2</v>
      </c>
      <c r="BI48" s="17">
        <v>4.3999999999999997E-2</v>
      </c>
      <c r="BJ48" s="17">
        <v>7.1999999999999995E-2</v>
      </c>
      <c r="BK48" s="17">
        <v>0.06</v>
      </c>
      <c r="BL48" s="10">
        <v>0</v>
      </c>
      <c r="BM48" s="10">
        <v>0</v>
      </c>
      <c r="BN48" s="17">
        <v>0.14699999999999999</v>
      </c>
      <c r="BO48" s="17">
        <v>0.10299999999999999</v>
      </c>
      <c r="BP48" s="10">
        <v>0</v>
      </c>
      <c r="BQ48" s="17">
        <v>0.114</v>
      </c>
      <c r="BR48" s="17">
        <v>0.10100000000000001</v>
      </c>
    </row>
    <row r="49" spans="1:70">
      <c r="A49" s="7" t="s">
        <v>155</v>
      </c>
      <c r="B49" s="16">
        <v>1.4E-2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16">
        <v>1E-3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3.3000000000000002E-2</v>
      </c>
      <c r="AM49" s="9">
        <v>0</v>
      </c>
      <c r="AN49" s="9">
        <v>0</v>
      </c>
      <c r="AO49" s="9">
        <v>0</v>
      </c>
      <c r="AP49" s="16">
        <v>9.4E-2</v>
      </c>
      <c r="AQ49" s="16">
        <v>3.1E-2</v>
      </c>
      <c r="AR49" s="16">
        <v>7.6999999999999999E-2</v>
      </c>
      <c r="AS49" s="9">
        <v>0</v>
      </c>
      <c r="AT49" s="9">
        <v>0</v>
      </c>
      <c r="AU49" s="9">
        <v>0</v>
      </c>
      <c r="AV49" s="16">
        <v>2.7E-2</v>
      </c>
      <c r="AW49" s="9">
        <v>0</v>
      </c>
      <c r="AX49" s="9">
        <v>0</v>
      </c>
      <c r="AY49" s="16">
        <v>1E-3</v>
      </c>
      <c r="AZ49" s="9">
        <v>0</v>
      </c>
      <c r="BA49" s="9">
        <v>0</v>
      </c>
      <c r="BB49" s="9">
        <v>0</v>
      </c>
      <c r="BC49" s="16">
        <v>0.128</v>
      </c>
      <c r="BD49" s="16">
        <v>4.1000000000000002E-2</v>
      </c>
      <c r="BE49" s="16">
        <v>2.1999999999999999E-2</v>
      </c>
      <c r="BF49" s="16">
        <v>1.2999999999999999E-2</v>
      </c>
      <c r="BG49" s="16">
        <v>2.5999999999999999E-2</v>
      </c>
      <c r="BH49" s="16">
        <v>1.7000000000000001E-2</v>
      </c>
      <c r="BI49" s="16">
        <v>1.2999999999999999E-2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0.82699999999999996</v>
      </c>
      <c r="BP49" s="9">
        <v>0</v>
      </c>
      <c r="BQ49" s="16">
        <v>2.5999999999999999E-2</v>
      </c>
      <c r="BR49" s="16">
        <v>1.28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7">
        <v>1E-3</v>
      </c>
      <c r="AD50" s="17">
        <v>3.0000000000000001E-3</v>
      </c>
      <c r="AE50" s="17">
        <v>4.0000000000000001E-3</v>
      </c>
      <c r="AF50" s="10">
        <v>0</v>
      </c>
      <c r="AG50" s="10">
        <v>0</v>
      </c>
      <c r="AH50" s="10">
        <v>0</v>
      </c>
      <c r="AI50" s="17">
        <v>1E-3</v>
      </c>
      <c r="AJ50" s="10">
        <v>0</v>
      </c>
      <c r="AK50" s="10">
        <v>0</v>
      </c>
      <c r="AL50" s="17">
        <v>8.9999999999999993E-3</v>
      </c>
      <c r="AM50" s="17">
        <v>7.0000000000000001E-3</v>
      </c>
      <c r="AN50" s="17">
        <v>4.0000000000000001E-3</v>
      </c>
      <c r="AO50" s="17">
        <v>4.0000000000000001E-3</v>
      </c>
      <c r="AP50" s="10">
        <v>0</v>
      </c>
      <c r="AQ50" s="10">
        <v>0</v>
      </c>
      <c r="AR50" s="10">
        <v>0</v>
      </c>
      <c r="AS50" s="17">
        <v>1E-3</v>
      </c>
      <c r="AT50" s="17">
        <v>1.4E-2</v>
      </c>
      <c r="AU50" s="17">
        <v>6.0000000000000001E-3</v>
      </c>
      <c r="AV50" s="17">
        <v>4.0000000000000001E-3</v>
      </c>
      <c r="AW50" s="17">
        <v>4.0000000000000001E-3</v>
      </c>
      <c r="AX50" s="17">
        <v>1E-3</v>
      </c>
      <c r="AY50" s="17">
        <v>5.0000000000000001E-3</v>
      </c>
      <c r="AZ50" s="10">
        <v>0</v>
      </c>
      <c r="BA50" s="10">
        <v>0</v>
      </c>
      <c r="BB50" s="17">
        <v>7.0000000000000001E-3</v>
      </c>
      <c r="BC50" s="17">
        <v>1E-3</v>
      </c>
      <c r="BD50" s="17">
        <v>1E-3</v>
      </c>
      <c r="BE50" s="17">
        <v>1E-3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3.5999999999999997E-2</v>
      </c>
      <c r="BP50" s="10">
        <v>0</v>
      </c>
      <c r="BQ50" s="10">
        <v>0</v>
      </c>
      <c r="BR50" s="17">
        <v>0.01</v>
      </c>
    </row>
    <row r="51" spans="1:70">
      <c r="A51" s="7" t="s">
        <v>222</v>
      </c>
      <c r="B51" s="9">
        <v>0</v>
      </c>
      <c r="C51" s="9">
        <v>0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16">
        <v>1E-3</v>
      </c>
      <c r="Z51" s="9">
        <v>0</v>
      </c>
      <c r="AA51" s="9">
        <v>0</v>
      </c>
      <c r="AB51" s="16">
        <v>1E-3</v>
      </c>
      <c r="AC51" s="16">
        <v>1E-3</v>
      </c>
      <c r="AD51" s="16">
        <v>6.0000000000000001E-3</v>
      </c>
      <c r="AE51" s="16">
        <v>4.0000000000000001E-3</v>
      </c>
      <c r="AF51" s="9">
        <v>0</v>
      </c>
      <c r="AG51" s="9">
        <v>0</v>
      </c>
      <c r="AH51" s="9">
        <v>0</v>
      </c>
      <c r="AI51" s="9">
        <v>0</v>
      </c>
      <c r="AJ51" s="16">
        <v>1E-3</v>
      </c>
      <c r="AK51" s="16">
        <v>1E-3</v>
      </c>
      <c r="AL51" s="9">
        <v>0</v>
      </c>
      <c r="AM51" s="9">
        <v>0</v>
      </c>
      <c r="AN51" s="16">
        <v>0.02</v>
      </c>
      <c r="AO51" s="16">
        <v>4.0000000000000001E-3</v>
      </c>
      <c r="AP51" s="16">
        <v>5.0000000000000001E-3</v>
      </c>
      <c r="AQ51" s="16">
        <v>1E-3</v>
      </c>
      <c r="AR51" s="16">
        <v>2E-3</v>
      </c>
      <c r="AS51" s="16">
        <v>1E-3</v>
      </c>
      <c r="AT51" s="16">
        <v>5.0000000000000001E-3</v>
      </c>
      <c r="AU51" s="16">
        <v>2E-3</v>
      </c>
      <c r="AV51" s="16">
        <v>2E-3</v>
      </c>
      <c r="AW51" s="9">
        <v>0</v>
      </c>
      <c r="AX51" s="16">
        <v>1E-3</v>
      </c>
      <c r="AY51" s="16">
        <v>2E-3</v>
      </c>
      <c r="AZ51" s="9">
        <v>0</v>
      </c>
      <c r="BA51" s="9">
        <v>0</v>
      </c>
      <c r="BB51" s="16">
        <v>3.0000000000000001E-3</v>
      </c>
      <c r="BC51" s="16">
        <v>3.0000000000000001E-3</v>
      </c>
      <c r="BD51" s="16">
        <v>1E-3</v>
      </c>
      <c r="BE51" s="16">
        <v>2E-3</v>
      </c>
      <c r="BF51" s="9">
        <v>0</v>
      </c>
      <c r="BG51" s="9">
        <v>0</v>
      </c>
      <c r="BH51" s="9">
        <v>0</v>
      </c>
      <c r="BI51" s="9">
        <v>0</v>
      </c>
      <c r="BJ51" s="9">
        <v>0</v>
      </c>
      <c r="BK51" s="9">
        <v>0</v>
      </c>
      <c r="BL51" s="9">
        <v>0</v>
      </c>
      <c r="BM51" s="9">
        <v>0</v>
      </c>
      <c r="BN51" s="9">
        <v>0</v>
      </c>
      <c r="BO51" s="16">
        <v>5.8999999999999997E-2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2.3E-2</v>
      </c>
      <c r="G52" s="17">
        <v>3.0000000000000001E-3</v>
      </c>
      <c r="H52" s="17">
        <v>1E-3</v>
      </c>
      <c r="I52" s="17">
        <v>3.0000000000000001E-3</v>
      </c>
      <c r="J52" s="17">
        <v>2E-3</v>
      </c>
      <c r="K52" s="17">
        <v>1.9E-2</v>
      </c>
      <c r="L52" s="17">
        <v>1.6E-2</v>
      </c>
      <c r="M52" s="17">
        <v>6.0000000000000001E-3</v>
      </c>
      <c r="N52" s="17">
        <v>5.0000000000000001E-3</v>
      </c>
      <c r="O52" s="17">
        <v>3.0000000000000001E-3</v>
      </c>
      <c r="P52" s="17">
        <v>3.0000000000000001E-3</v>
      </c>
      <c r="Q52" s="17">
        <v>7.0000000000000001E-3</v>
      </c>
      <c r="R52" s="17">
        <v>2.1999999999999999E-2</v>
      </c>
      <c r="S52" s="17">
        <v>5.0000000000000001E-3</v>
      </c>
      <c r="T52" s="17">
        <v>8.0000000000000002E-3</v>
      </c>
      <c r="U52" s="17">
        <v>3.0000000000000001E-3</v>
      </c>
      <c r="V52" s="17">
        <v>1.6E-2</v>
      </c>
      <c r="W52" s="17">
        <v>3.0000000000000001E-3</v>
      </c>
      <c r="X52" s="17">
        <v>8.0000000000000002E-3</v>
      </c>
      <c r="Y52" s="17">
        <v>4.7E-2</v>
      </c>
      <c r="Z52" s="17">
        <v>3.0000000000000001E-3</v>
      </c>
      <c r="AA52" s="17">
        <v>4.0000000000000001E-3</v>
      </c>
      <c r="AB52" s="17">
        <v>3.7999999999999999E-2</v>
      </c>
      <c r="AC52" s="17">
        <v>0.01</v>
      </c>
      <c r="AD52" s="17">
        <v>6.6000000000000003E-2</v>
      </c>
      <c r="AE52" s="17">
        <v>5.2999999999999999E-2</v>
      </c>
      <c r="AF52" s="17">
        <v>8.9999999999999993E-3</v>
      </c>
      <c r="AG52" s="17">
        <v>6.0000000000000001E-3</v>
      </c>
      <c r="AH52" s="17">
        <v>1E-3</v>
      </c>
      <c r="AI52" s="17">
        <v>8.9999999999999993E-3</v>
      </c>
      <c r="AJ52" s="17">
        <v>2E-3</v>
      </c>
      <c r="AK52" s="17">
        <v>6.0000000000000001E-3</v>
      </c>
      <c r="AL52" s="17">
        <v>2.4E-2</v>
      </c>
      <c r="AM52" s="17">
        <v>7.0000000000000001E-3</v>
      </c>
      <c r="AN52" s="17">
        <v>5.2999999999999999E-2</v>
      </c>
      <c r="AO52" s="17">
        <v>0.76200000000000001</v>
      </c>
      <c r="AP52" s="17">
        <v>0.109</v>
      </c>
      <c r="AQ52" s="17">
        <v>2.5000000000000001E-2</v>
      </c>
      <c r="AR52" s="17">
        <v>3.6999999999999998E-2</v>
      </c>
      <c r="AS52" s="17">
        <v>1.7000000000000001E-2</v>
      </c>
      <c r="AT52" s="17">
        <v>7.9000000000000001E-2</v>
      </c>
      <c r="AU52" s="17">
        <v>3.2000000000000001E-2</v>
      </c>
      <c r="AV52" s="17">
        <v>3.7999999999999999E-2</v>
      </c>
      <c r="AW52" s="17">
        <v>6.0000000000000001E-3</v>
      </c>
      <c r="AX52" s="17">
        <v>8.0000000000000002E-3</v>
      </c>
      <c r="AY52" s="17">
        <v>3.4000000000000002E-2</v>
      </c>
      <c r="AZ52" s="17">
        <v>1E-3</v>
      </c>
      <c r="BA52" s="10">
        <v>0</v>
      </c>
      <c r="BB52" s="17">
        <v>5.7000000000000002E-2</v>
      </c>
      <c r="BC52" s="17">
        <v>5.3999999999999999E-2</v>
      </c>
      <c r="BD52" s="17">
        <v>5.0000000000000001E-3</v>
      </c>
      <c r="BE52" s="17">
        <v>1.6E-2</v>
      </c>
      <c r="BF52" s="17">
        <v>3.0000000000000001E-3</v>
      </c>
      <c r="BG52" s="17">
        <v>4.0000000000000001E-3</v>
      </c>
      <c r="BH52" s="17">
        <v>3.0000000000000001E-3</v>
      </c>
      <c r="BI52" s="17">
        <v>3.0000000000000001E-3</v>
      </c>
      <c r="BJ52" s="17">
        <v>4.0000000000000001E-3</v>
      </c>
      <c r="BK52" s="17">
        <v>1E-3</v>
      </c>
      <c r="BL52" s="10">
        <v>0</v>
      </c>
      <c r="BM52" s="10">
        <v>0</v>
      </c>
      <c r="BN52" s="10">
        <v>0</v>
      </c>
      <c r="BO52" s="17">
        <v>8.7999999999999995E-2</v>
      </c>
      <c r="BP52" s="10">
        <v>0</v>
      </c>
      <c r="BQ52" s="17">
        <v>1.2E-2</v>
      </c>
      <c r="BR52" s="17">
        <v>4.3330000000000002</v>
      </c>
    </row>
    <row r="53" spans="1:70">
      <c r="A53" s="7" t="s">
        <v>224</v>
      </c>
      <c r="B53" s="16">
        <v>2.4E-2</v>
      </c>
      <c r="C53" s="9">
        <v>0</v>
      </c>
      <c r="D53" s="16">
        <v>1E-3</v>
      </c>
      <c r="E53" s="16">
        <v>1E-3</v>
      </c>
      <c r="F53" s="16">
        <v>5.6000000000000001E-2</v>
      </c>
      <c r="G53" s="16">
        <v>5.0000000000000001E-3</v>
      </c>
      <c r="H53" s="16">
        <v>2E-3</v>
      </c>
      <c r="I53" s="16">
        <v>7.0000000000000001E-3</v>
      </c>
      <c r="J53" s="16">
        <v>3.0000000000000001E-3</v>
      </c>
      <c r="K53" s="16">
        <v>1.4999999999999999E-2</v>
      </c>
      <c r="L53" s="16">
        <v>2.1000000000000001E-2</v>
      </c>
      <c r="M53" s="16">
        <v>8.0000000000000002E-3</v>
      </c>
      <c r="N53" s="16">
        <v>5.0000000000000001E-3</v>
      </c>
      <c r="O53" s="16">
        <v>4.0000000000000001E-3</v>
      </c>
      <c r="P53" s="16">
        <v>0.01</v>
      </c>
      <c r="Q53" s="16">
        <v>0.01</v>
      </c>
      <c r="R53" s="16">
        <v>6.0000000000000001E-3</v>
      </c>
      <c r="S53" s="16">
        <v>4.0000000000000001E-3</v>
      </c>
      <c r="T53" s="16">
        <v>8.9999999999999993E-3</v>
      </c>
      <c r="U53" s="16">
        <v>0.01</v>
      </c>
      <c r="V53" s="16">
        <v>1.4999999999999999E-2</v>
      </c>
      <c r="W53" s="16">
        <v>3.0000000000000001E-3</v>
      </c>
      <c r="X53" s="16">
        <v>8.0000000000000002E-3</v>
      </c>
      <c r="Y53" s="16">
        <v>4.3999999999999997E-2</v>
      </c>
      <c r="Z53" s="16">
        <v>0.01</v>
      </c>
      <c r="AA53" s="16">
        <v>6.0000000000000001E-3</v>
      </c>
      <c r="AB53" s="16">
        <v>0.156</v>
      </c>
      <c r="AC53" s="16">
        <v>2.3E-2</v>
      </c>
      <c r="AD53" s="16">
        <v>0.248</v>
      </c>
      <c r="AE53" s="16">
        <v>0.16500000000000001</v>
      </c>
      <c r="AF53" s="16">
        <v>4.8000000000000001E-2</v>
      </c>
      <c r="AG53" s="16">
        <v>6.0000000000000001E-3</v>
      </c>
      <c r="AH53" s="16">
        <v>3.0000000000000001E-3</v>
      </c>
      <c r="AI53" s="16">
        <v>0.08</v>
      </c>
      <c r="AJ53" s="16">
        <v>3.0000000000000001E-3</v>
      </c>
      <c r="AK53" s="16">
        <v>2.4E-2</v>
      </c>
      <c r="AL53" s="16">
        <v>0.01</v>
      </c>
      <c r="AM53" s="16">
        <v>1.2E-2</v>
      </c>
      <c r="AN53" s="16">
        <v>2.8000000000000001E-2</v>
      </c>
      <c r="AO53" s="16">
        <v>1.7000000000000001E-2</v>
      </c>
      <c r="AP53" s="16">
        <v>0.56599999999999995</v>
      </c>
      <c r="AQ53" s="16">
        <v>0.154</v>
      </c>
      <c r="AR53" s="16">
        <v>0.111</v>
      </c>
      <c r="AS53" s="16">
        <v>0.29399999999999998</v>
      </c>
      <c r="AT53" s="16">
        <v>0.26300000000000001</v>
      </c>
      <c r="AU53" s="16">
        <v>2.9000000000000001E-2</v>
      </c>
      <c r="AV53" s="16">
        <v>0.03</v>
      </c>
      <c r="AW53" s="16">
        <v>1.6E-2</v>
      </c>
      <c r="AX53" s="16">
        <v>8.0000000000000002E-3</v>
      </c>
      <c r="AY53" s="16">
        <v>4.4999999999999998E-2</v>
      </c>
      <c r="AZ53" s="16">
        <v>2E-3</v>
      </c>
      <c r="BA53" s="16">
        <v>1E-3</v>
      </c>
      <c r="BB53" s="16">
        <v>5.0999999999999997E-2</v>
      </c>
      <c r="BC53" s="16">
        <v>0.123</v>
      </c>
      <c r="BD53" s="16">
        <v>1.2E-2</v>
      </c>
      <c r="BE53" s="16">
        <v>4.9000000000000002E-2</v>
      </c>
      <c r="BF53" s="16">
        <v>4.0000000000000001E-3</v>
      </c>
      <c r="BG53" s="16">
        <v>4.0000000000000001E-3</v>
      </c>
      <c r="BH53" s="16">
        <v>4.0000000000000001E-3</v>
      </c>
      <c r="BI53" s="16">
        <v>1.2E-2</v>
      </c>
      <c r="BJ53" s="16">
        <v>1E-3</v>
      </c>
      <c r="BK53" s="16">
        <v>7.0000000000000001E-3</v>
      </c>
      <c r="BL53" s="9">
        <v>0</v>
      </c>
      <c r="BM53" s="9">
        <v>0</v>
      </c>
      <c r="BN53" s="9">
        <v>0</v>
      </c>
      <c r="BO53" s="16">
        <v>0.45400000000000001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2.4E-2</v>
      </c>
      <c r="C55" s="16">
        <v>6.0000000000000001E-3</v>
      </c>
      <c r="D55" s="16">
        <v>0.01</v>
      </c>
      <c r="E55" s="16">
        <v>1.2E-2</v>
      </c>
      <c r="F55" s="16">
        <v>2.1000000000000001E-2</v>
      </c>
      <c r="G55" s="16">
        <v>2.1000000000000001E-2</v>
      </c>
      <c r="H55" s="16">
        <v>1.2999999999999999E-2</v>
      </c>
      <c r="I55" s="16">
        <v>0.02</v>
      </c>
      <c r="J55" s="16">
        <v>1.6E-2</v>
      </c>
      <c r="K55" s="16">
        <v>6.5000000000000002E-2</v>
      </c>
      <c r="L55" s="16">
        <v>2.9000000000000001E-2</v>
      </c>
      <c r="M55" s="16">
        <v>2.7E-2</v>
      </c>
      <c r="N55" s="16">
        <v>2.5999999999999999E-2</v>
      </c>
      <c r="O55" s="16">
        <v>1.9E-2</v>
      </c>
      <c r="P55" s="16">
        <v>2.9000000000000001E-2</v>
      </c>
      <c r="Q55" s="16">
        <v>2.5000000000000001E-2</v>
      </c>
      <c r="R55" s="16">
        <v>2.5999999999999999E-2</v>
      </c>
      <c r="S55" s="16">
        <v>2.5000000000000001E-2</v>
      </c>
      <c r="T55" s="16">
        <v>2.4E-2</v>
      </c>
      <c r="U55" s="16">
        <v>2.5999999999999999E-2</v>
      </c>
      <c r="V55" s="16">
        <v>3.3000000000000002E-2</v>
      </c>
      <c r="W55" s="16">
        <v>0.02</v>
      </c>
      <c r="X55" s="16">
        <v>2.5000000000000001E-2</v>
      </c>
      <c r="Y55" s="16">
        <v>4.3999999999999997E-2</v>
      </c>
      <c r="Z55" s="16">
        <v>1.2999999999999999E-2</v>
      </c>
      <c r="AA55" s="16">
        <v>2.1999999999999999E-2</v>
      </c>
      <c r="AB55" s="16">
        <v>2.4E-2</v>
      </c>
      <c r="AC55" s="16">
        <v>2.4E-2</v>
      </c>
      <c r="AD55" s="16">
        <v>1.9E-2</v>
      </c>
      <c r="AE55" s="16">
        <v>2.1999999999999999E-2</v>
      </c>
      <c r="AF55" s="16">
        <v>2.1999999999999999E-2</v>
      </c>
      <c r="AG55" s="16">
        <v>1.9E-2</v>
      </c>
      <c r="AH55" s="16">
        <v>1.7999999999999999E-2</v>
      </c>
      <c r="AI55" s="16">
        <v>0.02</v>
      </c>
      <c r="AJ55" s="16">
        <v>1.2E-2</v>
      </c>
      <c r="AK55" s="16">
        <v>1.7999999999999999E-2</v>
      </c>
      <c r="AL55" s="16">
        <v>1.7999999999999999E-2</v>
      </c>
      <c r="AM55" s="16">
        <v>0.02</v>
      </c>
      <c r="AN55" s="16">
        <v>2.3E-2</v>
      </c>
      <c r="AO55" s="16">
        <v>2.1000000000000001E-2</v>
      </c>
      <c r="AP55" s="16">
        <v>1.2999999999999999E-2</v>
      </c>
      <c r="AQ55" s="16">
        <v>1.4E-2</v>
      </c>
      <c r="AR55" s="16">
        <v>1.4999999999999999E-2</v>
      </c>
      <c r="AS55" s="16">
        <v>1.6E-2</v>
      </c>
      <c r="AT55" s="16">
        <v>2.5000000000000001E-2</v>
      </c>
      <c r="AU55" s="16">
        <v>2.7E-2</v>
      </c>
      <c r="AV55" s="16">
        <v>2.5999999999999999E-2</v>
      </c>
      <c r="AW55" s="16">
        <v>0.02</v>
      </c>
      <c r="AX55" s="16">
        <v>1.9E-2</v>
      </c>
      <c r="AY55" s="16">
        <v>2.5000000000000001E-2</v>
      </c>
      <c r="AZ55" s="16">
        <v>1.0999999999999999E-2</v>
      </c>
      <c r="BA55" s="16">
        <v>8.0000000000000002E-3</v>
      </c>
      <c r="BB55" s="16">
        <v>2.5000000000000001E-2</v>
      </c>
      <c r="BC55" s="16">
        <v>2.5999999999999999E-2</v>
      </c>
      <c r="BD55" s="16">
        <v>1.9E-2</v>
      </c>
      <c r="BE55" s="16">
        <v>2.5999999999999999E-2</v>
      </c>
      <c r="BF55" s="16">
        <v>1.7999999999999999E-2</v>
      </c>
      <c r="BG55" s="16">
        <v>1.6E-2</v>
      </c>
      <c r="BH55" s="16">
        <v>1.7000000000000001E-2</v>
      </c>
      <c r="BI55" s="16">
        <v>1.2E-2</v>
      </c>
      <c r="BJ55" s="16">
        <v>1.9E-2</v>
      </c>
      <c r="BK55" s="16">
        <v>1.6E-2</v>
      </c>
      <c r="BL55" s="9">
        <v>0</v>
      </c>
      <c r="BM55" s="9">
        <v>0</v>
      </c>
      <c r="BN55" s="16">
        <v>0.04</v>
      </c>
      <c r="BO55" s="16">
        <v>2.8000000000000001E-2</v>
      </c>
      <c r="BP55" s="9">
        <v>0</v>
      </c>
      <c r="BQ55" s="16">
        <v>3.1E-2</v>
      </c>
      <c r="BR55" s="16">
        <v>2.7E-2</v>
      </c>
    </row>
    <row r="56" spans="1:70">
      <c r="A56" s="7" t="s">
        <v>227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228</v>
      </c>
      <c r="B57" s="16">
        <v>8.0000000000000002E-3</v>
      </c>
      <c r="C57" s="9">
        <v>0</v>
      </c>
      <c r="D57" s="9">
        <v>0</v>
      </c>
      <c r="E57" s="16">
        <v>1E-3</v>
      </c>
      <c r="F57" s="16">
        <v>6.8000000000000005E-2</v>
      </c>
      <c r="G57" s="16">
        <v>3.0000000000000001E-3</v>
      </c>
      <c r="H57" s="16">
        <v>3.0000000000000001E-3</v>
      </c>
      <c r="I57" s="16">
        <v>8.9999999999999993E-3</v>
      </c>
      <c r="J57" s="16">
        <v>4.0000000000000001E-3</v>
      </c>
      <c r="K57" s="16">
        <v>2.3E-2</v>
      </c>
      <c r="L57" s="16">
        <v>2.3E-2</v>
      </c>
      <c r="M57" s="16">
        <v>1.7000000000000001E-2</v>
      </c>
      <c r="N57" s="16">
        <v>1.9E-2</v>
      </c>
      <c r="O57" s="16">
        <v>1.2999999999999999E-2</v>
      </c>
      <c r="P57" s="16">
        <v>1.9E-2</v>
      </c>
      <c r="Q57" s="16">
        <v>2.1000000000000001E-2</v>
      </c>
      <c r="R57" s="16">
        <v>0.01</v>
      </c>
      <c r="S57" s="16">
        <v>5.0000000000000001E-3</v>
      </c>
      <c r="T57" s="16">
        <v>1.7999999999999999E-2</v>
      </c>
      <c r="U57" s="16">
        <v>1.0999999999999999E-2</v>
      </c>
      <c r="V57" s="16">
        <v>2.7E-2</v>
      </c>
      <c r="W57" s="16">
        <v>7.0000000000000001E-3</v>
      </c>
      <c r="X57" s="16">
        <v>1.6E-2</v>
      </c>
      <c r="Y57" s="16">
        <v>5.7000000000000002E-2</v>
      </c>
      <c r="Z57" s="16">
        <v>4.0000000000000001E-3</v>
      </c>
      <c r="AA57" s="16">
        <v>1.0999999999999999E-2</v>
      </c>
      <c r="AB57" s="16">
        <v>0.153</v>
      </c>
      <c r="AC57" s="16">
        <v>2.4E-2</v>
      </c>
      <c r="AD57" s="16">
        <v>0.23300000000000001</v>
      </c>
      <c r="AE57" s="16">
        <v>9.7000000000000003E-2</v>
      </c>
      <c r="AF57" s="16">
        <v>2.9000000000000001E-2</v>
      </c>
      <c r="AG57" s="16">
        <v>2.5000000000000001E-2</v>
      </c>
      <c r="AH57" s="16">
        <v>4.0000000000000001E-3</v>
      </c>
      <c r="AI57" s="16">
        <v>4.9000000000000002E-2</v>
      </c>
      <c r="AJ57" s="16">
        <v>2E-3</v>
      </c>
      <c r="AK57" s="16">
        <v>3.1E-2</v>
      </c>
      <c r="AL57" s="16">
        <v>2.1000000000000001E-2</v>
      </c>
      <c r="AM57" s="16">
        <v>1.2999999999999999E-2</v>
      </c>
      <c r="AN57" s="16">
        <v>3.2000000000000001E-2</v>
      </c>
      <c r="AO57" s="16">
        <v>8.2000000000000003E-2</v>
      </c>
      <c r="AP57" s="16">
        <v>1.4999999999999999E-2</v>
      </c>
      <c r="AQ57" s="16">
        <v>1.6E-2</v>
      </c>
      <c r="AR57" s="16">
        <v>1.6E-2</v>
      </c>
      <c r="AS57" s="16">
        <v>4.8000000000000001E-2</v>
      </c>
      <c r="AT57" s="16">
        <v>0.88400000000000001</v>
      </c>
      <c r="AU57" s="16">
        <v>5.5E-2</v>
      </c>
      <c r="AV57" s="16">
        <v>7.6999999999999999E-2</v>
      </c>
      <c r="AW57" s="16">
        <v>8.9999999999999993E-3</v>
      </c>
      <c r="AX57" s="16">
        <v>1.2999999999999999E-2</v>
      </c>
      <c r="AY57" s="16">
        <v>6.9000000000000006E-2</v>
      </c>
      <c r="AZ57" s="16">
        <v>3.0000000000000001E-3</v>
      </c>
      <c r="BA57" s="16">
        <v>1E-3</v>
      </c>
      <c r="BB57" s="16">
        <v>0.105</v>
      </c>
      <c r="BC57" s="16">
        <v>1.9E-2</v>
      </c>
      <c r="BD57" s="16">
        <v>1.4999999999999999E-2</v>
      </c>
      <c r="BE57" s="16">
        <v>5.3999999999999999E-2</v>
      </c>
      <c r="BF57" s="16">
        <v>1.2E-2</v>
      </c>
      <c r="BG57" s="16">
        <v>5.0000000000000001E-3</v>
      </c>
      <c r="BH57" s="16">
        <v>5.0000000000000001E-3</v>
      </c>
      <c r="BI57" s="16">
        <v>2E-3</v>
      </c>
      <c r="BJ57" s="16">
        <v>4.0000000000000001E-3</v>
      </c>
      <c r="BK57" s="16">
        <v>5.0000000000000001E-3</v>
      </c>
      <c r="BL57" s="9">
        <v>0</v>
      </c>
      <c r="BM57" s="9">
        <v>0</v>
      </c>
      <c r="BN57" s="9">
        <v>0</v>
      </c>
      <c r="BO57" s="16">
        <v>0.13100000000000001</v>
      </c>
      <c r="BP57" s="9">
        <v>0</v>
      </c>
      <c r="BQ57" s="16">
        <v>1E-3</v>
      </c>
      <c r="BR57" s="16">
        <v>0.50900000000000001</v>
      </c>
    </row>
    <row r="58" spans="1:70">
      <c r="A58" s="7" t="s">
        <v>229</v>
      </c>
      <c r="B58" s="17">
        <v>3.0000000000000001E-3</v>
      </c>
      <c r="C58" s="10">
        <v>0</v>
      </c>
      <c r="D58" s="10">
        <v>0</v>
      </c>
      <c r="E58" s="10">
        <v>0</v>
      </c>
      <c r="F58" s="17">
        <v>4.0000000000000001E-3</v>
      </c>
      <c r="G58" s="10">
        <v>0</v>
      </c>
      <c r="H58" s="10">
        <v>0</v>
      </c>
      <c r="I58" s="10">
        <v>0</v>
      </c>
      <c r="J58" s="10">
        <v>0</v>
      </c>
      <c r="K58" s="17">
        <v>2E-3</v>
      </c>
      <c r="L58" s="17">
        <v>2E-3</v>
      </c>
      <c r="M58" s="17">
        <v>2E-3</v>
      </c>
      <c r="N58" s="17">
        <v>1E-3</v>
      </c>
      <c r="O58" s="17">
        <v>1E-3</v>
      </c>
      <c r="P58" s="17">
        <v>1E-3</v>
      </c>
      <c r="Q58" s="17">
        <v>2E-3</v>
      </c>
      <c r="R58" s="17">
        <v>2E-3</v>
      </c>
      <c r="S58" s="17">
        <v>1E-3</v>
      </c>
      <c r="T58" s="17">
        <v>2E-3</v>
      </c>
      <c r="U58" s="17">
        <v>2E-3</v>
      </c>
      <c r="V58" s="17">
        <v>8.0000000000000002E-3</v>
      </c>
      <c r="W58" s="17">
        <v>1E-3</v>
      </c>
      <c r="X58" s="17">
        <v>2E-3</v>
      </c>
      <c r="Y58" s="17">
        <v>6.0000000000000001E-3</v>
      </c>
      <c r="Z58" s="10">
        <v>0</v>
      </c>
      <c r="AA58" s="17">
        <v>1E-3</v>
      </c>
      <c r="AB58" s="17">
        <v>4.3999999999999997E-2</v>
      </c>
      <c r="AC58" s="17">
        <v>2E-3</v>
      </c>
      <c r="AD58" s="17">
        <v>4.0000000000000001E-3</v>
      </c>
      <c r="AE58" s="17">
        <v>3.0000000000000001E-3</v>
      </c>
      <c r="AF58" s="17">
        <v>2E-3</v>
      </c>
      <c r="AG58" s="17">
        <v>1E-3</v>
      </c>
      <c r="AH58" s="10">
        <v>0</v>
      </c>
      <c r="AI58" s="17">
        <v>2E-3</v>
      </c>
      <c r="AJ58" s="10">
        <v>0</v>
      </c>
      <c r="AK58" s="17">
        <v>2E-3</v>
      </c>
      <c r="AL58" s="17">
        <v>1E-3</v>
      </c>
      <c r="AM58" s="17">
        <v>1E-3</v>
      </c>
      <c r="AN58" s="17">
        <v>2E-3</v>
      </c>
      <c r="AO58" s="17">
        <v>5.0000000000000001E-3</v>
      </c>
      <c r="AP58" s="17">
        <v>3.0000000000000001E-3</v>
      </c>
      <c r="AQ58" s="17">
        <v>3.0000000000000001E-3</v>
      </c>
      <c r="AR58" s="17">
        <v>1E-3</v>
      </c>
      <c r="AS58" s="17">
        <v>8.9999999999999993E-3</v>
      </c>
      <c r="AT58" s="17">
        <v>0.01</v>
      </c>
      <c r="AU58" s="17">
        <v>0.13500000000000001</v>
      </c>
      <c r="AV58" s="17">
        <v>8.0000000000000002E-3</v>
      </c>
      <c r="AW58" s="17">
        <v>1E-3</v>
      </c>
      <c r="AX58" s="17">
        <v>2E-3</v>
      </c>
      <c r="AY58" s="17">
        <v>8.0000000000000002E-3</v>
      </c>
      <c r="AZ58" s="17">
        <v>1E-3</v>
      </c>
      <c r="BA58" s="10">
        <v>0</v>
      </c>
      <c r="BB58" s="17">
        <v>1.7000000000000001E-2</v>
      </c>
      <c r="BC58" s="17">
        <v>1.4999999999999999E-2</v>
      </c>
      <c r="BD58" s="17">
        <v>1E-3</v>
      </c>
      <c r="BE58" s="17">
        <v>1E-3</v>
      </c>
      <c r="BF58" s="10">
        <v>0</v>
      </c>
      <c r="BG58" s="17">
        <v>1E-3</v>
      </c>
      <c r="BH58" s="17">
        <v>1E-3</v>
      </c>
      <c r="BI58" s="10">
        <v>0</v>
      </c>
      <c r="BJ58" s="10">
        <v>0</v>
      </c>
      <c r="BK58" s="17">
        <v>2E-3</v>
      </c>
      <c r="BL58" s="10">
        <v>0</v>
      </c>
      <c r="BM58" s="10">
        <v>0</v>
      </c>
      <c r="BN58" s="10">
        <v>0</v>
      </c>
      <c r="BO58" s="17">
        <v>1.2999999999999999E-2</v>
      </c>
      <c r="BP58" s="10">
        <v>0</v>
      </c>
      <c r="BQ58" s="17">
        <v>1E-3</v>
      </c>
      <c r="BR58" s="17">
        <v>0.156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5.1999999999999998E-2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-2E-3</v>
      </c>
      <c r="BR59" s="16">
        <v>0.88200000000000001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1E-3</v>
      </c>
      <c r="F60" s="17">
        <v>0.28699999999999998</v>
      </c>
      <c r="G60" s="17">
        <v>0.02</v>
      </c>
      <c r="H60" s="17">
        <v>1E-3</v>
      </c>
      <c r="I60" s="17">
        <v>4.0000000000000001E-3</v>
      </c>
      <c r="J60" s="17">
        <v>1.4999999999999999E-2</v>
      </c>
      <c r="K60" s="17">
        <v>2.1999999999999999E-2</v>
      </c>
      <c r="L60" s="17">
        <v>0.186</v>
      </c>
      <c r="M60" s="17">
        <v>0.125</v>
      </c>
      <c r="N60" s="17">
        <v>8.9999999999999993E-3</v>
      </c>
      <c r="O60" s="17">
        <v>3.0000000000000001E-3</v>
      </c>
      <c r="P60" s="17">
        <v>3.0000000000000001E-3</v>
      </c>
      <c r="Q60" s="17">
        <v>8.9999999999999993E-3</v>
      </c>
      <c r="R60" s="17">
        <v>1.2E-2</v>
      </c>
      <c r="S60" s="17">
        <v>0.01</v>
      </c>
      <c r="T60" s="17">
        <v>6.0000000000000001E-3</v>
      </c>
      <c r="U60" s="17">
        <v>0.127</v>
      </c>
      <c r="V60" s="17">
        <v>6.0000000000000001E-3</v>
      </c>
      <c r="W60" s="17">
        <v>3.4000000000000002E-2</v>
      </c>
      <c r="X60" s="17">
        <v>1.4E-2</v>
      </c>
      <c r="Y60" s="17">
        <v>2.4E-2</v>
      </c>
      <c r="Z60" s="10">
        <v>0</v>
      </c>
      <c r="AA60" s="17">
        <v>1.4E-2</v>
      </c>
      <c r="AB60" s="17">
        <v>0.04</v>
      </c>
      <c r="AC60" s="17">
        <v>7.0000000000000001E-3</v>
      </c>
      <c r="AD60" s="17">
        <v>4.2000000000000003E-2</v>
      </c>
      <c r="AE60" s="17">
        <v>0.46400000000000002</v>
      </c>
      <c r="AF60" s="17">
        <v>2.9000000000000001E-2</v>
      </c>
      <c r="AG60" s="17">
        <v>1E-3</v>
      </c>
      <c r="AH60" s="17">
        <v>6.0000000000000001E-3</v>
      </c>
      <c r="AI60" s="17">
        <v>6.0000000000000001E-3</v>
      </c>
      <c r="AJ60" s="10">
        <v>0</v>
      </c>
      <c r="AK60" s="17">
        <v>1.4E-2</v>
      </c>
      <c r="AL60" s="17">
        <v>3.5000000000000003E-2</v>
      </c>
      <c r="AM60" s="17">
        <v>1.0999999999999999E-2</v>
      </c>
      <c r="AN60" s="17">
        <v>8.7999999999999995E-2</v>
      </c>
      <c r="AO60" s="17">
        <v>6.4000000000000001E-2</v>
      </c>
      <c r="AP60" s="17">
        <v>5.2999999999999999E-2</v>
      </c>
      <c r="AQ60" s="17">
        <v>4.5999999999999999E-2</v>
      </c>
      <c r="AR60" s="10">
        <v>0</v>
      </c>
      <c r="AS60" s="17">
        <v>5.0000000000000001E-3</v>
      </c>
      <c r="AT60" s="17">
        <v>0.03</v>
      </c>
      <c r="AU60" s="17">
        <v>1.4E-2</v>
      </c>
      <c r="AV60" s="17">
        <v>1.0999999999999999E-2</v>
      </c>
      <c r="AW60" s="17">
        <v>0.14799999999999999</v>
      </c>
      <c r="AX60" s="17">
        <v>1.4E-2</v>
      </c>
      <c r="AY60" s="17">
        <v>2.1999999999999999E-2</v>
      </c>
      <c r="AZ60" s="17">
        <v>4.0000000000000001E-3</v>
      </c>
      <c r="BA60" s="17">
        <v>7.0000000000000001E-3</v>
      </c>
      <c r="BB60" s="17">
        <v>2.1999999999999999E-2</v>
      </c>
      <c r="BC60" s="17">
        <v>6.4000000000000001E-2</v>
      </c>
      <c r="BD60" s="17">
        <v>1.2999999999999999E-2</v>
      </c>
      <c r="BE60" s="17">
        <v>6.2E-2</v>
      </c>
      <c r="BF60" s="17">
        <v>6.0000000000000001E-3</v>
      </c>
      <c r="BG60" s="17">
        <v>2.5999999999999999E-2</v>
      </c>
      <c r="BH60" s="17">
        <v>1.7999999999999999E-2</v>
      </c>
      <c r="BI60" s="17">
        <v>3.0000000000000001E-3</v>
      </c>
      <c r="BJ60" s="17">
        <v>4.0000000000000001E-3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8.0000000000000002E-3</v>
      </c>
      <c r="C61" s="9">
        <v>0</v>
      </c>
      <c r="D61" s="9">
        <v>0</v>
      </c>
      <c r="E61" s="9">
        <v>0</v>
      </c>
      <c r="F61" s="16">
        <v>1.0999999999999999E-2</v>
      </c>
      <c r="G61" s="16">
        <v>1E-3</v>
      </c>
      <c r="H61" s="9">
        <v>0</v>
      </c>
      <c r="I61" s="16">
        <v>2E-3</v>
      </c>
      <c r="J61" s="16">
        <v>1E-3</v>
      </c>
      <c r="K61" s="16">
        <v>6.0000000000000001E-3</v>
      </c>
      <c r="L61" s="16">
        <v>5.0000000000000001E-3</v>
      </c>
      <c r="M61" s="16">
        <v>2E-3</v>
      </c>
      <c r="N61" s="16">
        <v>2E-3</v>
      </c>
      <c r="O61" s="16">
        <v>2E-3</v>
      </c>
      <c r="P61" s="16">
        <v>5.0000000000000001E-3</v>
      </c>
      <c r="Q61" s="16">
        <v>6.0000000000000001E-3</v>
      </c>
      <c r="R61" s="16">
        <v>2E-3</v>
      </c>
      <c r="S61" s="16">
        <v>1E-3</v>
      </c>
      <c r="T61" s="16">
        <v>4.0000000000000001E-3</v>
      </c>
      <c r="U61" s="16">
        <v>1E-3</v>
      </c>
      <c r="V61" s="16">
        <v>7.0000000000000001E-3</v>
      </c>
      <c r="W61" s="16">
        <v>1E-3</v>
      </c>
      <c r="X61" s="16">
        <v>3.0000000000000001E-3</v>
      </c>
      <c r="Y61" s="16">
        <v>2.1999999999999999E-2</v>
      </c>
      <c r="Z61" s="16">
        <v>1E-3</v>
      </c>
      <c r="AA61" s="16">
        <v>2E-3</v>
      </c>
      <c r="AB61" s="16">
        <v>2.5999999999999999E-2</v>
      </c>
      <c r="AC61" s="16">
        <v>8.9999999999999993E-3</v>
      </c>
      <c r="AD61" s="16">
        <v>7.3999999999999996E-2</v>
      </c>
      <c r="AE61" s="16">
        <v>2.9000000000000001E-2</v>
      </c>
      <c r="AF61" s="16">
        <v>0.01</v>
      </c>
      <c r="AG61" s="16">
        <v>8.9999999999999993E-3</v>
      </c>
      <c r="AH61" s="16">
        <v>1E-3</v>
      </c>
      <c r="AI61" s="16">
        <v>1.2999999999999999E-2</v>
      </c>
      <c r="AJ61" s="16">
        <v>1E-3</v>
      </c>
      <c r="AK61" s="16">
        <v>6.0000000000000001E-3</v>
      </c>
      <c r="AL61" s="16">
        <v>3.0000000000000001E-3</v>
      </c>
      <c r="AM61" s="16">
        <v>4.0000000000000001E-3</v>
      </c>
      <c r="AN61" s="16">
        <v>1.2999999999999999E-2</v>
      </c>
      <c r="AO61" s="16">
        <v>1.6E-2</v>
      </c>
      <c r="AP61" s="16">
        <v>2.3E-2</v>
      </c>
      <c r="AQ61" s="16">
        <v>2.3E-2</v>
      </c>
      <c r="AR61" s="16">
        <v>1.7999999999999999E-2</v>
      </c>
      <c r="AS61" s="16">
        <v>8.0000000000000002E-3</v>
      </c>
      <c r="AT61" s="16">
        <v>6.0999999999999999E-2</v>
      </c>
      <c r="AU61" s="16">
        <v>1.6E-2</v>
      </c>
      <c r="AV61" s="16">
        <v>0.04</v>
      </c>
      <c r="AW61" s="16">
        <v>0.01</v>
      </c>
      <c r="AX61" s="16">
        <v>4.1000000000000002E-2</v>
      </c>
      <c r="AY61" s="16">
        <v>4.1000000000000002E-2</v>
      </c>
      <c r="AZ61" s="16">
        <v>1E-3</v>
      </c>
      <c r="BA61" s="9">
        <v>0</v>
      </c>
      <c r="BB61" s="16">
        <v>6.4000000000000001E-2</v>
      </c>
      <c r="BC61" s="16">
        <v>7.8E-2</v>
      </c>
      <c r="BD61" s="16">
        <v>2.4E-2</v>
      </c>
      <c r="BE61" s="16">
        <v>3.5999999999999997E-2</v>
      </c>
      <c r="BF61" s="16">
        <v>2.4E-2</v>
      </c>
      <c r="BG61" s="16">
        <v>5.0000000000000001E-3</v>
      </c>
      <c r="BH61" s="16">
        <v>3.0000000000000001E-3</v>
      </c>
      <c r="BI61" s="16">
        <v>5.0000000000000001E-3</v>
      </c>
      <c r="BJ61" s="9">
        <v>0</v>
      </c>
      <c r="BK61" s="16">
        <v>2E-3</v>
      </c>
      <c r="BL61" s="9">
        <v>0</v>
      </c>
      <c r="BM61" s="9">
        <v>0</v>
      </c>
      <c r="BN61" s="9">
        <v>0</v>
      </c>
      <c r="BO61" s="16">
        <v>4.5220000000000002</v>
      </c>
      <c r="BP61" s="9">
        <v>0</v>
      </c>
      <c r="BQ61" s="16">
        <v>6.2E-2</v>
      </c>
      <c r="BR61" s="9">
        <v>0</v>
      </c>
    </row>
    <row r="62" spans="1:70">
      <c r="A62" s="7" t="s">
        <v>233</v>
      </c>
      <c r="B62" s="17">
        <v>2E-3</v>
      </c>
      <c r="C62" s="10">
        <v>0</v>
      </c>
      <c r="D62" s="10">
        <v>0</v>
      </c>
      <c r="E62" s="10">
        <v>0</v>
      </c>
      <c r="F62" s="17">
        <v>6.0000000000000001E-3</v>
      </c>
      <c r="G62" s="10">
        <v>0</v>
      </c>
      <c r="H62" s="10">
        <v>0</v>
      </c>
      <c r="I62" s="17">
        <v>1E-3</v>
      </c>
      <c r="J62" s="10">
        <v>0</v>
      </c>
      <c r="K62" s="17">
        <v>3.0000000000000001E-3</v>
      </c>
      <c r="L62" s="17">
        <v>2E-3</v>
      </c>
      <c r="M62" s="17">
        <v>1E-3</v>
      </c>
      <c r="N62" s="17">
        <v>1E-3</v>
      </c>
      <c r="O62" s="17">
        <v>1E-3</v>
      </c>
      <c r="P62" s="17">
        <v>2E-3</v>
      </c>
      <c r="Q62" s="17">
        <v>2E-3</v>
      </c>
      <c r="R62" s="10">
        <v>0</v>
      </c>
      <c r="S62" s="10">
        <v>0</v>
      </c>
      <c r="T62" s="17">
        <v>1E-3</v>
      </c>
      <c r="U62" s="17">
        <v>1E-3</v>
      </c>
      <c r="V62" s="17">
        <v>2E-3</v>
      </c>
      <c r="W62" s="10">
        <v>0</v>
      </c>
      <c r="X62" s="17">
        <v>1E-3</v>
      </c>
      <c r="Y62" s="17">
        <v>8.0000000000000002E-3</v>
      </c>
      <c r="Z62" s="10">
        <v>0</v>
      </c>
      <c r="AA62" s="17">
        <v>2E-3</v>
      </c>
      <c r="AB62" s="17">
        <v>1.6E-2</v>
      </c>
      <c r="AC62" s="17">
        <v>3.0000000000000001E-3</v>
      </c>
      <c r="AD62" s="17">
        <v>1.7999999999999999E-2</v>
      </c>
      <c r="AE62" s="17">
        <v>8.0000000000000002E-3</v>
      </c>
      <c r="AF62" s="17">
        <v>6.0000000000000001E-3</v>
      </c>
      <c r="AG62" s="17">
        <v>3.0000000000000001E-3</v>
      </c>
      <c r="AH62" s="10">
        <v>0</v>
      </c>
      <c r="AI62" s="17">
        <v>5.0000000000000001E-3</v>
      </c>
      <c r="AJ62" s="10">
        <v>0</v>
      </c>
      <c r="AK62" s="17">
        <v>1E-3</v>
      </c>
      <c r="AL62" s="17">
        <v>1E-3</v>
      </c>
      <c r="AM62" s="17">
        <v>2E-3</v>
      </c>
      <c r="AN62" s="17">
        <v>6.0000000000000001E-3</v>
      </c>
      <c r="AO62" s="17">
        <v>7.0000000000000001E-3</v>
      </c>
      <c r="AP62" s="17">
        <v>5.0000000000000001E-3</v>
      </c>
      <c r="AQ62" s="17">
        <v>5.0000000000000001E-3</v>
      </c>
      <c r="AR62" s="17">
        <v>4.0000000000000001E-3</v>
      </c>
      <c r="AS62" s="17">
        <v>2E-3</v>
      </c>
      <c r="AT62" s="17">
        <v>2.1999999999999999E-2</v>
      </c>
      <c r="AU62" s="17">
        <v>6.0000000000000001E-3</v>
      </c>
      <c r="AV62" s="17">
        <v>1.2E-2</v>
      </c>
      <c r="AW62" s="17">
        <v>4.0000000000000001E-3</v>
      </c>
      <c r="AX62" s="17">
        <v>2E-3</v>
      </c>
      <c r="AY62" s="17">
        <v>0.02</v>
      </c>
      <c r="AZ62" s="10">
        <v>0</v>
      </c>
      <c r="BA62" s="10">
        <v>0</v>
      </c>
      <c r="BB62" s="17">
        <v>1.9E-2</v>
      </c>
      <c r="BC62" s="17">
        <v>1.4999999999999999E-2</v>
      </c>
      <c r="BD62" s="17">
        <v>5.0000000000000001E-3</v>
      </c>
      <c r="BE62" s="17">
        <v>7.0000000000000001E-3</v>
      </c>
      <c r="BF62" s="17">
        <v>2E-3</v>
      </c>
      <c r="BG62" s="17">
        <v>1E-3</v>
      </c>
      <c r="BH62" s="17">
        <v>1E-3</v>
      </c>
      <c r="BI62" s="10">
        <v>0</v>
      </c>
      <c r="BJ62" s="10">
        <v>0</v>
      </c>
      <c r="BK62" s="17">
        <v>4.0000000000000001E-3</v>
      </c>
      <c r="BL62" s="10">
        <v>0</v>
      </c>
      <c r="BM62" s="10">
        <v>0</v>
      </c>
      <c r="BN62" s="10">
        <v>0</v>
      </c>
      <c r="BO62" s="17">
        <v>1E-3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7">
        <v>5.0000000000000001E-3</v>
      </c>
      <c r="C64" s="17">
        <v>1E-3</v>
      </c>
      <c r="D64" s="17">
        <v>2E-3</v>
      </c>
      <c r="E64" s="17">
        <v>2E-3</v>
      </c>
      <c r="F64" s="17">
        <v>4.0000000000000001E-3</v>
      </c>
      <c r="G64" s="17">
        <v>4.0000000000000001E-3</v>
      </c>
      <c r="H64" s="17">
        <v>3.0000000000000001E-3</v>
      </c>
      <c r="I64" s="17">
        <v>4.0000000000000001E-3</v>
      </c>
      <c r="J64" s="17">
        <v>3.0000000000000001E-3</v>
      </c>
      <c r="K64" s="17">
        <v>1.2E-2</v>
      </c>
      <c r="L64" s="17">
        <v>5.0000000000000001E-3</v>
      </c>
      <c r="M64" s="17">
        <v>5.0000000000000001E-3</v>
      </c>
      <c r="N64" s="17">
        <v>5.0000000000000001E-3</v>
      </c>
      <c r="O64" s="17">
        <v>4.0000000000000001E-3</v>
      </c>
      <c r="P64" s="17">
        <v>6.0000000000000001E-3</v>
      </c>
      <c r="Q64" s="17">
        <v>5.0000000000000001E-3</v>
      </c>
      <c r="R64" s="17">
        <v>5.0000000000000001E-3</v>
      </c>
      <c r="S64" s="17">
        <v>5.0000000000000001E-3</v>
      </c>
      <c r="T64" s="17">
        <v>5.0000000000000001E-3</v>
      </c>
      <c r="U64" s="17">
        <v>5.0000000000000001E-3</v>
      </c>
      <c r="V64" s="17">
        <v>6.0000000000000001E-3</v>
      </c>
      <c r="W64" s="17">
        <v>4.0000000000000001E-3</v>
      </c>
      <c r="X64" s="17">
        <v>5.0000000000000001E-3</v>
      </c>
      <c r="Y64" s="17">
        <v>8.0000000000000002E-3</v>
      </c>
      <c r="Z64" s="17">
        <v>2E-3</v>
      </c>
      <c r="AA64" s="17">
        <v>4.0000000000000001E-3</v>
      </c>
      <c r="AB64" s="17">
        <v>4.0000000000000001E-3</v>
      </c>
      <c r="AC64" s="17">
        <v>5.0000000000000001E-3</v>
      </c>
      <c r="AD64" s="17">
        <v>4.0000000000000001E-3</v>
      </c>
      <c r="AE64" s="17">
        <v>4.0000000000000001E-3</v>
      </c>
      <c r="AF64" s="17">
        <v>4.0000000000000001E-3</v>
      </c>
      <c r="AG64" s="17">
        <v>4.0000000000000001E-3</v>
      </c>
      <c r="AH64" s="17">
        <v>3.0000000000000001E-3</v>
      </c>
      <c r="AI64" s="17">
        <v>4.0000000000000001E-3</v>
      </c>
      <c r="AJ64" s="17">
        <v>2E-3</v>
      </c>
      <c r="AK64" s="17">
        <v>3.0000000000000001E-3</v>
      </c>
      <c r="AL64" s="17">
        <v>3.0000000000000001E-3</v>
      </c>
      <c r="AM64" s="17">
        <v>4.0000000000000001E-3</v>
      </c>
      <c r="AN64" s="17">
        <v>4.0000000000000001E-3</v>
      </c>
      <c r="AO64" s="17">
        <v>4.0000000000000001E-3</v>
      </c>
      <c r="AP64" s="17">
        <v>2E-3</v>
      </c>
      <c r="AQ64" s="17">
        <v>3.0000000000000001E-3</v>
      </c>
      <c r="AR64" s="17">
        <v>3.0000000000000001E-3</v>
      </c>
      <c r="AS64" s="17">
        <v>3.0000000000000001E-3</v>
      </c>
      <c r="AT64" s="17">
        <v>5.0000000000000001E-3</v>
      </c>
      <c r="AU64" s="17">
        <v>5.0000000000000001E-3</v>
      </c>
      <c r="AV64" s="17">
        <v>5.0000000000000001E-3</v>
      </c>
      <c r="AW64" s="17">
        <v>4.0000000000000001E-3</v>
      </c>
      <c r="AX64" s="17">
        <v>4.0000000000000001E-3</v>
      </c>
      <c r="AY64" s="17">
        <v>5.0000000000000001E-3</v>
      </c>
      <c r="AZ64" s="17">
        <v>2E-3</v>
      </c>
      <c r="BA64" s="17">
        <v>1E-3</v>
      </c>
      <c r="BB64" s="17">
        <v>5.0000000000000001E-3</v>
      </c>
      <c r="BC64" s="17">
        <v>5.0000000000000001E-3</v>
      </c>
      <c r="BD64" s="17">
        <v>4.0000000000000001E-3</v>
      </c>
      <c r="BE64" s="17">
        <v>5.0000000000000001E-3</v>
      </c>
      <c r="BF64" s="17">
        <v>3.0000000000000001E-3</v>
      </c>
      <c r="BG64" s="17">
        <v>3.0000000000000001E-3</v>
      </c>
      <c r="BH64" s="17">
        <v>3.0000000000000001E-3</v>
      </c>
      <c r="BI64" s="17">
        <v>2E-3</v>
      </c>
      <c r="BJ64" s="17">
        <v>4.0000000000000001E-3</v>
      </c>
      <c r="BK64" s="17">
        <v>3.0000000000000001E-3</v>
      </c>
      <c r="BL64" s="10">
        <v>0</v>
      </c>
      <c r="BM64" s="10">
        <v>0</v>
      </c>
      <c r="BN64" s="17">
        <v>8.0000000000000002E-3</v>
      </c>
      <c r="BO64" s="17">
        <v>5.0000000000000001E-3</v>
      </c>
      <c r="BP64" s="10">
        <v>0</v>
      </c>
      <c r="BQ64" s="17">
        <v>6.0000000000000001E-3</v>
      </c>
      <c r="BR64" s="17">
        <v>5.0000000000000001E-3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6.0000000000000001E-3</v>
      </c>
      <c r="C66" s="17">
        <v>1E-3</v>
      </c>
      <c r="D66" s="17">
        <v>3.0000000000000001E-3</v>
      </c>
      <c r="E66" s="17">
        <v>3.0000000000000001E-3</v>
      </c>
      <c r="F66" s="17">
        <v>5.0000000000000001E-3</v>
      </c>
      <c r="G66" s="17">
        <v>5.0000000000000001E-3</v>
      </c>
      <c r="H66" s="17">
        <v>3.0000000000000001E-3</v>
      </c>
      <c r="I66" s="17">
        <v>5.0000000000000001E-3</v>
      </c>
      <c r="J66" s="17">
        <v>4.0000000000000001E-3</v>
      </c>
      <c r="K66" s="17">
        <v>1.7000000000000001E-2</v>
      </c>
      <c r="L66" s="17">
        <v>8.0000000000000002E-3</v>
      </c>
      <c r="M66" s="17">
        <v>7.0000000000000001E-3</v>
      </c>
      <c r="N66" s="17">
        <v>7.0000000000000001E-3</v>
      </c>
      <c r="O66" s="17">
        <v>5.0000000000000001E-3</v>
      </c>
      <c r="P66" s="17">
        <v>8.0000000000000002E-3</v>
      </c>
      <c r="Q66" s="17">
        <v>6.0000000000000001E-3</v>
      </c>
      <c r="R66" s="17">
        <v>7.0000000000000001E-3</v>
      </c>
      <c r="S66" s="17">
        <v>7.0000000000000001E-3</v>
      </c>
      <c r="T66" s="17">
        <v>6.0000000000000001E-3</v>
      </c>
      <c r="U66" s="17">
        <v>7.0000000000000001E-3</v>
      </c>
      <c r="V66" s="17">
        <v>8.9999999999999993E-3</v>
      </c>
      <c r="W66" s="17">
        <v>5.0000000000000001E-3</v>
      </c>
      <c r="X66" s="17">
        <v>7.0000000000000001E-3</v>
      </c>
      <c r="Y66" s="17">
        <v>1.0999999999999999E-2</v>
      </c>
      <c r="Z66" s="17">
        <v>3.0000000000000001E-3</v>
      </c>
      <c r="AA66" s="17">
        <v>6.0000000000000001E-3</v>
      </c>
      <c r="AB66" s="17">
        <v>6.0000000000000001E-3</v>
      </c>
      <c r="AC66" s="17">
        <v>6.0000000000000001E-3</v>
      </c>
      <c r="AD66" s="17">
        <v>5.0000000000000001E-3</v>
      </c>
      <c r="AE66" s="17">
        <v>6.0000000000000001E-3</v>
      </c>
      <c r="AF66" s="17">
        <v>6.0000000000000001E-3</v>
      </c>
      <c r="AG66" s="17">
        <v>5.0000000000000001E-3</v>
      </c>
      <c r="AH66" s="17">
        <v>5.0000000000000001E-3</v>
      </c>
      <c r="AI66" s="17">
        <v>5.0000000000000001E-3</v>
      </c>
      <c r="AJ66" s="17">
        <v>3.0000000000000001E-3</v>
      </c>
      <c r="AK66" s="17">
        <v>5.0000000000000001E-3</v>
      </c>
      <c r="AL66" s="17">
        <v>5.0000000000000001E-3</v>
      </c>
      <c r="AM66" s="17">
        <v>5.0000000000000001E-3</v>
      </c>
      <c r="AN66" s="17">
        <v>6.0000000000000001E-3</v>
      </c>
      <c r="AO66" s="17">
        <v>5.0000000000000001E-3</v>
      </c>
      <c r="AP66" s="17">
        <v>3.0000000000000001E-3</v>
      </c>
      <c r="AQ66" s="17">
        <v>4.0000000000000001E-3</v>
      </c>
      <c r="AR66" s="17">
        <v>4.0000000000000001E-3</v>
      </c>
      <c r="AS66" s="17">
        <v>4.0000000000000001E-3</v>
      </c>
      <c r="AT66" s="17">
        <v>6.0000000000000001E-3</v>
      </c>
      <c r="AU66" s="17">
        <v>7.0000000000000001E-3</v>
      </c>
      <c r="AV66" s="17">
        <v>7.0000000000000001E-3</v>
      </c>
      <c r="AW66" s="17">
        <v>5.0000000000000001E-3</v>
      </c>
      <c r="AX66" s="17">
        <v>5.0000000000000001E-3</v>
      </c>
      <c r="AY66" s="17">
        <v>7.0000000000000001E-3</v>
      </c>
      <c r="AZ66" s="17">
        <v>3.0000000000000001E-3</v>
      </c>
      <c r="BA66" s="17">
        <v>2E-3</v>
      </c>
      <c r="BB66" s="17">
        <v>7.0000000000000001E-3</v>
      </c>
      <c r="BC66" s="17">
        <v>7.0000000000000001E-3</v>
      </c>
      <c r="BD66" s="17">
        <v>5.0000000000000001E-3</v>
      </c>
      <c r="BE66" s="17">
        <v>7.0000000000000001E-3</v>
      </c>
      <c r="BF66" s="17">
        <v>5.0000000000000001E-3</v>
      </c>
      <c r="BG66" s="17">
        <v>4.0000000000000001E-3</v>
      </c>
      <c r="BH66" s="17">
        <v>4.0000000000000001E-3</v>
      </c>
      <c r="BI66" s="17">
        <v>3.0000000000000001E-3</v>
      </c>
      <c r="BJ66" s="17">
        <v>5.0000000000000001E-3</v>
      </c>
      <c r="BK66" s="17">
        <v>4.0000000000000001E-3</v>
      </c>
      <c r="BL66" s="10">
        <v>0</v>
      </c>
      <c r="BM66" s="10">
        <v>0</v>
      </c>
      <c r="BN66" s="17">
        <v>0.01</v>
      </c>
      <c r="BO66" s="17">
        <v>7.0000000000000001E-3</v>
      </c>
      <c r="BP66" s="10">
        <v>0</v>
      </c>
      <c r="BQ66" s="17">
        <v>8.0000000000000002E-3</v>
      </c>
      <c r="BR66" s="17">
        <v>7.0000000000000001E-3</v>
      </c>
    </row>
    <row r="67" spans="1:70">
      <c r="A67" s="7" t="s">
        <v>238</v>
      </c>
      <c r="B67" s="16">
        <v>8.9999999999999993E-3</v>
      </c>
      <c r="C67" s="16">
        <v>2E-3</v>
      </c>
      <c r="D67" s="16">
        <v>3.0000000000000001E-3</v>
      </c>
      <c r="E67" s="16">
        <v>4.0000000000000001E-3</v>
      </c>
      <c r="F67" s="16">
        <v>7.0000000000000001E-3</v>
      </c>
      <c r="G67" s="16">
        <v>7.0000000000000001E-3</v>
      </c>
      <c r="H67" s="16">
        <v>5.0000000000000001E-3</v>
      </c>
      <c r="I67" s="16">
        <v>7.0000000000000001E-3</v>
      </c>
      <c r="J67" s="16">
        <v>6.0000000000000001E-3</v>
      </c>
      <c r="K67" s="16">
        <v>2.3E-2</v>
      </c>
      <c r="L67" s="16">
        <v>0.01</v>
      </c>
      <c r="M67" s="16">
        <v>8.9999999999999993E-3</v>
      </c>
      <c r="N67" s="16">
        <v>8.9999999999999993E-3</v>
      </c>
      <c r="O67" s="16">
        <v>7.0000000000000001E-3</v>
      </c>
      <c r="P67" s="16">
        <v>0.01</v>
      </c>
      <c r="Q67" s="16">
        <v>8.9999999999999993E-3</v>
      </c>
      <c r="R67" s="16">
        <v>8.9999999999999993E-3</v>
      </c>
      <c r="S67" s="16">
        <v>8.9999999999999993E-3</v>
      </c>
      <c r="T67" s="16">
        <v>8.9999999999999993E-3</v>
      </c>
      <c r="U67" s="16">
        <v>8.9999999999999993E-3</v>
      </c>
      <c r="V67" s="16">
        <v>1.2E-2</v>
      </c>
      <c r="W67" s="16">
        <v>7.0000000000000001E-3</v>
      </c>
      <c r="X67" s="16">
        <v>8.9999999999999993E-3</v>
      </c>
      <c r="Y67" s="16">
        <v>1.6E-2</v>
      </c>
      <c r="Z67" s="16">
        <v>4.0000000000000001E-3</v>
      </c>
      <c r="AA67" s="16">
        <v>8.0000000000000002E-3</v>
      </c>
      <c r="AB67" s="16">
        <v>8.0000000000000002E-3</v>
      </c>
      <c r="AC67" s="16">
        <v>8.0000000000000002E-3</v>
      </c>
      <c r="AD67" s="16">
        <v>7.0000000000000001E-3</v>
      </c>
      <c r="AE67" s="16">
        <v>8.0000000000000002E-3</v>
      </c>
      <c r="AF67" s="16">
        <v>8.0000000000000002E-3</v>
      </c>
      <c r="AG67" s="16">
        <v>7.0000000000000001E-3</v>
      </c>
      <c r="AH67" s="16">
        <v>6.0000000000000001E-3</v>
      </c>
      <c r="AI67" s="16">
        <v>7.0000000000000001E-3</v>
      </c>
      <c r="AJ67" s="16">
        <v>4.0000000000000001E-3</v>
      </c>
      <c r="AK67" s="16">
        <v>6.0000000000000001E-3</v>
      </c>
      <c r="AL67" s="16">
        <v>6.0000000000000001E-3</v>
      </c>
      <c r="AM67" s="16">
        <v>7.0000000000000001E-3</v>
      </c>
      <c r="AN67" s="16">
        <v>8.0000000000000002E-3</v>
      </c>
      <c r="AO67" s="16">
        <v>7.0000000000000001E-3</v>
      </c>
      <c r="AP67" s="16">
        <v>4.0000000000000001E-3</v>
      </c>
      <c r="AQ67" s="16">
        <v>5.0000000000000001E-3</v>
      </c>
      <c r="AR67" s="16">
        <v>5.0000000000000001E-3</v>
      </c>
      <c r="AS67" s="16">
        <v>6.0000000000000001E-3</v>
      </c>
      <c r="AT67" s="16">
        <v>8.9999999999999993E-3</v>
      </c>
      <c r="AU67" s="16">
        <v>0.01</v>
      </c>
      <c r="AV67" s="16">
        <v>8.9999999999999993E-3</v>
      </c>
      <c r="AW67" s="16">
        <v>7.0000000000000001E-3</v>
      </c>
      <c r="AX67" s="16">
        <v>7.0000000000000001E-3</v>
      </c>
      <c r="AY67" s="16">
        <v>8.9999999999999993E-3</v>
      </c>
      <c r="AZ67" s="16">
        <v>4.0000000000000001E-3</v>
      </c>
      <c r="BA67" s="16">
        <v>3.0000000000000001E-3</v>
      </c>
      <c r="BB67" s="16">
        <v>8.9999999999999993E-3</v>
      </c>
      <c r="BC67" s="16">
        <v>8.9999999999999993E-3</v>
      </c>
      <c r="BD67" s="16">
        <v>7.0000000000000001E-3</v>
      </c>
      <c r="BE67" s="16">
        <v>8.9999999999999993E-3</v>
      </c>
      <c r="BF67" s="16">
        <v>6.0000000000000001E-3</v>
      </c>
      <c r="BG67" s="16">
        <v>6.0000000000000001E-3</v>
      </c>
      <c r="BH67" s="16">
        <v>6.0000000000000001E-3</v>
      </c>
      <c r="BI67" s="16">
        <v>4.0000000000000001E-3</v>
      </c>
      <c r="BJ67" s="16">
        <v>7.0000000000000001E-3</v>
      </c>
      <c r="BK67" s="16">
        <v>6.0000000000000001E-3</v>
      </c>
      <c r="BL67" s="9">
        <v>0</v>
      </c>
      <c r="BM67" s="9">
        <v>0</v>
      </c>
      <c r="BN67" s="16">
        <v>1.4E-2</v>
      </c>
      <c r="BO67" s="16">
        <v>0.01</v>
      </c>
      <c r="BP67" s="9">
        <v>0</v>
      </c>
      <c r="BQ67" s="16">
        <v>1.0999999999999999E-2</v>
      </c>
      <c r="BR67" s="16">
        <v>0.01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266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51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2.59</v>
      </c>
      <c r="C13" s="16">
        <v>6.0000000000000001E-3</v>
      </c>
      <c r="D13" s="9">
        <v>0</v>
      </c>
      <c r="E13" s="9">
        <v>0</v>
      </c>
      <c r="F13" s="16">
        <v>5.0119999999999996</v>
      </c>
      <c r="G13" s="16">
        <v>3.5000000000000003E-2</v>
      </c>
      <c r="H13" s="9">
        <v>0</v>
      </c>
      <c r="I13" s="9">
        <v>0</v>
      </c>
      <c r="J13" s="9">
        <v>0</v>
      </c>
      <c r="K13" s="9">
        <v>0</v>
      </c>
      <c r="L13" s="16">
        <v>1.7999999999999999E-2</v>
      </c>
      <c r="M13" s="9">
        <v>0</v>
      </c>
      <c r="N13" s="16">
        <v>2.9000000000000001E-2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0.126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6.0000000000000001E-3</v>
      </c>
      <c r="BC13" s="9">
        <v>0</v>
      </c>
      <c r="BD13" s="16">
        <v>2E-3</v>
      </c>
      <c r="BE13" s="9">
        <v>0</v>
      </c>
      <c r="BF13" s="16">
        <v>1E-3</v>
      </c>
      <c r="BG13" s="16">
        <v>2E-3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15.125</v>
      </c>
      <c r="BP13" s="9">
        <v>0</v>
      </c>
      <c r="BQ13" s="16">
        <v>0.67700000000000005</v>
      </c>
      <c r="BR13" s="16">
        <v>0.57099999999999995</v>
      </c>
    </row>
    <row r="14" spans="1:70">
      <c r="A14" s="7" t="s">
        <v>190</v>
      </c>
      <c r="B14" s="10">
        <v>0</v>
      </c>
      <c r="C14" s="17">
        <v>1.7999999999999999E-2</v>
      </c>
      <c r="D14" s="10">
        <v>0</v>
      </c>
      <c r="E14" s="10">
        <v>0</v>
      </c>
      <c r="F14" s="10">
        <v>0</v>
      </c>
      <c r="G14" s="10">
        <v>0</v>
      </c>
      <c r="H14" s="17">
        <v>3.6999999999999998E-2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5.0000000000000001E-3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5.0000000000000001E-3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7.3999999999999996E-2</v>
      </c>
      <c r="BP14" s="10">
        <v>0</v>
      </c>
      <c r="BQ14" s="17">
        <v>6.9000000000000006E-2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3.0000000000000001E-3</v>
      </c>
      <c r="E15" s="9">
        <v>0</v>
      </c>
      <c r="F15" s="16">
        <v>0.14499999999999999</v>
      </c>
      <c r="G15" s="16">
        <v>1E-3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6.0000000000000001E-3</v>
      </c>
      <c r="Z15" s="9">
        <v>0</v>
      </c>
      <c r="AA15" s="9">
        <v>0</v>
      </c>
      <c r="AB15" s="16">
        <v>1.4999999999999999E-2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6.4000000000000001E-2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1E-3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0.124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2E-3</v>
      </c>
      <c r="C16" s="10">
        <v>0</v>
      </c>
      <c r="D16" s="10">
        <v>0</v>
      </c>
      <c r="E16" s="10">
        <v>0</v>
      </c>
      <c r="F16" s="17">
        <v>6.0000000000000001E-3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1.855</v>
      </c>
      <c r="L16" s="17">
        <v>0.05</v>
      </c>
      <c r="M16" s="10">
        <v>0</v>
      </c>
      <c r="N16" s="10">
        <v>0</v>
      </c>
      <c r="O16" s="17">
        <v>6.0000000000000001E-3</v>
      </c>
      <c r="P16" s="17">
        <v>9.0999999999999998E-2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0.996</v>
      </c>
      <c r="Z16" s="10">
        <v>0</v>
      </c>
      <c r="AA16" s="10">
        <v>0</v>
      </c>
      <c r="AB16" s="17">
        <v>1.0999999999999999E-2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2E-3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-5.149</v>
      </c>
      <c r="BR16" s="10">
        <v>0</v>
      </c>
    </row>
    <row r="17" spans="1:70">
      <c r="A17" s="7" t="s">
        <v>193</v>
      </c>
      <c r="B17" s="16">
        <v>15.393000000000001</v>
      </c>
      <c r="C17" s="9">
        <v>0</v>
      </c>
      <c r="D17" s="16">
        <v>0.184</v>
      </c>
      <c r="E17" s="16">
        <v>0.09</v>
      </c>
      <c r="F17" s="16">
        <v>99.991</v>
      </c>
      <c r="G17" s="16">
        <v>1.1830000000000001</v>
      </c>
      <c r="H17" s="16">
        <v>6.5000000000000002E-2</v>
      </c>
      <c r="I17" s="16">
        <v>0.44500000000000001</v>
      </c>
      <c r="J17" s="16">
        <v>1.2999999999999999E-2</v>
      </c>
      <c r="K17" s="16">
        <v>0.5</v>
      </c>
      <c r="L17" s="16">
        <v>10.702999999999999</v>
      </c>
      <c r="M17" s="16">
        <v>2.3660000000000001</v>
      </c>
      <c r="N17" s="16">
        <v>0.312</v>
      </c>
      <c r="O17" s="16">
        <v>0.16400000000000001</v>
      </c>
      <c r="P17" s="16">
        <v>0.36</v>
      </c>
      <c r="Q17" s="16">
        <v>0.33200000000000002</v>
      </c>
      <c r="R17" s="16">
        <v>0.11899999999999999</v>
      </c>
      <c r="S17" s="16">
        <v>0.17100000000000001</v>
      </c>
      <c r="T17" s="16">
        <v>0.23100000000000001</v>
      </c>
      <c r="U17" s="16">
        <v>0.34200000000000003</v>
      </c>
      <c r="V17" s="16">
        <v>4.8000000000000001E-2</v>
      </c>
      <c r="W17" s="16">
        <v>0.317</v>
      </c>
      <c r="X17" s="16">
        <v>0.52</v>
      </c>
      <c r="Y17" s="16">
        <v>0.48699999999999999</v>
      </c>
      <c r="Z17" s="16">
        <v>3.9E-2</v>
      </c>
      <c r="AA17" s="16">
        <v>0.54800000000000004</v>
      </c>
      <c r="AB17" s="16">
        <v>2.1629999999999998</v>
      </c>
      <c r="AC17" s="16">
        <v>0.77300000000000002</v>
      </c>
      <c r="AD17" s="16">
        <v>4.8440000000000003</v>
      </c>
      <c r="AE17" s="16">
        <v>4.0369999999999999</v>
      </c>
      <c r="AF17" s="16">
        <v>0.2</v>
      </c>
      <c r="AG17" s="16">
        <v>0.41699999999999998</v>
      </c>
      <c r="AH17" s="16">
        <v>0.40899999999999997</v>
      </c>
      <c r="AI17" s="16">
        <v>0.496</v>
      </c>
      <c r="AJ17" s="16">
        <v>0.08</v>
      </c>
      <c r="AK17" s="16">
        <v>60.603000000000002</v>
      </c>
      <c r="AL17" s="16">
        <v>0.17299999999999999</v>
      </c>
      <c r="AM17" s="16">
        <v>1.3520000000000001</v>
      </c>
      <c r="AN17" s="16">
        <v>1.33</v>
      </c>
      <c r="AO17" s="16">
        <v>1.2310000000000001</v>
      </c>
      <c r="AP17" s="16">
        <v>0.1</v>
      </c>
      <c r="AQ17" s="16">
        <v>6.6000000000000003E-2</v>
      </c>
      <c r="AR17" s="16">
        <v>7.9000000000000001E-2</v>
      </c>
      <c r="AS17" s="16">
        <v>0.36499999999999999</v>
      </c>
      <c r="AT17" s="16">
        <v>3.3079999999999998</v>
      </c>
      <c r="AU17" s="16">
        <v>1.359</v>
      </c>
      <c r="AV17" s="16">
        <v>3.996</v>
      </c>
      <c r="AW17" s="16">
        <v>0.754</v>
      </c>
      <c r="AX17" s="16">
        <v>0.49299999999999999</v>
      </c>
      <c r="AY17" s="16">
        <v>1.929</v>
      </c>
      <c r="AZ17" s="16">
        <v>0.20799999999999999</v>
      </c>
      <c r="BA17" s="16">
        <v>1E-3</v>
      </c>
      <c r="BB17" s="16">
        <v>3.286</v>
      </c>
      <c r="BC17" s="16">
        <v>2.8210000000000002</v>
      </c>
      <c r="BD17" s="16">
        <v>9.7260000000000009</v>
      </c>
      <c r="BE17" s="16">
        <v>12.631</v>
      </c>
      <c r="BF17" s="16">
        <v>2.2309999999999999</v>
      </c>
      <c r="BG17" s="16">
        <v>0.309</v>
      </c>
      <c r="BH17" s="16">
        <v>3.5739999999999998</v>
      </c>
      <c r="BI17" s="16">
        <v>0.46400000000000002</v>
      </c>
      <c r="BJ17" s="16">
        <v>8.3000000000000004E-2</v>
      </c>
      <c r="BK17" s="16">
        <v>0.17499999999999999</v>
      </c>
      <c r="BL17" s="9">
        <v>0</v>
      </c>
      <c r="BM17" s="9">
        <v>0</v>
      </c>
      <c r="BN17" s="16">
        <v>1.7569999999999999</v>
      </c>
      <c r="BO17" s="16">
        <v>559.21400000000006</v>
      </c>
      <c r="BP17" s="9">
        <v>0</v>
      </c>
      <c r="BQ17" s="16">
        <v>14.582000000000001</v>
      </c>
      <c r="BR17" s="9">
        <v>0</v>
      </c>
    </row>
    <row r="18" spans="1:70">
      <c r="A18" s="7" t="s">
        <v>194</v>
      </c>
      <c r="B18" s="17">
        <v>0.27500000000000002</v>
      </c>
      <c r="C18" s="17">
        <v>1E-3</v>
      </c>
      <c r="D18" s="17">
        <v>5.0000000000000001E-3</v>
      </c>
      <c r="E18" s="17">
        <v>4.0000000000000001E-3</v>
      </c>
      <c r="F18" s="17">
        <v>0.66200000000000003</v>
      </c>
      <c r="G18" s="17">
        <v>6.2110000000000003</v>
      </c>
      <c r="H18" s="17">
        <v>8.3000000000000004E-2</v>
      </c>
      <c r="I18" s="17">
        <v>1.125</v>
      </c>
      <c r="J18" s="17">
        <v>2.8000000000000001E-2</v>
      </c>
      <c r="K18" s="17">
        <v>0.156</v>
      </c>
      <c r="L18" s="17">
        <v>0.48399999999999999</v>
      </c>
      <c r="M18" s="17">
        <v>0.19900000000000001</v>
      </c>
      <c r="N18" s="17">
        <v>0.32700000000000001</v>
      </c>
      <c r="O18" s="17">
        <v>6.3E-2</v>
      </c>
      <c r="P18" s="17">
        <v>0.10100000000000001</v>
      </c>
      <c r="Q18" s="17">
        <v>0.155</v>
      </c>
      <c r="R18" s="17">
        <v>0.245</v>
      </c>
      <c r="S18" s="17">
        <v>0.13400000000000001</v>
      </c>
      <c r="T18" s="17">
        <v>0.314</v>
      </c>
      <c r="U18" s="17">
        <v>1.103</v>
      </c>
      <c r="V18" s="17">
        <v>0.49199999999999999</v>
      </c>
      <c r="W18" s="17">
        <v>0.54700000000000004</v>
      </c>
      <c r="X18" s="17">
        <v>0.61199999999999999</v>
      </c>
      <c r="Y18" s="17">
        <v>0.127</v>
      </c>
      <c r="Z18" s="17">
        <v>0.01</v>
      </c>
      <c r="AA18" s="17">
        <v>0.16</v>
      </c>
      <c r="AB18" s="17">
        <v>1.4450000000000001</v>
      </c>
      <c r="AC18" s="17">
        <v>0.55800000000000005</v>
      </c>
      <c r="AD18" s="17">
        <v>1.732</v>
      </c>
      <c r="AE18" s="17">
        <v>1.222</v>
      </c>
      <c r="AF18" s="17">
        <v>5.5E-2</v>
      </c>
      <c r="AG18" s="17">
        <v>0.183</v>
      </c>
      <c r="AH18" s="17">
        <v>2.1999999999999999E-2</v>
      </c>
      <c r="AI18" s="17">
        <v>0.123</v>
      </c>
      <c r="AJ18" s="17">
        <v>2.5999999999999999E-2</v>
      </c>
      <c r="AK18" s="17">
        <v>0.436</v>
      </c>
      <c r="AL18" s="17">
        <v>5.2999999999999999E-2</v>
      </c>
      <c r="AM18" s="17">
        <v>1.163</v>
      </c>
      <c r="AN18" s="17">
        <v>0.317</v>
      </c>
      <c r="AO18" s="17">
        <v>3.7999999999999999E-2</v>
      </c>
      <c r="AP18" s="17">
        <v>2.7E-2</v>
      </c>
      <c r="AQ18" s="17">
        <v>1.7000000000000001E-2</v>
      </c>
      <c r="AR18" s="17">
        <v>2.1999999999999999E-2</v>
      </c>
      <c r="AS18" s="17">
        <v>0.13</v>
      </c>
      <c r="AT18" s="17">
        <v>0.23200000000000001</v>
      </c>
      <c r="AU18" s="17">
        <v>0.01</v>
      </c>
      <c r="AV18" s="17">
        <v>8.5000000000000006E-2</v>
      </c>
      <c r="AW18" s="10">
        <v>0</v>
      </c>
      <c r="AX18" s="17">
        <v>0.25600000000000001</v>
      </c>
      <c r="AY18" s="17">
        <v>0.20599999999999999</v>
      </c>
      <c r="AZ18" s="17">
        <v>2.9000000000000001E-2</v>
      </c>
      <c r="BA18" s="17">
        <v>3.0000000000000001E-3</v>
      </c>
      <c r="BB18" s="17">
        <v>0.36299999999999999</v>
      </c>
      <c r="BC18" s="17">
        <v>0.54400000000000004</v>
      </c>
      <c r="BD18" s="17">
        <v>0.27200000000000002</v>
      </c>
      <c r="BE18" s="17">
        <v>1.431</v>
      </c>
      <c r="BF18" s="17">
        <v>0.16400000000000001</v>
      </c>
      <c r="BG18" s="17">
        <v>0.18</v>
      </c>
      <c r="BH18" s="17">
        <v>0.13700000000000001</v>
      </c>
      <c r="BI18" s="17">
        <v>6.0000000000000001E-3</v>
      </c>
      <c r="BJ18" s="17">
        <v>0.183</v>
      </c>
      <c r="BK18" s="10">
        <v>0</v>
      </c>
      <c r="BL18" s="10">
        <v>0</v>
      </c>
      <c r="BM18" s="10">
        <v>0</v>
      </c>
      <c r="BN18" s="17">
        <v>0.105</v>
      </c>
      <c r="BO18" s="17">
        <v>30.779</v>
      </c>
      <c r="BP18" s="10">
        <v>0</v>
      </c>
      <c r="BQ18" s="17">
        <v>1.4019999999999999</v>
      </c>
      <c r="BR18" s="10">
        <v>0</v>
      </c>
    </row>
    <row r="19" spans="1:70">
      <c r="A19" s="7" t="s">
        <v>195</v>
      </c>
      <c r="B19" s="16">
        <v>2.419</v>
      </c>
      <c r="C19" s="9">
        <v>0</v>
      </c>
      <c r="D19" s="16">
        <v>5.5E-2</v>
      </c>
      <c r="E19" s="16">
        <v>7.1999999999999995E-2</v>
      </c>
      <c r="F19" s="16">
        <v>1.28</v>
      </c>
      <c r="G19" s="16">
        <v>4.1000000000000002E-2</v>
      </c>
      <c r="H19" s="16">
        <v>4.6100000000000003</v>
      </c>
      <c r="I19" s="16">
        <v>0.69899999999999995</v>
      </c>
      <c r="J19" s="16">
        <v>0.125</v>
      </c>
      <c r="K19" s="16">
        <v>1.4E-2</v>
      </c>
      <c r="L19" s="16">
        <v>0.32</v>
      </c>
      <c r="M19" s="16">
        <v>0.27100000000000002</v>
      </c>
      <c r="N19" s="16">
        <v>0.317</v>
      </c>
      <c r="O19" s="16">
        <v>0.93200000000000005</v>
      </c>
      <c r="P19" s="16">
        <v>0.32700000000000001</v>
      </c>
      <c r="Q19" s="16">
        <v>0.47</v>
      </c>
      <c r="R19" s="16">
        <v>0.22600000000000001</v>
      </c>
      <c r="S19" s="16">
        <v>0.14899999999999999</v>
      </c>
      <c r="T19" s="16">
        <v>0.379</v>
      </c>
      <c r="U19" s="16">
        <v>1.724</v>
      </c>
      <c r="V19" s="16">
        <v>0.73899999999999999</v>
      </c>
      <c r="W19" s="16">
        <v>3.0529999999999999</v>
      </c>
      <c r="X19" s="16">
        <v>0.30399999999999999</v>
      </c>
      <c r="Y19" s="16">
        <v>2.8000000000000001E-2</v>
      </c>
      <c r="Z19" s="16">
        <v>1.0999999999999999E-2</v>
      </c>
      <c r="AA19" s="16">
        <v>0.41899999999999998</v>
      </c>
      <c r="AB19" s="16">
        <v>19.238</v>
      </c>
      <c r="AC19" s="16">
        <v>0.19500000000000001</v>
      </c>
      <c r="AD19" s="16">
        <v>0.71799999999999997</v>
      </c>
      <c r="AE19" s="16">
        <v>0.378</v>
      </c>
      <c r="AF19" s="16">
        <v>1.6E-2</v>
      </c>
      <c r="AG19" s="16">
        <v>7.5999999999999998E-2</v>
      </c>
      <c r="AH19" s="16">
        <v>7.0000000000000001E-3</v>
      </c>
      <c r="AI19" s="16">
        <v>0.34899999999999998</v>
      </c>
      <c r="AJ19" s="16">
        <v>3.0000000000000001E-3</v>
      </c>
      <c r="AK19" s="16">
        <v>0.17100000000000001</v>
      </c>
      <c r="AL19" s="16">
        <v>0.28000000000000003</v>
      </c>
      <c r="AM19" s="16">
        <v>0.65800000000000003</v>
      </c>
      <c r="AN19" s="16">
        <v>0.48099999999999998</v>
      </c>
      <c r="AO19" s="16">
        <v>7.1999999999999995E-2</v>
      </c>
      <c r="AP19" s="16">
        <v>1.4E-2</v>
      </c>
      <c r="AQ19" s="9">
        <v>0</v>
      </c>
      <c r="AR19" s="9">
        <v>0</v>
      </c>
      <c r="AS19" s="16">
        <v>0.60599999999999998</v>
      </c>
      <c r="AT19" s="16">
        <v>9.0999999999999998E-2</v>
      </c>
      <c r="AU19" s="16">
        <v>1.0999999999999999E-2</v>
      </c>
      <c r="AV19" s="16">
        <v>4.5999999999999999E-2</v>
      </c>
      <c r="AW19" s="16">
        <v>8.9999999999999993E-3</v>
      </c>
      <c r="AX19" s="16">
        <v>2.7E-2</v>
      </c>
      <c r="AY19" s="16">
        <v>8.7999999999999995E-2</v>
      </c>
      <c r="AZ19" s="16">
        <v>1.0999999999999999E-2</v>
      </c>
      <c r="BA19" s="9">
        <v>0</v>
      </c>
      <c r="BB19" s="16">
        <v>0.73499999999999999</v>
      </c>
      <c r="BC19" s="16">
        <v>2.9000000000000001E-2</v>
      </c>
      <c r="BD19" s="16">
        <v>0.114</v>
      </c>
      <c r="BE19" s="16">
        <v>6.0000000000000001E-3</v>
      </c>
      <c r="BF19" s="16">
        <v>0.1</v>
      </c>
      <c r="BG19" s="16">
        <v>0.19800000000000001</v>
      </c>
      <c r="BH19" s="16">
        <v>0.111</v>
      </c>
      <c r="BI19" s="16">
        <v>7.1999999999999995E-2</v>
      </c>
      <c r="BJ19" s="16">
        <v>0.19700000000000001</v>
      </c>
      <c r="BK19" s="16">
        <v>5.0000000000000001E-3</v>
      </c>
      <c r="BL19" s="9">
        <v>0</v>
      </c>
      <c r="BM19" s="9">
        <v>0</v>
      </c>
      <c r="BN19" s="9">
        <v>0</v>
      </c>
      <c r="BO19" s="16">
        <v>3.7130000000000001</v>
      </c>
      <c r="BP19" s="9">
        <v>0</v>
      </c>
      <c r="BQ19" s="16">
        <v>3.5000000000000003E-2</v>
      </c>
      <c r="BR19" s="9">
        <v>0</v>
      </c>
    </row>
    <row r="20" spans="1:70">
      <c r="A20" s="7" t="s">
        <v>196</v>
      </c>
      <c r="B20" s="17">
        <v>0.246</v>
      </c>
      <c r="C20" s="10">
        <v>0</v>
      </c>
      <c r="D20" s="17">
        <v>3.0000000000000001E-3</v>
      </c>
      <c r="E20" s="17">
        <v>2.1000000000000001E-2</v>
      </c>
      <c r="F20" s="17">
        <v>2.0630000000000002</v>
      </c>
      <c r="G20" s="17">
        <v>0.27700000000000002</v>
      </c>
      <c r="H20" s="17">
        <v>4.1000000000000002E-2</v>
      </c>
      <c r="I20" s="17">
        <v>5.4279999999999999</v>
      </c>
      <c r="J20" s="17">
        <v>1.4510000000000001</v>
      </c>
      <c r="K20" s="17">
        <v>0.105</v>
      </c>
      <c r="L20" s="17">
        <v>1.446</v>
      </c>
      <c r="M20" s="17">
        <v>1.054</v>
      </c>
      <c r="N20" s="17">
        <v>0.38700000000000001</v>
      </c>
      <c r="O20" s="17">
        <v>0.28299999999999997</v>
      </c>
      <c r="P20" s="17">
        <v>3.1E-2</v>
      </c>
      <c r="Q20" s="17">
        <v>0.11799999999999999</v>
      </c>
      <c r="R20" s="17">
        <v>0.23499999999999999</v>
      </c>
      <c r="S20" s="17">
        <v>0.218</v>
      </c>
      <c r="T20" s="17">
        <v>0.17599999999999999</v>
      </c>
      <c r="U20" s="17">
        <v>0.13700000000000001</v>
      </c>
      <c r="V20" s="17">
        <v>0.105</v>
      </c>
      <c r="W20" s="17">
        <v>0.245</v>
      </c>
      <c r="X20" s="17">
        <v>0.182</v>
      </c>
      <c r="Y20" s="17">
        <v>0.13200000000000001</v>
      </c>
      <c r="Z20" s="17">
        <v>2.1000000000000001E-2</v>
      </c>
      <c r="AA20" s="17">
        <v>0.50600000000000001</v>
      </c>
      <c r="AB20" s="17">
        <v>0.72599999999999998</v>
      </c>
      <c r="AC20" s="17">
        <v>0.17</v>
      </c>
      <c r="AD20" s="17">
        <v>0.55300000000000005</v>
      </c>
      <c r="AE20" s="17">
        <v>1.8839999999999999</v>
      </c>
      <c r="AF20" s="17">
        <v>7.0999999999999994E-2</v>
      </c>
      <c r="AG20" s="17">
        <v>8.7999999999999995E-2</v>
      </c>
      <c r="AH20" s="17">
        <v>1E-3</v>
      </c>
      <c r="AI20" s="17">
        <v>0.13400000000000001</v>
      </c>
      <c r="AJ20" s="17">
        <v>5.0000000000000001E-3</v>
      </c>
      <c r="AK20" s="17">
        <v>0.159</v>
      </c>
      <c r="AL20" s="17">
        <v>2.7639999999999998</v>
      </c>
      <c r="AM20" s="17">
        <v>1.379</v>
      </c>
      <c r="AN20" s="17">
        <v>9.8000000000000004E-2</v>
      </c>
      <c r="AO20" s="17">
        <v>0.21199999999999999</v>
      </c>
      <c r="AP20" s="17">
        <v>0.14499999999999999</v>
      </c>
      <c r="AQ20" s="17">
        <v>7.8E-2</v>
      </c>
      <c r="AR20" s="17">
        <v>0.308</v>
      </c>
      <c r="AS20" s="17">
        <v>0.22500000000000001</v>
      </c>
      <c r="AT20" s="17">
        <v>1.724</v>
      </c>
      <c r="AU20" s="17">
        <v>0.46899999999999997</v>
      </c>
      <c r="AV20" s="17">
        <v>0.23400000000000001</v>
      </c>
      <c r="AW20" s="17">
        <v>7.2999999999999995E-2</v>
      </c>
      <c r="AX20" s="17">
        <v>0.11899999999999999</v>
      </c>
      <c r="AY20" s="17">
        <v>0.48399999999999999</v>
      </c>
      <c r="AZ20" s="17">
        <v>8.0000000000000002E-3</v>
      </c>
      <c r="BA20" s="17">
        <v>1.4999999999999999E-2</v>
      </c>
      <c r="BB20" s="17">
        <v>0.77500000000000002</v>
      </c>
      <c r="BC20" s="17">
        <v>0.73299999999999998</v>
      </c>
      <c r="BD20" s="17">
        <v>0.23300000000000001</v>
      </c>
      <c r="BE20" s="17">
        <v>5.0999999999999997E-2</v>
      </c>
      <c r="BF20" s="17">
        <v>9.8000000000000004E-2</v>
      </c>
      <c r="BG20" s="17">
        <v>4.3999999999999997E-2</v>
      </c>
      <c r="BH20" s="17">
        <v>0.05</v>
      </c>
      <c r="BI20" s="17">
        <v>3.0000000000000001E-3</v>
      </c>
      <c r="BJ20" s="17">
        <v>0.03</v>
      </c>
      <c r="BK20" s="17">
        <v>2.7E-2</v>
      </c>
      <c r="BL20" s="10">
        <v>0</v>
      </c>
      <c r="BM20" s="10">
        <v>0</v>
      </c>
      <c r="BN20" s="10">
        <v>0</v>
      </c>
      <c r="BO20" s="17">
        <v>6.9660000000000002</v>
      </c>
      <c r="BP20" s="10">
        <v>0</v>
      </c>
      <c r="BQ20" s="17">
        <v>1.0289999999999999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3.0000000000000001E-3</v>
      </c>
      <c r="G21" s="9">
        <v>0</v>
      </c>
      <c r="H21" s="9">
        <v>0</v>
      </c>
      <c r="I21" s="16">
        <v>2E-3</v>
      </c>
      <c r="J21" s="16">
        <v>6.0000000000000001E-3</v>
      </c>
      <c r="K21" s="9">
        <v>0</v>
      </c>
      <c r="L21" s="16">
        <v>3.0000000000000001E-3</v>
      </c>
      <c r="M21" s="16">
        <v>1E-3</v>
      </c>
      <c r="N21" s="16">
        <v>1E-3</v>
      </c>
      <c r="O21" s="16">
        <v>1E-3</v>
      </c>
      <c r="P21" s="9">
        <v>0</v>
      </c>
      <c r="Q21" s="16">
        <v>1E-3</v>
      </c>
      <c r="R21" s="16">
        <v>1E-3</v>
      </c>
      <c r="S21" s="9">
        <v>0</v>
      </c>
      <c r="T21" s="16">
        <v>1E-3</v>
      </c>
      <c r="U21" s="16">
        <v>1E-3</v>
      </c>
      <c r="V21" s="16">
        <v>1E-3</v>
      </c>
      <c r="W21" s="9">
        <v>0</v>
      </c>
      <c r="X21" s="16">
        <v>1E-3</v>
      </c>
      <c r="Y21" s="16">
        <v>1E-3</v>
      </c>
      <c r="Z21" s="9">
        <v>0</v>
      </c>
      <c r="AA21" s="16">
        <v>1E-3</v>
      </c>
      <c r="AB21" s="16">
        <v>2E-3</v>
      </c>
      <c r="AC21" s="16">
        <v>2E-3</v>
      </c>
      <c r="AD21" s="16">
        <v>1.4E-2</v>
      </c>
      <c r="AE21" s="16">
        <v>2.1999999999999999E-2</v>
      </c>
      <c r="AF21" s="9">
        <v>0</v>
      </c>
      <c r="AG21" s="9">
        <v>0</v>
      </c>
      <c r="AH21" s="9">
        <v>0</v>
      </c>
      <c r="AI21" s="16">
        <v>3.0000000000000001E-3</v>
      </c>
      <c r="AJ21" s="9">
        <v>0</v>
      </c>
      <c r="AK21" s="16">
        <v>1E-3</v>
      </c>
      <c r="AL21" s="16">
        <v>3.6999999999999998E-2</v>
      </c>
      <c r="AM21" s="16">
        <v>2.8000000000000001E-2</v>
      </c>
      <c r="AN21" s="16">
        <v>1.0999999999999999E-2</v>
      </c>
      <c r="AO21" s="16">
        <v>8.0000000000000002E-3</v>
      </c>
      <c r="AP21" s="16">
        <v>6.0000000000000001E-3</v>
      </c>
      <c r="AQ21" s="16">
        <v>4.0000000000000001E-3</v>
      </c>
      <c r="AR21" s="16">
        <v>1.6E-2</v>
      </c>
      <c r="AS21" s="16">
        <v>2E-3</v>
      </c>
      <c r="AT21" s="16">
        <v>4.4999999999999998E-2</v>
      </c>
      <c r="AU21" s="16">
        <v>1.7999999999999999E-2</v>
      </c>
      <c r="AV21" s="16">
        <v>1.9E-2</v>
      </c>
      <c r="AW21" s="16">
        <v>1E-3</v>
      </c>
      <c r="AX21" s="16">
        <v>3.0000000000000001E-3</v>
      </c>
      <c r="AY21" s="16">
        <v>8.9999999999999993E-3</v>
      </c>
      <c r="AZ21" s="16">
        <v>1E-3</v>
      </c>
      <c r="BA21" s="9">
        <v>0</v>
      </c>
      <c r="BB21" s="16">
        <v>2.1000000000000001E-2</v>
      </c>
      <c r="BC21" s="16">
        <v>2.4E-2</v>
      </c>
      <c r="BD21" s="16">
        <v>1.4E-2</v>
      </c>
      <c r="BE21" s="16">
        <v>8.0000000000000002E-3</v>
      </c>
      <c r="BF21" s="16">
        <v>5.0000000000000001E-3</v>
      </c>
      <c r="BG21" s="16">
        <v>6.0000000000000001E-3</v>
      </c>
      <c r="BH21" s="16">
        <v>6.0000000000000001E-3</v>
      </c>
      <c r="BI21" s="16">
        <v>4.0000000000000001E-3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2E-3</v>
      </c>
      <c r="BR21" s="9">
        <v>0</v>
      </c>
    </row>
    <row r="22" spans="1:70">
      <c r="A22" s="7" t="s">
        <v>198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</row>
    <row r="23" spans="1:70">
      <c r="A23" s="7" t="s">
        <v>199</v>
      </c>
      <c r="B23" s="16">
        <v>5.2610000000000001</v>
      </c>
      <c r="C23" s="16">
        <v>5.0000000000000001E-3</v>
      </c>
      <c r="D23" s="16">
        <v>9.1999999999999998E-2</v>
      </c>
      <c r="E23" s="16">
        <v>5.2999999999999999E-2</v>
      </c>
      <c r="F23" s="16">
        <v>1.026</v>
      </c>
      <c r="G23" s="16">
        <v>0.52200000000000002</v>
      </c>
      <c r="H23" s="16">
        <v>6.8000000000000005E-2</v>
      </c>
      <c r="I23" s="16">
        <v>0.55800000000000005</v>
      </c>
      <c r="J23" s="16">
        <v>0.33500000000000002</v>
      </c>
      <c r="K23" s="16">
        <v>1.1779999999999999</v>
      </c>
      <c r="L23" s="16">
        <v>13.597</v>
      </c>
      <c r="M23" s="16">
        <v>2.1720000000000002</v>
      </c>
      <c r="N23" s="16">
        <v>6.3929999999999998</v>
      </c>
      <c r="O23" s="16">
        <v>0.253</v>
      </c>
      <c r="P23" s="16">
        <v>0.42599999999999999</v>
      </c>
      <c r="Q23" s="16">
        <v>1.05</v>
      </c>
      <c r="R23" s="16">
        <v>0.18099999999999999</v>
      </c>
      <c r="S23" s="16">
        <v>0.54700000000000004</v>
      </c>
      <c r="T23" s="16">
        <v>0.48199999999999998</v>
      </c>
      <c r="U23" s="16">
        <v>0.92500000000000004</v>
      </c>
      <c r="V23" s="16">
        <v>0.45200000000000001</v>
      </c>
      <c r="W23" s="16">
        <v>0.42699999999999999</v>
      </c>
      <c r="X23" s="16">
        <v>0.64300000000000002</v>
      </c>
      <c r="Y23" s="16">
        <v>6.0720000000000001</v>
      </c>
      <c r="Z23" s="16">
        <v>3.6999999999999998E-2</v>
      </c>
      <c r="AA23" s="16">
        <v>0.11899999999999999</v>
      </c>
      <c r="AB23" s="16">
        <v>2.8029999999999999</v>
      </c>
      <c r="AC23" s="16">
        <v>0.217</v>
      </c>
      <c r="AD23" s="16">
        <v>0.51200000000000001</v>
      </c>
      <c r="AE23" s="16">
        <v>0.432</v>
      </c>
      <c r="AF23" s="16">
        <v>5.0999999999999997E-2</v>
      </c>
      <c r="AG23" s="16">
        <v>6.0999999999999999E-2</v>
      </c>
      <c r="AH23" s="16">
        <v>8.0000000000000002E-3</v>
      </c>
      <c r="AI23" s="16">
        <v>5.2999999999999999E-2</v>
      </c>
      <c r="AJ23" s="16">
        <v>8.0000000000000002E-3</v>
      </c>
      <c r="AK23" s="16">
        <v>0.126</v>
      </c>
      <c r="AL23" s="16">
        <v>0.189</v>
      </c>
      <c r="AM23" s="16">
        <v>0.27200000000000002</v>
      </c>
      <c r="AN23" s="16">
        <v>0.10100000000000001</v>
      </c>
      <c r="AO23" s="16">
        <v>0.155</v>
      </c>
      <c r="AP23" s="16">
        <v>3.0000000000000001E-3</v>
      </c>
      <c r="AQ23" s="16">
        <v>7.0000000000000001E-3</v>
      </c>
      <c r="AR23" s="16">
        <v>1.2999999999999999E-2</v>
      </c>
      <c r="AS23" s="16">
        <v>0.51500000000000001</v>
      </c>
      <c r="AT23" s="16">
        <v>0.14699999999999999</v>
      </c>
      <c r="AU23" s="16">
        <v>0.17199999999999999</v>
      </c>
      <c r="AV23" s="16">
        <v>0.41199999999999998</v>
      </c>
      <c r="AW23" s="16">
        <v>3.6999999999999998E-2</v>
      </c>
      <c r="AX23" s="16">
        <v>0.126</v>
      </c>
      <c r="AY23" s="16">
        <v>0.19600000000000001</v>
      </c>
      <c r="AZ23" s="16">
        <v>2.1000000000000001E-2</v>
      </c>
      <c r="BA23" s="9">
        <v>0</v>
      </c>
      <c r="BB23" s="16">
        <v>0.29599999999999999</v>
      </c>
      <c r="BC23" s="16">
        <v>0.215</v>
      </c>
      <c r="BD23" s="16">
        <v>9.9000000000000005E-2</v>
      </c>
      <c r="BE23" s="16">
        <v>0.70499999999999996</v>
      </c>
      <c r="BF23" s="16">
        <v>2.7E-2</v>
      </c>
      <c r="BG23" s="16">
        <v>7.2999999999999995E-2</v>
      </c>
      <c r="BH23" s="16">
        <v>6.3E-2</v>
      </c>
      <c r="BI23" s="16">
        <v>4.9000000000000002E-2</v>
      </c>
      <c r="BJ23" s="16">
        <v>4.3999999999999997E-2</v>
      </c>
      <c r="BK23" s="16">
        <v>4.0000000000000001E-3</v>
      </c>
      <c r="BL23" s="9">
        <v>0</v>
      </c>
      <c r="BM23" s="9">
        <v>0</v>
      </c>
      <c r="BN23" s="16">
        <v>0.16300000000000001</v>
      </c>
      <c r="BO23" s="16">
        <v>4.2190000000000003</v>
      </c>
      <c r="BP23" s="9">
        <v>0</v>
      </c>
      <c r="BQ23" s="16">
        <v>0.35</v>
      </c>
      <c r="BR23" s="9">
        <v>0</v>
      </c>
    </row>
    <row r="24" spans="1:70">
      <c r="A24" s="7" t="s">
        <v>200</v>
      </c>
      <c r="B24" s="17">
        <v>6.9000000000000006E-2</v>
      </c>
      <c r="C24" s="10">
        <v>0</v>
      </c>
      <c r="D24" s="17">
        <v>1E-3</v>
      </c>
      <c r="E24" s="10">
        <v>0</v>
      </c>
      <c r="F24" s="17">
        <v>8.0000000000000002E-3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2.9000000000000001E-2</v>
      </c>
      <c r="M24" s="17">
        <v>0.33900000000000002</v>
      </c>
      <c r="N24" s="17">
        <v>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2E-3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7">
        <v>1E-3</v>
      </c>
      <c r="AE24" s="10">
        <v>0</v>
      </c>
      <c r="AF24" s="10">
        <v>0</v>
      </c>
      <c r="AG24" s="10">
        <v>0</v>
      </c>
      <c r="AH24" s="10">
        <v>0</v>
      </c>
      <c r="AI24" s="17">
        <v>1E-3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7">
        <v>1E-3</v>
      </c>
      <c r="AP24" s="10">
        <v>0</v>
      </c>
      <c r="AQ24" s="10">
        <v>0</v>
      </c>
      <c r="AR24" s="10">
        <v>0</v>
      </c>
      <c r="AS24" s="10">
        <v>0</v>
      </c>
      <c r="AT24" s="17">
        <v>2E-3</v>
      </c>
      <c r="AU24" s="10">
        <v>0</v>
      </c>
      <c r="AV24" s="17">
        <v>4.0000000000000001E-3</v>
      </c>
      <c r="AW24" s="10">
        <v>0</v>
      </c>
      <c r="AX24" s="17">
        <v>2.3E-2</v>
      </c>
      <c r="AY24" s="17">
        <v>3.0000000000000001E-3</v>
      </c>
      <c r="AZ24" s="10">
        <v>0</v>
      </c>
      <c r="BA24" s="10">
        <v>0</v>
      </c>
      <c r="BB24" s="17">
        <v>4.0000000000000001E-3</v>
      </c>
      <c r="BC24" s="17">
        <v>1.2999999999999999E-2</v>
      </c>
      <c r="BD24" s="17">
        <v>1E-3</v>
      </c>
      <c r="BE24" s="17">
        <v>0.50900000000000001</v>
      </c>
      <c r="BF24" s="17">
        <v>0.01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1.7430000000000001</v>
      </c>
      <c r="BO24" s="17">
        <v>0.54</v>
      </c>
      <c r="BP24" s="10">
        <v>0</v>
      </c>
      <c r="BQ24" s="17">
        <v>4.4999999999999998E-2</v>
      </c>
      <c r="BR24" s="10">
        <v>0</v>
      </c>
    </row>
    <row r="25" spans="1:70">
      <c r="A25" s="7" t="s">
        <v>201</v>
      </c>
      <c r="B25" s="16">
        <v>2.109</v>
      </c>
      <c r="C25" s="16">
        <v>1.4E-2</v>
      </c>
      <c r="D25" s="16">
        <v>4.2000000000000003E-2</v>
      </c>
      <c r="E25" s="16">
        <v>0.111</v>
      </c>
      <c r="F25" s="16">
        <v>8.1110000000000007</v>
      </c>
      <c r="G25" s="16">
        <v>1.0549999999999999</v>
      </c>
      <c r="H25" s="16">
        <v>0.16300000000000001</v>
      </c>
      <c r="I25" s="16">
        <v>1.036</v>
      </c>
      <c r="J25" s="16">
        <v>0.28999999999999998</v>
      </c>
      <c r="K25" s="16">
        <v>6.1050000000000004</v>
      </c>
      <c r="L25" s="16">
        <v>7.0359999999999996</v>
      </c>
      <c r="M25" s="16">
        <v>1.528</v>
      </c>
      <c r="N25" s="16">
        <v>9.8320000000000007</v>
      </c>
      <c r="O25" s="16">
        <v>0.69899999999999995</v>
      </c>
      <c r="P25" s="16">
        <v>0.98699999999999999</v>
      </c>
      <c r="Q25" s="16">
        <v>2.734</v>
      </c>
      <c r="R25" s="16">
        <v>3.7210000000000001</v>
      </c>
      <c r="S25" s="16">
        <v>4.3609999999999998</v>
      </c>
      <c r="T25" s="16">
        <v>5.9509999999999996</v>
      </c>
      <c r="U25" s="16">
        <v>15.162000000000001</v>
      </c>
      <c r="V25" s="16">
        <v>4.0780000000000003</v>
      </c>
      <c r="W25" s="16">
        <v>1.085</v>
      </c>
      <c r="X25" s="16">
        <v>9.1010000000000009</v>
      </c>
      <c r="Y25" s="16">
        <v>2.9630000000000001</v>
      </c>
      <c r="Z25" s="16">
        <v>2.5999999999999999E-2</v>
      </c>
      <c r="AA25" s="16">
        <v>0.68400000000000005</v>
      </c>
      <c r="AB25" s="16">
        <v>21.724</v>
      </c>
      <c r="AC25" s="16">
        <v>2.1909999999999998</v>
      </c>
      <c r="AD25" s="16">
        <v>4.351</v>
      </c>
      <c r="AE25" s="16">
        <v>7.6639999999999997</v>
      </c>
      <c r="AF25" s="16">
        <v>2.5760000000000001</v>
      </c>
      <c r="AG25" s="16">
        <v>0.56699999999999995</v>
      </c>
      <c r="AH25" s="16">
        <v>0.17299999999999999</v>
      </c>
      <c r="AI25" s="16">
        <v>0.375</v>
      </c>
      <c r="AJ25" s="16">
        <v>0.32700000000000001</v>
      </c>
      <c r="AK25" s="16">
        <v>0.17</v>
      </c>
      <c r="AL25" s="16">
        <v>0.93500000000000005</v>
      </c>
      <c r="AM25" s="16">
        <v>0.61099999999999999</v>
      </c>
      <c r="AN25" s="16">
        <v>2.0950000000000002</v>
      </c>
      <c r="AO25" s="16">
        <v>0.70199999999999996</v>
      </c>
      <c r="AP25" s="16">
        <v>0.03</v>
      </c>
      <c r="AQ25" s="16">
        <v>8.2000000000000003E-2</v>
      </c>
      <c r="AR25" s="16">
        <v>0.254</v>
      </c>
      <c r="AS25" s="16">
        <v>0.27400000000000002</v>
      </c>
      <c r="AT25" s="16">
        <v>1.4930000000000001</v>
      </c>
      <c r="AU25" s="16">
        <v>1.4059999999999999</v>
      </c>
      <c r="AV25" s="16">
        <v>0.53900000000000003</v>
      </c>
      <c r="AW25" s="16">
        <v>0.34699999999999998</v>
      </c>
      <c r="AX25" s="16">
        <v>0.39600000000000002</v>
      </c>
      <c r="AY25" s="16">
        <v>1.0289999999999999</v>
      </c>
      <c r="AZ25" s="16">
        <v>5.5E-2</v>
      </c>
      <c r="BA25" s="16">
        <v>8.0000000000000002E-3</v>
      </c>
      <c r="BB25" s="16">
        <v>1.889</v>
      </c>
      <c r="BC25" s="9">
        <v>0</v>
      </c>
      <c r="BD25" s="16">
        <v>6.2E-2</v>
      </c>
      <c r="BE25" s="16">
        <v>1.863</v>
      </c>
      <c r="BF25" s="16">
        <v>0.13100000000000001</v>
      </c>
      <c r="BG25" s="16">
        <v>0.09</v>
      </c>
      <c r="BH25" s="16">
        <v>8.6999999999999994E-2</v>
      </c>
      <c r="BI25" s="16">
        <v>1.4E-2</v>
      </c>
      <c r="BJ25" s="16">
        <v>0.55300000000000005</v>
      </c>
      <c r="BK25" s="16">
        <v>0.122</v>
      </c>
      <c r="BL25" s="9">
        <v>0</v>
      </c>
      <c r="BM25" s="9">
        <v>0</v>
      </c>
      <c r="BN25" s="9">
        <v>0</v>
      </c>
      <c r="BO25" s="16">
        <v>19.318999999999999</v>
      </c>
      <c r="BP25" s="9">
        <v>0</v>
      </c>
      <c r="BQ25" s="16">
        <v>6.0549999999999997</v>
      </c>
      <c r="BR25" s="9">
        <v>0</v>
      </c>
    </row>
    <row r="26" spans="1:70">
      <c r="A26" s="7" t="s">
        <v>202</v>
      </c>
      <c r="B26" s="17">
        <v>3.0419999999999998</v>
      </c>
      <c r="C26" s="17">
        <v>4.0000000000000001E-3</v>
      </c>
      <c r="D26" s="17">
        <v>9.1999999999999998E-2</v>
      </c>
      <c r="E26" s="17">
        <v>0.56599999999999995</v>
      </c>
      <c r="F26" s="17">
        <v>6.9619999999999997</v>
      </c>
      <c r="G26" s="17">
        <v>8.8999999999999996E-2</v>
      </c>
      <c r="H26" s="17">
        <v>0.22800000000000001</v>
      </c>
      <c r="I26" s="17">
        <v>0.3</v>
      </c>
      <c r="J26" s="17">
        <v>4.1000000000000002E-2</v>
      </c>
      <c r="K26" s="17">
        <v>0.221</v>
      </c>
      <c r="L26" s="17">
        <v>4.2309999999999999</v>
      </c>
      <c r="M26" s="17">
        <v>1.917</v>
      </c>
      <c r="N26" s="17">
        <v>1.0449999999999999</v>
      </c>
      <c r="O26" s="17">
        <v>12.394</v>
      </c>
      <c r="P26" s="17">
        <v>0.88700000000000001</v>
      </c>
      <c r="Q26" s="17">
        <v>2.698</v>
      </c>
      <c r="R26" s="17">
        <v>3.1680000000000001</v>
      </c>
      <c r="S26" s="17">
        <v>1.204</v>
      </c>
      <c r="T26" s="17">
        <v>2.339</v>
      </c>
      <c r="U26" s="17">
        <v>5.4880000000000004</v>
      </c>
      <c r="V26" s="17">
        <v>1.18</v>
      </c>
      <c r="W26" s="17">
        <v>1.4550000000000001</v>
      </c>
      <c r="X26" s="17">
        <v>3.2240000000000002</v>
      </c>
      <c r="Y26" s="17">
        <v>2.605</v>
      </c>
      <c r="Z26" s="17">
        <v>8.5000000000000006E-2</v>
      </c>
      <c r="AA26" s="17">
        <v>2.069</v>
      </c>
      <c r="AB26" s="17">
        <v>68.965999999999994</v>
      </c>
      <c r="AC26" s="17">
        <v>0.74</v>
      </c>
      <c r="AD26" s="17">
        <v>2.0859999999999999</v>
      </c>
      <c r="AE26" s="17">
        <v>2.8380000000000001</v>
      </c>
      <c r="AF26" s="17">
        <v>0.56799999999999995</v>
      </c>
      <c r="AG26" s="17">
        <v>0.10100000000000001</v>
      </c>
      <c r="AH26" s="17">
        <v>1.2E-2</v>
      </c>
      <c r="AI26" s="17">
        <v>0.44900000000000001</v>
      </c>
      <c r="AJ26" s="10">
        <v>0</v>
      </c>
      <c r="AK26" s="17">
        <v>0.55600000000000005</v>
      </c>
      <c r="AL26" s="17">
        <v>3.3000000000000002E-2</v>
      </c>
      <c r="AM26" s="17">
        <v>6.0000000000000001E-3</v>
      </c>
      <c r="AN26" s="17">
        <v>0.309</v>
      </c>
      <c r="AO26" s="17">
        <v>0.26800000000000002</v>
      </c>
      <c r="AP26" s="10">
        <v>0</v>
      </c>
      <c r="AQ26" s="10">
        <v>0</v>
      </c>
      <c r="AR26" s="10">
        <v>0</v>
      </c>
      <c r="AS26" s="17">
        <v>0.96299999999999997</v>
      </c>
      <c r="AT26" s="17">
        <v>0.95099999999999996</v>
      </c>
      <c r="AU26" s="17">
        <v>0.55400000000000005</v>
      </c>
      <c r="AV26" s="17">
        <v>3.31</v>
      </c>
      <c r="AW26" s="17">
        <v>8.5000000000000006E-2</v>
      </c>
      <c r="AX26" s="17">
        <v>0.25</v>
      </c>
      <c r="AY26" s="17">
        <v>0.79500000000000004</v>
      </c>
      <c r="AZ26" s="17">
        <v>9.8000000000000004E-2</v>
      </c>
      <c r="BA26" s="10">
        <v>0</v>
      </c>
      <c r="BB26" s="17">
        <v>2.1230000000000002</v>
      </c>
      <c r="BC26" s="17">
        <v>0.17</v>
      </c>
      <c r="BD26" s="17">
        <v>1.1220000000000001</v>
      </c>
      <c r="BE26" s="17">
        <v>2.605</v>
      </c>
      <c r="BF26" s="17">
        <v>0.185</v>
      </c>
      <c r="BG26" s="17">
        <v>4.8000000000000001E-2</v>
      </c>
      <c r="BH26" s="17">
        <v>0.13900000000000001</v>
      </c>
      <c r="BI26" s="17">
        <v>3.9E-2</v>
      </c>
      <c r="BJ26" s="17">
        <v>0.63300000000000001</v>
      </c>
      <c r="BK26" s="17">
        <v>4.1000000000000002E-2</v>
      </c>
      <c r="BL26" s="10">
        <v>0</v>
      </c>
      <c r="BM26" s="10">
        <v>0</v>
      </c>
      <c r="BN26" s="10">
        <v>0</v>
      </c>
      <c r="BO26" s="17">
        <v>20.036999999999999</v>
      </c>
      <c r="BP26" s="10">
        <v>0</v>
      </c>
      <c r="BQ26" s="17">
        <v>1.796</v>
      </c>
      <c r="BR26" s="10">
        <v>0</v>
      </c>
    </row>
    <row r="27" spans="1:70">
      <c r="A27" s="7" t="s">
        <v>203</v>
      </c>
      <c r="B27" s="9">
        <v>0</v>
      </c>
      <c r="C27" s="16">
        <v>1.2999999999999999E-2</v>
      </c>
      <c r="D27" s="9">
        <v>0</v>
      </c>
      <c r="E27" s="16">
        <v>5.8999999999999997E-2</v>
      </c>
      <c r="F27" s="16">
        <v>0.39</v>
      </c>
      <c r="G27" s="16">
        <v>3.9E-2</v>
      </c>
      <c r="H27" s="16">
        <v>2.4E-2</v>
      </c>
      <c r="I27" s="16">
        <v>6.0000000000000001E-3</v>
      </c>
      <c r="J27" s="16">
        <v>4.9000000000000002E-2</v>
      </c>
      <c r="K27" s="16">
        <v>1.512</v>
      </c>
      <c r="L27" s="16">
        <v>2.133</v>
      </c>
      <c r="M27" s="16">
        <v>1.151</v>
      </c>
      <c r="N27" s="16">
        <v>0.91900000000000004</v>
      </c>
      <c r="O27" s="16">
        <v>1.9610000000000001</v>
      </c>
      <c r="P27" s="16">
        <v>35.570999999999998</v>
      </c>
      <c r="Q27" s="16">
        <v>28.969000000000001</v>
      </c>
      <c r="R27" s="16">
        <v>3.8149999999999999</v>
      </c>
      <c r="S27" s="16">
        <v>7.7850000000000001</v>
      </c>
      <c r="T27" s="16">
        <v>8.2949999999999999</v>
      </c>
      <c r="U27" s="16">
        <v>7.8029999999999999</v>
      </c>
      <c r="V27" s="16">
        <v>3.4689999999999999</v>
      </c>
      <c r="W27" s="16">
        <v>0.89900000000000002</v>
      </c>
      <c r="X27" s="16">
        <v>11.798999999999999</v>
      </c>
      <c r="Y27" s="16">
        <v>0.49</v>
      </c>
      <c r="Z27" s="16">
        <v>0.22800000000000001</v>
      </c>
      <c r="AA27" s="16">
        <v>6.1050000000000004</v>
      </c>
      <c r="AB27" s="16">
        <v>19.940999999999999</v>
      </c>
      <c r="AC27" s="16">
        <v>0.192</v>
      </c>
      <c r="AD27" s="16">
        <v>0.20100000000000001</v>
      </c>
      <c r="AE27" s="16">
        <v>0.54600000000000004</v>
      </c>
      <c r="AF27" s="16">
        <v>9.9000000000000005E-2</v>
      </c>
      <c r="AG27" s="16">
        <v>3.7999999999999999E-2</v>
      </c>
      <c r="AH27" s="16">
        <v>1E-3</v>
      </c>
      <c r="AI27" s="16">
        <v>0.17299999999999999</v>
      </c>
      <c r="AJ27" s="16">
        <v>1.6E-2</v>
      </c>
      <c r="AK27" s="9">
        <v>0</v>
      </c>
      <c r="AL27" s="16">
        <v>0.30299999999999999</v>
      </c>
      <c r="AM27" s="16">
        <v>0.11899999999999999</v>
      </c>
      <c r="AN27" s="16">
        <v>3.6999999999999998E-2</v>
      </c>
      <c r="AO27" s="16">
        <v>6.9000000000000006E-2</v>
      </c>
      <c r="AP27" s="9">
        <v>0</v>
      </c>
      <c r="AQ27" s="9">
        <v>0</v>
      </c>
      <c r="AR27" s="9">
        <v>0</v>
      </c>
      <c r="AS27" s="9">
        <v>0</v>
      </c>
      <c r="AT27" s="16">
        <v>8.4000000000000005E-2</v>
      </c>
      <c r="AU27" s="16">
        <v>5.0000000000000001E-3</v>
      </c>
      <c r="AV27" s="16">
        <v>0.88300000000000001</v>
      </c>
      <c r="AW27" s="9">
        <v>0</v>
      </c>
      <c r="AX27" s="16">
        <v>6.7000000000000004E-2</v>
      </c>
      <c r="AY27" s="16">
        <v>0.70099999999999996</v>
      </c>
      <c r="AZ27" s="16">
        <v>4.0000000000000001E-3</v>
      </c>
      <c r="BA27" s="9">
        <v>0</v>
      </c>
      <c r="BB27" s="16">
        <v>1.014</v>
      </c>
      <c r="BC27" s="9">
        <v>0</v>
      </c>
      <c r="BD27" s="9">
        <v>0</v>
      </c>
      <c r="BE27" s="9">
        <v>0</v>
      </c>
      <c r="BF27" s="9">
        <v>0</v>
      </c>
      <c r="BG27" s="16">
        <v>4.0000000000000001E-3</v>
      </c>
      <c r="BH27" s="16">
        <v>3.0000000000000001E-3</v>
      </c>
      <c r="BI27" s="9">
        <v>0</v>
      </c>
      <c r="BJ27" s="16">
        <v>0.67</v>
      </c>
      <c r="BK27" s="16">
        <v>9.0999999999999998E-2</v>
      </c>
      <c r="BL27" s="9">
        <v>0</v>
      </c>
      <c r="BM27" s="9">
        <v>0</v>
      </c>
      <c r="BN27" s="9">
        <v>0</v>
      </c>
      <c r="BO27" s="16">
        <v>0.24399999999999999</v>
      </c>
      <c r="BP27" s="9">
        <v>0</v>
      </c>
      <c r="BQ27" s="16">
        <v>2.254</v>
      </c>
      <c r="BR27" s="16">
        <v>0.63</v>
      </c>
    </row>
    <row r="28" spans="1:70">
      <c r="A28" s="7" t="s">
        <v>204</v>
      </c>
      <c r="B28" s="17">
        <v>2.8090000000000002</v>
      </c>
      <c r="C28" s="17">
        <v>1.4999999999999999E-2</v>
      </c>
      <c r="D28" s="17">
        <v>4.7E-2</v>
      </c>
      <c r="E28" s="17">
        <v>9.1999999999999998E-2</v>
      </c>
      <c r="F28" s="17">
        <v>1.226</v>
      </c>
      <c r="G28" s="17">
        <v>0.39700000000000002</v>
      </c>
      <c r="H28" s="17">
        <v>0.373</v>
      </c>
      <c r="I28" s="17">
        <v>0.73899999999999999</v>
      </c>
      <c r="J28" s="17">
        <v>6.7000000000000004E-2</v>
      </c>
      <c r="K28" s="17">
        <v>1.8759999999999999</v>
      </c>
      <c r="L28" s="17">
        <v>2.6760000000000002</v>
      </c>
      <c r="M28" s="17">
        <v>0.30399999999999999</v>
      </c>
      <c r="N28" s="17">
        <v>0.78300000000000003</v>
      </c>
      <c r="O28" s="17">
        <v>0.72699999999999998</v>
      </c>
      <c r="P28" s="17">
        <v>2.7869999999999999</v>
      </c>
      <c r="Q28" s="17">
        <v>12.641</v>
      </c>
      <c r="R28" s="17">
        <v>2.1059999999999999</v>
      </c>
      <c r="S28" s="17">
        <v>2.673</v>
      </c>
      <c r="T28" s="17">
        <v>6.4530000000000003</v>
      </c>
      <c r="U28" s="17">
        <v>5.3780000000000001</v>
      </c>
      <c r="V28" s="17">
        <v>3.8039999999999998</v>
      </c>
      <c r="W28" s="17">
        <v>0.76700000000000002</v>
      </c>
      <c r="X28" s="17">
        <v>7.4589999999999996</v>
      </c>
      <c r="Y28" s="17">
        <v>2.2770000000000001</v>
      </c>
      <c r="Z28" s="17">
        <v>0.16200000000000001</v>
      </c>
      <c r="AA28" s="17">
        <v>1.099</v>
      </c>
      <c r="AB28" s="17">
        <v>23.815999999999999</v>
      </c>
      <c r="AC28" s="17">
        <v>0.55400000000000005</v>
      </c>
      <c r="AD28" s="17">
        <v>0.187</v>
      </c>
      <c r="AE28" s="17">
        <v>0.879</v>
      </c>
      <c r="AF28" s="17">
        <v>0.35199999999999998</v>
      </c>
      <c r="AG28" s="17">
        <v>5.6000000000000001E-2</v>
      </c>
      <c r="AH28" s="17">
        <v>4.8000000000000001E-2</v>
      </c>
      <c r="AI28" s="17">
        <v>0.54900000000000004</v>
      </c>
      <c r="AJ28" s="17">
        <v>2.9000000000000001E-2</v>
      </c>
      <c r="AK28" s="17">
        <v>0.51100000000000001</v>
      </c>
      <c r="AL28" s="17">
        <v>0.153</v>
      </c>
      <c r="AM28" s="17">
        <v>0.13800000000000001</v>
      </c>
      <c r="AN28" s="17">
        <v>0.496</v>
      </c>
      <c r="AO28" s="17">
        <v>0.44</v>
      </c>
      <c r="AP28" s="17">
        <v>1.4999999999999999E-2</v>
      </c>
      <c r="AQ28" s="10">
        <v>0</v>
      </c>
      <c r="AR28" s="10">
        <v>0</v>
      </c>
      <c r="AS28" s="10">
        <v>1</v>
      </c>
      <c r="AT28" s="17">
        <v>0.64100000000000001</v>
      </c>
      <c r="AU28" s="17">
        <v>0.81499999999999995</v>
      </c>
      <c r="AV28" s="17">
        <v>0.217</v>
      </c>
      <c r="AW28" s="17">
        <v>0.11799999999999999</v>
      </c>
      <c r="AX28" s="17">
        <v>0.159</v>
      </c>
      <c r="AY28" s="17">
        <v>0.89400000000000002</v>
      </c>
      <c r="AZ28" s="17">
        <v>4.2999999999999997E-2</v>
      </c>
      <c r="BA28" s="17">
        <v>1.2999999999999999E-2</v>
      </c>
      <c r="BB28" s="17">
        <v>1.8740000000000001</v>
      </c>
      <c r="BC28" s="17">
        <v>1.843</v>
      </c>
      <c r="BD28" s="17">
        <v>9.9000000000000005E-2</v>
      </c>
      <c r="BE28" s="17">
        <v>1.012</v>
      </c>
      <c r="BF28" s="17">
        <v>0.36399999999999999</v>
      </c>
      <c r="BG28" s="17">
        <v>0.11899999999999999</v>
      </c>
      <c r="BH28" s="17">
        <v>8.5000000000000006E-2</v>
      </c>
      <c r="BI28" s="17">
        <v>0.02</v>
      </c>
      <c r="BJ28" s="17">
        <v>0.378</v>
      </c>
      <c r="BK28" s="17">
        <v>5.8999999999999997E-2</v>
      </c>
      <c r="BL28" s="10">
        <v>0</v>
      </c>
      <c r="BM28" s="10">
        <v>0</v>
      </c>
      <c r="BN28" s="10">
        <v>0</v>
      </c>
      <c r="BO28" s="17">
        <v>16.831</v>
      </c>
      <c r="BP28" s="10">
        <v>0</v>
      </c>
      <c r="BQ28" s="17">
        <v>3.6789999999999998</v>
      </c>
      <c r="BR28" s="17">
        <v>8.0619999999999994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7.0000000000000001E-3</v>
      </c>
      <c r="F29" s="16">
        <v>7.2999999999999995E-2</v>
      </c>
      <c r="G29" s="16">
        <v>1.7000000000000001E-2</v>
      </c>
      <c r="H29" s="16">
        <v>1.2999999999999999E-2</v>
      </c>
      <c r="I29" s="16">
        <v>7.0999999999999994E-2</v>
      </c>
      <c r="J29" s="16">
        <v>0.01</v>
      </c>
      <c r="K29" s="16">
        <v>0.254</v>
      </c>
      <c r="L29" s="16">
        <v>0.19500000000000001</v>
      </c>
      <c r="M29" s="16">
        <v>2.1000000000000001E-2</v>
      </c>
      <c r="N29" s="16">
        <v>0.10299999999999999</v>
      </c>
      <c r="O29" s="16">
        <v>0.13800000000000001</v>
      </c>
      <c r="P29" s="16">
        <v>0.23100000000000001</v>
      </c>
      <c r="Q29" s="16">
        <v>0.53400000000000003</v>
      </c>
      <c r="R29" s="16">
        <v>4.4909999999999997</v>
      </c>
      <c r="S29" s="16">
        <v>2.1509999999999998</v>
      </c>
      <c r="T29" s="16">
        <v>1.5840000000000001</v>
      </c>
      <c r="U29" s="16">
        <v>1.851</v>
      </c>
      <c r="V29" s="16">
        <v>7.2720000000000002</v>
      </c>
      <c r="W29" s="16">
        <v>0.20100000000000001</v>
      </c>
      <c r="X29" s="16">
        <v>1.8240000000000001</v>
      </c>
      <c r="Y29" s="16">
        <v>0.94199999999999995</v>
      </c>
      <c r="Z29" s="16">
        <v>0.02</v>
      </c>
      <c r="AA29" s="16">
        <v>8.1000000000000003E-2</v>
      </c>
      <c r="AB29" s="16">
        <v>2.6520000000000001</v>
      </c>
      <c r="AC29" s="16">
        <v>0.20899999999999999</v>
      </c>
      <c r="AD29" s="16">
        <v>0.67700000000000005</v>
      </c>
      <c r="AE29" s="16">
        <v>0.54200000000000004</v>
      </c>
      <c r="AF29" s="16">
        <v>3.5000000000000003E-2</v>
      </c>
      <c r="AG29" s="16">
        <v>5.3999999999999999E-2</v>
      </c>
      <c r="AH29" s="16">
        <v>3.0000000000000001E-3</v>
      </c>
      <c r="AI29" s="16">
        <v>0.28999999999999998</v>
      </c>
      <c r="AJ29" s="16">
        <v>0.111</v>
      </c>
      <c r="AK29" s="16">
        <v>6.0999999999999999E-2</v>
      </c>
      <c r="AL29" s="16">
        <v>0.13700000000000001</v>
      </c>
      <c r="AM29" s="16">
        <v>4.1000000000000002E-2</v>
      </c>
      <c r="AN29" s="16">
        <v>1.954</v>
      </c>
      <c r="AO29" s="16">
        <v>1.659</v>
      </c>
      <c r="AP29" s="16">
        <v>0.13200000000000001</v>
      </c>
      <c r="AQ29" s="16">
        <v>2.3E-2</v>
      </c>
      <c r="AR29" s="16">
        <v>3.2000000000000001E-2</v>
      </c>
      <c r="AS29" s="16">
        <v>2.8000000000000001E-2</v>
      </c>
      <c r="AT29" s="16">
        <v>0.77100000000000002</v>
      </c>
      <c r="AU29" s="16">
        <v>0.41099999999999998</v>
      </c>
      <c r="AV29" s="16">
        <v>1.6</v>
      </c>
      <c r="AW29" s="16">
        <v>3.5999999999999997E-2</v>
      </c>
      <c r="AX29" s="16">
        <v>0.26700000000000002</v>
      </c>
      <c r="AY29" s="16">
        <v>0.47699999999999998</v>
      </c>
      <c r="AZ29" s="16">
        <v>6.0999999999999999E-2</v>
      </c>
      <c r="BA29" s="16">
        <v>4.0000000000000001E-3</v>
      </c>
      <c r="BB29" s="16">
        <v>0.75800000000000001</v>
      </c>
      <c r="BC29" s="16">
        <v>0.73199999999999998</v>
      </c>
      <c r="BD29" s="16">
        <v>0.13100000000000001</v>
      </c>
      <c r="BE29" s="16">
        <v>1.4850000000000001</v>
      </c>
      <c r="BF29" s="16">
        <v>0.126</v>
      </c>
      <c r="BG29" s="16">
        <v>0.17599999999999999</v>
      </c>
      <c r="BH29" s="16">
        <v>0.114</v>
      </c>
      <c r="BI29" s="9">
        <v>0</v>
      </c>
      <c r="BJ29" s="16">
        <v>0.76900000000000002</v>
      </c>
      <c r="BK29" s="16">
        <v>2.5999999999999999E-2</v>
      </c>
      <c r="BL29" s="9">
        <v>0</v>
      </c>
      <c r="BM29" s="9">
        <v>0</v>
      </c>
      <c r="BN29" s="16">
        <v>0.21299999999999999</v>
      </c>
      <c r="BO29" s="16">
        <v>13.603</v>
      </c>
      <c r="BP29" s="9">
        <v>0</v>
      </c>
      <c r="BQ29" s="16">
        <v>3.375</v>
      </c>
      <c r="BR29" s="16">
        <v>14.057</v>
      </c>
    </row>
    <row r="30" spans="1:70">
      <c r="A30" s="7" t="s">
        <v>206</v>
      </c>
      <c r="B30" s="17">
        <v>8.7999999999999995E-2</v>
      </c>
      <c r="C30" s="17">
        <v>1E-3</v>
      </c>
      <c r="D30" s="17">
        <v>2E-3</v>
      </c>
      <c r="E30" s="17">
        <v>1.9E-2</v>
      </c>
      <c r="F30" s="17">
        <v>0.32600000000000001</v>
      </c>
      <c r="G30" s="17">
        <v>4.2999999999999997E-2</v>
      </c>
      <c r="H30" s="17">
        <v>4.4999999999999998E-2</v>
      </c>
      <c r="I30" s="17">
        <v>0.24299999999999999</v>
      </c>
      <c r="J30" s="17">
        <v>1.9E-2</v>
      </c>
      <c r="K30" s="17">
        <v>0.65900000000000003</v>
      </c>
      <c r="L30" s="17">
        <v>0.60399999999999998</v>
      </c>
      <c r="M30" s="17">
        <v>4.9000000000000002E-2</v>
      </c>
      <c r="N30" s="17">
        <v>0.17199999999999999</v>
      </c>
      <c r="O30" s="17">
        <v>0.158</v>
      </c>
      <c r="P30" s="17">
        <v>0.625</v>
      </c>
      <c r="Q30" s="17">
        <v>1.49</v>
      </c>
      <c r="R30" s="17">
        <v>2.032</v>
      </c>
      <c r="S30" s="17">
        <v>3.7160000000000002</v>
      </c>
      <c r="T30" s="17">
        <v>2.294</v>
      </c>
      <c r="U30" s="17">
        <v>2.5230000000000001</v>
      </c>
      <c r="V30" s="17">
        <v>1.7390000000000001</v>
      </c>
      <c r="W30" s="17">
        <v>0.23599999999999999</v>
      </c>
      <c r="X30" s="17">
        <v>1.6930000000000001</v>
      </c>
      <c r="Y30" s="17">
        <v>1.748</v>
      </c>
      <c r="Z30" s="17">
        <v>8.2000000000000003E-2</v>
      </c>
      <c r="AA30" s="17">
        <v>0.14099999999999999</v>
      </c>
      <c r="AB30" s="17">
        <v>9.3000000000000007</v>
      </c>
      <c r="AC30" s="17">
        <v>0.38100000000000001</v>
      </c>
      <c r="AD30" s="17">
        <v>1.34</v>
      </c>
      <c r="AE30" s="17">
        <v>1.252</v>
      </c>
      <c r="AF30" s="17">
        <v>0.20100000000000001</v>
      </c>
      <c r="AG30" s="17">
        <v>3.7999999999999999E-2</v>
      </c>
      <c r="AH30" s="17">
        <v>0.01</v>
      </c>
      <c r="AI30" s="17">
        <v>0.65600000000000003</v>
      </c>
      <c r="AJ30" s="17">
        <v>0.14299999999999999</v>
      </c>
      <c r="AK30" s="17">
        <v>0.159</v>
      </c>
      <c r="AL30" s="17">
        <v>0.11600000000000001</v>
      </c>
      <c r="AM30" s="17">
        <v>5.2999999999999999E-2</v>
      </c>
      <c r="AN30" s="17">
        <v>2.012</v>
      </c>
      <c r="AO30" s="17">
        <v>1.3759999999999999</v>
      </c>
      <c r="AP30" s="17">
        <v>1.9E-2</v>
      </c>
      <c r="AQ30" s="17">
        <v>1.7000000000000001E-2</v>
      </c>
      <c r="AR30" s="17">
        <v>3.6999999999999998E-2</v>
      </c>
      <c r="AS30" s="17">
        <v>0.61899999999999999</v>
      </c>
      <c r="AT30" s="17">
        <v>1.4830000000000001</v>
      </c>
      <c r="AU30" s="17">
        <v>0.78700000000000003</v>
      </c>
      <c r="AV30" s="17">
        <v>0.79200000000000004</v>
      </c>
      <c r="AW30" s="17">
        <v>4.8000000000000001E-2</v>
      </c>
      <c r="AX30" s="17">
        <v>9.5000000000000001E-2</v>
      </c>
      <c r="AY30" s="17">
        <v>0.63200000000000001</v>
      </c>
      <c r="AZ30" s="17">
        <v>4.2999999999999997E-2</v>
      </c>
      <c r="BA30" s="17">
        <v>8.0000000000000002E-3</v>
      </c>
      <c r="BB30" s="17">
        <v>0.53</v>
      </c>
      <c r="BC30" s="17">
        <v>0.13400000000000001</v>
      </c>
      <c r="BD30" s="17">
        <v>2.5999999999999999E-2</v>
      </c>
      <c r="BE30" s="17">
        <v>9.4E-2</v>
      </c>
      <c r="BF30" s="17">
        <v>8.9999999999999993E-3</v>
      </c>
      <c r="BG30" s="17">
        <v>4.5999999999999999E-2</v>
      </c>
      <c r="BH30" s="17">
        <v>5.7000000000000002E-2</v>
      </c>
      <c r="BI30" s="17">
        <v>2E-3</v>
      </c>
      <c r="BJ30" s="17">
        <v>0.30499999999999999</v>
      </c>
      <c r="BK30" s="17">
        <v>9.6000000000000002E-2</v>
      </c>
      <c r="BL30" s="10">
        <v>0</v>
      </c>
      <c r="BM30" s="10">
        <v>0</v>
      </c>
      <c r="BN30" s="10">
        <v>0</v>
      </c>
      <c r="BO30" s="17">
        <v>12.073</v>
      </c>
      <c r="BP30" s="10">
        <v>0</v>
      </c>
      <c r="BQ30" s="17">
        <v>3.5209999999999999</v>
      </c>
      <c r="BR30" s="17">
        <v>5.2210000000000001</v>
      </c>
    </row>
    <row r="31" spans="1:70">
      <c r="A31" s="7" t="s">
        <v>207</v>
      </c>
      <c r="B31" s="16">
        <v>0.66</v>
      </c>
      <c r="C31" s="16">
        <v>6.2E-2</v>
      </c>
      <c r="D31" s="16">
        <v>0.122</v>
      </c>
      <c r="E31" s="16">
        <v>0.78400000000000003</v>
      </c>
      <c r="F31" s="16">
        <v>2.9609999999999999</v>
      </c>
      <c r="G31" s="16">
        <v>0.42499999999999999</v>
      </c>
      <c r="H31" s="16">
        <v>0.28199999999999997</v>
      </c>
      <c r="I31" s="16">
        <v>0.53400000000000003</v>
      </c>
      <c r="J31" s="16">
        <v>7.1999999999999995E-2</v>
      </c>
      <c r="K31" s="16">
        <v>2.0510000000000002</v>
      </c>
      <c r="L31" s="16">
        <v>2.016</v>
      </c>
      <c r="M31" s="16">
        <v>0.22900000000000001</v>
      </c>
      <c r="N31" s="16">
        <v>1.5429999999999999</v>
      </c>
      <c r="O31" s="16">
        <v>0.998</v>
      </c>
      <c r="P31" s="16">
        <v>1.8740000000000001</v>
      </c>
      <c r="Q31" s="16">
        <v>3.9449999999999998</v>
      </c>
      <c r="R31" s="16">
        <v>2.8010000000000002</v>
      </c>
      <c r="S31" s="16">
        <v>1.915</v>
      </c>
      <c r="T31" s="16">
        <v>14.003</v>
      </c>
      <c r="U31" s="16">
        <v>17.395</v>
      </c>
      <c r="V31" s="16">
        <v>10.204000000000001</v>
      </c>
      <c r="W31" s="16">
        <v>0.68799999999999994</v>
      </c>
      <c r="X31" s="16">
        <v>19.358000000000001</v>
      </c>
      <c r="Y31" s="16">
        <v>7.3319999999999999</v>
      </c>
      <c r="Z31" s="16">
        <v>0.65800000000000003</v>
      </c>
      <c r="AA31" s="16">
        <v>1.927</v>
      </c>
      <c r="AB31" s="16">
        <v>24.738</v>
      </c>
      <c r="AC31" s="16">
        <v>3.3650000000000002</v>
      </c>
      <c r="AD31" s="16">
        <v>2.2719999999999998</v>
      </c>
      <c r="AE31" s="16">
        <v>2.036</v>
      </c>
      <c r="AF31" s="16">
        <v>0.94399999999999995</v>
      </c>
      <c r="AG31" s="16">
        <v>0.30099999999999999</v>
      </c>
      <c r="AH31" s="16">
        <v>7.2999999999999995E-2</v>
      </c>
      <c r="AI31" s="16">
        <v>1.7709999999999999</v>
      </c>
      <c r="AJ31" s="16">
        <v>5.3999999999999999E-2</v>
      </c>
      <c r="AK31" s="16">
        <v>0.32400000000000001</v>
      </c>
      <c r="AL31" s="16">
        <v>0.23300000000000001</v>
      </c>
      <c r="AM31" s="16">
        <v>0.44</v>
      </c>
      <c r="AN31" s="16">
        <v>1.01</v>
      </c>
      <c r="AO31" s="16">
        <v>0.52600000000000002</v>
      </c>
      <c r="AP31" s="16">
        <v>6.9000000000000006E-2</v>
      </c>
      <c r="AQ31" s="16">
        <v>6.0000000000000001E-3</v>
      </c>
      <c r="AR31" s="9">
        <v>0</v>
      </c>
      <c r="AS31" s="16">
        <v>8.6999999999999994E-2</v>
      </c>
      <c r="AT31" s="16">
        <v>1.1870000000000001</v>
      </c>
      <c r="AU31" s="16">
        <v>1.4359999999999999</v>
      </c>
      <c r="AV31" s="16">
        <v>0.67400000000000004</v>
      </c>
      <c r="AW31" s="16">
        <v>6.3E-2</v>
      </c>
      <c r="AX31" s="16">
        <v>0.46400000000000002</v>
      </c>
      <c r="AY31" s="16">
        <v>1.302</v>
      </c>
      <c r="AZ31" s="16">
        <v>8.7999999999999995E-2</v>
      </c>
      <c r="BA31" s="16">
        <v>0.08</v>
      </c>
      <c r="BB31" s="16">
        <v>1.4630000000000001</v>
      </c>
      <c r="BC31" s="16">
        <v>0.88900000000000001</v>
      </c>
      <c r="BD31" s="16">
        <v>0.217</v>
      </c>
      <c r="BE31" s="16">
        <v>0.65</v>
      </c>
      <c r="BF31" s="16">
        <v>0.47899999999999998</v>
      </c>
      <c r="BG31" s="16">
        <v>0.252</v>
      </c>
      <c r="BH31" s="16">
        <v>0.19500000000000001</v>
      </c>
      <c r="BI31" s="16">
        <v>0.13700000000000001</v>
      </c>
      <c r="BJ31" s="16">
        <v>0.45700000000000002</v>
      </c>
      <c r="BK31" s="16">
        <v>0.31</v>
      </c>
      <c r="BL31" s="9">
        <v>0</v>
      </c>
      <c r="BM31" s="9">
        <v>0</v>
      </c>
      <c r="BN31" s="9">
        <v>0</v>
      </c>
      <c r="BO31" s="16">
        <v>2.5350000000000001</v>
      </c>
      <c r="BP31" s="9">
        <v>0</v>
      </c>
      <c r="BQ31" s="16">
        <v>4.718</v>
      </c>
      <c r="BR31" s="9">
        <v>66</v>
      </c>
    </row>
    <row r="32" spans="1:70">
      <c r="A32" s="7" t="s">
        <v>208</v>
      </c>
      <c r="B32" s="17">
        <v>0.77200000000000002</v>
      </c>
      <c r="C32" s="17">
        <v>5.0000000000000001E-3</v>
      </c>
      <c r="D32" s="10">
        <v>0</v>
      </c>
      <c r="E32" s="17">
        <v>1.0999999999999999E-2</v>
      </c>
      <c r="F32" s="17">
        <v>0.751</v>
      </c>
      <c r="G32" s="17">
        <v>3.1E-2</v>
      </c>
      <c r="H32" s="17">
        <v>2.3E-2</v>
      </c>
      <c r="I32" s="17">
        <v>0.04</v>
      </c>
      <c r="J32" s="17">
        <v>6.0000000000000001E-3</v>
      </c>
      <c r="K32" s="17">
        <v>0.28399999999999997</v>
      </c>
      <c r="L32" s="17">
        <v>0.23</v>
      </c>
      <c r="M32" s="17">
        <v>8.0000000000000002E-3</v>
      </c>
      <c r="N32" s="17">
        <v>3.3000000000000002E-2</v>
      </c>
      <c r="O32" s="17">
        <v>0.154</v>
      </c>
      <c r="P32" s="17">
        <v>0.11799999999999999</v>
      </c>
      <c r="Q32" s="17">
        <v>0.23599999999999999</v>
      </c>
      <c r="R32" s="17">
        <v>0.127</v>
      </c>
      <c r="S32" s="17">
        <v>9.5000000000000001E-2</v>
      </c>
      <c r="T32" s="17">
        <v>3.9990000000000001</v>
      </c>
      <c r="U32" s="17">
        <v>37.094999999999999</v>
      </c>
      <c r="V32" s="17">
        <v>0.625</v>
      </c>
      <c r="W32" s="17">
        <v>3.6999999999999998E-2</v>
      </c>
      <c r="X32" s="17">
        <v>1.5640000000000001</v>
      </c>
      <c r="Y32" s="17">
        <v>0.49099999999999999</v>
      </c>
      <c r="Z32" s="17">
        <v>3.5000000000000003E-2</v>
      </c>
      <c r="AA32" s="17">
        <v>0.874</v>
      </c>
      <c r="AB32" s="17">
        <v>0.58699999999999997</v>
      </c>
      <c r="AC32" s="17">
        <v>15.125</v>
      </c>
      <c r="AD32" s="17">
        <v>3.9550000000000001</v>
      </c>
      <c r="AE32" s="17">
        <v>2.931</v>
      </c>
      <c r="AF32" s="17">
        <v>1.712</v>
      </c>
      <c r="AG32" s="17">
        <v>0.20100000000000001</v>
      </c>
      <c r="AH32" s="17">
        <v>0.111</v>
      </c>
      <c r="AI32" s="17">
        <v>1.893</v>
      </c>
      <c r="AJ32" s="17">
        <v>5.8000000000000003E-2</v>
      </c>
      <c r="AK32" s="17">
        <v>5.8999999999999997E-2</v>
      </c>
      <c r="AL32" s="17">
        <v>3.9E-2</v>
      </c>
      <c r="AM32" s="17">
        <v>0.36699999999999999</v>
      </c>
      <c r="AN32" s="17">
        <v>0.38300000000000001</v>
      </c>
      <c r="AO32" s="17">
        <v>0.214</v>
      </c>
      <c r="AP32" s="17">
        <v>3.2000000000000001E-2</v>
      </c>
      <c r="AQ32" s="17">
        <v>2.8000000000000001E-2</v>
      </c>
      <c r="AR32" s="17">
        <v>2.1000000000000001E-2</v>
      </c>
      <c r="AS32" s="17">
        <v>4.9000000000000002E-2</v>
      </c>
      <c r="AT32" s="17">
        <v>0.45900000000000002</v>
      </c>
      <c r="AU32" s="17">
        <v>5.1999999999999998E-2</v>
      </c>
      <c r="AV32" s="17">
        <v>0.35799999999999998</v>
      </c>
      <c r="AW32" s="17">
        <v>4.7E-2</v>
      </c>
      <c r="AX32" s="17">
        <v>8.5000000000000006E-2</v>
      </c>
      <c r="AY32" s="17">
        <v>0.69299999999999995</v>
      </c>
      <c r="AZ32" s="17">
        <v>3.4000000000000002E-2</v>
      </c>
      <c r="BA32" s="17">
        <v>2.4E-2</v>
      </c>
      <c r="BB32" s="17">
        <v>0.91500000000000004</v>
      </c>
      <c r="BC32" s="17">
        <v>0.85</v>
      </c>
      <c r="BD32" s="17">
        <v>8.4000000000000005E-2</v>
      </c>
      <c r="BE32" s="17">
        <v>0.48899999999999999</v>
      </c>
      <c r="BF32" s="17">
        <v>0.312</v>
      </c>
      <c r="BG32" s="17">
        <v>0.105</v>
      </c>
      <c r="BH32" s="17">
        <v>0.16900000000000001</v>
      </c>
      <c r="BI32" s="17">
        <v>0.217</v>
      </c>
      <c r="BJ32" s="17">
        <v>3.1E-2</v>
      </c>
      <c r="BK32" s="17">
        <v>7.8E-2</v>
      </c>
      <c r="BL32" s="10">
        <v>0</v>
      </c>
      <c r="BM32" s="10">
        <v>0</v>
      </c>
      <c r="BN32" s="10">
        <v>0</v>
      </c>
      <c r="BO32" s="17">
        <v>164.374</v>
      </c>
      <c r="BP32" s="10">
        <v>0</v>
      </c>
      <c r="BQ32" s="17">
        <v>5.8150000000000004</v>
      </c>
      <c r="BR32" s="17">
        <v>87.852999999999994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2E-3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16">
        <v>1E-3</v>
      </c>
      <c r="Q33" s="16">
        <v>4.0000000000000001E-3</v>
      </c>
      <c r="R33" s="9">
        <v>0</v>
      </c>
      <c r="S33" s="9">
        <v>0</v>
      </c>
      <c r="T33" s="16">
        <v>5.0000000000000001E-3</v>
      </c>
      <c r="U33" s="16">
        <v>6.5000000000000002E-2</v>
      </c>
      <c r="V33" s="16">
        <v>6.74</v>
      </c>
      <c r="W33" s="9">
        <v>0</v>
      </c>
      <c r="X33" s="16">
        <v>5.1999999999999998E-2</v>
      </c>
      <c r="Y33" s="16">
        <v>1E-3</v>
      </c>
      <c r="Z33" s="9">
        <v>0</v>
      </c>
      <c r="AA33" s="9">
        <v>0</v>
      </c>
      <c r="AB33" s="16">
        <v>2E-3</v>
      </c>
      <c r="AC33" s="16">
        <v>1.7000000000000001E-2</v>
      </c>
      <c r="AD33" s="16">
        <v>5.0000000000000001E-3</v>
      </c>
      <c r="AE33" s="16">
        <v>8.0000000000000002E-3</v>
      </c>
      <c r="AF33" s="16">
        <v>1.2999999999999999E-2</v>
      </c>
      <c r="AG33" s="16">
        <v>8.0000000000000002E-3</v>
      </c>
      <c r="AH33" s="16">
        <v>1.2999999999999999E-2</v>
      </c>
      <c r="AI33" s="16">
        <v>1.9E-2</v>
      </c>
      <c r="AJ33" s="9">
        <v>0</v>
      </c>
      <c r="AK33" s="9">
        <v>0</v>
      </c>
      <c r="AL33" s="9">
        <v>0</v>
      </c>
      <c r="AM33" s="9">
        <v>0</v>
      </c>
      <c r="AN33" s="16">
        <v>1E-3</v>
      </c>
      <c r="AO33" s="16">
        <v>1E-3</v>
      </c>
      <c r="AP33" s="9">
        <v>0</v>
      </c>
      <c r="AQ33" s="9">
        <v>0</v>
      </c>
      <c r="AR33" s="9">
        <v>0</v>
      </c>
      <c r="AS33" s="9">
        <v>0</v>
      </c>
      <c r="AT33" s="16">
        <v>1E-3</v>
      </c>
      <c r="AU33" s="9">
        <v>0</v>
      </c>
      <c r="AV33" s="16">
        <v>1.7999999999999999E-2</v>
      </c>
      <c r="AW33" s="9">
        <v>0</v>
      </c>
      <c r="AX33" s="9">
        <v>0</v>
      </c>
      <c r="AY33" s="16">
        <v>4.0000000000000001E-3</v>
      </c>
      <c r="AZ33" s="9">
        <v>0</v>
      </c>
      <c r="BA33" s="9">
        <v>0</v>
      </c>
      <c r="BB33" s="16">
        <v>2E-3</v>
      </c>
      <c r="BC33" s="16">
        <v>0.55100000000000005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3.3000000000000002E-2</v>
      </c>
      <c r="BO33" s="16">
        <v>0.65100000000000002</v>
      </c>
      <c r="BP33" s="9">
        <v>0</v>
      </c>
      <c r="BQ33" s="16">
        <v>4.8000000000000001E-2</v>
      </c>
      <c r="BR33" s="16">
        <v>1.8660000000000001</v>
      </c>
    </row>
    <row r="34" spans="1:70">
      <c r="A34" s="7" t="s">
        <v>210</v>
      </c>
      <c r="B34" s="10">
        <v>0</v>
      </c>
      <c r="C34" s="10">
        <v>0</v>
      </c>
      <c r="D34" s="17">
        <v>1E-3</v>
      </c>
      <c r="E34" s="10">
        <v>0</v>
      </c>
      <c r="F34" s="17">
        <v>8.3000000000000004E-2</v>
      </c>
      <c r="G34" s="17">
        <v>5.0000000000000001E-3</v>
      </c>
      <c r="H34" s="17">
        <v>5.1999999999999998E-2</v>
      </c>
      <c r="I34" s="17">
        <v>1.7000000000000001E-2</v>
      </c>
      <c r="J34" s="17">
        <v>3.0000000000000001E-3</v>
      </c>
      <c r="K34" s="17">
        <v>1.4E-2</v>
      </c>
      <c r="L34" s="17">
        <v>4.8000000000000001E-2</v>
      </c>
      <c r="M34" s="17">
        <v>3.1E-2</v>
      </c>
      <c r="N34" s="17">
        <v>6.0000000000000001E-3</v>
      </c>
      <c r="O34" s="17">
        <v>1.7999999999999999E-2</v>
      </c>
      <c r="P34" s="17">
        <v>5.0000000000000001E-3</v>
      </c>
      <c r="Q34" s="17">
        <v>1.2999999999999999E-2</v>
      </c>
      <c r="R34" s="17">
        <v>0.108</v>
      </c>
      <c r="S34" s="17">
        <v>2.1999999999999999E-2</v>
      </c>
      <c r="T34" s="17">
        <v>5.7000000000000002E-2</v>
      </c>
      <c r="U34" s="17">
        <v>0.11700000000000001</v>
      </c>
      <c r="V34" s="17">
        <v>7.4999999999999997E-2</v>
      </c>
      <c r="W34" s="17">
        <v>0.53900000000000003</v>
      </c>
      <c r="X34" s="17">
        <v>0.33300000000000002</v>
      </c>
      <c r="Y34" s="17">
        <v>1.2E-2</v>
      </c>
      <c r="Z34" s="17">
        <v>1E-3</v>
      </c>
      <c r="AA34" s="17">
        <v>1.0999999999999999E-2</v>
      </c>
      <c r="AB34" s="17">
        <v>0.27500000000000002</v>
      </c>
      <c r="AC34" s="17">
        <v>5.8999999999999997E-2</v>
      </c>
      <c r="AD34" s="17">
        <v>0.17199999999999999</v>
      </c>
      <c r="AE34" s="17">
        <v>0.25</v>
      </c>
      <c r="AF34" s="17">
        <v>2E-3</v>
      </c>
      <c r="AG34" s="17">
        <v>2E-3</v>
      </c>
      <c r="AH34" s="10">
        <v>0</v>
      </c>
      <c r="AI34" s="17">
        <v>1.7000000000000001E-2</v>
      </c>
      <c r="AJ34" s="10">
        <v>0</v>
      </c>
      <c r="AK34" s="17">
        <v>5.1999999999999998E-2</v>
      </c>
      <c r="AL34" s="17">
        <v>7.0000000000000001E-3</v>
      </c>
      <c r="AM34" s="17">
        <v>6.9000000000000006E-2</v>
      </c>
      <c r="AN34" s="17">
        <v>2.8000000000000001E-2</v>
      </c>
      <c r="AO34" s="17">
        <v>1.7999999999999999E-2</v>
      </c>
      <c r="AP34" s="17">
        <v>1.7999999999999999E-2</v>
      </c>
      <c r="AQ34" s="17">
        <v>5.0000000000000001E-3</v>
      </c>
      <c r="AR34" s="17">
        <v>5.0000000000000001E-3</v>
      </c>
      <c r="AS34" s="17">
        <v>5.0000000000000001E-3</v>
      </c>
      <c r="AT34" s="17">
        <v>6.0999999999999999E-2</v>
      </c>
      <c r="AU34" s="17">
        <v>2.9000000000000001E-2</v>
      </c>
      <c r="AV34" s="17">
        <v>4.4999999999999998E-2</v>
      </c>
      <c r="AW34" s="17">
        <v>7.0000000000000001E-3</v>
      </c>
      <c r="AX34" s="17">
        <v>5.0999999999999997E-2</v>
      </c>
      <c r="AY34" s="17">
        <v>3.1E-2</v>
      </c>
      <c r="AZ34" s="17">
        <v>3.0000000000000001E-3</v>
      </c>
      <c r="BA34" s="10">
        <v>0</v>
      </c>
      <c r="BB34" s="17">
        <v>5.0999999999999997E-2</v>
      </c>
      <c r="BC34" s="17">
        <v>0.184</v>
      </c>
      <c r="BD34" s="17">
        <v>1.4E-2</v>
      </c>
      <c r="BE34" s="17">
        <v>1.95</v>
      </c>
      <c r="BF34" s="17">
        <v>0.14000000000000001</v>
      </c>
      <c r="BG34" s="17">
        <v>0.107</v>
      </c>
      <c r="BH34" s="17">
        <v>0.222</v>
      </c>
      <c r="BI34" s="17">
        <v>2E-3</v>
      </c>
      <c r="BJ34" s="17">
        <v>0.08</v>
      </c>
      <c r="BK34" s="17">
        <v>2E-3</v>
      </c>
      <c r="BL34" s="10">
        <v>0</v>
      </c>
      <c r="BM34" s="10">
        <v>0</v>
      </c>
      <c r="BN34" s="17">
        <v>2.1019999999999999</v>
      </c>
      <c r="BO34" s="17">
        <v>7.3360000000000003</v>
      </c>
      <c r="BP34" s="10">
        <v>0</v>
      </c>
      <c r="BQ34" s="17">
        <v>0.54</v>
      </c>
      <c r="BR34" s="17">
        <v>1.73</v>
      </c>
    </row>
    <row r="35" spans="1:70">
      <c r="A35" s="7" t="s">
        <v>141</v>
      </c>
      <c r="B35" s="16">
        <v>0.122</v>
      </c>
      <c r="C35" s="9">
        <v>0</v>
      </c>
      <c r="D35" s="9">
        <v>0</v>
      </c>
      <c r="E35" s="16">
        <v>2E-3</v>
      </c>
      <c r="F35" s="16">
        <v>7.0000000000000001E-3</v>
      </c>
      <c r="G35" s="9">
        <v>0</v>
      </c>
      <c r="H35" s="9">
        <v>0</v>
      </c>
      <c r="I35" s="16">
        <v>1E-3</v>
      </c>
      <c r="J35" s="9">
        <v>0</v>
      </c>
      <c r="K35" s="16">
        <v>5.0000000000000001E-3</v>
      </c>
      <c r="L35" s="16">
        <v>8.9999999999999993E-3</v>
      </c>
      <c r="M35" s="16">
        <v>1E-3</v>
      </c>
      <c r="N35" s="16">
        <v>1E-3</v>
      </c>
      <c r="O35" s="16">
        <v>2E-3</v>
      </c>
      <c r="P35" s="16">
        <v>5.0000000000000001E-3</v>
      </c>
      <c r="Q35" s="16">
        <v>1.7999999999999999E-2</v>
      </c>
      <c r="R35" s="16">
        <v>1.0999999999999999E-2</v>
      </c>
      <c r="S35" s="16">
        <v>5.0000000000000001E-3</v>
      </c>
      <c r="T35" s="16">
        <v>2.3E-2</v>
      </c>
      <c r="U35" s="16">
        <v>6.3E-2</v>
      </c>
      <c r="V35" s="16">
        <v>0.20699999999999999</v>
      </c>
      <c r="W35" s="16">
        <v>1E-3</v>
      </c>
      <c r="X35" s="16">
        <v>0.27900000000000003</v>
      </c>
      <c r="Y35" s="16">
        <v>6.0000000000000001E-3</v>
      </c>
      <c r="Z35" s="9">
        <v>0</v>
      </c>
      <c r="AA35" s="16">
        <v>3.0000000000000001E-3</v>
      </c>
      <c r="AB35" s="16">
        <v>9.0999999999999998E-2</v>
      </c>
      <c r="AC35" s="16">
        <v>3.5000000000000003E-2</v>
      </c>
      <c r="AD35" s="16">
        <v>3.1E-2</v>
      </c>
      <c r="AE35" s="16">
        <v>1.7000000000000001E-2</v>
      </c>
      <c r="AF35" s="16">
        <v>6.0000000000000001E-3</v>
      </c>
      <c r="AG35" s="16">
        <v>1E-3</v>
      </c>
      <c r="AH35" s="16">
        <v>5.0000000000000001E-3</v>
      </c>
      <c r="AI35" s="16">
        <v>1.4999999999999999E-2</v>
      </c>
      <c r="AJ35" s="9">
        <v>0</v>
      </c>
      <c r="AK35" s="9">
        <v>0</v>
      </c>
      <c r="AL35" s="9">
        <v>0</v>
      </c>
      <c r="AM35" s="9">
        <v>0</v>
      </c>
      <c r="AN35" s="16">
        <v>0.01</v>
      </c>
      <c r="AO35" s="16">
        <v>2E-3</v>
      </c>
      <c r="AP35" s="16">
        <v>1E-3</v>
      </c>
      <c r="AQ35" s="9">
        <v>0</v>
      </c>
      <c r="AR35" s="9">
        <v>0</v>
      </c>
      <c r="AS35" s="9">
        <v>0</v>
      </c>
      <c r="AT35" s="16">
        <v>3.0000000000000001E-3</v>
      </c>
      <c r="AU35" s="16">
        <v>1E-3</v>
      </c>
      <c r="AV35" s="16">
        <v>1.4999999999999999E-2</v>
      </c>
      <c r="AW35" s="9">
        <v>0</v>
      </c>
      <c r="AX35" s="16">
        <v>1E-3</v>
      </c>
      <c r="AY35" s="16">
        <v>4.0000000000000001E-3</v>
      </c>
      <c r="AZ35" s="9">
        <v>0</v>
      </c>
      <c r="BA35" s="9">
        <v>0</v>
      </c>
      <c r="BB35" s="16">
        <v>7.0000000000000001E-3</v>
      </c>
      <c r="BC35" s="16">
        <v>5.1999999999999998E-2</v>
      </c>
      <c r="BD35" s="16">
        <v>1E-3</v>
      </c>
      <c r="BE35" s="16">
        <v>2.9000000000000001E-2</v>
      </c>
      <c r="BF35" s="16">
        <v>1E-3</v>
      </c>
      <c r="BG35" s="16">
        <v>1E-3</v>
      </c>
      <c r="BH35" s="16">
        <v>1E-3</v>
      </c>
      <c r="BI35" s="9">
        <v>0</v>
      </c>
      <c r="BJ35" s="16">
        <v>1E-3</v>
      </c>
      <c r="BK35" s="9">
        <v>0</v>
      </c>
      <c r="BL35" s="9">
        <v>0</v>
      </c>
      <c r="BM35" s="9">
        <v>0</v>
      </c>
      <c r="BN35" s="9">
        <v>0</v>
      </c>
      <c r="BO35" s="16">
        <v>2.3E-2</v>
      </c>
      <c r="BP35" s="9">
        <v>0</v>
      </c>
      <c r="BQ35" s="16">
        <v>2.3E-2</v>
      </c>
      <c r="BR35" s="16">
        <v>1.125</v>
      </c>
    </row>
    <row r="36" spans="1:70">
      <c r="A36" s="7" t="s">
        <v>211</v>
      </c>
      <c r="B36" s="17">
        <v>6.6000000000000003E-2</v>
      </c>
      <c r="C36" s="10">
        <v>0</v>
      </c>
      <c r="D36" s="17">
        <v>1E-3</v>
      </c>
      <c r="E36" s="17">
        <v>3.0000000000000001E-3</v>
      </c>
      <c r="F36" s="17">
        <v>9.4E-2</v>
      </c>
      <c r="G36" s="17">
        <v>6.0000000000000001E-3</v>
      </c>
      <c r="H36" s="17">
        <v>7.0000000000000001E-3</v>
      </c>
      <c r="I36" s="17">
        <v>4.2000000000000003E-2</v>
      </c>
      <c r="J36" s="17">
        <v>3.0000000000000001E-3</v>
      </c>
      <c r="K36" s="17">
        <v>4.4999999999999998E-2</v>
      </c>
      <c r="L36" s="17">
        <v>0.14499999999999999</v>
      </c>
      <c r="M36" s="17">
        <v>1.7999999999999999E-2</v>
      </c>
      <c r="N36" s="17">
        <v>1.4E-2</v>
      </c>
      <c r="O36" s="17">
        <v>3.5000000000000003E-2</v>
      </c>
      <c r="P36" s="17">
        <v>0.123</v>
      </c>
      <c r="Q36" s="17">
        <v>2.7E-2</v>
      </c>
      <c r="R36" s="17">
        <v>1.7000000000000001E-2</v>
      </c>
      <c r="S36" s="17">
        <v>8.9999999999999993E-3</v>
      </c>
      <c r="T36" s="17">
        <v>1.2999999999999999E-2</v>
      </c>
      <c r="U36" s="17">
        <v>2.7E-2</v>
      </c>
      <c r="V36" s="17">
        <v>1.4E-2</v>
      </c>
      <c r="W36" s="17">
        <v>2E-3</v>
      </c>
      <c r="X36" s="17">
        <v>4.0000000000000001E-3</v>
      </c>
      <c r="Y36" s="17">
        <v>5.72</v>
      </c>
      <c r="Z36" s="17">
        <v>8.9999999999999993E-3</v>
      </c>
      <c r="AA36" s="17">
        <v>1.2999999999999999E-2</v>
      </c>
      <c r="AB36" s="17">
        <v>1.0999999999999999E-2</v>
      </c>
      <c r="AC36" s="17">
        <v>2.1000000000000001E-2</v>
      </c>
      <c r="AD36" s="17">
        <v>6.9000000000000006E-2</v>
      </c>
      <c r="AE36" s="17">
        <v>0.109</v>
      </c>
      <c r="AF36" s="17">
        <v>8.7999999999999995E-2</v>
      </c>
      <c r="AG36" s="10">
        <v>0</v>
      </c>
      <c r="AH36" s="10">
        <v>0</v>
      </c>
      <c r="AI36" s="17">
        <v>1.4999999999999999E-2</v>
      </c>
      <c r="AJ36" s="17">
        <v>2E-3</v>
      </c>
      <c r="AK36" s="17">
        <v>3.4000000000000002E-2</v>
      </c>
      <c r="AL36" s="17">
        <v>6.0000000000000001E-3</v>
      </c>
      <c r="AM36" s="17">
        <v>6.9000000000000006E-2</v>
      </c>
      <c r="AN36" s="17">
        <v>6.6000000000000003E-2</v>
      </c>
      <c r="AO36" s="17">
        <v>1.6E-2</v>
      </c>
      <c r="AP36" s="17">
        <v>8.0000000000000002E-3</v>
      </c>
      <c r="AQ36" s="17">
        <v>5.0000000000000001E-3</v>
      </c>
      <c r="AR36" s="17">
        <v>1E-3</v>
      </c>
      <c r="AS36" s="17">
        <v>2.5000000000000001E-2</v>
      </c>
      <c r="AT36" s="17">
        <v>6.2E-2</v>
      </c>
      <c r="AU36" s="17">
        <v>1.4E-2</v>
      </c>
      <c r="AV36" s="17">
        <v>1.4E-2</v>
      </c>
      <c r="AW36" s="17">
        <v>8.9999999999999993E-3</v>
      </c>
      <c r="AX36" s="17">
        <v>4.0000000000000001E-3</v>
      </c>
      <c r="AY36" s="17">
        <v>8.0000000000000002E-3</v>
      </c>
      <c r="AZ36" s="17">
        <v>1E-3</v>
      </c>
      <c r="BA36" s="10">
        <v>0</v>
      </c>
      <c r="BB36" s="17">
        <v>1.7000000000000001E-2</v>
      </c>
      <c r="BC36" s="17">
        <v>4.7E-2</v>
      </c>
      <c r="BD36" s="17">
        <v>0.02</v>
      </c>
      <c r="BE36" s="17">
        <v>6.2E-2</v>
      </c>
      <c r="BF36" s="17">
        <v>0.01</v>
      </c>
      <c r="BG36" s="17">
        <v>8.9999999999999993E-3</v>
      </c>
      <c r="BH36" s="17">
        <v>1.6E-2</v>
      </c>
      <c r="BI36" s="17">
        <v>3.0000000000000001E-3</v>
      </c>
      <c r="BJ36" s="17">
        <v>1E-3</v>
      </c>
      <c r="BK36" s="17">
        <v>1E-3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0.22600000000000001</v>
      </c>
      <c r="C38" s="17">
        <v>1E-3</v>
      </c>
      <c r="D38" s="10">
        <v>0</v>
      </c>
      <c r="E38" s="17">
        <v>3.9E-2</v>
      </c>
      <c r="F38" s="17">
        <v>2.016</v>
      </c>
      <c r="G38" s="17">
        <v>0.40300000000000002</v>
      </c>
      <c r="H38" s="17">
        <v>0.22700000000000001</v>
      </c>
      <c r="I38" s="17">
        <v>1.45</v>
      </c>
      <c r="J38" s="17">
        <v>0.06</v>
      </c>
      <c r="K38" s="17">
        <v>2.4700000000000002</v>
      </c>
      <c r="L38" s="17">
        <v>1.903</v>
      </c>
      <c r="M38" s="17">
        <v>0.64700000000000002</v>
      </c>
      <c r="N38" s="17">
        <v>0.27900000000000003</v>
      </c>
      <c r="O38" s="17">
        <v>1.0069999999999999</v>
      </c>
      <c r="P38" s="17">
        <v>9.1180000000000003</v>
      </c>
      <c r="Q38" s="17">
        <v>1.2150000000000001</v>
      </c>
      <c r="R38" s="17">
        <v>0.311</v>
      </c>
      <c r="S38" s="17">
        <v>0.26200000000000001</v>
      </c>
      <c r="T38" s="17">
        <v>0.51100000000000001</v>
      </c>
      <c r="U38" s="17">
        <v>0.99299999999999999</v>
      </c>
      <c r="V38" s="17">
        <v>0.27600000000000002</v>
      </c>
      <c r="W38" s="17">
        <v>0.16900000000000001</v>
      </c>
      <c r="X38" s="17">
        <v>0.58899999999999997</v>
      </c>
      <c r="Y38" s="17">
        <v>2.2730000000000001</v>
      </c>
      <c r="Z38" s="17">
        <v>0.69699999999999995</v>
      </c>
      <c r="AA38" s="17">
        <v>20.555</v>
      </c>
      <c r="AB38" s="17">
        <v>2.6</v>
      </c>
      <c r="AC38" s="17">
        <v>0.59899999999999998</v>
      </c>
      <c r="AD38" s="17">
        <v>1.143</v>
      </c>
      <c r="AE38" s="17">
        <v>1.9119999999999999</v>
      </c>
      <c r="AF38" s="17">
        <v>0.22</v>
      </c>
      <c r="AG38" s="17">
        <v>0.14199999999999999</v>
      </c>
      <c r="AH38" s="17">
        <v>5.8999999999999997E-2</v>
      </c>
      <c r="AI38" s="17">
        <v>0.44600000000000001</v>
      </c>
      <c r="AJ38" s="17">
        <v>8.8999999999999996E-2</v>
      </c>
      <c r="AK38" s="17">
        <v>0.47099999999999997</v>
      </c>
      <c r="AL38" s="17">
        <v>0.23300000000000001</v>
      </c>
      <c r="AM38" s="17">
        <v>0.376</v>
      </c>
      <c r="AN38" s="17">
        <v>0.52</v>
      </c>
      <c r="AO38" s="17">
        <v>1.2230000000000001</v>
      </c>
      <c r="AP38" s="17">
        <v>3.9E-2</v>
      </c>
      <c r="AQ38" s="17">
        <v>8.4000000000000005E-2</v>
      </c>
      <c r="AR38" s="17">
        <v>0.11600000000000001</v>
      </c>
      <c r="AS38" s="17">
        <v>1.4770000000000001</v>
      </c>
      <c r="AT38" s="17">
        <v>2.2890000000000001</v>
      </c>
      <c r="AU38" s="17">
        <v>0.72499999999999998</v>
      </c>
      <c r="AV38" s="17">
        <v>0.83299999999999996</v>
      </c>
      <c r="AW38" s="17">
        <v>0.50600000000000001</v>
      </c>
      <c r="AX38" s="17">
        <v>0.91600000000000004</v>
      </c>
      <c r="AY38" s="17">
        <v>0.52900000000000003</v>
      </c>
      <c r="AZ38" s="17">
        <v>0.02</v>
      </c>
      <c r="BA38" s="17">
        <v>1.6E-2</v>
      </c>
      <c r="BB38" s="17">
        <v>2.0409999999999999</v>
      </c>
      <c r="BC38" s="17">
        <v>8.2780000000000005</v>
      </c>
      <c r="BD38" s="17">
        <v>0.27200000000000002</v>
      </c>
      <c r="BE38" s="17">
        <v>0.39200000000000002</v>
      </c>
      <c r="BF38" s="17">
        <v>8.5999999999999993E-2</v>
      </c>
      <c r="BG38" s="17">
        <v>7.9000000000000001E-2</v>
      </c>
      <c r="BH38" s="17">
        <v>0.05</v>
      </c>
      <c r="BI38" s="10">
        <v>0</v>
      </c>
      <c r="BJ38" s="17">
        <v>3.2000000000000001E-2</v>
      </c>
      <c r="BK38" s="17">
        <v>7.9000000000000001E-2</v>
      </c>
      <c r="BL38" s="10">
        <v>0</v>
      </c>
      <c r="BM38" s="10">
        <v>0</v>
      </c>
      <c r="BN38" s="10">
        <v>0</v>
      </c>
      <c r="BO38" s="17">
        <v>16.009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0.33200000000000002</v>
      </c>
      <c r="C39" s="16">
        <v>7.5999999999999998E-2</v>
      </c>
      <c r="D39" s="16">
        <v>0.13400000000000001</v>
      </c>
      <c r="E39" s="16">
        <v>0.16400000000000001</v>
      </c>
      <c r="F39" s="16">
        <v>0.28100000000000003</v>
      </c>
      <c r="G39" s="16">
        <v>0.28399999999999997</v>
      </c>
      <c r="H39" s="16">
        <v>0.184</v>
      </c>
      <c r="I39" s="16">
        <v>0.27800000000000002</v>
      </c>
      <c r="J39" s="16">
        <v>0.214</v>
      </c>
      <c r="K39" s="16">
        <v>0.89500000000000002</v>
      </c>
      <c r="L39" s="16">
        <v>0.39500000000000002</v>
      </c>
      <c r="M39" s="16">
        <v>0.36499999999999999</v>
      </c>
      <c r="N39" s="16">
        <v>0.36099999999999999</v>
      </c>
      <c r="O39" s="16">
        <v>0.25600000000000001</v>
      </c>
      <c r="P39" s="16">
        <v>0.4</v>
      </c>
      <c r="Q39" s="16">
        <v>0.34100000000000003</v>
      </c>
      <c r="R39" s="16">
        <v>0.35599999999999998</v>
      </c>
      <c r="S39" s="16">
        <v>0.34799999999999998</v>
      </c>
      <c r="T39" s="16">
        <v>0.33200000000000002</v>
      </c>
      <c r="U39" s="16">
        <v>0.35699999999999998</v>
      </c>
      <c r="V39" s="16">
        <v>0.45500000000000002</v>
      </c>
      <c r="W39" s="16">
        <v>0.28000000000000003</v>
      </c>
      <c r="X39" s="16">
        <v>0.34499999999999997</v>
      </c>
      <c r="Y39" s="16">
        <v>0.60399999999999998</v>
      </c>
      <c r="Z39" s="16">
        <v>0.17199999999999999</v>
      </c>
      <c r="AA39" s="16">
        <v>0.30099999999999999</v>
      </c>
      <c r="AB39" s="16">
        <v>0.32500000000000001</v>
      </c>
      <c r="AC39" s="16">
        <v>0.32900000000000001</v>
      </c>
      <c r="AD39" s="16">
        <v>0.26500000000000001</v>
      </c>
      <c r="AE39" s="16">
        <v>0.29799999999999999</v>
      </c>
      <c r="AF39" s="16">
        <v>0.30499999999999999</v>
      </c>
      <c r="AG39" s="16">
        <v>0.26</v>
      </c>
      <c r="AH39" s="16">
        <v>0.24399999999999999</v>
      </c>
      <c r="AI39" s="16">
        <v>0.26800000000000002</v>
      </c>
      <c r="AJ39" s="16">
        <v>0.17100000000000001</v>
      </c>
      <c r="AK39" s="16">
        <v>0.24399999999999999</v>
      </c>
      <c r="AL39" s="16">
        <v>0.251</v>
      </c>
      <c r="AM39" s="16">
        <v>0.26900000000000002</v>
      </c>
      <c r="AN39" s="16">
        <v>0.312</v>
      </c>
      <c r="AO39" s="16">
        <v>0.28299999999999997</v>
      </c>
      <c r="AP39" s="16">
        <v>0.17299999999999999</v>
      </c>
      <c r="AQ39" s="16">
        <v>0.191</v>
      </c>
      <c r="AR39" s="16">
        <v>0.2</v>
      </c>
      <c r="AS39" s="16">
        <v>0.221</v>
      </c>
      <c r="AT39" s="16">
        <v>0.33500000000000002</v>
      </c>
      <c r="AU39" s="16">
        <v>0.37</v>
      </c>
      <c r="AV39" s="16">
        <v>0.36199999999999999</v>
      </c>
      <c r="AW39" s="16">
        <v>0.27400000000000002</v>
      </c>
      <c r="AX39" s="16">
        <v>0.25900000000000001</v>
      </c>
      <c r="AY39" s="16">
        <v>0.34899999999999998</v>
      </c>
      <c r="AZ39" s="16">
        <v>0.14899999999999999</v>
      </c>
      <c r="BA39" s="16">
        <v>0.104</v>
      </c>
      <c r="BB39" s="16">
        <v>0.34300000000000003</v>
      </c>
      <c r="BC39" s="16">
        <v>0.35</v>
      </c>
      <c r="BD39" s="16">
        <v>0.25600000000000001</v>
      </c>
      <c r="BE39" s="16">
        <v>0.36099999999999999</v>
      </c>
      <c r="BF39" s="16">
        <v>0.25</v>
      </c>
      <c r="BG39" s="16">
        <v>0.22</v>
      </c>
      <c r="BH39" s="16">
        <v>0.23200000000000001</v>
      </c>
      <c r="BI39" s="16">
        <v>0.16300000000000001</v>
      </c>
      <c r="BJ39" s="16">
        <v>0.26500000000000001</v>
      </c>
      <c r="BK39" s="16">
        <v>0.221</v>
      </c>
      <c r="BL39" s="9">
        <v>0</v>
      </c>
      <c r="BM39" s="9">
        <v>0</v>
      </c>
      <c r="BN39" s="16">
        <v>0.54500000000000004</v>
      </c>
      <c r="BO39" s="16">
        <v>0.38100000000000001</v>
      </c>
      <c r="BP39" s="9">
        <v>0</v>
      </c>
      <c r="BQ39" s="16">
        <v>0.42199999999999999</v>
      </c>
      <c r="BR39" s="16">
        <v>0.374</v>
      </c>
    </row>
    <row r="40" spans="1:70">
      <c r="A40" s="7" t="s">
        <v>146</v>
      </c>
      <c r="B40" s="17">
        <v>0.61199999999999999</v>
      </c>
      <c r="C40" s="17">
        <v>0.14099999999999999</v>
      </c>
      <c r="D40" s="17">
        <v>0.247</v>
      </c>
      <c r="E40" s="17">
        <v>0.30199999999999999</v>
      </c>
      <c r="F40" s="17">
        <v>0.51900000000000002</v>
      </c>
      <c r="G40" s="17">
        <v>0.52400000000000002</v>
      </c>
      <c r="H40" s="17">
        <v>0.33900000000000002</v>
      </c>
      <c r="I40" s="17">
        <v>0.51400000000000001</v>
      </c>
      <c r="J40" s="17">
        <v>0.39600000000000002</v>
      </c>
      <c r="K40" s="17">
        <v>1.6519999999999999</v>
      </c>
      <c r="L40" s="17">
        <v>0.72899999999999998</v>
      </c>
      <c r="M40" s="17">
        <v>0.67300000000000004</v>
      </c>
      <c r="N40" s="17">
        <v>0.66700000000000004</v>
      </c>
      <c r="O40" s="17">
        <v>0.47299999999999998</v>
      </c>
      <c r="P40" s="17">
        <v>0.73799999999999999</v>
      </c>
      <c r="Q40" s="17">
        <v>0.629</v>
      </c>
      <c r="R40" s="17">
        <v>0.65700000000000003</v>
      </c>
      <c r="S40" s="17">
        <v>0.64200000000000002</v>
      </c>
      <c r="T40" s="17">
        <v>0.61299999999999999</v>
      </c>
      <c r="U40" s="17">
        <v>0.65800000000000003</v>
      </c>
      <c r="V40" s="17">
        <v>0.84099999999999997</v>
      </c>
      <c r="W40" s="17">
        <v>0.51700000000000002</v>
      </c>
      <c r="X40" s="17">
        <v>0.63600000000000001</v>
      </c>
      <c r="Y40" s="17">
        <v>1.1140000000000001</v>
      </c>
      <c r="Z40" s="17">
        <v>0.318</v>
      </c>
      <c r="AA40" s="17">
        <v>0.55600000000000005</v>
      </c>
      <c r="AB40" s="17">
        <v>0.6</v>
      </c>
      <c r="AC40" s="17">
        <v>0.60799999999999998</v>
      </c>
      <c r="AD40" s="17">
        <v>0.48899999999999999</v>
      </c>
      <c r="AE40" s="17">
        <v>0.55100000000000005</v>
      </c>
      <c r="AF40" s="17">
        <v>0.56299999999999994</v>
      </c>
      <c r="AG40" s="17">
        <v>0.48</v>
      </c>
      <c r="AH40" s="17">
        <v>0.45</v>
      </c>
      <c r="AI40" s="17">
        <v>0.49399999999999999</v>
      </c>
      <c r="AJ40" s="17">
        <v>0.315</v>
      </c>
      <c r="AK40" s="17">
        <v>0.45</v>
      </c>
      <c r="AL40" s="17">
        <v>0.46400000000000002</v>
      </c>
      <c r="AM40" s="17">
        <v>0.496</v>
      </c>
      <c r="AN40" s="17">
        <v>0.57599999999999996</v>
      </c>
      <c r="AO40" s="17">
        <v>0.52200000000000002</v>
      </c>
      <c r="AP40" s="17">
        <v>0.31900000000000001</v>
      </c>
      <c r="AQ40" s="17">
        <v>0.35199999999999998</v>
      </c>
      <c r="AR40" s="17">
        <v>0.36899999999999999</v>
      </c>
      <c r="AS40" s="17">
        <v>0.40799999999999997</v>
      </c>
      <c r="AT40" s="17">
        <v>0.61899999999999999</v>
      </c>
      <c r="AU40" s="17">
        <v>0.68200000000000005</v>
      </c>
      <c r="AV40" s="17">
        <v>0.66800000000000004</v>
      </c>
      <c r="AW40" s="17">
        <v>0.505</v>
      </c>
      <c r="AX40" s="17">
        <v>0.47799999999999998</v>
      </c>
      <c r="AY40" s="17">
        <v>0.64400000000000002</v>
      </c>
      <c r="AZ40" s="17">
        <v>0.27500000000000002</v>
      </c>
      <c r="BA40" s="17">
        <v>0.192</v>
      </c>
      <c r="BB40" s="17">
        <v>0.63400000000000001</v>
      </c>
      <c r="BC40" s="17">
        <v>0.64500000000000002</v>
      </c>
      <c r="BD40" s="17">
        <v>0.47299999999999998</v>
      </c>
      <c r="BE40" s="17">
        <v>0.66700000000000004</v>
      </c>
      <c r="BF40" s="17">
        <v>0.46100000000000002</v>
      </c>
      <c r="BG40" s="17">
        <v>0.40600000000000003</v>
      </c>
      <c r="BH40" s="17">
        <v>0.42699999999999999</v>
      </c>
      <c r="BI40" s="17">
        <v>0.30099999999999999</v>
      </c>
      <c r="BJ40" s="17">
        <v>0.49</v>
      </c>
      <c r="BK40" s="17">
        <v>0.40799999999999997</v>
      </c>
      <c r="BL40" s="10">
        <v>0</v>
      </c>
      <c r="BM40" s="10">
        <v>0</v>
      </c>
      <c r="BN40" s="17">
        <v>1.006</v>
      </c>
      <c r="BO40" s="17">
        <v>0.70199999999999996</v>
      </c>
      <c r="BP40" s="10">
        <v>0</v>
      </c>
      <c r="BQ40" s="17">
        <v>0.77900000000000003</v>
      </c>
      <c r="BR40" s="17">
        <v>0.69099999999999995</v>
      </c>
    </row>
    <row r="41" spans="1:70">
      <c r="A41" s="7" t="s">
        <v>215</v>
      </c>
      <c r="B41" s="16">
        <v>33.665999999999997</v>
      </c>
      <c r="C41" s="16">
        <v>1.286</v>
      </c>
      <c r="D41" s="16">
        <v>0.56699999999999995</v>
      </c>
      <c r="E41" s="16">
        <v>1.718</v>
      </c>
      <c r="F41" s="16">
        <v>83.278000000000006</v>
      </c>
      <c r="G41" s="16">
        <v>10.602</v>
      </c>
      <c r="H41" s="16">
        <v>5.6879999999999997</v>
      </c>
      <c r="I41" s="16">
        <v>5.8289999999999997</v>
      </c>
      <c r="J41" s="16">
        <v>1.9850000000000001</v>
      </c>
      <c r="K41" s="16">
        <v>16.216999999999999</v>
      </c>
      <c r="L41" s="16">
        <v>36.456000000000003</v>
      </c>
      <c r="M41" s="16">
        <v>19.975000000000001</v>
      </c>
      <c r="N41" s="16">
        <v>12.26</v>
      </c>
      <c r="O41" s="16">
        <v>13.356999999999999</v>
      </c>
      <c r="P41" s="16">
        <v>19.885000000000002</v>
      </c>
      <c r="Q41" s="16">
        <v>25.724</v>
      </c>
      <c r="R41" s="16">
        <v>15.295999999999999</v>
      </c>
      <c r="S41" s="16">
        <v>13.574999999999999</v>
      </c>
      <c r="T41" s="16">
        <v>27.07</v>
      </c>
      <c r="U41" s="16">
        <v>30.414999999999999</v>
      </c>
      <c r="V41" s="16">
        <v>30.853000000000002</v>
      </c>
      <c r="W41" s="16">
        <v>9.5679999999999996</v>
      </c>
      <c r="X41" s="16">
        <v>36.200000000000003</v>
      </c>
      <c r="Y41" s="16">
        <v>26.81</v>
      </c>
      <c r="Z41" s="16">
        <v>1.4850000000000001</v>
      </c>
      <c r="AA41" s="16">
        <v>6.5519999999999996</v>
      </c>
      <c r="AB41" s="16">
        <v>121.79</v>
      </c>
      <c r="AC41" s="16">
        <v>6.391</v>
      </c>
      <c r="AD41" s="16">
        <v>110.074</v>
      </c>
      <c r="AE41" s="16">
        <v>36.161000000000001</v>
      </c>
      <c r="AF41" s="16">
        <v>11.242000000000001</v>
      </c>
      <c r="AG41" s="16">
        <v>4.484</v>
      </c>
      <c r="AH41" s="16">
        <v>2.2029999999999998</v>
      </c>
      <c r="AI41" s="16">
        <v>9.0950000000000006</v>
      </c>
      <c r="AJ41" s="16">
        <v>0.79100000000000004</v>
      </c>
      <c r="AK41" s="16">
        <v>35.865000000000002</v>
      </c>
      <c r="AL41" s="16">
        <v>6.7949999999999999</v>
      </c>
      <c r="AM41" s="16">
        <v>6.9180000000000001</v>
      </c>
      <c r="AN41" s="16">
        <v>10.215999999999999</v>
      </c>
      <c r="AO41" s="16">
        <v>11.590999999999999</v>
      </c>
      <c r="AP41" s="16">
        <v>1.6579999999999999</v>
      </c>
      <c r="AQ41" s="16">
        <v>0.875</v>
      </c>
      <c r="AR41" s="16">
        <v>2.2290000000000001</v>
      </c>
      <c r="AS41" s="16">
        <v>5.5890000000000004</v>
      </c>
      <c r="AT41" s="16">
        <v>17.748999999999999</v>
      </c>
      <c r="AU41" s="16">
        <v>9.5960000000000001</v>
      </c>
      <c r="AV41" s="16">
        <v>9.5909999999999993</v>
      </c>
      <c r="AW41" s="16">
        <v>1.3680000000000001</v>
      </c>
      <c r="AX41" s="16">
        <v>5.3789999999999996</v>
      </c>
      <c r="AY41" s="16">
        <v>6.8369999999999997</v>
      </c>
      <c r="AZ41" s="16">
        <v>0.79100000000000004</v>
      </c>
      <c r="BA41" s="16">
        <v>0.20200000000000001</v>
      </c>
      <c r="BB41" s="16">
        <v>16.853999999999999</v>
      </c>
      <c r="BC41" s="16">
        <v>13.065</v>
      </c>
      <c r="BD41" s="16">
        <v>8.9670000000000005</v>
      </c>
      <c r="BE41" s="16">
        <v>56.02</v>
      </c>
      <c r="BF41" s="16">
        <v>4.8890000000000002</v>
      </c>
      <c r="BG41" s="16">
        <v>3.254</v>
      </c>
      <c r="BH41" s="16">
        <v>4.93</v>
      </c>
      <c r="BI41" s="16">
        <v>0.91200000000000003</v>
      </c>
      <c r="BJ41" s="16">
        <v>3.61</v>
      </c>
      <c r="BK41" s="16">
        <v>0.80500000000000005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8.5999999999999993E-2</v>
      </c>
      <c r="C42" s="17">
        <v>0.02</v>
      </c>
      <c r="D42" s="17">
        <v>3.5000000000000003E-2</v>
      </c>
      <c r="E42" s="17">
        <v>4.2000000000000003E-2</v>
      </c>
      <c r="F42" s="17">
        <v>7.2999999999999995E-2</v>
      </c>
      <c r="G42" s="17">
        <v>7.2999999999999995E-2</v>
      </c>
      <c r="H42" s="17">
        <v>4.7E-2</v>
      </c>
      <c r="I42" s="17">
        <v>7.1999999999999995E-2</v>
      </c>
      <c r="J42" s="17">
        <v>5.5E-2</v>
      </c>
      <c r="K42" s="17">
        <v>0.23100000000000001</v>
      </c>
      <c r="L42" s="17">
        <v>0.10199999999999999</v>
      </c>
      <c r="M42" s="17">
        <v>9.4E-2</v>
      </c>
      <c r="N42" s="17">
        <v>9.4E-2</v>
      </c>
      <c r="O42" s="17">
        <v>6.6000000000000003E-2</v>
      </c>
      <c r="P42" s="17">
        <v>0.10299999999999999</v>
      </c>
      <c r="Q42" s="17">
        <v>8.7999999999999995E-2</v>
      </c>
      <c r="R42" s="17">
        <v>9.1999999999999998E-2</v>
      </c>
      <c r="S42" s="17">
        <v>0.09</v>
      </c>
      <c r="T42" s="17">
        <v>8.5999999999999993E-2</v>
      </c>
      <c r="U42" s="17">
        <v>9.1999999999999998E-2</v>
      </c>
      <c r="V42" s="17">
        <v>0.11799999999999999</v>
      </c>
      <c r="W42" s="17">
        <v>7.1999999999999995E-2</v>
      </c>
      <c r="X42" s="17">
        <v>8.8999999999999996E-2</v>
      </c>
      <c r="Y42" s="17">
        <v>0.156</v>
      </c>
      <c r="Z42" s="17">
        <v>4.4999999999999998E-2</v>
      </c>
      <c r="AA42" s="17">
        <v>7.8E-2</v>
      </c>
      <c r="AB42" s="17">
        <v>8.4000000000000005E-2</v>
      </c>
      <c r="AC42" s="17">
        <v>8.5000000000000006E-2</v>
      </c>
      <c r="AD42" s="17">
        <v>6.8000000000000005E-2</v>
      </c>
      <c r="AE42" s="17">
        <v>7.6999999999999999E-2</v>
      </c>
      <c r="AF42" s="17">
        <v>7.9000000000000001E-2</v>
      </c>
      <c r="AG42" s="17">
        <v>6.7000000000000004E-2</v>
      </c>
      <c r="AH42" s="17">
        <v>6.3E-2</v>
      </c>
      <c r="AI42" s="17">
        <v>6.9000000000000006E-2</v>
      </c>
      <c r="AJ42" s="17">
        <v>4.3999999999999997E-2</v>
      </c>
      <c r="AK42" s="17">
        <v>6.3E-2</v>
      </c>
      <c r="AL42" s="17">
        <v>6.5000000000000002E-2</v>
      </c>
      <c r="AM42" s="17">
        <v>6.9000000000000006E-2</v>
      </c>
      <c r="AN42" s="17">
        <v>8.1000000000000003E-2</v>
      </c>
      <c r="AO42" s="17">
        <v>7.2999999999999995E-2</v>
      </c>
      <c r="AP42" s="17">
        <v>4.4999999999999998E-2</v>
      </c>
      <c r="AQ42" s="17">
        <v>4.9000000000000002E-2</v>
      </c>
      <c r="AR42" s="17">
        <v>5.1999999999999998E-2</v>
      </c>
      <c r="AS42" s="17">
        <v>5.7000000000000002E-2</v>
      </c>
      <c r="AT42" s="17">
        <v>8.6999999999999994E-2</v>
      </c>
      <c r="AU42" s="17">
        <v>9.6000000000000002E-2</v>
      </c>
      <c r="AV42" s="17">
        <v>9.4E-2</v>
      </c>
      <c r="AW42" s="17">
        <v>7.0999999999999994E-2</v>
      </c>
      <c r="AX42" s="17">
        <v>6.7000000000000004E-2</v>
      </c>
      <c r="AY42" s="17">
        <v>0.09</v>
      </c>
      <c r="AZ42" s="17">
        <v>3.9E-2</v>
      </c>
      <c r="BA42" s="17">
        <v>2.7E-2</v>
      </c>
      <c r="BB42" s="17">
        <v>8.8999999999999996E-2</v>
      </c>
      <c r="BC42" s="17">
        <v>0.09</v>
      </c>
      <c r="BD42" s="17">
        <v>6.6000000000000003E-2</v>
      </c>
      <c r="BE42" s="17">
        <v>9.2999999999999999E-2</v>
      </c>
      <c r="BF42" s="17">
        <v>6.5000000000000002E-2</v>
      </c>
      <c r="BG42" s="17">
        <v>5.7000000000000002E-2</v>
      </c>
      <c r="BH42" s="17">
        <v>0.06</v>
      </c>
      <c r="BI42" s="17">
        <v>4.2000000000000003E-2</v>
      </c>
      <c r="BJ42" s="17">
        <v>6.9000000000000006E-2</v>
      </c>
      <c r="BK42" s="17">
        <v>5.7000000000000002E-2</v>
      </c>
      <c r="BL42" s="10">
        <v>0</v>
      </c>
      <c r="BM42" s="10">
        <v>0</v>
      </c>
      <c r="BN42" s="17">
        <v>0.14099999999999999</v>
      </c>
      <c r="BO42" s="17">
        <v>9.8000000000000004E-2</v>
      </c>
      <c r="BP42" s="10">
        <v>0</v>
      </c>
      <c r="BQ42" s="17">
        <v>0.109</v>
      </c>
      <c r="BR42" s="17">
        <v>9.7000000000000003E-2</v>
      </c>
    </row>
    <row r="43" spans="1:70">
      <c r="A43" s="7" t="s">
        <v>217</v>
      </c>
      <c r="B43" s="16">
        <v>2.9790000000000001</v>
      </c>
      <c r="C43" s="16">
        <v>6.9000000000000006E-2</v>
      </c>
      <c r="D43" s="16">
        <v>4.3999999999999997E-2</v>
      </c>
      <c r="E43" s="16">
        <v>0.112</v>
      </c>
      <c r="F43" s="16">
        <v>6.7359999999999998</v>
      </c>
      <c r="G43" s="16">
        <v>0.64500000000000002</v>
      </c>
      <c r="H43" s="16">
        <v>0.29299999999999998</v>
      </c>
      <c r="I43" s="16">
        <v>0.86299999999999999</v>
      </c>
      <c r="J43" s="16">
        <v>0.215</v>
      </c>
      <c r="K43" s="16">
        <v>1.659</v>
      </c>
      <c r="L43" s="16">
        <v>4.625</v>
      </c>
      <c r="M43" s="16">
        <v>0.93799999999999994</v>
      </c>
      <c r="N43" s="16">
        <v>1.3540000000000001</v>
      </c>
      <c r="O43" s="16">
        <v>1.157</v>
      </c>
      <c r="P43" s="16">
        <v>1.1890000000000001</v>
      </c>
      <c r="Q43" s="16">
        <v>1.337</v>
      </c>
      <c r="R43" s="16">
        <v>0.71899999999999997</v>
      </c>
      <c r="S43" s="16">
        <v>0.63500000000000001</v>
      </c>
      <c r="T43" s="16">
        <v>1.1399999999999999</v>
      </c>
      <c r="U43" s="16">
        <v>2.306</v>
      </c>
      <c r="V43" s="16">
        <v>1.1970000000000001</v>
      </c>
      <c r="W43" s="16">
        <v>0.44400000000000001</v>
      </c>
      <c r="X43" s="16">
        <v>1.36</v>
      </c>
      <c r="Y43" s="16">
        <v>6.835</v>
      </c>
      <c r="Z43" s="16">
        <v>6.8000000000000005E-2</v>
      </c>
      <c r="AA43" s="16">
        <v>0.91500000000000004</v>
      </c>
      <c r="AB43" s="16">
        <v>6.7619999999999996</v>
      </c>
      <c r="AC43" s="16">
        <v>4.0289999999999999</v>
      </c>
      <c r="AD43" s="16">
        <v>43.456000000000003</v>
      </c>
      <c r="AE43" s="16">
        <v>18.475999999999999</v>
      </c>
      <c r="AF43" s="16">
        <v>43.28</v>
      </c>
      <c r="AG43" s="16">
        <v>0.2</v>
      </c>
      <c r="AH43" s="16">
        <v>0.16200000000000001</v>
      </c>
      <c r="AI43" s="16">
        <v>2.7240000000000002</v>
      </c>
      <c r="AJ43" s="16">
        <v>9.4E-2</v>
      </c>
      <c r="AK43" s="16">
        <v>2.4870000000000001</v>
      </c>
      <c r="AL43" s="16">
        <v>0.58699999999999997</v>
      </c>
      <c r="AM43" s="16">
        <v>1.54</v>
      </c>
      <c r="AN43" s="16">
        <v>0.86399999999999999</v>
      </c>
      <c r="AO43" s="16">
        <v>0.69499999999999995</v>
      </c>
      <c r="AP43" s="16">
        <v>0.25600000000000001</v>
      </c>
      <c r="AQ43" s="16">
        <v>0.161</v>
      </c>
      <c r="AR43" s="16">
        <v>0.26200000000000001</v>
      </c>
      <c r="AS43" s="16">
        <v>0.22800000000000001</v>
      </c>
      <c r="AT43" s="16">
        <v>1.355</v>
      </c>
      <c r="AU43" s="16">
        <v>1.1100000000000001</v>
      </c>
      <c r="AV43" s="16">
        <v>1.53</v>
      </c>
      <c r="AW43" s="16">
        <v>0.27900000000000003</v>
      </c>
      <c r="AX43" s="16">
        <v>0.34499999999999997</v>
      </c>
      <c r="AY43" s="16">
        <v>0.64300000000000002</v>
      </c>
      <c r="AZ43" s="16">
        <v>8.3000000000000004E-2</v>
      </c>
      <c r="BA43" s="16">
        <v>2.7E-2</v>
      </c>
      <c r="BB43" s="16">
        <v>0.90300000000000002</v>
      </c>
      <c r="BC43" s="16">
        <v>5.367</v>
      </c>
      <c r="BD43" s="16">
        <v>1.7290000000000001</v>
      </c>
      <c r="BE43" s="16">
        <v>3.625</v>
      </c>
      <c r="BF43" s="16">
        <v>0.53600000000000003</v>
      </c>
      <c r="BG43" s="16">
        <v>0.29399999999999998</v>
      </c>
      <c r="BH43" s="16">
        <v>0.38100000000000001</v>
      </c>
      <c r="BI43" s="16">
        <v>0.46200000000000002</v>
      </c>
      <c r="BJ43" s="16">
        <v>0.151</v>
      </c>
      <c r="BK43" s="16">
        <v>0.115</v>
      </c>
      <c r="BL43" s="9">
        <v>0</v>
      </c>
      <c r="BM43" s="9">
        <v>0</v>
      </c>
      <c r="BN43" s="16">
        <v>1.1160000000000001</v>
      </c>
      <c r="BO43" s="16">
        <v>12.353</v>
      </c>
      <c r="BP43" s="9">
        <v>0</v>
      </c>
      <c r="BQ43" s="16">
        <v>0.22</v>
      </c>
      <c r="BR43" s="16">
        <v>8.0969999999999995</v>
      </c>
    </row>
    <row r="44" spans="1:70">
      <c r="A44" s="7" t="s">
        <v>218</v>
      </c>
      <c r="B44" s="17">
        <v>1E-3</v>
      </c>
      <c r="C44" s="10">
        <v>0</v>
      </c>
      <c r="D44" s="10">
        <v>0</v>
      </c>
      <c r="E44" s="10">
        <v>0</v>
      </c>
      <c r="F44" s="17">
        <v>2E-3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1E-3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7">
        <v>1E-3</v>
      </c>
      <c r="V44" s="10">
        <v>0</v>
      </c>
      <c r="W44" s="10">
        <v>0</v>
      </c>
      <c r="X44" s="10">
        <v>0</v>
      </c>
      <c r="Y44" s="17">
        <v>2E-3</v>
      </c>
      <c r="Z44" s="10">
        <v>0</v>
      </c>
      <c r="AA44" s="10">
        <v>0</v>
      </c>
      <c r="AB44" s="17">
        <v>2E-3</v>
      </c>
      <c r="AC44" s="10">
        <v>0</v>
      </c>
      <c r="AD44" s="10">
        <v>0</v>
      </c>
      <c r="AE44" s="10">
        <v>0</v>
      </c>
      <c r="AF44" s="17">
        <v>3.0000000000000001E-3</v>
      </c>
      <c r="AG44" s="17">
        <v>0.221</v>
      </c>
      <c r="AH44" s="10">
        <v>0</v>
      </c>
      <c r="AI44" s="17">
        <v>0.377</v>
      </c>
      <c r="AJ44" s="10">
        <v>0</v>
      </c>
      <c r="AK44" s="17">
        <v>1E-3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7">
        <v>1E-3</v>
      </c>
      <c r="BD44" s="10">
        <v>0</v>
      </c>
      <c r="BE44" s="17">
        <v>1E-3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0.16900000000000001</v>
      </c>
      <c r="BP44" s="10">
        <v>0</v>
      </c>
      <c r="BQ44" s="10">
        <v>0</v>
      </c>
      <c r="BR44" s="17">
        <v>2E-3</v>
      </c>
    </row>
    <row r="45" spans="1:70">
      <c r="A45" s="7" t="s">
        <v>151</v>
      </c>
      <c r="B45" s="16">
        <v>3.5000000000000003E-2</v>
      </c>
      <c r="C45" s="16">
        <v>1E-3</v>
      </c>
      <c r="D45" s="9">
        <v>0</v>
      </c>
      <c r="E45" s="16">
        <v>5.0000000000000001E-3</v>
      </c>
      <c r="F45" s="16">
        <v>0.30199999999999999</v>
      </c>
      <c r="G45" s="16">
        <v>3.5000000000000003E-2</v>
      </c>
      <c r="H45" s="16">
        <v>8.9999999999999993E-3</v>
      </c>
      <c r="I45" s="16">
        <v>2.4E-2</v>
      </c>
      <c r="J45" s="16">
        <v>8.0000000000000002E-3</v>
      </c>
      <c r="K45" s="16">
        <v>0.14199999999999999</v>
      </c>
      <c r="L45" s="16">
        <v>0.24099999999999999</v>
      </c>
      <c r="M45" s="16">
        <v>0.105</v>
      </c>
      <c r="N45" s="16">
        <v>5.1999999999999998E-2</v>
      </c>
      <c r="O45" s="16">
        <v>5.7000000000000002E-2</v>
      </c>
      <c r="P45" s="16">
        <v>5.1999999999999998E-2</v>
      </c>
      <c r="Q45" s="16">
        <v>7.0999999999999994E-2</v>
      </c>
      <c r="R45" s="16">
        <v>3.4000000000000002E-2</v>
      </c>
      <c r="S45" s="16">
        <v>5.2999999999999999E-2</v>
      </c>
      <c r="T45" s="16">
        <v>5.6000000000000001E-2</v>
      </c>
      <c r="U45" s="16">
        <v>9.7000000000000003E-2</v>
      </c>
      <c r="V45" s="16">
        <v>0.13100000000000001</v>
      </c>
      <c r="W45" s="16">
        <v>2.5000000000000001E-2</v>
      </c>
      <c r="X45" s="16">
        <v>4.7E-2</v>
      </c>
      <c r="Y45" s="16">
        <v>0.20499999999999999</v>
      </c>
      <c r="Z45" s="16">
        <v>4.0000000000000001E-3</v>
      </c>
      <c r="AA45" s="16">
        <v>5.1999999999999998E-2</v>
      </c>
      <c r="AB45" s="16">
        <v>0.33600000000000002</v>
      </c>
      <c r="AC45" s="16">
        <v>0.10100000000000001</v>
      </c>
      <c r="AD45" s="16">
        <v>0.51800000000000002</v>
      </c>
      <c r="AE45" s="16">
        <v>0.64</v>
      </c>
      <c r="AF45" s="16">
        <v>8.3000000000000004E-2</v>
      </c>
      <c r="AG45" s="16">
        <v>9.0999999999999998E-2</v>
      </c>
      <c r="AH45" s="16">
        <v>0.91600000000000004</v>
      </c>
      <c r="AI45" s="16">
        <v>0.54900000000000004</v>
      </c>
      <c r="AJ45" s="16">
        <v>1.9E-2</v>
      </c>
      <c r="AK45" s="16">
        <v>0.20100000000000001</v>
      </c>
      <c r="AL45" s="16">
        <v>4.5999999999999999E-2</v>
      </c>
      <c r="AM45" s="16">
        <v>5.6000000000000001E-2</v>
      </c>
      <c r="AN45" s="16">
        <v>7.2999999999999995E-2</v>
      </c>
      <c r="AO45" s="16">
        <v>0.29899999999999999</v>
      </c>
      <c r="AP45" s="16">
        <v>0.379</v>
      </c>
      <c r="AQ45" s="16">
        <v>0.29099999999999998</v>
      </c>
      <c r="AR45" s="16">
        <v>0.64600000000000002</v>
      </c>
      <c r="AS45" s="16">
        <v>6.2E-2</v>
      </c>
      <c r="AT45" s="16">
        <v>0.70099999999999996</v>
      </c>
      <c r="AU45" s="16">
        <v>0.44500000000000001</v>
      </c>
      <c r="AV45" s="16">
        <v>0.50800000000000001</v>
      </c>
      <c r="AW45" s="16">
        <v>0.14699999999999999</v>
      </c>
      <c r="AX45" s="16">
        <v>0.108</v>
      </c>
      <c r="AY45" s="16">
        <v>0.30499999999999999</v>
      </c>
      <c r="AZ45" s="16">
        <v>2.9000000000000001E-2</v>
      </c>
      <c r="BA45" s="16">
        <v>3.5999999999999997E-2</v>
      </c>
      <c r="BB45" s="16">
        <v>0.39800000000000002</v>
      </c>
      <c r="BC45" s="16">
        <v>0.36799999999999999</v>
      </c>
      <c r="BD45" s="16">
        <v>0.155</v>
      </c>
      <c r="BE45" s="16">
        <v>0.33300000000000002</v>
      </c>
      <c r="BF45" s="16">
        <v>6.5000000000000002E-2</v>
      </c>
      <c r="BG45" s="16">
        <v>6.6000000000000003E-2</v>
      </c>
      <c r="BH45" s="16">
        <v>6.8000000000000005E-2</v>
      </c>
      <c r="BI45" s="16">
        <v>0.06</v>
      </c>
      <c r="BJ45" s="16">
        <v>7.0000000000000001E-3</v>
      </c>
      <c r="BK45" s="16">
        <v>4.1000000000000002E-2</v>
      </c>
      <c r="BL45" s="9">
        <v>0</v>
      </c>
      <c r="BM45" s="9">
        <v>0</v>
      </c>
      <c r="BN45" s="16">
        <v>3.5999999999999997E-2</v>
      </c>
      <c r="BO45" s="16">
        <v>23.946999999999999</v>
      </c>
      <c r="BP45" s="9">
        <v>0</v>
      </c>
      <c r="BQ45" s="16">
        <v>1E-3</v>
      </c>
      <c r="BR45" s="16">
        <v>6.4000000000000001E-2</v>
      </c>
    </row>
    <row r="46" spans="1:70">
      <c r="A46" s="7" t="s">
        <v>152</v>
      </c>
      <c r="B46" s="17">
        <v>0.13300000000000001</v>
      </c>
      <c r="C46" s="17">
        <v>4.0000000000000001E-3</v>
      </c>
      <c r="D46" s="17">
        <v>5.0000000000000001E-3</v>
      </c>
      <c r="E46" s="17">
        <v>0.1</v>
      </c>
      <c r="F46" s="17">
        <v>3.6030000000000002</v>
      </c>
      <c r="G46" s="17">
        <v>0.26900000000000002</v>
      </c>
      <c r="H46" s="17">
        <v>0.20499999999999999</v>
      </c>
      <c r="I46" s="17">
        <v>0.60899999999999999</v>
      </c>
      <c r="J46" s="17">
        <v>0.19800000000000001</v>
      </c>
      <c r="K46" s="17">
        <v>2.3130000000000002</v>
      </c>
      <c r="L46" s="17">
        <v>1.76</v>
      </c>
      <c r="M46" s="17">
        <v>0.57199999999999995</v>
      </c>
      <c r="N46" s="17">
        <v>0.48299999999999998</v>
      </c>
      <c r="O46" s="17">
        <v>0.92500000000000004</v>
      </c>
      <c r="P46" s="17">
        <v>1.248</v>
      </c>
      <c r="Q46" s="17">
        <v>0.92900000000000005</v>
      </c>
      <c r="R46" s="17">
        <v>0.48599999999999999</v>
      </c>
      <c r="S46" s="17">
        <v>0.36399999999999999</v>
      </c>
      <c r="T46" s="17">
        <v>0.73399999999999999</v>
      </c>
      <c r="U46" s="17">
        <v>1.0589999999999999</v>
      </c>
      <c r="V46" s="17">
        <v>1.0389999999999999</v>
      </c>
      <c r="W46" s="17">
        <v>0.22800000000000001</v>
      </c>
      <c r="X46" s="17">
        <v>0.75700000000000001</v>
      </c>
      <c r="Y46" s="17">
        <v>1.3740000000000001</v>
      </c>
      <c r="Z46" s="17">
        <v>0.115</v>
      </c>
      <c r="AA46" s="17">
        <v>0.41799999999999998</v>
      </c>
      <c r="AB46" s="17">
        <v>4.3079999999999998</v>
      </c>
      <c r="AC46" s="17">
        <v>1.3839999999999999</v>
      </c>
      <c r="AD46" s="17">
        <v>10.323</v>
      </c>
      <c r="AE46" s="17">
        <v>3.8149999999999999</v>
      </c>
      <c r="AF46" s="17">
        <v>14.481</v>
      </c>
      <c r="AG46" s="17">
        <v>7.1189999999999998</v>
      </c>
      <c r="AH46" s="17">
        <v>0.59</v>
      </c>
      <c r="AI46" s="17">
        <v>17.856000000000002</v>
      </c>
      <c r="AJ46" s="17">
        <v>0.03</v>
      </c>
      <c r="AK46" s="17">
        <v>1.302</v>
      </c>
      <c r="AL46" s="17">
        <v>0.88500000000000001</v>
      </c>
      <c r="AM46" s="17">
        <v>0.39700000000000002</v>
      </c>
      <c r="AN46" s="17">
        <v>0.45400000000000001</v>
      </c>
      <c r="AO46" s="17">
        <v>1.31</v>
      </c>
      <c r="AP46" s="17">
        <v>7.2999999999999995E-2</v>
      </c>
      <c r="AQ46" s="17">
        <v>0.109</v>
      </c>
      <c r="AR46" s="17">
        <v>3.6999999999999998E-2</v>
      </c>
      <c r="AS46" s="17">
        <v>0.88200000000000001</v>
      </c>
      <c r="AT46" s="17">
        <v>2.9140000000000001</v>
      </c>
      <c r="AU46" s="17">
        <v>1.377</v>
      </c>
      <c r="AV46" s="17">
        <v>0.59899999999999998</v>
      </c>
      <c r="AW46" s="17">
        <v>0.16800000000000001</v>
      </c>
      <c r="AX46" s="17">
        <v>0.51500000000000001</v>
      </c>
      <c r="AY46" s="17">
        <v>1.34</v>
      </c>
      <c r="AZ46" s="17">
        <v>0.14000000000000001</v>
      </c>
      <c r="BA46" s="17">
        <v>9.5000000000000001E-2</v>
      </c>
      <c r="BB46" s="17">
        <v>2.1739999999999999</v>
      </c>
      <c r="BC46" s="17">
        <v>0.88800000000000001</v>
      </c>
      <c r="BD46" s="17">
        <v>0.34499999999999997</v>
      </c>
      <c r="BE46" s="17">
        <v>0.59199999999999997</v>
      </c>
      <c r="BF46" s="17">
        <v>7.2999999999999995E-2</v>
      </c>
      <c r="BG46" s="17">
        <v>0.30099999999999999</v>
      </c>
      <c r="BH46" s="17">
        <v>0.28499999999999998</v>
      </c>
      <c r="BI46" s="17">
        <v>0.01</v>
      </c>
      <c r="BJ46" s="17">
        <v>0.128</v>
      </c>
      <c r="BK46" s="17">
        <v>7.4999999999999997E-2</v>
      </c>
      <c r="BL46" s="10">
        <v>0</v>
      </c>
      <c r="BM46" s="10">
        <v>0</v>
      </c>
      <c r="BN46" s="17">
        <v>0.11899999999999999</v>
      </c>
      <c r="BO46" s="17">
        <v>2.91</v>
      </c>
      <c r="BP46" s="10">
        <v>0</v>
      </c>
      <c r="BQ46" s="17">
        <v>1E-3</v>
      </c>
      <c r="BR46" s="17">
        <v>0.69899999999999995</v>
      </c>
    </row>
    <row r="47" spans="1:70">
      <c r="A47" s="7" t="s">
        <v>219</v>
      </c>
      <c r="B47" s="16">
        <v>2E-3</v>
      </c>
      <c r="C47" s="9">
        <v>0</v>
      </c>
      <c r="D47" s="9">
        <v>0</v>
      </c>
      <c r="E47" s="9">
        <v>0</v>
      </c>
      <c r="F47" s="16">
        <v>8.9999999999999993E-3</v>
      </c>
      <c r="G47" s="16">
        <v>1E-3</v>
      </c>
      <c r="H47" s="9">
        <v>0</v>
      </c>
      <c r="I47" s="16">
        <v>1E-3</v>
      </c>
      <c r="J47" s="16">
        <v>1E-3</v>
      </c>
      <c r="K47" s="16">
        <v>2E-3</v>
      </c>
      <c r="L47" s="16">
        <v>2.5000000000000001E-2</v>
      </c>
      <c r="M47" s="16">
        <v>3.0000000000000001E-3</v>
      </c>
      <c r="N47" s="16">
        <v>1E-3</v>
      </c>
      <c r="O47" s="16">
        <v>2E-3</v>
      </c>
      <c r="P47" s="16">
        <v>2E-3</v>
      </c>
      <c r="Q47" s="16">
        <v>2E-3</v>
      </c>
      <c r="R47" s="16">
        <v>2E-3</v>
      </c>
      <c r="S47" s="16">
        <v>2E-3</v>
      </c>
      <c r="T47" s="16">
        <v>3.0000000000000001E-3</v>
      </c>
      <c r="U47" s="16">
        <v>3.0000000000000001E-3</v>
      </c>
      <c r="V47" s="16">
        <v>4.0000000000000001E-3</v>
      </c>
      <c r="W47" s="16">
        <v>1E-3</v>
      </c>
      <c r="X47" s="16">
        <v>3.0000000000000001E-3</v>
      </c>
      <c r="Y47" s="16">
        <v>2.3E-2</v>
      </c>
      <c r="Z47" s="16">
        <v>1E-3</v>
      </c>
      <c r="AA47" s="16">
        <v>4.0000000000000001E-3</v>
      </c>
      <c r="AB47" s="16">
        <v>0.02</v>
      </c>
      <c r="AC47" s="16">
        <v>2.1999999999999999E-2</v>
      </c>
      <c r="AD47" s="16">
        <v>0.107</v>
      </c>
      <c r="AE47" s="16">
        <v>9.2999999999999999E-2</v>
      </c>
      <c r="AF47" s="16">
        <v>7.0000000000000001E-3</v>
      </c>
      <c r="AG47" s="16">
        <v>8.0000000000000002E-3</v>
      </c>
      <c r="AH47" s="16">
        <v>3.0000000000000001E-3</v>
      </c>
      <c r="AI47" s="16">
        <v>8.0000000000000002E-3</v>
      </c>
      <c r="AJ47" s="16">
        <v>9.0999999999999998E-2</v>
      </c>
      <c r="AK47" s="16">
        <v>1.2E-2</v>
      </c>
      <c r="AL47" s="16">
        <v>1.2E-2</v>
      </c>
      <c r="AM47" s="16">
        <v>1.9E-2</v>
      </c>
      <c r="AN47" s="16">
        <v>0.123</v>
      </c>
      <c r="AO47" s="16">
        <v>7.6999999999999999E-2</v>
      </c>
      <c r="AP47" s="16">
        <v>6.0999999999999999E-2</v>
      </c>
      <c r="AQ47" s="16">
        <v>8.9999999999999993E-3</v>
      </c>
      <c r="AR47" s="16">
        <v>3.5999999999999997E-2</v>
      </c>
      <c r="AS47" s="16">
        <v>7.0000000000000001E-3</v>
      </c>
      <c r="AT47" s="16">
        <v>0.14899999999999999</v>
      </c>
      <c r="AU47" s="16">
        <v>4.4999999999999998E-2</v>
      </c>
      <c r="AV47" s="16">
        <v>0.03</v>
      </c>
      <c r="AW47" s="16">
        <v>8.0000000000000002E-3</v>
      </c>
      <c r="AX47" s="16">
        <v>1.2E-2</v>
      </c>
      <c r="AY47" s="16">
        <v>4.4999999999999998E-2</v>
      </c>
      <c r="AZ47" s="16">
        <v>3.0000000000000001E-3</v>
      </c>
      <c r="BA47" s="16">
        <v>1E-3</v>
      </c>
      <c r="BB47" s="16">
        <v>5.8999999999999997E-2</v>
      </c>
      <c r="BC47" s="16">
        <v>0.42199999999999999</v>
      </c>
      <c r="BD47" s="16">
        <v>3.3000000000000002E-2</v>
      </c>
      <c r="BE47" s="16">
        <v>0.03</v>
      </c>
      <c r="BF47" s="16">
        <v>1.4999999999999999E-2</v>
      </c>
      <c r="BG47" s="16">
        <v>1.0999999999999999E-2</v>
      </c>
      <c r="BH47" s="16">
        <v>1.0999999999999999E-2</v>
      </c>
      <c r="BI47" s="16">
        <v>0.01</v>
      </c>
      <c r="BJ47" s="9">
        <v>0</v>
      </c>
      <c r="BK47" s="16">
        <v>6.0000000000000001E-3</v>
      </c>
      <c r="BL47" s="9">
        <v>0</v>
      </c>
      <c r="BM47" s="9">
        <v>0</v>
      </c>
      <c r="BN47" s="9">
        <v>0</v>
      </c>
      <c r="BO47" s="16">
        <v>0.33600000000000002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4.2000000000000003E-2</v>
      </c>
      <c r="C48" s="17">
        <v>0.01</v>
      </c>
      <c r="D48" s="17">
        <v>1.7000000000000001E-2</v>
      </c>
      <c r="E48" s="17">
        <v>2.1000000000000001E-2</v>
      </c>
      <c r="F48" s="17">
        <v>3.5999999999999997E-2</v>
      </c>
      <c r="G48" s="17">
        <v>3.5999999999999997E-2</v>
      </c>
      <c r="H48" s="17">
        <v>2.3E-2</v>
      </c>
      <c r="I48" s="17">
        <v>3.5999999999999997E-2</v>
      </c>
      <c r="J48" s="17">
        <v>2.7E-2</v>
      </c>
      <c r="K48" s="17">
        <v>0.114</v>
      </c>
      <c r="L48" s="17">
        <v>0.05</v>
      </c>
      <c r="M48" s="17">
        <v>4.7E-2</v>
      </c>
      <c r="N48" s="17">
        <v>4.5999999999999999E-2</v>
      </c>
      <c r="O48" s="17">
        <v>3.3000000000000002E-2</v>
      </c>
      <c r="P48" s="17">
        <v>5.0999999999999997E-2</v>
      </c>
      <c r="Q48" s="17">
        <v>4.3999999999999997E-2</v>
      </c>
      <c r="R48" s="17">
        <v>4.4999999999999998E-2</v>
      </c>
      <c r="S48" s="17">
        <v>4.3999999999999997E-2</v>
      </c>
      <c r="T48" s="17">
        <v>4.2000000000000003E-2</v>
      </c>
      <c r="U48" s="17">
        <v>4.5999999999999999E-2</v>
      </c>
      <c r="V48" s="17">
        <v>5.8000000000000003E-2</v>
      </c>
      <c r="W48" s="17">
        <v>3.5999999999999997E-2</v>
      </c>
      <c r="X48" s="17">
        <v>4.3999999999999997E-2</v>
      </c>
      <c r="Y48" s="17">
        <v>7.6999999999999999E-2</v>
      </c>
      <c r="Z48" s="17">
        <v>2.1999999999999999E-2</v>
      </c>
      <c r="AA48" s="17">
        <v>3.7999999999999999E-2</v>
      </c>
      <c r="AB48" s="17">
        <v>4.2000000000000003E-2</v>
      </c>
      <c r="AC48" s="17">
        <v>4.2000000000000003E-2</v>
      </c>
      <c r="AD48" s="17">
        <v>3.4000000000000002E-2</v>
      </c>
      <c r="AE48" s="17">
        <v>3.7999999999999999E-2</v>
      </c>
      <c r="AF48" s="17">
        <v>3.9E-2</v>
      </c>
      <c r="AG48" s="17">
        <v>3.3000000000000002E-2</v>
      </c>
      <c r="AH48" s="17">
        <v>3.1E-2</v>
      </c>
      <c r="AI48" s="17">
        <v>3.4000000000000002E-2</v>
      </c>
      <c r="AJ48" s="17">
        <v>2.1999999999999999E-2</v>
      </c>
      <c r="AK48" s="17">
        <v>3.1E-2</v>
      </c>
      <c r="AL48" s="17">
        <v>3.2000000000000001E-2</v>
      </c>
      <c r="AM48" s="17">
        <v>3.4000000000000002E-2</v>
      </c>
      <c r="AN48" s="17">
        <v>0.04</v>
      </c>
      <c r="AO48" s="17">
        <v>3.5999999999999997E-2</v>
      </c>
      <c r="AP48" s="17">
        <v>2.1999999999999999E-2</v>
      </c>
      <c r="AQ48" s="17">
        <v>2.4E-2</v>
      </c>
      <c r="AR48" s="17">
        <v>2.5999999999999999E-2</v>
      </c>
      <c r="AS48" s="17">
        <v>2.8000000000000001E-2</v>
      </c>
      <c r="AT48" s="17">
        <v>4.2999999999999997E-2</v>
      </c>
      <c r="AU48" s="17">
        <v>4.7E-2</v>
      </c>
      <c r="AV48" s="17">
        <v>4.5999999999999999E-2</v>
      </c>
      <c r="AW48" s="17">
        <v>3.5000000000000003E-2</v>
      </c>
      <c r="AX48" s="17">
        <v>3.3000000000000002E-2</v>
      </c>
      <c r="AY48" s="17">
        <v>4.4999999999999998E-2</v>
      </c>
      <c r="AZ48" s="17">
        <v>1.9E-2</v>
      </c>
      <c r="BA48" s="17">
        <v>1.2999999999999999E-2</v>
      </c>
      <c r="BB48" s="17">
        <v>4.3999999999999997E-2</v>
      </c>
      <c r="BC48" s="17">
        <v>4.4999999999999998E-2</v>
      </c>
      <c r="BD48" s="17">
        <v>3.3000000000000002E-2</v>
      </c>
      <c r="BE48" s="17">
        <v>4.5999999999999999E-2</v>
      </c>
      <c r="BF48" s="17">
        <v>3.2000000000000001E-2</v>
      </c>
      <c r="BG48" s="17">
        <v>2.8000000000000001E-2</v>
      </c>
      <c r="BH48" s="17">
        <v>0.03</v>
      </c>
      <c r="BI48" s="17">
        <v>2.1000000000000001E-2</v>
      </c>
      <c r="BJ48" s="17">
        <v>3.4000000000000002E-2</v>
      </c>
      <c r="BK48" s="17">
        <v>2.8000000000000001E-2</v>
      </c>
      <c r="BL48" s="10">
        <v>0</v>
      </c>
      <c r="BM48" s="10">
        <v>0</v>
      </c>
      <c r="BN48" s="17">
        <v>7.0000000000000007E-2</v>
      </c>
      <c r="BO48" s="17">
        <v>4.9000000000000002E-2</v>
      </c>
      <c r="BP48" s="10">
        <v>0</v>
      </c>
      <c r="BQ48" s="17">
        <v>5.3999999999999999E-2</v>
      </c>
      <c r="BR48" s="17">
        <v>4.8000000000000001E-2</v>
      </c>
    </row>
    <row r="49" spans="1:70">
      <c r="A49" s="7" t="s">
        <v>155</v>
      </c>
      <c r="B49" s="16">
        <v>7.9000000000000001E-2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2E-3</v>
      </c>
      <c r="AA49" s="16">
        <v>4.0000000000000001E-3</v>
      </c>
      <c r="AB49" s="9">
        <v>0</v>
      </c>
      <c r="AC49" s="9">
        <v>0</v>
      </c>
      <c r="AD49" s="16">
        <v>1E-3</v>
      </c>
      <c r="AE49" s="16">
        <v>1E-3</v>
      </c>
      <c r="AF49" s="9">
        <v>0</v>
      </c>
      <c r="AG49" s="9">
        <v>0</v>
      </c>
      <c r="AH49" s="9">
        <v>0</v>
      </c>
      <c r="AI49" s="16">
        <v>2E-3</v>
      </c>
      <c r="AJ49" s="9">
        <v>0</v>
      </c>
      <c r="AK49" s="9">
        <v>0</v>
      </c>
      <c r="AL49" s="16">
        <v>0.185</v>
      </c>
      <c r="AM49" s="16">
        <v>1E-3</v>
      </c>
      <c r="AN49" s="16">
        <v>1E-3</v>
      </c>
      <c r="AO49" s="16">
        <v>2E-3</v>
      </c>
      <c r="AP49" s="16">
        <v>0.52300000000000002</v>
      </c>
      <c r="AQ49" s="16">
        <v>0.17199999999999999</v>
      </c>
      <c r="AR49" s="16">
        <v>0.42799999999999999</v>
      </c>
      <c r="AS49" s="16">
        <v>2E-3</v>
      </c>
      <c r="AT49" s="16">
        <v>2E-3</v>
      </c>
      <c r="AU49" s="16">
        <v>1E-3</v>
      </c>
      <c r="AV49" s="16">
        <v>0.152</v>
      </c>
      <c r="AW49" s="9">
        <v>0</v>
      </c>
      <c r="AX49" s="9">
        <v>0</v>
      </c>
      <c r="AY49" s="16">
        <v>3.0000000000000001E-3</v>
      </c>
      <c r="AZ49" s="9">
        <v>0</v>
      </c>
      <c r="BA49" s="9">
        <v>0</v>
      </c>
      <c r="BB49" s="16">
        <v>1E-3</v>
      </c>
      <c r="BC49" s="16">
        <v>0.71199999999999997</v>
      </c>
      <c r="BD49" s="16">
        <v>0.22700000000000001</v>
      </c>
      <c r="BE49" s="16">
        <v>0.12</v>
      </c>
      <c r="BF49" s="16">
        <v>7.0999999999999994E-2</v>
      </c>
      <c r="BG49" s="16">
        <v>0.14499999999999999</v>
      </c>
      <c r="BH49" s="16">
        <v>9.7000000000000003E-2</v>
      </c>
      <c r="BI49" s="16">
        <v>7.1999999999999995E-2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4.5979999999999999</v>
      </c>
      <c r="BP49" s="9">
        <v>0</v>
      </c>
      <c r="BQ49" s="16">
        <v>0.14699999999999999</v>
      </c>
      <c r="BR49" s="16">
        <v>7.117</v>
      </c>
    </row>
    <row r="50" spans="1:70">
      <c r="A50" s="7" t="s">
        <v>221</v>
      </c>
      <c r="B50" s="10">
        <v>0</v>
      </c>
      <c r="C50" s="10">
        <v>0</v>
      </c>
      <c r="D50" s="17">
        <v>2E-3</v>
      </c>
      <c r="E50" s="10">
        <v>0</v>
      </c>
      <c r="F50" s="17">
        <v>0.03</v>
      </c>
      <c r="G50" s="17">
        <v>6.0000000000000001E-3</v>
      </c>
      <c r="H50" s="17">
        <v>4.0000000000000001E-3</v>
      </c>
      <c r="I50" s="17">
        <v>6.0000000000000001E-3</v>
      </c>
      <c r="J50" s="17">
        <v>4.0000000000000001E-3</v>
      </c>
      <c r="K50" s="17">
        <v>7.0000000000000001E-3</v>
      </c>
      <c r="L50" s="17">
        <v>1.4E-2</v>
      </c>
      <c r="M50" s="17">
        <v>8.9999999999999993E-3</v>
      </c>
      <c r="N50" s="17">
        <v>8.0000000000000002E-3</v>
      </c>
      <c r="O50" s="17">
        <v>8.0000000000000002E-3</v>
      </c>
      <c r="P50" s="17">
        <v>0.01</v>
      </c>
      <c r="Q50" s="17">
        <v>0.01</v>
      </c>
      <c r="R50" s="17">
        <v>1.7000000000000001E-2</v>
      </c>
      <c r="S50" s="17">
        <v>8.0000000000000002E-3</v>
      </c>
      <c r="T50" s="17">
        <v>7.0000000000000001E-3</v>
      </c>
      <c r="U50" s="17">
        <v>0.01</v>
      </c>
      <c r="V50" s="17">
        <v>1.9E-2</v>
      </c>
      <c r="W50" s="17">
        <v>0.01</v>
      </c>
      <c r="X50" s="17">
        <v>4.0000000000000001E-3</v>
      </c>
      <c r="Y50" s="17">
        <v>4.2000000000000003E-2</v>
      </c>
      <c r="Z50" s="17">
        <v>3.0000000000000001E-3</v>
      </c>
      <c r="AA50" s="17">
        <v>5.0000000000000001E-3</v>
      </c>
      <c r="AB50" s="17">
        <v>3.9E-2</v>
      </c>
      <c r="AC50" s="17">
        <v>7.5999999999999998E-2</v>
      </c>
      <c r="AD50" s="17">
        <v>0.33200000000000002</v>
      </c>
      <c r="AE50" s="17">
        <v>0.52500000000000002</v>
      </c>
      <c r="AF50" s="17">
        <v>2.3E-2</v>
      </c>
      <c r="AG50" s="17">
        <v>1.4999999999999999E-2</v>
      </c>
      <c r="AH50" s="17">
        <v>6.0000000000000001E-3</v>
      </c>
      <c r="AI50" s="17">
        <v>9.9000000000000005E-2</v>
      </c>
      <c r="AJ50" s="17">
        <v>6.0000000000000001E-3</v>
      </c>
      <c r="AK50" s="17">
        <v>4.1000000000000002E-2</v>
      </c>
      <c r="AL50" s="17">
        <v>1.1890000000000001</v>
      </c>
      <c r="AM50" s="17">
        <v>0.96599999999999997</v>
      </c>
      <c r="AN50" s="17">
        <v>0.49399999999999999</v>
      </c>
      <c r="AO50" s="17">
        <v>0.53700000000000003</v>
      </c>
      <c r="AP50" s="17">
        <v>2.9000000000000001E-2</v>
      </c>
      <c r="AQ50" s="17">
        <v>0.01</v>
      </c>
      <c r="AR50" s="17">
        <v>4.1000000000000002E-2</v>
      </c>
      <c r="AS50" s="17">
        <v>0.10100000000000001</v>
      </c>
      <c r="AT50" s="17">
        <v>1.85</v>
      </c>
      <c r="AU50" s="17">
        <v>0.78500000000000003</v>
      </c>
      <c r="AV50" s="17">
        <v>0.54700000000000004</v>
      </c>
      <c r="AW50" s="17">
        <v>0.58399999999999996</v>
      </c>
      <c r="AX50" s="17">
        <v>0.11700000000000001</v>
      </c>
      <c r="AY50" s="17">
        <v>0.64600000000000002</v>
      </c>
      <c r="AZ50" s="17">
        <v>0.02</v>
      </c>
      <c r="BA50" s="17">
        <v>3.0000000000000001E-3</v>
      </c>
      <c r="BB50" s="17">
        <v>0.90700000000000003</v>
      </c>
      <c r="BC50" s="17">
        <v>8.8999999999999996E-2</v>
      </c>
      <c r="BD50" s="17">
        <v>0.11799999999999999</v>
      </c>
      <c r="BE50" s="17">
        <v>0.17199999999999999</v>
      </c>
      <c r="BF50" s="17">
        <v>0.03</v>
      </c>
      <c r="BG50" s="17">
        <v>5.5E-2</v>
      </c>
      <c r="BH50" s="17">
        <v>3.7999999999999999E-2</v>
      </c>
      <c r="BI50" s="17">
        <v>2.7E-2</v>
      </c>
      <c r="BJ50" s="17">
        <v>6.0000000000000001E-3</v>
      </c>
      <c r="BK50" s="17">
        <v>5.8999999999999997E-2</v>
      </c>
      <c r="BL50" s="10">
        <v>0</v>
      </c>
      <c r="BM50" s="10">
        <v>0</v>
      </c>
      <c r="BN50" s="10">
        <v>0</v>
      </c>
      <c r="BO50" s="17">
        <v>4.718</v>
      </c>
      <c r="BP50" s="10">
        <v>0</v>
      </c>
      <c r="BQ50" s="17">
        <v>-4.8000000000000001E-2</v>
      </c>
      <c r="BR50" s="17">
        <v>1.3680000000000001</v>
      </c>
    </row>
    <row r="51" spans="1:70">
      <c r="A51" s="7" t="s">
        <v>222</v>
      </c>
      <c r="B51" s="16">
        <v>5.2999999999999999E-2</v>
      </c>
      <c r="C51" s="16">
        <v>2E-3</v>
      </c>
      <c r="D51" s="16">
        <v>1E-3</v>
      </c>
      <c r="E51" s="16">
        <v>8.0000000000000002E-3</v>
      </c>
      <c r="F51" s="16">
        <v>0.27800000000000002</v>
      </c>
      <c r="G51" s="16">
        <v>4.4999999999999998E-2</v>
      </c>
      <c r="H51" s="16">
        <v>8.9999999999999993E-3</v>
      </c>
      <c r="I51" s="16">
        <v>3.2000000000000001E-2</v>
      </c>
      <c r="J51" s="16">
        <v>2.9000000000000001E-2</v>
      </c>
      <c r="K51" s="16">
        <v>0.188</v>
      </c>
      <c r="L51" s="16">
        <v>0.22800000000000001</v>
      </c>
      <c r="M51" s="16">
        <v>0.13800000000000001</v>
      </c>
      <c r="N51" s="16">
        <v>4.1000000000000002E-2</v>
      </c>
      <c r="O51" s="16">
        <v>4.8000000000000001E-2</v>
      </c>
      <c r="P51" s="16">
        <v>4.8000000000000001E-2</v>
      </c>
      <c r="Q51" s="16">
        <v>9.8000000000000004E-2</v>
      </c>
      <c r="R51" s="16">
        <v>7.8E-2</v>
      </c>
      <c r="S51" s="16">
        <v>8.4000000000000005E-2</v>
      </c>
      <c r="T51" s="16">
        <v>0.16300000000000001</v>
      </c>
      <c r="U51" s="16">
        <v>9.8000000000000004E-2</v>
      </c>
      <c r="V51" s="16">
        <v>0.2</v>
      </c>
      <c r="W51" s="16">
        <v>4.4999999999999998E-2</v>
      </c>
      <c r="X51" s="16">
        <v>0.114</v>
      </c>
      <c r="Y51" s="16">
        <v>0.69299999999999995</v>
      </c>
      <c r="Z51" s="16">
        <v>1.6E-2</v>
      </c>
      <c r="AA51" s="16">
        <v>8.5999999999999993E-2</v>
      </c>
      <c r="AB51" s="16">
        <v>0.79400000000000004</v>
      </c>
      <c r="AC51" s="16">
        <v>0.50900000000000001</v>
      </c>
      <c r="AD51" s="16">
        <v>3.7559999999999998</v>
      </c>
      <c r="AE51" s="16">
        <v>2.665</v>
      </c>
      <c r="AF51" s="16">
        <v>0.13500000000000001</v>
      </c>
      <c r="AG51" s="16">
        <v>0.111</v>
      </c>
      <c r="AH51" s="16">
        <v>1.9E-2</v>
      </c>
      <c r="AI51" s="16">
        <v>0.26100000000000001</v>
      </c>
      <c r="AJ51" s="16">
        <v>0.36499999999999999</v>
      </c>
      <c r="AK51" s="16">
        <v>0.40899999999999997</v>
      </c>
      <c r="AL51" s="16">
        <v>0.29299999999999998</v>
      </c>
      <c r="AM51" s="16">
        <v>0.22700000000000001</v>
      </c>
      <c r="AN51" s="16">
        <v>13.03</v>
      </c>
      <c r="AO51" s="16">
        <v>2.4740000000000002</v>
      </c>
      <c r="AP51" s="16">
        <v>3.46</v>
      </c>
      <c r="AQ51" s="16">
        <v>0.84799999999999998</v>
      </c>
      <c r="AR51" s="16">
        <v>1.2210000000000001</v>
      </c>
      <c r="AS51" s="16">
        <v>0.40799999999999997</v>
      </c>
      <c r="AT51" s="16">
        <v>3.35</v>
      </c>
      <c r="AU51" s="16">
        <v>0.97899999999999998</v>
      </c>
      <c r="AV51" s="16">
        <v>1.4770000000000001</v>
      </c>
      <c r="AW51" s="16">
        <v>0.105</v>
      </c>
      <c r="AX51" s="16">
        <v>0.39900000000000002</v>
      </c>
      <c r="AY51" s="16">
        <v>1.611</v>
      </c>
      <c r="AZ51" s="16">
        <v>9.1999999999999998E-2</v>
      </c>
      <c r="BA51" s="16">
        <v>5.0000000000000001E-3</v>
      </c>
      <c r="BB51" s="16">
        <v>2.1909999999999998</v>
      </c>
      <c r="BC51" s="16">
        <v>2.0129999999999999</v>
      </c>
      <c r="BD51" s="16">
        <v>0.55800000000000005</v>
      </c>
      <c r="BE51" s="16">
        <v>1.0840000000000001</v>
      </c>
      <c r="BF51" s="16">
        <v>0.104</v>
      </c>
      <c r="BG51" s="16">
        <v>0.26900000000000002</v>
      </c>
      <c r="BH51" s="16">
        <v>0.20100000000000001</v>
      </c>
      <c r="BI51" s="16">
        <v>7.0000000000000007E-2</v>
      </c>
      <c r="BJ51" s="16">
        <v>1.2999999999999999E-2</v>
      </c>
      <c r="BK51" s="16">
        <v>0.17199999999999999</v>
      </c>
      <c r="BL51" s="9">
        <v>0</v>
      </c>
      <c r="BM51" s="9">
        <v>0</v>
      </c>
      <c r="BN51" s="9">
        <v>0</v>
      </c>
      <c r="BO51" s="16">
        <v>38.127000000000002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1E-3</v>
      </c>
      <c r="F52" s="17">
        <v>0.43099999999999999</v>
      </c>
      <c r="G52" s="17">
        <v>4.9000000000000002E-2</v>
      </c>
      <c r="H52" s="17">
        <v>2.3E-2</v>
      </c>
      <c r="I52" s="17">
        <v>4.9000000000000002E-2</v>
      </c>
      <c r="J52" s="17">
        <v>0.03</v>
      </c>
      <c r="K52" s="17">
        <v>0.36</v>
      </c>
      <c r="L52" s="17">
        <v>0.30099999999999999</v>
      </c>
      <c r="M52" s="17">
        <v>0.11700000000000001</v>
      </c>
      <c r="N52" s="17">
        <v>9.4E-2</v>
      </c>
      <c r="O52" s="17">
        <v>5.0999999999999997E-2</v>
      </c>
      <c r="P52" s="17">
        <v>5.1999999999999998E-2</v>
      </c>
      <c r="Q52" s="17">
        <v>0.13200000000000001</v>
      </c>
      <c r="R52" s="17">
        <v>0.41</v>
      </c>
      <c r="S52" s="17">
        <v>8.6999999999999994E-2</v>
      </c>
      <c r="T52" s="17">
        <v>0.156</v>
      </c>
      <c r="U52" s="17">
        <v>5.8999999999999997E-2</v>
      </c>
      <c r="V52" s="17">
        <v>0.29699999999999999</v>
      </c>
      <c r="W52" s="17">
        <v>4.8000000000000001E-2</v>
      </c>
      <c r="X52" s="17">
        <v>0.153</v>
      </c>
      <c r="Y52" s="17">
        <v>0.876</v>
      </c>
      <c r="Z52" s="17">
        <v>5.1999999999999998E-2</v>
      </c>
      <c r="AA52" s="17">
        <v>6.6000000000000003E-2</v>
      </c>
      <c r="AB52" s="17">
        <v>0.71099999999999997</v>
      </c>
      <c r="AC52" s="17">
        <v>0.18099999999999999</v>
      </c>
      <c r="AD52" s="17">
        <v>1.24</v>
      </c>
      <c r="AE52" s="17">
        <v>0.996</v>
      </c>
      <c r="AF52" s="17">
        <v>0.16500000000000001</v>
      </c>
      <c r="AG52" s="17">
        <v>0.12</v>
      </c>
      <c r="AH52" s="17">
        <v>0.02</v>
      </c>
      <c r="AI52" s="17">
        <v>0.16300000000000001</v>
      </c>
      <c r="AJ52" s="17">
        <v>4.2000000000000003E-2</v>
      </c>
      <c r="AK52" s="17">
        <v>0.105</v>
      </c>
      <c r="AL52" s="17">
        <v>0.45100000000000001</v>
      </c>
      <c r="AM52" s="17">
        <v>0.13</v>
      </c>
      <c r="AN52" s="17">
        <v>0.98899999999999999</v>
      </c>
      <c r="AO52" s="17">
        <v>14.287000000000001</v>
      </c>
      <c r="AP52" s="17">
        <v>2.052</v>
      </c>
      <c r="AQ52" s="17">
        <v>0.46800000000000003</v>
      </c>
      <c r="AR52" s="17">
        <v>0.69</v>
      </c>
      <c r="AS52" s="17">
        <v>0.32200000000000001</v>
      </c>
      <c r="AT52" s="17">
        <v>1.478</v>
      </c>
      <c r="AU52" s="17">
        <v>0.60199999999999998</v>
      </c>
      <c r="AV52" s="17">
        <v>0.71399999999999997</v>
      </c>
      <c r="AW52" s="17">
        <v>0.115</v>
      </c>
      <c r="AX52" s="17">
        <v>0.14099999999999999</v>
      </c>
      <c r="AY52" s="17">
        <v>0.63200000000000001</v>
      </c>
      <c r="AZ52" s="17">
        <v>2.4E-2</v>
      </c>
      <c r="BA52" s="17">
        <v>7.0000000000000001E-3</v>
      </c>
      <c r="BB52" s="17">
        <v>1.069</v>
      </c>
      <c r="BC52" s="17">
        <v>1.018</v>
      </c>
      <c r="BD52" s="17">
        <v>9.0999999999999998E-2</v>
      </c>
      <c r="BE52" s="17">
        <v>0.29299999999999998</v>
      </c>
      <c r="BF52" s="17">
        <v>4.8000000000000001E-2</v>
      </c>
      <c r="BG52" s="17">
        <v>7.0000000000000007E-2</v>
      </c>
      <c r="BH52" s="17">
        <v>5.6000000000000001E-2</v>
      </c>
      <c r="BI52" s="17">
        <v>6.5000000000000002E-2</v>
      </c>
      <c r="BJ52" s="17">
        <v>0.08</v>
      </c>
      <c r="BK52" s="17">
        <v>0.02</v>
      </c>
      <c r="BL52" s="10">
        <v>0</v>
      </c>
      <c r="BM52" s="10">
        <v>0</v>
      </c>
      <c r="BN52" s="10">
        <v>0</v>
      </c>
      <c r="BO52" s="17">
        <v>1.645</v>
      </c>
      <c r="BP52" s="10">
        <v>0</v>
      </c>
      <c r="BQ52" s="17">
        <v>0.23100000000000001</v>
      </c>
      <c r="BR52" s="17">
        <v>81.22</v>
      </c>
    </row>
    <row r="53" spans="1:70">
      <c r="A53" s="7" t="s">
        <v>224</v>
      </c>
      <c r="B53" s="16">
        <v>54.134</v>
      </c>
      <c r="C53" s="16">
        <v>0.63200000000000001</v>
      </c>
      <c r="D53" s="16">
        <v>3.073</v>
      </c>
      <c r="E53" s="16">
        <v>3.3239999999999998</v>
      </c>
      <c r="F53" s="16">
        <v>126.883</v>
      </c>
      <c r="G53" s="16">
        <v>11.862</v>
      </c>
      <c r="H53" s="16">
        <v>3.8239999999999998</v>
      </c>
      <c r="I53" s="16">
        <v>16.323</v>
      </c>
      <c r="J53" s="16">
        <v>5.7240000000000002</v>
      </c>
      <c r="K53" s="16">
        <v>34.945999999999998</v>
      </c>
      <c r="L53" s="16">
        <v>46.713999999999999</v>
      </c>
      <c r="M53" s="16">
        <v>18.120999999999999</v>
      </c>
      <c r="N53" s="16">
        <v>11.118</v>
      </c>
      <c r="O53" s="16">
        <v>9.5329999999999995</v>
      </c>
      <c r="P53" s="16">
        <v>23.26</v>
      </c>
      <c r="Q53" s="16">
        <v>23.186</v>
      </c>
      <c r="R53" s="16">
        <v>13.811</v>
      </c>
      <c r="S53" s="16">
        <v>9.5500000000000007</v>
      </c>
      <c r="T53" s="16">
        <v>20.687999999999999</v>
      </c>
      <c r="U53" s="16">
        <v>22.181999999999999</v>
      </c>
      <c r="V53" s="16">
        <v>33.588000000000001</v>
      </c>
      <c r="W53" s="16">
        <v>7.9169999999999998</v>
      </c>
      <c r="X53" s="16">
        <v>17.809999999999999</v>
      </c>
      <c r="Y53" s="16">
        <v>100.21599999999999</v>
      </c>
      <c r="Z53" s="16">
        <v>23.803000000000001</v>
      </c>
      <c r="AA53" s="16">
        <v>13.738</v>
      </c>
      <c r="AB53" s="16">
        <v>355.29399999999998</v>
      </c>
      <c r="AC53" s="16">
        <v>52.593000000000004</v>
      </c>
      <c r="AD53" s="16">
        <v>563.27599999999995</v>
      </c>
      <c r="AE53" s="16">
        <v>375.61</v>
      </c>
      <c r="AF53" s="16">
        <v>108.108</v>
      </c>
      <c r="AG53" s="16">
        <v>13.531000000000001</v>
      </c>
      <c r="AH53" s="16">
        <v>6.1059999999999999</v>
      </c>
      <c r="AI53" s="16">
        <v>180.87299999999999</v>
      </c>
      <c r="AJ53" s="16">
        <v>5.9710000000000001</v>
      </c>
      <c r="AK53" s="16">
        <v>53.985999999999997</v>
      </c>
      <c r="AL53" s="16">
        <v>22.372</v>
      </c>
      <c r="AM53" s="16">
        <v>26.509</v>
      </c>
      <c r="AN53" s="16">
        <v>64.427999999999997</v>
      </c>
      <c r="AO53" s="16">
        <v>38.103000000000002</v>
      </c>
      <c r="AP53" s="16">
        <v>1286.5809999999999</v>
      </c>
      <c r="AQ53" s="16">
        <v>350.82900000000001</v>
      </c>
      <c r="AR53" s="16">
        <v>252.76400000000001</v>
      </c>
      <c r="AS53" s="16">
        <v>667.01900000000001</v>
      </c>
      <c r="AT53" s="16">
        <v>597.64800000000002</v>
      </c>
      <c r="AU53" s="16">
        <v>64.962999999999994</v>
      </c>
      <c r="AV53" s="16">
        <v>68.164000000000001</v>
      </c>
      <c r="AW53" s="16">
        <v>36.094999999999999</v>
      </c>
      <c r="AX53" s="16">
        <v>17.486000000000001</v>
      </c>
      <c r="AY53" s="16">
        <v>102.715</v>
      </c>
      <c r="AZ53" s="16">
        <v>3.93</v>
      </c>
      <c r="BA53" s="16">
        <v>1.9630000000000001</v>
      </c>
      <c r="BB53" s="16">
        <v>114.887</v>
      </c>
      <c r="BC53" s="16">
        <v>278.95400000000001</v>
      </c>
      <c r="BD53" s="16">
        <v>27.922999999999998</v>
      </c>
      <c r="BE53" s="16">
        <v>111.429</v>
      </c>
      <c r="BF53" s="16">
        <v>9.3190000000000008</v>
      </c>
      <c r="BG53" s="16">
        <v>9.3970000000000002</v>
      </c>
      <c r="BH53" s="16">
        <v>10.193</v>
      </c>
      <c r="BI53" s="16">
        <v>27.687000000000001</v>
      </c>
      <c r="BJ53" s="16">
        <v>3.1739999999999999</v>
      </c>
      <c r="BK53" s="16">
        <v>15.204000000000001</v>
      </c>
      <c r="BL53" s="9">
        <v>0</v>
      </c>
      <c r="BM53" s="9">
        <v>0</v>
      </c>
      <c r="BN53" s="9">
        <v>0</v>
      </c>
      <c r="BO53" s="16">
        <v>1032.5830000000001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22.515000000000001</v>
      </c>
      <c r="C54" s="17">
        <v>0.28899999999999998</v>
      </c>
      <c r="D54" s="17">
        <v>0.16800000000000001</v>
      </c>
      <c r="E54" s="17">
        <v>0.27500000000000002</v>
      </c>
      <c r="F54" s="17">
        <v>16.460999999999999</v>
      </c>
      <c r="G54" s="17">
        <v>0.97499999999999998</v>
      </c>
      <c r="H54" s="17">
        <v>0.35799999999999998</v>
      </c>
      <c r="I54" s="17">
        <v>1.0840000000000001</v>
      </c>
      <c r="J54" s="17">
        <v>0.372</v>
      </c>
      <c r="K54" s="17">
        <v>3.6749999999999998</v>
      </c>
      <c r="L54" s="17">
        <v>6.2030000000000003</v>
      </c>
      <c r="M54" s="17">
        <v>2.7759999999999998</v>
      </c>
      <c r="N54" s="17">
        <v>1.1379999999999999</v>
      </c>
      <c r="O54" s="17">
        <v>1.655</v>
      </c>
      <c r="P54" s="17">
        <v>1.879</v>
      </c>
      <c r="Q54" s="17">
        <v>2.641</v>
      </c>
      <c r="R54" s="17">
        <v>2.1339999999999999</v>
      </c>
      <c r="S54" s="17">
        <v>1.7589999999999999</v>
      </c>
      <c r="T54" s="17">
        <v>2.5720000000000001</v>
      </c>
      <c r="U54" s="17">
        <v>1.6639999999999999</v>
      </c>
      <c r="V54" s="17">
        <v>3.9209999999999998</v>
      </c>
      <c r="W54" s="17">
        <v>1.1379999999999999</v>
      </c>
      <c r="X54" s="17">
        <v>2.1480000000000001</v>
      </c>
      <c r="Y54" s="17">
        <v>5.1840000000000002</v>
      </c>
      <c r="Z54" s="17">
        <v>0.3</v>
      </c>
      <c r="AA54" s="17">
        <v>2.1429999999999998</v>
      </c>
      <c r="AB54" s="17">
        <v>16.759</v>
      </c>
      <c r="AC54" s="17">
        <v>4.2910000000000004</v>
      </c>
      <c r="AD54" s="17">
        <v>23.094999999999999</v>
      </c>
      <c r="AE54" s="17">
        <v>17.251000000000001</v>
      </c>
      <c r="AF54" s="17">
        <v>13.151999999999999</v>
      </c>
      <c r="AG54" s="17">
        <v>11.753</v>
      </c>
      <c r="AH54" s="17">
        <v>1.5309999999999999</v>
      </c>
      <c r="AI54" s="17">
        <v>5.0119999999999996</v>
      </c>
      <c r="AJ54" s="17">
        <v>0.97</v>
      </c>
      <c r="AK54" s="17">
        <v>4.1609999999999996</v>
      </c>
      <c r="AL54" s="17">
        <v>1.8740000000000001</v>
      </c>
      <c r="AM54" s="17">
        <v>0.77600000000000002</v>
      </c>
      <c r="AN54" s="17">
        <v>20.616</v>
      </c>
      <c r="AO54" s="17">
        <v>9.3620000000000001</v>
      </c>
      <c r="AP54" s="17">
        <v>4.7439999999999998</v>
      </c>
      <c r="AQ54" s="17">
        <v>86.039000000000001</v>
      </c>
      <c r="AR54" s="17">
        <v>21.466000000000001</v>
      </c>
      <c r="AS54" s="17">
        <v>5.8490000000000002</v>
      </c>
      <c r="AT54" s="17">
        <v>29.814</v>
      </c>
      <c r="AU54" s="17">
        <v>8.1010000000000009</v>
      </c>
      <c r="AV54" s="17">
        <v>5.9640000000000004</v>
      </c>
      <c r="AW54" s="17">
        <v>1.532</v>
      </c>
      <c r="AX54" s="17">
        <v>2.0630000000000002</v>
      </c>
      <c r="AY54" s="17">
        <v>9.3190000000000008</v>
      </c>
      <c r="AZ54" s="17">
        <v>0.70499999999999996</v>
      </c>
      <c r="BA54" s="17">
        <v>0.245</v>
      </c>
      <c r="BB54" s="17">
        <v>14.573</v>
      </c>
      <c r="BC54" s="17">
        <v>6.1459999999999999</v>
      </c>
      <c r="BD54" s="17">
        <v>1.68</v>
      </c>
      <c r="BE54" s="17">
        <v>4.056</v>
      </c>
      <c r="BF54" s="17">
        <v>3.2250000000000001</v>
      </c>
      <c r="BG54" s="17">
        <v>0.88</v>
      </c>
      <c r="BH54" s="17">
        <v>0.89100000000000001</v>
      </c>
      <c r="BI54" s="17">
        <v>0.755</v>
      </c>
      <c r="BJ54" s="17">
        <v>0.503</v>
      </c>
      <c r="BK54" s="17">
        <v>0.93799999999999994</v>
      </c>
      <c r="BL54" s="10">
        <v>0</v>
      </c>
      <c r="BM54" s="10">
        <v>0</v>
      </c>
      <c r="BN54" s="10">
        <v>0</v>
      </c>
      <c r="BO54" s="17">
        <v>717.04899999999998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1.482</v>
      </c>
      <c r="C55" s="16">
        <v>0.34200000000000003</v>
      </c>
      <c r="D55" s="16">
        <v>0.59699999999999998</v>
      </c>
      <c r="E55" s="16">
        <v>0.73099999999999998</v>
      </c>
      <c r="F55" s="16">
        <v>1.2569999999999999</v>
      </c>
      <c r="G55" s="16">
        <v>1.27</v>
      </c>
      <c r="H55" s="16">
        <v>0.82099999999999995</v>
      </c>
      <c r="I55" s="16">
        <v>1.244</v>
      </c>
      <c r="J55" s="16">
        <v>0.95899999999999996</v>
      </c>
      <c r="K55" s="9">
        <v>4</v>
      </c>
      <c r="L55" s="16">
        <v>1.7669999999999999</v>
      </c>
      <c r="M55" s="16">
        <v>1.631</v>
      </c>
      <c r="N55" s="16">
        <v>1.6160000000000001</v>
      </c>
      <c r="O55" s="16">
        <v>1.145</v>
      </c>
      <c r="P55" s="16">
        <v>1.788</v>
      </c>
      <c r="Q55" s="16">
        <v>1.5229999999999999</v>
      </c>
      <c r="R55" s="16">
        <v>1.591</v>
      </c>
      <c r="S55" s="16">
        <v>1.556</v>
      </c>
      <c r="T55" s="16">
        <v>1.484</v>
      </c>
      <c r="U55" s="16">
        <v>1.5940000000000001</v>
      </c>
      <c r="V55" s="16">
        <v>2.036</v>
      </c>
      <c r="W55" s="16">
        <v>1.252</v>
      </c>
      <c r="X55" s="16">
        <v>1.54</v>
      </c>
      <c r="Y55" s="16">
        <v>2.6989999999999998</v>
      </c>
      <c r="Z55" s="16">
        <v>0.77100000000000002</v>
      </c>
      <c r="AA55" s="16">
        <v>1.347</v>
      </c>
      <c r="AB55" s="16">
        <v>1.454</v>
      </c>
      <c r="AC55" s="16">
        <v>1.4730000000000001</v>
      </c>
      <c r="AD55" s="16">
        <v>1.1839999999999999</v>
      </c>
      <c r="AE55" s="16">
        <v>1.3340000000000001</v>
      </c>
      <c r="AF55" s="16">
        <v>1.3640000000000001</v>
      </c>
      <c r="AG55" s="16">
        <v>1.1619999999999999</v>
      </c>
      <c r="AH55" s="16">
        <v>1.089</v>
      </c>
      <c r="AI55" s="16">
        <v>1.196</v>
      </c>
      <c r="AJ55" s="16">
        <v>0.76300000000000001</v>
      </c>
      <c r="AK55" s="16">
        <v>1.091</v>
      </c>
      <c r="AL55" s="16">
        <v>1.123</v>
      </c>
      <c r="AM55" s="16">
        <v>1.2</v>
      </c>
      <c r="AN55" s="16">
        <v>1.3959999999999999</v>
      </c>
      <c r="AO55" s="16">
        <v>1.264</v>
      </c>
      <c r="AP55" s="16">
        <v>0.77400000000000002</v>
      </c>
      <c r="AQ55" s="16">
        <v>0.85199999999999998</v>
      </c>
      <c r="AR55" s="16">
        <v>0.89300000000000002</v>
      </c>
      <c r="AS55" s="16">
        <v>0.98799999999999999</v>
      </c>
      <c r="AT55" s="16">
        <v>1.4990000000000001</v>
      </c>
      <c r="AU55" s="16">
        <v>1.653</v>
      </c>
      <c r="AV55" s="16">
        <v>1.6180000000000001</v>
      </c>
      <c r="AW55" s="16">
        <v>1.224</v>
      </c>
      <c r="AX55" s="16">
        <v>1.157</v>
      </c>
      <c r="AY55" s="16">
        <v>1.5589999999999999</v>
      </c>
      <c r="AZ55" s="16">
        <v>0.66700000000000004</v>
      </c>
      <c r="BA55" s="16">
        <v>0.46500000000000002</v>
      </c>
      <c r="BB55" s="16">
        <v>1.536</v>
      </c>
      <c r="BC55" s="16">
        <v>1.5629999999999999</v>
      </c>
      <c r="BD55" s="16">
        <v>1.147</v>
      </c>
      <c r="BE55" s="16">
        <v>1.615</v>
      </c>
      <c r="BF55" s="16">
        <v>1.117</v>
      </c>
      <c r="BG55" s="16">
        <v>0.98299999999999998</v>
      </c>
      <c r="BH55" s="16">
        <v>1.0349999999999999</v>
      </c>
      <c r="BI55" s="16">
        <v>0.72799999999999998</v>
      </c>
      <c r="BJ55" s="16">
        <v>1.1859999999999999</v>
      </c>
      <c r="BK55" s="16">
        <v>0.98899999999999999</v>
      </c>
      <c r="BL55" s="9">
        <v>0</v>
      </c>
      <c r="BM55" s="9">
        <v>0</v>
      </c>
      <c r="BN55" s="16">
        <v>2.4369999999999998</v>
      </c>
      <c r="BO55" s="16">
        <v>1.7010000000000001</v>
      </c>
      <c r="BP55" s="9">
        <v>0</v>
      </c>
      <c r="BQ55" s="16">
        <v>1.887</v>
      </c>
      <c r="BR55" s="16">
        <v>1.6739999999999999</v>
      </c>
    </row>
    <row r="56" spans="1:70">
      <c r="A56" s="7" t="s">
        <v>227</v>
      </c>
      <c r="B56" s="17">
        <v>0.16</v>
      </c>
      <c r="C56" s="17">
        <v>3.6999999999999998E-2</v>
      </c>
      <c r="D56" s="17">
        <v>6.4000000000000001E-2</v>
      </c>
      <c r="E56" s="17">
        <v>7.9000000000000001E-2</v>
      </c>
      <c r="F56" s="17">
        <v>0.13500000000000001</v>
      </c>
      <c r="G56" s="17">
        <v>0.13700000000000001</v>
      </c>
      <c r="H56" s="17">
        <v>8.7999999999999995E-2</v>
      </c>
      <c r="I56" s="17">
        <v>0.13400000000000001</v>
      </c>
      <c r="J56" s="17">
        <v>0.10299999999999999</v>
      </c>
      <c r="K56" s="17">
        <v>0.43099999999999999</v>
      </c>
      <c r="L56" s="17">
        <v>0.19</v>
      </c>
      <c r="M56" s="17">
        <v>0.17599999999999999</v>
      </c>
      <c r="N56" s="17">
        <v>0.17399999999999999</v>
      </c>
      <c r="O56" s="17">
        <v>0.123</v>
      </c>
      <c r="P56" s="17">
        <v>0.193</v>
      </c>
      <c r="Q56" s="17">
        <v>0.16400000000000001</v>
      </c>
      <c r="R56" s="17">
        <v>0.17100000000000001</v>
      </c>
      <c r="S56" s="17">
        <v>0.16800000000000001</v>
      </c>
      <c r="T56" s="17">
        <v>0.16</v>
      </c>
      <c r="U56" s="17">
        <v>0.17199999999999999</v>
      </c>
      <c r="V56" s="17">
        <v>0.219</v>
      </c>
      <c r="W56" s="17">
        <v>0.13500000000000001</v>
      </c>
      <c r="X56" s="17">
        <v>0.16600000000000001</v>
      </c>
      <c r="Y56" s="17">
        <v>0.29099999999999998</v>
      </c>
      <c r="Z56" s="17">
        <v>8.3000000000000004E-2</v>
      </c>
      <c r="AA56" s="17">
        <v>0.14499999999999999</v>
      </c>
      <c r="AB56" s="17">
        <v>0.157</v>
      </c>
      <c r="AC56" s="17">
        <v>0.159</v>
      </c>
      <c r="AD56" s="17">
        <v>0.128</v>
      </c>
      <c r="AE56" s="17">
        <v>0.14399999999999999</v>
      </c>
      <c r="AF56" s="17">
        <v>0.14699999999999999</v>
      </c>
      <c r="AG56" s="17">
        <v>0.125</v>
      </c>
      <c r="AH56" s="17">
        <v>0.11700000000000001</v>
      </c>
      <c r="AI56" s="17">
        <v>0.129</v>
      </c>
      <c r="AJ56" s="17">
        <v>8.2000000000000003E-2</v>
      </c>
      <c r="AK56" s="17">
        <v>0.11799999999999999</v>
      </c>
      <c r="AL56" s="17">
        <v>0.121</v>
      </c>
      <c r="AM56" s="17">
        <v>0.129</v>
      </c>
      <c r="AN56" s="17">
        <v>0.15</v>
      </c>
      <c r="AO56" s="17">
        <v>0.13600000000000001</v>
      </c>
      <c r="AP56" s="17">
        <v>8.3000000000000004E-2</v>
      </c>
      <c r="AQ56" s="17">
        <v>9.1999999999999998E-2</v>
      </c>
      <c r="AR56" s="17">
        <v>9.6000000000000002E-2</v>
      </c>
      <c r="AS56" s="17">
        <v>0.106</v>
      </c>
      <c r="AT56" s="17">
        <v>0.16200000000000001</v>
      </c>
      <c r="AU56" s="17">
        <v>0.17799999999999999</v>
      </c>
      <c r="AV56" s="17">
        <v>0.17399999999999999</v>
      </c>
      <c r="AW56" s="17">
        <v>0.13200000000000001</v>
      </c>
      <c r="AX56" s="17">
        <v>0.125</v>
      </c>
      <c r="AY56" s="17">
        <v>0.16800000000000001</v>
      </c>
      <c r="AZ56" s="17">
        <v>7.1999999999999995E-2</v>
      </c>
      <c r="BA56" s="17">
        <v>0.05</v>
      </c>
      <c r="BB56" s="17">
        <v>0.16500000000000001</v>
      </c>
      <c r="BC56" s="17">
        <v>0.16800000000000001</v>
      </c>
      <c r="BD56" s="17">
        <v>0.124</v>
      </c>
      <c r="BE56" s="17">
        <v>0.17399999999999999</v>
      </c>
      <c r="BF56" s="17">
        <v>0.12</v>
      </c>
      <c r="BG56" s="17">
        <v>0.106</v>
      </c>
      <c r="BH56" s="17">
        <v>0.112</v>
      </c>
      <c r="BI56" s="17">
        <v>7.8E-2</v>
      </c>
      <c r="BJ56" s="17">
        <v>0.128</v>
      </c>
      <c r="BK56" s="17">
        <v>0.107</v>
      </c>
      <c r="BL56" s="10">
        <v>0</v>
      </c>
      <c r="BM56" s="10">
        <v>0</v>
      </c>
      <c r="BN56" s="17">
        <v>0.26300000000000001</v>
      </c>
      <c r="BO56" s="17">
        <v>0.183</v>
      </c>
      <c r="BP56" s="10">
        <v>0</v>
      </c>
      <c r="BQ56" s="17">
        <v>0.20300000000000001</v>
      </c>
      <c r="BR56" s="17">
        <v>0.18</v>
      </c>
    </row>
    <row r="57" spans="1:70">
      <c r="A57" s="7" t="s">
        <v>228</v>
      </c>
      <c r="B57" s="16">
        <v>1.1619999999999999</v>
      </c>
      <c r="C57" s="16">
        <v>1.4E-2</v>
      </c>
      <c r="D57" s="16">
        <v>7.5999999999999998E-2</v>
      </c>
      <c r="E57" s="16">
        <v>0.19600000000000001</v>
      </c>
      <c r="F57" s="16">
        <v>10.406000000000001</v>
      </c>
      <c r="G57" s="16">
        <v>0.52</v>
      </c>
      <c r="H57" s="16">
        <v>0.44500000000000001</v>
      </c>
      <c r="I57" s="16">
        <v>1.357</v>
      </c>
      <c r="J57" s="16">
        <v>0.55700000000000005</v>
      </c>
      <c r="K57" s="16">
        <v>3.5339999999999998</v>
      </c>
      <c r="L57" s="16">
        <v>3.49</v>
      </c>
      <c r="M57" s="16">
        <v>2.5680000000000001</v>
      </c>
      <c r="N57" s="16">
        <v>2.895</v>
      </c>
      <c r="O57" s="16">
        <v>1.9039999999999999</v>
      </c>
      <c r="P57" s="16">
        <v>2.84</v>
      </c>
      <c r="Q57" s="16">
        <v>3.1509999999999998</v>
      </c>
      <c r="R57" s="16">
        <v>1.556</v>
      </c>
      <c r="S57" s="16">
        <v>0.78300000000000003</v>
      </c>
      <c r="T57" s="16">
        <v>2.76</v>
      </c>
      <c r="U57" s="16">
        <v>1.6639999999999999</v>
      </c>
      <c r="V57" s="16">
        <v>4.0670000000000002</v>
      </c>
      <c r="W57" s="16">
        <v>1.016</v>
      </c>
      <c r="X57" s="16">
        <v>2.3769999999999998</v>
      </c>
      <c r="Y57" s="16">
        <v>8.6679999999999993</v>
      </c>
      <c r="Z57" s="16">
        <v>0.53800000000000003</v>
      </c>
      <c r="AA57" s="16">
        <v>1.6759999999999999</v>
      </c>
      <c r="AB57" s="16">
        <v>23.32</v>
      </c>
      <c r="AC57" s="16">
        <v>3.6349999999999998</v>
      </c>
      <c r="AD57" s="16">
        <v>35.426000000000002</v>
      </c>
      <c r="AE57" s="16">
        <v>14.672000000000001</v>
      </c>
      <c r="AF57" s="16">
        <v>4.4729999999999999</v>
      </c>
      <c r="AG57" s="16">
        <v>3.8039999999999998</v>
      </c>
      <c r="AH57" s="16">
        <v>0.57399999999999995</v>
      </c>
      <c r="AI57" s="16">
        <v>7.4459999999999997</v>
      </c>
      <c r="AJ57" s="16">
        <v>0.37</v>
      </c>
      <c r="AK57" s="16">
        <v>4.6550000000000002</v>
      </c>
      <c r="AL57" s="16">
        <v>3.181</v>
      </c>
      <c r="AM57" s="16">
        <v>1.992</v>
      </c>
      <c r="AN57" s="16">
        <v>4.9370000000000003</v>
      </c>
      <c r="AO57" s="16">
        <v>12.491</v>
      </c>
      <c r="AP57" s="16">
        <v>2.2549999999999999</v>
      </c>
      <c r="AQ57" s="16">
        <v>2.3849999999999998</v>
      </c>
      <c r="AR57" s="16">
        <v>2.4460000000000002</v>
      </c>
      <c r="AS57" s="16">
        <v>7.2249999999999996</v>
      </c>
      <c r="AT57" s="16">
        <v>134.351</v>
      </c>
      <c r="AU57" s="16">
        <v>8.4190000000000005</v>
      </c>
      <c r="AV57" s="16">
        <v>11.731999999999999</v>
      </c>
      <c r="AW57" s="16">
        <v>1.4419999999999999</v>
      </c>
      <c r="AX57" s="16">
        <v>1.9630000000000001</v>
      </c>
      <c r="AY57" s="16">
        <v>10.474</v>
      </c>
      <c r="AZ57" s="16">
        <v>0.52300000000000002</v>
      </c>
      <c r="BA57" s="16">
        <v>0.20899999999999999</v>
      </c>
      <c r="BB57" s="16">
        <v>16.033000000000001</v>
      </c>
      <c r="BC57" s="16">
        <v>2.8719999999999999</v>
      </c>
      <c r="BD57" s="16">
        <v>2.254</v>
      </c>
      <c r="BE57" s="16">
        <v>8.1839999999999993</v>
      </c>
      <c r="BF57" s="16">
        <v>1.75</v>
      </c>
      <c r="BG57" s="16">
        <v>0.71</v>
      </c>
      <c r="BH57" s="16">
        <v>0.8</v>
      </c>
      <c r="BI57" s="16">
        <v>0.315</v>
      </c>
      <c r="BJ57" s="16">
        <v>0.57599999999999996</v>
      </c>
      <c r="BK57" s="16">
        <v>0.72099999999999997</v>
      </c>
      <c r="BL57" s="9">
        <v>0</v>
      </c>
      <c r="BM57" s="9">
        <v>0</v>
      </c>
      <c r="BN57" s="9">
        <v>0</v>
      </c>
      <c r="BO57" s="16">
        <v>19.937000000000001</v>
      </c>
      <c r="BP57" s="9">
        <v>0</v>
      </c>
      <c r="BQ57" s="16">
        <v>0.124</v>
      </c>
      <c r="BR57" s="16">
        <v>77.298000000000002</v>
      </c>
    </row>
    <row r="58" spans="1:70">
      <c r="A58" s="7" t="s">
        <v>229</v>
      </c>
      <c r="B58" s="17">
        <v>0.27700000000000002</v>
      </c>
      <c r="C58" s="17">
        <v>3.0000000000000001E-3</v>
      </c>
      <c r="D58" s="10">
        <v>0</v>
      </c>
      <c r="E58" s="17">
        <v>1.2E-2</v>
      </c>
      <c r="F58" s="17">
        <v>0.375</v>
      </c>
      <c r="G58" s="17">
        <v>4.1000000000000002E-2</v>
      </c>
      <c r="H58" s="17">
        <v>3.1E-2</v>
      </c>
      <c r="I58" s="17">
        <v>4.4999999999999998E-2</v>
      </c>
      <c r="J58" s="17">
        <v>1.4E-2</v>
      </c>
      <c r="K58" s="17">
        <v>0.17799999999999999</v>
      </c>
      <c r="L58" s="17">
        <v>0.23100000000000001</v>
      </c>
      <c r="M58" s="17">
        <v>0.157</v>
      </c>
      <c r="N58" s="17">
        <v>6.7000000000000004E-2</v>
      </c>
      <c r="O58" s="17">
        <v>0.1</v>
      </c>
      <c r="P58" s="17">
        <v>0.13200000000000001</v>
      </c>
      <c r="Q58" s="17">
        <v>0.19</v>
      </c>
      <c r="R58" s="17">
        <v>0.20699999999999999</v>
      </c>
      <c r="S58" s="17">
        <v>0.14099999999999999</v>
      </c>
      <c r="T58" s="17">
        <v>0.22700000000000001</v>
      </c>
      <c r="U58" s="17">
        <v>0.20899999999999999</v>
      </c>
      <c r="V58" s="17">
        <v>0.76</v>
      </c>
      <c r="W58" s="17">
        <v>0.06</v>
      </c>
      <c r="X58" s="17">
        <v>0.21299999999999999</v>
      </c>
      <c r="Y58" s="17">
        <v>0.61399999999999999</v>
      </c>
      <c r="Z58" s="17">
        <v>3.7999999999999999E-2</v>
      </c>
      <c r="AA58" s="17">
        <v>0.121</v>
      </c>
      <c r="AB58" s="17">
        <v>4.47</v>
      </c>
      <c r="AC58" s="17">
        <v>0.19400000000000001</v>
      </c>
      <c r="AD58" s="17">
        <v>0.35899999999999999</v>
      </c>
      <c r="AE58" s="17">
        <v>0.28799999999999998</v>
      </c>
      <c r="AF58" s="17">
        <v>0.161</v>
      </c>
      <c r="AG58" s="17">
        <v>0.14899999999999999</v>
      </c>
      <c r="AH58" s="17">
        <v>0.02</v>
      </c>
      <c r="AI58" s="17">
        <v>0.24399999999999999</v>
      </c>
      <c r="AJ58" s="17">
        <v>6.0000000000000001E-3</v>
      </c>
      <c r="AK58" s="17">
        <v>0.192</v>
      </c>
      <c r="AL58" s="17">
        <v>0.104</v>
      </c>
      <c r="AM58" s="17">
        <v>0.113</v>
      </c>
      <c r="AN58" s="17">
        <v>0.191</v>
      </c>
      <c r="AO58" s="17">
        <v>0.47499999999999998</v>
      </c>
      <c r="AP58" s="17">
        <v>0.27100000000000002</v>
      </c>
      <c r="AQ58" s="17">
        <v>0.26400000000000001</v>
      </c>
      <c r="AR58" s="17">
        <v>0.14899999999999999</v>
      </c>
      <c r="AS58" s="17">
        <v>0.86799999999999999</v>
      </c>
      <c r="AT58" s="17">
        <v>1.026</v>
      </c>
      <c r="AU58" s="17">
        <v>13.57</v>
      </c>
      <c r="AV58" s="17">
        <v>0.75700000000000001</v>
      </c>
      <c r="AW58" s="17">
        <v>0.151</v>
      </c>
      <c r="AX58" s="17">
        <v>0.154</v>
      </c>
      <c r="AY58" s="17">
        <v>0.76300000000000001</v>
      </c>
      <c r="AZ58" s="17">
        <v>7.6999999999999999E-2</v>
      </c>
      <c r="BA58" s="17">
        <v>4.0000000000000001E-3</v>
      </c>
      <c r="BB58" s="17">
        <v>1.752</v>
      </c>
      <c r="BC58" s="17">
        <v>1.508</v>
      </c>
      <c r="BD58" s="17">
        <v>0.15</v>
      </c>
      <c r="BE58" s="17">
        <v>6.0999999999999999E-2</v>
      </c>
      <c r="BF58" s="17">
        <v>3.9E-2</v>
      </c>
      <c r="BG58" s="17">
        <v>0.108</v>
      </c>
      <c r="BH58" s="17">
        <v>7.3999999999999996E-2</v>
      </c>
      <c r="BI58" s="10">
        <v>0</v>
      </c>
      <c r="BJ58" s="17">
        <v>3.2000000000000001E-2</v>
      </c>
      <c r="BK58" s="17">
        <v>0.183</v>
      </c>
      <c r="BL58" s="10">
        <v>0</v>
      </c>
      <c r="BM58" s="10">
        <v>0</v>
      </c>
      <c r="BN58" s="10">
        <v>0</v>
      </c>
      <c r="BO58" s="17">
        <v>1.288</v>
      </c>
      <c r="BP58" s="10">
        <v>0</v>
      </c>
      <c r="BQ58" s="17">
        <v>0.14599999999999999</v>
      </c>
      <c r="BR58" s="17">
        <v>15.656000000000001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1.5229999999999999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-0.21099999999999999</v>
      </c>
      <c r="BR59" s="16">
        <v>25.95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2.8000000000000001E-2</v>
      </c>
      <c r="F60" s="17">
        <v>10.365</v>
      </c>
      <c r="G60" s="17">
        <v>0.73</v>
      </c>
      <c r="H60" s="17">
        <v>3.6999999999999998E-2</v>
      </c>
      <c r="I60" s="17">
        <v>0.14499999999999999</v>
      </c>
      <c r="J60" s="17">
        <v>0.54</v>
      </c>
      <c r="K60" s="17">
        <v>0.78700000000000003</v>
      </c>
      <c r="L60" s="17">
        <v>6.7279999999999998</v>
      </c>
      <c r="M60" s="17">
        <v>4.5060000000000002</v>
      </c>
      <c r="N60" s="17">
        <v>0.32400000000000001</v>
      </c>
      <c r="O60" s="17">
        <v>0.109</v>
      </c>
      <c r="P60" s="17">
        <v>0.115</v>
      </c>
      <c r="Q60" s="17">
        <v>0.33600000000000002</v>
      </c>
      <c r="R60" s="17">
        <v>0.44800000000000001</v>
      </c>
      <c r="S60" s="17">
        <v>0.35699999999999998</v>
      </c>
      <c r="T60" s="17">
        <v>0.222</v>
      </c>
      <c r="U60" s="17">
        <v>4.5910000000000002</v>
      </c>
      <c r="V60" s="17">
        <v>0.221</v>
      </c>
      <c r="W60" s="17">
        <v>1.2370000000000001</v>
      </c>
      <c r="X60" s="17">
        <v>0.495</v>
      </c>
      <c r="Y60" s="17">
        <v>0.88600000000000001</v>
      </c>
      <c r="Z60" s="10">
        <v>0</v>
      </c>
      <c r="AA60" s="17">
        <v>0.48899999999999999</v>
      </c>
      <c r="AB60" s="17">
        <v>1.4510000000000001</v>
      </c>
      <c r="AC60" s="17">
        <v>0.27</v>
      </c>
      <c r="AD60" s="17">
        <v>1.5149999999999999</v>
      </c>
      <c r="AE60" s="17">
        <v>16.783000000000001</v>
      </c>
      <c r="AF60" s="17">
        <v>1.04</v>
      </c>
      <c r="AG60" s="17">
        <v>0.05</v>
      </c>
      <c r="AH60" s="17">
        <v>0.20599999999999999</v>
      </c>
      <c r="AI60" s="17">
        <v>0.23100000000000001</v>
      </c>
      <c r="AJ60" s="10">
        <v>0</v>
      </c>
      <c r="AK60" s="17">
        <v>0.497</v>
      </c>
      <c r="AL60" s="17">
        <v>1.272</v>
      </c>
      <c r="AM60" s="17">
        <v>0.38800000000000001</v>
      </c>
      <c r="AN60" s="17">
        <v>3.1659999999999999</v>
      </c>
      <c r="AO60" s="17">
        <v>2.3199999999999998</v>
      </c>
      <c r="AP60" s="17">
        <v>1.9059999999999999</v>
      </c>
      <c r="AQ60" s="17">
        <v>1.663</v>
      </c>
      <c r="AR60" s="10">
        <v>0</v>
      </c>
      <c r="AS60" s="17">
        <v>0.191</v>
      </c>
      <c r="AT60" s="17">
        <v>1.0720000000000001</v>
      </c>
      <c r="AU60" s="17">
        <v>0.496</v>
      </c>
      <c r="AV60" s="17">
        <v>0.40600000000000003</v>
      </c>
      <c r="AW60" s="17">
        <v>5.3490000000000002</v>
      </c>
      <c r="AX60" s="17">
        <v>0.496</v>
      </c>
      <c r="AY60" s="17">
        <v>0.80200000000000005</v>
      </c>
      <c r="AZ60" s="17">
        <v>0.13600000000000001</v>
      </c>
      <c r="BA60" s="17">
        <v>0.252</v>
      </c>
      <c r="BB60" s="17">
        <v>0.77900000000000003</v>
      </c>
      <c r="BC60" s="17">
        <v>2.3319999999999999</v>
      </c>
      <c r="BD60" s="17">
        <v>0.47099999999999997</v>
      </c>
      <c r="BE60" s="17">
        <v>2.2509999999999999</v>
      </c>
      <c r="BF60" s="17">
        <v>0.23100000000000001</v>
      </c>
      <c r="BG60" s="17">
        <v>0.92400000000000004</v>
      </c>
      <c r="BH60" s="17">
        <v>0.65900000000000003</v>
      </c>
      <c r="BI60" s="17">
        <v>9.6000000000000002E-2</v>
      </c>
      <c r="BJ60" s="17">
        <v>0.13300000000000001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7.9000000000000001E-2</v>
      </c>
      <c r="C61" s="9">
        <v>0</v>
      </c>
      <c r="D61" s="9">
        <v>0</v>
      </c>
      <c r="E61" s="16">
        <v>2E-3</v>
      </c>
      <c r="F61" s="16">
        <v>0.113</v>
      </c>
      <c r="G61" s="16">
        <v>7.0000000000000001E-3</v>
      </c>
      <c r="H61" s="16">
        <v>3.0000000000000001E-3</v>
      </c>
      <c r="I61" s="16">
        <v>1.6E-2</v>
      </c>
      <c r="J61" s="16">
        <v>6.0000000000000001E-3</v>
      </c>
      <c r="K61" s="16">
        <v>5.7000000000000002E-2</v>
      </c>
      <c r="L61" s="16">
        <v>5.2999999999999999E-2</v>
      </c>
      <c r="M61" s="16">
        <v>2.4E-2</v>
      </c>
      <c r="N61" s="16">
        <v>0.02</v>
      </c>
      <c r="O61" s="16">
        <v>2.1999999999999999E-2</v>
      </c>
      <c r="P61" s="16">
        <v>4.5999999999999999E-2</v>
      </c>
      <c r="Q61" s="16">
        <v>5.8000000000000003E-2</v>
      </c>
      <c r="R61" s="16">
        <v>1.6E-2</v>
      </c>
      <c r="S61" s="16">
        <v>1.4E-2</v>
      </c>
      <c r="T61" s="16">
        <v>3.5000000000000003E-2</v>
      </c>
      <c r="U61" s="16">
        <v>1.4999999999999999E-2</v>
      </c>
      <c r="V61" s="16">
        <v>6.4000000000000001E-2</v>
      </c>
      <c r="W61" s="16">
        <v>0.01</v>
      </c>
      <c r="X61" s="16">
        <v>2.8000000000000001E-2</v>
      </c>
      <c r="Y61" s="16">
        <v>0.216</v>
      </c>
      <c r="Z61" s="16">
        <v>6.0000000000000001E-3</v>
      </c>
      <c r="AA61" s="16">
        <v>2.4E-2</v>
      </c>
      <c r="AB61" s="16">
        <v>0.252</v>
      </c>
      <c r="AC61" s="16">
        <v>9.0999999999999998E-2</v>
      </c>
      <c r="AD61" s="16">
        <v>0.73399999999999999</v>
      </c>
      <c r="AE61" s="16">
        <v>0.28399999999999997</v>
      </c>
      <c r="AF61" s="16">
        <v>9.4E-2</v>
      </c>
      <c r="AG61" s="16">
        <v>9.1999999999999998E-2</v>
      </c>
      <c r="AH61" s="16">
        <v>1.4999999999999999E-2</v>
      </c>
      <c r="AI61" s="16">
        <v>0.126</v>
      </c>
      <c r="AJ61" s="16">
        <v>7.0000000000000001E-3</v>
      </c>
      <c r="AK61" s="16">
        <v>6.4000000000000001E-2</v>
      </c>
      <c r="AL61" s="16">
        <v>3.2000000000000001E-2</v>
      </c>
      <c r="AM61" s="16">
        <v>4.2999999999999997E-2</v>
      </c>
      <c r="AN61" s="16">
        <v>0.126</v>
      </c>
      <c r="AO61" s="16">
        <v>0.158</v>
      </c>
      <c r="AP61" s="16">
        <v>0.22700000000000001</v>
      </c>
      <c r="AQ61" s="16">
        <v>0.22600000000000001</v>
      </c>
      <c r="AR61" s="16">
        <v>0.17599999999999999</v>
      </c>
      <c r="AS61" s="16">
        <v>7.5999999999999998E-2</v>
      </c>
      <c r="AT61" s="16">
        <v>0.59899999999999998</v>
      </c>
      <c r="AU61" s="16">
        <v>0.16</v>
      </c>
      <c r="AV61" s="16">
        <v>0.39600000000000002</v>
      </c>
      <c r="AW61" s="16">
        <v>0.10199999999999999</v>
      </c>
      <c r="AX61" s="16">
        <v>0.40300000000000002</v>
      </c>
      <c r="AY61" s="16">
        <v>0.40899999999999997</v>
      </c>
      <c r="AZ61" s="16">
        <v>6.0000000000000001E-3</v>
      </c>
      <c r="BA61" s="16">
        <v>5.0000000000000001E-3</v>
      </c>
      <c r="BB61" s="16">
        <v>0.63400000000000001</v>
      </c>
      <c r="BC61" s="16">
        <v>0.76500000000000001</v>
      </c>
      <c r="BD61" s="16">
        <v>0.23799999999999999</v>
      </c>
      <c r="BE61" s="16">
        <v>0.35799999999999998</v>
      </c>
      <c r="BF61" s="16">
        <v>0.24</v>
      </c>
      <c r="BG61" s="16">
        <v>4.4999999999999998E-2</v>
      </c>
      <c r="BH61" s="16">
        <v>2.8000000000000001E-2</v>
      </c>
      <c r="BI61" s="16">
        <v>5.1999999999999998E-2</v>
      </c>
      <c r="BJ61" s="16">
        <v>4.0000000000000001E-3</v>
      </c>
      <c r="BK61" s="16">
        <v>1.7999999999999999E-2</v>
      </c>
      <c r="BL61" s="9">
        <v>0</v>
      </c>
      <c r="BM61" s="9">
        <v>0</v>
      </c>
      <c r="BN61" s="9">
        <v>0</v>
      </c>
      <c r="BO61" s="16">
        <v>44.634999999999998</v>
      </c>
      <c r="BP61" s="9">
        <v>0</v>
      </c>
      <c r="BQ61" s="16">
        <v>0.61599999999999999</v>
      </c>
      <c r="BR61" s="9">
        <v>0</v>
      </c>
    </row>
    <row r="62" spans="1:70">
      <c r="A62" s="7" t="s">
        <v>233</v>
      </c>
      <c r="B62" s="17">
        <v>0.51300000000000001</v>
      </c>
      <c r="C62" s="17">
        <v>3.0000000000000001E-3</v>
      </c>
      <c r="D62" s="17">
        <v>1.6E-2</v>
      </c>
      <c r="E62" s="17">
        <v>2.8000000000000001E-2</v>
      </c>
      <c r="F62" s="17">
        <v>1.6990000000000001</v>
      </c>
      <c r="G62" s="17">
        <v>6.9000000000000006E-2</v>
      </c>
      <c r="H62" s="17">
        <v>2.5999999999999999E-2</v>
      </c>
      <c r="I62" s="17">
        <v>0.16700000000000001</v>
      </c>
      <c r="J62" s="17">
        <v>5.6000000000000001E-2</v>
      </c>
      <c r="K62" s="17">
        <v>0.71499999999999997</v>
      </c>
      <c r="L62" s="17">
        <v>0.52</v>
      </c>
      <c r="M62" s="17">
        <v>0.27700000000000002</v>
      </c>
      <c r="N62" s="17">
        <v>0.318</v>
      </c>
      <c r="O62" s="17">
        <v>0.38400000000000001</v>
      </c>
      <c r="P62" s="17">
        <v>0.44700000000000001</v>
      </c>
      <c r="Q62" s="17">
        <v>0.58099999999999996</v>
      </c>
      <c r="R62" s="17">
        <v>0.13500000000000001</v>
      </c>
      <c r="S62" s="17">
        <v>0.13400000000000001</v>
      </c>
      <c r="T62" s="17">
        <v>0.38400000000000001</v>
      </c>
      <c r="U62" s="17">
        <v>0.26</v>
      </c>
      <c r="V62" s="17">
        <v>0.61299999999999999</v>
      </c>
      <c r="W62" s="17">
        <v>0.10199999999999999</v>
      </c>
      <c r="X62" s="17">
        <v>0.32600000000000001</v>
      </c>
      <c r="Y62" s="17">
        <v>2.2469999999999999</v>
      </c>
      <c r="Z62" s="17">
        <v>0.127</v>
      </c>
      <c r="AA62" s="17">
        <v>0.51600000000000001</v>
      </c>
      <c r="AB62" s="17">
        <v>4.3760000000000003</v>
      </c>
      <c r="AC62" s="17">
        <v>0.84699999999999998</v>
      </c>
      <c r="AD62" s="17">
        <v>4.9790000000000001</v>
      </c>
      <c r="AE62" s="17">
        <v>2.3149999999999999</v>
      </c>
      <c r="AF62" s="17">
        <v>1.7689999999999999</v>
      </c>
      <c r="AG62" s="17">
        <v>0.73</v>
      </c>
      <c r="AH62" s="17">
        <v>0.121</v>
      </c>
      <c r="AI62" s="17">
        <v>1.2949999999999999</v>
      </c>
      <c r="AJ62" s="17">
        <v>6.6000000000000003E-2</v>
      </c>
      <c r="AK62" s="17">
        <v>0.32300000000000001</v>
      </c>
      <c r="AL62" s="17">
        <v>0.3</v>
      </c>
      <c r="AM62" s="17">
        <v>0.52200000000000002</v>
      </c>
      <c r="AN62" s="17">
        <v>1.784</v>
      </c>
      <c r="AO62" s="17">
        <v>1.83</v>
      </c>
      <c r="AP62" s="17">
        <v>1.3360000000000001</v>
      </c>
      <c r="AQ62" s="17">
        <v>1.337</v>
      </c>
      <c r="AR62" s="17">
        <v>1.042</v>
      </c>
      <c r="AS62" s="17">
        <v>0.628</v>
      </c>
      <c r="AT62" s="17">
        <v>6.125</v>
      </c>
      <c r="AU62" s="17">
        <v>1.5860000000000001</v>
      </c>
      <c r="AV62" s="17">
        <v>3.4319999999999999</v>
      </c>
      <c r="AW62" s="17">
        <v>1.0109999999999999</v>
      </c>
      <c r="AX62" s="17">
        <v>0.441</v>
      </c>
      <c r="AY62" s="17">
        <v>5.4569999999999999</v>
      </c>
      <c r="AZ62" s="17">
        <v>5.6000000000000001E-2</v>
      </c>
      <c r="BA62" s="17">
        <v>3.7999999999999999E-2</v>
      </c>
      <c r="BB62" s="17">
        <v>5.4329999999999998</v>
      </c>
      <c r="BC62" s="17">
        <v>4.1520000000000001</v>
      </c>
      <c r="BD62" s="17">
        <v>1.3140000000000001</v>
      </c>
      <c r="BE62" s="17">
        <v>2.0070000000000001</v>
      </c>
      <c r="BF62" s="17">
        <v>0.68300000000000005</v>
      </c>
      <c r="BG62" s="17">
        <v>0.30299999999999999</v>
      </c>
      <c r="BH62" s="17">
        <v>0.36099999999999999</v>
      </c>
      <c r="BI62" s="17">
        <v>5.7000000000000002E-2</v>
      </c>
      <c r="BJ62" s="17">
        <v>0.13</v>
      </c>
      <c r="BK62" s="17">
        <v>1.1040000000000001</v>
      </c>
      <c r="BL62" s="10">
        <v>0</v>
      </c>
      <c r="BM62" s="10">
        <v>0</v>
      </c>
      <c r="BN62" s="10">
        <v>0</v>
      </c>
      <c r="BO62" s="17">
        <v>0.38900000000000001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7.6999999999999999E-2</v>
      </c>
      <c r="C63" s="16">
        <v>1.7999999999999999E-2</v>
      </c>
      <c r="D63" s="16">
        <v>3.1E-2</v>
      </c>
      <c r="E63" s="16">
        <v>3.7999999999999999E-2</v>
      </c>
      <c r="F63" s="16">
        <v>6.5000000000000002E-2</v>
      </c>
      <c r="G63" s="16">
        <v>6.6000000000000003E-2</v>
      </c>
      <c r="H63" s="16">
        <v>4.2999999999999997E-2</v>
      </c>
      <c r="I63" s="16">
        <v>6.5000000000000002E-2</v>
      </c>
      <c r="J63" s="16">
        <v>0.05</v>
      </c>
      <c r="K63" s="16">
        <v>0.20799999999999999</v>
      </c>
      <c r="L63" s="16">
        <v>9.1999999999999998E-2</v>
      </c>
      <c r="M63" s="16">
        <v>8.5000000000000006E-2</v>
      </c>
      <c r="N63" s="16">
        <v>8.4000000000000005E-2</v>
      </c>
      <c r="O63" s="16">
        <v>0.06</v>
      </c>
      <c r="P63" s="16">
        <v>9.2999999999999999E-2</v>
      </c>
      <c r="Q63" s="16">
        <v>7.9000000000000001E-2</v>
      </c>
      <c r="R63" s="16">
        <v>8.3000000000000004E-2</v>
      </c>
      <c r="S63" s="16">
        <v>8.1000000000000003E-2</v>
      </c>
      <c r="T63" s="16">
        <v>7.6999999999999999E-2</v>
      </c>
      <c r="U63" s="16">
        <v>8.3000000000000004E-2</v>
      </c>
      <c r="V63" s="16">
        <v>0.106</v>
      </c>
      <c r="W63" s="16">
        <v>6.5000000000000002E-2</v>
      </c>
      <c r="X63" s="16">
        <v>0.08</v>
      </c>
      <c r="Y63" s="16">
        <v>0.14000000000000001</v>
      </c>
      <c r="Z63" s="16">
        <v>0.04</v>
      </c>
      <c r="AA63" s="16">
        <v>7.0000000000000007E-2</v>
      </c>
      <c r="AB63" s="16">
        <v>7.5999999999999998E-2</v>
      </c>
      <c r="AC63" s="16">
        <v>7.6999999999999999E-2</v>
      </c>
      <c r="AD63" s="16">
        <v>6.2E-2</v>
      </c>
      <c r="AE63" s="16">
        <v>6.9000000000000006E-2</v>
      </c>
      <c r="AF63" s="16">
        <v>7.0999999999999994E-2</v>
      </c>
      <c r="AG63" s="16">
        <v>0.06</v>
      </c>
      <c r="AH63" s="16">
        <v>5.7000000000000002E-2</v>
      </c>
      <c r="AI63" s="16">
        <v>6.2E-2</v>
      </c>
      <c r="AJ63" s="16">
        <v>0.04</v>
      </c>
      <c r="AK63" s="16">
        <v>5.7000000000000002E-2</v>
      </c>
      <c r="AL63" s="16">
        <v>5.8000000000000003E-2</v>
      </c>
      <c r="AM63" s="16">
        <v>6.2E-2</v>
      </c>
      <c r="AN63" s="16">
        <v>7.2999999999999995E-2</v>
      </c>
      <c r="AO63" s="16">
        <v>6.6000000000000003E-2</v>
      </c>
      <c r="AP63" s="16">
        <v>0.04</v>
      </c>
      <c r="AQ63" s="16">
        <v>4.3999999999999997E-2</v>
      </c>
      <c r="AR63" s="16">
        <v>4.5999999999999999E-2</v>
      </c>
      <c r="AS63" s="16">
        <v>5.0999999999999997E-2</v>
      </c>
      <c r="AT63" s="16">
        <v>7.8E-2</v>
      </c>
      <c r="AU63" s="16">
        <v>8.5999999999999993E-2</v>
      </c>
      <c r="AV63" s="16">
        <v>8.4000000000000005E-2</v>
      </c>
      <c r="AW63" s="16">
        <v>6.4000000000000001E-2</v>
      </c>
      <c r="AX63" s="16">
        <v>0.06</v>
      </c>
      <c r="AY63" s="16">
        <v>8.1000000000000003E-2</v>
      </c>
      <c r="AZ63" s="16">
        <v>3.5000000000000003E-2</v>
      </c>
      <c r="BA63" s="16">
        <v>2.4E-2</v>
      </c>
      <c r="BB63" s="16">
        <v>0.08</v>
      </c>
      <c r="BC63" s="16">
        <v>8.1000000000000003E-2</v>
      </c>
      <c r="BD63" s="16">
        <v>0.06</v>
      </c>
      <c r="BE63" s="16">
        <v>8.4000000000000005E-2</v>
      </c>
      <c r="BF63" s="16">
        <v>5.8000000000000003E-2</v>
      </c>
      <c r="BG63" s="16">
        <v>5.0999999999999997E-2</v>
      </c>
      <c r="BH63" s="16">
        <v>5.3999999999999999E-2</v>
      </c>
      <c r="BI63" s="16">
        <v>3.7999999999999999E-2</v>
      </c>
      <c r="BJ63" s="16">
        <v>6.2E-2</v>
      </c>
      <c r="BK63" s="16">
        <v>5.1999999999999998E-2</v>
      </c>
      <c r="BL63" s="9">
        <v>0</v>
      </c>
      <c r="BM63" s="9">
        <v>0</v>
      </c>
      <c r="BN63" s="16">
        <v>0.127</v>
      </c>
      <c r="BO63" s="16">
        <v>8.8999999999999996E-2</v>
      </c>
      <c r="BP63" s="9">
        <v>0</v>
      </c>
      <c r="BQ63" s="16">
        <v>9.8000000000000004E-2</v>
      </c>
      <c r="BR63" s="16">
        <v>8.6999999999999994E-2</v>
      </c>
    </row>
    <row r="64" spans="1:70">
      <c r="A64" s="7" t="s">
        <v>235</v>
      </c>
      <c r="B64" s="17">
        <v>0.158</v>
      </c>
      <c r="C64" s="17">
        <v>3.5999999999999997E-2</v>
      </c>
      <c r="D64" s="17">
        <v>6.4000000000000001E-2</v>
      </c>
      <c r="E64" s="17">
        <v>7.8E-2</v>
      </c>
      <c r="F64" s="17">
        <v>0.13400000000000001</v>
      </c>
      <c r="G64" s="17">
        <v>0.13500000000000001</v>
      </c>
      <c r="H64" s="17">
        <v>8.6999999999999994E-2</v>
      </c>
      <c r="I64" s="17">
        <v>0.13200000000000001</v>
      </c>
      <c r="J64" s="17">
        <v>0.10199999999999999</v>
      </c>
      <c r="K64" s="17">
        <v>0.42499999999999999</v>
      </c>
      <c r="L64" s="17">
        <v>0.188</v>
      </c>
      <c r="M64" s="17">
        <v>0.17299999999999999</v>
      </c>
      <c r="N64" s="17">
        <v>0.17199999999999999</v>
      </c>
      <c r="O64" s="17">
        <v>0.122</v>
      </c>
      <c r="P64" s="17">
        <v>0.19</v>
      </c>
      <c r="Q64" s="17">
        <v>0.16200000000000001</v>
      </c>
      <c r="R64" s="17">
        <v>0.16900000000000001</v>
      </c>
      <c r="S64" s="17">
        <v>0.16500000000000001</v>
      </c>
      <c r="T64" s="17">
        <v>0.158</v>
      </c>
      <c r="U64" s="17">
        <v>0.16900000000000001</v>
      </c>
      <c r="V64" s="17">
        <v>0.216</v>
      </c>
      <c r="W64" s="17">
        <v>0.13300000000000001</v>
      </c>
      <c r="X64" s="17">
        <v>0.16400000000000001</v>
      </c>
      <c r="Y64" s="17">
        <v>0.28699999999999998</v>
      </c>
      <c r="Z64" s="17">
        <v>8.2000000000000003E-2</v>
      </c>
      <c r="AA64" s="17">
        <v>0.14299999999999999</v>
      </c>
      <c r="AB64" s="17">
        <v>0.155</v>
      </c>
      <c r="AC64" s="17">
        <v>0.157</v>
      </c>
      <c r="AD64" s="17">
        <v>0.126</v>
      </c>
      <c r="AE64" s="17">
        <v>0.14199999999999999</v>
      </c>
      <c r="AF64" s="17">
        <v>0.14499999999999999</v>
      </c>
      <c r="AG64" s="17">
        <v>0.124</v>
      </c>
      <c r="AH64" s="17">
        <v>0.11600000000000001</v>
      </c>
      <c r="AI64" s="17">
        <v>0.127</v>
      </c>
      <c r="AJ64" s="17">
        <v>8.1000000000000003E-2</v>
      </c>
      <c r="AK64" s="17">
        <v>0.11600000000000001</v>
      </c>
      <c r="AL64" s="17">
        <v>0.11899999999999999</v>
      </c>
      <c r="AM64" s="17">
        <v>0.128</v>
      </c>
      <c r="AN64" s="17">
        <v>0.14799999999999999</v>
      </c>
      <c r="AO64" s="17">
        <v>0.13400000000000001</v>
      </c>
      <c r="AP64" s="17">
        <v>8.2000000000000003E-2</v>
      </c>
      <c r="AQ64" s="17">
        <v>9.0999999999999998E-2</v>
      </c>
      <c r="AR64" s="17">
        <v>9.5000000000000001E-2</v>
      </c>
      <c r="AS64" s="17">
        <v>0.105</v>
      </c>
      <c r="AT64" s="17">
        <v>0.159</v>
      </c>
      <c r="AU64" s="17">
        <v>0.17599999999999999</v>
      </c>
      <c r="AV64" s="17">
        <v>0.17199999999999999</v>
      </c>
      <c r="AW64" s="17">
        <v>0.13</v>
      </c>
      <c r="AX64" s="17">
        <v>0.123</v>
      </c>
      <c r="AY64" s="17">
        <v>0.16600000000000001</v>
      </c>
      <c r="AZ64" s="17">
        <v>7.0999999999999994E-2</v>
      </c>
      <c r="BA64" s="17">
        <v>4.9000000000000002E-2</v>
      </c>
      <c r="BB64" s="17">
        <v>0.16300000000000001</v>
      </c>
      <c r="BC64" s="17">
        <v>0.16600000000000001</v>
      </c>
      <c r="BD64" s="17">
        <v>0.122</v>
      </c>
      <c r="BE64" s="17">
        <v>0.17199999999999999</v>
      </c>
      <c r="BF64" s="17">
        <v>0.11899999999999999</v>
      </c>
      <c r="BG64" s="17">
        <v>0.105</v>
      </c>
      <c r="BH64" s="17">
        <v>0.11</v>
      </c>
      <c r="BI64" s="17">
        <v>7.6999999999999999E-2</v>
      </c>
      <c r="BJ64" s="17">
        <v>0.126</v>
      </c>
      <c r="BK64" s="17">
        <v>0.105</v>
      </c>
      <c r="BL64" s="10">
        <v>0</v>
      </c>
      <c r="BM64" s="10">
        <v>0</v>
      </c>
      <c r="BN64" s="17">
        <v>0.25900000000000001</v>
      </c>
      <c r="BO64" s="17">
        <v>0.18099999999999999</v>
      </c>
      <c r="BP64" s="10">
        <v>0</v>
      </c>
      <c r="BQ64" s="17">
        <v>0.20100000000000001</v>
      </c>
      <c r="BR64" s="17">
        <v>0.17799999999999999</v>
      </c>
    </row>
    <row r="65" spans="1:70">
      <c r="A65" s="7" t="s">
        <v>236</v>
      </c>
      <c r="B65" s="9">
        <v>0</v>
      </c>
      <c r="C65" s="16">
        <v>2E-3</v>
      </c>
      <c r="D65" s="9">
        <v>0</v>
      </c>
      <c r="E65" s="16">
        <v>8.0000000000000002E-3</v>
      </c>
      <c r="F65" s="16">
        <v>0.45200000000000001</v>
      </c>
      <c r="G65" s="16">
        <v>2.5000000000000001E-2</v>
      </c>
      <c r="H65" s="16">
        <v>1.4E-2</v>
      </c>
      <c r="I65" s="16">
        <v>6.6000000000000003E-2</v>
      </c>
      <c r="J65" s="16">
        <v>2.3E-2</v>
      </c>
      <c r="K65" s="16">
        <v>0.217</v>
      </c>
      <c r="L65" s="16">
        <v>0.17100000000000001</v>
      </c>
      <c r="M65" s="16">
        <v>9.4E-2</v>
      </c>
      <c r="N65" s="16">
        <v>0.08</v>
      </c>
      <c r="O65" s="16">
        <v>8.2000000000000003E-2</v>
      </c>
      <c r="P65" s="16">
        <v>0.17599999999999999</v>
      </c>
      <c r="Q65" s="16">
        <v>0.22500000000000001</v>
      </c>
      <c r="R65" s="16">
        <v>4.9000000000000002E-2</v>
      </c>
      <c r="S65" s="16">
        <v>5.3999999999999999E-2</v>
      </c>
      <c r="T65" s="16">
        <v>0.123</v>
      </c>
      <c r="U65" s="16">
        <v>6.3E-2</v>
      </c>
      <c r="V65" s="16">
        <v>0.22700000000000001</v>
      </c>
      <c r="W65" s="16">
        <v>3.9E-2</v>
      </c>
      <c r="X65" s="16">
        <v>0.107</v>
      </c>
      <c r="Y65" s="16">
        <v>0.91200000000000003</v>
      </c>
      <c r="Z65" s="16">
        <v>4.4999999999999998E-2</v>
      </c>
      <c r="AA65" s="16">
        <v>0.2</v>
      </c>
      <c r="AB65" s="16">
        <v>1.0029999999999999</v>
      </c>
      <c r="AC65" s="16">
        <v>0.39</v>
      </c>
      <c r="AD65" s="16">
        <v>2.4550000000000001</v>
      </c>
      <c r="AE65" s="16">
        <v>0.92200000000000004</v>
      </c>
      <c r="AF65" s="16">
        <v>0.36199999999999999</v>
      </c>
      <c r="AG65" s="16">
        <v>0.40600000000000003</v>
      </c>
      <c r="AH65" s="16">
        <v>3.6999999999999998E-2</v>
      </c>
      <c r="AI65" s="16">
        <v>0.54400000000000004</v>
      </c>
      <c r="AJ65" s="16">
        <v>2.5999999999999999E-2</v>
      </c>
      <c r="AK65" s="16">
        <v>0.183</v>
      </c>
      <c r="AL65" s="16">
        <v>0.14299999999999999</v>
      </c>
      <c r="AM65" s="16">
        <v>0.19500000000000001</v>
      </c>
      <c r="AN65" s="16">
        <v>0.44800000000000001</v>
      </c>
      <c r="AO65" s="16">
        <v>0.63800000000000001</v>
      </c>
      <c r="AP65" s="16">
        <v>0.49199999999999999</v>
      </c>
      <c r="AQ65" s="16">
        <v>0.48299999999999998</v>
      </c>
      <c r="AR65" s="16">
        <v>0.38200000000000001</v>
      </c>
      <c r="AS65" s="16">
        <v>0.33300000000000002</v>
      </c>
      <c r="AT65" s="16">
        <v>3.173</v>
      </c>
      <c r="AU65" s="16">
        <v>0.499</v>
      </c>
      <c r="AV65" s="16">
        <v>1.581</v>
      </c>
      <c r="AW65" s="16">
        <v>0.44900000000000001</v>
      </c>
      <c r="AX65" s="16">
        <v>0.23200000000000001</v>
      </c>
      <c r="AY65" s="16">
        <v>1.647</v>
      </c>
      <c r="AZ65" s="16">
        <v>2.1000000000000001E-2</v>
      </c>
      <c r="BA65" s="16">
        <v>1.7000000000000001E-2</v>
      </c>
      <c r="BB65" s="16">
        <v>2.2719999999999998</v>
      </c>
      <c r="BC65" s="16">
        <v>1.351</v>
      </c>
      <c r="BD65" s="16">
        <v>0.54400000000000004</v>
      </c>
      <c r="BE65" s="16">
        <v>0.75</v>
      </c>
      <c r="BF65" s="16">
        <v>0.28799999999999998</v>
      </c>
      <c r="BG65" s="16">
        <v>9.2999999999999999E-2</v>
      </c>
      <c r="BH65" s="16">
        <v>6.8000000000000005E-2</v>
      </c>
      <c r="BI65" s="16">
        <v>7.0999999999999994E-2</v>
      </c>
      <c r="BJ65" s="16">
        <v>0.10299999999999999</v>
      </c>
      <c r="BK65" s="16">
        <v>7.1999999999999995E-2</v>
      </c>
      <c r="BL65" s="9">
        <v>0</v>
      </c>
      <c r="BM65" s="9">
        <v>0</v>
      </c>
      <c r="BN65" s="9">
        <v>0</v>
      </c>
      <c r="BO65" s="16">
        <v>0.13900000000000001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1E-3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7">
        <v>2E-3</v>
      </c>
      <c r="L66" s="17">
        <v>1E-3</v>
      </c>
      <c r="M66" s="17">
        <v>1E-3</v>
      </c>
      <c r="N66" s="17">
        <v>1E-3</v>
      </c>
      <c r="O66" s="10">
        <v>0</v>
      </c>
      <c r="P66" s="17">
        <v>1E-3</v>
      </c>
      <c r="Q66" s="17">
        <v>1E-3</v>
      </c>
      <c r="R66" s="17">
        <v>1E-3</v>
      </c>
      <c r="S66" s="17">
        <v>1E-3</v>
      </c>
      <c r="T66" s="17">
        <v>1E-3</v>
      </c>
      <c r="U66" s="17">
        <v>1E-3</v>
      </c>
      <c r="V66" s="17">
        <v>1E-3</v>
      </c>
      <c r="W66" s="10">
        <v>0</v>
      </c>
      <c r="X66" s="17">
        <v>1E-3</v>
      </c>
      <c r="Y66" s="17">
        <v>1E-3</v>
      </c>
      <c r="Z66" s="10">
        <v>0</v>
      </c>
      <c r="AA66" s="17">
        <v>1E-3</v>
      </c>
      <c r="AB66" s="17">
        <v>1E-3</v>
      </c>
      <c r="AC66" s="17">
        <v>1E-3</v>
      </c>
      <c r="AD66" s="10">
        <v>0</v>
      </c>
      <c r="AE66" s="17">
        <v>1E-3</v>
      </c>
      <c r="AF66" s="17">
        <v>1E-3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7">
        <v>1E-3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7">
        <v>1E-3</v>
      </c>
      <c r="AU66" s="17">
        <v>1E-3</v>
      </c>
      <c r="AV66" s="17">
        <v>1E-3</v>
      </c>
      <c r="AW66" s="10">
        <v>0</v>
      </c>
      <c r="AX66" s="10">
        <v>0</v>
      </c>
      <c r="AY66" s="17">
        <v>1E-3</v>
      </c>
      <c r="AZ66" s="10">
        <v>0</v>
      </c>
      <c r="BA66" s="10">
        <v>0</v>
      </c>
      <c r="BB66" s="17">
        <v>1E-3</v>
      </c>
      <c r="BC66" s="17">
        <v>1E-3</v>
      </c>
      <c r="BD66" s="10">
        <v>0</v>
      </c>
      <c r="BE66" s="17">
        <v>1E-3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7">
        <v>1E-3</v>
      </c>
      <c r="BO66" s="17">
        <v>1E-3</v>
      </c>
      <c r="BP66" s="10">
        <v>0</v>
      </c>
      <c r="BQ66" s="17">
        <v>1E-3</v>
      </c>
      <c r="BR66" s="17">
        <v>1E-3</v>
      </c>
    </row>
    <row r="67" spans="1:70">
      <c r="A67" s="7" t="s">
        <v>238</v>
      </c>
      <c r="B67" s="16">
        <v>8.0000000000000002E-3</v>
      </c>
      <c r="C67" s="16">
        <v>2E-3</v>
      </c>
      <c r="D67" s="16">
        <v>3.0000000000000001E-3</v>
      </c>
      <c r="E67" s="16">
        <v>4.0000000000000001E-3</v>
      </c>
      <c r="F67" s="16">
        <v>7.0000000000000001E-3</v>
      </c>
      <c r="G67" s="16">
        <v>7.0000000000000001E-3</v>
      </c>
      <c r="H67" s="16">
        <v>4.0000000000000001E-3</v>
      </c>
      <c r="I67" s="16">
        <v>7.0000000000000001E-3</v>
      </c>
      <c r="J67" s="16">
        <v>5.0000000000000001E-3</v>
      </c>
      <c r="K67" s="16">
        <v>2.1999999999999999E-2</v>
      </c>
      <c r="L67" s="16">
        <v>0.01</v>
      </c>
      <c r="M67" s="16">
        <v>8.9999999999999993E-3</v>
      </c>
      <c r="N67" s="16">
        <v>8.9999999999999993E-3</v>
      </c>
      <c r="O67" s="16">
        <v>6.0000000000000001E-3</v>
      </c>
      <c r="P67" s="16">
        <v>0.01</v>
      </c>
      <c r="Q67" s="16">
        <v>8.0000000000000002E-3</v>
      </c>
      <c r="R67" s="16">
        <v>8.9999999999999993E-3</v>
      </c>
      <c r="S67" s="16">
        <v>8.0000000000000002E-3</v>
      </c>
      <c r="T67" s="16">
        <v>8.0000000000000002E-3</v>
      </c>
      <c r="U67" s="16">
        <v>8.9999999999999993E-3</v>
      </c>
      <c r="V67" s="16">
        <v>1.0999999999999999E-2</v>
      </c>
      <c r="W67" s="16">
        <v>7.0000000000000001E-3</v>
      </c>
      <c r="X67" s="16">
        <v>8.0000000000000002E-3</v>
      </c>
      <c r="Y67" s="16">
        <v>1.4999999999999999E-2</v>
      </c>
      <c r="Z67" s="16">
        <v>4.0000000000000001E-3</v>
      </c>
      <c r="AA67" s="16">
        <v>7.0000000000000001E-3</v>
      </c>
      <c r="AB67" s="16">
        <v>8.0000000000000002E-3</v>
      </c>
      <c r="AC67" s="16">
        <v>8.0000000000000002E-3</v>
      </c>
      <c r="AD67" s="16">
        <v>6.0000000000000001E-3</v>
      </c>
      <c r="AE67" s="16">
        <v>7.0000000000000001E-3</v>
      </c>
      <c r="AF67" s="16">
        <v>7.0000000000000001E-3</v>
      </c>
      <c r="AG67" s="16">
        <v>6.0000000000000001E-3</v>
      </c>
      <c r="AH67" s="16">
        <v>6.0000000000000001E-3</v>
      </c>
      <c r="AI67" s="16">
        <v>7.0000000000000001E-3</v>
      </c>
      <c r="AJ67" s="16">
        <v>4.0000000000000001E-3</v>
      </c>
      <c r="AK67" s="16">
        <v>6.0000000000000001E-3</v>
      </c>
      <c r="AL67" s="16">
        <v>6.0000000000000001E-3</v>
      </c>
      <c r="AM67" s="16">
        <v>7.0000000000000001E-3</v>
      </c>
      <c r="AN67" s="16">
        <v>8.0000000000000002E-3</v>
      </c>
      <c r="AO67" s="16">
        <v>7.0000000000000001E-3</v>
      </c>
      <c r="AP67" s="16">
        <v>4.0000000000000001E-3</v>
      </c>
      <c r="AQ67" s="16">
        <v>5.0000000000000001E-3</v>
      </c>
      <c r="AR67" s="16">
        <v>5.0000000000000001E-3</v>
      </c>
      <c r="AS67" s="16">
        <v>5.0000000000000001E-3</v>
      </c>
      <c r="AT67" s="16">
        <v>8.0000000000000002E-3</v>
      </c>
      <c r="AU67" s="16">
        <v>8.9999999999999993E-3</v>
      </c>
      <c r="AV67" s="16">
        <v>8.9999999999999993E-3</v>
      </c>
      <c r="AW67" s="16">
        <v>7.0000000000000001E-3</v>
      </c>
      <c r="AX67" s="16">
        <v>6.0000000000000001E-3</v>
      </c>
      <c r="AY67" s="16">
        <v>8.0000000000000002E-3</v>
      </c>
      <c r="AZ67" s="16">
        <v>4.0000000000000001E-3</v>
      </c>
      <c r="BA67" s="16">
        <v>3.0000000000000001E-3</v>
      </c>
      <c r="BB67" s="16">
        <v>8.0000000000000002E-3</v>
      </c>
      <c r="BC67" s="16">
        <v>8.9999999999999993E-3</v>
      </c>
      <c r="BD67" s="16">
        <v>6.0000000000000001E-3</v>
      </c>
      <c r="BE67" s="16">
        <v>8.9999999999999993E-3</v>
      </c>
      <c r="BF67" s="16">
        <v>6.0000000000000001E-3</v>
      </c>
      <c r="BG67" s="16">
        <v>5.0000000000000001E-3</v>
      </c>
      <c r="BH67" s="16">
        <v>6.0000000000000001E-3</v>
      </c>
      <c r="BI67" s="16">
        <v>4.0000000000000001E-3</v>
      </c>
      <c r="BJ67" s="16">
        <v>6.0000000000000001E-3</v>
      </c>
      <c r="BK67" s="16">
        <v>5.0000000000000001E-3</v>
      </c>
      <c r="BL67" s="9">
        <v>0</v>
      </c>
      <c r="BM67" s="9">
        <v>0</v>
      </c>
      <c r="BN67" s="16">
        <v>1.2999999999999999E-2</v>
      </c>
      <c r="BO67" s="16">
        <v>8.9999999999999993E-3</v>
      </c>
      <c r="BP67" s="9">
        <v>0</v>
      </c>
      <c r="BQ67" s="16">
        <v>0.01</v>
      </c>
      <c r="BR67" s="16">
        <v>8.9999999999999993E-3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16">
        <v>2E-3</v>
      </c>
      <c r="C69" s="16">
        <v>1E-3</v>
      </c>
      <c r="D69" s="16">
        <v>1E-3</v>
      </c>
      <c r="E69" s="16">
        <v>1E-3</v>
      </c>
      <c r="F69" s="16">
        <v>2E-3</v>
      </c>
      <c r="G69" s="16">
        <v>2E-3</v>
      </c>
      <c r="H69" s="16">
        <v>1E-3</v>
      </c>
      <c r="I69" s="16">
        <v>2E-3</v>
      </c>
      <c r="J69" s="16">
        <v>2E-3</v>
      </c>
      <c r="K69" s="16">
        <v>7.0000000000000001E-3</v>
      </c>
      <c r="L69" s="16">
        <v>3.0000000000000001E-3</v>
      </c>
      <c r="M69" s="16">
        <v>3.0000000000000001E-3</v>
      </c>
      <c r="N69" s="16">
        <v>3.0000000000000001E-3</v>
      </c>
      <c r="O69" s="16">
        <v>2E-3</v>
      </c>
      <c r="P69" s="16">
        <v>3.0000000000000001E-3</v>
      </c>
      <c r="Q69" s="16">
        <v>3.0000000000000001E-3</v>
      </c>
      <c r="R69" s="16">
        <v>3.0000000000000001E-3</v>
      </c>
      <c r="S69" s="16">
        <v>3.0000000000000001E-3</v>
      </c>
      <c r="T69" s="16">
        <v>3.0000000000000001E-3</v>
      </c>
      <c r="U69" s="16">
        <v>3.0000000000000001E-3</v>
      </c>
      <c r="V69" s="16">
        <v>3.0000000000000001E-3</v>
      </c>
      <c r="W69" s="16">
        <v>2E-3</v>
      </c>
      <c r="X69" s="16">
        <v>3.0000000000000001E-3</v>
      </c>
      <c r="Y69" s="16">
        <v>5.0000000000000001E-3</v>
      </c>
      <c r="Z69" s="16">
        <v>1E-3</v>
      </c>
      <c r="AA69" s="16">
        <v>2E-3</v>
      </c>
      <c r="AB69" s="16">
        <v>2E-3</v>
      </c>
      <c r="AC69" s="16">
        <v>2E-3</v>
      </c>
      <c r="AD69" s="16">
        <v>2E-3</v>
      </c>
      <c r="AE69" s="16">
        <v>2E-3</v>
      </c>
      <c r="AF69" s="16">
        <v>2E-3</v>
      </c>
      <c r="AG69" s="16">
        <v>2E-3</v>
      </c>
      <c r="AH69" s="16">
        <v>2E-3</v>
      </c>
      <c r="AI69" s="16">
        <v>2E-3</v>
      </c>
      <c r="AJ69" s="16">
        <v>1E-3</v>
      </c>
      <c r="AK69" s="16">
        <v>2E-3</v>
      </c>
      <c r="AL69" s="16">
        <v>2E-3</v>
      </c>
      <c r="AM69" s="16">
        <v>2E-3</v>
      </c>
      <c r="AN69" s="16">
        <v>2E-3</v>
      </c>
      <c r="AO69" s="16">
        <v>2E-3</v>
      </c>
      <c r="AP69" s="16">
        <v>1E-3</v>
      </c>
      <c r="AQ69" s="16">
        <v>1E-3</v>
      </c>
      <c r="AR69" s="16">
        <v>2E-3</v>
      </c>
      <c r="AS69" s="16">
        <v>2E-3</v>
      </c>
      <c r="AT69" s="16">
        <v>3.0000000000000001E-3</v>
      </c>
      <c r="AU69" s="16">
        <v>3.0000000000000001E-3</v>
      </c>
      <c r="AV69" s="16">
        <v>3.0000000000000001E-3</v>
      </c>
      <c r="AW69" s="16">
        <v>2E-3</v>
      </c>
      <c r="AX69" s="16">
        <v>2E-3</v>
      </c>
      <c r="AY69" s="16">
        <v>3.0000000000000001E-3</v>
      </c>
      <c r="AZ69" s="16">
        <v>1E-3</v>
      </c>
      <c r="BA69" s="16">
        <v>1E-3</v>
      </c>
      <c r="BB69" s="16">
        <v>3.0000000000000001E-3</v>
      </c>
      <c r="BC69" s="16">
        <v>3.0000000000000001E-3</v>
      </c>
      <c r="BD69" s="16">
        <v>2E-3</v>
      </c>
      <c r="BE69" s="16">
        <v>3.0000000000000001E-3</v>
      </c>
      <c r="BF69" s="16">
        <v>2E-3</v>
      </c>
      <c r="BG69" s="16">
        <v>2E-3</v>
      </c>
      <c r="BH69" s="16">
        <v>2E-3</v>
      </c>
      <c r="BI69" s="16">
        <v>1E-3</v>
      </c>
      <c r="BJ69" s="16">
        <v>2E-3</v>
      </c>
      <c r="BK69" s="16">
        <v>2E-3</v>
      </c>
      <c r="BL69" s="9">
        <v>0</v>
      </c>
      <c r="BM69" s="9">
        <v>0</v>
      </c>
      <c r="BN69" s="16">
        <v>4.0000000000000001E-3</v>
      </c>
      <c r="BO69" s="16">
        <v>3.0000000000000001E-3</v>
      </c>
      <c r="BP69" s="9">
        <v>0</v>
      </c>
      <c r="BQ69" s="16">
        <v>3.0000000000000001E-3</v>
      </c>
      <c r="BR69" s="16">
        <v>3.0000000000000001E-3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2E-3</v>
      </c>
      <c r="L70" s="10">
        <v>0</v>
      </c>
      <c r="M70" s="17">
        <v>1E-3</v>
      </c>
      <c r="N70" s="10">
        <v>0</v>
      </c>
      <c r="O70" s="17">
        <v>1E-3</v>
      </c>
      <c r="P70" s="17">
        <v>1E-3</v>
      </c>
      <c r="Q70" s="17">
        <v>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5.0000000000000001E-3</v>
      </c>
      <c r="Z70" s="10">
        <v>0</v>
      </c>
      <c r="AA70" s="17">
        <v>1E-3</v>
      </c>
      <c r="AB70" s="17">
        <v>2E-3</v>
      </c>
      <c r="AC70" s="17">
        <v>1E-3</v>
      </c>
      <c r="AD70" s="17">
        <v>1E-3</v>
      </c>
      <c r="AE70" s="17">
        <v>6.0000000000000001E-3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0">
        <v>0</v>
      </c>
      <c r="AM70" s="10">
        <v>0</v>
      </c>
      <c r="AN70" s="10">
        <v>0</v>
      </c>
      <c r="AO70" s="17">
        <v>8.0000000000000002E-3</v>
      </c>
      <c r="AP70" s="10">
        <v>0</v>
      </c>
      <c r="AQ70" s="17">
        <v>1E-3</v>
      </c>
      <c r="AR70" s="10">
        <v>0</v>
      </c>
      <c r="AS70" s="17">
        <v>1.2E-2</v>
      </c>
      <c r="AT70" s="17">
        <v>1.0999999999999999E-2</v>
      </c>
      <c r="AU70" s="17">
        <v>5.0000000000000001E-3</v>
      </c>
      <c r="AV70" s="17">
        <v>8.0000000000000002E-3</v>
      </c>
      <c r="AW70" s="17">
        <v>1E-3</v>
      </c>
      <c r="AX70" s="17">
        <v>2.1999999999999999E-2</v>
      </c>
      <c r="AY70" s="17">
        <v>1.2999999999999999E-2</v>
      </c>
      <c r="AZ70" s="17">
        <v>5.0000000000000001E-3</v>
      </c>
      <c r="BA70" s="10">
        <v>0</v>
      </c>
      <c r="BB70" s="17">
        <v>1.9E-2</v>
      </c>
      <c r="BC70" s="17">
        <v>6.8000000000000005E-2</v>
      </c>
      <c r="BD70" s="17">
        <v>2.1999999999999999E-2</v>
      </c>
      <c r="BE70" s="10">
        <v>0</v>
      </c>
      <c r="BF70" s="17">
        <v>1.0999999999999999E-2</v>
      </c>
      <c r="BG70" s="17">
        <v>0.312</v>
      </c>
      <c r="BH70" s="17">
        <v>0.02</v>
      </c>
      <c r="BI70" s="17">
        <v>1.7999999999999999E-2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0.79200000000000004</v>
      </c>
      <c r="BP70" s="10">
        <v>0</v>
      </c>
      <c r="BQ70" s="17">
        <v>-1.9E-2</v>
      </c>
      <c r="BR70" s="17">
        <v>5.1999999999999998E-2</v>
      </c>
    </row>
    <row r="71" spans="1:70">
      <c r="A71" s="7" t="s">
        <v>242</v>
      </c>
      <c r="B71" s="16">
        <v>3.4000000000000002E-2</v>
      </c>
      <c r="C71" s="16">
        <v>8.0000000000000002E-3</v>
      </c>
      <c r="D71" s="16">
        <v>1.4E-2</v>
      </c>
      <c r="E71" s="16">
        <v>1.7000000000000001E-2</v>
      </c>
      <c r="F71" s="16">
        <v>2.9000000000000001E-2</v>
      </c>
      <c r="G71" s="16">
        <v>0.03</v>
      </c>
      <c r="H71" s="16">
        <v>1.9E-2</v>
      </c>
      <c r="I71" s="16">
        <v>2.9000000000000001E-2</v>
      </c>
      <c r="J71" s="16">
        <v>2.1999999999999999E-2</v>
      </c>
      <c r="K71" s="16">
        <v>9.2999999999999999E-2</v>
      </c>
      <c r="L71" s="16">
        <v>4.1000000000000002E-2</v>
      </c>
      <c r="M71" s="16">
        <v>3.7999999999999999E-2</v>
      </c>
      <c r="N71" s="16">
        <v>3.7999999999999999E-2</v>
      </c>
      <c r="O71" s="16">
        <v>2.7E-2</v>
      </c>
      <c r="P71" s="16">
        <v>4.2000000000000003E-2</v>
      </c>
      <c r="Q71" s="16">
        <v>3.5000000000000003E-2</v>
      </c>
      <c r="R71" s="16">
        <v>3.6999999999999998E-2</v>
      </c>
      <c r="S71" s="16">
        <v>3.5999999999999997E-2</v>
      </c>
      <c r="T71" s="16">
        <v>3.5000000000000003E-2</v>
      </c>
      <c r="U71" s="16">
        <v>3.6999999999999998E-2</v>
      </c>
      <c r="V71" s="16">
        <v>4.7E-2</v>
      </c>
      <c r="W71" s="16">
        <v>2.9000000000000001E-2</v>
      </c>
      <c r="X71" s="16">
        <v>3.5999999999999997E-2</v>
      </c>
      <c r="Y71" s="16">
        <v>6.3E-2</v>
      </c>
      <c r="Z71" s="16">
        <v>1.7999999999999999E-2</v>
      </c>
      <c r="AA71" s="16">
        <v>3.1E-2</v>
      </c>
      <c r="AB71" s="16">
        <v>3.4000000000000002E-2</v>
      </c>
      <c r="AC71" s="16">
        <v>3.4000000000000002E-2</v>
      </c>
      <c r="AD71" s="16">
        <v>2.8000000000000001E-2</v>
      </c>
      <c r="AE71" s="16">
        <v>3.1E-2</v>
      </c>
      <c r="AF71" s="16">
        <v>3.2000000000000001E-2</v>
      </c>
      <c r="AG71" s="16">
        <v>2.7E-2</v>
      </c>
      <c r="AH71" s="16">
        <v>2.5000000000000001E-2</v>
      </c>
      <c r="AI71" s="16">
        <v>2.8000000000000001E-2</v>
      </c>
      <c r="AJ71" s="16">
        <v>1.7999999999999999E-2</v>
      </c>
      <c r="AK71" s="16">
        <v>2.5000000000000001E-2</v>
      </c>
      <c r="AL71" s="16">
        <v>2.5999999999999999E-2</v>
      </c>
      <c r="AM71" s="16">
        <v>2.8000000000000001E-2</v>
      </c>
      <c r="AN71" s="16">
        <v>3.2000000000000001E-2</v>
      </c>
      <c r="AO71" s="16">
        <v>2.9000000000000001E-2</v>
      </c>
      <c r="AP71" s="16">
        <v>1.7999999999999999E-2</v>
      </c>
      <c r="AQ71" s="16">
        <v>0.02</v>
      </c>
      <c r="AR71" s="16">
        <v>2.1000000000000001E-2</v>
      </c>
      <c r="AS71" s="16">
        <v>2.3E-2</v>
      </c>
      <c r="AT71" s="16">
        <v>3.5000000000000003E-2</v>
      </c>
      <c r="AU71" s="16">
        <v>3.7999999999999999E-2</v>
      </c>
      <c r="AV71" s="16">
        <v>3.7999999999999999E-2</v>
      </c>
      <c r="AW71" s="16">
        <v>2.8000000000000001E-2</v>
      </c>
      <c r="AX71" s="16">
        <v>2.7E-2</v>
      </c>
      <c r="AY71" s="16">
        <v>3.5999999999999997E-2</v>
      </c>
      <c r="AZ71" s="16">
        <v>1.6E-2</v>
      </c>
      <c r="BA71" s="16">
        <v>1.0999999999999999E-2</v>
      </c>
      <c r="BB71" s="16">
        <v>3.5999999999999997E-2</v>
      </c>
      <c r="BC71" s="16">
        <v>3.5999999999999997E-2</v>
      </c>
      <c r="BD71" s="16">
        <v>2.7E-2</v>
      </c>
      <c r="BE71" s="16">
        <v>3.7999999999999999E-2</v>
      </c>
      <c r="BF71" s="16">
        <v>2.5999999999999999E-2</v>
      </c>
      <c r="BG71" s="16">
        <v>2.3E-2</v>
      </c>
      <c r="BH71" s="16">
        <v>2.4E-2</v>
      </c>
      <c r="BI71" s="16">
        <v>1.7000000000000001E-2</v>
      </c>
      <c r="BJ71" s="16">
        <v>2.8000000000000001E-2</v>
      </c>
      <c r="BK71" s="16">
        <v>2.3E-2</v>
      </c>
      <c r="BL71" s="9">
        <v>0</v>
      </c>
      <c r="BM71" s="9">
        <v>0</v>
      </c>
      <c r="BN71" s="16">
        <v>5.7000000000000002E-2</v>
      </c>
      <c r="BO71" s="16">
        <v>0.04</v>
      </c>
      <c r="BP71" s="9">
        <v>0</v>
      </c>
      <c r="BQ71" s="16">
        <v>4.3999999999999997E-2</v>
      </c>
      <c r="BR71" s="16">
        <v>3.9E-2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4.0000000000000001E-3</v>
      </c>
      <c r="C73" s="16">
        <v>1E-3</v>
      </c>
      <c r="D73" s="16">
        <v>2E-3</v>
      </c>
      <c r="E73" s="16">
        <v>2E-3</v>
      </c>
      <c r="F73" s="16">
        <v>4.0000000000000001E-3</v>
      </c>
      <c r="G73" s="16">
        <v>4.0000000000000001E-3</v>
      </c>
      <c r="H73" s="16">
        <v>2E-3</v>
      </c>
      <c r="I73" s="16">
        <v>4.0000000000000001E-3</v>
      </c>
      <c r="J73" s="16">
        <v>3.0000000000000001E-3</v>
      </c>
      <c r="K73" s="16">
        <v>1.0999999999999999E-2</v>
      </c>
      <c r="L73" s="16">
        <v>5.0000000000000001E-3</v>
      </c>
      <c r="M73" s="16">
        <v>5.0000000000000001E-3</v>
      </c>
      <c r="N73" s="16">
        <v>5.0000000000000001E-3</v>
      </c>
      <c r="O73" s="16">
        <v>3.0000000000000001E-3</v>
      </c>
      <c r="P73" s="16">
        <v>5.0000000000000001E-3</v>
      </c>
      <c r="Q73" s="16">
        <v>4.0000000000000001E-3</v>
      </c>
      <c r="R73" s="16">
        <v>5.0000000000000001E-3</v>
      </c>
      <c r="S73" s="16">
        <v>4.0000000000000001E-3</v>
      </c>
      <c r="T73" s="16">
        <v>4.0000000000000001E-3</v>
      </c>
      <c r="U73" s="16">
        <v>5.0000000000000001E-3</v>
      </c>
      <c r="V73" s="16">
        <v>6.0000000000000001E-3</v>
      </c>
      <c r="W73" s="16">
        <v>4.0000000000000001E-3</v>
      </c>
      <c r="X73" s="16">
        <v>4.0000000000000001E-3</v>
      </c>
      <c r="Y73" s="16">
        <v>8.0000000000000002E-3</v>
      </c>
      <c r="Z73" s="16">
        <v>2E-3</v>
      </c>
      <c r="AA73" s="16">
        <v>4.0000000000000001E-3</v>
      </c>
      <c r="AB73" s="16">
        <v>4.0000000000000001E-3</v>
      </c>
      <c r="AC73" s="16">
        <v>4.0000000000000001E-3</v>
      </c>
      <c r="AD73" s="16">
        <v>3.0000000000000001E-3</v>
      </c>
      <c r="AE73" s="16">
        <v>4.0000000000000001E-3</v>
      </c>
      <c r="AF73" s="16">
        <v>4.0000000000000001E-3</v>
      </c>
      <c r="AG73" s="16">
        <v>3.0000000000000001E-3</v>
      </c>
      <c r="AH73" s="16">
        <v>3.0000000000000001E-3</v>
      </c>
      <c r="AI73" s="16">
        <v>3.0000000000000001E-3</v>
      </c>
      <c r="AJ73" s="16">
        <v>2E-3</v>
      </c>
      <c r="AK73" s="16">
        <v>3.0000000000000001E-3</v>
      </c>
      <c r="AL73" s="16">
        <v>3.0000000000000001E-3</v>
      </c>
      <c r="AM73" s="16">
        <v>3.0000000000000001E-3</v>
      </c>
      <c r="AN73" s="16">
        <v>4.0000000000000001E-3</v>
      </c>
      <c r="AO73" s="16">
        <v>4.0000000000000001E-3</v>
      </c>
      <c r="AP73" s="16">
        <v>2E-3</v>
      </c>
      <c r="AQ73" s="16">
        <v>2E-3</v>
      </c>
      <c r="AR73" s="16">
        <v>3.0000000000000001E-3</v>
      </c>
      <c r="AS73" s="16">
        <v>3.0000000000000001E-3</v>
      </c>
      <c r="AT73" s="16">
        <v>4.0000000000000001E-3</v>
      </c>
      <c r="AU73" s="16">
        <v>5.0000000000000001E-3</v>
      </c>
      <c r="AV73" s="16">
        <v>5.0000000000000001E-3</v>
      </c>
      <c r="AW73" s="16">
        <v>3.0000000000000001E-3</v>
      </c>
      <c r="AX73" s="16">
        <v>3.0000000000000001E-3</v>
      </c>
      <c r="AY73" s="16">
        <v>4.0000000000000001E-3</v>
      </c>
      <c r="AZ73" s="16">
        <v>2E-3</v>
      </c>
      <c r="BA73" s="16">
        <v>1E-3</v>
      </c>
      <c r="BB73" s="16">
        <v>4.0000000000000001E-3</v>
      </c>
      <c r="BC73" s="16">
        <v>4.0000000000000001E-3</v>
      </c>
      <c r="BD73" s="16">
        <v>3.0000000000000001E-3</v>
      </c>
      <c r="BE73" s="16">
        <v>5.0000000000000001E-3</v>
      </c>
      <c r="BF73" s="16">
        <v>3.0000000000000001E-3</v>
      </c>
      <c r="BG73" s="16">
        <v>3.0000000000000001E-3</v>
      </c>
      <c r="BH73" s="16">
        <v>3.0000000000000001E-3</v>
      </c>
      <c r="BI73" s="16">
        <v>2E-3</v>
      </c>
      <c r="BJ73" s="16">
        <v>3.0000000000000001E-3</v>
      </c>
      <c r="BK73" s="16">
        <v>3.0000000000000001E-3</v>
      </c>
      <c r="BL73" s="9">
        <v>0</v>
      </c>
      <c r="BM73" s="9">
        <v>0</v>
      </c>
      <c r="BN73" s="16">
        <v>7.0000000000000001E-3</v>
      </c>
      <c r="BO73" s="16">
        <v>5.0000000000000001E-3</v>
      </c>
      <c r="BP73" s="9">
        <v>0</v>
      </c>
      <c r="BQ73" s="16">
        <v>5.0000000000000001E-3</v>
      </c>
      <c r="BR73" s="16">
        <v>5.0000000000000001E-3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5.0000000000000001E-3</v>
      </c>
      <c r="G74" s="10">
        <v>0</v>
      </c>
      <c r="H74" s="10">
        <v>0</v>
      </c>
      <c r="I74" s="10">
        <v>0</v>
      </c>
      <c r="J74" s="10">
        <v>0</v>
      </c>
      <c r="K74" s="17">
        <v>2E-3</v>
      </c>
      <c r="L74" s="17">
        <v>2E-3</v>
      </c>
      <c r="M74" s="17">
        <v>1E-3</v>
      </c>
      <c r="N74" s="17">
        <v>1E-3</v>
      </c>
      <c r="O74" s="17">
        <v>1E-3</v>
      </c>
      <c r="P74" s="17">
        <v>1E-3</v>
      </c>
      <c r="Q74" s="17">
        <v>1E-3</v>
      </c>
      <c r="R74" s="10">
        <v>0</v>
      </c>
      <c r="S74" s="10">
        <v>0</v>
      </c>
      <c r="T74" s="17">
        <v>1E-3</v>
      </c>
      <c r="U74" s="17">
        <v>1E-3</v>
      </c>
      <c r="V74" s="17">
        <v>1E-3</v>
      </c>
      <c r="W74" s="10">
        <v>0</v>
      </c>
      <c r="X74" s="17">
        <v>1E-3</v>
      </c>
      <c r="Y74" s="17">
        <v>1.6E-2</v>
      </c>
      <c r="Z74" s="10">
        <v>0</v>
      </c>
      <c r="AA74" s="10">
        <v>0</v>
      </c>
      <c r="AB74" s="17">
        <v>1.6E-2</v>
      </c>
      <c r="AC74" s="17">
        <v>2E-3</v>
      </c>
      <c r="AD74" s="17">
        <v>8.0000000000000002E-3</v>
      </c>
      <c r="AE74" s="17">
        <v>6.0000000000000001E-3</v>
      </c>
      <c r="AF74" s="17">
        <v>6.0000000000000001E-3</v>
      </c>
      <c r="AG74" s="17">
        <v>2E-3</v>
      </c>
      <c r="AH74" s="17">
        <v>1E-3</v>
      </c>
      <c r="AI74" s="17">
        <v>4.0000000000000001E-3</v>
      </c>
      <c r="AJ74" s="10">
        <v>0</v>
      </c>
      <c r="AK74" s="10">
        <v>0</v>
      </c>
      <c r="AL74" s="17">
        <v>1E-3</v>
      </c>
      <c r="AM74" s="17">
        <v>1E-3</v>
      </c>
      <c r="AN74" s="17">
        <v>3.0000000000000001E-3</v>
      </c>
      <c r="AO74" s="17">
        <v>5.0000000000000001E-3</v>
      </c>
      <c r="AP74" s="10">
        <v>0</v>
      </c>
      <c r="AQ74" s="10">
        <v>0</v>
      </c>
      <c r="AR74" s="10">
        <v>0</v>
      </c>
      <c r="AS74" s="17">
        <v>1E-3</v>
      </c>
      <c r="AT74" s="17">
        <v>6.0000000000000001E-3</v>
      </c>
      <c r="AU74" s="17">
        <v>3.0000000000000001E-3</v>
      </c>
      <c r="AV74" s="17">
        <v>2E-3</v>
      </c>
      <c r="AW74" s="17">
        <v>3.0000000000000001E-3</v>
      </c>
      <c r="AX74" s="17">
        <v>1E-3</v>
      </c>
      <c r="AY74" s="17">
        <v>1.4999999999999999E-2</v>
      </c>
      <c r="AZ74" s="10">
        <v>0</v>
      </c>
      <c r="BA74" s="10">
        <v>0</v>
      </c>
      <c r="BB74" s="17">
        <v>4.0000000000000001E-3</v>
      </c>
      <c r="BC74" s="10">
        <v>0</v>
      </c>
      <c r="BD74" s="10">
        <v>0</v>
      </c>
      <c r="BE74" s="10">
        <v>0</v>
      </c>
      <c r="BF74" s="17">
        <v>1E-3</v>
      </c>
      <c r="BG74" s="10">
        <v>0</v>
      </c>
      <c r="BH74" s="17">
        <v>1E-3</v>
      </c>
      <c r="BI74" s="17">
        <v>4.0000000000000001E-3</v>
      </c>
      <c r="BJ74" s="10">
        <v>0</v>
      </c>
      <c r="BK74" s="17">
        <v>2.5999999999999999E-2</v>
      </c>
      <c r="BL74" s="10">
        <v>0</v>
      </c>
      <c r="BM74" s="10">
        <v>0</v>
      </c>
      <c r="BN74" s="17">
        <v>3.7999999999999999E-2</v>
      </c>
      <c r="BO74" s="17">
        <v>0.72299999999999998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266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53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5.3609999999999998</v>
      </c>
      <c r="C13" s="16">
        <v>1.2999999999999999E-2</v>
      </c>
      <c r="D13" s="9">
        <v>0</v>
      </c>
      <c r="E13" s="9">
        <v>0</v>
      </c>
      <c r="F13" s="16">
        <v>10.374000000000001</v>
      </c>
      <c r="G13" s="16">
        <v>7.1999999999999995E-2</v>
      </c>
      <c r="H13" s="9">
        <v>0</v>
      </c>
      <c r="I13" s="9">
        <v>0</v>
      </c>
      <c r="J13" s="9">
        <v>0</v>
      </c>
      <c r="K13" s="9">
        <v>0</v>
      </c>
      <c r="L13" s="16">
        <v>3.6999999999999998E-2</v>
      </c>
      <c r="M13" s="9">
        <v>0</v>
      </c>
      <c r="N13" s="16">
        <v>5.8999999999999997E-2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3.0000000000000001E-3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0.26200000000000001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1.2999999999999999E-2</v>
      </c>
      <c r="BC13" s="9">
        <v>0</v>
      </c>
      <c r="BD13" s="16">
        <v>5.0000000000000001E-3</v>
      </c>
      <c r="BE13" s="9">
        <v>0</v>
      </c>
      <c r="BF13" s="16">
        <v>2E-3</v>
      </c>
      <c r="BG13" s="16">
        <v>4.0000000000000001E-3</v>
      </c>
      <c r="BH13" s="16">
        <v>2E-3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31.305</v>
      </c>
      <c r="BP13" s="9">
        <v>0</v>
      </c>
      <c r="BQ13" s="16">
        <v>1.401</v>
      </c>
      <c r="BR13" s="16">
        <v>1.181</v>
      </c>
    </row>
    <row r="14" spans="1:70">
      <c r="A14" s="7" t="s">
        <v>190</v>
      </c>
      <c r="B14" s="10">
        <v>0</v>
      </c>
      <c r="C14" s="17">
        <v>0.125</v>
      </c>
      <c r="D14" s="10">
        <v>0</v>
      </c>
      <c r="E14" s="10">
        <v>0</v>
      </c>
      <c r="F14" s="10">
        <v>0</v>
      </c>
      <c r="G14" s="10">
        <v>0</v>
      </c>
      <c r="H14" s="17">
        <v>0.25700000000000001</v>
      </c>
      <c r="I14" s="17">
        <v>8.9999999999999993E-3</v>
      </c>
      <c r="J14" s="17">
        <v>2E-3</v>
      </c>
      <c r="K14" s="10">
        <v>0</v>
      </c>
      <c r="L14" s="17">
        <v>2E-3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3.6999999999999998E-2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7">
        <v>1E-3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3.6999999999999998E-2</v>
      </c>
      <c r="BD14" s="17">
        <v>2E-3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0.51700000000000002</v>
      </c>
      <c r="BP14" s="10">
        <v>0</v>
      </c>
      <c r="BQ14" s="17">
        <v>0.47899999999999998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2E-3</v>
      </c>
      <c r="E15" s="9">
        <v>0</v>
      </c>
      <c r="F15" s="16">
        <v>9.8000000000000004E-2</v>
      </c>
      <c r="G15" s="16">
        <v>1E-3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4.0000000000000001E-3</v>
      </c>
      <c r="Z15" s="9">
        <v>0</v>
      </c>
      <c r="AA15" s="9">
        <v>0</v>
      </c>
      <c r="AB15" s="16">
        <v>0.01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4.2999999999999997E-2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8.4000000000000005E-2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1E-3</v>
      </c>
      <c r="C16" s="10">
        <v>0</v>
      </c>
      <c r="D16" s="10">
        <v>0</v>
      </c>
      <c r="E16" s="10">
        <v>0</v>
      </c>
      <c r="F16" s="17">
        <v>4.0000000000000001E-3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1.228</v>
      </c>
      <c r="L16" s="17">
        <v>3.3000000000000002E-2</v>
      </c>
      <c r="M16" s="10">
        <v>0</v>
      </c>
      <c r="N16" s="10">
        <v>0</v>
      </c>
      <c r="O16" s="17">
        <v>4.0000000000000001E-3</v>
      </c>
      <c r="P16" s="17">
        <v>0.06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0.65900000000000003</v>
      </c>
      <c r="Z16" s="10">
        <v>0</v>
      </c>
      <c r="AA16" s="10">
        <v>0</v>
      </c>
      <c r="AB16" s="17">
        <v>7.0000000000000001E-3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-0.248</v>
      </c>
      <c r="BR16" s="10">
        <v>0</v>
      </c>
    </row>
    <row r="17" spans="1:70">
      <c r="A17" s="7" t="s">
        <v>193</v>
      </c>
      <c r="B17" s="16">
        <v>3.1869999999999998</v>
      </c>
      <c r="C17" s="9">
        <v>0</v>
      </c>
      <c r="D17" s="16">
        <v>3.7999999999999999E-2</v>
      </c>
      <c r="E17" s="16">
        <v>1.9E-2</v>
      </c>
      <c r="F17" s="16">
        <v>20.702999999999999</v>
      </c>
      <c r="G17" s="16">
        <v>0.245</v>
      </c>
      <c r="H17" s="16">
        <v>1.4E-2</v>
      </c>
      <c r="I17" s="16">
        <v>9.1999999999999998E-2</v>
      </c>
      <c r="J17" s="16">
        <v>3.0000000000000001E-3</v>
      </c>
      <c r="K17" s="16">
        <v>0.104</v>
      </c>
      <c r="L17" s="16">
        <v>2.2160000000000002</v>
      </c>
      <c r="M17" s="16">
        <v>0.49</v>
      </c>
      <c r="N17" s="16">
        <v>6.5000000000000002E-2</v>
      </c>
      <c r="O17" s="16">
        <v>3.4000000000000002E-2</v>
      </c>
      <c r="P17" s="16">
        <v>7.4999999999999997E-2</v>
      </c>
      <c r="Q17" s="16">
        <v>6.9000000000000006E-2</v>
      </c>
      <c r="R17" s="16">
        <v>2.5000000000000001E-2</v>
      </c>
      <c r="S17" s="16">
        <v>3.5000000000000003E-2</v>
      </c>
      <c r="T17" s="16">
        <v>4.8000000000000001E-2</v>
      </c>
      <c r="U17" s="16">
        <v>7.0999999999999994E-2</v>
      </c>
      <c r="V17" s="16">
        <v>0.01</v>
      </c>
      <c r="W17" s="16">
        <v>6.6000000000000003E-2</v>
      </c>
      <c r="X17" s="16">
        <v>0.108</v>
      </c>
      <c r="Y17" s="16">
        <v>0.10100000000000001</v>
      </c>
      <c r="Z17" s="16">
        <v>8.0000000000000002E-3</v>
      </c>
      <c r="AA17" s="16">
        <v>0.114</v>
      </c>
      <c r="AB17" s="16">
        <v>0.44800000000000001</v>
      </c>
      <c r="AC17" s="16">
        <v>0.16</v>
      </c>
      <c r="AD17" s="16">
        <v>1.0029999999999999</v>
      </c>
      <c r="AE17" s="16">
        <v>0.83599999999999997</v>
      </c>
      <c r="AF17" s="16">
        <v>4.1000000000000002E-2</v>
      </c>
      <c r="AG17" s="16">
        <v>8.5999999999999993E-2</v>
      </c>
      <c r="AH17" s="16">
        <v>8.5000000000000006E-2</v>
      </c>
      <c r="AI17" s="16">
        <v>0.10299999999999999</v>
      </c>
      <c r="AJ17" s="16">
        <v>1.7000000000000001E-2</v>
      </c>
      <c r="AK17" s="16">
        <v>12.548</v>
      </c>
      <c r="AL17" s="16">
        <v>3.5999999999999997E-2</v>
      </c>
      <c r="AM17" s="16">
        <v>0.28000000000000003</v>
      </c>
      <c r="AN17" s="16">
        <v>0.27500000000000002</v>
      </c>
      <c r="AO17" s="16">
        <v>0.255</v>
      </c>
      <c r="AP17" s="16">
        <v>2.1000000000000001E-2</v>
      </c>
      <c r="AQ17" s="16">
        <v>1.4E-2</v>
      </c>
      <c r="AR17" s="16">
        <v>1.6E-2</v>
      </c>
      <c r="AS17" s="16">
        <v>7.5999999999999998E-2</v>
      </c>
      <c r="AT17" s="16">
        <v>0.68500000000000005</v>
      </c>
      <c r="AU17" s="16">
        <v>0.28100000000000003</v>
      </c>
      <c r="AV17" s="16">
        <v>0.82699999999999996</v>
      </c>
      <c r="AW17" s="16">
        <v>0.156</v>
      </c>
      <c r="AX17" s="16">
        <v>0.10199999999999999</v>
      </c>
      <c r="AY17" s="16">
        <v>0.39900000000000002</v>
      </c>
      <c r="AZ17" s="16">
        <v>4.2999999999999997E-2</v>
      </c>
      <c r="BA17" s="9">
        <v>0</v>
      </c>
      <c r="BB17" s="16">
        <v>0.68</v>
      </c>
      <c r="BC17" s="16">
        <v>0.58399999999999996</v>
      </c>
      <c r="BD17" s="16">
        <v>2.0139999999999998</v>
      </c>
      <c r="BE17" s="16">
        <v>2.6150000000000002</v>
      </c>
      <c r="BF17" s="16">
        <v>0.46200000000000002</v>
      </c>
      <c r="BG17" s="16">
        <v>6.4000000000000001E-2</v>
      </c>
      <c r="BH17" s="16">
        <v>0.74</v>
      </c>
      <c r="BI17" s="16">
        <v>9.6000000000000002E-2</v>
      </c>
      <c r="BJ17" s="16">
        <v>1.7000000000000001E-2</v>
      </c>
      <c r="BK17" s="16">
        <v>3.5999999999999997E-2</v>
      </c>
      <c r="BL17" s="9">
        <v>0</v>
      </c>
      <c r="BM17" s="9">
        <v>0</v>
      </c>
      <c r="BN17" s="16">
        <v>0.36399999999999999</v>
      </c>
      <c r="BO17" s="16">
        <v>115.786</v>
      </c>
      <c r="BP17" s="9">
        <v>0</v>
      </c>
      <c r="BQ17" s="16">
        <v>3.0190000000000001</v>
      </c>
      <c r="BR17" s="9">
        <v>0</v>
      </c>
    </row>
    <row r="18" spans="1:70">
      <c r="A18" s="7" t="s">
        <v>194</v>
      </c>
      <c r="B18" s="17">
        <v>0.16600000000000001</v>
      </c>
      <c r="C18" s="17">
        <v>1E-3</v>
      </c>
      <c r="D18" s="17">
        <v>3.0000000000000001E-3</v>
      </c>
      <c r="E18" s="17">
        <v>2E-3</v>
      </c>
      <c r="F18" s="17">
        <v>0.4</v>
      </c>
      <c r="G18" s="17">
        <v>3.7549999999999999</v>
      </c>
      <c r="H18" s="17">
        <v>0.05</v>
      </c>
      <c r="I18" s="17">
        <v>0.68</v>
      </c>
      <c r="J18" s="17">
        <v>1.7000000000000001E-2</v>
      </c>
      <c r="K18" s="17">
        <v>9.4E-2</v>
      </c>
      <c r="L18" s="17">
        <v>0.29199999999999998</v>
      </c>
      <c r="M18" s="17">
        <v>0.121</v>
      </c>
      <c r="N18" s="17">
        <v>0.19800000000000001</v>
      </c>
      <c r="O18" s="17">
        <v>3.7999999999999999E-2</v>
      </c>
      <c r="P18" s="17">
        <v>6.0999999999999999E-2</v>
      </c>
      <c r="Q18" s="17">
        <v>9.4E-2</v>
      </c>
      <c r="R18" s="17">
        <v>0.14799999999999999</v>
      </c>
      <c r="S18" s="17">
        <v>8.1000000000000003E-2</v>
      </c>
      <c r="T18" s="17">
        <v>0.19</v>
      </c>
      <c r="U18" s="17">
        <v>0.66700000000000004</v>
      </c>
      <c r="V18" s="17">
        <v>0.29699999999999999</v>
      </c>
      <c r="W18" s="17">
        <v>0.33100000000000002</v>
      </c>
      <c r="X18" s="17">
        <v>0.37</v>
      </c>
      <c r="Y18" s="17">
        <v>7.6999999999999999E-2</v>
      </c>
      <c r="Z18" s="17">
        <v>6.0000000000000001E-3</v>
      </c>
      <c r="AA18" s="17">
        <v>9.7000000000000003E-2</v>
      </c>
      <c r="AB18" s="17">
        <v>0.873</v>
      </c>
      <c r="AC18" s="17">
        <v>0.33700000000000002</v>
      </c>
      <c r="AD18" s="17">
        <v>1.0469999999999999</v>
      </c>
      <c r="AE18" s="17">
        <v>0.73899999999999999</v>
      </c>
      <c r="AF18" s="17">
        <v>3.3000000000000002E-2</v>
      </c>
      <c r="AG18" s="17">
        <v>0.11</v>
      </c>
      <c r="AH18" s="17">
        <v>1.4E-2</v>
      </c>
      <c r="AI18" s="17">
        <v>7.3999999999999996E-2</v>
      </c>
      <c r="AJ18" s="17">
        <v>1.6E-2</v>
      </c>
      <c r="AK18" s="17">
        <v>0.26400000000000001</v>
      </c>
      <c r="AL18" s="17">
        <v>3.2000000000000001E-2</v>
      </c>
      <c r="AM18" s="17">
        <v>0.70299999999999996</v>
      </c>
      <c r="AN18" s="17">
        <v>0.192</v>
      </c>
      <c r="AO18" s="17">
        <v>2.3E-2</v>
      </c>
      <c r="AP18" s="17">
        <v>1.6E-2</v>
      </c>
      <c r="AQ18" s="17">
        <v>0.01</v>
      </c>
      <c r="AR18" s="17">
        <v>1.2999999999999999E-2</v>
      </c>
      <c r="AS18" s="17">
        <v>7.9000000000000001E-2</v>
      </c>
      <c r="AT18" s="17">
        <v>0.14099999999999999</v>
      </c>
      <c r="AU18" s="17">
        <v>6.0000000000000001E-3</v>
      </c>
      <c r="AV18" s="17">
        <v>5.1999999999999998E-2</v>
      </c>
      <c r="AW18" s="10">
        <v>0</v>
      </c>
      <c r="AX18" s="17">
        <v>0.155</v>
      </c>
      <c r="AY18" s="17">
        <v>0.124</v>
      </c>
      <c r="AZ18" s="17">
        <v>1.7000000000000001E-2</v>
      </c>
      <c r="BA18" s="17">
        <v>2E-3</v>
      </c>
      <c r="BB18" s="17">
        <v>0.219</v>
      </c>
      <c r="BC18" s="17">
        <v>0.32900000000000001</v>
      </c>
      <c r="BD18" s="17">
        <v>0.16500000000000001</v>
      </c>
      <c r="BE18" s="17">
        <v>0.86499999999999999</v>
      </c>
      <c r="BF18" s="17">
        <v>9.9000000000000005E-2</v>
      </c>
      <c r="BG18" s="17">
        <v>0.109</v>
      </c>
      <c r="BH18" s="17">
        <v>8.3000000000000004E-2</v>
      </c>
      <c r="BI18" s="17">
        <v>4.0000000000000001E-3</v>
      </c>
      <c r="BJ18" s="17">
        <v>0.111</v>
      </c>
      <c r="BK18" s="10">
        <v>0</v>
      </c>
      <c r="BL18" s="10">
        <v>0</v>
      </c>
      <c r="BM18" s="10">
        <v>0</v>
      </c>
      <c r="BN18" s="17">
        <v>6.3E-2</v>
      </c>
      <c r="BO18" s="17">
        <v>18.606000000000002</v>
      </c>
      <c r="BP18" s="10">
        <v>0</v>
      </c>
      <c r="BQ18" s="17">
        <v>0.84799999999999998</v>
      </c>
      <c r="BR18" s="10">
        <v>0</v>
      </c>
    </row>
    <row r="19" spans="1:70">
      <c r="A19" s="7" t="s">
        <v>195</v>
      </c>
      <c r="B19" s="16">
        <v>1.139</v>
      </c>
      <c r="C19" s="9">
        <v>0</v>
      </c>
      <c r="D19" s="16">
        <v>2.5999999999999999E-2</v>
      </c>
      <c r="E19" s="16">
        <v>3.4000000000000002E-2</v>
      </c>
      <c r="F19" s="16">
        <v>0.60299999999999998</v>
      </c>
      <c r="G19" s="16">
        <v>1.9E-2</v>
      </c>
      <c r="H19" s="16">
        <v>2.1709999999999998</v>
      </c>
      <c r="I19" s="16">
        <v>0.32900000000000001</v>
      </c>
      <c r="J19" s="16">
        <v>5.8999999999999997E-2</v>
      </c>
      <c r="K19" s="16">
        <v>6.0000000000000001E-3</v>
      </c>
      <c r="L19" s="16">
        <v>0.151</v>
      </c>
      <c r="M19" s="16">
        <v>0.128</v>
      </c>
      <c r="N19" s="16">
        <v>0.14899999999999999</v>
      </c>
      <c r="O19" s="16">
        <v>0.439</v>
      </c>
      <c r="P19" s="16">
        <v>0.154</v>
      </c>
      <c r="Q19" s="16">
        <v>0.221</v>
      </c>
      <c r="R19" s="16">
        <v>0.106</v>
      </c>
      <c r="S19" s="16">
        <v>7.0000000000000007E-2</v>
      </c>
      <c r="T19" s="16">
        <v>0.17799999999999999</v>
      </c>
      <c r="U19" s="16">
        <v>0.81200000000000006</v>
      </c>
      <c r="V19" s="16">
        <v>0.34799999999999998</v>
      </c>
      <c r="W19" s="16">
        <v>1.4379999999999999</v>
      </c>
      <c r="X19" s="16">
        <v>0.14299999999999999</v>
      </c>
      <c r="Y19" s="16">
        <v>1.2999999999999999E-2</v>
      </c>
      <c r="Z19" s="16">
        <v>5.0000000000000001E-3</v>
      </c>
      <c r="AA19" s="16">
        <v>0.19800000000000001</v>
      </c>
      <c r="AB19" s="16">
        <v>9.06</v>
      </c>
      <c r="AC19" s="16">
        <v>9.1999999999999998E-2</v>
      </c>
      <c r="AD19" s="16">
        <v>0.33800000000000002</v>
      </c>
      <c r="AE19" s="16">
        <v>0.17799999999999999</v>
      </c>
      <c r="AF19" s="16">
        <v>7.0000000000000001E-3</v>
      </c>
      <c r="AG19" s="16">
        <v>3.5999999999999997E-2</v>
      </c>
      <c r="AH19" s="16">
        <v>3.0000000000000001E-3</v>
      </c>
      <c r="AI19" s="16">
        <v>0.16400000000000001</v>
      </c>
      <c r="AJ19" s="16">
        <v>1E-3</v>
      </c>
      <c r="AK19" s="16">
        <v>8.1000000000000003E-2</v>
      </c>
      <c r="AL19" s="16">
        <v>0.13200000000000001</v>
      </c>
      <c r="AM19" s="16">
        <v>0.31</v>
      </c>
      <c r="AN19" s="16">
        <v>0.22700000000000001</v>
      </c>
      <c r="AO19" s="16">
        <v>3.4000000000000002E-2</v>
      </c>
      <c r="AP19" s="16">
        <v>7.0000000000000001E-3</v>
      </c>
      <c r="AQ19" s="9">
        <v>0</v>
      </c>
      <c r="AR19" s="9">
        <v>0</v>
      </c>
      <c r="AS19" s="16">
        <v>0.28499999999999998</v>
      </c>
      <c r="AT19" s="16">
        <v>4.2999999999999997E-2</v>
      </c>
      <c r="AU19" s="16">
        <v>5.0000000000000001E-3</v>
      </c>
      <c r="AV19" s="16">
        <v>2.1999999999999999E-2</v>
      </c>
      <c r="AW19" s="16">
        <v>4.0000000000000001E-3</v>
      </c>
      <c r="AX19" s="16">
        <v>1.2999999999999999E-2</v>
      </c>
      <c r="AY19" s="16">
        <v>4.1000000000000002E-2</v>
      </c>
      <c r="AZ19" s="16">
        <v>5.0000000000000001E-3</v>
      </c>
      <c r="BA19" s="9">
        <v>0</v>
      </c>
      <c r="BB19" s="16">
        <v>0.34599999999999997</v>
      </c>
      <c r="BC19" s="16">
        <v>1.4E-2</v>
      </c>
      <c r="BD19" s="16">
        <v>5.3999999999999999E-2</v>
      </c>
      <c r="BE19" s="16">
        <v>3.0000000000000001E-3</v>
      </c>
      <c r="BF19" s="16">
        <v>4.7E-2</v>
      </c>
      <c r="BG19" s="16">
        <v>9.2999999999999999E-2</v>
      </c>
      <c r="BH19" s="16">
        <v>5.1999999999999998E-2</v>
      </c>
      <c r="BI19" s="16">
        <v>3.4000000000000002E-2</v>
      </c>
      <c r="BJ19" s="16">
        <v>9.2999999999999999E-2</v>
      </c>
      <c r="BK19" s="16">
        <v>2E-3</v>
      </c>
      <c r="BL19" s="9">
        <v>0</v>
      </c>
      <c r="BM19" s="9">
        <v>0</v>
      </c>
      <c r="BN19" s="9">
        <v>0</v>
      </c>
      <c r="BO19" s="16">
        <v>1.7490000000000001</v>
      </c>
      <c r="BP19" s="9">
        <v>0</v>
      </c>
      <c r="BQ19" s="16">
        <v>1.7000000000000001E-2</v>
      </c>
      <c r="BR19" s="9">
        <v>0</v>
      </c>
    </row>
    <row r="20" spans="1:70">
      <c r="A20" s="7" t="s">
        <v>196</v>
      </c>
      <c r="B20" s="17">
        <v>0.184</v>
      </c>
      <c r="C20" s="10">
        <v>0</v>
      </c>
      <c r="D20" s="17">
        <v>2E-3</v>
      </c>
      <c r="E20" s="17">
        <v>1.4999999999999999E-2</v>
      </c>
      <c r="F20" s="17">
        <v>1.5469999999999999</v>
      </c>
      <c r="G20" s="17">
        <v>0.20699999999999999</v>
      </c>
      <c r="H20" s="17">
        <v>3.1E-2</v>
      </c>
      <c r="I20" s="17">
        <v>4.07</v>
      </c>
      <c r="J20" s="17">
        <v>1.0880000000000001</v>
      </c>
      <c r="K20" s="17">
        <v>7.9000000000000001E-2</v>
      </c>
      <c r="L20" s="17">
        <v>1.0840000000000001</v>
      </c>
      <c r="M20" s="17">
        <v>0.79</v>
      </c>
      <c r="N20" s="17">
        <v>0.28999999999999998</v>
      </c>
      <c r="O20" s="17">
        <v>0.21199999999999999</v>
      </c>
      <c r="P20" s="17">
        <v>2.4E-2</v>
      </c>
      <c r="Q20" s="17">
        <v>8.8999999999999996E-2</v>
      </c>
      <c r="R20" s="17">
        <v>0.17599999999999999</v>
      </c>
      <c r="S20" s="17">
        <v>0.16300000000000001</v>
      </c>
      <c r="T20" s="17">
        <v>0.13200000000000001</v>
      </c>
      <c r="U20" s="17">
        <v>0.10299999999999999</v>
      </c>
      <c r="V20" s="17">
        <v>7.9000000000000001E-2</v>
      </c>
      <c r="W20" s="17">
        <v>0.183</v>
      </c>
      <c r="X20" s="17">
        <v>0.13700000000000001</v>
      </c>
      <c r="Y20" s="17">
        <v>9.9000000000000005E-2</v>
      </c>
      <c r="Z20" s="17">
        <v>1.6E-2</v>
      </c>
      <c r="AA20" s="17">
        <v>0.379</v>
      </c>
      <c r="AB20" s="17">
        <v>0.54400000000000004</v>
      </c>
      <c r="AC20" s="17">
        <v>0.127</v>
      </c>
      <c r="AD20" s="17">
        <v>0.41399999999999998</v>
      </c>
      <c r="AE20" s="17">
        <v>1.4119999999999999</v>
      </c>
      <c r="AF20" s="17">
        <v>5.2999999999999999E-2</v>
      </c>
      <c r="AG20" s="17">
        <v>6.6000000000000003E-2</v>
      </c>
      <c r="AH20" s="17">
        <v>1E-3</v>
      </c>
      <c r="AI20" s="17">
        <v>0.1</v>
      </c>
      <c r="AJ20" s="17">
        <v>4.0000000000000001E-3</v>
      </c>
      <c r="AK20" s="17">
        <v>0.11899999999999999</v>
      </c>
      <c r="AL20" s="17">
        <v>2.0720000000000001</v>
      </c>
      <c r="AM20" s="17">
        <v>1.034</v>
      </c>
      <c r="AN20" s="17">
        <v>7.2999999999999995E-2</v>
      </c>
      <c r="AO20" s="17">
        <v>0.159</v>
      </c>
      <c r="AP20" s="17">
        <v>0.109</v>
      </c>
      <c r="AQ20" s="17">
        <v>5.8000000000000003E-2</v>
      </c>
      <c r="AR20" s="17">
        <v>0.23100000000000001</v>
      </c>
      <c r="AS20" s="17">
        <v>0.16900000000000001</v>
      </c>
      <c r="AT20" s="17">
        <v>1.2929999999999999</v>
      </c>
      <c r="AU20" s="17">
        <v>0.35099999999999998</v>
      </c>
      <c r="AV20" s="17">
        <v>0.17599999999999999</v>
      </c>
      <c r="AW20" s="17">
        <v>5.5E-2</v>
      </c>
      <c r="AX20" s="17">
        <v>8.8999999999999996E-2</v>
      </c>
      <c r="AY20" s="17">
        <v>0.36299999999999999</v>
      </c>
      <c r="AZ20" s="17">
        <v>6.0000000000000001E-3</v>
      </c>
      <c r="BA20" s="17">
        <v>1.0999999999999999E-2</v>
      </c>
      <c r="BB20" s="17">
        <v>0.58099999999999996</v>
      </c>
      <c r="BC20" s="17">
        <v>0.55000000000000004</v>
      </c>
      <c r="BD20" s="17">
        <v>0.17499999999999999</v>
      </c>
      <c r="BE20" s="17">
        <v>3.7999999999999999E-2</v>
      </c>
      <c r="BF20" s="17">
        <v>7.2999999999999995E-2</v>
      </c>
      <c r="BG20" s="17">
        <v>3.3000000000000002E-2</v>
      </c>
      <c r="BH20" s="17">
        <v>3.6999999999999998E-2</v>
      </c>
      <c r="BI20" s="17">
        <v>2E-3</v>
      </c>
      <c r="BJ20" s="17">
        <v>2.3E-2</v>
      </c>
      <c r="BK20" s="17">
        <v>0.02</v>
      </c>
      <c r="BL20" s="10">
        <v>0</v>
      </c>
      <c r="BM20" s="10">
        <v>0</v>
      </c>
      <c r="BN20" s="10">
        <v>0</v>
      </c>
      <c r="BO20" s="17">
        <v>5.2240000000000002</v>
      </c>
      <c r="BP20" s="10">
        <v>0</v>
      </c>
      <c r="BQ20" s="17">
        <v>0.77200000000000002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9">
        <v>0</v>
      </c>
      <c r="H21" s="9">
        <v>0</v>
      </c>
      <c r="I21" s="16">
        <v>2E-3</v>
      </c>
      <c r="J21" s="16">
        <v>4.0000000000000001E-3</v>
      </c>
      <c r="K21" s="9">
        <v>0</v>
      </c>
      <c r="L21" s="16">
        <v>2E-3</v>
      </c>
      <c r="M21" s="16">
        <v>1E-3</v>
      </c>
      <c r="N21" s="16">
        <v>1E-3</v>
      </c>
      <c r="O21" s="9">
        <v>0</v>
      </c>
      <c r="P21" s="9">
        <v>0</v>
      </c>
      <c r="Q21" s="9">
        <v>0</v>
      </c>
      <c r="R21" s="16">
        <v>1E-3</v>
      </c>
      <c r="S21" s="9">
        <v>0</v>
      </c>
      <c r="T21" s="9">
        <v>0</v>
      </c>
      <c r="U21" s="16">
        <v>1E-3</v>
      </c>
      <c r="V21" s="9">
        <v>0</v>
      </c>
      <c r="W21" s="9">
        <v>0</v>
      </c>
      <c r="X21" s="9">
        <v>0</v>
      </c>
      <c r="Y21" s="16">
        <v>1E-3</v>
      </c>
      <c r="Z21" s="9">
        <v>0</v>
      </c>
      <c r="AA21" s="16">
        <v>1E-3</v>
      </c>
      <c r="AB21" s="16">
        <v>2E-3</v>
      </c>
      <c r="AC21" s="16">
        <v>2E-3</v>
      </c>
      <c r="AD21" s="16">
        <v>1.0999999999999999E-2</v>
      </c>
      <c r="AE21" s="16">
        <v>1.7000000000000001E-2</v>
      </c>
      <c r="AF21" s="9">
        <v>0</v>
      </c>
      <c r="AG21" s="9">
        <v>0</v>
      </c>
      <c r="AH21" s="9">
        <v>0</v>
      </c>
      <c r="AI21" s="16">
        <v>2E-3</v>
      </c>
      <c r="AJ21" s="9">
        <v>0</v>
      </c>
      <c r="AK21" s="16">
        <v>1E-3</v>
      </c>
      <c r="AL21" s="16">
        <v>2.8000000000000001E-2</v>
      </c>
      <c r="AM21" s="16">
        <v>2.1000000000000001E-2</v>
      </c>
      <c r="AN21" s="16">
        <v>8.9999999999999993E-3</v>
      </c>
      <c r="AO21" s="16">
        <v>6.0000000000000001E-3</v>
      </c>
      <c r="AP21" s="16">
        <v>5.0000000000000001E-3</v>
      </c>
      <c r="AQ21" s="16">
        <v>3.0000000000000001E-3</v>
      </c>
      <c r="AR21" s="16">
        <v>1.2E-2</v>
      </c>
      <c r="AS21" s="16">
        <v>2E-3</v>
      </c>
      <c r="AT21" s="16">
        <v>3.4000000000000002E-2</v>
      </c>
      <c r="AU21" s="16">
        <v>1.4E-2</v>
      </c>
      <c r="AV21" s="16">
        <v>1.4999999999999999E-2</v>
      </c>
      <c r="AW21" s="9">
        <v>0</v>
      </c>
      <c r="AX21" s="16">
        <v>2E-3</v>
      </c>
      <c r="AY21" s="16">
        <v>7.0000000000000001E-3</v>
      </c>
      <c r="AZ21" s="9">
        <v>0</v>
      </c>
      <c r="BA21" s="9">
        <v>0</v>
      </c>
      <c r="BB21" s="16">
        <v>1.6E-2</v>
      </c>
      <c r="BC21" s="16">
        <v>1.7999999999999999E-2</v>
      </c>
      <c r="BD21" s="16">
        <v>0.01</v>
      </c>
      <c r="BE21" s="16">
        <v>6.0000000000000001E-3</v>
      </c>
      <c r="BF21" s="16">
        <v>4.0000000000000001E-3</v>
      </c>
      <c r="BG21" s="16">
        <v>4.0000000000000001E-3</v>
      </c>
      <c r="BH21" s="16">
        <v>5.0000000000000001E-3</v>
      </c>
      <c r="BI21" s="16">
        <v>3.0000000000000001E-3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2E-3</v>
      </c>
      <c r="BR21" s="9">
        <v>0</v>
      </c>
    </row>
    <row r="22" spans="1:70">
      <c r="A22" s="7" t="s">
        <v>198</v>
      </c>
      <c r="B22" s="17">
        <v>0.40200000000000002</v>
      </c>
      <c r="C22" s="17">
        <v>2E-3</v>
      </c>
      <c r="D22" s="17">
        <v>7.0000000000000001E-3</v>
      </c>
      <c r="E22" s="17">
        <v>0.01</v>
      </c>
      <c r="F22" s="17">
        <v>9.0999999999999998E-2</v>
      </c>
      <c r="G22" s="17">
        <v>8.0000000000000002E-3</v>
      </c>
      <c r="H22" s="17">
        <v>5.0000000000000001E-3</v>
      </c>
      <c r="I22" s="17">
        <v>1.4E-2</v>
      </c>
      <c r="J22" s="17">
        <v>4.0000000000000001E-3</v>
      </c>
      <c r="K22" s="17">
        <v>0.51300000000000001</v>
      </c>
      <c r="L22" s="17">
        <v>1.012</v>
      </c>
      <c r="M22" s="17">
        <v>0.01</v>
      </c>
      <c r="N22" s="17">
        <v>1.0999999999999999E-2</v>
      </c>
      <c r="O22" s="17">
        <v>4.1000000000000002E-2</v>
      </c>
      <c r="P22" s="17">
        <v>0.04</v>
      </c>
      <c r="Q22" s="17">
        <v>1.6E-2</v>
      </c>
      <c r="R22" s="17">
        <v>8.0000000000000002E-3</v>
      </c>
      <c r="S22" s="17">
        <v>7.0000000000000001E-3</v>
      </c>
      <c r="T22" s="17">
        <v>1.7000000000000001E-2</v>
      </c>
      <c r="U22" s="17">
        <v>2.5000000000000001E-2</v>
      </c>
      <c r="V22" s="17">
        <v>5.0000000000000001E-3</v>
      </c>
      <c r="W22" s="17">
        <v>7.0000000000000001E-3</v>
      </c>
      <c r="X22" s="17">
        <v>2.4E-2</v>
      </c>
      <c r="Y22" s="17">
        <v>0.192</v>
      </c>
      <c r="Z22" s="17">
        <v>5.0000000000000001E-3</v>
      </c>
      <c r="AA22" s="17">
        <v>0.06</v>
      </c>
      <c r="AB22" s="17">
        <v>0.31900000000000001</v>
      </c>
      <c r="AC22" s="17">
        <v>3.9E-2</v>
      </c>
      <c r="AD22" s="17">
        <v>0.34599999999999997</v>
      </c>
      <c r="AE22" s="17">
        <v>0.159</v>
      </c>
      <c r="AF22" s="17">
        <v>0.96399999999999997</v>
      </c>
      <c r="AG22" s="17">
        <v>0.26200000000000001</v>
      </c>
      <c r="AH22" s="17">
        <v>0.23799999999999999</v>
      </c>
      <c r="AI22" s="17">
        <v>0.104</v>
      </c>
      <c r="AJ22" s="17">
        <v>6.0000000000000001E-3</v>
      </c>
      <c r="AK22" s="17">
        <v>1.4E-2</v>
      </c>
      <c r="AL22" s="17">
        <v>7.0000000000000001E-3</v>
      </c>
      <c r="AM22" s="17">
        <v>2.9000000000000001E-2</v>
      </c>
      <c r="AN22" s="17">
        <v>4.2999999999999997E-2</v>
      </c>
      <c r="AO22" s="17">
        <v>5.1999999999999998E-2</v>
      </c>
      <c r="AP22" s="17">
        <v>0.02</v>
      </c>
      <c r="AQ22" s="17">
        <v>0.01</v>
      </c>
      <c r="AR22" s="17">
        <v>5.0000000000000001E-3</v>
      </c>
      <c r="AS22" s="17">
        <v>1.0999999999999999E-2</v>
      </c>
      <c r="AT22" s="17">
        <v>0.11</v>
      </c>
      <c r="AU22" s="17">
        <v>3.5999999999999997E-2</v>
      </c>
      <c r="AV22" s="17">
        <v>3.2000000000000001E-2</v>
      </c>
      <c r="AW22" s="17">
        <v>2.4E-2</v>
      </c>
      <c r="AX22" s="17">
        <v>0.02</v>
      </c>
      <c r="AY22" s="17">
        <v>0.107</v>
      </c>
      <c r="AZ22" s="17">
        <v>4.0000000000000001E-3</v>
      </c>
      <c r="BA22" s="17">
        <v>2E-3</v>
      </c>
      <c r="BB22" s="17">
        <v>7.0999999999999994E-2</v>
      </c>
      <c r="BC22" s="17">
        <v>0.17499999999999999</v>
      </c>
      <c r="BD22" s="17">
        <v>3.3000000000000002E-2</v>
      </c>
      <c r="BE22" s="17">
        <v>3.7999999999999999E-2</v>
      </c>
      <c r="BF22" s="17">
        <v>1.4E-2</v>
      </c>
      <c r="BG22" s="17">
        <v>1.7999999999999999E-2</v>
      </c>
      <c r="BH22" s="17">
        <v>0.02</v>
      </c>
      <c r="BI22" s="17">
        <v>0.01</v>
      </c>
      <c r="BJ22" s="17">
        <v>2E-3</v>
      </c>
      <c r="BK22" s="17">
        <v>7.0000000000000001E-3</v>
      </c>
      <c r="BL22" s="10">
        <v>0</v>
      </c>
      <c r="BM22" s="10">
        <v>0</v>
      </c>
      <c r="BN22" s="10">
        <v>0</v>
      </c>
      <c r="BO22" s="17">
        <v>5.6779999999999999</v>
      </c>
      <c r="BP22" s="10">
        <v>0</v>
      </c>
      <c r="BQ22" s="17">
        <v>0.29299999999999998</v>
      </c>
      <c r="BR22" s="10">
        <v>0</v>
      </c>
    </row>
    <row r="23" spans="1:70">
      <c r="A23" s="7" t="s">
        <v>199</v>
      </c>
      <c r="B23" s="16">
        <v>22.666</v>
      </c>
      <c r="C23" s="16">
        <v>2.3E-2</v>
      </c>
      <c r="D23" s="16">
        <v>0.39800000000000002</v>
      </c>
      <c r="E23" s="16">
        <v>0.23</v>
      </c>
      <c r="F23" s="16">
        <v>4.4189999999999996</v>
      </c>
      <c r="G23" s="16">
        <v>2.2490000000000001</v>
      </c>
      <c r="H23" s="16">
        <v>0.29199999999999998</v>
      </c>
      <c r="I23" s="16">
        <v>2.4049999999999998</v>
      </c>
      <c r="J23" s="16">
        <v>1.4410000000000001</v>
      </c>
      <c r="K23" s="16">
        <v>5.0739999999999998</v>
      </c>
      <c r="L23" s="16">
        <v>58.576000000000001</v>
      </c>
      <c r="M23" s="16">
        <v>9.3550000000000004</v>
      </c>
      <c r="N23" s="16">
        <v>27.542000000000002</v>
      </c>
      <c r="O23" s="16">
        <v>1.0880000000000001</v>
      </c>
      <c r="P23" s="16">
        <v>1.8340000000000001</v>
      </c>
      <c r="Q23" s="16">
        <v>4.5250000000000004</v>
      </c>
      <c r="R23" s="16">
        <v>0.78100000000000003</v>
      </c>
      <c r="S23" s="16">
        <v>2.3580000000000001</v>
      </c>
      <c r="T23" s="16">
        <v>2.0750000000000002</v>
      </c>
      <c r="U23" s="16">
        <v>3.9860000000000002</v>
      </c>
      <c r="V23" s="16">
        <v>1.9490000000000001</v>
      </c>
      <c r="W23" s="16">
        <v>1.8380000000000001</v>
      </c>
      <c r="X23" s="16">
        <v>2.7709999999999999</v>
      </c>
      <c r="Y23" s="16">
        <v>26.16</v>
      </c>
      <c r="Z23" s="16">
        <v>0.16</v>
      </c>
      <c r="AA23" s="16">
        <v>0.51400000000000001</v>
      </c>
      <c r="AB23" s="16">
        <v>12.076000000000001</v>
      </c>
      <c r="AC23" s="16">
        <v>0.93500000000000005</v>
      </c>
      <c r="AD23" s="16">
        <v>2.2050000000000001</v>
      </c>
      <c r="AE23" s="16">
        <v>1.8620000000000001</v>
      </c>
      <c r="AF23" s="16">
        <v>0.219</v>
      </c>
      <c r="AG23" s="16">
        <v>0.26400000000000001</v>
      </c>
      <c r="AH23" s="16">
        <v>3.3000000000000002E-2</v>
      </c>
      <c r="AI23" s="16">
        <v>0.22700000000000001</v>
      </c>
      <c r="AJ23" s="16">
        <v>3.4000000000000002E-2</v>
      </c>
      <c r="AK23" s="16">
        <v>0.54300000000000004</v>
      </c>
      <c r="AL23" s="16">
        <v>0.81499999999999995</v>
      </c>
      <c r="AM23" s="16">
        <v>1.173</v>
      </c>
      <c r="AN23" s="16">
        <v>0.436</v>
      </c>
      <c r="AO23" s="16">
        <v>0.66600000000000004</v>
      </c>
      <c r="AP23" s="16">
        <v>1.2999999999999999E-2</v>
      </c>
      <c r="AQ23" s="16">
        <v>2.9000000000000001E-2</v>
      </c>
      <c r="AR23" s="16">
        <v>5.6000000000000001E-2</v>
      </c>
      <c r="AS23" s="16">
        <v>2.2210000000000001</v>
      </c>
      <c r="AT23" s="16">
        <v>0.63500000000000001</v>
      </c>
      <c r="AU23" s="16">
        <v>0.74299999999999999</v>
      </c>
      <c r="AV23" s="16">
        <v>1.7769999999999999</v>
      </c>
      <c r="AW23" s="16">
        <v>0.158</v>
      </c>
      <c r="AX23" s="16">
        <v>0.54300000000000004</v>
      </c>
      <c r="AY23" s="16">
        <v>0.84199999999999997</v>
      </c>
      <c r="AZ23" s="16">
        <v>9.0999999999999998E-2</v>
      </c>
      <c r="BA23" s="16">
        <v>1E-3</v>
      </c>
      <c r="BB23" s="16">
        <v>1.274</v>
      </c>
      <c r="BC23" s="16">
        <v>0.92600000000000005</v>
      </c>
      <c r="BD23" s="16">
        <v>0.42799999999999999</v>
      </c>
      <c r="BE23" s="16">
        <v>3.0379999999999998</v>
      </c>
      <c r="BF23" s="16">
        <v>0.11700000000000001</v>
      </c>
      <c r="BG23" s="16">
        <v>0.316</v>
      </c>
      <c r="BH23" s="16">
        <v>0.26900000000000002</v>
      </c>
      <c r="BI23" s="16">
        <v>0.20899999999999999</v>
      </c>
      <c r="BJ23" s="16">
        <v>0.187</v>
      </c>
      <c r="BK23" s="16">
        <v>1.9E-2</v>
      </c>
      <c r="BL23" s="9">
        <v>0</v>
      </c>
      <c r="BM23" s="9">
        <v>0</v>
      </c>
      <c r="BN23" s="16">
        <v>0.70399999999999996</v>
      </c>
      <c r="BO23" s="16">
        <v>18.177</v>
      </c>
      <c r="BP23" s="9">
        <v>0</v>
      </c>
      <c r="BQ23" s="16">
        <v>1.508</v>
      </c>
      <c r="BR23" s="9">
        <v>0</v>
      </c>
    </row>
    <row r="24" spans="1:70">
      <c r="A24" s="7" t="s">
        <v>200</v>
      </c>
      <c r="B24" s="17">
        <v>3.2589999999999999</v>
      </c>
      <c r="C24" s="10">
        <v>0</v>
      </c>
      <c r="D24" s="17">
        <v>6.7000000000000004E-2</v>
      </c>
      <c r="E24" s="10">
        <v>0</v>
      </c>
      <c r="F24" s="17">
        <v>0.36599999999999999</v>
      </c>
      <c r="G24" s="17">
        <v>8.9999999999999993E-3</v>
      </c>
      <c r="H24" s="17">
        <v>2E-3</v>
      </c>
      <c r="I24" s="10">
        <v>0</v>
      </c>
      <c r="J24" s="10">
        <v>0</v>
      </c>
      <c r="K24" s="17">
        <v>1.9E-2</v>
      </c>
      <c r="L24" s="17">
        <v>1.361</v>
      </c>
      <c r="M24" s="17">
        <v>15.978</v>
      </c>
      <c r="N24" s="17">
        <v>2.5000000000000001E-2</v>
      </c>
      <c r="O24" s="17">
        <v>3.0000000000000001E-3</v>
      </c>
      <c r="P24" s="17">
        <v>3.0000000000000001E-3</v>
      </c>
      <c r="Q24" s="17">
        <v>2E-3</v>
      </c>
      <c r="R24" s="17">
        <v>2E-3</v>
      </c>
      <c r="S24" s="17">
        <v>4.0000000000000001E-3</v>
      </c>
      <c r="T24" s="17">
        <v>4.0000000000000001E-3</v>
      </c>
      <c r="U24" s="17">
        <v>3.0000000000000001E-3</v>
      </c>
      <c r="V24" s="17">
        <v>5.0000000000000001E-3</v>
      </c>
      <c r="W24" s="17">
        <v>0.1</v>
      </c>
      <c r="X24" s="17">
        <v>2E-3</v>
      </c>
      <c r="Y24" s="17">
        <v>1.4E-2</v>
      </c>
      <c r="Z24" s="17">
        <v>1E-3</v>
      </c>
      <c r="AA24" s="17">
        <v>1.2E-2</v>
      </c>
      <c r="AB24" s="17">
        <v>1.4999999999999999E-2</v>
      </c>
      <c r="AC24" s="17">
        <v>4.0000000000000001E-3</v>
      </c>
      <c r="AD24" s="17">
        <v>4.3999999999999997E-2</v>
      </c>
      <c r="AE24" s="17">
        <v>1.2E-2</v>
      </c>
      <c r="AF24" s="17">
        <v>5.0000000000000001E-3</v>
      </c>
      <c r="AG24" s="17">
        <v>3.0000000000000001E-3</v>
      </c>
      <c r="AH24" s="17">
        <v>1E-3</v>
      </c>
      <c r="AI24" s="17">
        <v>0.03</v>
      </c>
      <c r="AJ24" s="17">
        <v>1E-3</v>
      </c>
      <c r="AK24" s="17">
        <v>5.0000000000000001E-3</v>
      </c>
      <c r="AL24" s="17">
        <v>2E-3</v>
      </c>
      <c r="AM24" s="10">
        <v>0</v>
      </c>
      <c r="AN24" s="17">
        <v>4.0000000000000001E-3</v>
      </c>
      <c r="AO24" s="17">
        <v>2.9000000000000001E-2</v>
      </c>
      <c r="AP24" s="17">
        <v>1.4999999999999999E-2</v>
      </c>
      <c r="AQ24" s="17">
        <v>1.7000000000000001E-2</v>
      </c>
      <c r="AR24" s="10">
        <v>0</v>
      </c>
      <c r="AS24" s="17">
        <v>1E-3</v>
      </c>
      <c r="AT24" s="17">
        <v>9.2999999999999999E-2</v>
      </c>
      <c r="AU24" s="17">
        <v>1.6E-2</v>
      </c>
      <c r="AV24" s="17">
        <v>0.188</v>
      </c>
      <c r="AW24" s="17">
        <v>1.2999999999999999E-2</v>
      </c>
      <c r="AX24" s="17">
        <v>1.075</v>
      </c>
      <c r="AY24" s="17">
        <v>0.124</v>
      </c>
      <c r="AZ24" s="17">
        <v>7.0000000000000001E-3</v>
      </c>
      <c r="BA24" s="10">
        <v>0</v>
      </c>
      <c r="BB24" s="17">
        <v>0.20100000000000001</v>
      </c>
      <c r="BC24" s="17">
        <v>0.59699999999999998</v>
      </c>
      <c r="BD24" s="17">
        <v>3.7999999999999999E-2</v>
      </c>
      <c r="BE24" s="17">
        <v>23.963000000000001</v>
      </c>
      <c r="BF24" s="17">
        <v>0.48899999999999999</v>
      </c>
      <c r="BG24" s="17">
        <v>8.0000000000000002E-3</v>
      </c>
      <c r="BH24" s="17">
        <v>5.0000000000000001E-3</v>
      </c>
      <c r="BI24" s="17">
        <v>1.7000000000000001E-2</v>
      </c>
      <c r="BJ24" s="17">
        <v>1E-3</v>
      </c>
      <c r="BK24" s="10">
        <v>0</v>
      </c>
      <c r="BL24" s="10">
        <v>0</v>
      </c>
      <c r="BM24" s="10">
        <v>0</v>
      </c>
      <c r="BN24" s="17">
        <v>82.054000000000002</v>
      </c>
      <c r="BO24" s="17">
        <v>25.440999999999999</v>
      </c>
      <c r="BP24" s="10">
        <v>0</v>
      </c>
      <c r="BQ24" s="17">
        <v>2.137</v>
      </c>
      <c r="BR24" s="10">
        <v>0</v>
      </c>
    </row>
    <row r="25" spans="1:70">
      <c r="A25" s="7" t="s">
        <v>201</v>
      </c>
      <c r="B25" s="16">
        <v>3.7789999999999999</v>
      </c>
      <c r="C25" s="16">
        <v>2.4E-2</v>
      </c>
      <c r="D25" s="16">
        <v>7.5999999999999998E-2</v>
      </c>
      <c r="E25" s="16">
        <v>0.19800000000000001</v>
      </c>
      <c r="F25" s="16">
        <v>14.535</v>
      </c>
      <c r="G25" s="16">
        <v>1.891</v>
      </c>
      <c r="H25" s="16">
        <v>0.29199999999999998</v>
      </c>
      <c r="I25" s="16">
        <v>1.857</v>
      </c>
      <c r="J25" s="16">
        <v>0.51900000000000002</v>
      </c>
      <c r="K25" s="16">
        <v>10.94</v>
      </c>
      <c r="L25" s="16">
        <v>12.609</v>
      </c>
      <c r="M25" s="16">
        <v>2.738</v>
      </c>
      <c r="N25" s="16">
        <v>17.619</v>
      </c>
      <c r="O25" s="16">
        <v>1.2529999999999999</v>
      </c>
      <c r="P25" s="16">
        <v>1.7689999999999999</v>
      </c>
      <c r="Q25" s="16">
        <v>4.9000000000000004</v>
      </c>
      <c r="R25" s="16">
        <v>6.6680000000000001</v>
      </c>
      <c r="S25" s="16">
        <v>7.8159999999999998</v>
      </c>
      <c r="T25" s="16">
        <v>10.664</v>
      </c>
      <c r="U25" s="16">
        <v>27.170999999999999</v>
      </c>
      <c r="V25" s="16">
        <v>7.3079999999999998</v>
      </c>
      <c r="W25" s="16">
        <v>1.9450000000000001</v>
      </c>
      <c r="X25" s="16">
        <v>16.309999999999999</v>
      </c>
      <c r="Y25" s="16">
        <v>5.31</v>
      </c>
      <c r="Z25" s="16">
        <v>4.5999999999999999E-2</v>
      </c>
      <c r="AA25" s="16">
        <v>1.2270000000000001</v>
      </c>
      <c r="AB25" s="16">
        <v>38.932000000000002</v>
      </c>
      <c r="AC25" s="16">
        <v>3.927</v>
      </c>
      <c r="AD25" s="16">
        <v>7.7969999999999997</v>
      </c>
      <c r="AE25" s="16">
        <v>13.734</v>
      </c>
      <c r="AF25" s="16">
        <v>4.617</v>
      </c>
      <c r="AG25" s="16">
        <v>1.0169999999999999</v>
      </c>
      <c r="AH25" s="16">
        <v>0.31</v>
      </c>
      <c r="AI25" s="16">
        <v>0.67200000000000004</v>
      </c>
      <c r="AJ25" s="16">
        <v>0.58699999999999997</v>
      </c>
      <c r="AK25" s="16">
        <v>0.30499999999999999</v>
      </c>
      <c r="AL25" s="16">
        <v>1.6759999999999999</v>
      </c>
      <c r="AM25" s="16">
        <v>1.0940000000000001</v>
      </c>
      <c r="AN25" s="16">
        <v>3.7549999999999999</v>
      </c>
      <c r="AO25" s="16">
        <v>1.258</v>
      </c>
      <c r="AP25" s="16">
        <v>5.2999999999999999E-2</v>
      </c>
      <c r="AQ25" s="16">
        <v>0.14599999999999999</v>
      </c>
      <c r="AR25" s="16">
        <v>0.45500000000000002</v>
      </c>
      <c r="AS25" s="16">
        <v>0.49099999999999999</v>
      </c>
      <c r="AT25" s="16">
        <v>2.6760000000000002</v>
      </c>
      <c r="AU25" s="16">
        <v>2.52</v>
      </c>
      <c r="AV25" s="16">
        <v>0.96599999999999997</v>
      </c>
      <c r="AW25" s="16">
        <v>0.621</v>
      </c>
      <c r="AX25" s="16">
        <v>0.71</v>
      </c>
      <c r="AY25" s="16">
        <v>1.8440000000000001</v>
      </c>
      <c r="AZ25" s="16">
        <v>9.9000000000000005E-2</v>
      </c>
      <c r="BA25" s="16">
        <v>1.4999999999999999E-2</v>
      </c>
      <c r="BB25" s="16">
        <v>3.3849999999999998</v>
      </c>
      <c r="BC25" s="9">
        <v>0</v>
      </c>
      <c r="BD25" s="16">
        <v>0.111</v>
      </c>
      <c r="BE25" s="16">
        <v>3.339</v>
      </c>
      <c r="BF25" s="16">
        <v>0.23499999999999999</v>
      </c>
      <c r="BG25" s="16">
        <v>0.161</v>
      </c>
      <c r="BH25" s="16">
        <v>0.156</v>
      </c>
      <c r="BI25" s="16">
        <v>2.4E-2</v>
      </c>
      <c r="BJ25" s="16">
        <v>0.99099999999999999</v>
      </c>
      <c r="BK25" s="16">
        <v>0.218</v>
      </c>
      <c r="BL25" s="9">
        <v>0</v>
      </c>
      <c r="BM25" s="9">
        <v>0</v>
      </c>
      <c r="BN25" s="9">
        <v>0</v>
      </c>
      <c r="BO25" s="16">
        <v>34.622</v>
      </c>
      <c r="BP25" s="9">
        <v>0</v>
      </c>
      <c r="BQ25" s="16">
        <v>10.851000000000001</v>
      </c>
      <c r="BR25" s="9">
        <v>0</v>
      </c>
    </row>
    <row r="26" spans="1:70">
      <c r="A26" s="7" t="s">
        <v>202</v>
      </c>
      <c r="B26" s="17">
        <v>0.996</v>
      </c>
      <c r="C26" s="17">
        <v>1E-3</v>
      </c>
      <c r="D26" s="17">
        <v>0.03</v>
      </c>
      <c r="E26" s="17">
        <v>0.185</v>
      </c>
      <c r="F26" s="17">
        <v>2.2789999999999999</v>
      </c>
      <c r="G26" s="17">
        <v>2.9000000000000001E-2</v>
      </c>
      <c r="H26" s="17">
        <v>7.4999999999999997E-2</v>
      </c>
      <c r="I26" s="17">
        <v>9.8000000000000004E-2</v>
      </c>
      <c r="J26" s="17">
        <v>1.2999999999999999E-2</v>
      </c>
      <c r="K26" s="17">
        <v>7.1999999999999995E-2</v>
      </c>
      <c r="L26" s="17">
        <v>1.385</v>
      </c>
      <c r="M26" s="17">
        <v>0.628</v>
      </c>
      <c r="N26" s="17">
        <v>0.34200000000000003</v>
      </c>
      <c r="O26" s="17">
        <v>4.0579999999999998</v>
      </c>
      <c r="P26" s="17">
        <v>0.28999999999999998</v>
      </c>
      <c r="Q26" s="17">
        <v>0.88300000000000001</v>
      </c>
      <c r="R26" s="17">
        <v>1.0369999999999999</v>
      </c>
      <c r="S26" s="17">
        <v>0.39400000000000002</v>
      </c>
      <c r="T26" s="17">
        <v>0.76600000000000001</v>
      </c>
      <c r="U26" s="17">
        <v>1.7969999999999999</v>
      </c>
      <c r="V26" s="17">
        <v>0.38600000000000001</v>
      </c>
      <c r="W26" s="17">
        <v>0.47599999999999998</v>
      </c>
      <c r="X26" s="17">
        <v>1.056</v>
      </c>
      <c r="Y26" s="17">
        <v>0.85299999999999998</v>
      </c>
      <c r="Z26" s="17">
        <v>2.8000000000000001E-2</v>
      </c>
      <c r="AA26" s="17">
        <v>0.67700000000000005</v>
      </c>
      <c r="AB26" s="17">
        <v>22.58</v>
      </c>
      <c r="AC26" s="17">
        <v>0.24199999999999999</v>
      </c>
      <c r="AD26" s="17">
        <v>0.68300000000000005</v>
      </c>
      <c r="AE26" s="17">
        <v>0.92900000000000005</v>
      </c>
      <c r="AF26" s="17">
        <v>0.186</v>
      </c>
      <c r="AG26" s="17">
        <v>3.3000000000000002E-2</v>
      </c>
      <c r="AH26" s="17">
        <v>4.0000000000000001E-3</v>
      </c>
      <c r="AI26" s="17">
        <v>0.14699999999999999</v>
      </c>
      <c r="AJ26" s="10">
        <v>0</v>
      </c>
      <c r="AK26" s="17">
        <v>0.182</v>
      </c>
      <c r="AL26" s="17">
        <v>1.0999999999999999E-2</v>
      </c>
      <c r="AM26" s="17">
        <v>2E-3</v>
      </c>
      <c r="AN26" s="17">
        <v>0.10100000000000001</v>
      </c>
      <c r="AO26" s="17">
        <v>8.7999999999999995E-2</v>
      </c>
      <c r="AP26" s="10">
        <v>0</v>
      </c>
      <c r="AQ26" s="10">
        <v>0</v>
      </c>
      <c r="AR26" s="10">
        <v>0</v>
      </c>
      <c r="AS26" s="17">
        <v>0.315</v>
      </c>
      <c r="AT26" s="17">
        <v>0.311</v>
      </c>
      <c r="AU26" s="17">
        <v>0.182</v>
      </c>
      <c r="AV26" s="17">
        <v>1.0840000000000001</v>
      </c>
      <c r="AW26" s="17">
        <v>2.8000000000000001E-2</v>
      </c>
      <c r="AX26" s="17">
        <v>8.2000000000000003E-2</v>
      </c>
      <c r="AY26" s="17">
        <v>0.26</v>
      </c>
      <c r="AZ26" s="17">
        <v>3.2000000000000001E-2</v>
      </c>
      <c r="BA26" s="10">
        <v>0</v>
      </c>
      <c r="BB26" s="17">
        <v>0.69499999999999995</v>
      </c>
      <c r="BC26" s="17">
        <v>5.6000000000000001E-2</v>
      </c>
      <c r="BD26" s="17">
        <v>0.36699999999999999</v>
      </c>
      <c r="BE26" s="17">
        <v>0.85299999999999998</v>
      </c>
      <c r="BF26" s="17">
        <v>6.0999999999999999E-2</v>
      </c>
      <c r="BG26" s="17">
        <v>1.6E-2</v>
      </c>
      <c r="BH26" s="17">
        <v>4.5999999999999999E-2</v>
      </c>
      <c r="BI26" s="17">
        <v>1.2999999999999999E-2</v>
      </c>
      <c r="BJ26" s="17">
        <v>0.20699999999999999</v>
      </c>
      <c r="BK26" s="17">
        <v>1.2999999999999999E-2</v>
      </c>
      <c r="BL26" s="10">
        <v>0</v>
      </c>
      <c r="BM26" s="10">
        <v>0</v>
      </c>
      <c r="BN26" s="10">
        <v>0</v>
      </c>
      <c r="BO26" s="17">
        <v>6.56</v>
      </c>
      <c r="BP26" s="10">
        <v>0</v>
      </c>
      <c r="BQ26" s="17">
        <v>0.58799999999999997</v>
      </c>
      <c r="BR26" s="10">
        <v>0</v>
      </c>
    </row>
    <row r="27" spans="1:70">
      <c r="A27" s="7" t="s">
        <v>203</v>
      </c>
      <c r="B27" s="9">
        <v>0</v>
      </c>
      <c r="C27" s="16">
        <v>4.0000000000000001E-3</v>
      </c>
      <c r="D27" s="9">
        <v>0</v>
      </c>
      <c r="E27" s="16">
        <v>1.9E-2</v>
      </c>
      <c r="F27" s="16">
        <v>0.127</v>
      </c>
      <c r="G27" s="16">
        <v>1.2999999999999999E-2</v>
      </c>
      <c r="H27" s="16">
        <v>8.0000000000000002E-3</v>
      </c>
      <c r="I27" s="16">
        <v>2E-3</v>
      </c>
      <c r="J27" s="16">
        <v>1.6E-2</v>
      </c>
      <c r="K27" s="16">
        <v>0.49099999999999999</v>
      </c>
      <c r="L27" s="16">
        <v>0.69299999999999995</v>
      </c>
      <c r="M27" s="16">
        <v>0.374</v>
      </c>
      <c r="N27" s="16">
        <v>0.29899999999999999</v>
      </c>
      <c r="O27" s="16">
        <v>0.63700000000000001</v>
      </c>
      <c r="P27" s="16">
        <v>11.558</v>
      </c>
      <c r="Q27" s="16">
        <v>9.4130000000000003</v>
      </c>
      <c r="R27" s="16">
        <v>1.24</v>
      </c>
      <c r="S27" s="16">
        <v>2.5299999999999998</v>
      </c>
      <c r="T27" s="16">
        <v>2.6949999999999998</v>
      </c>
      <c r="U27" s="16">
        <v>2.5350000000000001</v>
      </c>
      <c r="V27" s="16">
        <v>1.127</v>
      </c>
      <c r="W27" s="16">
        <v>0.29199999999999998</v>
      </c>
      <c r="X27" s="16">
        <v>3.8340000000000001</v>
      </c>
      <c r="Y27" s="16">
        <v>0.159</v>
      </c>
      <c r="Z27" s="16">
        <v>7.3999999999999996E-2</v>
      </c>
      <c r="AA27" s="16">
        <v>1.984</v>
      </c>
      <c r="AB27" s="16">
        <v>6.48</v>
      </c>
      <c r="AC27" s="16">
        <v>6.2E-2</v>
      </c>
      <c r="AD27" s="16">
        <v>6.5000000000000002E-2</v>
      </c>
      <c r="AE27" s="16">
        <v>0.17699999999999999</v>
      </c>
      <c r="AF27" s="16">
        <v>3.2000000000000001E-2</v>
      </c>
      <c r="AG27" s="16">
        <v>1.2E-2</v>
      </c>
      <c r="AH27" s="9">
        <v>0</v>
      </c>
      <c r="AI27" s="16">
        <v>5.6000000000000001E-2</v>
      </c>
      <c r="AJ27" s="16">
        <v>5.0000000000000001E-3</v>
      </c>
      <c r="AK27" s="9">
        <v>0</v>
      </c>
      <c r="AL27" s="16">
        <v>9.9000000000000005E-2</v>
      </c>
      <c r="AM27" s="16">
        <v>3.9E-2</v>
      </c>
      <c r="AN27" s="16">
        <v>1.2E-2</v>
      </c>
      <c r="AO27" s="16">
        <v>2.1999999999999999E-2</v>
      </c>
      <c r="AP27" s="9">
        <v>0</v>
      </c>
      <c r="AQ27" s="9">
        <v>0</v>
      </c>
      <c r="AR27" s="9">
        <v>0</v>
      </c>
      <c r="AS27" s="9">
        <v>0</v>
      </c>
      <c r="AT27" s="16">
        <v>2.7E-2</v>
      </c>
      <c r="AU27" s="16">
        <v>2E-3</v>
      </c>
      <c r="AV27" s="16">
        <v>0.28699999999999998</v>
      </c>
      <c r="AW27" s="9">
        <v>0</v>
      </c>
      <c r="AX27" s="16">
        <v>2.1999999999999999E-2</v>
      </c>
      <c r="AY27" s="16">
        <v>0.22800000000000001</v>
      </c>
      <c r="AZ27" s="16">
        <v>1E-3</v>
      </c>
      <c r="BA27" s="9">
        <v>0</v>
      </c>
      <c r="BB27" s="16">
        <v>0.33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16">
        <v>1E-3</v>
      </c>
      <c r="BI27" s="9">
        <v>0</v>
      </c>
      <c r="BJ27" s="16">
        <v>0.218</v>
      </c>
      <c r="BK27" s="16">
        <v>0.03</v>
      </c>
      <c r="BL27" s="9">
        <v>0</v>
      </c>
      <c r="BM27" s="9">
        <v>0</v>
      </c>
      <c r="BN27" s="9">
        <v>0</v>
      </c>
      <c r="BO27" s="16">
        <v>7.9000000000000001E-2</v>
      </c>
      <c r="BP27" s="9">
        <v>0</v>
      </c>
      <c r="BQ27" s="16">
        <v>0.73199999999999998</v>
      </c>
      <c r="BR27" s="16">
        <v>0.20499999999999999</v>
      </c>
    </row>
    <row r="28" spans="1:70">
      <c r="A28" s="7" t="s">
        <v>204</v>
      </c>
      <c r="B28" s="17">
        <v>1.59</v>
      </c>
      <c r="C28" s="17">
        <v>8.9999999999999993E-3</v>
      </c>
      <c r="D28" s="17">
        <v>2.7E-2</v>
      </c>
      <c r="E28" s="17">
        <v>5.1999999999999998E-2</v>
      </c>
      <c r="F28" s="17">
        <v>0.69399999999999995</v>
      </c>
      <c r="G28" s="17">
        <v>0.224</v>
      </c>
      <c r="H28" s="17">
        <v>0.21099999999999999</v>
      </c>
      <c r="I28" s="17">
        <v>0.41799999999999998</v>
      </c>
      <c r="J28" s="17">
        <v>3.7999999999999999E-2</v>
      </c>
      <c r="K28" s="17">
        <v>1.0620000000000001</v>
      </c>
      <c r="L28" s="17">
        <v>1.514</v>
      </c>
      <c r="M28" s="17">
        <v>0.17199999999999999</v>
      </c>
      <c r="N28" s="17">
        <v>0.443</v>
      </c>
      <c r="O28" s="17">
        <v>0.41099999999999998</v>
      </c>
      <c r="P28" s="17">
        <v>1.577</v>
      </c>
      <c r="Q28" s="17">
        <v>7.1550000000000002</v>
      </c>
      <c r="R28" s="17">
        <v>1.1919999999999999</v>
      </c>
      <c r="S28" s="17">
        <v>1.5129999999999999</v>
      </c>
      <c r="T28" s="17">
        <v>3.6520000000000001</v>
      </c>
      <c r="U28" s="17">
        <v>3.044</v>
      </c>
      <c r="V28" s="17">
        <v>2.153</v>
      </c>
      <c r="W28" s="17">
        <v>0.434</v>
      </c>
      <c r="X28" s="17">
        <v>4.2220000000000004</v>
      </c>
      <c r="Y28" s="17">
        <v>1.2889999999999999</v>
      </c>
      <c r="Z28" s="17">
        <v>9.1999999999999998E-2</v>
      </c>
      <c r="AA28" s="17">
        <v>0.622</v>
      </c>
      <c r="AB28" s="17">
        <v>13.48</v>
      </c>
      <c r="AC28" s="17">
        <v>0.314</v>
      </c>
      <c r="AD28" s="17">
        <v>0.106</v>
      </c>
      <c r="AE28" s="17">
        <v>0.497</v>
      </c>
      <c r="AF28" s="17">
        <v>0.19900000000000001</v>
      </c>
      <c r="AG28" s="17">
        <v>3.2000000000000001E-2</v>
      </c>
      <c r="AH28" s="17">
        <v>2.7E-2</v>
      </c>
      <c r="AI28" s="17">
        <v>0.311</v>
      </c>
      <c r="AJ28" s="17">
        <v>1.7000000000000001E-2</v>
      </c>
      <c r="AK28" s="17">
        <v>0.28899999999999998</v>
      </c>
      <c r="AL28" s="17">
        <v>8.5999999999999993E-2</v>
      </c>
      <c r="AM28" s="17">
        <v>7.8E-2</v>
      </c>
      <c r="AN28" s="17">
        <v>0.28100000000000003</v>
      </c>
      <c r="AO28" s="17">
        <v>0.249</v>
      </c>
      <c r="AP28" s="17">
        <v>8.0000000000000002E-3</v>
      </c>
      <c r="AQ28" s="10">
        <v>0</v>
      </c>
      <c r="AR28" s="10">
        <v>0</v>
      </c>
      <c r="AS28" s="17">
        <v>0.56599999999999995</v>
      </c>
      <c r="AT28" s="17">
        <v>0.36299999999999999</v>
      </c>
      <c r="AU28" s="17">
        <v>0.46100000000000002</v>
      </c>
      <c r="AV28" s="17">
        <v>0.123</v>
      </c>
      <c r="AW28" s="17">
        <v>6.7000000000000004E-2</v>
      </c>
      <c r="AX28" s="17">
        <v>0.09</v>
      </c>
      <c r="AY28" s="17">
        <v>0.50600000000000001</v>
      </c>
      <c r="AZ28" s="17">
        <v>2.4E-2</v>
      </c>
      <c r="BA28" s="17">
        <v>7.0000000000000001E-3</v>
      </c>
      <c r="BB28" s="17">
        <v>1.0609999999999999</v>
      </c>
      <c r="BC28" s="17">
        <v>1.0429999999999999</v>
      </c>
      <c r="BD28" s="17">
        <v>5.6000000000000001E-2</v>
      </c>
      <c r="BE28" s="17">
        <v>0.57299999999999995</v>
      </c>
      <c r="BF28" s="17">
        <v>0.20599999999999999</v>
      </c>
      <c r="BG28" s="17">
        <v>6.7000000000000004E-2</v>
      </c>
      <c r="BH28" s="17">
        <v>4.8000000000000001E-2</v>
      </c>
      <c r="BI28" s="17">
        <v>1.0999999999999999E-2</v>
      </c>
      <c r="BJ28" s="17">
        <v>0.214</v>
      </c>
      <c r="BK28" s="17">
        <v>3.3000000000000002E-2</v>
      </c>
      <c r="BL28" s="10">
        <v>0</v>
      </c>
      <c r="BM28" s="10">
        <v>0</v>
      </c>
      <c r="BN28" s="10">
        <v>0</v>
      </c>
      <c r="BO28" s="17">
        <v>9.5259999999999998</v>
      </c>
      <c r="BP28" s="10">
        <v>0</v>
      </c>
      <c r="BQ28" s="17">
        <v>2.0819999999999999</v>
      </c>
      <c r="BR28" s="17">
        <v>4.5629999999999997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0.06</v>
      </c>
      <c r="F29" s="16">
        <v>0.65700000000000003</v>
      </c>
      <c r="G29" s="16">
        <v>0.154</v>
      </c>
      <c r="H29" s="16">
        <v>0.12</v>
      </c>
      <c r="I29" s="16">
        <v>0.64200000000000002</v>
      </c>
      <c r="J29" s="16">
        <v>9.2999999999999999E-2</v>
      </c>
      <c r="K29" s="16">
        <v>2.3029999999999999</v>
      </c>
      <c r="L29" s="16">
        <v>1.766</v>
      </c>
      <c r="M29" s="16">
        <v>0.188</v>
      </c>
      <c r="N29" s="16">
        <v>0.93400000000000005</v>
      </c>
      <c r="O29" s="16">
        <v>1.25</v>
      </c>
      <c r="P29" s="16">
        <v>2.0910000000000002</v>
      </c>
      <c r="Q29" s="16">
        <v>4.8339999999999996</v>
      </c>
      <c r="R29" s="16">
        <v>40.683999999999997</v>
      </c>
      <c r="S29" s="16">
        <v>19.486999999999998</v>
      </c>
      <c r="T29" s="16">
        <v>14.349</v>
      </c>
      <c r="U29" s="16">
        <v>16.773</v>
      </c>
      <c r="V29" s="16">
        <v>65.882000000000005</v>
      </c>
      <c r="W29" s="16">
        <v>1.819</v>
      </c>
      <c r="X29" s="16">
        <v>16.523</v>
      </c>
      <c r="Y29" s="16">
        <v>8.532</v>
      </c>
      <c r="Z29" s="16">
        <v>0.17799999999999999</v>
      </c>
      <c r="AA29" s="16">
        <v>0.73699999999999999</v>
      </c>
      <c r="AB29" s="16">
        <v>24.024999999999999</v>
      </c>
      <c r="AC29" s="16">
        <v>1.891</v>
      </c>
      <c r="AD29" s="16">
        <v>6.1349999999999998</v>
      </c>
      <c r="AE29" s="16">
        <v>4.9080000000000004</v>
      </c>
      <c r="AF29" s="16">
        <v>0.31900000000000001</v>
      </c>
      <c r="AG29" s="16">
        <v>0.49</v>
      </c>
      <c r="AH29" s="16">
        <v>2.5000000000000001E-2</v>
      </c>
      <c r="AI29" s="16">
        <v>2.625</v>
      </c>
      <c r="AJ29" s="16">
        <v>1.008</v>
      </c>
      <c r="AK29" s="16">
        <v>0.55100000000000005</v>
      </c>
      <c r="AL29" s="16">
        <v>1.2430000000000001</v>
      </c>
      <c r="AM29" s="16">
        <v>0.373</v>
      </c>
      <c r="AN29" s="16">
        <v>17.698</v>
      </c>
      <c r="AO29" s="16">
        <v>15.03</v>
      </c>
      <c r="AP29" s="16">
        <v>1.1990000000000001</v>
      </c>
      <c r="AQ29" s="16">
        <v>0.20399999999999999</v>
      </c>
      <c r="AR29" s="16">
        <v>0.28899999999999998</v>
      </c>
      <c r="AS29" s="16">
        <v>0.25600000000000001</v>
      </c>
      <c r="AT29" s="16">
        <v>6.9829999999999997</v>
      </c>
      <c r="AU29" s="16">
        <v>3.7240000000000002</v>
      </c>
      <c r="AV29" s="16">
        <v>14.496</v>
      </c>
      <c r="AW29" s="16">
        <v>0.32200000000000001</v>
      </c>
      <c r="AX29" s="16">
        <v>2.42</v>
      </c>
      <c r="AY29" s="16">
        <v>4.3220000000000001</v>
      </c>
      <c r="AZ29" s="16">
        <v>0.55400000000000005</v>
      </c>
      <c r="BA29" s="16">
        <v>3.6999999999999998E-2</v>
      </c>
      <c r="BB29" s="16">
        <v>6.8680000000000003</v>
      </c>
      <c r="BC29" s="16">
        <v>6.633</v>
      </c>
      <c r="BD29" s="16">
        <v>1.19</v>
      </c>
      <c r="BE29" s="16">
        <v>13.454000000000001</v>
      </c>
      <c r="BF29" s="16">
        <v>1.137</v>
      </c>
      <c r="BG29" s="16">
        <v>1.5920000000000001</v>
      </c>
      <c r="BH29" s="16">
        <v>1.0329999999999999</v>
      </c>
      <c r="BI29" s="9">
        <v>0</v>
      </c>
      <c r="BJ29" s="16">
        <v>6.9660000000000002</v>
      </c>
      <c r="BK29" s="16">
        <v>0.24</v>
      </c>
      <c r="BL29" s="9">
        <v>0</v>
      </c>
      <c r="BM29" s="9">
        <v>0</v>
      </c>
      <c r="BN29" s="16">
        <v>1.9319999999999999</v>
      </c>
      <c r="BO29" s="16">
        <v>123.23699999999999</v>
      </c>
      <c r="BP29" s="9">
        <v>0</v>
      </c>
      <c r="BQ29" s="16">
        <v>30.573</v>
      </c>
      <c r="BR29" s="16">
        <v>127.348</v>
      </c>
    </row>
    <row r="30" spans="1:70">
      <c r="A30" s="7" t="s">
        <v>206</v>
      </c>
      <c r="B30" s="17">
        <v>0.46100000000000002</v>
      </c>
      <c r="C30" s="17">
        <v>4.0000000000000001E-3</v>
      </c>
      <c r="D30" s="17">
        <v>8.9999999999999993E-3</v>
      </c>
      <c r="E30" s="17">
        <v>0.10100000000000001</v>
      </c>
      <c r="F30" s="17">
        <v>1.6970000000000001</v>
      </c>
      <c r="G30" s="17">
        <v>0.22500000000000001</v>
      </c>
      <c r="H30" s="17">
        <v>0.23699999999999999</v>
      </c>
      <c r="I30" s="17">
        <v>1.2649999999999999</v>
      </c>
      <c r="J30" s="17">
        <v>0.10100000000000001</v>
      </c>
      <c r="K30" s="17">
        <v>3.4340000000000002</v>
      </c>
      <c r="L30" s="17">
        <v>3.149</v>
      </c>
      <c r="M30" s="17">
        <v>0.254</v>
      </c>
      <c r="N30" s="17">
        <v>0.89900000000000002</v>
      </c>
      <c r="O30" s="17">
        <v>0.82499999999999996</v>
      </c>
      <c r="P30" s="17">
        <v>3.2570000000000001</v>
      </c>
      <c r="Q30" s="17">
        <v>7.7670000000000003</v>
      </c>
      <c r="R30" s="17">
        <v>10.597</v>
      </c>
      <c r="S30" s="17">
        <v>19.373000000000001</v>
      </c>
      <c r="T30" s="17">
        <v>11.959</v>
      </c>
      <c r="U30" s="17">
        <v>13.156000000000001</v>
      </c>
      <c r="V30" s="17">
        <v>9.0670000000000002</v>
      </c>
      <c r="W30" s="17">
        <v>1.228</v>
      </c>
      <c r="X30" s="17">
        <v>8.8260000000000005</v>
      </c>
      <c r="Y30" s="17">
        <v>9.1159999999999997</v>
      </c>
      <c r="Z30" s="17">
        <v>0.42599999999999999</v>
      </c>
      <c r="AA30" s="17">
        <v>0.73299999999999998</v>
      </c>
      <c r="AB30" s="17">
        <v>48.487000000000002</v>
      </c>
      <c r="AC30" s="17">
        <v>1.984</v>
      </c>
      <c r="AD30" s="17">
        <v>6.9870000000000001</v>
      </c>
      <c r="AE30" s="17">
        <v>6.53</v>
      </c>
      <c r="AF30" s="17">
        <v>1.0489999999999999</v>
      </c>
      <c r="AG30" s="17">
        <v>0.19700000000000001</v>
      </c>
      <c r="AH30" s="17">
        <v>5.2999999999999999E-2</v>
      </c>
      <c r="AI30" s="17">
        <v>3.42</v>
      </c>
      <c r="AJ30" s="17">
        <v>0.747</v>
      </c>
      <c r="AK30" s="17">
        <v>0.83099999999999996</v>
      </c>
      <c r="AL30" s="17">
        <v>0.60399999999999998</v>
      </c>
      <c r="AM30" s="17">
        <v>0.27600000000000002</v>
      </c>
      <c r="AN30" s="17">
        <v>10.488</v>
      </c>
      <c r="AO30" s="17">
        <v>7.1749999999999998</v>
      </c>
      <c r="AP30" s="17">
        <v>9.7000000000000003E-2</v>
      </c>
      <c r="AQ30" s="17">
        <v>9.0999999999999998E-2</v>
      </c>
      <c r="AR30" s="17">
        <v>0.19500000000000001</v>
      </c>
      <c r="AS30" s="17">
        <v>3.2269999999999999</v>
      </c>
      <c r="AT30" s="17">
        <v>7.734</v>
      </c>
      <c r="AU30" s="17">
        <v>4.1029999999999998</v>
      </c>
      <c r="AV30" s="17">
        <v>4.1310000000000002</v>
      </c>
      <c r="AW30" s="17">
        <v>0.248</v>
      </c>
      <c r="AX30" s="17">
        <v>0.497</v>
      </c>
      <c r="AY30" s="17">
        <v>3.2949999999999999</v>
      </c>
      <c r="AZ30" s="17">
        <v>0.222</v>
      </c>
      <c r="BA30" s="17">
        <v>4.2999999999999997E-2</v>
      </c>
      <c r="BB30" s="17">
        <v>2.7610000000000001</v>
      </c>
      <c r="BC30" s="17">
        <v>0.69799999999999995</v>
      </c>
      <c r="BD30" s="17">
        <v>0.13800000000000001</v>
      </c>
      <c r="BE30" s="17">
        <v>0.48899999999999999</v>
      </c>
      <c r="BF30" s="17">
        <v>4.3999999999999997E-2</v>
      </c>
      <c r="BG30" s="17">
        <v>0.24099999999999999</v>
      </c>
      <c r="BH30" s="17">
        <v>0.29499999999999998</v>
      </c>
      <c r="BI30" s="17">
        <v>1.2E-2</v>
      </c>
      <c r="BJ30" s="17">
        <v>1.589</v>
      </c>
      <c r="BK30" s="17">
        <v>0.503</v>
      </c>
      <c r="BL30" s="10">
        <v>0</v>
      </c>
      <c r="BM30" s="10">
        <v>0</v>
      </c>
      <c r="BN30" s="10">
        <v>0</v>
      </c>
      <c r="BO30" s="17">
        <v>62.944000000000003</v>
      </c>
      <c r="BP30" s="10">
        <v>0</v>
      </c>
      <c r="BQ30" s="17">
        <v>18.356000000000002</v>
      </c>
      <c r="BR30" s="17">
        <v>27.221</v>
      </c>
    </row>
    <row r="31" spans="1:70">
      <c r="A31" s="7" t="s">
        <v>207</v>
      </c>
      <c r="B31" s="16">
        <v>0.73099999999999998</v>
      </c>
      <c r="C31" s="16">
        <v>6.9000000000000006E-2</v>
      </c>
      <c r="D31" s="16">
        <v>0.13500000000000001</v>
      </c>
      <c r="E31" s="16">
        <v>0.86799999999999999</v>
      </c>
      <c r="F31" s="16">
        <v>3.278</v>
      </c>
      <c r="G31" s="16">
        <v>0.47099999999999997</v>
      </c>
      <c r="H31" s="16">
        <v>0.312</v>
      </c>
      <c r="I31" s="16">
        <v>0.59099999999999997</v>
      </c>
      <c r="J31" s="16">
        <v>7.9000000000000001E-2</v>
      </c>
      <c r="K31" s="16">
        <v>2.2709999999999999</v>
      </c>
      <c r="L31" s="16">
        <v>2.2309999999999999</v>
      </c>
      <c r="M31" s="16">
        <v>0.253</v>
      </c>
      <c r="N31" s="16">
        <v>1.708</v>
      </c>
      <c r="O31" s="16">
        <v>1.1040000000000001</v>
      </c>
      <c r="P31" s="16">
        <v>2.0750000000000002</v>
      </c>
      <c r="Q31" s="16">
        <v>4.367</v>
      </c>
      <c r="R31" s="16">
        <v>3.1</v>
      </c>
      <c r="S31" s="16">
        <v>2.12</v>
      </c>
      <c r="T31" s="16">
        <v>15.5</v>
      </c>
      <c r="U31" s="16">
        <v>19.254999999999999</v>
      </c>
      <c r="V31" s="16">
        <v>11.295</v>
      </c>
      <c r="W31" s="16">
        <v>0.76100000000000001</v>
      </c>
      <c r="X31" s="16">
        <v>21.428000000000001</v>
      </c>
      <c r="Y31" s="16">
        <v>8.1159999999999997</v>
      </c>
      <c r="Z31" s="16">
        <v>0.72799999999999998</v>
      </c>
      <c r="AA31" s="16">
        <v>2.133</v>
      </c>
      <c r="AB31" s="16">
        <v>27.382999999999999</v>
      </c>
      <c r="AC31" s="16">
        <v>3.7250000000000001</v>
      </c>
      <c r="AD31" s="16">
        <v>2.5139999999999998</v>
      </c>
      <c r="AE31" s="16">
        <v>2.2530000000000001</v>
      </c>
      <c r="AF31" s="16">
        <v>1.044</v>
      </c>
      <c r="AG31" s="16">
        <v>0.33300000000000002</v>
      </c>
      <c r="AH31" s="16">
        <v>0.08</v>
      </c>
      <c r="AI31" s="16">
        <v>1.9610000000000001</v>
      </c>
      <c r="AJ31" s="16">
        <v>0.06</v>
      </c>
      <c r="AK31" s="16">
        <v>0.35899999999999999</v>
      </c>
      <c r="AL31" s="16">
        <v>0.25800000000000001</v>
      </c>
      <c r="AM31" s="16">
        <v>0.48699999999999999</v>
      </c>
      <c r="AN31" s="16">
        <v>1.1180000000000001</v>
      </c>
      <c r="AO31" s="16">
        <v>0.58299999999999996</v>
      </c>
      <c r="AP31" s="16">
        <v>7.6999999999999999E-2</v>
      </c>
      <c r="AQ31" s="16">
        <v>6.0000000000000001E-3</v>
      </c>
      <c r="AR31" s="9">
        <v>0</v>
      </c>
      <c r="AS31" s="16">
        <v>9.6000000000000002E-2</v>
      </c>
      <c r="AT31" s="16">
        <v>1.3140000000000001</v>
      </c>
      <c r="AU31" s="16">
        <v>1.59</v>
      </c>
      <c r="AV31" s="16">
        <v>0.746</v>
      </c>
      <c r="AW31" s="16">
        <v>7.0000000000000007E-2</v>
      </c>
      <c r="AX31" s="16">
        <v>0.51300000000000001</v>
      </c>
      <c r="AY31" s="16">
        <v>1.4410000000000001</v>
      </c>
      <c r="AZ31" s="16">
        <v>9.7000000000000003E-2</v>
      </c>
      <c r="BA31" s="16">
        <v>8.8999999999999996E-2</v>
      </c>
      <c r="BB31" s="16">
        <v>1.619</v>
      </c>
      <c r="BC31" s="16">
        <v>0.98499999999999999</v>
      </c>
      <c r="BD31" s="16">
        <v>0.24</v>
      </c>
      <c r="BE31" s="16">
        <v>0.71899999999999997</v>
      </c>
      <c r="BF31" s="16">
        <v>0.53</v>
      </c>
      <c r="BG31" s="16">
        <v>0.27900000000000003</v>
      </c>
      <c r="BH31" s="16">
        <v>0.216</v>
      </c>
      <c r="BI31" s="16">
        <v>0.152</v>
      </c>
      <c r="BJ31" s="16">
        <v>0.50600000000000001</v>
      </c>
      <c r="BK31" s="16">
        <v>0.34399999999999997</v>
      </c>
      <c r="BL31" s="9">
        <v>0</v>
      </c>
      <c r="BM31" s="9">
        <v>0</v>
      </c>
      <c r="BN31" s="9">
        <v>0</v>
      </c>
      <c r="BO31" s="16">
        <v>2.806</v>
      </c>
      <c r="BP31" s="9">
        <v>0</v>
      </c>
      <c r="BQ31" s="16">
        <v>5.2220000000000004</v>
      </c>
      <c r="BR31" s="16">
        <v>73.058000000000007</v>
      </c>
    </row>
    <row r="32" spans="1:70">
      <c r="A32" s="7" t="s">
        <v>208</v>
      </c>
      <c r="B32" s="17">
        <v>1.18</v>
      </c>
      <c r="C32" s="17">
        <v>8.0000000000000002E-3</v>
      </c>
      <c r="D32" s="10">
        <v>0</v>
      </c>
      <c r="E32" s="17">
        <v>1.7000000000000001E-2</v>
      </c>
      <c r="F32" s="17">
        <v>1.149</v>
      </c>
      <c r="G32" s="17">
        <v>4.8000000000000001E-2</v>
      </c>
      <c r="H32" s="17">
        <v>3.5000000000000003E-2</v>
      </c>
      <c r="I32" s="17">
        <v>6.2E-2</v>
      </c>
      <c r="J32" s="17">
        <v>0.01</v>
      </c>
      <c r="K32" s="17">
        <v>0.435</v>
      </c>
      <c r="L32" s="17">
        <v>0.35299999999999998</v>
      </c>
      <c r="M32" s="17">
        <v>1.2E-2</v>
      </c>
      <c r="N32" s="17">
        <v>5.0999999999999997E-2</v>
      </c>
      <c r="O32" s="17">
        <v>0.23499999999999999</v>
      </c>
      <c r="P32" s="17">
        <v>0.18099999999999999</v>
      </c>
      <c r="Q32" s="17">
        <v>0.36099999999999999</v>
      </c>
      <c r="R32" s="17">
        <v>0.19500000000000001</v>
      </c>
      <c r="S32" s="17">
        <v>0.14499999999999999</v>
      </c>
      <c r="T32" s="17">
        <v>6.1180000000000003</v>
      </c>
      <c r="U32" s="17">
        <v>56.747</v>
      </c>
      <c r="V32" s="17">
        <v>0.95599999999999996</v>
      </c>
      <c r="W32" s="17">
        <v>5.6000000000000001E-2</v>
      </c>
      <c r="X32" s="17">
        <v>2.3919999999999999</v>
      </c>
      <c r="Y32" s="17">
        <v>0.752</v>
      </c>
      <c r="Z32" s="17">
        <v>5.2999999999999999E-2</v>
      </c>
      <c r="AA32" s="17">
        <v>1.337</v>
      </c>
      <c r="AB32" s="17">
        <v>0.89700000000000002</v>
      </c>
      <c r="AC32" s="17">
        <v>23.137</v>
      </c>
      <c r="AD32" s="17">
        <v>6.05</v>
      </c>
      <c r="AE32" s="17">
        <v>4.484</v>
      </c>
      <c r="AF32" s="17">
        <v>2.62</v>
      </c>
      <c r="AG32" s="17">
        <v>0.308</v>
      </c>
      <c r="AH32" s="17">
        <v>0.16900000000000001</v>
      </c>
      <c r="AI32" s="17">
        <v>2.8959999999999999</v>
      </c>
      <c r="AJ32" s="17">
        <v>8.8999999999999996E-2</v>
      </c>
      <c r="AK32" s="17">
        <v>0.09</v>
      </c>
      <c r="AL32" s="17">
        <v>0.06</v>
      </c>
      <c r="AM32" s="17">
        <v>0.56100000000000005</v>
      </c>
      <c r="AN32" s="17">
        <v>0.58699999999999997</v>
      </c>
      <c r="AO32" s="17">
        <v>0.32800000000000001</v>
      </c>
      <c r="AP32" s="17">
        <v>0.05</v>
      </c>
      <c r="AQ32" s="17">
        <v>4.2999999999999997E-2</v>
      </c>
      <c r="AR32" s="17">
        <v>3.2000000000000001E-2</v>
      </c>
      <c r="AS32" s="17">
        <v>7.4999999999999997E-2</v>
      </c>
      <c r="AT32" s="17">
        <v>0.70299999999999996</v>
      </c>
      <c r="AU32" s="17">
        <v>7.9000000000000001E-2</v>
      </c>
      <c r="AV32" s="17">
        <v>0.54800000000000004</v>
      </c>
      <c r="AW32" s="17">
        <v>7.1999999999999995E-2</v>
      </c>
      <c r="AX32" s="17">
        <v>0.13</v>
      </c>
      <c r="AY32" s="17">
        <v>1.0609999999999999</v>
      </c>
      <c r="AZ32" s="17">
        <v>5.1999999999999998E-2</v>
      </c>
      <c r="BA32" s="17">
        <v>3.5999999999999997E-2</v>
      </c>
      <c r="BB32" s="17">
        <v>1.399</v>
      </c>
      <c r="BC32" s="17">
        <v>1.3009999999999999</v>
      </c>
      <c r="BD32" s="17">
        <v>0.128</v>
      </c>
      <c r="BE32" s="17">
        <v>0.748</v>
      </c>
      <c r="BF32" s="17">
        <v>0.47799999999999998</v>
      </c>
      <c r="BG32" s="17">
        <v>0.16</v>
      </c>
      <c r="BH32" s="17">
        <v>0.25900000000000001</v>
      </c>
      <c r="BI32" s="17">
        <v>0.33300000000000002</v>
      </c>
      <c r="BJ32" s="17">
        <v>4.7E-2</v>
      </c>
      <c r="BK32" s="17">
        <v>0.11899999999999999</v>
      </c>
      <c r="BL32" s="10">
        <v>0</v>
      </c>
      <c r="BM32" s="10">
        <v>0</v>
      </c>
      <c r="BN32" s="10">
        <v>0</v>
      </c>
      <c r="BO32" s="17">
        <v>251.458</v>
      </c>
      <c r="BP32" s="10">
        <v>0</v>
      </c>
      <c r="BQ32" s="17">
        <v>8.8960000000000008</v>
      </c>
      <c r="BR32" s="17">
        <v>134.39599999999999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1.0999999999999999E-2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2E-3</v>
      </c>
      <c r="M33" s="9">
        <v>0</v>
      </c>
      <c r="N33" s="16">
        <v>2E-3</v>
      </c>
      <c r="O33" s="16">
        <v>1E-3</v>
      </c>
      <c r="P33" s="16">
        <v>3.0000000000000001E-3</v>
      </c>
      <c r="Q33" s="16">
        <v>1.7000000000000001E-2</v>
      </c>
      <c r="R33" s="9">
        <v>0</v>
      </c>
      <c r="S33" s="9">
        <v>0</v>
      </c>
      <c r="T33" s="16">
        <v>2.4E-2</v>
      </c>
      <c r="U33" s="16">
        <v>0.318</v>
      </c>
      <c r="V33" s="16">
        <v>32.901000000000003</v>
      </c>
      <c r="W33" s="9">
        <v>0</v>
      </c>
      <c r="X33" s="16">
        <v>0.255</v>
      </c>
      <c r="Y33" s="16">
        <v>4.0000000000000001E-3</v>
      </c>
      <c r="Z33" s="9">
        <v>0</v>
      </c>
      <c r="AA33" s="16">
        <v>2E-3</v>
      </c>
      <c r="AB33" s="16">
        <v>8.9999999999999993E-3</v>
      </c>
      <c r="AC33" s="16">
        <v>8.5000000000000006E-2</v>
      </c>
      <c r="AD33" s="16">
        <v>2.5999999999999999E-2</v>
      </c>
      <c r="AE33" s="16">
        <v>4.1000000000000002E-2</v>
      </c>
      <c r="AF33" s="16">
        <v>6.0999999999999999E-2</v>
      </c>
      <c r="AG33" s="16">
        <v>4.1000000000000002E-2</v>
      </c>
      <c r="AH33" s="16">
        <v>6.5000000000000002E-2</v>
      </c>
      <c r="AI33" s="16">
        <v>9.5000000000000001E-2</v>
      </c>
      <c r="AJ33" s="16">
        <v>1E-3</v>
      </c>
      <c r="AK33" s="9">
        <v>0</v>
      </c>
      <c r="AL33" s="9">
        <v>0</v>
      </c>
      <c r="AM33" s="9">
        <v>0</v>
      </c>
      <c r="AN33" s="16">
        <v>7.0000000000000001E-3</v>
      </c>
      <c r="AO33" s="16">
        <v>3.0000000000000001E-3</v>
      </c>
      <c r="AP33" s="16">
        <v>1E-3</v>
      </c>
      <c r="AQ33" s="9">
        <v>0</v>
      </c>
      <c r="AR33" s="9">
        <v>0</v>
      </c>
      <c r="AS33" s="9">
        <v>0</v>
      </c>
      <c r="AT33" s="16">
        <v>4.0000000000000001E-3</v>
      </c>
      <c r="AU33" s="9">
        <v>0</v>
      </c>
      <c r="AV33" s="16">
        <v>8.8999999999999996E-2</v>
      </c>
      <c r="AW33" s="9">
        <v>0</v>
      </c>
      <c r="AX33" s="9">
        <v>0</v>
      </c>
      <c r="AY33" s="16">
        <v>1.7999999999999999E-2</v>
      </c>
      <c r="AZ33" s="9">
        <v>0</v>
      </c>
      <c r="BA33" s="9">
        <v>0</v>
      </c>
      <c r="BB33" s="16">
        <v>1.0999999999999999E-2</v>
      </c>
      <c r="BC33" s="16">
        <v>2.6890000000000001</v>
      </c>
      <c r="BD33" s="9">
        <v>0</v>
      </c>
      <c r="BE33" s="16">
        <v>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3.0000000000000001E-3</v>
      </c>
      <c r="BL33" s="9">
        <v>0</v>
      </c>
      <c r="BM33" s="9">
        <v>0</v>
      </c>
      <c r="BN33" s="16">
        <v>0.16200000000000001</v>
      </c>
      <c r="BO33" s="16">
        <v>3.1779999999999999</v>
      </c>
      <c r="BP33" s="9">
        <v>0</v>
      </c>
      <c r="BQ33" s="16">
        <v>0.23300000000000001</v>
      </c>
      <c r="BR33" s="16">
        <v>9.109</v>
      </c>
    </row>
    <row r="34" spans="1:70">
      <c r="A34" s="7" t="s">
        <v>210</v>
      </c>
      <c r="B34" s="10">
        <v>0</v>
      </c>
      <c r="C34" s="10">
        <v>0</v>
      </c>
      <c r="D34" s="17">
        <v>5.0000000000000001E-3</v>
      </c>
      <c r="E34" s="10">
        <v>0</v>
      </c>
      <c r="F34" s="17">
        <v>0.36299999999999999</v>
      </c>
      <c r="G34" s="17">
        <v>2.1000000000000001E-2</v>
      </c>
      <c r="H34" s="17">
        <v>0.22500000000000001</v>
      </c>
      <c r="I34" s="17">
        <v>7.5999999999999998E-2</v>
      </c>
      <c r="J34" s="17">
        <v>1.0999999999999999E-2</v>
      </c>
      <c r="K34" s="17">
        <v>0.06</v>
      </c>
      <c r="L34" s="17">
        <v>0.21099999999999999</v>
      </c>
      <c r="M34" s="17">
        <v>0.13500000000000001</v>
      </c>
      <c r="N34" s="17">
        <v>2.5999999999999999E-2</v>
      </c>
      <c r="O34" s="17">
        <v>0.08</v>
      </c>
      <c r="P34" s="17">
        <v>2.1000000000000001E-2</v>
      </c>
      <c r="Q34" s="17">
        <v>5.6000000000000001E-2</v>
      </c>
      <c r="R34" s="17">
        <v>0.47199999999999998</v>
      </c>
      <c r="S34" s="17">
        <v>9.6000000000000002E-2</v>
      </c>
      <c r="T34" s="17">
        <v>0.247</v>
      </c>
      <c r="U34" s="17">
        <v>0.51100000000000001</v>
      </c>
      <c r="V34" s="17">
        <v>0.32600000000000001</v>
      </c>
      <c r="W34" s="17">
        <v>2.3490000000000002</v>
      </c>
      <c r="X34" s="17">
        <v>1.4530000000000001</v>
      </c>
      <c r="Y34" s="17">
        <v>5.2999999999999999E-2</v>
      </c>
      <c r="Z34" s="17">
        <v>5.0000000000000001E-3</v>
      </c>
      <c r="AA34" s="17">
        <v>4.9000000000000002E-2</v>
      </c>
      <c r="AB34" s="17">
        <v>1.2010000000000001</v>
      </c>
      <c r="AC34" s="17">
        <v>0.25600000000000001</v>
      </c>
      <c r="AD34" s="17">
        <v>0.75</v>
      </c>
      <c r="AE34" s="17">
        <v>1.091</v>
      </c>
      <c r="AF34" s="17">
        <v>8.0000000000000002E-3</v>
      </c>
      <c r="AG34" s="17">
        <v>7.0000000000000001E-3</v>
      </c>
      <c r="AH34" s="10">
        <v>0</v>
      </c>
      <c r="AI34" s="17">
        <v>7.3999999999999996E-2</v>
      </c>
      <c r="AJ34" s="10">
        <v>0</v>
      </c>
      <c r="AK34" s="17">
        <v>0.22800000000000001</v>
      </c>
      <c r="AL34" s="17">
        <v>0.03</v>
      </c>
      <c r="AM34" s="17">
        <v>0.30299999999999999</v>
      </c>
      <c r="AN34" s="17">
        <v>0.122</v>
      </c>
      <c r="AO34" s="17">
        <v>7.9000000000000001E-2</v>
      </c>
      <c r="AP34" s="17">
        <v>7.5999999999999998E-2</v>
      </c>
      <c r="AQ34" s="17">
        <v>2.1000000000000001E-2</v>
      </c>
      <c r="AR34" s="17">
        <v>2.3E-2</v>
      </c>
      <c r="AS34" s="17">
        <v>0.02</v>
      </c>
      <c r="AT34" s="17">
        <v>0.26600000000000001</v>
      </c>
      <c r="AU34" s="17">
        <v>0.126</v>
      </c>
      <c r="AV34" s="17">
        <v>0.19700000000000001</v>
      </c>
      <c r="AW34" s="17">
        <v>3.2000000000000001E-2</v>
      </c>
      <c r="AX34" s="17">
        <v>0.222</v>
      </c>
      <c r="AY34" s="17">
        <v>0.13300000000000001</v>
      </c>
      <c r="AZ34" s="17">
        <v>1.2E-2</v>
      </c>
      <c r="BA34" s="10">
        <v>0</v>
      </c>
      <c r="BB34" s="17">
        <v>0.223</v>
      </c>
      <c r="BC34" s="17">
        <v>0.80200000000000005</v>
      </c>
      <c r="BD34" s="17">
        <v>6.2E-2</v>
      </c>
      <c r="BE34" s="17">
        <v>8.5030000000000001</v>
      </c>
      <c r="BF34" s="17">
        <v>0.61</v>
      </c>
      <c r="BG34" s="17">
        <v>0.46500000000000002</v>
      </c>
      <c r="BH34" s="17">
        <v>0.96899999999999997</v>
      </c>
      <c r="BI34" s="17">
        <v>0.01</v>
      </c>
      <c r="BJ34" s="17">
        <v>0.35099999999999998</v>
      </c>
      <c r="BK34" s="17">
        <v>8.0000000000000002E-3</v>
      </c>
      <c r="BL34" s="10">
        <v>0</v>
      </c>
      <c r="BM34" s="10">
        <v>0</v>
      </c>
      <c r="BN34" s="17">
        <v>9.1669999999999998</v>
      </c>
      <c r="BO34" s="17">
        <v>31.995000000000001</v>
      </c>
      <c r="BP34" s="10">
        <v>0</v>
      </c>
      <c r="BQ34" s="17">
        <v>2.3540000000000001</v>
      </c>
      <c r="BR34" s="17">
        <v>7.5439999999999996</v>
      </c>
    </row>
    <row r="35" spans="1:70">
      <c r="A35" s="7" t="s">
        <v>141</v>
      </c>
      <c r="B35" s="16">
        <v>1.079</v>
      </c>
      <c r="C35" s="16">
        <v>1E-3</v>
      </c>
      <c r="D35" s="9">
        <v>0</v>
      </c>
      <c r="E35" s="16">
        <v>0.02</v>
      </c>
      <c r="F35" s="16">
        <v>5.8999999999999997E-2</v>
      </c>
      <c r="G35" s="16">
        <v>3.0000000000000001E-3</v>
      </c>
      <c r="H35" s="16">
        <v>2E-3</v>
      </c>
      <c r="I35" s="16">
        <v>7.0000000000000001E-3</v>
      </c>
      <c r="J35" s="16">
        <v>1E-3</v>
      </c>
      <c r="K35" s="16">
        <v>4.3999999999999997E-2</v>
      </c>
      <c r="L35" s="16">
        <v>8.1000000000000003E-2</v>
      </c>
      <c r="M35" s="16">
        <v>7.0000000000000001E-3</v>
      </c>
      <c r="N35" s="16">
        <v>0.01</v>
      </c>
      <c r="O35" s="16">
        <v>1.2999999999999999E-2</v>
      </c>
      <c r="P35" s="16">
        <v>4.2000000000000003E-2</v>
      </c>
      <c r="Q35" s="16">
        <v>0.156</v>
      </c>
      <c r="R35" s="16">
        <v>9.6000000000000002E-2</v>
      </c>
      <c r="S35" s="16">
        <v>4.1000000000000002E-2</v>
      </c>
      <c r="T35" s="16">
        <v>0.20499999999999999</v>
      </c>
      <c r="U35" s="16">
        <v>0.55100000000000005</v>
      </c>
      <c r="V35" s="16">
        <v>1.823</v>
      </c>
      <c r="W35" s="16">
        <v>8.0000000000000002E-3</v>
      </c>
      <c r="X35" s="16">
        <v>2.46</v>
      </c>
      <c r="Y35" s="16">
        <v>0.05</v>
      </c>
      <c r="Z35" s="16">
        <v>4.0000000000000001E-3</v>
      </c>
      <c r="AA35" s="16">
        <v>2.7E-2</v>
      </c>
      <c r="AB35" s="16">
        <v>0.79900000000000004</v>
      </c>
      <c r="AC35" s="16">
        <v>0.309</v>
      </c>
      <c r="AD35" s="16">
        <v>0.26900000000000002</v>
      </c>
      <c r="AE35" s="16">
        <v>0.15</v>
      </c>
      <c r="AF35" s="16">
        <v>0.05</v>
      </c>
      <c r="AG35" s="16">
        <v>1.2E-2</v>
      </c>
      <c r="AH35" s="16">
        <v>4.7E-2</v>
      </c>
      <c r="AI35" s="16">
        <v>0.13600000000000001</v>
      </c>
      <c r="AJ35" s="16">
        <v>4.0000000000000001E-3</v>
      </c>
      <c r="AK35" s="16">
        <v>3.0000000000000001E-3</v>
      </c>
      <c r="AL35" s="16">
        <v>3.0000000000000001E-3</v>
      </c>
      <c r="AM35" s="16">
        <v>1E-3</v>
      </c>
      <c r="AN35" s="16">
        <v>8.6999999999999994E-2</v>
      </c>
      <c r="AO35" s="16">
        <v>1.7000000000000001E-2</v>
      </c>
      <c r="AP35" s="16">
        <v>1.2E-2</v>
      </c>
      <c r="AQ35" s="16">
        <v>4.0000000000000001E-3</v>
      </c>
      <c r="AR35" s="16">
        <v>2E-3</v>
      </c>
      <c r="AS35" s="16">
        <v>1E-3</v>
      </c>
      <c r="AT35" s="16">
        <v>2.7E-2</v>
      </c>
      <c r="AU35" s="16">
        <v>7.0000000000000001E-3</v>
      </c>
      <c r="AV35" s="16">
        <v>0.13100000000000001</v>
      </c>
      <c r="AW35" s="16">
        <v>4.0000000000000001E-3</v>
      </c>
      <c r="AX35" s="16">
        <v>8.9999999999999993E-3</v>
      </c>
      <c r="AY35" s="16">
        <v>3.2000000000000001E-2</v>
      </c>
      <c r="AZ35" s="16">
        <v>2E-3</v>
      </c>
      <c r="BA35" s="16">
        <v>1E-3</v>
      </c>
      <c r="BB35" s="16">
        <v>5.8999999999999997E-2</v>
      </c>
      <c r="BC35" s="16">
        <v>0.45500000000000002</v>
      </c>
      <c r="BD35" s="16">
        <v>5.0000000000000001E-3</v>
      </c>
      <c r="BE35" s="16">
        <v>0.25900000000000001</v>
      </c>
      <c r="BF35" s="16">
        <v>8.0000000000000002E-3</v>
      </c>
      <c r="BG35" s="16">
        <v>8.0000000000000002E-3</v>
      </c>
      <c r="BH35" s="16">
        <v>4.0000000000000001E-3</v>
      </c>
      <c r="BI35" s="9">
        <v>0</v>
      </c>
      <c r="BJ35" s="16">
        <v>1.2E-2</v>
      </c>
      <c r="BK35" s="16">
        <v>4.0000000000000001E-3</v>
      </c>
      <c r="BL35" s="9">
        <v>0</v>
      </c>
      <c r="BM35" s="9">
        <v>0</v>
      </c>
      <c r="BN35" s="9">
        <v>0</v>
      </c>
      <c r="BO35" s="16">
        <v>0.20599999999999999</v>
      </c>
      <c r="BP35" s="9">
        <v>0</v>
      </c>
      <c r="BQ35" s="16">
        <v>0.20100000000000001</v>
      </c>
      <c r="BR35" s="16">
        <v>9.9209999999999994</v>
      </c>
    </row>
    <row r="36" spans="1:70">
      <c r="A36" s="7" t="s">
        <v>211</v>
      </c>
      <c r="B36" s="17">
        <v>8.0000000000000002E-3</v>
      </c>
      <c r="C36" s="10">
        <v>0</v>
      </c>
      <c r="D36" s="10">
        <v>0</v>
      </c>
      <c r="E36" s="10">
        <v>0</v>
      </c>
      <c r="F36" s="17">
        <v>1.0999999999999999E-2</v>
      </c>
      <c r="G36" s="17">
        <v>1E-3</v>
      </c>
      <c r="H36" s="17">
        <v>1E-3</v>
      </c>
      <c r="I36" s="17">
        <v>5.0000000000000001E-3</v>
      </c>
      <c r="J36" s="10">
        <v>0</v>
      </c>
      <c r="K36" s="17">
        <v>5.0000000000000001E-3</v>
      </c>
      <c r="L36" s="17">
        <v>1.7000000000000001E-2</v>
      </c>
      <c r="M36" s="17">
        <v>2E-3</v>
      </c>
      <c r="N36" s="17">
        <v>2E-3</v>
      </c>
      <c r="O36" s="17">
        <v>4.0000000000000001E-3</v>
      </c>
      <c r="P36" s="17">
        <v>1.4999999999999999E-2</v>
      </c>
      <c r="Q36" s="17">
        <v>3.0000000000000001E-3</v>
      </c>
      <c r="R36" s="17">
        <v>2E-3</v>
      </c>
      <c r="S36" s="17">
        <v>1E-3</v>
      </c>
      <c r="T36" s="17">
        <v>2E-3</v>
      </c>
      <c r="U36" s="17">
        <v>3.0000000000000001E-3</v>
      </c>
      <c r="V36" s="17">
        <v>2E-3</v>
      </c>
      <c r="W36" s="10">
        <v>0</v>
      </c>
      <c r="X36" s="10">
        <v>0</v>
      </c>
      <c r="Y36" s="17">
        <v>0.67400000000000004</v>
      </c>
      <c r="Z36" s="17">
        <v>1E-3</v>
      </c>
      <c r="AA36" s="17">
        <v>2E-3</v>
      </c>
      <c r="AB36" s="17">
        <v>1E-3</v>
      </c>
      <c r="AC36" s="17">
        <v>2E-3</v>
      </c>
      <c r="AD36" s="17">
        <v>8.0000000000000002E-3</v>
      </c>
      <c r="AE36" s="17">
        <v>1.2999999999999999E-2</v>
      </c>
      <c r="AF36" s="17">
        <v>0.01</v>
      </c>
      <c r="AG36" s="10">
        <v>0</v>
      </c>
      <c r="AH36" s="10">
        <v>0</v>
      </c>
      <c r="AI36" s="17">
        <v>2E-3</v>
      </c>
      <c r="AJ36" s="10">
        <v>0</v>
      </c>
      <c r="AK36" s="17">
        <v>4.0000000000000001E-3</v>
      </c>
      <c r="AL36" s="17">
        <v>1E-3</v>
      </c>
      <c r="AM36" s="17">
        <v>8.0000000000000002E-3</v>
      </c>
      <c r="AN36" s="17">
        <v>8.0000000000000002E-3</v>
      </c>
      <c r="AO36" s="17">
        <v>2E-3</v>
      </c>
      <c r="AP36" s="17">
        <v>1E-3</v>
      </c>
      <c r="AQ36" s="17">
        <v>1E-3</v>
      </c>
      <c r="AR36" s="10">
        <v>0</v>
      </c>
      <c r="AS36" s="17">
        <v>3.0000000000000001E-3</v>
      </c>
      <c r="AT36" s="17">
        <v>7.0000000000000001E-3</v>
      </c>
      <c r="AU36" s="17">
        <v>2E-3</v>
      </c>
      <c r="AV36" s="17">
        <v>2E-3</v>
      </c>
      <c r="AW36" s="17">
        <v>1E-3</v>
      </c>
      <c r="AX36" s="17">
        <v>1E-3</v>
      </c>
      <c r="AY36" s="17">
        <v>1E-3</v>
      </c>
      <c r="AZ36" s="10">
        <v>0</v>
      </c>
      <c r="BA36" s="10">
        <v>0</v>
      </c>
      <c r="BB36" s="17">
        <v>2E-3</v>
      </c>
      <c r="BC36" s="17">
        <v>5.0000000000000001E-3</v>
      </c>
      <c r="BD36" s="17">
        <v>2E-3</v>
      </c>
      <c r="BE36" s="17">
        <v>7.0000000000000001E-3</v>
      </c>
      <c r="BF36" s="17">
        <v>1E-3</v>
      </c>
      <c r="BG36" s="17">
        <v>1E-3</v>
      </c>
      <c r="BH36" s="17">
        <v>2E-3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16">
        <v>1E-3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16">
        <v>1E-3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7.0000000000000001E-3</v>
      </c>
      <c r="C38" s="10">
        <v>0</v>
      </c>
      <c r="D38" s="10">
        <v>0</v>
      </c>
      <c r="E38" s="17">
        <v>1E-3</v>
      </c>
      <c r="F38" s="17">
        <v>6.2E-2</v>
      </c>
      <c r="G38" s="17">
        <v>1.2E-2</v>
      </c>
      <c r="H38" s="17">
        <v>7.0000000000000001E-3</v>
      </c>
      <c r="I38" s="17">
        <v>4.4999999999999998E-2</v>
      </c>
      <c r="J38" s="17">
        <v>2E-3</v>
      </c>
      <c r="K38" s="17">
        <v>7.5999999999999998E-2</v>
      </c>
      <c r="L38" s="17">
        <v>5.8000000000000003E-2</v>
      </c>
      <c r="M38" s="17">
        <v>0.02</v>
      </c>
      <c r="N38" s="17">
        <v>8.9999999999999993E-3</v>
      </c>
      <c r="O38" s="17">
        <v>3.1E-2</v>
      </c>
      <c r="P38" s="17">
        <v>0.28000000000000003</v>
      </c>
      <c r="Q38" s="17">
        <v>3.6999999999999998E-2</v>
      </c>
      <c r="R38" s="17">
        <v>0.01</v>
      </c>
      <c r="S38" s="17">
        <v>8.0000000000000002E-3</v>
      </c>
      <c r="T38" s="17">
        <v>1.6E-2</v>
      </c>
      <c r="U38" s="17">
        <v>3.1E-2</v>
      </c>
      <c r="V38" s="17">
        <v>8.0000000000000002E-3</v>
      </c>
      <c r="W38" s="17">
        <v>5.0000000000000001E-3</v>
      </c>
      <c r="X38" s="17">
        <v>1.7999999999999999E-2</v>
      </c>
      <c r="Y38" s="17">
        <v>7.0000000000000007E-2</v>
      </c>
      <c r="Z38" s="17">
        <v>2.1000000000000001E-2</v>
      </c>
      <c r="AA38" s="17">
        <v>0.63200000000000001</v>
      </c>
      <c r="AB38" s="17">
        <v>0.08</v>
      </c>
      <c r="AC38" s="17">
        <v>1.7999999999999999E-2</v>
      </c>
      <c r="AD38" s="17">
        <v>3.5000000000000003E-2</v>
      </c>
      <c r="AE38" s="17">
        <v>5.8999999999999997E-2</v>
      </c>
      <c r="AF38" s="17">
        <v>7.0000000000000001E-3</v>
      </c>
      <c r="AG38" s="17">
        <v>4.0000000000000001E-3</v>
      </c>
      <c r="AH38" s="17">
        <v>2E-3</v>
      </c>
      <c r="AI38" s="17">
        <v>1.4E-2</v>
      </c>
      <c r="AJ38" s="17">
        <v>3.0000000000000001E-3</v>
      </c>
      <c r="AK38" s="17">
        <v>1.4E-2</v>
      </c>
      <c r="AL38" s="17">
        <v>7.0000000000000001E-3</v>
      </c>
      <c r="AM38" s="17">
        <v>1.2E-2</v>
      </c>
      <c r="AN38" s="17">
        <v>1.6E-2</v>
      </c>
      <c r="AO38" s="17">
        <v>3.7999999999999999E-2</v>
      </c>
      <c r="AP38" s="17">
        <v>1E-3</v>
      </c>
      <c r="AQ38" s="17">
        <v>3.0000000000000001E-3</v>
      </c>
      <c r="AR38" s="17">
        <v>4.0000000000000001E-3</v>
      </c>
      <c r="AS38" s="17">
        <v>4.4999999999999998E-2</v>
      </c>
      <c r="AT38" s="17">
        <v>7.0000000000000007E-2</v>
      </c>
      <c r="AU38" s="17">
        <v>2.1999999999999999E-2</v>
      </c>
      <c r="AV38" s="17">
        <v>2.5999999999999999E-2</v>
      </c>
      <c r="AW38" s="17">
        <v>1.6E-2</v>
      </c>
      <c r="AX38" s="17">
        <v>2.8000000000000001E-2</v>
      </c>
      <c r="AY38" s="17">
        <v>1.6E-2</v>
      </c>
      <c r="AZ38" s="17">
        <v>1E-3</v>
      </c>
      <c r="BA38" s="10">
        <v>0</v>
      </c>
      <c r="BB38" s="17">
        <v>6.3E-2</v>
      </c>
      <c r="BC38" s="17">
        <v>0.254</v>
      </c>
      <c r="BD38" s="17">
        <v>8.0000000000000002E-3</v>
      </c>
      <c r="BE38" s="17">
        <v>1.2E-2</v>
      </c>
      <c r="BF38" s="17">
        <v>3.0000000000000001E-3</v>
      </c>
      <c r="BG38" s="17">
        <v>2E-3</v>
      </c>
      <c r="BH38" s="17">
        <v>2E-3</v>
      </c>
      <c r="BI38" s="10">
        <v>0</v>
      </c>
      <c r="BJ38" s="17">
        <v>1E-3</v>
      </c>
      <c r="BK38" s="17">
        <v>2E-3</v>
      </c>
      <c r="BL38" s="10">
        <v>0</v>
      </c>
      <c r="BM38" s="10">
        <v>0</v>
      </c>
      <c r="BN38" s="10">
        <v>0</v>
      </c>
      <c r="BO38" s="17">
        <v>0.49199999999999999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4.9000000000000002E-2</v>
      </c>
      <c r="C39" s="16">
        <v>1.0999999999999999E-2</v>
      </c>
      <c r="D39" s="16">
        <v>0.02</v>
      </c>
      <c r="E39" s="16">
        <v>2.4E-2</v>
      </c>
      <c r="F39" s="16">
        <v>4.2000000000000003E-2</v>
      </c>
      <c r="G39" s="16">
        <v>4.2000000000000003E-2</v>
      </c>
      <c r="H39" s="16">
        <v>2.7E-2</v>
      </c>
      <c r="I39" s="16">
        <v>4.2000000000000003E-2</v>
      </c>
      <c r="J39" s="16">
        <v>3.2000000000000001E-2</v>
      </c>
      <c r="K39" s="16">
        <v>0.13300000000000001</v>
      </c>
      <c r="L39" s="16">
        <v>5.8999999999999997E-2</v>
      </c>
      <c r="M39" s="16">
        <v>5.3999999999999999E-2</v>
      </c>
      <c r="N39" s="16">
        <v>5.3999999999999999E-2</v>
      </c>
      <c r="O39" s="16">
        <v>3.7999999999999999E-2</v>
      </c>
      <c r="P39" s="16">
        <v>0.06</v>
      </c>
      <c r="Q39" s="16">
        <v>5.0999999999999997E-2</v>
      </c>
      <c r="R39" s="16">
        <v>5.2999999999999999E-2</v>
      </c>
      <c r="S39" s="16">
        <v>5.1999999999999998E-2</v>
      </c>
      <c r="T39" s="16">
        <v>0.05</v>
      </c>
      <c r="U39" s="16">
        <v>5.2999999999999999E-2</v>
      </c>
      <c r="V39" s="16">
        <v>6.8000000000000005E-2</v>
      </c>
      <c r="W39" s="16">
        <v>4.2000000000000003E-2</v>
      </c>
      <c r="X39" s="16">
        <v>5.0999999999999997E-2</v>
      </c>
      <c r="Y39" s="16">
        <v>0.09</v>
      </c>
      <c r="Z39" s="16">
        <v>2.5999999999999999E-2</v>
      </c>
      <c r="AA39" s="16">
        <v>4.4999999999999998E-2</v>
      </c>
      <c r="AB39" s="16">
        <v>4.8000000000000001E-2</v>
      </c>
      <c r="AC39" s="16">
        <v>4.9000000000000002E-2</v>
      </c>
      <c r="AD39" s="16">
        <v>3.9E-2</v>
      </c>
      <c r="AE39" s="16">
        <v>4.4999999999999998E-2</v>
      </c>
      <c r="AF39" s="16">
        <v>4.5999999999999999E-2</v>
      </c>
      <c r="AG39" s="16">
        <v>3.9E-2</v>
      </c>
      <c r="AH39" s="16">
        <v>3.5999999999999997E-2</v>
      </c>
      <c r="AI39" s="16">
        <v>0.04</v>
      </c>
      <c r="AJ39" s="16">
        <v>2.5000000000000001E-2</v>
      </c>
      <c r="AK39" s="16">
        <v>3.5999999999999997E-2</v>
      </c>
      <c r="AL39" s="16">
        <v>3.6999999999999998E-2</v>
      </c>
      <c r="AM39" s="16">
        <v>0.04</v>
      </c>
      <c r="AN39" s="16">
        <v>4.7E-2</v>
      </c>
      <c r="AO39" s="16">
        <v>4.2000000000000003E-2</v>
      </c>
      <c r="AP39" s="16">
        <v>2.5999999999999999E-2</v>
      </c>
      <c r="AQ39" s="16">
        <v>2.8000000000000001E-2</v>
      </c>
      <c r="AR39" s="16">
        <v>0.03</v>
      </c>
      <c r="AS39" s="16">
        <v>3.3000000000000002E-2</v>
      </c>
      <c r="AT39" s="16">
        <v>0.05</v>
      </c>
      <c r="AU39" s="16">
        <v>5.5E-2</v>
      </c>
      <c r="AV39" s="16">
        <v>5.3999999999999999E-2</v>
      </c>
      <c r="AW39" s="16">
        <v>4.1000000000000002E-2</v>
      </c>
      <c r="AX39" s="16">
        <v>3.9E-2</v>
      </c>
      <c r="AY39" s="16">
        <v>5.1999999999999998E-2</v>
      </c>
      <c r="AZ39" s="16">
        <v>2.1999999999999999E-2</v>
      </c>
      <c r="BA39" s="16">
        <v>1.6E-2</v>
      </c>
      <c r="BB39" s="16">
        <v>5.0999999999999997E-2</v>
      </c>
      <c r="BC39" s="16">
        <v>5.1999999999999998E-2</v>
      </c>
      <c r="BD39" s="16">
        <v>3.7999999999999999E-2</v>
      </c>
      <c r="BE39" s="16">
        <v>5.3999999999999999E-2</v>
      </c>
      <c r="BF39" s="16">
        <v>3.6999999999999998E-2</v>
      </c>
      <c r="BG39" s="16">
        <v>3.3000000000000002E-2</v>
      </c>
      <c r="BH39" s="16">
        <v>3.5000000000000003E-2</v>
      </c>
      <c r="BI39" s="16">
        <v>2.4E-2</v>
      </c>
      <c r="BJ39" s="16">
        <v>0.04</v>
      </c>
      <c r="BK39" s="16">
        <v>3.3000000000000002E-2</v>
      </c>
      <c r="BL39" s="9">
        <v>0</v>
      </c>
      <c r="BM39" s="9">
        <v>0</v>
      </c>
      <c r="BN39" s="16">
        <v>8.1000000000000003E-2</v>
      </c>
      <c r="BO39" s="16">
        <v>5.7000000000000002E-2</v>
      </c>
      <c r="BP39" s="9">
        <v>0</v>
      </c>
      <c r="BQ39" s="16">
        <v>6.3E-2</v>
      </c>
      <c r="BR39" s="16">
        <v>5.6000000000000001E-2</v>
      </c>
    </row>
    <row r="40" spans="1:70">
      <c r="A40" s="7" t="s">
        <v>146</v>
      </c>
      <c r="B40" s="17">
        <v>0.216</v>
      </c>
      <c r="C40" s="17">
        <v>0.05</v>
      </c>
      <c r="D40" s="17">
        <v>8.6999999999999994E-2</v>
      </c>
      <c r="E40" s="17">
        <v>0.107</v>
      </c>
      <c r="F40" s="17">
        <v>0.183</v>
      </c>
      <c r="G40" s="17">
        <v>0.185</v>
      </c>
      <c r="H40" s="17">
        <v>0.11899999999999999</v>
      </c>
      <c r="I40" s="17">
        <v>0.18099999999999999</v>
      </c>
      <c r="J40" s="17">
        <v>0.14000000000000001</v>
      </c>
      <c r="K40" s="17">
        <v>0.58299999999999996</v>
      </c>
      <c r="L40" s="17">
        <v>0.25700000000000001</v>
      </c>
      <c r="M40" s="17">
        <v>0.23799999999999999</v>
      </c>
      <c r="N40" s="17">
        <v>0.23499999999999999</v>
      </c>
      <c r="O40" s="17">
        <v>0.16700000000000001</v>
      </c>
      <c r="P40" s="17">
        <v>0.26</v>
      </c>
      <c r="Q40" s="17">
        <v>0.222</v>
      </c>
      <c r="R40" s="17">
        <v>0.23200000000000001</v>
      </c>
      <c r="S40" s="17">
        <v>0.22700000000000001</v>
      </c>
      <c r="T40" s="17">
        <v>0.216</v>
      </c>
      <c r="U40" s="17">
        <v>0.23200000000000001</v>
      </c>
      <c r="V40" s="17">
        <v>0.29699999999999999</v>
      </c>
      <c r="W40" s="17">
        <v>0.182</v>
      </c>
      <c r="X40" s="17">
        <v>0.224</v>
      </c>
      <c r="Y40" s="17">
        <v>0.39300000000000002</v>
      </c>
      <c r="Z40" s="17">
        <v>0.112</v>
      </c>
      <c r="AA40" s="17">
        <v>0.19600000000000001</v>
      </c>
      <c r="AB40" s="17">
        <v>0.21199999999999999</v>
      </c>
      <c r="AC40" s="17">
        <v>0.215</v>
      </c>
      <c r="AD40" s="17">
        <v>0.17199999999999999</v>
      </c>
      <c r="AE40" s="17">
        <v>0.19400000000000001</v>
      </c>
      <c r="AF40" s="17">
        <v>0.19900000000000001</v>
      </c>
      <c r="AG40" s="17">
        <v>0.16900000000000001</v>
      </c>
      <c r="AH40" s="17">
        <v>0.159</v>
      </c>
      <c r="AI40" s="17">
        <v>0.17399999999999999</v>
      </c>
      <c r="AJ40" s="17">
        <v>0.111</v>
      </c>
      <c r="AK40" s="17">
        <v>0.159</v>
      </c>
      <c r="AL40" s="17">
        <v>0.16400000000000001</v>
      </c>
      <c r="AM40" s="17">
        <v>0.17499999999999999</v>
      </c>
      <c r="AN40" s="17">
        <v>0.20300000000000001</v>
      </c>
      <c r="AO40" s="17">
        <v>0.184</v>
      </c>
      <c r="AP40" s="17">
        <v>0.113</v>
      </c>
      <c r="AQ40" s="17">
        <v>0.124</v>
      </c>
      <c r="AR40" s="17">
        <v>0.13</v>
      </c>
      <c r="AS40" s="17">
        <v>0.14399999999999999</v>
      </c>
      <c r="AT40" s="17">
        <v>0.218</v>
      </c>
      <c r="AU40" s="17">
        <v>0.24099999999999999</v>
      </c>
      <c r="AV40" s="17">
        <v>0.23599999999999999</v>
      </c>
      <c r="AW40" s="17">
        <v>0.17799999999999999</v>
      </c>
      <c r="AX40" s="17">
        <v>0.16800000000000001</v>
      </c>
      <c r="AY40" s="17">
        <v>0.22700000000000001</v>
      </c>
      <c r="AZ40" s="17">
        <v>9.7000000000000003E-2</v>
      </c>
      <c r="BA40" s="17">
        <v>6.8000000000000005E-2</v>
      </c>
      <c r="BB40" s="17">
        <v>0.224</v>
      </c>
      <c r="BC40" s="17">
        <v>0.22800000000000001</v>
      </c>
      <c r="BD40" s="17">
        <v>0.16700000000000001</v>
      </c>
      <c r="BE40" s="17">
        <v>0.23499999999999999</v>
      </c>
      <c r="BF40" s="17">
        <v>0.16300000000000001</v>
      </c>
      <c r="BG40" s="17">
        <v>0.14299999999999999</v>
      </c>
      <c r="BH40" s="17">
        <v>0.151</v>
      </c>
      <c r="BI40" s="17">
        <v>0.106</v>
      </c>
      <c r="BJ40" s="17">
        <v>0.17299999999999999</v>
      </c>
      <c r="BK40" s="17">
        <v>0.14399999999999999</v>
      </c>
      <c r="BL40" s="10">
        <v>0</v>
      </c>
      <c r="BM40" s="10">
        <v>0</v>
      </c>
      <c r="BN40" s="17">
        <v>0.35499999999999998</v>
      </c>
      <c r="BO40" s="17">
        <v>0.248</v>
      </c>
      <c r="BP40" s="10">
        <v>0</v>
      </c>
      <c r="BQ40" s="17">
        <v>0.27500000000000002</v>
      </c>
      <c r="BR40" s="17">
        <v>0.24399999999999999</v>
      </c>
    </row>
    <row r="41" spans="1:70">
      <c r="A41" s="7" t="s">
        <v>215</v>
      </c>
      <c r="B41" s="16">
        <v>3.286</v>
      </c>
      <c r="C41" s="16">
        <v>0.126</v>
      </c>
      <c r="D41" s="16">
        <v>5.5E-2</v>
      </c>
      <c r="E41" s="16">
        <v>0.16800000000000001</v>
      </c>
      <c r="F41" s="16">
        <v>8.1289999999999996</v>
      </c>
      <c r="G41" s="16">
        <v>1.0349999999999999</v>
      </c>
      <c r="H41" s="16">
        <v>0.55500000000000005</v>
      </c>
      <c r="I41" s="16">
        <v>0.56899999999999995</v>
      </c>
      <c r="J41" s="16">
        <v>0.19400000000000001</v>
      </c>
      <c r="K41" s="16">
        <v>1.583</v>
      </c>
      <c r="L41" s="16">
        <v>3.5590000000000002</v>
      </c>
      <c r="M41" s="16">
        <v>1.95</v>
      </c>
      <c r="N41" s="16">
        <v>1.1970000000000001</v>
      </c>
      <c r="O41" s="16">
        <v>1.304</v>
      </c>
      <c r="P41" s="16">
        <v>1.9410000000000001</v>
      </c>
      <c r="Q41" s="16">
        <v>2.5110000000000001</v>
      </c>
      <c r="R41" s="16">
        <v>1.4930000000000001</v>
      </c>
      <c r="S41" s="16">
        <v>1.325</v>
      </c>
      <c r="T41" s="16">
        <v>2.6419999999999999</v>
      </c>
      <c r="U41" s="16">
        <v>2.9689999999999999</v>
      </c>
      <c r="V41" s="16">
        <v>3.012</v>
      </c>
      <c r="W41" s="16">
        <v>0.93400000000000005</v>
      </c>
      <c r="X41" s="16">
        <v>3.5339999999999998</v>
      </c>
      <c r="Y41" s="16">
        <v>2.617</v>
      </c>
      <c r="Z41" s="16">
        <v>0.14499999999999999</v>
      </c>
      <c r="AA41" s="16">
        <v>0.64</v>
      </c>
      <c r="AB41" s="16">
        <v>11.888999999999999</v>
      </c>
      <c r="AC41" s="16">
        <v>0.624</v>
      </c>
      <c r="AD41" s="16">
        <v>10.744999999999999</v>
      </c>
      <c r="AE41" s="16">
        <v>3.53</v>
      </c>
      <c r="AF41" s="16">
        <v>1.097</v>
      </c>
      <c r="AG41" s="16">
        <v>0.438</v>
      </c>
      <c r="AH41" s="16">
        <v>0.215</v>
      </c>
      <c r="AI41" s="16">
        <v>0.88800000000000001</v>
      </c>
      <c r="AJ41" s="16">
        <v>7.6999999999999999E-2</v>
      </c>
      <c r="AK41" s="16">
        <v>3.5009999999999999</v>
      </c>
      <c r="AL41" s="16">
        <v>0.66300000000000003</v>
      </c>
      <c r="AM41" s="16">
        <v>0.67500000000000004</v>
      </c>
      <c r="AN41" s="16">
        <v>0.997</v>
      </c>
      <c r="AO41" s="16">
        <v>1.131</v>
      </c>
      <c r="AP41" s="16">
        <v>0.16200000000000001</v>
      </c>
      <c r="AQ41" s="16">
        <v>8.5000000000000006E-2</v>
      </c>
      <c r="AR41" s="16">
        <v>0.218</v>
      </c>
      <c r="AS41" s="16">
        <v>0.54600000000000004</v>
      </c>
      <c r="AT41" s="16">
        <v>1.7330000000000001</v>
      </c>
      <c r="AU41" s="16">
        <v>0.93700000000000006</v>
      </c>
      <c r="AV41" s="16">
        <v>0.93600000000000005</v>
      </c>
      <c r="AW41" s="16">
        <v>0.13400000000000001</v>
      </c>
      <c r="AX41" s="16">
        <v>0.52500000000000002</v>
      </c>
      <c r="AY41" s="16">
        <v>0.66700000000000004</v>
      </c>
      <c r="AZ41" s="16">
        <v>7.6999999999999999E-2</v>
      </c>
      <c r="BA41" s="16">
        <v>0.02</v>
      </c>
      <c r="BB41" s="16">
        <v>1.645</v>
      </c>
      <c r="BC41" s="16">
        <v>1.2749999999999999</v>
      </c>
      <c r="BD41" s="16">
        <v>0.875</v>
      </c>
      <c r="BE41" s="16">
        <v>5.468</v>
      </c>
      <c r="BF41" s="16">
        <v>0.47699999999999998</v>
      </c>
      <c r="BG41" s="16">
        <v>0.318</v>
      </c>
      <c r="BH41" s="16">
        <v>0.48099999999999998</v>
      </c>
      <c r="BI41" s="16">
        <v>8.8999999999999996E-2</v>
      </c>
      <c r="BJ41" s="16">
        <v>0.35199999999999998</v>
      </c>
      <c r="BK41" s="16">
        <v>7.9000000000000001E-2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217</v>
      </c>
      <c r="B43" s="16">
        <v>3.7010000000000001</v>
      </c>
      <c r="C43" s="16">
        <v>4.4999999999999998E-2</v>
      </c>
      <c r="D43" s="16">
        <v>0.06</v>
      </c>
      <c r="E43" s="16">
        <v>0.126</v>
      </c>
      <c r="F43" s="16">
        <v>6.07</v>
      </c>
      <c r="G43" s="16">
        <v>0.79900000000000004</v>
      </c>
      <c r="H43" s="16">
        <v>0.34499999999999997</v>
      </c>
      <c r="I43" s="16">
        <v>0.99299999999999999</v>
      </c>
      <c r="J43" s="16">
        <v>0.26500000000000001</v>
      </c>
      <c r="K43" s="16">
        <v>2.6440000000000001</v>
      </c>
      <c r="L43" s="16">
        <v>6.2380000000000004</v>
      </c>
      <c r="M43" s="16">
        <v>2.0670000000000002</v>
      </c>
      <c r="N43" s="16">
        <v>2.8130000000000002</v>
      </c>
      <c r="O43" s="16">
        <v>1.06</v>
      </c>
      <c r="P43" s="16">
        <v>1.464</v>
      </c>
      <c r="Q43" s="16">
        <v>2.222</v>
      </c>
      <c r="R43" s="16">
        <v>2.9689999999999999</v>
      </c>
      <c r="S43" s="16">
        <v>2.359</v>
      </c>
      <c r="T43" s="16">
        <v>3.073</v>
      </c>
      <c r="U43" s="16">
        <v>6.4089999999999998</v>
      </c>
      <c r="V43" s="16">
        <v>5.976</v>
      </c>
      <c r="W43" s="16">
        <v>0.83299999999999996</v>
      </c>
      <c r="X43" s="16">
        <v>3.6720000000000002</v>
      </c>
      <c r="Y43" s="16">
        <v>6.2060000000000004</v>
      </c>
      <c r="Z43" s="16">
        <v>0.104</v>
      </c>
      <c r="AA43" s="16">
        <v>0.90500000000000003</v>
      </c>
      <c r="AB43" s="16">
        <v>11.316000000000001</v>
      </c>
      <c r="AC43" s="16">
        <v>3.3290000000000002</v>
      </c>
      <c r="AD43" s="16">
        <v>22.744</v>
      </c>
      <c r="AE43" s="16">
        <v>10.6</v>
      </c>
      <c r="AF43" s="16">
        <v>21.606000000000002</v>
      </c>
      <c r="AG43" s="16">
        <v>0.156</v>
      </c>
      <c r="AH43" s="16">
        <v>8.6999999999999994E-2</v>
      </c>
      <c r="AI43" s="16">
        <v>1.724</v>
      </c>
      <c r="AJ43" s="16">
        <v>0.13300000000000001</v>
      </c>
      <c r="AK43" s="16">
        <v>1.8919999999999999</v>
      </c>
      <c r="AL43" s="16">
        <v>0.60399999999999998</v>
      </c>
      <c r="AM43" s="16">
        <v>1.0669999999999999</v>
      </c>
      <c r="AN43" s="16">
        <v>1.7689999999999999</v>
      </c>
      <c r="AO43" s="16">
        <v>1.123</v>
      </c>
      <c r="AP43" s="16">
        <v>0.17</v>
      </c>
      <c r="AQ43" s="16">
        <v>9.7000000000000003E-2</v>
      </c>
      <c r="AR43" s="16">
        <v>0.152</v>
      </c>
      <c r="AS43" s="16">
        <v>0.40699999999999997</v>
      </c>
      <c r="AT43" s="16">
        <v>1.3660000000000001</v>
      </c>
      <c r="AU43" s="16">
        <v>1.208</v>
      </c>
      <c r="AV43" s="16">
        <v>1.6140000000000001</v>
      </c>
      <c r="AW43" s="16">
        <v>0.19700000000000001</v>
      </c>
      <c r="AX43" s="16">
        <v>0.42699999999999999</v>
      </c>
      <c r="AY43" s="16">
        <v>0.77300000000000002</v>
      </c>
      <c r="AZ43" s="16">
        <v>8.3000000000000004E-2</v>
      </c>
      <c r="BA43" s="16">
        <v>1.7000000000000001E-2</v>
      </c>
      <c r="BB43" s="16">
        <v>1.1439999999999999</v>
      </c>
      <c r="BC43" s="16">
        <v>3.4510000000000001</v>
      </c>
      <c r="BD43" s="16">
        <v>1.073</v>
      </c>
      <c r="BE43" s="16">
        <v>4.8490000000000002</v>
      </c>
      <c r="BF43" s="16">
        <v>0.47</v>
      </c>
      <c r="BG43" s="16">
        <v>0.28999999999999998</v>
      </c>
      <c r="BH43" s="16">
        <v>0.36899999999999999</v>
      </c>
      <c r="BI43" s="16">
        <v>0.26400000000000001</v>
      </c>
      <c r="BJ43" s="16">
        <v>0.54200000000000004</v>
      </c>
      <c r="BK43" s="16">
        <v>0.107</v>
      </c>
      <c r="BL43" s="9">
        <v>0</v>
      </c>
      <c r="BM43" s="9">
        <v>0</v>
      </c>
      <c r="BN43" s="16">
        <v>6.5090000000000003</v>
      </c>
      <c r="BO43" s="16">
        <v>18.071999999999999</v>
      </c>
      <c r="BP43" s="9">
        <v>0</v>
      </c>
      <c r="BQ43" s="16">
        <v>3.8250000000000002</v>
      </c>
      <c r="BR43" s="16">
        <v>19.117999999999999</v>
      </c>
    </row>
    <row r="44" spans="1:70">
      <c r="A44" s="7" t="s">
        <v>218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0">
        <v>0</v>
      </c>
      <c r="AG44" s="17">
        <v>3.1E-2</v>
      </c>
      <c r="AH44" s="10">
        <v>0</v>
      </c>
      <c r="AI44" s="17">
        <v>4.2999999999999997E-2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4.4999999999999998E-2</v>
      </c>
      <c r="BP44" s="10">
        <v>0</v>
      </c>
      <c r="BQ44" s="10">
        <v>0</v>
      </c>
      <c r="BR44" s="17">
        <v>1E-3</v>
      </c>
    </row>
    <row r="45" spans="1:70">
      <c r="A45" s="7" t="s">
        <v>151</v>
      </c>
      <c r="B45" s="16">
        <v>2.3E-2</v>
      </c>
      <c r="C45" s="9">
        <v>0</v>
      </c>
      <c r="D45" s="9">
        <v>0</v>
      </c>
      <c r="E45" s="16">
        <v>3.0000000000000001E-3</v>
      </c>
      <c r="F45" s="16">
        <v>0.14099999999999999</v>
      </c>
      <c r="G45" s="16">
        <v>2.1999999999999999E-2</v>
      </c>
      <c r="H45" s="16">
        <v>5.0000000000000001E-3</v>
      </c>
      <c r="I45" s="16">
        <v>1.4E-2</v>
      </c>
      <c r="J45" s="16">
        <v>5.0000000000000001E-3</v>
      </c>
      <c r="K45" s="16">
        <v>0.11700000000000001</v>
      </c>
      <c r="L45" s="16">
        <v>0.16800000000000001</v>
      </c>
      <c r="M45" s="16">
        <v>0.12</v>
      </c>
      <c r="N45" s="16">
        <v>5.5E-2</v>
      </c>
      <c r="O45" s="16">
        <v>2.7E-2</v>
      </c>
      <c r="P45" s="16">
        <v>3.3000000000000002E-2</v>
      </c>
      <c r="Q45" s="16">
        <v>6.0999999999999999E-2</v>
      </c>
      <c r="R45" s="16">
        <v>7.2999999999999995E-2</v>
      </c>
      <c r="S45" s="16">
        <v>0.10100000000000001</v>
      </c>
      <c r="T45" s="16">
        <v>7.8E-2</v>
      </c>
      <c r="U45" s="16">
        <v>0.13900000000000001</v>
      </c>
      <c r="V45" s="16">
        <v>0.33800000000000002</v>
      </c>
      <c r="W45" s="16">
        <v>2.4E-2</v>
      </c>
      <c r="X45" s="16">
        <v>6.6000000000000003E-2</v>
      </c>
      <c r="Y45" s="16">
        <v>9.6000000000000002E-2</v>
      </c>
      <c r="Z45" s="16">
        <v>3.0000000000000001E-3</v>
      </c>
      <c r="AA45" s="16">
        <v>2.7E-2</v>
      </c>
      <c r="AB45" s="16">
        <v>0.29099999999999998</v>
      </c>
      <c r="AC45" s="16">
        <v>4.2999999999999997E-2</v>
      </c>
      <c r="AD45" s="16">
        <v>0.14000000000000001</v>
      </c>
      <c r="AE45" s="16">
        <v>0.19</v>
      </c>
      <c r="AF45" s="16">
        <v>2.1000000000000001E-2</v>
      </c>
      <c r="AG45" s="16">
        <v>3.6999999999999998E-2</v>
      </c>
      <c r="AH45" s="16">
        <v>0.254</v>
      </c>
      <c r="AI45" s="16">
        <v>0.18</v>
      </c>
      <c r="AJ45" s="16">
        <v>1.4E-2</v>
      </c>
      <c r="AK45" s="16">
        <v>7.9000000000000001E-2</v>
      </c>
      <c r="AL45" s="16">
        <v>2.5000000000000001E-2</v>
      </c>
      <c r="AM45" s="16">
        <v>0.02</v>
      </c>
      <c r="AN45" s="16">
        <v>7.6999999999999999E-2</v>
      </c>
      <c r="AO45" s="16">
        <v>0.25</v>
      </c>
      <c r="AP45" s="16">
        <v>0.13100000000000001</v>
      </c>
      <c r="AQ45" s="16">
        <v>0.09</v>
      </c>
      <c r="AR45" s="16">
        <v>0.19500000000000001</v>
      </c>
      <c r="AS45" s="16">
        <v>5.8000000000000003E-2</v>
      </c>
      <c r="AT45" s="16">
        <v>0.36599999999999999</v>
      </c>
      <c r="AU45" s="16">
        <v>0.251</v>
      </c>
      <c r="AV45" s="16">
        <v>0.27800000000000002</v>
      </c>
      <c r="AW45" s="16">
        <v>5.3999999999999999E-2</v>
      </c>
      <c r="AX45" s="16">
        <v>6.9000000000000006E-2</v>
      </c>
      <c r="AY45" s="16">
        <v>0.19</v>
      </c>
      <c r="AZ45" s="16">
        <v>1.4999999999999999E-2</v>
      </c>
      <c r="BA45" s="16">
        <v>1.2E-2</v>
      </c>
      <c r="BB45" s="16">
        <v>0.26100000000000001</v>
      </c>
      <c r="BC45" s="16">
        <v>0.122</v>
      </c>
      <c r="BD45" s="16">
        <v>0.05</v>
      </c>
      <c r="BE45" s="16">
        <v>0.23100000000000001</v>
      </c>
      <c r="BF45" s="16">
        <v>0.03</v>
      </c>
      <c r="BG45" s="16">
        <v>3.4000000000000002E-2</v>
      </c>
      <c r="BH45" s="16">
        <v>3.4000000000000002E-2</v>
      </c>
      <c r="BI45" s="16">
        <v>1.7999999999999999E-2</v>
      </c>
      <c r="BJ45" s="16">
        <v>1.2999999999999999E-2</v>
      </c>
      <c r="BK45" s="16">
        <v>0.02</v>
      </c>
      <c r="BL45" s="9">
        <v>0</v>
      </c>
      <c r="BM45" s="9">
        <v>0</v>
      </c>
      <c r="BN45" s="16">
        <v>0.11</v>
      </c>
      <c r="BO45" s="16">
        <v>18.146000000000001</v>
      </c>
      <c r="BP45" s="9">
        <v>0</v>
      </c>
      <c r="BQ45" s="16">
        <v>1.2999999999999999E-2</v>
      </c>
      <c r="BR45" s="16">
        <v>7.9000000000000001E-2</v>
      </c>
    </row>
    <row r="46" spans="1:70">
      <c r="A46" s="7" t="s">
        <v>152</v>
      </c>
      <c r="B46" s="17">
        <v>5.8999999999999997E-2</v>
      </c>
      <c r="C46" s="17">
        <v>2E-3</v>
      </c>
      <c r="D46" s="17">
        <v>2E-3</v>
      </c>
      <c r="E46" s="17">
        <v>4.4999999999999998E-2</v>
      </c>
      <c r="F46" s="17">
        <v>1.609</v>
      </c>
      <c r="G46" s="17">
        <v>0.12</v>
      </c>
      <c r="H46" s="17">
        <v>9.0999999999999998E-2</v>
      </c>
      <c r="I46" s="17">
        <v>0.27200000000000002</v>
      </c>
      <c r="J46" s="17">
        <v>8.7999999999999995E-2</v>
      </c>
      <c r="K46" s="17">
        <v>1.032</v>
      </c>
      <c r="L46" s="17">
        <v>0.78600000000000003</v>
      </c>
      <c r="M46" s="17">
        <v>0.255</v>
      </c>
      <c r="N46" s="17">
        <v>0.216</v>
      </c>
      <c r="O46" s="17">
        <v>0.41299999999999998</v>
      </c>
      <c r="P46" s="17">
        <v>0.55700000000000005</v>
      </c>
      <c r="Q46" s="17">
        <v>0.41499999999999998</v>
      </c>
      <c r="R46" s="17">
        <v>0.217</v>
      </c>
      <c r="S46" s="17">
        <v>0.16200000000000001</v>
      </c>
      <c r="T46" s="17">
        <v>0.32800000000000001</v>
      </c>
      <c r="U46" s="17">
        <v>0.47299999999999998</v>
      </c>
      <c r="V46" s="17">
        <v>0.46400000000000002</v>
      </c>
      <c r="W46" s="17">
        <v>0.10199999999999999</v>
      </c>
      <c r="X46" s="17">
        <v>0.33800000000000002</v>
      </c>
      <c r="Y46" s="17">
        <v>0.61299999999999999</v>
      </c>
      <c r="Z46" s="17">
        <v>5.0999999999999997E-2</v>
      </c>
      <c r="AA46" s="17">
        <v>0.187</v>
      </c>
      <c r="AB46" s="17">
        <v>1.923</v>
      </c>
      <c r="AC46" s="17">
        <v>0.61799999999999999</v>
      </c>
      <c r="AD46" s="17">
        <v>4.609</v>
      </c>
      <c r="AE46" s="17">
        <v>1.7030000000000001</v>
      </c>
      <c r="AF46" s="17">
        <v>6.4649999999999999</v>
      </c>
      <c r="AG46" s="17">
        <v>3.1779999999999999</v>
      </c>
      <c r="AH46" s="17">
        <v>0.26300000000000001</v>
      </c>
      <c r="AI46" s="17">
        <v>7.9710000000000001</v>
      </c>
      <c r="AJ46" s="17">
        <v>1.4E-2</v>
      </c>
      <c r="AK46" s="17">
        <v>0.58099999999999996</v>
      </c>
      <c r="AL46" s="17">
        <v>0.39500000000000002</v>
      </c>
      <c r="AM46" s="17">
        <v>0.17699999999999999</v>
      </c>
      <c r="AN46" s="17">
        <v>0.20300000000000001</v>
      </c>
      <c r="AO46" s="17">
        <v>0.58499999999999996</v>
      </c>
      <c r="AP46" s="17">
        <v>3.2000000000000001E-2</v>
      </c>
      <c r="AQ46" s="17">
        <v>4.9000000000000002E-2</v>
      </c>
      <c r="AR46" s="17">
        <v>1.6E-2</v>
      </c>
      <c r="AS46" s="17">
        <v>0.39400000000000002</v>
      </c>
      <c r="AT46" s="17">
        <v>1.3009999999999999</v>
      </c>
      <c r="AU46" s="17">
        <v>0.61499999999999999</v>
      </c>
      <c r="AV46" s="17">
        <v>0.26700000000000002</v>
      </c>
      <c r="AW46" s="17">
        <v>7.4999999999999997E-2</v>
      </c>
      <c r="AX46" s="17">
        <v>0.23</v>
      </c>
      <c r="AY46" s="17">
        <v>0.59799999999999998</v>
      </c>
      <c r="AZ46" s="17">
        <v>6.3E-2</v>
      </c>
      <c r="BA46" s="17">
        <v>4.2000000000000003E-2</v>
      </c>
      <c r="BB46" s="17">
        <v>0.97099999999999997</v>
      </c>
      <c r="BC46" s="17">
        <v>0.39600000000000002</v>
      </c>
      <c r="BD46" s="17">
        <v>0.154</v>
      </c>
      <c r="BE46" s="17">
        <v>0.26400000000000001</v>
      </c>
      <c r="BF46" s="17">
        <v>3.2000000000000001E-2</v>
      </c>
      <c r="BG46" s="17">
        <v>0.13400000000000001</v>
      </c>
      <c r="BH46" s="17">
        <v>0.127</v>
      </c>
      <c r="BI46" s="17">
        <v>5.0000000000000001E-3</v>
      </c>
      <c r="BJ46" s="17">
        <v>5.7000000000000002E-2</v>
      </c>
      <c r="BK46" s="17">
        <v>3.4000000000000002E-2</v>
      </c>
      <c r="BL46" s="10">
        <v>0</v>
      </c>
      <c r="BM46" s="10">
        <v>0</v>
      </c>
      <c r="BN46" s="17">
        <v>5.2999999999999999E-2</v>
      </c>
      <c r="BO46" s="17">
        <v>1.2989999999999999</v>
      </c>
      <c r="BP46" s="10">
        <v>0</v>
      </c>
      <c r="BQ46" s="17">
        <v>1E-3</v>
      </c>
      <c r="BR46" s="17">
        <v>0.312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16">
        <v>1E-3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2E-3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2E-3</v>
      </c>
      <c r="Z47" s="9">
        <v>0</v>
      </c>
      <c r="AA47" s="9">
        <v>0</v>
      </c>
      <c r="AB47" s="16">
        <v>1E-3</v>
      </c>
      <c r="AC47" s="16">
        <v>2E-3</v>
      </c>
      <c r="AD47" s="16">
        <v>8.0000000000000002E-3</v>
      </c>
      <c r="AE47" s="16">
        <v>7.0000000000000001E-3</v>
      </c>
      <c r="AF47" s="16">
        <v>1E-3</v>
      </c>
      <c r="AG47" s="16">
        <v>1E-3</v>
      </c>
      <c r="AH47" s="9">
        <v>0</v>
      </c>
      <c r="AI47" s="16">
        <v>1E-3</v>
      </c>
      <c r="AJ47" s="16">
        <v>7.0000000000000001E-3</v>
      </c>
      <c r="AK47" s="16">
        <v>1E-3</v>
      </c>
      <c r="AL47" s="16">
        <v>1E-3</v>
      </c>
      <c r="AM47" s="16">
        <v>1E-3</v>
      </c>
      <c r="AN47" s="16">
        <v>8.9999999999999993E-3</v>
      </c>
      <c r="AO47" s="16">
        <v>6.0000000000000001E-3</v>
      </c>
      <c r="AP47" s="16">
        <v>5.0000000000000001E-3</v>
      </c>
      <c r="AQ47" s="16">
        <v>1E-3</v>
      </c>
      <c r="AR47" s="16">
        <v>3.0000000000000001E-3</v>
      </c>
      <c r="AS47" s="9">
        <v>0</v>
      </c>
      <c r="AT47" s="16">
        <v>1.0999999999999999E-2</v>
      </c>
      <c r="AU47" s="16">
        <v>3.0000000000000001E-3</v>
      </c>
      <c r="AV47" s="16">
        <v>2E-3</v>
      </c>
      <c r="AW47" s="16">
        <v>1E-3</v>
      </c>
      <c r="AX47" s="16">
        <v>1E-3</v>
      </c>
      <c r="AY47" s="16">
        <v>3.0000000000000001E-3</v>
      </c>
      <c r="AZ47" s="9">
        <v>0</v>
      </c>
      <c r="BA47" s="9">
        <v>0</v>
      </c>
      <c r="BB47" s="16">
        <v>4.0000000000000001E-3</v>
      </c>
      <c r="BC47" s="16">
        <v>3.1E-2</v>
      </c>
      <c r="BD47" s="16">
        <v>2E-3</v>
      </c>
      <c r="BE47" s="16">
        <v>2E-3</v>
      </c>
      <c r="BF47" s="16">
        <v>1E-3</v>
      </c>
      <c r="BG47" s="16">
        <v>1E-3</v>
      </c>
      <c r="BH47" s="16">
        <v>1E-3</v>
      </c>
      <c r="BI47" s="16">
        <v>1E-3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2.5000000000000001E-2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4.9000000000000002E-2</v>
      </c>
      <c r="C48" s="17">
        <v>1.0999999999999999E-2</v>
      </c>
      <c r="D48" s="17">
        <v>0.02</v>
      </c>
      <c r="E48" s="17">
        <v>2.4E-2</v>
      </c>
      <c r="F48" s="17">
        <v>4.2000000000000003E-2</v>
      </c>
      <c r="G48" s="17">
        <v>4.2000000000000003E-2</v>
      </c>
      <c r="H48" s="17">
        <v>2.7E-2</v>
      </c>
      <c r="I48" s="17">
        <v>4.1000000000000002E-2</v>
      </c>
      <c r="J48" s="17">
        <v>3.2000000000000001E-2</v>
      </c>
      <c r="K48" s="17">
        <v>0.13200000000000001</v>
      </c>
      <c r="L48" s="17">
        <v>5.8000000000000003E-2</v>
      </c>
      <c r="M48" s="17">
        <v>5.3999999999999999E-2</v>
      </c>
      <c r="N48" s="17">
        <v>5.2999999999999999E-2</v>
      </c>
      <c r="O48" s="17">
        <v>3.7999999999999999E-2</v>
      </c>
      <c r="P48" s="17">
        <v>5.8999999999999997E-2</v>
      </c>
      <c r="Q48" s="17">
        <v>0.05</v>
      </c>
      <c r="R48" s="17">
        <v>5.2999999999999999E-2</v>
      </c>
      <c r="S48" s="17">
        <v>5.1999999999999998E-2</v>
      </c>
      <c r="T48" s="17">
        <v>4.9000000000000002E-2</v>
      </c>
      <c r="U48" s="17">
        <v>5.2999999999999999E-2</v>
      </c>
      <c r="V48" s="17">
        <v>6.7000000000000004E-2</v>
      </c>
      <c r="W48" s="17">
        <v>4.1000000000000002E-2</v>
      </c>
      <c r="X48" s="17">
        <v>5.0999999999999997E-2</v>
      </c>
      <c r="Y48" s="17">
        <v>8.8999999999999996E-2</v>
      </c>
      <c r="Z48" s="17">
        <v>2.5999999999999999E-2</v>
      </c>
      <c r="AA48" s="17">
        <v>4.4999999999999998E-2</v>
      </c>
      <c r="AB48" s="17">
        <v>4.8000000000000001E-2</v>
      </c>
      <c r="AC48" s="17">
        <v>4.9000000000000002E-2</v>
      </c>
      <c r="AD48" s="17">
        <v>3.9E-2</v>
      </c>
      <c r="AE48" s="17">
        <v>4.3999999999999997E-2</v>
      </c>
      <c r="AF48" s="17">
        <v>4.4999999999999998E-2</v>
      </c>
      <c r="AG48" s="17">
        <v>3.7999999999999999E-2</v>
      </c>
      <c r="AH48" s="17">
        <v>3.5999999999999997E-2</v>
      </c>
      <c r="AI48" s="17">
        <v>0.04</v>
      </c>
      <c r="AJ48" s="17">
        <v>2.5000000000000001E-2</v>
      </c>
      <c r="AK48" s="17">
        <v>3.5999999999999997E-2</v>
      </c>
      <c r="AL48" s="17">
        <v>3.6999999999999998E-2</v>
      </c>
      <c r="AM48" s="17">
        <v>0.04</v>
      </c>
      <c r="AN48" s="17">
        <v>4.5999999999999999E-2</v>
      </c>
      <c r="AO48" s="17">
        <v>4.2000000000000003E-2</v>
      </c>
      <c r="AP48" s="17">
        <v>2.5999999999999999E-2</v>
      </c>
      <c r="AQ48" s="17">
        <v>2.8000000000000001E-2</v>
      </c>
      <c r="AR48" s="17">
        <v>0.03</v>
      </c>
      <c r="AS48" s="17">
        <v>3.3000000000000002E-2</v>
      </c>
      <c r="AT48" s="17">
        <v>0.05</v>
      </c>
      <c r="AU48" s="17">
        <v>5.5E-2</v>
      </c>
      <c r="AV48" s="17">
        <v>5.3999999999999999E-2</v>
      </c>
      <c r="AW48" s="17">
        <v>4.1000000000000002E-2</v>
      </c>
      <c r="AX48" s="17">
        <v>3.7999999999999999E-2</v>
      </c>
      <c r="AY48" s="17">
        <v>5.1999999999999998E-2</v>
      </c>
      <c r="AZ48" s="17">
        <v>2.1999999999999999E-2</v>
      </c>
      <c r="BA48" s="17">
        <v>1.4999999999999999E-2</v>
      </c>
      <c r="BB48" s="17">
        <v>5.0999999999999997E-2</v>
      </c>
      <c r="BC48" s="17">
        <v>5.1999999999999998E-2</v>
      </c>
      <c r="BD48" s="17">
        <v>3.7999999999999999E-2</v>
      </c>
      <c r="BE48" s="17">
        <v>5.2999999999999999E-2</v>
      </c>
      <c r="BF48" s="17">
        <v>3.6999999999999998E-2</v>
      </c>
      <c r="BG48" s="17">
        <v>3.3000000000000002E-2</v>
      </c>
      <c r="BH48" s="17">
        <v>3.4000000000000002E-2</v>
      </c>
      <c r="BI48" s="17">
        <v>2.4E-2</v>
      </c>
      <c r="BJ48" s="17">
        <v>3.9E-2</v>
      </c>
      <c r="BK48" s="17">
        <v>3.3000000000000002E-2</v>
      </c>
      <c r="BL48" s="10">
        <v>0</v>
      </c>
      <c r="BM48" s="10">
        <v>0</v>
      </c>
      <c r="BN48" s="17">
        <v>8.1000000000000003E-2</v>
      </c>
      <c r="BO48" s="17">
        <v>5.6000000000000001E-2</v>
      </c>
      <c r="BP48" s="10">
        <v>0</v>
      </c>
      <c r="BQ48" s="17">
        <v>6.2E-2</v>
      </c>
      <c r="BR48" s="17">
        <v>5.5E-2</v>
      </c>
    </row>
    <row r="49" spans="1:70">
      <c r="A49" s="7" t="s">
        <v>155</v>
      </c>
      <c r="B49" s="16">
        <v>2.1000000000000001E-2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1E-3</v>
      </c>
      <c r="AA49" s="16">
        <v>1E-3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16">
        <v>1E-3</v>
      </c>
      <c r="AJ49" s="9">
        <v>0</v>
      </c>
      <c r="AK49" s="9">
        <v>0</v>
      </c>
      <c r="AL49" s="16">
        <v>4.8000000000000001E-2</v>
      </c>
      <c r="AM49" s="9">
        <v>0</v>
      </c>
      <c r="AN49" s="9">
        <v>0</v>
      </c>
      <c r="AO49" s="16">
        <v>1E-3</v>
      </c>
      <c r="AP49" s="16">
        <v>0.13700000000000001</v>
      </c>
      <c r="AQ49" s="16">
        <v>4.4999999999999998E-2</v>
      </c>
      <c r="AR49" s="16">
        <v>0.112</v>
      </c>
      <c r="AS49" s="9">
        <v>0</v>
      </c>
      <c r="AT49" s="9">
        <v>0</v>
      </c>
      <c r="AU49" s="9">
        <v>0</v>
      </c>
      <c r="AV49" s="16">
        <v>0.04</v>
      </c>
      <c r="AW49" s="9">
        <v>0</v>
      </c>
      <c r="AX49" s="9">
        <v>0</v>
      </c>
      <c r="AY49" s="16">
        <v>1E-3</v>
      </c>
      <c r="AZ49" s="9">
        <v>0</v>
      </c>
      <c r="BA49" s="9">
        <v>0</v>
      </c>
      <c r="BB49" s="9">
        <v>0</v>
      </c>
      <c r="BC49" s="16">
        <v>0.187</v>
      </c>
      <c r="BD49" s="16">
        <v>0.06</v>
      </c>
      <c r="BE49" s="16">
        <v>3.2000000000000001E-2</v>
      </c>
      <c r="BF49" s="16">
        <v>1.7999999999999999E-2</v>
      </c>
      <c r="BG49" s="16">
        <v>3.7999999999999999E-2</v>
      </c>
      <c r="BH49" s="16">
        <v>2.5000000000000001E-2</v>
      </c>
      <c r="BI49" s="16">
        <v>1.9E-2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1.206</v>
      </c>
      <c r="BP49" s="9">
        <v>0</v>
      </c>
      <c r="BQ49" s="16">
        <v>3.9E-2</v>
      </c>
      <c r="BR49" s="16">
        <v>1.8660000000000001</v>
      </c>
    </row>
    <row r="50" spans="1:70">
      <c r="A50" s="7" t="s">
        <v>221</v>
      </c>
      <c r="B50" s="10">
        <v>0</v>
      </c>
      <c r="C50" s="10">
        <v>0</v>
      </c>
      <c r="D50" s="17">
        <v>1E-3</v>
      </c>
      <c r="E50" s="10">
        <v>0</v>
      </c>
      <c r="F50" s="17">
        <v>1.2E-2</v>
      </c>
      <c r="G50" s="17">
        <v>2E-3</v>
      </c>
      <c r="H50" s="17">
        <v>2E-3</v>
      </c>
      <c r="I50" s="17">
        <v>2E-3</v>
      </c>
      <c r="J50" s="17">
        <v>1E-3</v>
      </c>
      <c r="K50" s="17">
        <v>3.0000000000000001E-3</v>
      </c>
      <c r="L50" s="17">
        <v>5.0000000000000001E-3</v>
      </c>
      <c r="M50" s="17">
        <v>3.0000000000000001E-3</v>
      </c>
      <c r="N50" s="17">
        <v>3.0000000000000001E-3</v>
      </c>
      <c r="O50" s="17">
        <v>3.0000000000000001E-3</v>
      </c>
      <c r="P50" s="17">
        <v>4.0000000000000001E-3</v>
      </c>
      <c r="Q50" s="17">
        <v>4.0000000000000001E-3</v>
      </c>
      <c r="R50" s="17">
        <v>6.0000000000000001E-3</v>
      </c>
      <c r="S50" s="17">
        <v>3.0000000000000001E-3</v>
      </c>
      <c r="T50" s="17">
        <v>3.0000000000000001E-3</v>
      </c>
      <c r="U50" s="17">
        <v>4.0000000000000001E-3</v>
      </c>
      <c r="V50" s="17">
        <v>7.0000000000000001E-3</v>
      </c>
      <c r="W50" s="17">
        <v>4.0000000000000001E-3</v>
      </c>
      <c r="X50" s="17">
        <v>1E-3</v>
      </c>
      <c r="Y50" s="17">
        <v>1.6E-2</v>
      </c>
      <c r="Z50" s="17">
        <v>1E-3</v>
      </c>
      <c r="AA50" s="17">
        <v>2E-3</v>
      </c>
      <c r="AB50" s="17">
        <v>1.4999999999999999E-2</v>
      </c>
      <c r="AC50" s="17">
        <v>2.9000000000000001E-2</v>
      </c>
      <c r="AD50" s="17">
        <v>0.129</v>
      </c>
      <c r="AE50" s="17">
        <v>0.20300000000000001</v>
      </c>
      <c r="AF50" s="17">
        <v>8.9999999999999993E-3</v>
      </c>
      <c r="AG50" s="17">
        <v>6.0000000000000001E-3</v>
      </c>
      <c r="AH50" s="17">
        <v>2E-3</v>
      </c>
      <c r="AI50" s="17">
        <v>3.7999999999999999E-2</v>
      </c>
      <c r="AJ50" s="17">
        <v>2E-3</v>
      </c>
      <c r="AK50" s="17">
        <v>1.6E-2</v>
      </c>
      <c r="AL50" s="17">
        <v>0.46</v>
      </c>
      <c r="AM50" s="17">
        <v>0.374</v>
      </c>
      <c r="AN50" s="17">
        <v>0.191</v>
      </c>
      <c r="AO50" s="17">
        <v>0.20799999999999999</v>
      </c>
      <c r="AP50" s="17">
        <v>1.0999999999999999E-2</v>
      </c>
      <c r="AQ50" s="17">
        <v>4.0000000000000001E-3</v>
      </c>
      <c r="AR50" s="17">
        <v>1.6E-2</v>
      </c>
      <c r="AS50" s="17">
        <v>3.9E-2</v>
      </c>
      <c r="AT50" s="17">
        <v>0.71599999999999997</v>
      </c>
      <c r="AU50" s="17">
        <v>0.30399999999999999</v>
      </c>
      <c r="AV50" s="17">
        <v>0.21199999999999999</v>
      </c>
      <c r="AW50" s="17">
        <v>0.22600000000000001</v>
      </c>
      <c r="AX50" s="17">
        <v>4.4999999999999998E-2</v>
      </c>
      <c r="AY50" s="17">
        <v>0.25</v>
      </c>
      <c r="AZ50" s="17">
        <v>8.0000000000000002E-3</v>
      </c>
      <c r="BA50" s="17">
        <v>1E-3</v>
      </c>
      <c r="BB50" s="17">
        <v>0.35099999999999998</v>
      </c>
      <c r="BC50" s="17">
        <v>3.5000000000000003E-2</v>
      </c>
      <c r="BD50" s="17">
        <v>4.5999999999999999E-2</v>
      </c>
      <c r="BE50" s="17">
        <v>6.7000000000000004E-2</v>
      </c>
      <c r="BF50" s="17">
        <v>1.2E-2</v>
      </c>
      <c r="BG50" s="17">
        <v>2.1000000000000001E-2</v>
      </c>
      <c r="BH50" s="17">
        <v>1.4999999999999999E-2</v>
      </c>
      <c r="BI50" s="17">
        <v>1.0999999999999999E-2</v>
      </c>
      <c r="BJ50" s="17">
        <v>2E-3</v>
      </c>
      <c r="BK50" s="17">
        <v>2.3E-2</v>
      </c>
      <c r="BL50" s="10">
        <v>0</v>
      </c>
      <c r="BM50" s="10">
        <v>0</v>
      </c>
      <c r="BN50" s="10">
        <v>0</v>
      </c>
      <c r="BO50" s="17">
        <v>1.827</v>
      </c>
      <c r="BP50" s="10">
        <v>0</v>
      </c>
      <c r="BQ50" s="17">
        <v>-6.0000000000000001E-3</v>
      </c>
      <c r="BR50" s="17">
        <v>0.53</v>
      </c>
    </row>
    <row r="51" spans="1:70">
      <c r="A51" s="7" t="s">
        <v>222</v>
      </c>
      <c r="B51" s="16">
        <v>1E-3</v>
      </c>
      <c r="C51" s="9">
        <v>0</v>
      </c>
      <c r="D51" s="9">
        <v>0</v>
      </c>
      <c r="E51" s="9">
        <v>0</v>
      </c>
      <c r="F51" s="16">
        <v>3.0000000000000001E-3</v>
      </c>
      <c r="G51" s="16">
        <v>1E-3</v>
      </c>
      <c r="H51" s="9">
        <v>0</v>
      </c>
      <c r="I51" s="9">
        <v>0</v>
      </c>
      <c r="J51" s="9">
        <v>0</v>
      </c>
      <c r="K51" s="16">
        <v>2E-3</v>
      </c>
      <c r="L51" s="16">
        <v>3.0000000000000001E-3</v>
      </c>
      <c r="M51" s="16">
        <v>2E-3</v>
      </c>
      <c r="N51" s="9">
        <v>0</v>
      </c>
      <c r="O51" s="16">
        <v>1E-3</v>
      </c>
      <c r="P51" s="16">
        <v>1E-3</v>
      </c>
      <c r="Q51" s="16">
        <v>1E-3</v>
      </c>
      <c r="R51" s="16">
        <v>1E-3</v>
      </c>
      <c r="S51" s="16">
        <v>1E-3</v>
      </c>
      <c r="T51" s="16">
        <v>2E-3</v>
      </c>
      <c r="U51" s="16">
        <v>1E-3</v>
      </c>
      <c r="V51" s="16">
        <v>2E-3</v>
      </c>
      <c r="W51" s="16">
        <v>1E-3</v>
      </c>
      <c r="X51" s="16">
        <v>1E-3</v>
      </c>
      <c r="Y51" s="16">
        <v>8.0000000000000002E-3</v>
      </c>
      <c r="Z51" s="9">
        <v>0</v>
      </c>
      <c r="AA51" s="16">
        <v>1E-3</v>
      </c>
      <c r="AB51" s="16">
        <v>8.9999999999999993E-3</v>
      </c>
      <c r="AC51" s="16">
        <v>6.0000000000000001E-3</v>
      </c>
      <c r="AD51" s="16">
        <v>4.4999999999999998E-2</v>
      </c>
      <c r="AE51" s="16">
        <v>3.2000000000000001E-2</v>
      </c>
      <c r="AF51" s="16">
        <v>2E-3</v>
      </c>
      <c r="AG51" s="16">
        <v>1E-3</v>
      </c>
      <c r="AH51" s="9">
        <v>0</v>
      </c>
      <c r="AI51" s="16">
        <v>3.0000000000000001E-3</v>
      </c>
      <c r="AJ51" s="16">
        <v>4.0000000000000001E-3</v>
      </c>
      <c r="AK51" s="16">
        <v>5.0000000000000001E-3</v>
      </c>
      <c r="AL51" s="16">
        <v>3.0000000000000001E-3</v>
      </c>
      <c r="AM51" s="16">
        <v>3.0000000000000001E-3</v>
      </c>
      <c r="AN51" s="16">
        <v>0.155</v>
      </c>
      <c r="AO51" s="16">
        <v>2.9000000000000001E-2</v>
      </c>
      <c r="AP51" s="16">
        <v>4.1000000000000002E-2</v>
      </c>
      <c r="AQ51" s="16">
        <v>0.01</v>
      </c>
      <c r="AR51" s="16">
        <v>1.4999999999999999E-2</v>
      </c>
      <c r="AS51" s="16">
        <v>5.0000000000000001E-3</v>
      </c>
      <c r="AT51" s="16">
        <v>0.04</v>
      </c>
      <c r="AU51" s="16">
        <v>1.2E-2</v>
      </c>
      <c r="AV51" s="16">
        <v>1.7999999999999999E-2</v>
      </c>
      <c r="AW51" s="16">
        <v>1E-3</v>
      </c>
      <c r="AX51" s="16">
        <v>5.0000000000000001E-3</v>
      </c>
      <c r="AY51" s="16">
        <v>1.9E-2</v>
      </c>
      <c r="AZ51" s="16">
        <v>1E-3</v>
      </c>
      <c r="BA51" s="9">
        <v>0</v>
      </c>
      <c r="BB51" s="16">
        <v>2.5999999999999999E-2</v>
      </c>
      <c r="BC51" s="16">
        <v>2.4E-2</v>
      </c>
      <c r="BD51" s="16">
        <v>7.0000000000000001E-3</v>
      </c>
      <c r="BE51" s="16">
        <v>1.2999999999999999E-2</v>
      </c>
      <c r="BF51" s="16">
        <v>1E-3</v>
      </c>
      <c r="BG51" s="16">
        <v>3.0000000000000001E-3</v>
      </c>
      <c r="BH51" s="16">
        <v>2E-3</v>
      </c>
      <c r="BI51" s="16">
        <v>1E-3</v>
      </c>
      <c r="BJ51" s="9">
        <v>0</v>
      </c>
      <c r="BK51" s="16">
        <v>2E-3</v>
      </c>
      <c r="BL51" s="9">
        <v>0</v>
      </c>
      <c r="BM51" s="9">
        <v>0</v>
      </c>
      <c r="BN51" s="9">
        <v>0</v>
      </c>
      <c r="BO51" s="16">
        <v>0.45400000000000001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0.23</v>
      </c>
      <c r="G52" s="17">
        <v>2.5999999999999999E-2</v>
      </c>
      <c r="H52" s="17">
        <v>1.2E-2</v>
      </c>
      <c r="I52" s="17">
        <v>2.5999999999999999E-2</v>
      </c>
      <c r="J52" s="17">
        <v>1.6E-2</v>
      </c>
      <c r="K52" s="17">
        <v>0.193</v>
      </c>
      <c r="L52" s="17">
        <v>0.161</v>
      </c>
      <c r="M52" s="17">
        <v>6.2E-2</v>
      </c>
      <c r="N52" s="17">
        <v>5.0999999999999997E-2</v>
      </c>
      <c r="O52" s="17">
        <v>2.7E-2</v>
      </c>
      <c r="P52" s="17">
        <v>2.8000000000000001E-2</v>
      </c>
      <c r="Q52" s="17">
        <v>7.0999999999999994E-2</v>
      </c>
      <c r="R52" s="17">
        <v>0.219</v>
      </c>
      <c r="S52" s="17">
        <v>4.7E-2</v>
      </c>
      <c r="T52" s="17">
        <v>8.4000000000000005E-2</v>
      </c>
      <c r="U52" s="17">
        <v>3.2000000000000001E-2</v>
      </c>
      <c r="V52" s="17">
        <v>0.159</v>
      </c>
      <c r="W52" s="17">
        <v>2.5999999999999999E-2</v>
      </c>
      <c r="X52" s="17">
        <v>8.2000000000000003E-2</v>
      </c>
      <c r="Y52" s="17">
        <v>0.46899999999999997</v>
      </c>
      <c r="Z52" s="17">
        <v>2.8000000000000001E-2</v>
      </c>
      <c r="AA52" s="17">
        <v>3.5000000000000003E-2</v>
      </c>
      <c r="AB52" s="17">
        <v>0.38</v>
      </c>
      <c r="AC52" s="17">
        <v>9.7000000000000003E-2</v>
      </c>
      <c r="AD52" s="17">
        <v>0.66300000000000003</v>
      </c>
      <c r="AE52" s="17">
        <v>0.53300000000000003</v>
      </c>
      <c r="AF52" s="17">
        <v>8.7999999999999995E-2</v>
      </c>
      <c r="AG52" s="17">
        <v>6.4000000000000001E-2</v>
      </c>
      <c r="AH52" s="17">
        <v>1.0999999999999999E-2</v>
      </c>
      <c r="AI52" s="17">
        <v>8.6999999999999994E-2</v>
      </c>
      <c r="AJ52" s="17">
        <v>2.1999999999999999E-2</v>
      </c>
      <c r="AK52" s="17">
        <v>5.6000000000000001E-2</v>
      </c>
      <c r="AL52" s="17">
        <v>0.24099999999999999</v>
      </c>
      <c r="AM52" s="17">
        <v>6.9000000000000006E-2</v>
      </c>
      <c r="AN52" s="17">
        <v>0.52900000000000003</v>
      </c>
      <c r="AO52" s="17">
        <v>7.64</v>
      </c>
      <c r="AP52" s="17">
        <v>1.097</v>
      </c>
      <c r="AQ52" s="17">
        <v>0.25</v>
      </c>
      <c r="AR52" s="17">
        <v>0.36899999999999999</v>
      </c>
      <c r="AS52" s="17">
        <v>0.17199999999999999</v>
      </c>
      <c r="AT52" s="17">
        <v>0.79</v>
      </c>
      <c r="AU52" s="17">
        <v>0.32200000000000001</v>
      </c>
      <c r="AV52" s="17">
        <v>0.38200000000000001</v>
      </c>
      <c r="AW52" s="17">
        <v>6.2E-2</v>
      </c>
      <c r="AX52" s="17">
        <v>7.4999999999999997E-2</v>
      </c>
      <c r="AY52" s="17">
        <v>0.33800000000000002</v>
      </c>
      <c r="AZ52" s="17">
        <v>1.2999999999999999E-2</v>
      </c>
      <c r="BA52" s="17">
        <v>4.0000000000000001E-3</v>
      </c>
      <c r="BB52" s="17">
        <v>0.57099999999999995</v>
      </c>
      <c r="BC52" s="17">
        <v>0.54500000000000004</v>
      </c>
      <c r="BD52" s="17">
        <v>4.9000000000000002E-2</v>
      </c>
      <c r="BE52" s="17">
        <v>0.157</v>
      </c>
      <c r="BF52" s="17">
        <v>2.5000000000000001E-2</v>
      </c>
      <c r="BG52" s="17">
        <v>3.6999999999999998E-2</v>
      </c>
      <c r="BH52" s="17">
        <v>0.03</v>
      </c>
      <c r="BI52" s="17">
        <v>3.5000000000000003E-2</v>
      </c>
      <c r="BJ52" s="17">
        <v>4.2999999999999997E-2</v>
      </c>
      <c r="BK52" s="17">
        <v>1.0999999999999999E-2</v>
      </c>
      <c r="BL52" s="10">
        <v>0</v>
      </c>
      <c r="BM52" s="10">
        <v>0</v>
      </c>
      <c r="BN52" s="10">
        <v>0</v>
      </c>
      <c r="BO52" s="17">
        <v>0.88</v>
      </c>
      <c r="BP52" s="10">
        <v>0</v>
      </c>
      <c r="BQ52" s="17">
        <v>0.123</v>
      </c>
      <c r="BR52" s="17">
        <v>43.432000000000002</v>
      </c>
    </row>
    <row r="53" spans="1:70">
      <c r="A53" s="7" t="s">
        <v>224</v>
      </c>
      <c r="B53" s="16">
        <v>1.0999999999999999E-2</v>
      </c>
      <c r="C53" s="9">
        <v>0</v>
      </c>
      <c r="D53" s="16">
        <v>1E-3</v>
      </c>
      <c r="E53" s="16">
        <v>1E-3</v>
      </c>
      <c r="F53" s="16">
        <v>2.5999999999999999E-2</v>
      </c>
      <c r="G53" s="16">
        <v>2E-3</v>
      </c>
      <c r="H53" s="16">
        <v>1E-3</v>
      </c>
      <c r="I53" s="16">
        <v>3.0000000000000001E-3</v>
      </c>
      <c r="J53" s="16">
        <v>1E-3</v>
      </c>
      <c r="K53" s="16">
        <v>7.0000000000000001E-3</v>
      </c>
      <c r="L53" s="16">
        <v>8.9999999999999993E-3</v>
      </c>
      <c r="M53" s="16">
        <v>4.0000000000000001E-3</v>
      </c>
      <c r="N53" s="16">
        <v>2E-3</v>
      </c>
      <c r="O53" s="16">
        <v>2E-3</v>
      </c>
      <c r="P53" s="16">
        <v>5.0000000000000001E-3</v>
      </c>
      <c r="Q53" s="16">
        <v>5.0000000000000001E-3</v>
      </c>
      <c r="R53" s="16">
        <v>3.0000000000000001E-3</v>
      </c>
      <c r="S53" s="16">
        <v>2E-3</v>
      </c>
      <c r="T53" s="16">
        <v>4.0000000000000001E-3</v>
      </c>
      <c r="U53" s="16">
        <v>4.0000000000000001E-3</v>
      </c>
      <c r="V53" s="16">
        <v>7.0000000000000001E-3</v>
      </c>
      <c r="W53" s="16">
        <v>2E-3</v>
      </c>
      <c r="X53" s="16">
        <v>4.0000000000000001E-3</v>
      </c>
      <c r="Y53" s="16">
        <v>0.02</v>
      </c>
      <c r="Z53" s="16">
        <v>5.0000000000000001E-3</v>
      </c>
      <c r="AA53" s="16">
        <v>3.0000000000000001E-3</v>
      </c>
      <c r="AB53" s="16">
        <v>7.0999999999999994E-2</v>
      </c>
      <c r="AC53" s="16">
        <v>1.0999999999999999E-2</v>
      </c>
      <c r="AD53" s="16">
        <v>0.113</v>
      </c>
      <c r="AE53" s="16">
        <v>7.5999999999999998E-2</v>
      </c>
      <c r="AF53" s="16">
        <v>2.1999999999999999E-2</v>
      </c>
      <c r="AG53" s="16">
        <v>3.0000000000000001E-3</v>
      </c>
      <c r="AH53" s="16">
        <v>1E-3</v>
      </c>
      <c r="AI53" s="16">
        <v>3.5999999999999997E-2</v>
      </c>
      <c r="AJ53" s="16">
        <v>1E-3</v>
      </c>
      <c r="AK53" s="16">
        <v>1.0999999999999999E-2</v>
      </c>
      <c r="AL53" s="16">
        <v>5.0000000000000001E-3</v>
      </c>
      <c r="AM53" s="16">
        <v>5.0000000000000001E-3</v>
      </c>
      <c r="AN53" s="16">
        <v>1.2999999999999999E-2</v>
      </c>
      <c r="AO53" s="16">
        <v>8.0000000000000002E-3</v>
      </c>
      <c r="AP53" s="16">
        <v>0.25900000000000001</v>
      </c>
      <c r="AQ53" s="16">
        <v>7.0999999999999994E-2</v>
      </c>
      <c r="AR53" s="16">
        <v>5.0999999999999997E-2</v>
      </c>
      <c r="AS53" s="16">
        <v>0.13400000000000001</v>
      </c>
      <c r="AT53" s="16">
        <v>0.12</v>
      </c>
      <c r="AU53" s="16">
        <v>1.2999999999999999E-2</v>
      </c>
      <c r="AV53" s="16">
        <v>1.4E-2</v>
      </c>
      <c r="AW53" s="16">
        <v>7.0000000000000001E-3</v>
      </c>
      <c r="AX53" s="16">
        <v>4.0000000000000001E-3</v>
      </c>
      <c r="AY53" s="16">
        <v>2.1000000000000001E-2</v>
      </c>
      <c r="AZ53" s="16">
        <v>1E-3</v>
      </c>
      <c r="BA53" s="9">
        <v>0</v>
      </c>
      <c r="BB53" s="16">
        <v>2.3E-2</v>
      </c>
      <c r="BC53" s="16">
        <v>5.6000000000000001E-2</v>
      </c>
      <c r="BD53" s="16">
        <v>6.0000000000000001E-3</v>
      </c>
      <c r="BE53" s="16">
        <v>2.1999999999999999E-2</v>
      </c>
      <c r="BF53" s="16">
        <v>2E-3</v>
      </c>
      <c r="BG53" s="16">
        <v>2E-3</v>
      </c>
      <c r="BH53" s="16">
        <v>2E-3</v>
      </c>
      <c r="BI53" s="16">
        <v>6.0000000000000001E-3</v>
      </c>
      <c r="BJ53" s="16">
        <v>1E-3</v>
      </c>
      <c r="BK53" s="16">
        <v>3.0000000000000001E-3</v>
      </c>
      <c r="BL53" s="9">
        <v>0</v>
      </c>
      <c r="BM53" s="9">
        <v>0</v>
      </c>
      <c r="BN53" s="9">
        <v>0</v>
      </c>
      <c r="BO53" s="16">
        <v>0.20799999999999999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7">
        <v>1E-3</v>
      </c>
      <c r="AO54" s="10">
        <v>0</v>
      </c>
      <c r="AP54" s="10">
        <v>0</v>
      </c>
      <c r="AQ54" s="17">
        <v>1E-3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7">
        <v>1.7000000000000001E-2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4.0000000000000001E-3</v>
      </c>
      <c r="C55" s="16">
        <v>1E-3</v>
      </c>
      <c r="D55" s="16">
        <v>1E-3</v>
      </c>
      <c r="E55" s="16">
        <v>2E-3</v>
      </c>
      <c r="F55" s="16">
        <v>3.0000000000000001E-3</v>
      </c>
      <c r="G55" s="16">
        <v>3.0000000000000001E-3</v>
      </c>
      <c r="H55" s="16">
        <v>2E-3</v>
      </c>
      <c r="I55" s="16">
        <v>3.0000000000000001E-3</v>
      </c>
      <c r="J55" s="16">
        <v>2E-3</v>
      </c>
      <c r="K55" s="16">
        <v>0.01</v>
      </c>
      <c r="L55" s="16">
        <v>4.0000000000000001E-3</v>
      </c>
      <c r="M55" s="16">
        <v>4.0000000000000001E-3</v>
      </c>
      <c r="N55" s="16">
        <v>4.0000000000000001E-3</v>
      </c>
      <c r="O55" s="16">
        <v>3.0000000000000001E-3</v>
      </c>
      <c r="P55" s="16">
        <v>4.0000000000000001E-3</v>
      </c>
      <c r="Q55" s="16">
        <v>4.0000000000000001E-3</v>
      </c>
      <c r="R55" s="16">
        <v>4.0000000000000001E-3</v>
      </c>
      <c r="S55" s="16">
        <v>4.0000000000000001E-3</v>
      </c>
      <c r="T55" s="16">
        <v>4.0000000000000001E-3</v>
      </c>
      <c r="U55" s="16">
        <v>4.0000000000000001E-3</v>
      </c>
      <c r="V55" s="16">
        <v>5.0000000000000001E-3</v>
      </c>
      <c r="W55" s="16">
        <v>3.0000000000000001E-3</v>
      </c>
      <c r="X55" s="16">
        <v>4.0000000000000001E-3</v>
      </c>
      <c r="Y55" s="16">
        <v>7.0000000000000001E-3</v>
      </c>
      <c r="Z55" s="16">
        <v>2E-3</v>
      </c>
      <c r="AA55" s="16">
        <v>3.0000000000000001E-3</v>
      </c>
      <c r="AB55" s="16">
        <v>4.0000000000000001E-3</v>
      </c>
      <c r="AC55" s="16">
        <v>4.0000000000000001E-3</v>
      </c>
      <c r="AD55" s="16">
        <v>3.0000000000000001E-3</v>
      </c>
      <c r="AE55" s="16">
        <v>3.0000000000000001E-3</v>
      </c>
      <c r="AF55" s="16">
        <v>3.0000000000000001E-3</v>
      </c>
      <c r="AG55" s="16">
        <v>3.0000000000000001E-3</v>
      </c>
      <c r="AH55" s="16">
        <v>3.0000000000000001E-3</v>
      </c>
      <c r="AI55" s="16">
        <v>3.0000000000000001E-3</v>
      </c>
      <c r="AJ55" s="16">
        <v>2E-3</v>
      </c>
      <c r="AK55" s="16">
        <v>3.0000000000000001E-3</v>
      </c>
      <c r="AL55" s="16">
        <v>3.0000000000000001E-3</v>
      </c>
      <c r="AM55" s="16">
        <v>3.0000000000000001E-3</v>
      </c>
      <c r="AN55" s="16">
        <v>3.0000000000000001E-3</v>
      </c>
      <c r="AO55" s="16">
        <v>3.0000000000000001E-3</v>
      </c>
      <c r="AP55" s="16">
        <v>2E-3</v>
      </c>
      <c r="AQ55" s="16">
        <v>2E-3</v>
      </c>
      <c r="AR55" s="16">
        <v>2E-3</v>
      </c>
      <c r="AS55" s="16">
        <v>2E-3</v>
      </c>
      <c r="AT55" s="16">
        <v>4.0000000000000001E-3</v>
      </c>
      <c r="AU55" s="16">
        <v>4.0000000000000001E-3</v>
      </c>
      <c r="AV55" s="16">
        <v>4.0000000000000001E-3</v>
      </c>
      <c r="AW55" s="16">
        <v>3.0000000000000001E-3</v>
      </c>
      <c r="AX55" s="16">
        <v>3.0000000000000001E-3</v>
      </c>
      <c r="AY55" s="16">
        <v>4.0000000000000001E-3</v>
      </c>
      <c r="AZ55" s="16">
        <v>2E-3</v>
      </c>
      <c r="BA55" s="16">
        <v>1E-3</v>
      </c>
      <c r="BB55" s="16">
        <v>4.0000000000000001E-3</v>
      </c>
      <c r="BC55" s="16">
        <v>4.0000000000000001E-3</v>
      </c>
      <c r="BD55" s="16">
        <v>3.0000000000000001E-3</v>
      </c>
      <c r="BE55" s="16">
        <v>4.0000000000000001E-3</v>
      </c>
      <c r="BF55" s="16">
        <v>3.0000000000000001E-3</v>
      </c>
      <c r="BG55" s="16">
        <v>2E-3</v>
      </c>
      <c r="BH55" s="16">
        <v>3.0000000000000001E-3</v>
      </c>
      <c r="BI55" s="16">
        <v>2E-3</v>
      </c>
      <c r="BJ55" s="16">
        <v>3.0000000000000001E-3</v>
      </c>
      <c r="BK55" s="16">
        <v>2E-3</v>
      </c>
      <c r="BL55" s="9">
        <v>0</v>
      </c>
      <c r="BM55" s="9">
        <v>0</v>
      </c>
      <c r="BN55" s="16">
        <v>6.0000000000000001E-3</v>
      </c>
      <c r="BO55" s="16">
        <v>4.0000000000000001E-3</v>
      </c>
      <c r="BP55" s="9">
        <v>0</v>
      </c>
      <c r="BQ55" s="16">
        <v>5.0000000000000001E-3</v>
      </c>
      <c r="BR55" s="16">
        <v>4.0000000000000001E-3</v>
      </c>
    </row>
    <row r="56" spans="1:70">
      <c r="A56" s="7" t="s">
        <v>227</v>
      </c>
      <c r="B56" s="17">
        <v>2E-3</v>
      </c>
      <c r="C56" s="10">
        <v>0</v>
      </c>
      <c r="D56" s="17">
        <v>1E-3</v>
      </c>
      <c r="E56" s="17">
        <v>1E-3</v>
      </c>
      <c r="F56" s="17">
        <v>1E-3</v>
      </c>
      <c r="G56" s="17">
        <v>1E-3</v>
      </c>
      <c r="H56" s="17">
        <v>1E-3</v>
      </c>
      <c r="I56" s="17">
        <v>1E-3</v>
      </c>
      <c r="J56" s="17">
        <v>1E-3</v>
      </c>
      <c r="K56" s="17">
        <v>4.0000000000000001E-3</v>
      </c>
      <c r="L56" s="17">
        <v>2E-3</v>
      </c>
      <c r="M56" s="17">
        <v>2E-3</v>
      </c>
      <c r="N56" s="17">
        <v>2E-3</v>
      </c>
      <c r="O56" s="17">
        <v>1E-3</v>
      </c>
      <c r="P56" s="17">
        <v>2E-3</v>
      </c>
      <c r="Q56" s="17">
        <v>2E-3</v>
      </c>
      <c r="R56" s="17">
        <v>2E-3</v>
      </c>
      <c r="S56" s="17">
        <v>2E-3</v>
      </c>
      <c r="T56" s="17">
        <v>2E-3</v>
      </c>
      <c r="U56" s="17">
        <v>2E-3</v>
      </c>
      <c r="V56" s="17">
        <v>2E-3</v>
      </c>
      <c r="W56" s="17">
        <v>1E-3</v>
      </c>
      <c r="X56" s="17">
        <v>2E-3</v>
      </c>
      <c r="Y56" s="17">
        <v>3.0000000000000001E-3</v>
      </c>
      <c r="Z56" s="17">
        <v>1E-3</v>
      </c>
      <c r="AA56" s="17">
        <v>1E-3</v>
      </c>
      <c r="AB56" s="17">
        <v>1E-3</v>
      </c>
      <c r="AC56" s="17">
        <v>2E-3</v>
      </c>
      <c r="AD56" s="17">
        <v>1E-3</v>
      </c>
      <c r="AE56" s="17">
        <v>1E-3</v>
      </c>
      <c r="AF56" s="17">
        <v>1E-3</v>
      </c>
      <c r="AG56" s="17">
        <v>1E-3</v>
      </c>
      <c r="AH56" s="17">
        <v>1E-3</v>
      </c>
      <c r="AI56" s="17">
        <v>1E-3</v>
      </c>
      <c r="AJ56" s="17">
        <v>1E-3</v>
      </c>
      <c r="AK56" s="17">
        <v>1E-3</v>
      </c>
      <c r="AL56" s="17">
        <v>1E-3</v>
      </c>
      <c r="AM56" s="17">
        <v>1E-3</v>
      </c>
      <c r="AN56" s="17">
        <v>1E-3</v>
      </c>
      <c r="AO56" s="17">
        <v>1E-3</v>
      </c>
      <c r="AP56" s="17">
        <v>1E-3</v>
      </c>
      <c r="AQ56" s="17">
        <v>1E-3</v>
      </c>
      <c r="AR56" s="17">
        <v>1E-3</v>
      </c>
      <c r="AS56" s="17">
        <v>1E-3</v>
      </c>
      <c r="AT56" s="17">
        <v>2E-3</v>
      </c>
      <c r="AU56" s="17">
        <v>2E-3</v>
      </c>
      <c r="AV56" s="17">
        <v>2E-3</v>
      </c>
      <c r="AW56" s="17">
        <v>1E-3</v>
      </c>
      <c r="AX56" s="17">
        <v>1E-3</v>
      </c>
      <c r="AY56" s="17">
        <v>2E-3</v>
      </c>
      <c r="AZ56" s="17">
        <v>1E-3</v>
      </c>
      <c r="BA56" s="10">
        <v>0</v>
      </c>
      <c r="BB56" s="17">
        <v>2E-3</v>
      </c>
      <c r="BC56" s="17">
        <v>2E-3</v>
      </c>
      <c r="BD56" s="17">
        <v>1E-3</v>
      </c>
      <c r="BE56" s="17">
        <v>2E-3</v>
      </c>
      <c r="BF56" s="17">
        <v>1E-3</v>
      </c>
      <c r="BG56" s="17">
        <v>1E-3</v>
      </c>
      <c r="BH56" s="17">
        <v>1E-3</v>
      </c>
      <c r="BI56" s="17">
        <v>1E-3</v>
      </c>
      <c r="BJ56" s="17">
        <v>1E-3</v>
      </c>
      <c r="BK56" s="17">
        <v>1E-3</v>
      </c>
      <c r="BL56" s="10">
        <v>0</v>
      </c>
      <c r="BM56" s="10">
        <v>0</v>
      </c>
      <c r="BN56" s="17">
        <v>2E-3</v>
      </c>
      <c r="BO56" s="17">
        <v>2E-3</v>
      </c>
      <c r="BP56" s="10">
        <v>0</v>
      </c>
      <c r="BQ56" s="17">
        <v>2E-3</v>
      </c>
      <c r="BR56" s="17">
        <v>2E-3</v>
      </c>
    </row>
    <row r="57" spans="1:70">
      <c r="A57" s="7" t="s">
        <v>228</v>
      </c>
      <c r="B57" s="16">
        <v>0.17799999999999999</v>
      </c>
      <c r="C57" s="16">
        <v>2E-3</v>
      </c>
      <c r="D57" s="16">
        <v>1.2E-2</v>
      </c>
      <c r="E57" s="16">
        <v>0.03</v>
      </c>
      <c r="F57" s="16">
        <v>1.5960000000000001</v>
      </c>
      <c r="G57" s="16">
        <v>0.08</v>
      </c>
      <c r="H57" s="16">
        <v>6.8000000000000005E-2</v>
      </c>
      <c r="I57" s="16">
        <v>0.20799999999999999</v>
      </c>
      <c r="J57" s="16">
        <v>8.5000000000000006E-2</v>
      </c>
      <c r="K57" s="16">
        <v>0.54200000000000004</v>
      </c>
      <c r="L57" s="16">
        <v>0.53500000000000003</v>
      </c>
      <c r="M57" s="16">
        <v>0.39400000000000002</v>
      </c>
      <c r="N57" s="16">
        <v>0.44400000000000001</v>
      </c>
      <c r="O57" s="16">
        <v>0.29199999999999998</v>
      </c>
      <c r="P57" s="16">
        <v>0.435</v>
      </c>
      <c r="Q57" s="16">
        <v>0.48299999999999998</v>
      </c>
      <c r="R57" s="16">
        <v>0.23899999999999999</v>
      </c>
      <c r="S57" s="16">
        <v>0.12</v>
      </c>
      <c r="T57" s="16">
        <v>0.42299999999999999</v>
      </c>
      <c r="U57" s="16">
        <v>0.255</v>
      </c>
      <c r="V57" s="16">
        <v>0.624</v>
      </c>
      <c r="W57" s="16">
        <v>0.156</v>
      </c>
      <c r="X57" s="16">
        <v>0.36499999999999999</v>
      </c>
      <c r="Y57" s="16">
        <v>1.329</v>
      </c>
      <c r="Z57" s="16">
        <v>8.2000000000000003E-2</v>
      </c>
      <c r="AA57" s="16">
        <v>0.25700000000000001</v>
      </c>
      <c r="AB57" s="16">
        <v>3.5760000000000001</v>
      </c>
      <c r="AC57" s="16">
        <v>0.55700000000000005</v>
      </c>
      <c r="AD57" s="16">
        <v>5.4320000000000004</v>
      </c>
      <c r="AE57" s="16">
        <v>2.25</v>
      </c>
      <c r="AF57" s="16">
        <v>0.68600000000000005</v>
      </c>
      <c r="AG57" s="16">
        <v>0.58299999999999996</v>
      </c>
      <c r="AH57" s="16">
        <v>8.7999999999999995E-2</v>
      </c>
      <c r="AI57" s="16">
        <v>1.1419999999999999</v>
      </c>
      <c r="AJ57" s="16">
        <v>5.7000000000000002E-2</v>
      </c>
      <c r="AK57" s="16">
        <v>0.71399999999999997</v>
      </c>
      <c r="AL57" s="16">
        <v>0.48799999999999999</v>
      </c>
      <c r="AM57" s="16">
        <v>0.30499999999999999</v>
      </c>
      <c r="AN57" s="16">
        <v>0.75700000000000001</v>
      </c>
      <c r="AO57" s="16">
        <v>1.915</v>
      </c>
      <c r="AP57" s="16">
        <v>0.34599999999999997</v>
      </c>
      <c r="AQ57" s="16">
        <v>0.36599999999999999</v>
      </c>
      <c r="AR57" s="16">
        <v>0.375</v>
      </c>
      <c r="AS57" s="16">
        <v>1.1080000000000001</v>
      </c>
      <c r="AT57" s="16">
        <v>20.600999999999999</v>
      </c>
      <c r="AU57" s="16">
        <v>1.2909999999999999</v>
      </c>
      <c r="AV57" s="16">
        <v>1.7989999999999999</v>
      </c>
      <c r="AW57" s="16">
        <v>0.221</v>
      </c>
      <c r="AX57" s="16">
        <v>0.30099999999999999</v>
      </c>
      <c r="AY57" s="16">
        <v>1.6060000000000001</v>
      </c>
      <c r="AZ57" s="16">
        <v>0.08</v>
      </c>
      <c r="BA57" s="16">
        <v>3.2000000000000001E-2</v>
      </c>
      <c r="BB57" s="16">
        <v>2.4580000000000002</v>
      </c>
      <c r="BC57" s="16">
        <v>0.44</v>
      </c>
      <c r="BD57" s="16">
        <v>0.34599999999999997</v>
      </c>
      <c r="BE57" s="16">
        <v>1.2549999999999999</v>
      </c>
      <c r="BF57" s="16">
        <v>0.26800000000000002</v>
      </c>
      <c r="BG57" s="16">
        <v>0.109</v>
      </c>
      <c r="BH57" s="16">
        <v>0.123</v>
      </c>
      <c r="BI57" s="16">
        <v>4.8000000000000001E-2</v>
      </c>
      <c r="BJ57" s="16">
        <v>8.7999999999999995E-2</v>
      </c>
      <c r="BK57" s="16">
        <v>0.111</v>
      </c>
      <c r="BL57" s="9">
        <v>0</v>
      </c>
      <c r="BM57" s="9">
        <v>0</v>
      </c>
      <c r="BN57" s="9">
        <v>0</v>
      </c>
      <c r="BO57" s="16">
        <v>3.0569999999999999</v>
      </c>
      <c r="BP57" s="9">
        <v>0</v>
      </c>
      <c r="BQ57" s="16">
        <v>1.9E-2</v>
      </c>
      <c r="BR57" s="16">
        <v>11.852</v>
      </c>
    </row>
    <row r="58" spans="1:70">
      <c r="A58" s="7" t="s">
        <v>229</v>
      </c>
      <c r="B58" s="17">
        <v>0.161</v>
      </c>
      <c r="C58" s="17">
        <v>1E-3</v>
      </c>
      <c r="D58" s="10">
        <v>0</v>
      </c>
      <c r="E58" s="17">
        <v>7.0000000000000001E-3</v>
      </c>
      <c r="F58" s="17">
        <v>0.218</v>
      </c>
      <c r="G58" s="17">
        <v>2.4E-2</v>
      </c>
      <c r="H58" s="17">
        <v>1.7999999999999999E-2</v>
      </c>
      <c r="I58" s="17">
        <v>2.5999999999999999E-2</v>
      </c>
      <c r="J58" s="17">
        <v>8.0000000000000002E-3</v>
      </c>
      <c r="K58" s="17">
        <v>0.104</v>
      </c>
      <c r="L58" s="17">
        <v>0.13400000000000001</v>
      </c>
      <c r="M58" s="17">
        <v>9.0999999999999998E-2</v>
      </c>
      <c r="N58" s="17">
        <v>3.9E-2</v>
      </c>
      <c r="O58" s="17">
        <v>5.8000000000000003E-2</v>
      </c>
      <c r="P58" s="17">
        <v>7.6999999999999999E-2</v>
      </c>
      <c r="Q58" s="17">
        <v>0.11</v>
      </c>
      <c r="R58" s="17">
        <v>0.12</v>
      </c>
      <c r="S58" s="17">
        <v>8.2000000000000003E-2</v>
      </c>
      <c r="T58" s="17">
        <v>0.13200000000000001</v>
      </c>
      <c r="U58" s="17">
        <v>0.121</v>
      </c>
      <c r="V58" s="17">
        <v>0.442</v>
      </c>
      <c r="W58" s="17">
        <v>3.5000000000000003E-2</v>
      </c>
      <c r="X58" s="17">
        <v>0.124</v>
      </c>
      <c r="Y58" s="17">
        <v>0.35699999999999998</v>
      </c>
      <c r="Z58" s="17">
        <v>2.1999999999999999E-2</v>
      </c>
      <c r="AA58" s="17">
        <v>7.0000000000000007E-2</v>
      </c>
      <c r="AB58" s="17">
        <v>2.597</v>
      </c>
      <c r="AC58" s="17">
        <v>0.113</v>
      </c>
      <c r="AD58" s="17">
        <v>0.20899999999999999</v>
      </c>
      <c r="AE58" s="17">
        <v>0.16800000000000001</v>
      </c>
      <c r="AF58" s="17">
        <v>9.2999999999999999E-2</v>
      </c>
      <c r="AG58" s="17">
        <v>8.5999999999999993E-2</v>
      </c>
      <c r="AH58" s="17">
        <v>1.2E-2</v>
      </c>
      <c r="AI58" s="17">
        <v>0.14199999999999999</v>
      </c>
      <c r="AJ58" s="17">
        <v>4.0000000000000001E-3</v>
      </c>
      <c r="AK58" s="17">
        <v>0.112</v>
      </c>
      <c r="AL58" s="17">
        <v>6.0999999999999999E-2</v>
      </c>
      <c r="AM58" s="17">
        <v>6.6000000000000003E-2</v>
      </c>
      <c r="AN58" s="17">
        <v>0.111</v>
      </c>
      <c r="AO58" s="17">
        <v>0.27600000000000002</v>
      </c>
      <c r="AP58" s="17">
        <v>0.158</v>
      </c>
      <c r="AQ58" s="17">
        <v>0.153</v>
      </c>
      <c r="AR58" s="17">
        <v>8.6999999999999994E-2</v>
      </c>
      <c r="AS58" s="17">
        <v>0.504</v>
      </c>
      <c r="AT58" s="17">
        <v>0.59599999999999997</v>
      </c>
      <c r="AU58" s="17">
        <v>7.8860000000000001</v>
      </c>
      <c r="AV58" s="17">
        <v>0.44</v>
      </c>
      <c r="AW58" s="17">
        <v>8.7999999999999995E-2</v>
      </c>
      <c r="AX58" s="17">
        <v>8.8999999999999996E-2</v>
      </c>
      <c r="AY58" s="17">
        <v>0.443</v>
      </c>
      <c r="AZ58" s="17">
        <v>4.4999999999999998E-2</v>
      </c>
      <c r="BA58" s="17">
        <v>2E-3</v>
      </c>
      <c r="BB58" s="17">
        <v>1.018</v>
      </c>
      <c r="BC58" s="17">
        <v>0.876</v>
      </c>
      <c r="BD58" s="17">
        <v>8.6999999999999994E-2</v>
      </c>
      <c r="BE58" s="17">
        <v>3.5999999999999997E-2</v>
      </c>
      <c r="BF58" s="17">
        <v>2.3E-2</v>
      </c>
      <c r="BG58" s="17">
        <v>6.3E-2</v>
      </c>
      <c r="BH58" s="17">
        <v>4.2999999999999997E-2</v>
      </c>
      <c r="BI58" s="10">
        <v>0</v>
      </c>
      <c r="BJ58" s="17">
        <v>1.9E-2</v>
      </c>
      <c r="BK58" s="17">
        <v>0.106</v>
      </c>
      <c r="BL58" s="10">
        <v>0</v>
      </c>
      <c r="BM58" s="10">
        <v>0</v>
      </c>
      <c r="BN58" s="10">
        <v>0</v>
      </c>
      <c r="BO58" s="17">
        <v>0.748</v>
      </c>
      <c r="BP58" s="10">
        <v>0</v>
      </c>
      <c r="BQ58" s="17">
        <v>8.5000000000000006E-2</v>
      </c>
      <c r="BR58" s="17">
        <v>9.0980000000000008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1.044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-0.12</v>
      </c>
      <c r="BR59" s="16">
        <v>17.783999999999999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2E-3</v>
      </c>
      <c r="F60" s="17">
        <v>0.877</v>
      </c>
      <c r="G60" s="17">
        <v>6.2E-2</v>
      </c>
      <c r="H60" s="17">
        <v>3.0000000000000001E-3</v>
      </c>
      <c r="I60" s="17">
        <v>1.2E-2</v>
      </c>
      <c r="J60" s="17">
        <v>4.5999999999999999E-2</v>
      </c>
      <c r="K60" s="17">
        <v>6.7000000000000004E-2</v>
      </c>
      <c r="L60" s="17">
        <v>0.56899999999999995</v>
      </c>
      <c r="M60" s="17">
        <v>0.38100000000000001</v>
      </c>
      <c r="N60" s="17">
        <v>2.7E-2</v>
      </c>
      <c r="O60" s="17">
        <v>8.9999999999999993E-3</v>
      </c>
      <c r="P60" s="17">
        <v>0.01</v>
      </c>
      <c r="Q60" s="17">
        <v>2.8000000000000001E-2</v>
      </c>
      <c r="R60" s="17">
        <v>3.7999999999999999E-2</v>
      </c>
      <c r="S60" s="17">
        <v>0.03</v>
      </c>
      <c r="T60" s="17">
        <v>1.9E-2</v>
      </c>
      <c r="U60" s="17">
        <v>0.38800000000000001</v>
      </c>
      <c r="V60" s="17">
        <v>1.9E-2</v>
      </c>
      <c r="W60" s="17">
        <v>0.105</v>
      </c>
      <c r="X60" s="17">
        <v>4.2000000000000003E-2</v>
      </c>
      <c r="Y60" s="17">
        <v>7.4999999999999997E-2</v>
      </c>
      <c r="Z60" s="10">
        <v>0</v>
      </c>
      <c r="AA60" s="17">
        <v>4.1000000000000002E-2</v>
      </c>
      <c r="AB60" s="17">
        <v>0.123</v>
      </c>
      <c r="AC60" s="17">
        <v>2.3E-2</v>
      </c>
      <c r="AD60" s="17">
        <v>0.128</v>
      </c>
      <c r="AE60" s="17">
        <v>1.42</v>
      </c>
      <c r="AF60" s="17">
        <v>8.7999999999999995E-2</v>
      </c>
      <c r="AG60" s="17">
        <v>4.0000000000000001E-3</v>
      </c>
      <c r="AH60" s="17">
        <v>1.7000000000000001E-2</v>
      </c>
      <c r="AI60" s="17">
        <v>0.02</v>
      </c>
      <c r="AJ60" s="10">
        <v>0</v>
      </c>
      <c r="AK60" s="17">
        <v>4.2000000000000003E-2</v>
      </c>
      <c r="AL60" s="17">
        <v>0.108</v>
      </c>
      <c r="AM60" s="17">
        <v>3.3000000000000002E-2</v>
      </c>
      <c r="AN60" s="17">
        <v>0.26800000000000002</v>
      </c>
      <c r="AO60" s="17">
        <v>0.19600000000000001</v>
      </c>
      <c r="AP60" s="17">
        <v>0.161</v>
      </c>
      <c r="AQ60" s="17">
        <v>0.14099999999999999</v>
      </c>
      <c r="AR60" s="10">
        <v>0</v>
      </c>
      <c r="AS60" s="17">
        <v>1.6E-2</v>
      </c>
      <c r="AT60" s="17">
        <v>9.0999999999999998E-2</v>
      </c>
      <c r="AU60" s="17">
        <v>4.2000000000000003E-2</v>
      </c>
      <c r="AV60" s="17">
        <v>3.4000000000000002E-2</v>
      </c>
      <c r="AW60" s="17">
        <v>0.45300000000000001</v>
      </c>
      <c r="AX60" s="17">
        <v>4.2000000000000003E-2</v>
      </c>
      <c r="AY60" s="17">
        <v>6.8000000000000005E-2</v>
      </c>
      <c r="AZ60" s="17">
        <v>1.0999999999999999E-2</v>
      </c>
      <c r="BA60" s="17">
        <v>2.1000000000000001E-2</v>
      </c>
      <c r="BB60" s="17">
        <v>6.6000000000000003E-2</v>
      </c>
      <c r="BC60" s="17">
        <v>0.19700000000000001</v>
      </c>
      <c r="BD60" s="17">
        <v>0.04</v>
      </c>
      <c r="BE60" s="17">
        <v>0.191</v>
      </c>
      <c r="BF60" s="17">
        <v>0.02</v>
      </c>
      <c r="BG60" s="17">
        <v>7.8E-2</v>
      </c>
      <c r="BH60" s="17">
        <v>5.6000000000000001E-2</v>
      </c>
      <c r="BI60" s="17">
        <v>8.0000000000000002E-3</v>
      </c>
      <c r="BJ60" s="17">
        <v>1.0999999999999999E-2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0.11</v>
      </c>
      <c r="C61" s="9">
        <v>0</v>
      </c>
      <c r="D61" s="9">
        <v>0</v>
      </c>
      <c r="E61" s="16">
        <v>3.0000000000000001E-3</v>
      </c>
      <c r="F61" s="16">
        <v>0.158</v>
      </c>
      <c r="G61" s="16">
        <v>0.01</v>
      </c>
      <c r="H61" s="16">
        <v>5.0000000000000001E-3</v>
      </c>
      <c r="I61" s="16">
        <v>2.1999999999999999E-2</v>
      </c>
      <c r="J61" s="16">
        <v>8.0000000000000002E-3</v>
      </c>
      <c r="K61" s="16">
        <v>7.9000000000000001E-2</v>
      </c>
      <c r="L61" s="16">
        <v>7.3999999999999996E-2</v>
      </c>
      <c r="M61" s="16">
        <v>3.4000000000000002E-2</v>
      </c>
      <c r="N61" s="16">
        <v>2.8000000000000001E-2</v>
      </c>
      <c r="O61" s="16">
        <v>3.1E-2</v>
      </c>
      <c r="P61" s="16">
        <v>6.4000000000000001E-2</v>
      </c>
      <c r="Q61" s="16">
        <v>8.1000000000000003E-2</v>
      </c>
      <c r="R61" s="16">
        <v>2.1999999999999999E-2</v>
      </c>
      <c r="S61" s="16">
        <v>0.02</v>
      </c>
      <c r="T61" s="16">
        <v>4.8000000000000001E-2</v>
      </c>
      <c r="U61" s="16">
        <v>0.02</v>
      </c>
      <c r="V61" s="16">
        <v>0.09</v>
      </c>
      <c r="W61" s="16">
        <v>1.4999999999999999E-2</v>
      </c>
      <c r="X61" s="16">
        <v>3.9E-2</v>
      </c>
      <c r="Y61" s="16">
        <v>0.30099999999999999</v>
      </c>
      <c r="Z61" s="16">
        <v>8.0000000000000002E-3</v>
      </c>
      <c r="AA61" s="16">
        <v>3.3000000000000002E-2</v>
      </c>
      <c r="AB61" s="16">
        <v>0.35199999999999998</v>
      </c>
      <c r="AC61" s="16">
        <v>0.127</v>
      </c>
      <c r="AD61" s="16">
        <v>1.0249999999999999</v>
      </c>
      <c r="AE61" s="16">
        <v>0.39700000000000002</v>
      </c>
      <c r="AF61" s="16">
        <v>0.13200000000000001</v>
      </c>
      <c r="AG61" s="16">
        <v>0.128</v>
      </c>
      <c r="AH61" s="16">
        <v>0.02</v>
      </c>
      <c r="AI61" s="16">
        <v>0.17499999999999999</v>
      </c>
      <c r="AJ61" s="16">
        <v>0.01</v>
      </c>
      <c r="AK61" s="16">
        <v>8.8999999999999996E-2</v>
      </c>
      <c r="AL61" s="16">
        <v>4.3999999999999997E-2</v>
      </c>
      <c r="AM61" s="16">
        <v>0.06</v>
      </c>
      <c r="AN61" s="16">
        <v>0.17499999999999999</v>
      </c>
      <c r="AO61" s="16">
        <v>0.22</v>
      </c>
      <c r="AP61" s="16">
        <v>0.318</v>
      </c>
      <c r="AQ61" s="16">
        <v>0.315</v>
      </c>
      <c r="AR61" s="16">
        <v>0.245</v>
      </c>
      <c r="AS61" s="16">
        <v>0.106</v>
      </c>
      <c r="AT61" s="16">
        <v>0.83699999999999997</v>
      </c>
      <c r="AU61" s="16">
        <v>0.223</v>
      </c>
      <c r="AV61" s="16">
        <v>0.55300000000000005</v>
      </c>
      <c r="AW61" s="16">
        <v>0.14199999999999999</v>
      </c>
      <c r="AX61" s="16">
        <v>0.56200000000000006</v>
      </c>
      <c r="AY61" s="16">
        <v>0.57099999999999995</v>
      </c>
      <c r="AZ61" s="16">
        <v>8.0000000000000002E-3</v>
      </c>
      <c r="BA61" s="16">
        <v>6.0000000000000001E-3</v>
      </c>
      <c r="BB61" s="16">
        <v>0.88600000000000001</v>
      </c>
      <c r="BC61" s="16">
        <v>1.069</v>
      </c>
      <c r="BD61" s="16">
        <v>0.33200000000000002</v>
      </c>
      <c r="BE61" s="16">
        <v>0.5</v>
      </c>
      <c r="BF61" s="16">
        <v>0.33500000000000002</v>
      </c>
      <c r="BG61" s="16">
        <v>6.3E-2</v>
      </c>
      <c r="BH61" s="16">
        <v>3.9E-2</v>
      </c>
      <c r="BI61" s="16">
        <v>7.2999999999999995E-2</v>
      </c>
      <c r="BJ61" s="16">
        <v>6.0000000000000001E-3</v>
      </c>
      <c r="BK61" s="16">
        <v>2.5000000000000001E-2</v>
      </c>
      <c r="BL61" s="9">
        <v>0</v>
      </c>
      <c r="BM61" s="9">
        <v>0</v>
      </c>
      <c r="BN61" s="9">
        <v>0</v>
      </c>
      <c r="BO61" s="16">
        <v>62.319000000000003</v>
      </c>
      <c r="BP61" s="9">
        <v>0</v>
      </c>
      <c r="BQ61" s="16">
        <v>0.86</v>
      </c>
      <c r="BR61" s="9">
        <v>0</v>
      </c>
    </row>
    <row r="62" spans="1:70">
      <c r="A62" s="7" t="s">
        <v>233</v>
      </c>
      <c r="B62" s="17">
        <v>0.221</v>
      </c>
      <c r="C62" s="17">
        <v>1E-3</v>
      </c>
      <c r="D62" s="17">
        <v>7.0000000000000001E-3</v>
      </c>
      <c r="E62" s="17">
        <v>1.2E-2</v>
      </c>
      <c r="F62" s="17">
        <v>0.73299999999999998</v>
      </c>
      <c r="G62" s="17">
        <v>0.03</v>
      </c>
      <c r="H62" s="17">
        <v>1.0999999999999999E-2</v>
      </c>
      <c r="I62" s="17">
        <v>7.1999999999999995E-2</v>
      </c>
      <c r="J62" s="17">
        <v>2.4E-2</v>
      </c>
      <c r="K62" s="17">
        <v>0.309</v>
      </c>
      <c r="L62" s="17">
        <v>0.22500000000000001</v>
      </c>
      <c r="M62" s="17">
        <v>0.12</v>
      </c>
      <c r="N62" s="17">
        <v>0.13700000000000001</v>
      </c>
      <c r="O62" s="17">
        <v>0.16600000000000001</v>
      </c>
      <c r="P62" s="17">
        <v>0.193</v>
      </c>
      <c r="Q62" s="17">
        <v>0.251</v>
      </c>
      <c r="R62" s="17">
        <v>5.8000000000000003E-2</v>
      </c>
      <c r="S62" s="17">
        <v>5.8000000000000003E-2</v>
      </c>
      <c r="T62" s="17">
        <v>0.16600000000000001</v>
      </c>
      <c r="U62" s="17">
        <v>0.112</v>
      </c>
      <c r="V62" s="17">
        <v>0.26500000000000001</v>
      </c>
      <c r="W62" s="17">
        <v>4.3999999999999997E-2</v>
      </c>
      <c r="X62" s="17">
        <v>0.14099999999999999</v>
      </c>
      <c r="Y62" s="17">
        <v>0.97</v>
      </c>
      <c r="Z62" s="17">
        <v>5.5E-2</v>
      </c>
      <c r="AA62" s="17">
        <v>0.223</v>
      </c>
      <c r="AB62" s="17">
        <v>1.889</v>
      </c>
      <c r="AC62" s="17">
        <v>0.36599999999999999</v>
      </c>
      <c r="AD62" s="17">
        <v>2.149</v>
      </c>
      <c r="AE62" s="17">
        <v>0.999</v>
      </c>
      <c r="AF62" s="17">
        <v>0.76400000000000001</v>
      </c>
      <c r="AG62" s="17">
        <v>0.315</v>
      </c>
      <c r="AH62" s="17">
        <v>5.1999999999999998E-2</v>
      </c>
      <c r="AI62" s="17">
        <v>0.55900000000000005</v>
      </c>
      <c r="AJ62" s="17">
        <v>2.8000000000000001E-2</v>
      </c>
      <c r="AK62" s="17">
        <v>0.13900000000000001</v>
      </c>
      <c r="AL62" s="17">
        <v>0.13</v>
      </c>
      <c r="AM62" s="17">
        <v>0.22500000000000001</v>
      </c>
      <c r="AN62" s="17">
        <v>0.77</v>
      </c>
      <c r="AO62" s="17">
        <v>0.79</v>
      </c>
      <c r="AP62" s="17">
        <v>0.57699999999999996</v>
      </c>
      <c r="AQ62" s="17">
        <v>0.57699999999999996</v>
      </c>
      <c r="AR62" s="17">
        <v>0.45</v>
      </c>
      <c r="AS62" s="17">
        <v>0.27100000000000002</v>
      </c>
      <c r="AT62" s="17">
        <v>2.6440000000000001</v>
      </c>
      <c r="AU62" s="17">
        <v>0.68500000000000005</v>
      </c>
      <c r="AV62" s="17">
        <v>1.482</v>
      </c>
      <c r="AW62" s="17">
        <v>0.437</v>
      </c>
      <c r="AX62" s="17">
        <v>0.19</v>
      </c>
      <c r="AY62" s="17">
        <v>2.3559999999999999</v>
      </c>
      <c r="AZ62" s="17">
        <v>2.4E-2</v>
      </c>
      <c r="BA62" s="17">
        <v>1.6E-2</v>
      </c>
      <c r="BB62" s="17">
        <v>2.3450000000000002</v>
      </c>
      <c r="BC62" s="17">
        <v>1.7929999999999999</v>
      </c>
      <c r="BD62" s="17">
        <v>0.56699999999999995</v>
      </c>
      <c r="BE62" s="17">
        <v>0.86699999999999999</v>
      </c>
      <c r="BF62" s="17">
        <v>0.29499999999999998</v>
      </c>
      <c r="BG62" s="17">
        <v>0.13100000000000001</v>
      </c>
      <c r="BH62" s="17">
        <v>0.156</v>
      </c>
      <c r="BI62" s="17">
        <v>2.5000000000000001E-2</v>
      </c>
      <c r="BJ62" s="17">
        <v>5.6000000000000001E-2</v>
      </c>
      <c r="BK62" s="17">
        <v>0.47699999999999998</v>
      </c>
      <c r="BL62" s="10">
        <v>0</v>
      </c>
      <c r="BM62" s="10">
        <v>0</v>
      </c>
      <c r="BN62" s="10">
        <v>0</v>
      </c>
      <c r="BO62" s="17">
        <v>0.16800000000000001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16">
        <v>1E-3</v>
      </c>
      <c r="F65" s="16">
        <v>6.8000000000000005E-2</v>
      </c>
      <c r="G65" s="16">
        <v>4.0000000000000001E-3</v>
      </c>
      <c r="H65" s="16">
        <v>2E-3</v>
      </c>
      <c r="I65" s="16">
        <v>0.01</v>
      </c>
      <c r="J65" s="16">
        <v>3.0000000000000001E-3</v>
      </c>
      <c r="K65" s="16">
        <v>3.3000000000000002E-2</v>
      </c>
      <c r="L65" s="16">
        <v>2.5999999999999999E-2</v>
      </c>
      <c r="M65" s="16">
        <v>1.4E-2</v>
      </c>
      <c r="N65" s="16">
        <v>1.2E-2</v>
      </c>
      <c r="O65" s="16">
        <v>1.2E-2</v>
      </c>
      <c r="P65" s="16">
        <v>2.7E-2</v>
      </c>
      <c r="Q65" s="16">
        <v>3.4000000000000002E-2</v>
      </c>
      <c r="R65" s="16">
        <v>7.0000000000000001E-3</v>
      </c>
      <c r="S65" s="16">
        <v>8.0000000000000002E-3</v>
      </c>
      <c r="T65" s="16">
        <v>1.9E-2</v>
      </c>
      <c r="U65" s="16">
        <v>0.01</v>
      </c>
      <c r="V65" s="16">
        <v>3.4000000000000002E-2</v>
      </c>
      <c r="W65" s="16">
        <v>6.0000000000000001E-3</v>
      </c>
      <c r="X65" s="16">
        <v>1.6E-2</v>
      </c>
      <c r="Y65" s="16">
        <v>0.13800000000000001</v>
      </c>
      <c r="Z65" s="16">
        <v>7.0000000000000001E-3</v>
      </c>
      <c r="AA65" s="16">
        <v>0.03</v>
      </c>
      <c r="AB65" s="16">
        <v>0.152</v>
      </c>
      <c r="AC65" s="16">
        <v>5.8999999999999997E-2</v>
      </c>
      <c r="AD65" s="16">
        <v>0.371</v>
      </c>
      <c r="AE65" s="16">
        <v>0.14000000000000001</v>
      </c>
      <c r="AF65" s="16">
        <v>5.5E-2</v>
      </c>
      <c r="AG65" s="16">
        <v>6.0999999999999999E-2</v>
      </c>
      <c r="AH65" s="16">
        <v>6.0000000000000001E-3</v>
      </c>
      <c r="AI65" s="16">
        <v>8.2000000000000003E-2</v>
      </c>
      <c r="AJ65" s="16">
        <v>4.0000000000000001E-3</v>
      </c>
      <c r="AK65" s="16">
        <v>2.8000000000000001E-2</v>
      </c>
      <c r="AL65" s="16">
        <v>2.1999999999999999E-2</v>
      </c>
      <c r="AM65" s="16">
        <v>0.03</v>
      </c>
      <c r="AN65" s="16">
        <v>6.8000000000000005E-2</v>
      </c>
      <c r="AO65" s="16">
        <v>9.7000000000000003E-2</v>
      </c>
      <c r="AP65" s="16">
        <v>7.3999999999999996E-2</v>
      </c>
      <c r="AQ65" s="16">
        <v>7.2999999999999995E-2</v>
      </c>
      <c r="AR65" s="16">
        <v>5.8000000000000003E-2</v>
      </c>
      <c r="AS65" s="16">
        <v>0.05</v>
      </c>
      <c r="AT65" s="16">
        <v>0.48</v>
      </c>
      <c r="AU65" s="16">
        <v>7.5999999999999998E-2</v>
      </c>
      <c r="AV65" s="16">
        <v>0.23899999999999999</v>
      </c>
      <c r="AW65" s="16">
        <v>6.8000000000000005E-2</v>
      </c>
      <c r="AX65" s="16">
        <v>3.5000000000000003E-2</v>
      </c>
      <c r="AY65" s="16">
        <v>0.249</v>
      </c>
      <c r="AZ65" s="16">
        <v>3.0000000000000001E-3</v>
      </c>
      <c r="BA65" s="16">
        <v>3.0000000000000001E-3</v>
      </c>
      <c r="BB65" s="16">
        <v>0.34399999999999997</v>
      </c>
      <c r="BC65" s="16">
        <v>0.20399999999999999</v>
      </c>
      <c r="BD65" s="16">
        <v>8.2000000000000003E-2</v>
      </c>
      <c r="BE65" s="16">
        <v>0.113</v>
      </c>
      <c r="BF65" s="16">
        <v>4.3999999999999997E-2</v>
      </c>
      <c r="BG65" s="16">
        <v>1.4E-2</v>
      </c>
      <c r="BH65" s="16">
        <v>0.01</v>
      </c>
      <c r="BI65" s="16">
        <v>1.0999999999999999E-2</v>
      </c>
      <c r="BJ65" s="16">
        <v>1.6E-2</v>
      </c>
      <c r="BK65" s="16">
        <v>1.0999999999999999E-2</v>
      </c>
      <c r="BL65" s="9">
        <v>0</v>
      </c>
      <c r="BM65" s="9">
        <v>0</v>
      </c>
      <c r="BN65" s="9">
        <v>0</v>
      </c>
      <c r="BO65" s="16">
        <v>2.1000000000000001E-2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2E-3</v>
      </c>
      <c r="C66" s="10">
        <v>0</v>
      </c>
      <c r="D66" s="17">
        <v>1E-3</v>
      </c>
      <c r="E66" s="17">
        <v>1E-3</v>
      </c>
      <c r="F66" s="17">
        <v>2E-3</v>
      </c>
      <c r="G66" s="17">
        <v>2E-3</v>
      </c>
      <c r="H66" s="17">
        <v>1E-3</v>
      </c>
      <c r="I66" s="17">
        <v>2E-3</v>
      </c>
      <c r="J66" s="17">
        <v>1E-3</v>
      </c>
      <c r="K66" s="17">
        <v>5.0000000000000001E-3</v>
      </c>
      <c r="L66" s="17">
        <v>2E-3</v>
      </c>
      <c r="M66" s="17">
        <v>2E-3</v>
      </c>
      <c r="N66" s="17">
        <v>2E-3</v>
      </c>
      <c r="O66" s="17">
        <v>2E-3</v>
      </c>
      <c r="P66" s="17">
        <v>2E-3</v>
      </c>
      <c r="Q66" s="17">
        <v>2E-3</v>
      </c>
      <c r="R66" s="17">
        <v>2E-3</v>
      </c>
      <c r="S66" s="17">
        <v>2E-3</v>
      </c>
      <c r="T66" s="17">
        <v>2E-3</v>
      </c>
      <c r="U66" s="17">
        <v>2E-3</v>
      </c>
      <c r="V66" s="17">
        <v>3.0000000000000001E-3</v>
      </c>
      <c r="W66" s="17">
        <v>2E-3</v>
      </c>
      <c r="X66" s="17">
        <v>2E-3</v>
      </c>
      <c r="Y66" s="17">
        <v>4.0000000000000001E-3</v>
      </c>
      <c r="Z66" s="17">
        <v>1E-3</v>
      </c>
      <c r="AA66" s="17">
        <v>2E-3</v>
      </c>
      <c r="AB66" s="17">
        <v>2E-3</v>
      </c>
      <c r="AC66" s="17">
        <v>2E-3</v>
      </c>
      <c r="AD66" s="17">
        <v>2E-3</v>
      </c>
      <c r="AE66" s="17">
        <v>2E-3</v>
      </c>
      <c r="AF66" s="17">
        <v>2E-3</v>
      </c>
      <c r="AG66" s="17">
        <v>2E-3</v>
      </c>
      <c r="AH66" s="17">
        <v>1E-3</v>
      </c>
      <c r="AI66" s="17">
        <v>2E-3</v>
      </c>
      <c r="AJ66" s="17">
        <v>1E-3</v>
      </c>
      <c r="AK66" s="17">
        <v>1E-3</v>
      </c>
      <c r="AL66" s="17">
        <v>1E-3</v>
      </c>
      <c r="AM66" s="17">
        <v>2E-3</v>
      </c>
      <c r="AN66" s="17">
        <v>2E-3</v>
      </c>
      <c r="AO66" s="17">
        <v>2E-3</v>
      </c>
      <c r="AP66" s="17">
        <v>1E-3</v>
      </c>
      <c r="AQ66" s="17">
        <v>1E-3</v>
      </c>
      <c r="AR66" s="17">
        <v>1E-3</v>
      </c>
      <c r="AS66" s="17">
        <v>1E-3</v>
      </c>
      <c r="AT66" s="17">
        <v>2E-3</v>
      </c>
      <c r="AU66" s="17">
        <v>2E-3</v>
      </c>
      <c r="AV66" s="17">
        <v>2E-3</v>
      </c>
      <c r="AW66" s="17">
        <v>2E-3</v>
      </c>
      <c r="AX66" s="17">
        <v>2E-3</v>
      </c>
      <c r="AY66" s="17">
        <v>2E-3</v>
      </c>
      <c r="AZ66" s="17">
        <v>1E-3</v>
      </c>
      <c r="BA66" s="17">
        <v>1E-3</v>
      </c>
      <c r="BB66" s="17">
        <v>2E-3</v>
      </c>
      <c r="BC66" s="17">
        <v>2E-3</v>
      </c>
      <c r="BD66" s="17">
        <v>2E-3</v>
      </c>
      <c r="BE66" s="17">
        <v>2E-3</v>
      </c>
      <c r="BF66" s="17">
        <v>1E-3</v>
      </c>
      <c r="BG66" s="17">
        <v>1E-3</v>
      </c>
      <c r="BH66" s="17">
        <v>1E-3</v>
      </c>
      <c r="BI66" s="17">
        <v>1E-3</v>
      </c>
      <c r="BJ66" s="17">
        <v>2E-3</v>
      </c>
      <c r="BK66" s="17">
        <v>1E-3</v>
      </c>
      <c r="BL66" s="10">
        <v>0</v>
      </c>
      <c r="BM66" s="10">
        <v>0</v>
      </c>
      <c r="BN66" s="17">
        <v>3.0000000000000001E-3</v>
      </c>
      <c r="BO66" s="17">
        <v>2E-3</v>
      </c>
      <c r="BP66" s="10">
        <v>0</v>
      </c>
      <c r="BQ66" s="17">
        <v>2E-3</v>
      </c>
      <c r="BR66" s="17">
        <v>2E-3</v>
      </c>
    </row>
    <row r="67" spans="1:70">
      <c r="A67" s="7" t="s">
        <v>238</v>
      </c>
      <c r="B67" s="16">
        <v>5.0000000000000001E-3</v>
      </c>
      <c r="C67" s="16">
        <v>1E-3</v>
      </c>
      <c r="D67" s="16">
        <v>2E-3</v>
      </c>
      <c r="E67" s="16">
        <v>2E-3</v>
      </c>
      <c r="F67" s="16">
        <v>4.0000000000000001E-3</v>
      </c>
      <c r="G67" s="16">
        <v>4.0000000000000001E-3</v>
      </c>
      <c r="H67" s="16">
        <v>3.0000000000000001E-3</v>
      </c>
      <c r="I67" s="16">
        <v>4.0000000000000001E-3</v>
      </c>
      <c r="J67" s="16">
        <v>3.0000000000000001E-3</v>
      </c>
      <c r="K67" s="16">
        <v>1.2999999999999999E-2</v>
      </c>
      <c r="L67" s="16">
        <v>6.0000000000000001E-3</v>
      </c>
      <c r="M67" s="16">
        <v>5.0000000000000001E-3</v>
      </c>
      <c r="N67" s="16">
        <v>5.0000000000000001E-3</v>
      </c>
      <c r="O67" s="16">
        <v>4.0000000000000001E-3</v>
      </c>
      <c r="P67" s="16">
        <v>6.0000000000000001E-3</v>
      </c>
      <c r="Q67" s="16">
        <v>5.0000000000000001E-3</v>
      </c>
      <c r="R67" s="16">
        <v>5.0000000000000001E-3</v>
      </c>
      <c r="S67" s="16">
        <v>5.0000000000000001E-3</v>
      </c>
      <c r="T67" s="16">
        <v>5.0000000000000001E-3</v>
      </c>
      <c r="U67" s="16">
        <v>5.0000000000000001E-3</v>
      </c>
      <c r="V67" s="16">
        <v>7.0000000000000001E-3</v>
      </c>
      <c r="W67" s="16">
        <v>4.0000000000000001E-3</v>
      </c>
      <c r="X67" s="16">
        <v>5.0000000000000001E-3</v>
      </c>
      <c r="Y67" s="16">
        <v>8.9999999999999993E-3</v>
      </c>
      <c r="Z67" s="16">
        <v>3.0000000000000001E-3</v>
      </c>
      <c r="AA67" s="16">
        <v>4.0000000000000001E-3</v>
      </c>
      <c r="AB67" s="16">
        <v>5.0000000000000001E-3</v>
      </c>
      <c r="AC67" s="16">
        <v>5.0000000000000001E-3</v>
      </c>
      <c r="AD67" s="16">
        <v>4.0000000000000001E-3</v>
      </c>
      <c r="AE67" s="16">
        <v>4.0000000000000001E-3</v>
      </c>
      <c r="AF67" s="16">
        <v>4.0000000000000001E-3</v>
      </c>
      <c r="AG67" s="16">
        <v>4.0000000000000001E-3</v>
      </c>
      <c r="AH67" s="16">
        <v>4.0000000000000001E-3</v>
      </c>
      <c r="AI67" s="16">
        <v>4.0000000000000001E-3</v>
      </c>
      <c r="AJ67" s="16">
        <v>2E-3</v>
      </c>
      <c r="AK67" s="16">
        <v>4.0000000000000001E-3</v>
      </c>
      <c r="AL67" s="16">
        <v>4.0000000000000001E-3</v>
      </c>
      <c r="AM67" s="16">
        <v>4.0000000000000001E-3</v>
      </c>
      <c r="AN67" s="16">
        <v>5.0000000000000001E-3</v>
      </c>
      <c r="AO67" s="16">
        <v>4.0000000000000001E-3</v>
      </c>
      <c r="AP67" s="16">
        <v>3.0000000000000001E-3</v>
      </c>
      <c r="AQ67" s="16">
        <v>3.0000000000000001E-3</v>
      </c>
      <c r="AR67" s="16">
        <v>3.0000000000000001E-3</v>
      </c>
      <c r="AS67" s="16">
        <v>3.0000000000000001E-3</v>
      </c>
      <c r="AT67" s="16">
        <v>5.0000000000000001E-3</v>
      </c>
      <c r="AU67" s="16">
        <v>5.0000000000000001E-3</v>
      </c>
      <c r="AV67" s="16">
        <v>5.0000000000000001E-3</v>
      </c>
      <c r="AW67" s="16">
        <v>4.0000000000000001E-3</v>
      </c>
      <c r="AX67" s="16">
        <v>4.0000000000000001E-3</v>
      </c>
      <c r="AY67" s="16">
        <v>5.0000000000000001E-3</v>
      </c>
      <c r="AZ67" s="16">
        <v>2E-3</v>
      </c>
      <c r="BA67" s="16">
        <v>2E-3</v>
      </c>
      <c r="BB67" s="16">
        <v>5.0000000000000001E-3</v>
      </c>
      <c r="BC67" s="16">
        <v>5.0000000000000001E-3</v>
      </c>
      <c r="BD67" s="16">
        <v>4.0000000000000001E-3</v>
      </c>
      <c r="BE67" s="16">
        <v>5.0000000000000001E-3</v>
      </c>
      <c r="BF67" s="16">
        <v>4.0000000000000001E-3</v>
      </c>
      <c r="BG67" s="16">
        <v>3.0000000000000001E-3</v>
      </c>
      <c r="BH67" s="16">
        <v>3.0000000000000001E-3</v>
      </c>
      <c r="BI67" s="16">
        <v>2E-3</v>
      </c>
      <c r="BJ67" s="16">
        <v>4.0000000000000001E-3</v>
      </c>
      <c r="BK67" s="16">
        <v>3.0000000000000001E-3</v>
      </c>
      <c r="BL67" s="9">
        <v>0</v>
      </c>
      <c r="BM67" s="9">
        <v>0</v>
      </c>
      <c r="BN67" s="16">
        <v>8.0000000000000002E-3</v>
      </c>
      <c r="BO67" s="16">
        <v>6.0000000000000001E-3</v>
      </c>
      <c r="BP67" s="9">
        <v>0</v>
      </c>
      <c r="BQ67" s="16">
        <v>6.0000000000000001E-3</v>
      </c>
      <c r="BR67" s="16">
        <v>5.0000000000000001E-3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7">
        <v>1E-3</v>
      </c>
      <c r="AY70" s="10">
        <v>0</v>
      </c>
      <c r="AZ70" s="10">
        <v>0</v>
      </c>
      <c r="BA70" s="10">
        <v>0</v>
      </c>
      <c r="BB70" s="17">
        <v>1E-3</v>
      </c>
      <c r="BC70" s="17">
        <v>2E-3</v>
      </c>
      <c r="BD70" s="17">
        <v>1E-3</v>
      </c>
      <c r="BE70" s="10">
        <v>0</v>
      </c>
      <c r="BF70" s="10">
        <v>0</v>
      </c>
      <c r="BG70" s="17">
        <v>0.01</v>
      </c>
      <c r="BH70" s="17">
        <v>1E-3</v>
      </c>
      <c r="BI70" s="17">
        <v>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2.4E-2</v>
      </c>
      <c r="BP70" s="10">
        <v>0</v>
      </c>
      <c r="BQ70" s="10">
        <v>0</v>
      </c>
      <c r="BR70" s="17">
        <v>2E-3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1.6E-2</v>
      </c>
      <c r="C73" s="16">
        <v>4.0000000000000001E-3</v>
      </c>
      <c r="D73" s="16">
        <v>6.0000000000000001E-3</v>
      </c>
      <c r="E73" s="16">
        <v>8.0000000000000002E-3</v>
      </c>
      <c r="F73" s="16">
        <v>1.2999999999999999E-2</v>
      </c>
      <c r="G73" s="16">
        <v>1.4E-2</v>
      </c>
      <c r="H73" s="16">
        <v>8.9999999999999993E-3</v>
      </c>
      <c r="I73" s="16">
        <v>1.2999999999999999E-2</v>
      </c>
      <c r="J73" s="16">
        <v>0.01</v>
      </c>
      <c r="K73" s="16">
        <v>4.2999999999999997E-2</v>
      </c>
      <c r="L73" s="16">
        <v>1.9E-2</v>
      </c>
      <c r="M73" s="16">
        <v>1.7000000000000001E-2</v>
      </c>
      <c r="N73" s="16">
        <v>1.7000000000000001E-2</v>
      </c>
      <c r="O73" s="16">
        <v>1.2E-2</v>
      </c>
      <c r="P73" s="16">
        <v>1.9E-2</v>
      </c>
      <c r="Q73" s="16">
        <v>1.6E-2</v>
      </c>
      <c r="R73" s="16">
        <v>1.7000000000000001E-2</v>
      </c>
      <c r="S73" s="16">
        <v>1.7000000000000001E-2</v>
      </c>
      <c r="T73" s="16">
        <v>1.6E-2</v>
      </c>
      <c r="U73" s="16">
        <v>1.7000000000000001E-2</v>
      </c>
      <c r="V73" s="16">
        <v>2.1999999999999999E-2</v>
      </c>
      <c r="W73" s="16">
        <v>1.2999999999999999E-2</v>
      </c>
      <c r="X73" s="16">
        <v>1.6E-2</v>
      </c>
      <c r="Y73" s="16">
        <v>2.9000000000000001E-2</v>
      </c>
      <c r="Z73" s="16">
        <v>8.0000000000000002E-3</v>
      </c>
      <c r="AA73" s="16">
        <v>1.4E-2</v>
      </c>
      <c r="AB73" s="16">
        <v>1.6E-2</v>
      </c>
      <c r="AC73" s="16">
        <v>1.6E-2</v>
      </c>
      <c r="AD73" s="16">
        <v>1.2999999999999999E-2</v>
      </c>
      <c r="AE73" s="16">
        <v>1.4E-2</v>
      </c>
      <c r="AF73" s="16">
        <v>1.4999999999999999E-2</v>
      </c>
      <c r="AG73" s="16">
        <v>1.2E-2</v>
      </c>
      <c r="AH73" s="16">
        <v>1.2E-2</v>
      </c>
      <c r="AI73" s="16">
        <v>1.2999999999999999E-2</v>
      </c>
      <c r="AJ73" s="16">
        <v>8.0000000000000002E-3</v>
      </c>
      <c r="AK73" s="16">
        <v>1.2E-2</v>
      </c>
      <c r="AL73" s="16">
        <v>1.2E-2</v>
      </c>
      <c r="AM73" s="16">
        <v>1.2999999999999999E-2</v>
      </c>
      <c r="AN73" s="16">
        <v>1.4999999999999999E-2</v>
      </c>
      <c r="AO73" s="16">
        <v>1.2999999999999999E-2</v>
      </c>
      <c r="AP73" s="16">
        <v>8.0000000000000002E-3</v>
      </c>
      <c r="AQ73" s="16">
        <v>8.9999999999999993E-3</v>
      </c>
      <c r="AR73" s="16">
        <v>0.01</v>
      </c>
      <c r="AS73" s="16">
        <v>1.0999999999999999E-2</v>
      </c>
      <c r="AT73" s="16">
        <v>1.6E-2</v>
      </c>
      <c r="AU73" s="16">
        <v>1.7999999999999999E-2</v>
      </c>
      <c r="AV73" s="16">
        <v>1.7000000000000001E-2</v>
      </c>
      <c r="AW73" s="16">
        <v>1.2999999999999999E-2</v>
      </c>
      <c r="AX73" s="16">
        <v>1.2E-2</v>
      </c>
      <c r="AY73" s="16">
        <v>1.7000000000000001E-2</v>
      </c>
      <c r="AZ73" s="16">
        <v>7.0000000000000001E-3</v>
      </c>
      <c r="BA73" s="16">
        <v>5.0000000000000001E-3</v>
      </c>
      <c r="BB73" s="16">
        <v>1.6E-2</v>
      </c>
      <c r="BC73" s="16">
        <v>1.7000000000000001E-2</v>
      </c>
      <c r="BD73" s="16">
        <v>1.2E-2</v>
      </c>
      <c r="BE73" s="16">
        <v>1.7000000000000001E-2</v>
      </c>
      <c r="BF73" s="16">
        <v>1.2E-2</v>
      </c>
      <c r="BG73" s="16">
        <v>0.01</v>
      </c>
      <c r="BH73" s="16">
        <v>1.0999999999999999E-2</v>
      </c>
      <c r="BI73" s="16">
        <v>8.0000000000000002E-3</v>
      </c>
      <c r="BJ73" s="16">
        <v>1.2999999999999999E-2</v>
      </c>
      <c r="BK73" s="16">
        <v>1.0999999999999999E-2</v>
      </c>
      <c r="BL73" s="9">
        <v>0</v>
      </c>
      <c r="BM73" s="9">
        <v>0</v>
      </c>
      <c r="BN73" s="16">
        <v>2.5999999999999999E-2</v>
      </c>
      <c r="BO73" s="16">
        <v>1.7999999999999999E-2</v>
      </c>
      <c r="BP73" s="9">
        <v>0</v>
      </c>
      <c r="BQ73" s="16">
        <v>0.02</v>
      </c>
      <c r="BR73" s="16">
        <v>1.7999999999999999E-2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8.0000000000000002E-3</v>
      </c>
      <c r="G74" s="10">
        <v>0</v>
      </c>
      <c r="H74" s="10">
        <v>0</v>
      </c>
      <c r="I74" s="17">
        <v>1E-3</v>
      </c>
      <c r="J74" s="10">
        <v>0</v>
      </c>
      <c r="K74" s="17">
        <v>3.0000000000000001E-3</v>
      </c>
      <c r="L74" s="17">
        <v>4.0000000000000001E-3</v>
      </c>
      <c r="M74" s="17">
        <v>1E-3</v>
      </c>
      <c r="N74" s="17">
        <v>2E-3</v>
      </c>
      <c r="O74" s="17">
        <v>1E-3</v>
      </c>
      <c r="P74" s="17">
        <v>2E-3</v>
      </c>
      <c r="Q74" s="17">
        <v>1E-3</v>
      </c>
      <c r="R74" s="17">
        <v>1E-3</v>
      </c>
      <c r="S74" s="10">
        <v>0</v>
      </c>
      <c r="T74" s="17">
        <v>2E-3</v>
      </c>
      <c r="U74" s="17">
        <v>2E-3</v>
      </c>
      <c r="V74" s="17">
        <v>2E-3</v>
      </c>
      <c r="W74" s="10">
        <v>0</v>
      </c>
      <c r="X74" s="17">
        <v>1E-3</v>
      </c>
      <c r="Y74" s="17">
        <v>2.3E-2</v>
      </c>
      <c r="Z74" s="10">
        <v>0</v>
      </c>
      <c r="AA74" s="10">
        <v>0</v>
      </c>
      <c r="AB74" s="17">
        <v>2.4E-2</v>
      </c>
      <c r="AC74" s="17">
        <v>3.0000000000000001E-3</v>
      </c>
      <c r="AD74" s="17">
        <v>1.2E-2</v>
      </c>
      <c r="AE74" s="17">
        <v>0.01</v>
      </c>
      <c r="AF74" s="17">
        <v>8.9999999999999993E-3</v>
      </c>
      <c r="AG74" s="17">
        <v>2E-3</v>
      </c>
      <c r="AH74" s="17">
        <v>1E-3</v>
      </c>
      <c r="AI74" s="17">
        <v>5.0000000000000001E-3</v>
      </c>
      <c r="AJ74" s="10">
        <v>0</v>
      </c>
      <c r="AK74" s="10">
        <v>0</v>
      </c>
      <c r="AL74" s="17">
        <v>1E-3</v>
      </c>
      <c r="AM74" s="17">
        <v>2E-3</v>
      </c>
      <c r="AN74" s="17">
        <v>5.0000000000000001E-3</v>
      </c>
      <c r="AO74" s="17">
        <v>7.0000000000000001E-3</v>
      </c>
      <c r="AP74" s="10">
        <v>0</v>
      </c>
      <c r="AQ74" s="10">
        <v>0</v>
      </c>
      <c r="AR74" s="10">
        <v>0</v>
      </c>
      <c r="AS74" s="17">
        <v>1E-3</v>
      </c>
      <c r="AT74" s="17">
        <v>8.9999999999999993E-3</v>
      </c>
      <c r="AU74" s="17">
        <v>5.0000000000000001E-3</v>
      </c>
      <c r="AV74" s="17">
        <v>3.0000000000000001E-3</v>
      </c>
      <c r="AW74" s="17">
        <v>4.0000000000000001E-3</v>
      </c>
      <c r="AX74" s="17">
        <v>1E-3</v>
      </c>
      <c r="AY74" s="17">
        <v>2.1999999999999999E-2</v>
      </c>
      <c r="AZ74" s="10">
        <v>0</v>
      </c>
      <c r="BA74" s="10">
        <v>0</v>
      </c>
      <c r="BB74" s="17">
        <v>7.0000000000000001E-3</v>
      </c>
      <c r="BC74" s="10">
        <v>0</v>
      </c>
      <c r="BD74" s="17">
        <v>1E-3</v>
      </c>
      <c r="BE74" s="10">
        <v>0</v>
      </c>
      <c r="BF74" s="17">
        <v>2E-3</v>
      </c>
      <c r="BG74" s="17">
        <v>1E-3</v>
      </c>
      <c r="BH74" s="17">
        <v>1E-3</v>
      </c>
      <c r="BI74" s="17">
        <v>6.0000000000000001E-3</v>
      </c>
      <c r="BJ74" s="10">
        <v>0</v>
      </c>
      <c r="BK74" s="17">
        <v>3.9E-2</v>
      </c>
      <c r="BL74" s="10">
        <v>0</v>
      </c>
      <c r="BM74" s="10">
        <v>0</v>
      </c>
      <c r="BN74" s="17">
        <v>5.6000000000000001E-2</v>
      </c>
      <c r="BO74" s="17">
        <v>1.073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193"/>
  <sheetViews>
    <sheetView showGridLines="0" workbookViewId="0"/>
  </sheetViews>
  <sheetFormatPr baseColWidth="10" defaultColWidth="9.140625" defaultRowHeight="15"/>
  <cols>
    <col min="2" max="5" width="79.7109375" customWidth="1"/>
  </cols>
  <sheetData>
    <row r="1" spans="1:3">
      <c r="A1" s="1" t="s">
        <v>114</v>
      </c>
    </row>
    <row r="2" spans="1:3">
      <c r="B2" s="18" t="s">
        <v>115</v>
      </c>
      <c r="C2" s="18" t="s">
        <v>116</v>
      </c>
    </row>
    <row r="3" spans="1:3">
      <c r="B3" s="19" t="s">
        <v>117</v>
      </c>
      <c r="C3" s="19" t="s">
        <v>117</v>
      </c>
    </row>
    <row r="4" spans="1:3">
      <c r="B4" s="2" t="s">
        <v>12</v>
      </c>
      <c r="C4" s="2" t="s">
        <v>18</v>
      </c>
    </row>
    <row r="5" spans="1:3">
      <c r="B5" s="13" t="s">
        <v>118</v>
      </c>
      <c r="C5" s="13" t="s">
        <v>119</v>
      </c>
    </row>
    <row r="6" spans="1:3">
      <c r="B6" s="2" t="s">
        <v>118</v>
      </c>
      <c r="C6" s="2" t="s">
        <v>120</v>
      </c>
    </row>
    <row r="7" spans="1:3">
      <c r="B7" s="13" t="s">
        <v>118</v>
      </c>
      <c r="C7" s="13" t="s">
        <v>121</v>
      </c>
    </row>
    <row r="8" spans="1:3">
      <c r="B8" s="2" t="s">
        <v>118</v>
      </c>
      <c r="C8" s="2" t="s">
        <v>122</v>
      </c>
    </row>
    <row r="9" spans="1:3">
      <c r="B9" s="13" t="s">
        <v>118</v>
      </c>
      <c r="C9" s="13" t="s">
        <v>123</v>
      </c>
    </row>
    <row r="10" spans="1:3">
      <c r="B10" s="2" t="s">
        <v>118</v>
      </c>
      <c r="C10" s="2" t="s">
        <v>124</v>
      </c>
    </row>
    <row r="11" spans="1:3">
      <c r="B11" s="13" t="s">
        <v>118</v>
      </c>
      <c r="C11" s="13" t="s">
        <v>125</v>
      </c>
    </row>
    <row r="12" spans="1:3">
      <c r="B12" s="2" t="s">
        <v>118</v>
      </c>
      <c r="C12" s="2" t="s">
        <v>126</v>
      </c>
    </row>
    <row r="13" spans="1:3">
      <c r="B13" s="13" t="s">
        <v>118</v>
      </c>
      <c r="C13" s="13" t="s">
        <v>127</v>
      </c>
    </row>
    <row r="14" spans="1:3">
      <c r="B14" s="2" t="s">
        <v>118</v>
      </c>
      <c r="C14" s="2" t="s">
        <v>128</v>
      </c>
    </row>
    <row r="15" spans="1:3">
      <c r="B15" s="13" t="s">
        <v>118</v>
      </c>
      <c r="C15" s="13" t="s">
        <v>129</v>
      </c>
    </row>
    <row r="16" spans="1:3">
      <c r="B16" s="2" t="s">
        <v>118</v>
      </c>
      <c r="C16" s="2" t="s">
        <v>130</v>
      </c>
    </row>
    <row r="17" spans="2:3">
      <c r="B17" s="13" t="s">
        <v>118</v>
      </c>
      <c r="C17" s="13" t="s">
        <v>131</v>
      </c>
    </row>
    <row r="18" spans="2:3">
      <c r="B18" s="2" t="s">
        <v>118</v>
      </c>
      <c r="C18" s="2" t="s">
        <v>132</v>
      </c>
    </row>
    <row r="19" spans="2:3">
      <c r="B19" s="13" t="s">
        <v>118</v>
      </c>
      <c r="C19" s="13" t="s">
        <v>133</v>
      </c>
    </row>
    <row r="20" spans="2:3">
      <c r="B20" s="2" t="s">
        <v>118</v>
      </c>
      <c r="C20" s="2" t="s">
        <v>134</v>
      </c>
    </row>
    <row r="21" spans="2:3">
      <c r="B21" s="13" t="s">
        <v>118</v>
      </c>
      <c r="C21" s="13" t="s">
        <v>135</v>
      </c>
    </row>
    <row r="22" spans="2:3">
      <c r="B22" s="2" t="s">
        <v>118</v>
      </c>
      <c r="C22" s="2" t="s">
        <v>136</v>
      </c>
    </row>
    <row r="23" spans="2:3">
      <c r="B23" s="13" t="s">
        <v>118</v>
      </c>
      <c r="C23" s="13" t="s">
        <v>137</v>
      </c>
    </row>
    <row r="24" spans="2:3">
      <c r="B24" s="2" t="s">
        <v>118</v>
      </c>
      <c r="C24" s="2" t="s">
        <v>138</v>
      </c>
    </row>
    <row r="25" spans="2:3">
      <c r="B25" s="13" t="s">
        <v>118</v>
      </c>
      <c r="C25" s="13" t="s">
        <v>139</v>
      </c>
    </row>
    <row r="26" spans="2:3">
      <c r="B26" s="2" t="s">
        <v>118</v>
      </c>
      <c r="C26" s="2" t="s">
        <v>140</v>
      </c>
    </row>
    <row r="27" spans="2:3">
      <c r="B27" s="13" t="s">
        <v>118</v>
      </c>
      <c r="C27" s="13" t="s">
        <v>141</v>
      </c>
    </row>
    <row r="28" spans="2:3">
      <c r="B28" s="2" t="s">
        <v>118</v>
      </c>
      <c r="C28" s="2" t="s">
        <v>142</v>
      </c>
    </row>
    <row r="29" spans="2:3">
      <c r="B29" s="13" t="s">
        <v>118</v>
      </c>
      <c r="C29" s="13" t="s">
        <v>143</v>
      </c>
    </row>
    <row r="30" spans="2:3">
      <c r="B30" s="2" t="s">
        <v>118</v>
      </c>
      <c r="C30" s="2" t="s">
        <v>144</v>
      </c>
    </row>
    <row r="31" spans="2:3">
      <c r="B31" s="13" t="s">
        <v>118</v>
      </c>
      <c r="C31" s="13" t="s">
        <v>145</v>
      </c>
    </row>
    <row r="32" spans="2:3">
      <c r="B32" s="2" t="s">
        <v>118</v>
      </c>
      <c r="C32" s="2" t="s">
        <v>146</v>
      </c>
    </row>
    <row r="33" spans="2:3">
      <c r="B33" s="13" t="s">
        <v>118</v>
      </c>
      <c r="C33" s="13" t="s">
        <v>147</v>
      </c>
    </row>
    <row r="34" spans="2:3">
      <c r="B34" s="2" t="s">
        <v>118</v>
      </c>
      <c r="C34" s="2" t="s">
        <v>148</v>
      </c>
    </row>
    <row r="35" spans="2:3">
      <c r="B35" s="13" t="s">
        <v>118</v>
      </c>
      <c r="C35" s="13" t="s">
        <v>149</v>
      </c>
    </row>
    <row r="36" spans="2:3">
      <c r="B36" s="2" t="s">
        <v>118</v>
      </c>
      <c r="C36" s="2" t="s">
        <v>150</v>
      </c>
    </row>
    <row r="37" spans="2:3">
      <c r="B37" s="13" t="s">
        <v>118</v>
      </c>
      <c r="C37" s="13" t="s">
        <v>151</v>
      </c>
    </row>
    <row r="38" spans="2:3">
      <c r="B38" s="2" t="s">
        <v>118</v>
      </c>
      <c r="C38" s="2" t="s">
        <v>152</v>
      </c>
    </row>
    <row r="39" spans="2:3">
      <c r="B39" s="13" t="s">
        <v>118</v>
      </c>
      <c r="C39" s="13" t="s">
        <v>153</v>
      </c>
    </row>
    <row r="40" spans="2:3">
      <c r="B40" s="2" t="s">
        <v>118</v>
      </c>
      <c r="C40" s="2" t="s">
        <v>154</v>
      </c>
    </row>
    <row r="41" spans="2:3">
      <c r="B41" s="13" t="s">
        <v>118</v>
      </c>
      <c r="C41" s="13" t="s">
        <v>155</v>
      </c>
    </row>
    <row r="42" spans="2:3">
      <c r="B42" s="2" t="s">
        <v>118</v>
      </c>
      <c r="C42" s="2" t="s">
        <v>156</v>
      </c>
    </row>
    <row r="43" spans="2:3">
      <c r="B43" s="13" t="s">
        <v>118</v>
      </c>
      <c r="C43" s="13" t="s">
        <v>157</v>
      </c>
    </row>
    <row r="44" spans="2:3">
      <c r="B44" s="2" t="s">
        <v>118</v>
      </c>
      <c r="C44" s="2" t="s">
        <v>158</v>
      </c>
    </row>
    <row r="45" spans="2:3">
      <c r="B45" s="13" t="s">
        <v>118</v>
      </c>
      <c r="C45" s="13" t="s">
        <v>159</v>
      </c>
    </row>
    <row r="46" spans="2:3">
      <c r="B46" s="2" t="s">
        <v>118</v>
      </c>
      <c r="C46" s="2" t="s">
        <v>160</v>
      </c>
    </row>
    <row r="47" spans="2:3">
      <c r="B47" s="13" t="s">
        <v>118</v>
      </c>
      <c r="C47" s="13" t="s">
        <v>161</v>
      </c>
    </row>
    <row r="48" spans="2:3">
      <c r="B48" s="2" t="s">
        <v>118</v>
      </c>
      <c r="C48" s="2" t="s">
        <v>162</v>
      </c>
    </row>
    <row r="49" spans="2:3">
      <c r="B49" s="13" t="s">
        <v>118</v>
      </c>
      <c r="C49" s="13" t="s">
        <v>163</v>
      </c>
    </row>
    <row r="50" spans="2:3">
      <c r="B50" s="2" t="s">
        <v>118</v>
      </c>
      <c r="C50" s="2" t="s">
        <v>164</v>
      </c>
    </row>
    <row r="51" spans="2:3">
      <c r="B51" s="13" t="s">
        <v>118</v>
      </c>
      <c r="C51" s="13" t="s">
        <v>165</v>
      </c>
    </row>
    <row r="52" spans="2:3">
      <c r="B52" s="2" t="s">
        <v>118</v>
      </c>
      <c r="C52" s="2" t="s">
        <v>166</v>
      </c>
    </row>
    <row r="53" spans="2:3">
      <c r="B53" s="13" t="s">
        <v>118</v>
      </c>
      <c r="C53" s="13" t="s">
        <v>167</v>
      </c>
    </row>
    <row r="54" spans="2:3">
      <c r="B54" s="2" t="s">
        <v>118</v>
      </c>
      <c r="C54" s="2" t="s">
        <v>168</v>
      </c>
    </row>
    <row r="55" spans="2:3">
      <c r="B55" s="13" t="s">
        <v>118</v>
      </c>
      <c r="C55" s="13" t="s">
        <v>169</v>
      </c>
    </row>
    <row r="56" spans="2:3">
      <c r="B56" s="2" t="s">
        <v>118</v>
      </c>
      <c r="C56" s="2" t="s">
        <v>170</v>
      </c>
    </row>
    <row r="57" spans="2:3">
      <c r="B57" s="13" t="s">
        <v>118</v>
      </c>
      <c r="C57" s="13" t="s">
        <v>171</v>
      </c>
    </row>
    <row r="58" spans="2:3">
      <c r="B58" s="2" t="s">
        <v>118</v>
      </c>
      <c r="C58" s="2" t="s">
        <v>172</v>
      </c>
    </row>
    <row r="59" spans="2:3">
      <c r="B59" s="13" t="s">
        <v>118</v>
      </c>
      <c r="C59" s="13" t="s">
        <v>173</v>
      </c>
    </row>
    <row r="60" spans="2:3">
      <c r="B60" s="2" t="s">
        <v>118</v>
      </c>
      <c r="C60" s="2" t="s">
        <v>174</v>
      </c>
    </row>
    <row r="61" spans="2:3">
      <c r="B61" s="13" t="s">
        <v>118</v>
      </c>
      <c r="C61" s="13" t="s">
        <v>175</v>
      </c>
    </row>
    <row r="62" spans="2:3">
      <c r="B62" s="2" t="s">
        <v>118</v>
      </c>
      <c r="C62" s="2" t="s">
        <v>176</v>
      </c>
    </row>
    <row r="63" spans="2:3">
      <c r="B63" s="13" t="s">
        <v>118</v>
      </c>
      <c r="C63" s="13" t="s">
        <v>177</v>
      </c>
    </row>
    <row r="64" spans="2:3">
      <c r="B64" s="2" t="s">
        <v>118</v>
      </c>
      <c r="C64" s="2" t="s">
        <v>178</v>
      </c>
    </row>
    <row r="65" spans="2:3">
      <c r="B65" s="13" t="s">
        <v>118</v>
      </c>
      <c r="C65" s="13" t="s">
        <v>179</v>
      </c>
    </row>
    <row r="66" spans="2:3">
      <c r="B66" s="2" t="s">
        <v>118</v>
      </c>
      <c r="C66" s="2" t="s">
        <v>180</v>
      </c>
    </row>
    <row r="67" spans="2:3">
      <c r="B67" s="13" t="s">
        <v>118</v>
      </c>
      <c r="C67" s="13" t="s">
        <v>181</v>
      </c>
    </row>
    <row r="68" spans="2:3">
      <c r="B68" s="2" t="s">
        <v>118</v>
      </c>
      <c r="C68" s="2" t="s">
        <v>182</v>
      </c>
    </row>
    <row r="69" spans="2:3">
      <c r="B69" s="13" t="s">
        <v>118</v>
      </c>
      <c r="C69" s="13" t="s">
        <v>183</v>
      </c>
    </row>
    <row r="70" spans="2:3">
      <c r="B70" s="2" t="s">
        <v>118</v>
      </c>
      <c r="C70" s="2" t="s">
        <v>184</v>
      </c>
    </row>
    <row r="71" spans="2:3">
      <c r="B71" s="13" t="s">
        <v>118</v>
      </c>
      <c r="C71" s="13" t="s">
        <v>185</v>
      </c>
    </row>
    <row r="72" spans="2:3">
      <c r="B72" s="2" t="s">
        <v>118</v>
      </c>
      <c r="C72" s="2" t="s">
        <v>186</v>
      </c>
    </row>
    <row r="73" spans="2:3">
      <c r="B73" s="13" t="s">
        <v>118</v>
      </c>
      <c r="C73" s="13" t="s">
        <v>187</v>
      </c>
    </row>
    <row r="74" spans="2:3">
      <c r="B74" s="2" t="s">
        <v>188</v>
      </c>
      <c r="C74" s="2" t="s">
        <v>189</v>
      </c>
    </row>
    <row r="75" spans="2:3">
      <c r="B75" s="13" t="s">
        <v>188</v>
      </c>
      <c r="C75" s="13" t="s">
        <v>190</v>
      </c>
    </row>
    <row r="76" spans="2:3">
      <c r="B76" s="2" t="s">
        <v>188</v>
      </c>
      <c r="C76" s="2" t="s">
        <v>191</v>
      </c>
    </row>
    <row r="77" spans="2:3">
      <c r="B77" s="13" t="s">
        <v>188</v>
      </c>
      <c r="C77" s="13" t="s">
        <v>192</v>
      </c>
    </row>
    <row r="78" spans="2:3">
      <c r="B78" s="2" t="s">
        <v>188</v>
      </c>
      <c r="C78" s="2" t="s">
        <v>193</v>
      </c>
    </row>
    <row r="79" spans="2:3">
      <c r="B79" s="13" t="s">
        <v>188</v>
      </c>
      <c r="C79" s="13" t="s">
        <v>194</v>
      </c>
    </row>
    <row r="80" spans="2:3">
      <c r="B80" s="2" t="s">
        <v>188</v>
      </c>
      <c r="C80" s="2" t="s">
        <v>195</v>
      </c>
    </row>
    <row r="81" spans="2:3">
      <c r="B81" s="13" t="s">
        <v>188</v>
      </c>
      <c r="C81" s="13" t="s">
        <v>196</v>
      </c>
    </row>
    <row r="82" spans="2:3">
      <c r="B82" s="2" t="s">
        <v>188</v>
      </c>
      <c r="C82" s="2" t="s">
        <v>197</v>
      </c>
    </row>
    <row r="83" spans="2:3">
      <c r="B83" s="13" t="s">
        <v>188</v>
      </c>
      <c r="C83" s="13" t="s">
        <v>198</v>
      </c>
    </row>
    <row r="84" spans="2:3">
      <c r="B84" s="2" t="s">
        <v>188</v>
      </c>
      <c r="C84" s="2" t="s">
        <v>199</v>
      </c>
    </row>
    <row r="85" spans="2:3">
      <c r="B85" s="13" t="s">
        <v>188</v>
      </c>
      <c r="C85" s="13" t="s">
        <v>200</v>
      </c>
    </row>
    <row r="86" spans="2:3">
      <c r="B86" s="2" t="s">
        <v>188</v>
      </c>
      <c r="C86" s="2" t="s">
        <v>201</v>
      </c>
    </row>
    <row r="87" spans="2:3">
      <c r="B87" s="13" t="s">
        <v>188</v>
      </c>
      <c r="C87" s="13" t="s">
        <v>202</v>
      </c>
    </row>
    <row r="88" spans="2:3">
      <c r="B88" s="2" t="s">
        <v>188</v>
      </c>
      <c r="C88" s="2" t="s">
        <v>203</v>
      </c>
    </row>
    <row r="89" spans="2:3">
      <c r="B89" s="13" t="s">
        <v>188</v>
      </c>
      <c r="C89" s="13" t="s">
        <v>204</v>
      </c>
    </row>
    <row r="90" spans="2:3">
      <c r="B90" s="2" t="s">
        <v>188</v>
      </c>
      <c r="C90" s="2" t="s">
        <v>205</v>
      </c>
    </row>
    <row r="91" spans="2:3">
      <c r="B91" s="13" t="s">
        <v>188</v>
      </c>
      <c r="C91" s="13" t="s">
        <v>206</v>
      </c>
    </row>
    <row r="92" spans="2:3">
      <c r="B92" s="2" t="s">
        <v>188</v>
      </c>
      <c r="C92" s="2" t="s">
        <v>207</v>
      </c>
    </row>
    <row r="93" spans="2:3">
      <c r="B93" s="13" t="s">
        <v>188</v>
      </c>
      <c r="C93" s="13" t="s">
        <v>208</v>
      </c>
    </row>
    <row r="94" spans="2:3">
      <c r="B94" s="2" t="s">
        <v>188</v>
      </c>
      <c r="C94" s="2" t="s">
        <v>209</v>
      </c>
    </row>
    <row r="95" spans="2:3">
      <c r="B95" s="13" t="s">
        <v>188</v>
      </c>
      <c r="C95" s="13" t="s">
        <v>210</v>
      </c>
    </row>
    <row r="96" spans="2:3">
      <c r="B96" s="2" t="s">
        <v>188</v>
      </c>
      <c r="C96" s="2" t="s">
        <v>141</v>
      </c>
    </row>
    <row r="97" spans="2:3">
      <c r="B97" s="13" t="s">
        <v>188</v>
      </c>
      <c r="C97" s="13" t="s">
        <v>211</v>
      </c>
    </row>
    <row r="98" spans="2:3">
      <c r="B98" s="2" t="s">
        <v>188</v>
      </c>
      <c r="C98" s="2" t="s">
        <v>212</v>
      </c>
    </row>
    <row r="99" spans="2:3">
      <c r="B99" s="13" t="s">
        <v>188</v>
      </c>
      <c r="C99" s="13" t="s">
        <v>213</v>
      </c>
    </row>
    <row r="100" spans="2:3">
      <c r="B100" s="2" t="s">
        <v>188</v>
      </c>
      <c r="C100" s="2" t="s">
        <v>214</v>
      </c>
    </row>
    <row r="101" spans="2:3">
      <c r="B101" s="13" t="s">
        <v>188</v>
      </c>
      <c r="C101" s="13" t="s">
        <v>146</v>
      </c>
    </row>
    <row r="102" spans="2:3">
      <c r="B102" s="2" t="s">
        <v>188</v>
      </c>
      <c r="C102" s="2" t="s">
        <v>215</v>
      </c>
    </row>
    <row r="103" spans="2:3">
      <c r="B103" s="13" t="s">
        <v>188</v>
      </c>
      <c r="C103" s="13" t="s">
        <v>216</v>
      </c>
    </row>
    <row r="104" spans="2:3">
      <c r="B104" s="2" t="s">
        <v>188</v>
      </c>
      <c r="C104" s="2" t="s">
        <v>217</v>
      </c>
    </row>
    <row r="105" spans="2:3">
      <c r="B105" s="13" t="s">
        <v>188</v>
      </c>
      <c r="C105" s="13" t="s">
        <v>218</v>
      </c>
    </row>
    <row r="106" spans="2:3">
      <c r="B106" s="2" t="s">
        <v>188</v>
      </c>
      <c r="C106" s="2" t="s">
        <v>151</v>
      </c>
    </row>
    <row r="107" spans="2:3">
      <c r="B107" s="13" t="s">
        <v>188</v>
      </c>
      <c r="C107" s="13" t="s">
        <v>152</v>
      </c>
    </row>
    <row r="108" spans="2:3">
      <c r="B108" s="2" t="s">
        <v>188</v>
      </c>
      <c r="C108" s="2" t="s">
        <v>219</v>
      </c>
    </row>
    <row r="109" spans="2:3">
      <c r="B109" s="13" t="s">
        <v>188</v>
      </c>
      <c r="C109" s="13" t="s">
        <v>220</v>
      </c>
    </row>
    <row r="110" spans="2:3">
      <c r="B110" s="2" t="s">
        <v>188</v>
      </c>
      <c r="C110" s="2" t="s">
        <v>155</v>
      </c>
    </row>
    <row r="111" spans="2:3">
      <c r="B111" s="13" t="s">
        <v>188</v>
      </c>
      <c r="C111" s="13" t="s">
        <v>221</v>
      </c>
    </row>
    <row r="112" spans="2:3">
      <c r="B112" s="2" t="s">
        <v>188</v>
      </c>
      <c r="C112" s="2" t="s">
        <v>222</v>
      </c>
    </row>
    <row r="113" spans="2:3">
      <c r="B113" s="13" t="s">
        <v>188</v>
      </c>
      <c r="C113" s="13" t="s">
        <v>223</v>
      </c>
    </row>
    <row r="114" spans="2:3">
      <c r="B114" s="2" t="s">
        <v>188</v>
      </c>
      <c r="C114" s="2" t="s">
        <v>224</v>
      </c>
    </row>
    <row r="115" spans="2:3">
      <c r="B115" s="13" t="s">
        <v>188</v>
      </c>
      <c r="C115" s="13" t="s">
        <v>225</v>
      </c>
    </row>
    <row r="116" spans="2:3">
      <c r="B116" s="2" t="s">
        <v>188</v>
      </c>
      <c r="C116" s="2" t="s">
        <v>226</v>
      </c>
    </row>
    <row r="117" spans="2:3">
      <c r="B117" s="13" t="s">
        <v>188</v>
      </c>
      <c r="C117" s="13" t="s">
        <v>227</v>
      </c>
    </row>
    <row r="118" spans="2:3">
      <c r="B118" s="2" t="s">
        <v>188</v>
      </c>
      <c r="C118" s="2" t="s">
        <v>228</v>
      </c>
    </row>
    <row r="119" spans="2:3">
      <c r="B119" s="13" t="s">
        <v>188</v>
      </c>
      <c r="C119" s="13" t="s">
        <v>229</v>
      </c>
    </row>
    <row r="120" spans="2:3">
      <c r="B120" s="2" t="s">
        <v>188</v>
      </c>
      <c r="C120" s="2" t="s">
        <v>230</v>
      </c>
    </row>
    <row r="121" spans="2:3">
      <c r="B121" s="13" t="s">
        <v>188</v>
      </c>
      <c r="C121" s="13" t="s">
        <v>231</v>
      </c>
    </row>
    <row r="122" spans="2:3">
      <c r="B122" s="2" t="s">
        <v>188</v>
      </c>
      <c r="C122" s="2" t="s">
        <v>232</v>
      </c>
    </row>
    <row r="123" spans="2:3">
      <c r="B123" s="13" t="s">
        <v>188</v>
      </c>
      <c r="C123" s="13" t="s">
        <v>233</v>
      </c>
    </row>
    <row r="124" spans="2:3">
      <c r="B124" s="2" t="s">
        <v>188</v>
      </c>
      <c r="C124" s="2" t="s">
        <v>234</v>
      </c>
    </row>
    <row r="125" spans="2:3">
      <c r="B125" s="13" t="s">
        <v>188</v>
      </c>
      <c r="C125" s="13" t="s">
        <v>235</v>
      </c>
    </row>
    <row r="126" spans="2:3">
      <c r="B126" s="2" t="s">
        <v>188</v>
      </c>
      <c r="C126" s="2" t="s">
        <v>236</v>
      </c>
    </row>
    <row r="127" spans="2:3">
      <c r="B127" s="13" t="s">
        <v>188</v>
      </c>
      <c r="C127" s="13" t="s">
        <v>237</v>
      </c>
    </row>
    <row r="128" spans="2:3">
      <c r="B128" s="2" t="s">
        <v>188</v>
      </c>
      <c r="C128" s="2" t="s">
        <v>238</v>
      </c>
    </row>
    <row r="129" spans="2:3">
      <c r="B129" s="13" t="s">
        <v>188</v>
      </c>
      <c r="C129" s="13" t="s">
        <v>239</v>
      </c>
    </row>
    <row r="130" spans="2:3">
      <c r="B130" s="2" t="s">
        <v>188</v>
      </c>
      <c r="C130" s="2" t="s">
        <v>240</v>
      </c>
    </row>
    <row r="131" spans="2:3">
      <c r="B131" s="13" t="s">
        <v>188</v>
      </c>
      <c r="C131" s="13" t="s">
        <v>241</v>
      </c>
    </row>
    <row r="132" spans="2:3">
      <c r="B132" s="2" t="s">
        <v>188</v>
      </c>
      <c r="C132" s="2" t="s">
        <v>242</v>
      </c>
    </row>
    <row r="133" spans="2:3">
      <c r="B133" s="13" t="s">
        <v>188</v>
      </c>
      <c r="C133" s="13" t="s">
        <v>243</v>
      </c>
    </row>
    <row r="134" spans="2:3">
      <c r="B134" s="2" t="s">
        <v>188</v>
      </c>
      <c r="C134" s="2" t="s">
        <v>244</v>
      </c>
    </row>
    <row r="135" spans="2:3">
      <c r="B135" s="13" t="s">
        <v>188</v>
      </c>
      <c r="C135" s="13" t="s">
        <v>180</v>
      </c>
    </row>
    <row r="136" spans="2:3">
      <c r="B136" s="2" t="s">
        <v>188</v>
      </c>
      <c r="C136" s="2" t="s">
        <v>245</v>
      </c>
    </row>
    <row r="137" spans="2:3">
      <c r="B137" s="13" t="s">
        <v>188</v>
      </c>
      <c r="C137" s="13" t="s">
        <v>246</v>
      </c>
    </row>
    <row r="138" spans="2:3">
      <c r="B138" s="2" t="s">
        <v>188</v>
      </c>
      <c r="C138" s="2" t="s">
        <v>247</v>
      </c>
    </row>
    <row r="139" spans="2:3">
      <c r="B139" s="13" t="s">
        <v>188</v>
      </c>
      <c r="C139" s="13" t="s">
        <v>248</v>
      </c>
    </row>
    <row r="140" spans="2:3">
      <c r="B140" s="2" t="s">
        <v>188</v>
      </c>
      <c r="C140" s="2" t="s">
        <v>249</v>
      </c>
    </row>
    <row r="141" spans="2:3">
      <c r="B141" s="13" t="s">
        <v>188</v>
      </c>
      <c r="C141" s="13" t="s">
        <v>250</v>
      </c>
    </row>
    <row r="142" spans="2:3">
      <c r="B142" s="2" t="s">
        <v>188</v>
      </c>
      <c r="C142" s="2" t="s">
        <v>251</v>
      </c>
    </row>
    <row r="143" spans="2:3">
      <c r="B143" s="13" t="s">
        <v>188</v>
      </c>
      <c r="C143" s="13" t="s">
        <v>252</v>
      </c>
    </row>
    <row r="144" spans="2:3">
      <c r="B144" s="2" t="s">
        <v>13</v>
      </c>
      <c r="C144" s="2" t="s">
        <v>19</v>
      </c>
    </row>
    <row r="145" spans="2:3">
      <c r="B145" s="13" t="s">
        <v>14</v>
      </c>
      <c r="C145" s="13" t="s">
        <v>20</v>
      </c>
    </row>
    <row r="146" spans="2:3">
      <c r="B146" s="2" t="s">
        <v>15</v>
      </c>
      <c r="C146" s="2" t="s">
        <v>21</v>
      </c>
    </row>
    <row r="147" spans="2:3">
      <c r="B147" s="13" t="s">
        <v>15</v>
      </c>
      <c r="C147" s="13" t="s">
        <v>24</v>
      </c>
    </row>
    <row r="148" spans="2:3">
      <c r="B148" s="2" t="s">
        <v>15</v>
      </c>
      <c r="C148" s="2" t="s">
        <v>26</v>
      </c>
    </row>
    <row r="149" spans="2:3">
      <c r="B149" s="13" t="s">
        <v>15</v>
      </c>
      <c r="C149" s="13" t="s">
        <v>28</v>
      </c>
    </row>
    <row r="150" spans="2:3">
      <c r="B150" s="2" t="s">
        <v>15</v>
      </c>
      <c r="C150" s="2" t="s">
        <v>30</v>
      </c>
    </row>
    <row r="151" spans="2:3">
      <c r="B151" s="13" t="s">
        <v>15</v>
      </c>
      <c r="C151" s="13" t="s">
        <v>32</v>
      </c>
    </row>
    <row r="152" spans="2:3">
      <c r="B152" s="2" t="s">
        <v>15</v>
      </c>
      <c r="C152" s="2" t="s">
        <v>34</v>
      </c>
    </row>
    <row r="153" spans="2:3">
      <c r="B153" s="13" t="s">
        <v>15</v>
      </c>
      <c r="C153" s="13" t="s">
        <v>36</v>
      </c>
    </row>
    <row r="154" spans="2:3">
      <c r="B154" s="2" t="s">
        <v>15</v>
      </c>
      <c r="C154" s="2" t="s">
        <v>38</v>
      </c>
    </row>
    <row r="155" spans="2:3">
      <c r="B155" s="13" t="s">
        <v>15</v>
      </c>
      <c r="C155" s="13" t="s">
        <v>19</v>
      </c>
    </row>
    <row r="156" spans="2:3">
      <c r="B156" s="2" t="s">
        <v>15</v>
      </c>
      <c r="C156" s="2" t="s">
        <v>41</v>
      </c>
    </row>
    <row r="157" spans="2:3">
      <c r="B157" s="13" t="s">
        <v>15</v>
      </c>
      <c r="C157" s="13" t="s">
        <v>43</v>
      </c>
    </row>
    <row r="158" spans="2:3">
      <c r="B158" s="2" t="s">
        <v>15</v>
      </c>
      <c r="C158" s="2" t="s">
        <v>45</v>
      </c>
    </row>
    <row r="159" spans="2:3">
      <c r="B159" s="13" t="s">
        <v>15</v>
      </c>
      <c r="C159" s="13" t="s">
        <v>47</v>
      </c>
    </row>
    <row r="160" spans="2:3">
      <c r="B160" s="2" t="s">
        <v>15</v>
      </c>
      <c r="C160" s="2" t="s">
        <v>49</v>
      </c>
    </row>
    <row r="161" spans="2:3">
      <c r="B161" s="13" t="s">
        <v>15</v>
      </c>
      <c r="C161" s="13" t="s">
        <v>51</v>
      </c>
    </row>
    <row r="162" spans="2:3">
      <c r="B162" s="2" t="s">
        <v>15</v>
      </c>
      <c r="C162" s="2" t="s">
        <v>53</v>
      </c>
    </row>
    <row r="163" spans="2:3">
      <c r="B163" s="13" t="s">
        <v>15</v>
      </c>
      <c r="C163" s="13" t="s">
        <v>55</v>
      </c>
    </row>
    <row r="164" spans="2:3">
      <c r="B164" s="2" t="s">
        <v>15</v>
      </c>
      <c r="C164" s="2" t="s">
        <v>57</v>
      </c>
    </row>
    <row r="165" spans="2:3">
      <c r="B165" s="13" t="s">
        <v>15</v>
      </c>
      <c r="C165" s="13" t="s">
        <v>59</v>
      </c>
    </row>
    <row r="166" spans="2:3">
      <c r="B166" s="2" t="s">
        <v>15</v>
      </c>
      <c r="C166" s="2" t="s">
        <v>61</v>
      </c>
    </row>
    <row r="167" spans="2:3">
      <c r="B167" s="13" t="s">
        <v>15</v>
      </c>
      <c r="C167" s="13" t="s">
        <v>63</v>
      </c>
    </row>
    <row r="168" spans="2:3">
      <c r="B168" s="2" t="s">
        <v>15</v>
      </c>
      <c r="C168" s="2" t="s">
        <v>65</v>
      </c>
    </row>
    <row r="169" spans="2:3">
      <c r="B169" s="13" t="s">
        <v>15</v>
      </c>
      <c r="C169" s="13" t="s">
        <v>67</v>
      </c>
    </row>
    <row r="170" spans="2:3">
      <c r="B170" s="2" t="s">
        <v>15</v>
      </c>
      <c r="C170" s="2" t="s">
        <v>69</v>
      </c>
    </row>
    <row r="171" spans="2:3">
      <c r="B171" s="13" t="s">
        <v>15</v>
      </c>
      <c r="C171" s="13" t="s">
        <v>71</v>
      </c>
    </row>
    <row r="172" spans="2:3">
      <c r="B172" s="2" t="s">
        <v>15</v>
      </c>
      <c r="C172" s="2" t="s">
        <v>73</v>
      </c>
    </row>
    <row r="173" spans="2:3">
      <c r="B173" s="13" t="s">
        <v>15</v>
      </c>
      <c r="C173" s="13" t="s">
        <v>75</v>
      </c>
    </row>
    <row r="174" spans="2:3">
      <c r="B174" s="2" t="s">
        <v>15</v>
      </c>
      <c r="C174" s="2" t="s">
        <v>77</v>
      </c>
    </row>
    <row r="175" spans="2:3">
      <c r="B175" s="13" t="s">
        <v>15</v>
      </c>
      <c r="C175" s="13" t="s">
        <v>79</v>
      </c>
    </row>
    <row r="176" spans="2:3">
      <c r="B176" s="2" t="s">
        <v>15</v>
      </c>
      <c r="C176" s="2" t="s">
        <v>81</v>
      </c>
    </row>
    <row r="177" spans="2:3">
      <c r="B177" s="13" t="s">
        <v>15</v>
      </c>
      <c r="C177" s="13" t="s">
        <v>83</v>
      </c>
    </row>
    <row r="178" spans="2:3">
      <c r="B178" s="2" t="s">
        <v>15</v>
      </c>
      <c r="C178" s="2" t="s">
        <v>85</v>
      </c>
    </row>
    <row r="179" spans="2:3">
      <c r="B179" s="13" t="s">
        <v>15</v>
      </c>
      <c r="C179" s="13" t="s">
        <v>87</v>
      </c>
    </row>
    <row r="180" spans="2:3">
      <c r="B180" s="2" t="s">
        <v>15</v>
      </c>
      <c r="C180" s="2" t="s">
        <v>89</v>
      </c>
    </row>
    <row r="181" spans="2:3">
      <c r="B181" s="13" t="s">
        <v>15</v>
      </c>
      <c r="C181" s="13" t="s">
        <v>91</v>
      </c>
    </row>
    <row r="182" spans="2:3">
      <c r="B182" s="2" t="s">
        <v>15</v>
      </c>
      <c r="C182" s="2" t="s">
        <v>93</v>
      </c>
    </row>
    <row r="183" spans="2:3">
      <c r="B183" s="13" t="s">
        <v>15</v>
      </c>
      <c r="C183" s="13" t="s">
        <v>95</v>
      </c>
    </row>
    <row r="184" spans="2:3">
      <c r="B184" s="2" t="s">
        <v>15</v>
      </c>
      <c r="C184" s="2" t="s">
        <v>97</v>
      </c>
    </row>
    <row r="185" spans="2:3">
      <c r="B185" s="13" t="s">
        <v>15</v>
      </c>
      <c r="C185" s="13" t="s">
        <v>99</v>
      </c>
    </row>
    <row r="186" spans="2:3">
      <c r="B186" s="2" t="s">
        <v>15</v>
      </c>
      <c r="C186" s="2" t="s">
        <v>101</v>
      </c>
    </row>
    <row r="187" spans="2:3">
      <c r="B187" s="13" t="s">
        <v>15</v>
      </c>
      <c r="C187" s="13" t="s">
        <v>103</v>
      </c>
    </row>
    <row r="188" spans="2:3">
      <c r="B188" s="2" t="s">
        <v>15</v>
      </c>
      <c r="C188" s="2" t="s">
        <v>105</v>
      </c>
    </row>
    <row r="189" spans="2:3">
      <c r="B189" s="13" t="s">
        <v>15</v>
      </c>
      <c r="C189" s="13" t="s">
        <v>107</v>
      </c>
    </row>
    <row r="190" spans="2:3">
      <c r="B190" s="2" t="s">
        <v>15</v>
      </c>
      <c r="C190" s="2" t="s">
        <v>109</v>
      </c>
    </row>
    <row r="191" spans="2:3">
      <c r="B191" s="13" t="s">
        <v>15</v>
      </c>
      <c r="C191" s="13" t="s">
        <v>111</v>
      </c>
    </row>
    <row r="192" spans="2:3">
      <c r="B192" s="2" t="s">
        <v>15</v>
      </c>
      <c r="C192" s="2" t="s">
        <v>113</v>
      </c>
    </row>
    <row r="193" spans="2:3">
      <c r="B193" s="13" t="s">
        <v>16</v>
      </c>
      <c r="C193" s="13" t="s">
        <v>22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267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55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2E-3</v>
      </c>
      <c r="C13" s="9">
        <v>0</v>
      </c>
      <c r="D13" s="9">
        <v>0</v>
      </c>
      <c r="E13" s="9">
        <v>0</v>
      </c>
      <c r="F13" s="16">
        <v>4.0000000000000001E-3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1.2999999999999999E-2</v>
      </c>
      <c r="BP13" s="9">
        <v>0</v>
      </c>
      <c r="BQ13" s="16">
        <v>1E-3</v>
      </c>
      <c r="BR13" s="9">
        <v>0</v>
      </c>
    </row>
    <row r="14" spans="1:70">
      <c r="A14" s="7" t="s">
        <v>190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</row>
    <row r="17" spans="1:70">
      <c r="A17" s="7" t="s">
        <v>193</v>
      </c>
      <c r="B17" s="16">
        <v>0.114</v>
      </c>
      <c r="C17" s="9">
        <v>0</v>
      </c>
      <c r="D17" s="16">
        <v>1E-3</v>
      </c>
      <c r="E17" s="16">
        <v>1E-3</v>
      </c>
      <c r="F17" s="16">
        <v>0.74299999999999999</v>
      </c>
      <c r="G17" s="16">
        <v>8.9999999999999993E-3</v>
      </c>
      <c r="H17" s="9">
        <v>0</v>
      </c>
      <c r="I17" s="16">
        <v>3.0000000000000001E-3</v>
      </c>
      <c r="J17" s="9">
        <v>0</v>
      </c>
      <c r="K17" s="16">
        <v>4.0000000000000001E-3</v>
      </c>
      <c r="L17" s="16">
        <v>7.9000000000000001E-2</v>
      </c>
      <c r="M17" s="16">
        <v>1.7999999999999999E-2</v>
      </c>
      <c r="N17" s="16">
        <v>2E-3</v>
      </c>
      <c r="O17" s="16">
        <v>1E-3</v>
      </c>
      <c r="P17" s="16">
        <v>3.0000000000000001E-3</v>
      </c>
      <c r="Q17" s="16">
        <v>2E-3</v>
      </c>
      <c r="R17" s="16">
        <v>1E-3</v>
      </c>
      <c r="S17" s="16">
        <v>1E-3</v>
      </c>
      <c r="T17" s="16">
        <v>2E-3</v>
      </c>
      <c r="U17" s="16">
        <v>3.0000000000000001E-3</v>
      </c>
      <c r="V17" s="9">
        <v>0</v>
      </c>
      <c r="W17" s="16">
        <v>2E-3</v>
      </c>
      <c r="X17" s="16">
        <v>4.0000000000000001E-3</v>
      </c>
      <c r="Y17" s="16">
        <v>4.0000000000000001E-3</v>
      </c>
      <c r="Z17" s="9">
        <v>0</v>
      </c>
      <c r="AA17" s="16">
        <v>4.0000000000000001E-3</v>
      </c>
      <c r="AB17" s="16">
        <v>1.6E-2</v>
      </c>
      <c r="AC17" s="16">
        <v>6.0000000000000001E-3</v>
      </c>
      <c r="AD17" s="16">
        <v>3.5999999999999997E-2</v>
      </c>
      <c r="AE17" s="16">
        <v>0.03</v>
      </c>
      <c r="AF17" s="16">
        <v>1E-3</v>
      </c>
      <c r="AG17" s="16">
        <v>3.0000000000000001E-3</v>
      </c>
      <c r="AH17" s="16">
        <v>3.0000000000000001E-3</v>
      </c>
      <c r="AI17" s="16">
        <v>4.0000000000000001E-3</v>
      </c>
      <c r="AJ17" s="16">
        <v>1E-3</v>
      </c>
      <c r="AK17" s="16">
        <v>0.45</v>
      </c>
      <c r="AL17" s="16">
        <v>1E-3</v>
      </c>
      <c r="AM17" s="16">
        <v>0.01</v>
      </c>
      <c r="AN17" s="16">
        <v>0.01</v>
      </c>
      <c r="AO17" s="16">
        <v>8.9999999999999993E-3</v>
      </c>
      <c r="AP17" s="16">
        <v>1E-3</v>
      </c>
      <c r="AQ17" s="9">
        <v>0</v>
      </c>
      <c r="AR17" s="16">
        <v>1E-3</v>
      </c>
      <c r="AS17" s="16">
        <v>3.0000000000000001E-3</v>
      </c>
      <c r="AT17" s="16">
        <v>2.5000000000000001E-2</v>
      </c>
      <c r="AU17" s="16">
        <v>0.01</v>
      </c>
      <c r="AV17" s="16">
        <v>0.03</v>
      </c>
      <c r="AW17" s="16">
        <v>6.0000000000000001E-3</v>
      </c>
      <c r="AX17" s="16">
        <v>4.0000000000000001E-3</v>
      </c>
      <c r="AY17" s="16">
        <v>1.4E-2</v>
      </c>
      <c r="AZ17" s="16">
        <v>2E-3</v>
      </c>
      <c r="BA17" s="9">
        <v>0</v>
      </c>
      <c r="BB17" s="16">
        <v>2.4E-2</v>
      </c>
      <c r="BC17" s="16">
        <v>2.1000000000000001E-2</v>
      </c>
      <c r="BD17" s="16">
        <v>7.1999999999999995E-2</v>
      </c>
      <c r="BE17" s="16">
        <v>9.4E-2</v>
      </c>
      <c r="BF17" s="16">
        <v>1.7000000000000001E-2</v>
      </c>
      <c r="BG17" s="16">
        <v>2E-3</v>
      </c>
      <c r="BH17" s="16">
        <v>2.7E-2</v>
      </c>
      <c r="BI17" s="16">
        <v>3.0000000000000001E-3</v>
      </c>
      <c r="BJ17" s="16">
        <v>1E-3</v>
      </c>
      <c r="BK17" s="16">
        <v>1E-3</v>
      </c>
      <c r="BL17" s="9">
        <v>0</v>
      </c>
      <c r="BM17" s="9">
        <v>0</v>
      </c>
      <c r="BN17" s="16">
        <v>1.2999999999999999E-2</v>
      </c>
      <c r="BO17" s="16">
        <v>4.1529999999999996</v>
      </c>
      <c r="BP17" s="9">
        <v>0</v>
      </c>
      <c r="BQ17" s="16">
        <v>0.108</v>
      </c>
      <c r="BR17" s="9">
        <v>0</v>
      </c>
    </row>
    <row r="18" spans="1:70">
      <c r="A18" s="7" t="s">
        <v>194</v>
      </c>
      <c r="B18" s="17">
        <v>2.7E-2</v>
      </c>
      <c r="C18" s="10">
        <v>0</v>
      </c>
      <c r="D18" s="17">
        <v>1E-3</v>
      </c>
      <c r="E18" s="10">
        <v>0</v>
      </c>
      <c r="F18" s="17">
        <v>6.4000000000000001E-2</v>
      </c>
      <c r="G18" s="17">
        <v>0.60399999999999998</v>
      </c>
      <c r="H18" s="17">
        <v>8.0000000000000002E-3</v>
      </c>
      <c r="I18" s="17">
        <v>0.109</v>
      </c>
      <c r="J18" s="17">
        <v>3.0000000000000001E-3</v>
      </c>
      <c r="K18" s="17">
        <v>1.4999999999999999E-2</v>
      </c>
      <c r="L18" s="17">
        <v>4.7E-2</v>
      </c>
      <c r="M18" s="17">
        <v>1.9E-2</v>
      </c>
      <c r="N18" s="17">
        <v>3.2000000000000001E-2</v>
      </c>
      <c r="O18" s="17">
        <v>6.0000000000000001E-3</v>
      </c>
      <c r="P18" s="17">
        <v>0.01</v>
      </c>
      <c r="Q18" s="17">
        <v>1.4999999999999999E-2</v>
      </c>
      <c r="R18" s="17">
        <v>2.4E-2</v>
      </c>
      <c r="S18" s="17">
        <v>1.2999999999999999E-2</v>
      </c>
      <c r="T18" s="17">
        <v>0.03</v>
      </c>
      <c r="U18" s="17">
        <v>0.107</v>
      </c>
      <c r="V18" s="17">
        <v>4.8000000000000001E-2</v>
      </c>
      <c r="W18" s="17">
        <v>5.2999999999999999E-2</v>
      </c>
      <c r="X18" s="17">
        <v>5.8999999999999997E-2</v>
      </c>
      <c r="Y18" s="17">
        <v>1.2E-2</v>
      </c>
      <c r="Z18" s="17">
        <v>1E-3</v>
      </c>
      <c r="AA18" s="17">
        <v>1.6E-2</v>
      </c>
      <c r="AB18" s="17">
        <v>0.14000000000000001</v>
      </c>
      <c r="AC18" s="17">
        <v>5.3999999999999999E-2</v>
      </c>
      <c r="AD18" s="17">
        <v>0.16800000000000001</v>
      </c>
      <c r="AE18" s="17">
        <v>0.11899999999999999</v>
      </c>
      <c r="AF18" s="17">
        <v>5.0000000000000001E-3</v>
      </c>
      <c r="AG18" s="17">
        <v>1.7999999999999999E-2</v>
      </c>
      <c r="AH18" s="17">
        <v>2E-3</v>
      </c>
      <c r="AI18" s="17">
        <v>1.2E-2</v>
      </c>
      <c r="AJ18" s="17">
        <v>3.0000000000000001E-3</v>
      </c>
      <c r="AK18" s="17">
        <v>4.2000000000000003E-2</v>
      </c>
      <c r="AL18" s="17">
        <v>5.0000000000000001E-3</v>
      </c>
      <c r="AM18" s="17">
        <v>0.113</v>
      </c>
      <c r="AN18" s="17">
        <v>3.1E-2</v>
      </c>
      <c r="AO18" s="17">
        <v>4.0000000000000001E-3</v>
      </c>
      <c r="AP18" s="17">
        <v>3.0000000000000001E-3</v>
      </c>
      <c r="AQ18" s="17">
        <v>2E-3</v>
      </c>
      <c r="AR18" s="17">
        <v>2E-3</v>
      </c>
      <c r="AS18" s="17">
        <v>1.2999999999999999E-2</v>
      </c>
      <c r="AT18" s="17">
        <v>2.3E-2</v>
      </c>
      <c r="AU18" s="17">
        <v>1E-3</v>
      </c>
      <c r="AV18" s="17">
        <v>8.0000000000000002E-3</v>
      </c>
      <c r="AW18" s="10">
        <v>0</v>
      </c>
      <c r="AX18" s="17">
        <v>2.5000000000000001E-2</v>
      </c>
      <c r="AY18" s="17">
        <v>0.02</v>
      </c>
      <c r="AZ18" s="17">
        <v>3.0000000000000001E-3</v>
      </c>
      <c r="BA18" s="10">
        <v>0</v>
      </c>
      <c r="BB18" s="17">
        <v>3.5000000000000003E-2</v>
      </c>
      <c r="BC18" s="17">
        <v>5.2999999999999999E-2</v>
      </c>
      <c r="BD18" s="17">
        <v>2.5999999999999999E-2</v>
      </c>
      <c r="BE18" s="17">
        <v>0.13900000000000001</v>
      </c>
      <c r="BF18" s="17">
        <v>1.6E-2</v>
      </c>
      <c r="BG18" s="17">
        <v>1.7999999999999999E-2</v>
      </c>
      <c r="BH18" s="17">
        <v>1.2999999999999999E-2</v>
      </c>
      <c r="BI18" s="17">
        <v>1E-3</v>
      </c>
      <c r="BJ18" s="17">
        <v>1.7999999999999999E-2</v>
      </c>
      <c r="BK18" s="10">
        <v>0</v>
      </c>
      <c r="BL18" s="10">
        <v>0</v>
      </c>
      <c r="BM18" s="10">
        <v>0</v>
      </c>
      <c r="BN18" s="17">
        <v>0.01</v>
      </c>
      <c r="BO18" s="17">
        <v>2.992</v>
      </c>
      <c r="BP18" s="10">
        <v>0</v>
      </c>
      <c r="BQ18" s="17">
        <v>0.13600000000000001</v>
      </c>
      <c r="BR18" s="10">
        <v>0</v>
      </c>
    </row>
    <row r="19" spans="1:70">
      <c r="A19" s="7" t="s">
        <v>195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</row>
    <row r="20" spans="1:70">
      <c r="A20" s="7" t="s">
        <v>196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16">
        <v>1E-3</v>
      </c>
      <c r="E21" s="16">
        <v>1E-3</v>
      </c>
      <c r="F21" s="16">
        <v>2.9000000000000001E-2</v>
      </c>
      <c r="G21" s="16">
        <v>5.0000000000000001E-3</v>
      </c>
      <c r="H21" s="16">
        <v>2E-3</v>
      </c>
      <c r="I21" s="16">
        <v>2.4E-2</v>
      </c>
      <c r="J21" s="16">
        <v>5.5E-2</v>
      </c>
      <c r="K21" s="16">
        <v>3.0000000000000001E-3</v>
      </c>
      <c r="L21" s="16">
        <v>2.8000000000000001E-2</v>
      </c>
      <c r="M21" s="16">
        <v>1.2999999999999999E-2</v>
      </c>
      <c r="N21" s="16">
        <v>1.2999999999999999E-2</v>
      </c>
      <c r="O21" s="16">
        <v>6.0000000000000001E-3</v>
      </c>
      <c r="P21" s="16">
        <v>3.0000000000000001E-3</v>
      </c>
      <c r="Q21" s="16">
        <v>6.0000000000000001E-3</v>
      </c>
      <c r="R21" s="16">
        <v>7.0000000000000001E-3</v>
      </c>
      <c r="S21" s="16">
        <v>4.0000000000000001E-3</v>
      </c>
      <c r="T21" s="16">
        <v>6.0000000000000001E-3</v>
      </c>
      <c r="U21" s="16">
        <v>7.0000000000000001E-3</v>
      </c>
      <c r="V21" s="16">
        <v>6.0000000000000001E-3</v>
      </c>
      <c r="W21" s="16">
        <v>4.0000000000000001E-3</v>
      </c>
      <c r="X21" s="16">
        <v>6.0000000000000001E-3</v>
      </c>
      <c r="Y21" s="16">
        <v>6.0000000000000001E-3</v>
      </c>
      <c r="Z21" s="16">
        <v>1E-3</v>
      </c>
      <c r="AA21" s="16">
        <v>1.2E-2</v>
      </c>
      <c r="AB21" s="16">
        <v>2.1000000000000001E-2</v>
      </c>
      <c r="AC21" s="16">
        <v>2.1999999999999999E-2</v>
      </c>
      <c r="AD21" s="16">
        <v>0.13600000000000001</v>
      </c>
      <c r="AE21" s="16">
        <v>0.20899999999999999</v>
      </c>
      <c r="AF21" s="16">
        <v>4.0000000000000001E-3</v>
      </c>
      <c r="AG21" s="16">
        <v>3.0000000000000001E-3</v>
      </c>
      <c r="AH21" s="16">
        <v>1E-3</v>
      </c>
      <c r="AI21" s="16">
        <v>2.5000000000000001E-2</v>
      </c>
      <c r="AJ21" s="16">
        <v>1E-3</v>
      </c>
      <c r="AK21" s="16">
        <v>0.01</v>
      </c>
      <c r="AL21" s="16">
        <v>0.35399999999999998</v>
      </c>
      <c r="AM21" s="16">
        <v>0.26400000000000001</v>
      </c>
      <c r="AN21" s="16">
        <v>0.109</v>
      </c>
      <c r="AO21" s="16">
        <v>0.08</v>
      </c>
      <c r="AP21" s="16">
        <v>5.7000000000000002E-2</v>
      </c>
      <c r="AQ21" s="16">
        <v>4.1000000000000002E-2</v>
      </c>
      <c r="AR21" s="16">
        <v>0.154</v>
      </c>
      <c r="AS21" s="16">
        <v>2.1999999999999999E-2</v>
      </c>
      <c r="AT21" s="16">
        <v>0.435</v>
      </c>
      <c r="AU21" s="16">
        <v>0.17599999999999999</v>
      </c>
      <c r="AV21" s="16">
        <v>0.184</v>
      </c>
      <c r="AW21" s="16">
        <v>6.0000000000000001E-3</v>
      </c>
      <c r="AX21" s="16">
        <v>2.9000000000000001E-2</v>
      </c>
      <c r="AY21" s="16">
        <v>0.09</v>
      </c>
      <c r="AZ21" s="16">
        <v>5.0000000000000001E-3</v>
      </c>
      <c r="BA21" s="16">
        <v>1E-3</v>
      </c>
      <c r="BB21" s="16">
        <v>0.20599999999999999</v>
      </c>
      <c r="BC21" s="16">
        <v>0.22700000000000001</v>
      </c>
      <c r="BD21" s="16">
        <v>0.13100000000000001</v>
      </c>
      <c r="BE21" s="16">
        <v>7.8E-2</v>
      </c>
      <c r="BF21" s="16">
        <v>4.4999999999999998E-2</v>
      </c>
      <c r="BG21" s="16">
        <v>5.6000000000000001E-2</v>
      </c>
      <c r="BH21" s="16">
        <v>5.7000000000000002E-2</v>
      </c>
      <c r="BI21" s="16">
        <v>4.2999999999999997E-2</v>
      </c>
      <c r="BJ21" s="16">
        <v>2E-3</v>
      </c>
      <c r="BK21" s="16">
        <v>1.2999999999999999E-2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2.1000000000000001E-2</v>
      </c>
      <c r="BR21" s="9">
        <v>0</v>
      </c>
    </row>
    <row r="22" spans="1:70">
      <c r="A22" s="7" t="s">
        <v>198</v>
      </c>
      <c r="B22" s="17">
        <v>1E-3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7">
        <v>1E-3</v>
      </c>
      <c r="L22" s="17">
        <v>2E-3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7">
        <v>1E-3</v>
      </c>
      <c r="AE22" s="10">
        <v>0</v>
      </c>
      <c r="AF22" s="17">
        <v>1E-3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8.9999999999999993E-3</v>
      </c>
      <c r="BP22" s="10">
        <v>0</v>
      </c>
      <c r="BQ22" s="10">
        <v>0</v>
      </c>
      <c r="BR22" s="10">
        <v>0</v>
      </c>
    </row>
    <row r="23" spans="1:70">
      <c r="A23" s="7" t="s">
        <v>199</v>
      </c>
      <c r="B23" s="16">
        <v>7.0000000000000001E-3</v>
      </c>
      <c r="C23" s="9">
        <v>0</v>
      </c>
      <c r="D23" s="9">
        <v>0</v>
      </c>
      <c r="E23" s="9">
        <v>0</v>
      </c>
      <c r="F23" s="16">
        <v>1E-3</v>
      </c>
      <c r="G23" s="16">
        <v>1E-3</v>
      </c>
      <c r="H23" s="9">
        <v>0</v>
      </c>
      <c r="I23" s="16">
        <v>1E-3</v>
      </c>
      <c r="J23" s="9">
        <v>0</v>
      </c>
      <c r="K23" s="16">
        <v>2E-3</v>
      </c>
      <c r="L23" s="16">
        <v>1.7999999999999999E-2</v>
      </c>
      <c r="M23" s="16">
        <v>3.0000000000000001E-3</v>
      </c>
      <c r="N23" s="16">
        <v>8.9999999999999993E-3</v>
      </c>
      <c r="O23" s="9">
        <v>0</v>
      </c>
      <c r="P23" s="16">
        <v>1E-3</v>
      </c>
      <c r="Q23" s="16">
        <v>1E-3</v>
      </c>
      <c r="R23" s="9">
        <v>0</v>
      </c>
      <c r="S23" s="16">
        <v>1E-3</v>
      </c>
      <c r="T23" s="16">
        <v>1E-3</v>
      </c>
      <c r="U23" s="16">
        <v>1E-3</v>
      </c>
      <c r="V23" s="16">
        <v>1E-3</v>
      </c>
      <c r="W23" s="16">
        <v>1E-3</v>
      </c>
      <c r="X23" s="16">
        <v>1E-3</v>
      </c>
      <c r="Y23" s="16">
        <v>8.0000000000000002E-3</v>
      </c>
      <c r="Z23" s="9">
        <v>0</v>
      </c>
      <c r="AA23" s="9">
        <v>0</v>
      </c>
      <c r="AB23" s="16">
        <v>4.0000000000000001E-3</v>
      </c>
      <c r="AC23" s="9">
        <v>0</v>
      </c>
      <c r="AD23" s="16">
        <v>1E-3</v>
      </c>
      <c r="AE23" s="16">
        <v>1E-3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16">
        <v>1E-3</v>
      </c>
      <c r="AT23" s="9">
        <v>0</v>
      </c>
      <c r="AU23" s="9">
        <v>0</v>
      </c>
      <c r="AV23" s="16">
        <v>1E-3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16">
        <v>1E-3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16">
        <v>6.0000000000000001E-3</v>
      </c>
      <c r="BP23" s="9">
        <v>0</v>
      </c>
      <c r="BQ23" s="9">
        <v>0</v>
      </c>
      <c r="BR23" s="9">
        <v>0</v>
      </c>
    </row>
    <row r="24" spans="1:70">
      <c r="A24" s="7" t="s">
        <v>200</v>
      </c>
      <c r="B24" s="17">
        <v>0.182</v>
      </c>
      <c r="C24" s="10">
        <v>0</v>
      </c>
      <c r="D24" s="17">
        <v>4.0000000000000001E-3</v>
      </c>
      <c r="E24" s="10">
        <v>0</v>
      </c>
      <c r="F24" s="17">
        <v>0.02</v>
      </c>
      <c r="G24" s="17">
        <v>1E-3</v>
      </c>
      <c r="H24" s="10">
        <v>0</v>
      </c>
      <c r="I24" s="10">
        <v>0</v>
      </c>
      <c r="J24" s="10">
        <v>0</v>
      </c>
      <c r="K24" s="17">
        <v>1E-3</v>
      </c>
      <c r="L24" s="17">
        <v>7.5999999999999998E-2</v>
      </c>
      <c r="M24" s="17">
        <v>0.89</v>
      </c>
      <c r="N24" s="17">
        <v>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6.0000000000000001E-3</v>
      </c>
      <c r="X24" s="10">
        <v>0</v>
      </c>
      <c r="Y24" s="17">
        <v>1E-3</v>
      </c>
      <c r="Z24" s="10">
        <v>0</v>
      </c>
      <c r="AA24" s="17">
        <v>1E-3</v>
      </c>
      <c r="AB24" s="17">
        <v>1E-3</v>
      </c>
      <c r="AC24" s="10">
        <v>0</v>
      </c>
      <c r="AD24" s="17">
        <v>2E-3</v>
      </c>
      <c r="AE24" s="17">
        <v>1E-3</v>
      </c>
      <c r="AF24" s="10">
        <v>0</v>
      </c>
      <c r="AG24" s="10">
        <v>0</v>
      </c>
      <c r="AH24" s="10">
        <v>0</v>
      </c>
      <c r="AI24" s="17">
        <v>2E-3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7">
        <v>2E-3</v>
      </c>
      <c r="AP24" s="17">
        <v>1E-3</v>
      </c>
      <c r="AQ24" s="17">
        <v>1E-3</v>
      </c>
      <c r="AR24" s="10">
        <v>0</v>
      </c>
      <c r="AS24" s="10">
        <v>0</v>
      </c>
      <c r="AT24" s="17">
        <v>5.0000000000000001E-3</v>
      </c>
      <c r="AU24" s="17">
        <v>1E-3</v>
      </c>
      <c r="AV24" s="17">
        <v>0.01</v>
      </c>
      <c r="AW24" s="17">
        <v>1E-3</v>
      </c>
      <c r="AX24" s="17">
        <v>0.06</v>
      </c>
      <c r="AY24" s="17">
        <v>7.0000000000000001E-3</v>
      </c>
      <c r="AZ24" s="10">
        <v>0</v>
      </c>
      <c r="BA24" s="10">
        <v>0</v>
      </c>
      <c r="BB24" s="17">
        <v>1.0999999999999999E-2</v>
      </c>
      <c r="BC24" s="17">
        <v>3.3000000000000002E-2</v>
      </c>
      <c r="BD24" s="17">
        <v>2E-3</v>
      </c>
      <c r="BE24" s="17">
        <v>1.335</v>
      </c>
      <c r="BF24" s="17">
        <v>2.7E-2</v>
      </c>
      <c r="BG24" s="10">
        <v>0</v>
      </c>
      <c r="BH24" s="10">
        <v>0</v>
      </c>
      <c r="BI24" s="17">
        <v>1E-3</v>
      </c>
      <c r="BJ24" s="10">
        <v>0</v>
      </c>
      <c r="BK24" s="10">
        <v>0</v>
      </c>
      <c r="BL24" s="10">
        <v>0</v>
      </c>
      <c r="BM24" s="10">
        <v>0</v>
      </c>
      <c r="BN24" s="17">
        <v>4.5709999999999997</v>
      </c>
      <c r="BO24" s="17">
        <v>1.417</v>
      </c>
      <c r="BP24" s="10">
        <v>0</v>
      </c>
      <c r="BQ24" s="17">
        <v>0.11899999999999999</v>
      </c>
      <c r="BR24" s="10">
        <v>0</v>
      </c>
    </row>
    <row r="25" spans="1:70">
      <c r="A25" s="7" t="s">
        <v>201</v>
      </c>
      <c r="B25" s="16">
        <v>4.9000000000000002E-2</v>
      </c>
      <c r="C25" s="9">
        <v>0</v>
      </c>
      <c r="D25" s="16">
        <v>1E-3</v>
      </c>
      <c r="E25" s="16">
        <v>3.0000000000000001E-3</v>
      </c>
      <c r="F25" s="16">
        <v>0.188</v>
      </c>
      <c r="G25" s="16">
        <v>2.4E-2</v>
      </c>
      <c r="H25" s="16">
        <v>4.0000000000000001E-3</v>
      </c>
      <c r="I25" s="16">
        <v>2.4E-2</v>
      </c>
      <c r="J25" s="16">
        <v>7.0000000000000001E-3</v>
      </c>
      <c r="K25" s="16">
        <v>0.14099999999999999</v>
      </c>
      <c r="L25" s="16">
        <v>0.16300000000000001</v>
      </c>
      <c r="M25" s="16">
        <v>3.5000000000000003E-2</v>
      </c>
      <c r="N25" s="16">
        <v>0.22800000000000001</v>
      </c>
      <c r="O25" s="16">
        <v>1.6E-2</v>
      </c>
      <c r="P25" s="16">
        <v>2.3E-2</v>
      </c>
      <c r="Q25" s="16">
        <v>6.3E-2</v>
      </c>
      <c r="R25" s="16">
        <v>8.5999999999999993E-2</v>
      </c>
      <c r="S25" s="16">
        <v>0.10100000000000001</v>
      </c>
      <c r="T25" s="16">
        <v>0.13800000000000001</v>
      </c>
      <c r="U25" s="16">
        <v>0.35099999999999998</v>
      </c>
      <c r="V25" s="16">
        <v>9.4E-2</v>
      </c>
      <c r="W25" s="16">
        <v>2.5000000000000001E-2</v>
      </c>
      <c r="X25" s="16">
        <v>0.21099999999999999</v>
      </c>
      <c r="Y25" s="16">
        <v>6.9000000000000006E-2</v>
      </c>
      <c r="Z25" s="16">
        <v>1E-3</v>
      </c>
      <c r="AA25" s="16">
        <v>1.6E-2</v>
      </c>
      <c r="AB25" s="16">
        <v>0.503</v>
      </c>
      <c r="AC25" s="16">
        <v>5.0999999999999997E-2</v>
      </c>
      <c r="AD25" s="16">
        <v>0.10100000000000001</v>
      </c>
      <c r="AE25" s="16">
        <v>0.17699999999999999</v>
      </c>
      <c r="AF25" s="16">
        <v>0.06</v>
      </c>
      <c r="AG25" s="16">
        <v>1.2999999999999999E-2</v>
      </c>
      <c r="AH25" s="16">
        <v>4.0000000000000001E-3</v>
      </c>
      <c r="AI25" s="16">
        <v>8.9999999999999993E-3</v>
      </c>
      <c r="AJ25" s="16">
        <v>8.0000000000000002E-3</v>
      </c>
      <c r="AK25" s="16">
        <v>4.0000000000000001E-3</v>
      </c>
      <c r="AL25" s="16">
        <v>2.1999999999999999E-2</v>
      </c>
      <c r="AM25" s="16">
        <v>1.4E-2</v>
      </c>
      <c r="AN25" s="16">
        <v>4.9000000000000002E-2</v>
      </c>
      <c r="AO25" s="16">
        <v>1.6E-2</v>
      </c>
      <c r="AP25" s="16">
        <v>1E-3</v>
      </c>
      <c r="AQ25" s="16">
        <v>2E-3</v>
      </c>
      <c r="AR25" s="16">
        <v>6.0000000000000001E-3</v>
      </c>
      <c r="AS25" s="16">
        <v>6.0000000000000001E-3</v>
      </c>
      <c r="AT25" s="16">
        <v>3.5000000000000003E-2</v>
      </c>
      <c r="AU25" s="16">
        <v>3.3000000000000002E-2</v>
      </c>
      <c r="AV25" s="16">
        <v>1.2E-2</v>
      </c>
      <c r="AW25" s="16">
        <v>8.0000000000000002E-3</v>
      </c>
      <c r="AX25" s="16">
        <v>8.9999999999999993E-3</v>
      </c>
      <c r="AY25" s="16">
        <v>2.4E-2</v>
      </c>
      <c r="AZ25" s="16">
        <v>1E-3</v>
      </c>
      <c r="BA25" s="9">
        <v>0</v>
      </c>
      <c r="BB25" s="16">
        <v>4.3999999999999997E-2</v>
      </c>
      <c r="BC25" s="9">
        <v>0</v>
      </c>
      <c r="BD25" s="16">
        <v>1E-3</v>
      </c>
      <c r="BE25" s="16">
        <v>4.2999999999999997E-2</v>
      </c>
      <c r="BF25" s="16">
        <v>3.0000000000000001E-3</v>
      </c>
      <c r="BG25" s="16">
        <v>2E-3</v>
      </c>
      <c r="BH25" s="16">
        <v>2E-3</v>
      </c>
      <c r="BI25" s="9">
        <v>0</v>
      </c>
      <c r="BJ25" s="16">
        <v>1.2999999999999999E-2</v>
      </c>
      <c r="BK25" s="16">
        <v>3.0000000000000001E-3</v>
      </c>
      <c r="BL25" s="9">
        <v>0</v>
      </c>
      <c r="BM25" s="9">
        <v>0</v>
      </c>
      <c r="BN25" s="9">
        <v>0</v>
      </c>
      <c r="BO25" s="16">
        <v>0.44700000000000001</v>
      </c>
      <c r="BP25" s="9">
        <v>0</v>
      </c>
      <c r="BQ25" s="16">
        <v>0.14000000000000001</v>
      </c>
      <c r="BR25" s="9">
        <v>0</v>
      </c>
    </row>
    <row r="26" spans="1:70">
      <c r="A26" s="7" t="s">
        <v>202</v>
      </c>
      <c r="B26" s="17">
        <v>2E-3</v>
      </c>
      <c r="C26" s="10">
        <v>0</v>
      </c>
      <c r="D26" s="10">
        <v>0</v>
      </c>
      <c r="E26" s="10">
        <v>0</v>
      </c>
      <c r="F26" s="17">
        <v>5.0000000000000001E-3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7">
        <v>3.0000000000000001E-3</v>
      </c>
      <c r="M26" s="17">
        <v>1E-3</v>
      </c>
      <c r="N26" s="17">
        <v>1E-3</v>
      </c>
      <c r="O26" s="17">
        <v>8.9999999999999993E-3</v>
      </c>
      <c r="P26" s="17">
        <v>1E-3</v>
      </c>
      <c r="Q26" s="17">
        <v>2E-3</v>
      </c>
      <c r="R26" s="17">
        <v>2E-3</v>
      </c>
      <c r="S26" s="17">
        <v>1E-3</v>
      </c>
      <c r="T26" s="17">
        <v>2E-3</v>
      </c>
      <c r="U26" s="17">
        <v>4.0000000000000001E-3</v>
      </c>
      <c r="V26" s="17">
        <v>1E-3</v>
      </c>
      <c r="W26" s="17">
        <v>1E-3</v>
      </c>
      <c r="X26" s="17">
        <v>2E-3</v>
      </c>
      <c r="Y26" s="17">
        <v>2E-3</v>
      </c>
      <c r="Z26" s="10">
        <v>0</v>
      </c>
      <c r="AA26" s="17">
        <v>2E-3</v>
      </c>
      <c r="AB26" s="17">
        <v>5.1999999999999998E-2</v>
      </c>
      <c r="AC26" s="17">
        <v>1E-3</v>
      </c>
      <c r="AD26" s="17">
        <v>2E-3</v>
      </c>
      <c r="AE26" s="17">
        <v>2E-3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0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1E-3</v>
      </c>
      <c r="AT26" s="17">
        <v>1E-3</v>
      </c>
      <c r="AU26" s="10">
        <v>0</v>
      </c>
      <c r="AV26" s="17">
        <v>2E-3</v>
      </c>
      <c r="AW26" s="10">
        <v>0</v>
      </c>
      <c r="AX26" s="10">
        <v>0</v>
      </c>
      <c r="AY26" s="17">
        <v>1E-3</v>
      </c>
      <c r="AZ26" s="10">
        <v>0</v>
      </c>
      <c r="BA26" s="10">
        <v>0</v>
      </c>
      <c r="BB26" s="17">
        <v>2E-3</v>
      </c>
      <c r="BC26" s="10">
        <v>0</v>
      </c>
      <c r="BD26" s="17">
        <v>1E-3</v>
      </c>
      <c r="BE26" s="17">
        <v>2E-3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1.4999999999999999E-2</v>
      </c>
      <c r="BP26" s="10">
        <v>0</v>
      </c>
      <c r="BQ26" s="17">
        <v>1E-3</v>
      </c>
      <c r="BR26" s="10">
        <v>0</v>
      </c>
    </row>
    <row r="27" spans="1:70">
      <c r="A27" s="7" t="s">
        <v>203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16">
        <v>3.0000000000000001E-3</v>
      </c>
      <c r="Q27" s="16">
        <v>2E-3</v>
      </c>
      <c r="R27" s="9">
        <v>0</v>
      </c>
      <c r="S27" s="16">
        <v>1E-3</v>
      </c>
      <c r="T27" s="16">
        <v>1E-3</v>
      </c>
      <c r="U27" s="16">
        <v>1E-3</v>
      </c>
      <c r="V27" s="9">
        <v>0</v>
      </c>
      <c r="W27" s="9">
        <v>0</v>
      </c>
      <c r="X27" s="16">
        <v>1E-3</v>
      </c>
      <c r="Y27" s="9">
        <v>0</v>
      </c>
      <c r="Z27" s="9">
        <v>0</v>
      </c>
      <c r="AA27" s="9">
        <v>0</v>
      </c>
      <c r="AB27" s="16">
        <v>2E-3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</row>
    <row r="28" spans="1:70">
      <c r="A28" s="7" t="s">
        <v>204</v>
      </c>
      <c r="B28" s="17">
        <v>5.0000000000000001E-3</v>
      </c>
      <c r="C28" s="10">
        <v>0</v>
      </c>
      <c r="D28" s="10">
        <v>0</v>
      </c>
      <c r="E28" s="10">
        <v>0</v>
      </c>
      <c r="F28" s="17">
        <v>2E-3</v>
      </c>
      <c r="G28" s="17">
        <v>1E-3</v>
      </c>
      <c r="H28" s="17">
        <v>1E-3</v>
      </c>
      <c r="I28" s="17">
        <v>1E-3</v>
      </c>
      <c r="J28" s="10">
        <v>0</v>
      </c>
      <c r="K28" s="17">
        <v>3.0000000000000001E-3</v>
      </c>
      <c r="L28" s="17">
        <v>5.0000000000000001E-3</v>
      </c>
      <c r="M28" s="17">
        <v>1E-3</v>
      </c>
      <c r="N28" s="17">
        <v>1E-3</v>
      </c>
      <c r="O28" s="17">
        <v>1E-3</v>
      </c>
      <c r="P28" s="17">
        <v>5.0000000000000001E-3</v>
      </c>
      <c r="Q28" s="17">
        <v>2.3E-2</v>
      </c>
      <c r="R28" s="17">
        <v>4.0000000000000001E-3</v>
      </c>
      <c r="S28" s="17">
        <v>5.0000000000000001E-3</v>
      </c>
      <c r="T28" s="17">
        <v>1.2E-2</v>
      </c>
      <c r="U28" s="17">
        <v>0.01</v>
      </c>
      <c r="V28" s="17">
        <v>7.0000000000000001E-3</v>
      </c>
      <c r="W28" s="17">
        <v>1E-3</v>
      </c>
      <c r="X28" s="17">
        <v>1.2999999999999999E-2</v>
      </c>
      <c r="Y28" s="17">
        <v>4.0000000000000001E-3</v>
      </c>
      <c r="Z28" s="10">
        <v>0</v>
      </c>
      <c r="AA28" s="17">
        <v>2E-3</v>
      </c>
      <c r="AB28" s="17">
        <v>4.2999999999999997E-2</v>
      </c>
      <c r="AC28" s="17">
        <v>1E-3</v>
      </c>
      <c r="AD28" s="10">
        <v>0</v>
      </c>
      <c r="AE28" s="17">
        <v>2E-3</v>
      </c>
      <c r="AF28" s="17">
        <v>1E-3</v>
      </c>
      <c r="AG28" s="10">
        <v>0</v>
      </c>
      <c r="AH28" s="10">
        <v>0</v>
      </c>
      <c r="AI28" s="17">
        <v>1E-3</v>
      </c>
      <c r="AJ28" s="10">
        <v>0</v>
      </c>
      <c r="AK28" s="17">
        <v>1E-3</v>
      </c>
      <c r="AL28" s="10">
        <v>0</v>
      </c>
      <c r="AM28" s="10">
        <v>0</v>
      </c>
      <c r="AN28" s="17">
        <v>1E-3</v>
      </c>
      <c r="AO28" s="17">
        <v>1E-3</v>
      </c>
      <c r="AP28" s="10">
        <v>0</v>
      </c>
      <c r="AQ28" s="10">
        <v>0</v>
      </c>
      <c r="AR28" s="10">
        <v>0</v>
      </c>
      <c r="AS28" s="17">
        <v>2E-3</v>
      </c>
      <c r="AT28" s="17">
        <v>1E-3</v>
      </c>
      <c r="AU28" s="17">
        <v>1E-3</v>
      </c>
      <c r="AV28" s="10">
        <v>0</v>
      </c>
      <c r="AW28" s="10">
        <v>0</v>
      </c>
      <c r="AX28" s="10">
        <v>0</v>
      </c>
      <c r="AY28" s="17">
        <v>2E-3</v>
      </c>
      <c r="AZ28" s="10">
        <v>0</v>
      </c>
      <c r="BA28" s="10">
        <v>0</v>
      </c>
      <c r="BB28" s="17">
        <v>3.0000000000000001E-3</v>
      </c>
      <c r="BC28" s="17">
        <v>3.0000000000000001E-3</v>
      </c>
      <c r="BD28" s="10">
        <v>0</v>
      </c>
      <c r="BE28" s="17">
        <v>2E-3</v>
      </c>
      <c r="BF28" s="17">
        <v>1E-3</v>
      </c>
      <c r="BG28" s="10">
        <v>0</v>
      </c>
      <c r="BH28" s="10">
        <v>0</v>
      </c>
      <c r="BI28" s="10">
        <v>0</v>
      </c>
      <c r="BJ28" s="17">
        <v>1E-3</v>
      </c>
      <c r="BK28" s="10">
        <v>0</v>
      </c>
      <c r="BL28" s="10">
        <v>0</v>
      </c>
      <c r="BM28" s="10">
        <v>0</v>
      </c>
      <c r="BN28" s="10">
        <v>0</v>
      </c>
      <c r="BO28" s="17">
        <v>0.03</v>
      </c>
      <c r="BP28" s="10">
        <v>0</v>
      </c>
      <c r="BQ28" s="17">
        <v>7.0000000000000001E-3</v>
      </c>
      <c r="BR28" s="17">
        <v>1.4E-2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5.0000000000000001E-3</v>
      </c>
      <c r="F29" s="16">
        <v>5.3999999999999999E-2</v>
      </c>
      <c r="G29" s="16">
        <v>1.2999999999999999E-2</v>
      </c>
      <c r="H29" s="16">
        <v>0.01</v>
      </c>
      <c r="I29" s="16">
        <v>5.2999999999999999E-2</v>
      </c>
      <c r="J29" s="16">
        <v>8.0000000000000002E-3</v>
      </c>
      <c r="K29" s="16">
        <v>0.19</v>
      </c>
      <c r="L29" s="16">
        <v>0.14599999999999999</v>
      </c>
      <c r="M29" s="16">
        <v>1.6E-2</v>
      </c>
      <c r="N29" s="16">
        <v>7.6999999999999999E-2</v>
      </c>
      <c r="O29" s="16">
        <v>0.10299999999999999</v>
      </c>
      <c r="P29" s="16">
        <v>0.17299999999999999</v>
      </c>
      <c r="Q29" s="16">
        <v>0.39900000000000002</v>
      </c>
      <c r="R29" s="16">
        <v>3.3580000000000001</v>
      </c>
      <c r="S29" s="16">
        <v>1.609</v>
      </c>
      <c r="T29" s="16">
        <v>1.1839999999999999</v>
      </c>
      <c r="U29" s="16">
        <v>1.3839999999999999</v>
      </c>
      <c r="V29" s="16">
        <v>5.4379999999999997</v>
      </c>
      <c r="W29" s="16">
        <v>0.15</v>
      </c>
      <c r="X29" s="16">
        <v>1.3640000000000001</v>
      </c>
      <c r="Y29" s="16">
        <v>0.70399999999999996</v>
      </c>
      <c r="Z29" s="16">
        <v>1.4999999999999999E-2</v>
      </c>
      <c r="AA29" s="16">
        <v>6.0999999999999999E-2</v>
      </c>
      <c r="AB29" s="16">
        <v>1.9830000000000001</v>
      </c>
      <c r="AC29" s="16">
        <v>0.156</v>
      </c>
      <c r="AD29" s="16">
        <v>0.50600000000000001</v>
      </c>
      <c r="AE29" s="16">
        <v>0.40500000000000003</v>
      </c>
      <c r="AF29" s="16">
        <v>2.5999999999999999E-2</v>
      </c>
      <c r="AG29" s="16">
        <v>0.04</v>
      </c>
      <c r="AH29" s="16">
        <v>2E-3</v>
      </c>
      <c r="AI29" s="16">
        <v>0.217</v>
      </c>
      <c r="AJ29" s="16">
        <v>8.3000000000000004E-2</v>
      </c>
      <c r="AK29" s="16">
        <v>4.4999999999999998E-2</v>
      </c>
      <c r="AL29" s="16">
        <v>0.10299999999999999</v>
      </c>
      <c r="AM29" s="16">
        <v>3.1E-2</v>
      </c>
      <c r="AN29" s="16">
        <v>1.4610000000000001</v>
      </c>
      <c r="AO29" s="16">
        <v>1.2410000000000001</v>
      </c>
      <c r="AP29" s="16">
        <v>9.9000000000000005E-2</v>
      </c>
      <c r="AQ29" s="16">
        <v>1.7000000000000001E-2</v>
      </c>
      <c r="AR29" s="16">
        <v>2.4E-2</v>
      </c>
      <c r="AS29" s="16">
        <v>2.1000000000000001E-2</v>
      </c>
      <c r="AT29" s="16">
        <v>0.57599999999999996</v>
      </c>
      <c r="AU29" s="16">
        <v>0.307</v>
      </c>
      <c r="AV29" s="16">
        <v>1.196</v>
      </c>
      <c r="AW29" s="16">
        <v>2.7E-2</v>
      </c>
      <c r="AX29" s="16">
        <v>0.2</v>
      </c>
      <c r="AY29" s="16">
        <v>0.35699999999999998</v>
      </c>
      <c r="AZ29" s="16">
        <v>4.5999999999999999E-2</v>
      </c>
      <c r="BA29" s="16">
        <v>3.0000000000000001E-3</v>
      </c>
      <c r="BB29" s="16">
        <v>0.56699999999999995</v>
      </c>
      <c r="BC29" s="16">
        <v>0.54700000000000004</v>
      </c>
      <c r="BD29" s="16">
        <v>9.8000000000000004E-2</v>
      </c>
      <c r="BE29" s="16">
        <v>1.111</v>
      </c>
      <c r="BF29" s="16">
        <v>9.4E-2</v>
      </c>
      <c r="BG29" s="16">
        <v>0.13100000000000001</v>
      </c>
      <c r="BH29" s="16">
        <v>8.5000000000000006E-2</v>
      </c>
      <c r="BI29" s="9">
        <v>0</v>
      </c>
      <c r="BJ29" s="16">
        <v>0.57499999999999996</v>
      </c>
      <c r="BK29" s="16">
        <v>0.02</v>
      </c>
      <c r="BL29" s="9">
        <v>0</v>
      </c>
      <c r="BM29" s="9">
        <v>0</v>
      </c>
      <c r="BN29" s="16">
        <v>0.16</v>
      </c>
      <c r="BO29" s="16">
        <v>10.172000000000001</v>
      </c>
      <c r="BP29" s="9">
        <v>0</v>
      </c>
      <c r="BQ29" s="16">
        <v>2.524</v>
      </c>
      <c r="BR29" s="16">
        <v>10.510999999999999</v>
      </c>
    </row>
    <row r="30" spans="1:70">
      <c r="A30" s="7" t="s">
        <v>206</v>
      </c>
      <c r="B30" s="17">
        <v>3.0000000000000001E-3</v>
      </c>
      <c r="C30" s="10">
        <v>0</v>
      </c>
      <c r="D30" s="10">
        <v>0</v>
      </c>
      <c r="E30" s="17">
        <v>1E-3</v>
      </c>
      <c r="F30" s="17">
        <v>0.01</v>
      </c>
      <c r="G30" s="17">
        <v>1E-3</v>
      </c>
      <c r="H30" s="17">
        <v>1E-3</v>
      </c>
      <c r="I30" s="17">
        <v>8.0000000000000002E-3</v>
      </c>
      <c r="J30" s="17">
        <v>1E-3</v>
      </c>
      <c r="K30" s="17">
        <v>2.1000000000000001E-2</v>
      </c>
      <c r="L30" s="17">
        <v>1.9E-2</v>
      </c>
      <c r="M30" s="17">
        <v>2E-3</v>
      </c>
      <c r="N30" s="17">
        <v>6.0000000000000001E-3</v>
      </c>
      <c r="O30" s="17">
        <v>5.0000000000000001E-3</v>
      </c>
      <c r="P30" s="17">
        <v>0.02</v>
      </c>
      <c r="Q30" s="17">
        <v>4.8000000000000001E-2</v>
      </c>
      <c r="R30" s="17">
        <v>6.5000000000000002E-2</v>
      </c>
      <c r="S30" s="17">
        <v>0.12</v>
      </c>
      <c r="T30" s="17">
        <v>7.3999999999999996E-2</v>
      </c>
      <c r="U30" s="17">
        <v>8.1000000000000003E-2</v>
      </c>
      <c r="V30" s="17">
        <v>5.6000000000000001E-2</v>
      </c>
      <c r="W30" s="17">
        <v>8.0000000000000002E-3</v>
      </c>
      <c r="X30" s="17">
        <v>5.3999999999999999E-2</v>
      </c>
      <c r="Y30" s="17">
        <v>5.6000000000000001E-2</v>
      </c>
      <c r="Z30" s="17">
        <v>3.0000000000000001E-3</v>
      </c>
      <c r="AA30" s="17">
        <v>5.0000000000000001E-3</v>
      </c>
      <c r="AB30" s="17">
        <v>0.29899999999999999</v>
      </c>
      <c r="AC30" s="17">
        <v>1.2E-2</v>
      </c>
      <c r="AD30" s="17">
        <v>4.2999999999999997E-2</v>
      </c>
      <c r="AE30" s="17">
        <v>0.04</v>
      </c>
      <c r="AF30" s="17">
        <v>6.0000000000000001E-3</v>
      </c>
      <c r="AG30" s="17">
        <v>1E-3</v>
      </c>
      <c r="AH30" s="10">
        <v>0</v>
      </c>
      <c r="AI30" s="17">
        <v>2.1000000000000001E-2</v>
      </c>
      <c r="AJ30" s="17">
        <v>5.0000000000000001E-3</v>
      </c>
      <c r="AK30" s="17">
        <v>5.0000000000000001E-3</v>
      </c>
      <c r="AL30" s="17">
        <v>4.0000000000000001E-3</v>
      </c>
      <c r="AM30" s="17">
        <v>2E-3</v>
      </c>
      <c r="AN30" s="17">
        <v>6.5000000000000002E-2</v>
      </c>
      <c r="AO30" s="17">
        <v>4.3999999999999997E-2</v>
      </c>
      <c r="AP30" s="17">
        <v>1E-3</v>
      </c>
      <c r="AQ30" s="17">
        <v>1E-3</v>
      </c>
      <c r="AR30" s="17">
        <v>1E-3</v>
      </c>
      <c r="AS30" s="17">
        <v>0.02</v>
      </c>
      <c r="AT30" s="17">
        <v>4.8000000000000001E-2</v>
      </c>
      <c r="AU30" s="17">
        <v>2.5000000000000001E-2</v>
      </c>
      <c r="AV30" s="17">
        <v>2.5000000000000001E-2</v>
      </c>
      <c r="AW30" s="17">
        <v>2E-3</v>
      </c>
      <c r="AX30" s="17">
        <v>3.0000000000000001E-3</v>
      </c>
      <c r="AY30" s="17">
        <v>0.02</v>
      </c>
      <c r="AZ30" s="17">
        <v>1E-3</v>
      </c>
      <c r="BA30" s="10">
        <v>0</v>
      </c>
      <c r="BB30" s="17">
        <v>1.7000000000000001E-2</v>
      </c>
      <c r="BC30" s="17">
        <v>4.0000000000000001E-3</v>
      </c>
      <c r="BD30" s="17">
        <v>1E-3</v>
      </c>
      <c r="BE30" s="17">
        <v>3.0000000000000001E-3</v>
      </c>
      <c r="BF30" s="10">
        <v>0</v>
      </c>
      <c r="BG30" s="17">
        <v>1E-3</v>
      </c>
      <c r="BH30" s="17">
        <v>2E-3</v>
      </c>
      <c r="BI30" s="10">
        <v>0</v>
      </c>
      <c r="BJ30" s="17">
        <v>0.01</v>
      </c>
      <c r="BK30" s="17">
        <v>3.0000000000000001E-3</v>
      </c>
      <c r="BL30" s="10">
        <v>0</v>
      </c>
      <c r="BM30" s="10">
        <v>0</v>
      </c>
      <c r="BN30" s="10">
        <v>0</v>
      </c>
      <c r="BO30" s="17">
        <v>0.38800000000000001</v>
      </c>
      <c r="BP30" s="10">
        <v>0</v>
      </c>
      <c r="BQ30" s="17">
        <v>0.113</v>
      </c>
      <c r="BR30" s="17">
        <v>0.16800000000000001</v>
      </c>
    </row>
    <row r="31" spans="1:70">
      <c r="A31" s="7" t="s">
        <v>207</v>
      </c>
      <c r="B31" s="16">
        <v>1.0999999999999999E-2</v>
      </c>
      <c r="C31" s="16">
        <v>1E-3</v>
      </c>
      <c r="D31" s="16">
        <v>2E-3</v>
      </c>
      <c r="E31" s="16">
        <v>1.2999999999999999E-2</v>
      </c>
      <c r="F31" s="16">
        <v>0.05</v>
      </c>
      <c r="G31" s="16">
        <v>7.0000000000000001E-3</v>
      </c>
      <c r="H31" s="16">
        <v>5.0000000000000001E-3</v>
      </c>
      <c r="I31" s="16">
        <v>8.9999999999999993E-3</v>
      </c>
      <c r="J31" s="16">
        <v>1E-3</v>
      </c>
      <c r="K31" s="16">
        <v>3.5000000000000003E-2</v>
      </c>
      <c r="L31" s="16">
        <v>3.4000000000000002E-2</v>
      </c>
      <c r="M31" s="16">
        <v>4.0000000000000001E-3</v>
      </c>
      <c r="N31" s="16">
        <v>2.5999999999999999E-2</v>
      </c>
      <c r="O31" s="16">
        <v>1.7000000000000001E-2</v>
      </c>
      <c r="P31" s="16">
        <v>3.2000000000000001E-2</v>
      </c>
      <c r="Q31" s="16">
        <v>6.7000000000000004E-2</v>
      </c>
      <c r="R31" s="16">
        <v>4.7E-2</v>
      </c>
      <c r="S31" s="16">
        <v>3.2000000000000001E-2</v>
      </c>
      <c r="T31" s="16">
        <v>0.23599999999999999</v>
      </c>
      <c r="U31" s="16">
        <v>0.29399999999999998</v>
      </c>
      <c r="V31" s="16">
        <v>0.17199999999999999</v>
      </c>
      <c r="W31" s="16">
        <v>1.2E-2</v>
      </c>
      <c r="X31" s="16">
        <v>0.32700000000000001</v>
      </c>
      <c r="Y31" s="16">
        <v>0.124</v>
      </c>
      <c r="Z31" s="16">
        <v>1.0999999999999999E-2</v>
      </c>
      <c r="AA31" s="16">
        <v>3.3000000000000002E-2</v>
      </c>
      <c r="AB31" s="16">
        <v>0.41799999999999998</v>
      </c>
      <c r="AC31" s="16">
        <v>5.7000000000000002E-2</v>
      </c>
      <c r="AD31" s="16">
        <v>3.7999999999999999E-2</v>
      </c>
      <c r="AE31" s="16">
        <v>3.4000000000000002E-2</v>
      </c>
      <c r="AF31" s="16">
        <v>1.6E-2</v>
      </c>
      <c r="AG31" s="16">
        <v>5.0000000000000001E-3</v>
      </c>
      <c r="AH31" s="16">
        <v>1E-3</v>
      </c>
      <c r="AI31" s="16">
        <v>0.03</v>
      </c>
      <c r="AJ31" s="16">
        <v>1E-3</v>
      </c>
      <c r="AK31" s="16">
        <v>5.0000000000000001E-3</v>
      </c>
      <c r="AL31" s="16">
        <v>4.0000000000000001E-3</v>
      </c>
      <c r="AM31" s="16">
        <v>7.0000000000000001E-3</v>
      </c>
      <c r="AN31" s="16">
        <v>1.7000000000000001E-2</v>
      </c>
      <c r="AO31" s="16">
        <v>8.9999999999999993E-3</v>
      </c>
      <c r="AP31" s="16">
        <v>1E-3</v>
      </c>
      <c r="AQ31" s="9">
        <v>0</v>
      </c>
      <c r="AR31" s="9">
        <v>0</v>
      </c>
      <c r="AS31" s="16">
        <v>1E-3</v>
      </c>
      <c r="AT31" s="16">
        <v>0.02</v>
      </c>
      <c r="AU31" s="16">
        <v>2.4E-2</v>
      </c>
      <c r="AV31" s="16">
        <v>1.0999999999999999E-2</v>
      </c>
      <c r="AW31" s="16">
        <v>1E-3</v>
      </c>
      <c r="AX31" s="16">
        <v>8.0000000000000002E-3</v>
      </c>
      <c r="AY31" s="16">
        <v>2.1999999999999999E-2</v>
      </c>
      <c r="AZ31" s="16">
        <v>1E-3</v>
      </c>
      <c r="BA31" s="16">
        <v>1E-3</v>
      </c>
      <c r="BB31" s="16">
        <v>2.5000000000000001E-2</v>
      </c>
      <c r="BC31" s="16">
        <v>1.4999999999999999E-2</v>
      </c>
      <c r="BD31" s="16">
        <v>4.0000000000000001E-3</v>
      </c>
      <c r="BE31" s="16">
        <v>1.0999999999999999E-2</v>
      </c>
      <c r="BF31" s="16">
        <v>8.0000000000000002E-3</v>
      </c>
      <c r="BG31" s="16">
        <v>4.0000000000000001E-3</v>
      </c>
      <c r="BH31" s="16">
        <v>3.0000000000000001E-3</v>
      </c>
      <c r="BI31" s="16">
        <v>2E-3</v>
      </c>
      <c r="BJ31" s="16">
        <v>8.0000000000000002E-3</v>
      </c>
      <c r="BK31" s="16">
        <v>5.0000000000000001E-3</v>
      </c>
      <c r="BL31" s="9">
        <v>0</v>
      </c>
      <c r="BM31" s="9">
        <v>0</v>
      </c>
      <c r="BN31" s="9">
        <v>0</v>
      </c>
      <c r="BO31" s="16">
        <v>4.2999999999999997E-2</v>
      </c>
      <c r="BP31" s="9">
        <v>0</v>
      </c>
      <c r="BQ31" s="16">
        <v>0.08</v>
      </c>
      <c r="BR31" s="16">
        <v>1.1140000000000001</v>
      </c>
    </row>
    <row r="32" spans="1:70">
      <c r="A32" s="7" t="s">
        <v>208</v>
      </c>
      <c r="B32" s="17">
        <v>1.0999999999999999E-2</v>
      </c>
      <c r="C32" s="10">
        <v>0</v>
      </c>
      <c r="D32" s="10">
        <v>0</v>
      </c>
      <c r="E32" s="10">
        <v>0</v>
      </c>
      <c r="F32" s="17">
        <v>1.0999999999999999E-2</v>
      </c>
      <c r="G32" s="10">
        <v>0</v>
      </c>
      <c r="H32" s="10">
        <v>0</v>
      </c>
      <c r="I32" s="17">
        <v>1E-3</v>
      </c>
      <c r="J32" s="10">
        <v>0</v>
      </c>
      <c r="K32" s="17">
        <v>4.0000000000000001E-3</v>
      </c>
      <c r="L32" s="17">
        <v>3.0000000000000001E-3</v>
      </c>
      <c r="M32" s="10">
        <v>0</v>
      </c>
      <c r="N32" s="10">
        <v>0</v>
      </c>
      <c r="O32" s="17">
        <v>2E-3</v>
      </c>
      <c r="P32" s="17">
        <v>2E-3</v>
      </c>
      <c r="Q32" s="17">
        <v>3.0000000000000001E-3</v>
      </c>
      <c r="R32" s="17">
        <v>2E-3</v>
      </c>
      <c r="S32" s="17">
        <v>1E-3</v>
      </c>
      <c r="T32" s="17">
        <v>5.8000000000000003E-2</v>
      </c>
      <c r="U32" s="17">
        <v>0.54200000000000004</v>
      </c>
      <c r="V32" s="17">
        <v>8.9999999999999993E-3</v>
      </c>
      <c r="W32" s="17">
        <v>1E-3</v>
      </c>
      <c r="X32" s="17">
        <v>2.3E-2</v>
      </c>
      <c r="Y32" s="17">
        <v>7.0000000000000001E-3</v>
      </c>
      <c r="Z32" s="17">
        <v>1E-3</v>
      </c>
      <c r="AA32" s="17">
        <v>1.2999999999999999E-2</v>
      </c>
      <c r="AB32" s="17">
        <v>8.9999999999999993E-3</v>
      </c>
      <c r="AC32" s="17">
        <v>0.221</v>
      </c>
      <c r="AD32" s="17">
        <v>5.8000000000000003E-2</v>
      </c>
      <c r="AE32" s="17">
        <v>4.2999999999999997E-2</v>
      </c>
      <c r="AF32" s="17">
        <v>2.5000000000000001E-2</v>
      </c>
      <c r="AG32" s="17">
        <v>3.0000000000000001E-3</v>
      </c>
      <c r="AH32" s="17">
        <v>2E-3</v>
      </c>
      <c r="AI32" s="17">
        <v>2.8000000000000001E-2</v>
      </c>
      <c r="AJ32" s="17">
        <v>1E-3</v>
      </c>
      <c r="AK32" s="17">
        <v>1E-3</v>
      </c>
      <c r="AL32" s="17">
        <v>1E-3</v>
      </c>
      <c r="AM32" s="17">
        <v>5.0000000000000001E-3</v>
      </c>
      <c r="AN32" s="17">
        <v>6.0000000000000001E-3</v>
      </c>
      <c r="AO32" s="17">
        <v>3.0000000000000001E-3</v>
      </c>
      <c r="AP32" s="10">
        <v>0</v>
      </c>
      <c r="AQ32" s="10">
        <v>0</v>
      </c>
      <c r="AR32" s="10">
        <v>0</v>
      </c>
      <c r="AS32" s="17">
        <v>1E-3</v>
      </c>
      <c r="AT32" s="17">
        <v>7.0000000000000001E-3</v>
      </c>
      <c r="AU32" s="17">
        <v>1E-3</v>
      </c>
      <c r="AV32" s="17">
        <v>5.0000000000000001E-3</v>
      </c>
      <c r="AW32" s="17">
        <v>1E-3</v>
      </c>
      <c r="AX32" s="17">
        <v>1E-3</v>
      </c>
      <c r="AY32" s="17">
        <v>0.01</v>
      </c>
      <c r="AZ32" s="10">
        <v>0</v>
      </c>
      <c r="BA32" s="10">
        <v>0</v>
      </c>
      <c r="BB32" s="17">
        <v>1.2999999999999999E-2</v>
      </c>
      <c r="BC32" s="17">
        <v>1.2E-2</v>
      </c>
      <c r="BD32" s="17">
        <v>1E-3</v>
      </c>
      <c r="BE32" s="17">
        <v>7.0000000000000001E-3</v>
      </c>
      <c r="BF32" s="17">
        <v>5.0000000000000001E-3</v>
      </c>
      <c r="BG32" s="17">
        <v>2E-3</v>
      </c>
      <c r="BH32" s="17">
        <v>2E-3</v>
      </c>
      <c r="BI32" s="17">
        <v>3.0000000000000001E-3</v>
      </c>
      <c r="BJ32" s="10">
        <v>0</v>
      </c>
      <c r="BK32" s="17">
        <v>1E-3</v>
      </c>
      <c r="BL32" s="10">
        <v>0</v>
      </c>
      <c r="BM32" s="10">
        <v>0</v>
      </c>
      <c r="BN32" s="10">
        <v>0</v>
      </c>
      <c r="BO32" s="17">
        <v>2.4009999999999998</v>
      </c>
      <c r="BP32" s="10">
        <v>0</v>
      </c>
      <c r="BQ32" s="17">
        <v>8.5000000000000006E-2</v>
      </c>
      <c r="BR32" s="17">
        <v>1.2829999999999999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16">
        <v>0.01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1E-3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1E-3</v>
      </c>
      <c r="BP33" s="9">
        <v>0</v>
      </c>
      <c r="BQ33" s="9">
        <v>0</v>
      </c>
      <c r="BR33" s="16">
        <v>3.0000000000000001E-3</v>
      </c>
    </row>
    <row r="34" spans="1:70">
      <c r="A34" s="7" t="s">
        <v>210</v>
      </c>
      <c r="B34" s="10">
        <v>0</v>
      </c>
      <c r="C34" s="10">
        <v>0</v>
      </c>
      <c r="D34" s="10">
        <v>0</v>
      </c>
      <c r="E34" s="10">
        <v>0</v>
      </c>
      <c r="F34" s="17">
        <v>8.0000000000000002E-3</v>
      </c>
      <c r="G34" s="10">
        <v>0</v>
      </c>
      <c r="H34" s="17">
        <v>5.0000000000000001E-3</v>
      </c>
      <c r="I34" s="17">
        <v>2E-3</v>
      </c>
      <c r="J34" s="10">
        <v>0</v>
      </c>
      <c r="K34" s="17">
        <v>1E-3</v>
      </c>
      <c r="L34" s="17">
        <v>5.0000000000000001E-3</v>
      </c>
      <c r="M34" s="17">
        <v>3.0000000000000001E-3</v>
      </c>
      <c r="N34" s="17">
        <v>1E-3</v>
      </c>
      <c r="O34" s="17">
        <v>2E-3</v>
      </c>
      <c r="P34" s="10">
        <v>0</v>
      </c>
      <c r="Q34" s="17">
        <v>1E-3</v>
      </c>
      <c r="R34" s="17">
        <v>1.0999999999999999E-2</v>
      </c>
      <c r="S34" s="17">
        <v>2E-3</v>
      </c>
      <c r="T34" s="17">
        <v>6.0000000000000001E-3</v>
      </c>
      <c r="U34" s="17">
        <v>1.2E-2</v>
      </c>
      <c r="V34" s="17">
        <v>7.0000000000000001E-3</v>
      </c>
      <c r="W34" s="17">
        <v>5.2999999999999999E-2</v>
      </c>
      <c r="X34" s="17">
        <v>3.3000000000000002E-2</v>
      </c>
      <c r="Y34" s="17">
        <v>1E-3</v>
      </c>
      <c r="Z34" s="10">
        <v>0</v>
      </c>
      <c r="AA34" s="17">
        <v>1E-3</v>
      </c>
      <c r="AB34" s="17">
        <v>2.7E-2</v>
      </c>
      <c r="AC34" s="17">
        <v>6.0000000000000001E-3</v>
      </c>
      <c r="AD34" s="17">
        <v>1.7000000000000001E-2</v>
      </c>
      <c r="AE34" s="17">
        <v>2.5000000000000001E-2</v>
      </c>
      <c r="AF34" s="10">
        <v>0</v>
      </c>
      <c r="AG34" s="10">
        <v>0</v>
      </c>
      <c r="AH34" s="10">
        <v>0</v>
      </c>
      <c r="AI34" s="17">
        <v>2E-3</v>
      </c>
      <c r="AJ34" s="10">
        <v>0</v>
      </c>
      <c r="AK34" s="17">
        <v>5.0000000000000001E-3</v>
      </c>
      <c r="AL34" s="17">
        <v>1E-3</v>
      </c>
      <c r="AM34" s="17">
        <v>7.0000000000000001E-3</v>
      </c>
      <c r="AN34" s="17">
        <v>3.0000000000000001E-3</v>
      </c>
      <c r="AO34" s="17">
        <v>2E-3</v>
      </c>
      <c r="AP34" s="17">
        <v>2E-3</v>
      </c>
      <c r="AQ34" s="10">
        <v>0</v>
      </c>
      <c r="AR34" s="17">
        <v>1E-3</v>
      </c>
      <c r="AS34" s="10">
        <v>0</v>
      </c>
      <c r="AT34" s="17">
        <v>6.0000000000000001E-3</v>
      </c>
      <c r="AU34" s="17">
        <v>3.0000000000000001E-3</v>
      </c>
      <c r="AV34" s="17">
        <v>4.0000000000000001E-3</v>
      </c>
      <c r="AW34" s="17">
        <v>1E-3</v>
      </c>
      <c r="AX34" s="17">
        <v>5.0000000000000001E-3</v>
      </c>
      <c r="AY34" s="17">
        <v>3.0000000000000001E-3</v>
      </c>
      <c r="AZ34" s="10">
        <v>0</v>
      </c>
      <c r="BA34" s="10">
        <v>0</v>
      </c>
      <c r="BB34" s="17">
        <v>5.0000000000000001E-3</v>
      </c>
      <c r="BC34" s="17">
        <v>1.7999999999999999E-2</v>
      </c>
      <c r="BD34" s="17">
        <v>1E-3</v>
      </c>
      <c r="BE34" s="17">
        <v>0.193</v>
      </c>
      <c r="BF34" s="17">
        <v>1.4E-2</v>
      </c>
      <c r="BG34" s="17">
        <v>1.0999999999999999E-2</v>
      </c>
      <c r="BH34" s="17">
        <v>2.1999999999999999E-2</v>
      </c>
      <c r="BI34" s="10">
        <v>0</v>
      </c>
      <c r="BJ34" s="17">
        <v>8.0000000000000002E-3</v>
      </c>
      <c r="BK34" s="10">
        <v>0</v>
      </c>
      <c r="BL34" s="10">
        <v>0</v>
      </c>
      <c r="BM34" s="10">
        <v>0</v>
      </c>
      <c r="BN34" s="17">
        <v>0.20799999999999999</v>
      </c>
      <c r="BO34" s="17">
        <v>0.72699999999999998</v>
      </c>
      <c r="BP34" s="10">
        <v>0</v>
      </c>
      <c r="BQ34" s="17">
        <v>5.2999999999999999E-2</v>
      </c>
      <c r="BR34" s="17">
        <v>0.17100000000000001</v>
      </c>
    </row>
    <row r="35" spans="1:70">
      <c r="A35" s="7" t="s">
        <v>141</v>
      </c>
      <c r="B35" s="16">
        <v>0.159</v>
      </c>
      <c r="C35" s="9">
        <v>0</v>
      </c>
      <c r="D35" s="9">
        <v>0</v>
      </c>
      <c r="E35" s="16">
        <v>3.0000000000000001E-3</v>
      </c>
      <c r="F35" s="16">
        <v>8.9999999999999993E-3</v>
      </c>
      <c r="G35" s="9">
        <v>0</v>
      </c>
      <c r="H35" s="9">
        <v>0</v>
      </c>
      <c r="I35" s="16">
        <v>1E-3</v>
      </c>
      <c r="J35" s="9">
        <v>0</v>
      </c>
      <c r="K35" s="16">
        <v>7.0000000000000001E-3</v>
      </c>
      <c r="L35" s="16">
        <v>1.2E-2</v>
      </c>
      <c r="M35" s="16">
        <v>1E-3</v>
      </c>
      <c r="N35" s="16">
        <v>1E-3</v>
      </c>
      <c r="O35" s="16">
        <v>2E-3</v>
      </c>
      <c r="P35" s="16">
        <v>6.0000000000000001E-3</v>
      </c>
      <c r="Q35" s="16">
        <v>2.3E-2</v>
      </c>
      <c r="R35" s="16">
        <v>1.4E-2</v>
      </c>
      <c r="S35" s="16">
        <v>6.0000000000000001E-3</v>
      </c>
      <c r="T35" s="16">
        <v>0.03</v>
      </c>
      <c r="U35" s="16">
        <v>8.1000000000000003E-2</v>
      </c>
      <c r="V35" s="16">
        <v>0.26900000000000002</v>
      </c>
      <c r="W35" s="16">
        <v>1E-3</v>
      </c>
      <c r="X35" s="16">
        <v>0.36399999999999999</v>
      </c>
      <c r="Y35" s="16">
        <v>7.0000000000000001E-3</v>
      </c>
      <c r="Z35" s="16">
        <v>1E-3</v>
      </c>
      <c r="AA35" s="16">
        <v>4.0000000000000001E-3</v>
      </c>
      <c r="AB35" s="16">
        <v>0.11799999999999999</v>
      </c>
      <c r="AC35" s="16">
        <v>4.5999999999999999E-2</v>
      </c>
      <c r="AD35" s="16">
        <v>0.04</v>
      </c>
      <c r="AE35" s="16">
        <v>2.1999999999999999E-2</v>
      </c>
      <c r="AF35" s="16">
        <v>7.0000000000000001E-3</v>
      </c>
      <c r="AG35" s="16">
        <v>2E-3</v>
      </c>
      <c r="AH35" s="16">
        <v>7.0000000000000001E-3</v>
      </c>
      <c r="AI35" s="16">
        <v>0.02</v>
      </c>
      <c r="AJ35" s="16">
        <v>1E-3</v>
      </c>
      <c r="AK35" s="9">
        <v>0</v>
      </c>
      <c r="AL35" s="9">
        <v>0</v>
      </c>
      <c r="AM35" s="9">
        <v>0</v>
      </c>
      <c r="AN35" s="16">
        <v>1.2999999999999999E-2</v>
      </c>
      <c r="AO35" s="16">
        <v>2E-3</v>
      </c>
      <c r="AP35" s="16">
        <v>2E-3</v>
      </c>
      <c r="AQ35" s="16">
        <v>1E-3</v>
      </c>
      <c r="AR35" s="9">
        <v>0</v>
      </c>
      <c r="AS35" s="9">
        <v>0</v>
      </c>
      <c r="AT35" s="16">
        <v>4.0000000000000001E-3</v>
      </c>
      <c r="AU35" s="16">
        <v>1E-3</v>
      </c>
      <c r="AV35" s="16">
        <v>1.9E-2</v>
      </c>
      <c r="AW35" s="16">
        <v>1E-3</v>
      </c>
      <c r="AX35" s="16">
        <v>1E-3</v>
      </c>
      <c r="AY35" s="16">
        <v>5.0000000000000001E-3</v>
      </c>
      <c r="AZ35" s="9">
        <v>0</v>
      </c>
      <c r="BA35" s="9">
        <v>0</v>
      </c>
      <c r="BB35" s="16">
        <v>8.9999999999999993E-3</v>
      </c>
      <c r="BC35" s="16">
        <v>6.7000000000000004E-2</v>
      </c>
      <c r="BD35" s="16">
        <v>1E-3</v>
      </c>
      <c r="BE35" s="16">
        <v>3.7999999999999999E-2</v>
      </c>
      <c r="BF35" s="16">
        <v>1E-3</v>
      </c>
      <c r="BG35" s="16">
        <v>1E-3</v>
      </c>
      <c r="BH35" s="16">
        <v>1E-3</v>
      </c>
      <c r="BI35" s="9">
        <v>0</v>
      </c>
      <c r="BJ35" s="16">
        <v>2E-3</v>
      </c>
      <c r="BK35" s="16">
        <v>1E-3</v>
      </c>
      <c r="BL35" s="9">
        <v>0</v>
      </c>
      <c r="BM35" s="9">
        <v>0</v>
      </c>
      <c r="BN35" s="9">
        <v>0</v>
      </c>
      <c r="BO35" s="16">
        <v>0.03</v>
      </c>
      <c r="BP35" s="9">
        <v>0</v>
      </c>
      <c r="BQ35" s="16">
        <v>0.03</v>
      </c>
      <c r="BR35" s="16">
        <v>1.466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7">
        <v>3.0000000000000001E-3</v>
      </c>
      <c r="G38" s="17">
        <v>1E-3</v>
      </c>
      <c r="H38" s="10">
        <v>0</v>
      </c>
      <c r="I38" s="17">
        <v>2E-3</v>
      </c>
      <c r="J38" s="10">
        <v>0</v>
      </c>
      <c r="K38" s="17">
        <v>3.0000000000000001E-3</v>
      </c>
      <c r="L38" s="17">
        <v>3.0000000000000001E-3</v>
      </c>
      <c r="M38" s="17">
        <v>1E-3</v>
      </c>
      <c r="N38" s="10">
        <v>0</v>
      </c>
      <c r="O38" s="17">
        <v>1E-3</v>
      </c>
      <c r="P38" s="17">
        <v>1.2999999999999999E-2</v>
      </c>
      <c r="Q38" s="17">
        <v>2E-3</v>
      </c>
      <c r="R38" s="10">
        <v>0</v>
      </c>
      <c r="S38" s="10">
        <v>0</v>
      </c>
      <c r="T38" s="17">
        <v>1E-3</v>
      </c>
      <c r="U38" s="17">
        <v>1E-3</v>
      </c>
      <c r="V38" s="10">
        <v>0</v>
      </c>
      <c r="W38" s="10">
        <v>0</v>
      </c>
      <c r="X38" s="17">
        <v>1E-3</v>
      </c>
      <c r="Y38" s="17">
        <v>3.0000000000000001E-3</v>
      </c>
      <c r="Z38" s="17">
        <v>1E-3</v>
      </c>
      <c r="AA38" s="17">
        <v>2.9000000000000001E-2</v>
      </c>
      <c r="AB38" s="17">
        <v>4.0000000000000001E-3</v>
      </c>
      <c r="AC38" s="17">
        <v>1E-3</v>
      </c>
      <c r="AD38" s="17">
        <v>2E-3</v>
      </c>
      <c r="AE38" s="17">
        <v>3.0000000000000001E-3</v>
      </c>
      <c r="AF38" s="10">
        <v>0</v>
      </c>
      <c r="AG38" s="10">
        <v>0</v>
      </c>
      <c r="AH38" s="10">
        <v>0</v>
      </c>
      <c r="AI38" s="17">
        <v>1E-3</v>
      </c>
      <c r="AJ38" s="10">
        <v>0</v>
      </c>
      <c r="AK38" s="17">
        <v>1E-3</v>
      </c>
      <c r="AL38" s="10">
        <v>0</v>
      </c>
      <c r="AM38" s="17">
        <v>1E-3</v>
      </c>
      <c r="AN38" s="17">
        <v>1E-3</v>
      </c>
      <c r="AO38" s="17">
        <v>2E-3</v>
      </c>
      <c r="AP38" s="10">
        <v>0</v>
      </c>
      <c r="AQ38" s="10">
        <v>0</v>
      </c>
      <c r="AR38" s="10">
        <v>0</v>
      </c>
      <c r="AS38" s="17">
        <v>2E-3</v>
      </c>
      <c r="AT38" s="17">
        <v>3.0000000000000001E-3</v>
      </c>
      <c r="AU38" s="17">
        <v>1E-3</v>
      </c>
      <c r="AV38" s="17">
        <v>1E-3</v>
      </c>
      <c r="AW38" s="17">
        <v>1E-3</v>
      </c>
      <c r="AX38" s="17">
        <v>1E-3</v>
      </c>
      <c r="AY38" s="17">
        <v>1E-3</v>
      </c>
      <c r="AZ38" s="10">
        <v>0</v>
      </c>
      <c r="BA38" s="10">
        <v>0</v>
      </c>
      <c r="BB38" s="17">
        <v>3.0000000000000001E-3</v>
      </c>
      <c r="BC38" s="17">
        <v>1.2E-2</v>
      </c>
      <c r="BD38" s="10">
        <v>0</v>
      </c>
      <c r="BE38" s="17">
        <v>1E-3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2.1999999999999999E-2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2E-3</v>
      </c>
      <c r="C39" s="9">
        <v>0</v>
      </c>
      <c r="D39" s="16">
        <v>1E-3</v>
      </c>
      <c r="E39" s="16">
        <v>1E-3</v>
      </c>
      <c r="F39" s="16">
        <v>2E-3</v>
      </c>
      <c r="G39" s="16">
        <v>2E-3</v>
      </c>
      <c r="H39" s="16">
        <v>1E-3</v>
      </c>
      <c r="I39" s="16">
        <v>2E-3</v>
      </c>
      <c r="J39" s="16">
        <v>1E-3</v>
      </c>
      <c r="K39" s="16">
        <v>5.0000000000000001E-3</v>
      </c>
      <c r="L39" s="16">
        <v>2E-3</v>
      </c>
      <c r="M39" s="16">
        <v>2E-3</v>
      </c>
      <c r="N39" s="16">
        <v>2E-3</v>
      </c>
      <c r="O39" s="16">
        <v>1E-3</v>
      </c>
      <c r="P39" s="16">
        <v>2E-3</v>
      </c>
      <c r="Q39" s="16">
        <v>2E-3</v>
      </c>
      <c r="R39" s="16">
        <v>2E-3</v>
      </c>
      <c r="S39" s="16">
        <v>2E-3</v>
      </c>
      <c r="T39" s="16">
        <v>2E-3</v>
      </c>
      <c r="U39" s="16">
        <v>2E-3</v>
      </c>
      <c r="V39" s="16">
        <v>3.0000000000000001E-3</v>
      </c>
      <c r="W39" s="16">
        <v>2E-3</v>
      </c>
      <c r="X39" s="16">
        <v>2E-3</v>
      </c>
      <c r="Y39" s="16">
        <v>3.0000000000000001E-3</v>
      </c>
      <c r="Z39" s="16">
        <v>1E-3</v>
      </c>
      <c r="AA39" s="16">
        <v>2E-3</v>
      </c>
      <c r="AB39" s="16">
        <v>2E-3</v>
      </c>
      <c r="AC39" s="16">
        <v>2E-3</v>
      </c>
      <c r="AD39" s="16">
        <v>1E-3</v>
      </c>
      <c r="AE39" s="16">
        <v>2E-3</v>
      </c>
      <c r="AF39" s="16">
        <v>2E-3</v>
      </c>
      <c r="AG39" s="16">
        <v>1E-3</v>
      </c>
      <c r="AH39" s="16">
        <v>1E-3</v>
      </c>
      <c r="AI39" s="16">
        <v>2E-3</v>
      </c>
      <c r="AJ39" s="16">
        <v>1E-3</v>
      </c>
      <c r="AK39" s="16">
        <v>1E-3</v>
      </c>
      <c r="AL39" s="16">
        <v>1E-3</v>
      </c>
      <c r="AM39" s="16">
        <v>2E-3</v>
      </c>
      <c r="AN39" s="16">
        <v>2E-3</v>
      </c>
      <c r="AO39" s="16">
        <v>2E-3</v>
      </c>
      <c r="AP39" s="16">
        <v>1E-3</v>
      </c>
      <c r="AQ39" s="16">
        <v>1E-3</v>
      </c>
      <c r="AR39" s="16">
        <v>1E-3</v>
      </c>
      <c r="AS39" s="16">
        <v>1E-3</v>
      </c>
      <c r="AT39" s="16">
        <v>2E-3</v>
      </c>
      <c r="AU39" s="16">
        <v>2E-3</v>
      </c>
      <c r="AV39" s="16">
        <v>2E-3</v>
      </c>
      <c r="AW39" s="16">
        <v>2E-3</v>
      </c>
      <c r="AX39" s="16">
        <v>1E-3</v>
      </c>
      <c r="AY39" s="16">
        <v>2E-3</v>
      </c>
      <c r="AZ39" s="16">
        <v>1E-3</v>
      </c>
      <c r="BA39" s="16">
        <v>1E-3</v>
      </c>
      <c r="BB39" s="16">
        <v>2E-3</v>
      </c>
      <c r="BC39" s="16">
        <v>2E-3</v>
      </c>
      <c r="BD39" s="16">
        <v>1E-3</v>
      </c>
      <c r="BE39" s="16">
        <v>2E-3</v>
      </c>
      <c r="BF39" s="16">
        <v>1E-3</v>
      </c>
      <c r="BG39" s="16">
        <v>1E-3</v>
      </c>
      <c r="BH39" s="16">
        <v>1E-3</v>
      </c>
      <c r="BI39" s="16">
        <v>1E-3</v>
      </c>
      <c r="BJ39" s="16">
        <v>1E-3</v>
      </c>
      <c r="BK39" s="16">
        <v>1E-3</v>
      </c>
      <c r="BL39" s="9">
        <v>0</v>
      </c>
      <c r="BM39" s="9">
        <v>0</v>
      </c>
      <c r="BN39" s="16">
        <v>3.0000000000000001E-3</v>
      </c>
      <c r="BO39" s="16">
        <v>2E-3</v>
      </c>
      <c r="BP39" s="9">
        <v>0</v>
      </c>
      <c r="BQ39" s="16">
        <v>2E-3</v>
      </c>
      <c r="BR39" s="16">
        <v>2E-3</v>
      </c>
    </row>
    <row r="40" spans="1:70">
      <c r="A40" s="7" t="s">
        <v>146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215</v>
      </c>
      <c r="B41" s="16">
        <v>0.106</v>
      </c>
      <c r="C41" s="16">
        <v>4.0000000000000001E-3</v>
      </c>
      <c r="D41" s="16">
        <v>2E-3</v>
      </c>
      <c r="E41" s="16">
        <v>5.0000000000000001E-3</v>
      </c>
      <c r="F41" s="16">
        <v>0.26300000000000001</v>
      </c>
      <c r="G41" s="16">
        <v>3.3000000000000002E-2</v>
      </c>
      <c r="H41" s="16">
        <v>1.7999999999999999E-2</v>
      </c>
      <c r="I41" s="16">
        <v>1.7999999999999999E-2</v>
      </c>
      <c r="J41" s="16">
        <v>6.0000000000000001E-3</v>
      </c>
      <c r="K41" s="16">
        <v>5.0999999999999997E-2</v>
      </c>
      <c r="L41" s="16">
        <v>0.115</v>
      </c>
      <c r="M41" s="16">
        <v>6.3E-2</v>
      </c>
      <c r="N41" s="16">
        <v>3.9E-2</v>
      </c>
      <c r="O41" s="16">
        <v>4.2000000000000003E-2</v>
      </c>
      <c r="P41" s="16">
        <v>6.3E-2</v>
      </c>
      <c r="Q41" s="16">
        <v>8.1000000000000003E-2</v>
      </c>
      <c r="R41" s="16">
        <v>4.8000000000000001E-2</v>
      </c>
      <c r="S41" s="16">
        <v>4.2999999999999997E-2</v>
      </c>
      <c r="T41" s="16">
        <v>8.5000000000000006E-2</v>
      </c>
      <c r="U41" s="16">
        <v>9.6000000000000002E-2</v>
      </c>
      <c r="V41" s="16">
        <v>9.7000000000000003E-2</v>
      </c>
      <c r="W41" s="16">
        <v>0.03</v>
      </c>
      <c r="X41" s="16">
        <v>0.114</v>
      </c>
      <c r="Y41" s="16">
        <v>8.5000000000000006E-2</v>
      </c>
      <c r="Z41" s="16">
        <v>5.0000000000000001E-3</v>
      </c>
      <c r="AA41" s="16">
        <v>2.1000000000000001E-2</v>
      </c>
      <c r="AB41" s="16">
        <v>0.38400000000000001</v>
      </c>
      <c r="AC41" s="16">
        <v>0.02</v>
      </c>
      <c r="AD41" s="16">
        <v>0.34699999999999998</v>
      </c>
      <c r="AE41" s="16">
        <v>0.114</v>
      </c>
      <c r="AF41" s="16">
        <v>3.5000000000000003E-2</v>
      </c>
      <c r="AG41" s="16">
        <v>1.4E-2</v>
      </c>
      <c r="AH41" s="16">
        <v>7.0000000000000001E-3</v>
      </c>
      <c r="AI41" s="16">
        <v>2.9000000000000001E-2</v>
      </c>
      <c r="AJ41" s="16">
        <v>2E-3</v>
      </c>
      <c r="AK41" s="16">
        <v>0.113</v>
      </c>
      <c r="AL41" s="16">
        <v>2.1000000000000001E-2</v>
      </c>
      <c r="AM41" s="16">
        <v>2.1999999999999999E-2</v>
      </c>
      <c r="AN41" s="16">
        <v>3.2000000000000001E-2</v>
      </c>
      <c r="AO41" s="16">
        <v>3.6999999999999998E-2</v>
      </c>
      <c r="AP41" s="16">
        <v>5.0000000000000001E-3</v>
      </c>
      <c r="AQ41" s="16">
        <v>3.0000000000000001E-3</v>
      </c>
      <c r="AR41" s="16">
        <v>7.0000000000000001E-3</v>
      </c>
      <c r="AS41" s="16">
        <v>1.7999999999999999E-2</v>
      </c>
      <c r="AT41" s="16">
        <v>5.6000000000000001E-2</v>
      </c>
      <c r="AU41" s="16">
        <v>0.03</v>
      </c>
      <c r="AV41" s="16">
        <v>0.03</v>
      </c>
      <c r="AW41" s="16">
        <v>4.0000000000000001E-3</v>
      </c>
      <c r="AX41" s="16">
        <v>1.7000000000000001E-2</v>
      </c>
      <c r="AY41" s="16">
        <v>2.1999999999999999E-2</v>
      </c>
      <c r="AZ41" s="16">
        <v>2E-3</v>
      </c>
      <c r="BA41" s="16">
        <v>1E-3</v>
      </c>
      <c r="BB41" s="16">
        <v>5.2999999999999999E-2</v>
      </c>
      <c r="BC41" s="16">
        <v>4.1000000000000002E-2</v>
      </c>
      <c r="BD41" s="16">
        <v>2.8000000000000001E-2</v>
      </c>
      <c r="BE41" s="16">
        <v>0.17699999999999999</v>
      </c>
      <c r="BF41" s="16">
        <v>1.4999999999999999E-2</v>
      </c>
      <c r="BG41" s="16">
        <v>0.01</v>
      </c>
      <c r="BH41" s="16">
        <v>1.6E-2</v>
      </c>
      <c r="BI41" s="16">
        <v>3.0000000000000001E-3</v>
      </c>
      <c r="BJ41" s="16">
        <v>1.0999999999999999E-2</v>
      </c>
      <c r="BK41" s="16">
        <v>3.0000000000000001E-3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217</v>
      </c>
      <c r="B43" s="16">
        <v>6.0999999999999999E-2</v>
      </c>
      <c r="C43" s="16">
        <v>1E-3</v>
      </c>
      <c r="D43" s="16">
        <v>1E-3</v>
      </c>
      <c r="E43" s="16">
        <v>2E-3</v>
      </c>
      <c r="F43" s="16">
        <v>0.13900000000000001</v>
      </c>
      <c r="G43" s="16">
        <v>0.02</v>
      </c>
      <c r="H43" s="16">
        <v>6.0000000000000001E-3</v>
      </c>
      <c r="I43" s="16">
        <v>1.7999999999999999E-2</v>
      </c>
      <c r="J43" s="16">
        <v>4.0000000000000001E-3</v>
      </c>
      <c r="K43" s="16">
        <v>3.5000000000000003E-2</v>
      </c>
      <c r="L43" s="16">
        <v>0.1</v>
      </c>
      <c r="M43" s="16">
        <v>2.8000000000000001E-2</v>
      </c>
      <c r="N43" s="16">
        <v>3.2000000000000001E-2</v>
      </c>
      <c r="O43" s="16">
        <v>2.5000000000000001E-2</v>
      </c>
      <c r="P43" s="16">
        <v>2.1999999999999999E-2</v>
      </c>
      <c r="Q43" s="16">
        <v>2.9000000000000001E-2</v>
      </c>
      <c r="R43" s="16">
        <v>3.9E-2</v>
      </c>
      <c r="S43" s="16">
        <v>2.5000000000000001E-2</v>
      </c>
      <c r="T43" s="16">
        <v>3.5000000000000003E-2</v>
      </c>
      <c r="U43" s="16">
        <v>7.3999999999999996E-2</v>
      </c>
      <c r="V43" s="16">
        <v>5.7000000000000002E-2</v>
      </c>
      <c r="W43" s="16">
        <v>1.0999999999999999E-2</v>
      </c>
      <c r="X43" s="16">
        <v>4.5999999999999999E-2</v>
      </c>
      <c r="Y43" s="16">
        <v>0.14299999999999999</v>
      </c>
      <c r="Z43" s="16">
        <v>1E-3</v>
      </c>
      <c r="AA43" s="16">
        <v>1.9E-2</v>
      </c>
      <c r="AB43" s="16">
        <v>0.155</v>
      </c>
      <c r="AC43" s="16">
        <v>8.5000000000000006E-2</v>
      </c>
      <c r="AD43" s="16">
        <v>0.88600000000000001</v>
      </c>
      <c r="AE43" s="16">
        <v>0.379</v>
      </c>
      <c r="AF43" s="16">
        <v>0.86799999999999999</v>
      </c>
      <c r="AG43" s="16">
        <v>4.0000000000000001E-3</v>
      </c>
      <c r="AH43" s="16">
        <v>3.0000000000000001E-3</v>
      </c>
      <c r="AI43" s="16">
        <v>5.5E-2</v>
      </c>
      <c r="AJ43" s="16">
        <v>2E-3</v>
      </c>
      <c r="AK43" s="16">
        <v>5.1999999999999998E-2</v>
      </c>
      <c r="AL43" s="16">
        <v>1.2999999999999999E-2</v>
      </c>
      <c r="AM43" s="16">
        <v>3.4000000000000002E-2</v>
      </c>
      <c r="AN43" s="16">
        <v>1.9E-2</v>
      </c>
      <c r="AO43" s="16">
        <v>1.6E-2</v>
      </c>
      <c r="AP43" s="16">
        <v>5.0000000000000001E-3</v>
      </c>
      <c r="AQ43" s="16">
        <v>3.0000000000000001E-3</v>
      </c>
      <c r="AR43" s="16">
        <v>5.0000000000000001E-3</v>
      </c>
      <c r="AS43" s="16">
        <v>4.0000000000000001E-3</v>
      </c>
      <c r="AT43" s="16">
        <v>2.8000000000000001E-2</v>
      </c>
      <c r="AU43" s="16">
        <v>1.7000000000000001E-2</v>
      </c>
      <c r="AV43" s="16">
        <v>3.5000000000000003E-2</v>
      </c>
      <c r="AW43" s="16">
        <v>6.0000000000000001E-3</v>
      </c>
      <c r="AX43" s="16">
        <v>8.0000000000000002E-3</v>
      </c>
      <c r="AY43" s="16">
        <v>1.2999999999999999E-2</v>
      </c>
      <c r="AZ43" s="16">
        <v>2E-3</v>
      </c>
      <c r="BA43" s="16">
        <v>1E-3</v>
      </c>
      <c r="BB43" s="16">
        <v>1.9E-2</v>
      </c>
      <c r="BC43" s="16">
        <v>0.11799999999999999</v>
      </c>
      <c r="BD43" s="16">
        <v>3.7999999999999999E-2</v>
      </c>
      <c r="BE43" s="16">
        <v>0.11</v>
      </c>
      <c r="BF43" s="16">
        <v>1.2E-2</v>
      </c>
      <c r="BG43" s="16">
        <v>7.0000000000000001E-3</v>
      </c>
      <c r="BH43" s="16">
        <v>8.9999999999999993E-3</v>
      </c>
      <c r="BI43" s="16">
        <v>0.01</v>
      </c>
      <c r="BJ43" s="16">
        <v>7.0000000000000001E-3</v>
      </c>
      <c r="BK43" s="16">
        <v>2E-3</v>
      </c>
      <c r="BL43" s="9">
        <v>0</v>
      </c>
      <c r="BM43" s="9">
        <v>0</v>
      </c>
      <c r="BN43" s="16">
        <v>0.192</v>
      </c>
      <c r="BO43" s="16">
        <v>0.255</v>
      </c>
      <c r="BP43" s="9">
        <v>0</v>
      </c>
      <c r="BQ43" s="16">
        <v>9.7000000000000003E-2</v>
      </c>
      <c r="BR43" s="16">
        <v>0.58099999999999996</v>
      </c>
    </row>
    <row r="44" spans="1:70">
      <c r="A44" s="7" t="s">
        <v>218</v>
      </c>
      <c r="B44" s="17">
        <v>1E-3</v>
      </c>
      <c r="C44" s="10">
        <v>0</v>
      </c>
      <c r="D44" s="10">
        <v>0</v>
      </c>
      <c r="E44" s="10">
        <v>0</v>
      </c>
      <c r="F44" s="17">
        <v>2E-3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1E-3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7">
        <v>1E-3</v>
      </c>
      <c r="V44" s="17">
        <v>1E-3</v>
      </c>
      <c r="W44" s="10">
        <v>0</v>
      </c>
      <c r="X44" s="10">
        <v>0</v>
      </c>
      <c r="Y44" s="17">
        <v>2E-3</v>
      </c>
      <c r="Z44" s="10">
        <v>0</v>
      </c>
      <c r="AA44" s="10">
        <v>0</v>
      </c>
      <c r="AB44" s="17">
        <v>2E-3</v>
      </c>
      <c r="AC44" s="10">
        <v>0</v>
      </c>
      <c r="AD44" s="10">
        <v>0</v>
      </c>
      <c r="AE44" s="10">
        <v>0</v>
      </c>
      <c r="AF44" s="17">
        <v>2E-3</v>
      </c>
      <c r="AG44" s="17">
        <v>0.184</v>
      </c>
      <c r="AH44" s="10">
        <v>0</v>
      </c>
      <c r="AI44" s="17">
        <v>0.316</v>
      </c>
      <c r="AJ44" s="10">
        <v>0</v>
      </c>
      <c r="AK44" s="17">
        <v>1E-3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7">
        <v>1E-3</v>
      </c>
      <c r="BD44" s="10">
        <v>0</v>
      </c>
      <c r="BE44" s="17">
        <v>1E-3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2E-3</v>
      </c>
      <c r="BO44" s="17">
        <v>0.14599999999999999</v>
      </c>
      <c r="BP44" s="10">
        <v>0</v>
      </c>
      <c r="BQ44" s="10">
        <v>0</v>
      </c>
      <c r="BR44" s="17">
        <v>7.0000000000000001E-3</v>
      </c>
    </row>
    <row r="45" spans="1:70">
      <c r="A45" s="7" t="s">
        <v>151</v>
      </c>
      <c r="B45" s="16">
        <v>1.2999999999999999E-2</v>
      </c>
      <c r="C45" s="9">
        <v>0</v>
      </c>
      <c r="D45" s="9">
        <v>0</v>
      </c>
      <c r="E45" s="16">
        <v>2E-3</v>
      </c>
      <c r="F45" s="16">
        <v>0.113</v>
      </c>
      <c r="G45" s="16">
        <v>0.02</v>
      </c>
      <c r="H45" s="16">
        <v>3.0000000000000001E-3</v>
      </c>
      <c r="I45" s="16">
        <v>8.9999999999999993E-3</v>
      </c>
      <c r="J45" s="16">
        <v>3.0000000000000001E-3</v>
      </c>
      <c r="K45" s="16">
        <v>5.3999999999999999E-2</v>
      </c>
      <c r="L45" s="16">
        <v>9.4E-2</v>
      </c>
      <c r="M45" s="16">
        <v>5.7000000000000002E-2</v>
      </c>
      <c r="N45" s="16">
        <v>2.1999999999999999E-2</v>
      </c>
      <c r="O45" s="16">
        <v>2.1999999999999999E-2</v>
      </c>
      <c r="P45" s="16">
        <v>1.7999999999999999E-2</v>
      </c>
      <c r="Q45" s="16">
        <v>2.7E-2</v>
      </c>
      <c r="R45" s="16">
        <v>3.4000000000000002E-2</v>
      </c>
      <c r="S45" s="16">
        <v>3.6999999999999998E-2</v>
      </c>
      <c r="T45" s="16">
        <v>3.1E-2</v>
      </c>
      <c r="U45" s="16">
        <v>5.6000000000000001E-2</v>
      </c>
      <c r="V45" s="16">
        <v>0.112</v>
      </c>
      <c r="W45" s="16">
        <v>1.0999999999999999E-2</v>
      </c>
      <c r="X45" s="16">
        <v>2.9000000000000001E-2</v>
      </c>
      <c r="Y45" s="16">
        <v>7.8E-2</v>
      </c>
      <c r="Z45" s="16">
        <v>2E-3</v>
      </c>
      <c r="AA45" s="16">
        <v>1.9E-2</v>
      </c>
      <c r="AB45" s="16">
        <v>0.13900000000000001</v>
      </c>
      <c r="AC45" s="16">
        <v>3.7999999999999999E-2</v>
      </c>
      <c r="AD45" s="16">
        <v>0.191</v>
      </c>
      <c r="AE45" s="16">
        <v>0.23699999999999999</v>
      </c>
      <c r="AF45" s="16">
        <v>0.03</v>
      </c>
      <c r="AG45" s="16">
        <v>3.3000000000000002E-2</v>
      </c>
      <c r="AH45" s="16">
        <v>0.33100000000000002</v>
      </c>
      <c r="AI45" s="16">
        <v>0.19900000000000001</v>
      </c>
      <c r="AJ45" s="16">
        <v>8.0000000000000002E-3</v>
      </c>
      <c r="AK45" s="16">
        <v>7.5999999999999998E-2</v>
      </c>
      <c r="AL45" s="16">
        <v>1.7999999999999999E-2</v>
      </c>
      <c r="AM45" s="16">
        <v>2.1999999999999999E-2</v>
      </c>
      <c r="AN45" s="16">
        <v>2.9000000000000001E-2</v>
      </c>
      <c r="AO45" s="16">
        <v>0.125</v>
      </c>
      <c r="AP45" s="16">
        <v>0.14599999999999999</v>
      </c>
      <c r="AQ45" s="16">
        <v>0.105</v>
      </c>
      <c r="AR45" s="16">
        <v>0.23699999999999999</v>
      </c>
      <c r="AS45" s="16">
        <v>2.1999999999999999E-2</v>
      </c>
      <c r="AT45" s="16">
        <v>0.25900000000000001</v>
      </c>
      <c r="AU45" s="16">
        <v>0.127</v>
      </c>
      <c r="AV45" s="16">
        <v>0.21199999999999999</v>
      </c>
      <c r="AW45" s="16">
        <v>5.3999999999999999E-2</v>
      </c>
      <c r="AX45" s="16">
        <v>4.3999999999999997E-2</v>
      </c>
      <c r="AY45" s="16">
        <v>0.114</v>
      </c>
      <c r="AZ45" s="16">
        <v>1.0999999999999999E-2</v>
      </c>
      <c r="BA45" s="16">
        <v>1.2999999999999999E-2</v>
      </c>
      <c r="BB45" s="16">
        <v>0.14799999999999999</v>
      </c>
      <c r="BC45" s="16">
        <v>0.14699999999999999</v>
      </c>
      <c r="BD45" s="16">
        <v>6.0999999999999999E-2</v>
      </c>
      <c r="BE45" s="16">
        <v>0.182</v>
      </c>
      <c r="BF45" s="16">
        <v>2.5000000000000001E-2</v>
      </c>
      <c r="BG45" s="16">
        <v>2.9000000000000001E-2</v>
      </c>
      <c r="BH45" s="16">
        <v>2.8000000000000001E-2</v>
      </c>
      <c r="BI45" s="16">
        <v>2.3E-2</v>
      </c>
      <c r="BJ45" s="16">
        <v>6.0000000000000001E-3</v>
      </c>
      <c r="BK45" s="16">
        <v>1.4999999999999999E-2</v>
      </c>
      <c r="BL45" s="9">
        <v>0</v>
      </c>
      <c r="BM45" s="9">
        <v>0</v>
      </c>
      <c r="BN45" s="16">
        <v>0.113</v>
      </c>
      <c r="BO45" s="16">
        <v>8.923</v>
      </c>
      <c r="BP45" s="9">
        <v>0</v>
      </c>
      <c r="BQ45" s="16">
        <v>1.2E-2</v>
      </c>
      <c r="BR45" s="16">
        <v>8.4000000000000005E-2</v>
      </c>
    </row>
    <row r="46" spans="1:70">
      <c r="A46" s="7" t="s">
        <v>152</v>
      </c>
      <c r="B46" s="17">
        <v>2.5000000000000001E-2</v>
      </c>
      <c r="C46" s="17">
        <v>1E-3</v>
      </c>
      <c r="D46" s="17">
        <v>1E-3</v>
      </c>
      <c r="E46" s="17">
        <v>1.9E-2</v>
      </c>
      <c r="F46" s="17">
        <v>0.69</v>
      </c>
      <c r="G46" s="17">
        <v>5.1999999999999998E-2</v>
      </c>
      <c r="H46" s="17">
        <v>3.9E-2</v>
      </c>
      <c r="I46" s="17">
        <v>0.11700000000000001</v>
      </c>
      <c r="J46" s="17">
        <v>3.7999999999999999E-2</v>
      </c>
      <c r="K46" s="17">
        <v>0.443</v>
      </c>
      <c r="L46" s="17">
        <v>0.33700000000000002</v>
      </c>
      <c r="M46" s="17">
        <v>0.11</v>
      </c>
      <c r="N46" s="17">
        <v>9.1999999999999998E-2</v>
      </c>
      <c r="O46" s="17">
        <v>0.17699999999999999</v>
      </c>
      <c r="P46" s="17">
        <v>0.23899999999999999</v>
      </c>
      <c r="Q46" s="17">
        <v>0.17799999999999999</v>
      </c>
      <c r="R46" s="17">
        <v>9.2999999999999999E-2</v>
      </c>
      <c r="S46" s="17">
        <v>7.0000000000000007E-2</v>
      </c>
      <c r="T46" s="17">
        <v>0.14099999999999999</v>
      </c>
      <c r="U46" s="17">
        <v>0.20300000000000001</v>
      </c>
      <c r="V46" s="17">
        <v>0.19900000000000001</v>
      </c>
      <c r="W46" s="17">
        <v>4.3999999999999997E-2</v>
      </c>
      <c r="X46" s="17">
        <v>0.14499999999999999</v>
      </c>
      <c r="Y46" s="17">
        <v>0.26300000000000001</v>
      </c>
      <c r="Z46" s="17">
        <v>2.1999999999999999E-2</v>
      </c>
      <c r="AA46" s="17">
        <v>0.08</v>
      </c>
      <c r="AB46" s="17">
        <v>0.82499999999999996</v>
      </c>
      <c r="AC46" s="17">
        <v>0.26500000000000001</v>
      </c>
      <c r="AD46" s="17">
        <v>1.9770000000000001</v>
      </c>
      <c r="AE46" s="17">
        <v>0.73</v>
      </c>
      <c r="AF46" s="17">
        <v>2.7730000000000001</v>
      </c>
      <c r="AG46" s="17">
        <v>1.363</v>
      </c>
      <c r="AH46" s="17">
        <v>0.113</v>
      </c>
      <c r="AI46" s="17">
        <v>3.419</v>
      </c>
      <c r="AJ46" s="17">
        <v>6.0000000000000001E-3</v>
      </c>
      <c r="AK46" s="17">
        <v>0.249</v>
      </c>
      <c r="AL46" s="17">
        <v>0.16900000000000001</v>
      </c>
      <c r="AM46" s="17">
        <v>7.5999999999999998E-2</v>
      </c>
      <c r="AN46" s="17">
        <v>8.6999999999999994E-2</v>
      </c>
      <c r="AO46" s="17">
        <v>0.251</v>
      </c>
      <c r="AP46" s="17">
        <v>1.4E-2</v>
      </c>
      <c r="AQ46" s="17">
        <v>2.1000000000000001E-2</v>
      </c>
      <c r="AR46" s="17">
        <v>7.0000000000000001E-3</v>
      </c>
      <c r="AS46" s="17">
        <v>0.16900000000000001</v>
      </c>
      <c r="AT46" s="17">
        <v>0.55800000000000005</v>
      </c>
      <c r="AU46" s="17">
        <v>0.26400000000000001</v>
      </c>
      <c r="AV46" s="17">
        <v>0.115</v>
      </c>
      <c r="AW46" s="17">
        <v>3.2000000000000001E-2</v>
      </c>
      <c r="AX46" s="17">
        <v>9.9000000000000005E-2</v>
      </c>
      <c r="AY46" s="17">
        <v>0.25700000000000001</v>
      </c>
      <c r="AZ46" s="17">
        <v>2.7E-2</v>
      </c>
      <c r="BA46" s="17">
        <v>1.7999999999999999E-2</v>
      </c>
      <c r="BB46" s="17">
        <v>0.41599999999999998</v>
      </c>
      <c r="BC46" s="17">
        <v>0.17</v>
      </c>
      <c r="BD46" s="17">
        <v>6.6000000000000003E-2</v>
      </c>
      <c r="BE46" s="17">
        <v>0.113</v>
      </c>
      <c r="BF46" s="17">
        <v>1.4E-2</v>
      </c>
      <c r="BG46" s="17">
        <v>5.8000000000000003E-2</v>
      </c>
      <c r="BH46" s="17">
        <v>5.5E-2</v>
      </c>
      <c r="BI46" s="17">
        <v>2E-3</v>
      </c>
      <c r="BJ46" s="17">
        <v>2.5000000000000001E-2</v>
      </c>
      <c r="BK46" s="17">
        <v>1.4E-2</v>
      </c>
      <c r="BL46" s="10">
        <v>0</v>
      </c>
      <c r="BM46" s="10">
        <v>0</v>
      </c>
      <c r="BN46" s="17">
        <v>2.3E-2</v>
      </c>
      <c r="BO46" s="17">
        <v>0.55700000000000005</v>
      </c>
      <c r="BP46" s="10">
        <v>0</v>
      </c>
      <c r="BQ46" s="10">
        <v>0</v>
      </c>
      <c r="BR46" s="17">
        <v>0.13400000000000001</v>
      </c>
    </row>
    <row r="47" spans="1:70">
      <c r="A47" s="7" t="s">
        <v>219</v>
      </c>
      <c r="B47" s="16">
        <v>1E-3</v>
      </c>
      <c r="C47" s="9">
        <v>0</v>
      </c>
      <c r="D47" s="9">
        <v>0</v>
      </c>
      <c r="E47" s="9">
        <v>0</v>
      </c>
      <c r="F47" s="16">
        <v>2E-3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5.0000000000000001E-3</v>
      </c>
      <c r="M47" s="16">
        <v>1E-3</v>
      </c>
      <c r="N47" s="9">
        <v>0</v>
      </c>
      <c r="O47" s="9">
        <v>0</v>
      </c>
      <c r="P47" s="9">
        <v>0</v>
      </c>
      <c r="Q47" s="16">
        <v>1E-3</v>
      </c>
      <c r="R47" s="16">
        <v>1E-3</v>
      </c>
      <c r="S47" s="9">
        <v>0</v>
      </c>
      <c r="T47" s="16">
        <v>1E-3</v>
      </c>
      <c r="U47" s="16">
        <v>1E-3</v>
      </c>
      <c r="V47" s="16">
        <v>1E-3</v>
      </c>
      <c r="W47" s="9">
        <v>0</v>
      </c>
      <c r="X47" s="16">
        <v>1E-3</v>
      </c>
      <c r="Y47" s="16">
        <v>5.0000000000000001E-3</v>
      </c>
      <c r="Z47" s="9">
        <v>0</v>
      </c>
      <c r="AA47" s="16">
        <v>1E-3</v>
      </c>
      <c r="AB47" s="16">
        <v>4.0000000000000001E-3</v>
      </c>
      <c r="AC47" s="16">
        <v>5.0000000000000001E-3</v>
      </c>
      <c r="AD47" s="16">
        <v>2.4E-2</v>
      </c>
      <c r="AE47" s="16">
        <v>0.02</v>
      </c>
      <c r="AF47" s="16">
        <v>2E-3</v>
      </c>
      <c r="AG47" s="16">
        <v>2E-3</v>
      </c>
      <c r="AH47" s="16">
        <v>1E-3</v>
      </c>
      <c r="AI47" s="16">
        <v>2E-3</v>
      </c>
      <c r="AJ47" s="16">
        <v>0.02</v>
      </c>
      <c r="AK47" s="16">
        <v>3.0000000000000001E-3</v>
      </c>
      <c r="AL47" s="16">
        <v>3.0000000000000001E-3</v>
      </c>
      <c r="AM47" s="16">
        <v>4.0000000000000001E-3</v>
      </c>
      <c r="AN47" s="16">
        <v>2.7E-2</v>
      </c>
      <c r="AO47" s="16">
        <v>1.7000000000000001E-2</v>
      </c>
      <c r="AP47" s="16">
        <v>1.2999999999999999E-2</v>
      </c>
      <c r="AQ47" s="16">
        <v>2E-3</v>
      </c>
      <c r="AR47" s="16">
        <v>8.0000000000000002E-3</v>
      </c>
      <c r="AS47" s="16">
        <v>1E-3</v>
      </c>
      <c r="AT47" s="16">
        <v>3.3000000000000002E-2</v>
      </c>
      <c r="AU47" s="16">
        <v>0.01</v>
      </c>
      <c r="AV47" s="16">
        <v>7.0000000000000001E-3</v>
      </c>
      <c r="AW47" s="16">
        <v>2E-3</v>
      </c>
      <c r="AX47" s="16">
        <v>3.0000000000000001E-3</v>
      </c>
      <c r="AY47" s="16">
        <v>0.01</v>
      </c>
      <c r="AZ47" s="16">
        <v>1E-3</v>
      </c>
      <c r="BA47" s="9">
        <v>0</v>
      </c>
      <c r="BB47" s="16">
        <v>1.2999999999999999E-2</v>
      </c>
      <c r="BC47" s="16">
        <v>9.2999999999999999E-2</v>
      </c>
      <c r="BD47" s="16">
        <v>7.0000000000000001E-3</v>
      </c>
      <c r="BE47" s="16">
        <v>7.0000000000000001E-3</v>
      </c>
      <c r="BF47" s="16">
        <v>3.0000000000000001E-3</v>
      </c>
      <c r="BG47" s="16">
        <v>2E-3</v>
      </c>
      <c r="BH47" s="16">
        <v>2E-3</v>
      </c>
      <c r="BI47" s="16">
        <v>2E-3</v>
      </c>
      <c r="BJ47" s="9">
        <v>0</v>
      </c>
      <c r="BK47" s="16">
        <v>1E-3</v>
      </c>
      <c r="BL47" s="9">
        <v>0</v>
      </c>
      <c r="BM47" s="9">
        <v>0</v>
      </c>
      <c r="BN47" s="9">
        <v>0</v>
      </c>
      <c r="BO47" s="16">
        <v>7.3999999999999996E-2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1.2999999999999999E-2</v>
      </c>
      <c r="C48" s="17">
        <v>3.0000000000000001E-3</v>
      </c>
      <c r="D48" s="17">
        <v>5.0000000000000001E-3</v>
      </c>
      <c r="E48" s="17">
        <v>7.0000000000000001E-3</v>
      </c>
      <c r="F48" s="17">
        <v>1.0999999999999999E-2</v>
      </c>
      <c r="G48" s="17">
        <v>1.0999999999999999E-2</v>
      </c>
      <c r="H48" s="17">
        <v>7.0000000000000001E-3</v>
      </c>
      <c r="I48" s="17">
        <v>1.0999999999999999E-2</v>
      </c>
      <c r="J48" s="17">
        <v>8.9999999999999993E-3</v>
      </c>
      <c r="K48" s="17">
        <v>3.5999999999999997E-2</v>
      </c>
      <c r="L48" s="17">
        <v>1.6E-2</v>
      </c>
      <c r="M48" s="17">
        <v>1.4999999999999999E-2</v>
      </c>
      <c r="N48" s="17">
        <v>1.4E-2</v>
      </c>
      <c r="O48" s="17">
        <v>0.01</v>
      </c>
      <c r="P48" s="17">
        <v>1.6E-2</v>
      </c>
      <c r="Q48" s="17">
        <v>1.4E-2</v>
      </c>
      <c r="R48" s="17">
        <v>1.4E-2</v>
      </c>
      <c r="S48" s="17">
        <v>1.4E-2</v>
      </c>
      <c r="T48" s="17">
        <v>1.2999999999999999E-2</v>
      </c>
      <c r="U48" s="17">
        <v>1.4E-2</v>
      </c>
      <c r="V48" s="17">
        <v>1.7999999999999999E-2</v>
      </c>
      <c r="W48" s="17">
        <v>1.0999999999999999E-2</v>
      </c>
      <c r="X48" s="17">
        <v>1.4E-2</v>
      </c>
      <c r="Y48" s="17">
        <v>2.4E-2</v>
      </c>
      <c r="Z48" s="17">
        <v>7.0000000000000001E-3</v>
      </c>
      <c r="AA48" s="17">
        <v>1.2E-2</v>
      </c>
      <c r="AB48" s="17">
        <v>1.2999999999999999E-2</v>
      </c>
      <c r="AC48" s="17">
        <v>1.2999999999999999E-2</v>
      </c>
      <c r="AD48" s="17">
        <v>1.0999999999999999E-2</v>
      </c>
      <c r="AE48" s="17">
        <v>1.2E-2</v>
      </c>
      <c r="AF48" s="17">
        <v>1.2E-2</v>
      </c>
      <c r="AG48" s="17">
        <v>0.01</v>
      </c>
      <c r="AH48" s="17">
        <v>0.01</v>
      </c>
      <c r="AI48" s="17">
        <v>1.0999999999999999E-2</v>
      </c>
      <c r="AJ48" s="17">
        <v>7.0000000000000001E-3</v>
      </c>
      <c r="AK48" s="17">
        <v>0.01</v>
      </c>
      <c r="AL48" s="17">
        <v>0.01</v>
      </c>
      <c r="AM48" s="17">
        <v>1.0999999999999999E-2</v>
      </c>
      <c r="AN48" s="17">
        <v>1.2999999999999999E-2</v>
      </c>
      <c r="AO48" s="17">
        <v>1.0999999999999999E-2</v>
      </c>
      <c r="AP48" s="17">
        <v>7.0000000000000001E-3</v>
      </c>
      <c r="AQ48" s="17">
        <v>8.0000000000000002E-3</v>
      </c>
      <c r="AR48" s="17">
        <v>8.0000000000000002E-3</v>
      </c>
      <c r="AS48" s="17">
        <v>8.9999999999999993E-3</v>
      </c>
      <c r="AT48" s="17">
        <v>1.2999999999999999E-2</v>
      </c>
      <c r="AU48" s="17">
        <v>1.4999999999999999E-2</v>
      </c>
      <c r="AV48" s="17">
        <v>1.4E-2</v>
      </c>
      <c r="AW48" s="17">
        <v>1.0999999999999999E-2</v>
      </c>
      <c r="AX48" s="17">
        <v>0.01</v>
      </c>
      <c r="AY48" s="17">
        <v>1.4E-2</v>
      </c>
      <c r="AZ48" s="17">
        <v>6.0000000000000001E-3</v>
      </c>
      <c r="BA48" s="17">
        <v>4.0000000000000001E-3</v>
      </c>
      <c r="BB48" s="17">
        <v>1.4E-2</v>
      </c>
      <c r="BC48" s="17">
        <v>1.4E-2</v>
      </c>
      <c r="BD48" s="17">
        <v>0.01</v>
      </c>
      <c r="BE48" s="17">
        <v>1.4E-2</v>
      </c>
      <c r="BF48" s="17">
        <v>0.01</v>
      </c>
      <c r="BG48" s="17">
        <v>8.9999999999999993E-3</v>
      </c>
      <c r="BH48" s="17">
        <v>8.9999999999999993E-3</v>
      </c>
      <c r="BI48" s="17">
        <v>7.0000000000000001E-3</v>
      </c>
      <c r="BJ48" s="17">
        <v>1.0999999999999999E-2</v>
      </c>
      <c r="BK48" s="17">
        <v>8.9999999999999993E-3</v>
      </c>
      <c r="BL48" s="10">
        <v>0</v>
      </c>
      <c r="BM48" s="10">
        <v>0</v>
      </c>
      <c r="BN48" s="17">
        <v>2.1999999999999999E-2</v>
      </c>
      <c r="BO48" s="17">
        <v>1.4999999999999999E-2</v>
      </c>
      <c r="BP48" s="10">
        <v>0</v>
      </c>
      <c r="BQ48" s="17">
        <v>1.7000000000000001E-2</v>
      </c>
      <c r="BR48" s="17">
        <v>1.4999999999999999E-2</v>
      </c>
    </row>
    <row r="49" spans="1:70">
      <c r="A49" s="7" t="s">
        <v>155</v>
      </c>
      <c r="B49" s="16">
        <v>2E-3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6.0000000000000001E-3</v>
      </c>
      <c r="AM49" s="9">
        <v>0</v>
      </c>
      <c r="AN49" s="9">
        <v>0</v>
      </c>
      <c r="AO49" s="9">
        <v>0</v>
      </c>
      <c r="AP49" s="16">
        <v>1.6E-2</v>
      </c>
      <c r="AQ49" s="16">
        <v>5.0000000000000001E-3</v>
      </c>
      <c r="AR49" s="16">
        <v>1.2999999999999999E-2</v>
      </c>
      <c r="AS49" s="9">
        <v>0</v>
      </c>
      <c r="AT49" s="9">
        <v>0</v>
      </c>
      <c r="AU49" s="9">
        <v>0</v>
      </c>
      <c r="AV49" s="16">
        <v>5.0000000000000001E-3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2.1999999999999999E-2</v>
      </c>
      <c r="BD49" s="16">
        <v>7.0000000000000001E-3</v>
      </c>
      <c r="BE49" s="16">
        <v>4.0000000000000001E-3</v>
      </c>
      <c r="BF49" s="16">
        <v>2E-3</v>
      </c>
      <c r="BG49" s="16">
        <v>4.0000000000000001E-3</v>
      </c>
      <c r="BH49" s="16">
        <v>3.0000000000000001E-3</v>
      </c>
      <c r="BI49" s="16">
        <v>2E-3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0.14000000000000001</v>
      </c>
      <c r="BP49" s="9">
        <v>0</v>
      </c>
      <c r="BQ49" s="16">
        <v>4.0000000000000001E-3</v>
      </c>
      <c r="BR49" s="16">
        <v>0.217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1E-3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7">
        <v>1E-3</v>
      </c>
      <c r="W50" s="10">
        <v>0</v>
      </c>
      <c r="X50" s="10">
        <v>0</v>
      </c>
      <c r="Y50" s="17">
        <v>1E-3</v>
      </c>
      <c r="Z50" s="10">
        <v>0</v>
      </c>
      <c r="AA50" s="10">
        <v>0</v>
      </c>
      <c r="AB50" s="17">
        <v>1E-3</v>
      </c>
      <c r="AC50" s="17">
        <v>2E-3</v>
      </c>
      <c r="AD50" s="17">
        <v>8.9999999999999993E-3</v>
      </c>
      <c r="AE50" s="17">
        <v>1.4E-2</v>
      </c>
      <c r="AF50" s="17">
        <v>1E-3</v>
      </c>
      <c r="AG50" s="10">
        <v>0</v>
      </c>
      <c r="AH50" s="10">
        <v>0</v>
      </c>
      <c r="AI50" s="17">
        <v>3.0000000000000001E-3</v>
      </c>
      <c r="AJ50" s="10">
        <v>0</v>
      </c>
      <c r="AK50" s="17">
        <v>1E-3</v>
      </c>
      <c r="AL50" s="17">
        <v>3.2000000000000001E-2</v>
      </c>
      <c r="AM50" s="17">
        <v>2.5999999999999999E-2</v>
      </c>
      <c r="AN50" s="17">
        <v>1.2999999999999999E-2</v>
      </c>
      <c r="AO50" s="17">
        <v>1.4999999999999999E-2</v>
      </c>
      <c r="AP50" s="17">
        <v>1E-3</v>
      </c>
      <c r="AQ50" s="10">
        <v>0</v>
      </c>
      <c r="AR50" s="17">
        <v>1E-3</v>
      </c>
      <c r="AS50" s="17">
        <v>3.0000000000000001E-3</v>
      </c>
      <c r="AT50" s="17">
        <v>5.0999999999999997E-2</v>
      </c>
      <c r="AU50" s="17">
        <v>2.1000000000000001E-2</v>
      </c>
      <c r="AV50" s="17">
        <v>1.4999999999999999E-2</v>
      </c>
      <c r="AW50" s="17">
        <v>1.6E-2</v>
      </c>
      <c r="AX50" s="17">
        <v>3.0000000000000001E-3</v>
      </c>
      <c r="AY50" s="17">
        <v>1.7999999999999999E-2</v>
      </c>
      <c r="AZ50" s="17">
        <v>1E-3</v>
      </c>
      <c r="BA50" s="10">
        <v>0</v>
      </c>
      <c r="BB50" s="17">
        <v>2.5000000000000001E-2</v>
      </c>
      <c r="BC50" s="17">
        <v>2E-3</v>
      </c>
      <c r="BD50" s="17">
        <v>3.0000000000000001E-3</v>
      </c>
      <c r="BE50" s="17">
        <v>5.0000000000000001E-3</v>
      </c>
      <c r="BF50" s="17">
        <v>1E-3</v>
      </c>
      <c r="BG50" s="17">
        <v>1E-3</v>
      </c>
      <c r="BH50" s="17">
        <v>1E-3</v>
      </c>
      <c r="BI50" s="17">
        <v>1E-3</v>
      </c>
      <c r="BJ50" s="10">
        <v>0</v>
      </c>
      <c r="BK50" s="17">
        <v>2E-3</v>
      </c>
      <c r="BL50" s="10">
        <v>0</v>
      </c>
      <c r="BM50" s="10">
        <v>0</v>
      </c>
      <c r="BN50" s="10">
        <v>0</v>
      </c>
      <c r="BO50" s="17">
        <v>0.129</v>
      </c>
      <c r="BP50" s="10">
        <v>0</v>
      </c>
      <c r="BQ50" s="17">
        <v>-7.0000000000000001E-3</v>
      </c>
      <c r="BR50" s="17">
        <v>3.6999999999999998E-2</v>
      </c>
    </row>
    <row r="51" spans="1:70">
      <c r="A51" s="7" t="s">
        <v>222</v>
      </c>
      <c r="B51" s="16">
        <v>1E-3</v>
      </c>
      <c r="C51" s="9">
        <v>0</v>
      </c>
      <c r="D51" s="9">
        <v>0</v>
      </c>
      <c r="E51" s="9">
        <v>0</v>
      </c>
      <c r="F51" s="16">
        <v>4.0000000000000001E-3</v>
      </c>
      <c r="G51" s="16">
        <v>1E-3</v>
      </c>
      <c r="H51" s="9">
        <v>0</v>
      </c>
      <c r="I51" s="9">
        <v>0</v>
      </c>
      <c r="J51" s="9">
        <v>0</v>
      </c>
      <c r="K51" s="16">
        <v>3.0000000000000001E-3</v>
      </c>
      <c r="L51" s="16">
        <v>3.0000000000000001E-3</v>
      </c>
      <c r="M51" s="16">
        <v>2E-3</v>
      </c>
      <c r="N51" s="16">
        <v>1E-3</v>
      </c>
      <c r="O51" s="16">
        <v>1E-3</v>
      </c>
      <c r="P51" s="16">
        <v>1E-3</v>
      </c>
      <c r="Q51" s="16">
        <v>1E-3</v>
      </c>
      <c r="R51" s="16">
        <v>1E-3</v>
      </c>
      <c r="S51" s="16">
        <v>1E-3</v>
      </c>
      <c r="T51" s="16">
        <v>2E-3</v>
      </c>
      <c r="U51" s="16">
        <v>1E-3</v>
      </c>
      <c r="V51" s="16">
        <v>3.0000000000000001E-3</v>
      </c>
      <c r="W51" s="16">
        <v>1E-3</v>
      </c>
      <c r="X51" s="16">
        <v>2E-3</v>
      </c>
      <c r="Y51" s="16">
        <v>0.01</v>
      </c>
      <c r="Z51" s="9">
        <v>0</v>
      </c>
      <c r="AA51" s="16">
        <v>1E-3</v>
      </c>
      <c r="AB51" s="16">
        <v>1.0999999999999999E-2</v>
      </c>
      <c r="AC51" s="16">
        <v>7.0000000000000001E-3</v>
      </c>
      <c r="AD51" s="16">
        <v>5.2999999999999999E-2</v>
      </c>
      <c r="AE51" s="16">
        <v>3.6999999999999998E-2</v>
      </c>
      <c r="AF51" s="16">
        <v>2E-3</v>
      </c>
      <c r="AG51" s="16">
        <v>2E-3</v>
      </c>
      <c r="AH51" s="9">
        <v>0</v>
      </c>
      <c r="AI51" s="16">
        <v>4.0000000000000001E-3</v>
      </c>
      <c r="AJ51" s="16">
        <v>5.0000000000000001E-3</v>
      </c>
      <c r="AK51" s="16">
        <v>6.0000000000000001E-3</v>
      </c>
      <c r="AL51" s="16">
        <v>4.0000000000000001E-3</v>
      </c>
      <c r="AM51" s="16">
        <v>3.0000000000000001E-3</v>
      </c>
      <c r="AN51" s="16">
        <v>0.183</v>
      </c>
      <c r="AO51" s="16">
        <v>3.5000000000000003E-2</v>
      </c>
      <c r="AP51" s="16">
        <v>4.8000000000000001E-2</v>
      </c>
      <c r="AQ51" s="16">
        <v>1.2E-2</v>
      </c>
      <c r="AR51" s="16">
        <v>1.7000000000000001E-2</v>
      </c>
      <c r="AS51" s="16">
        <v>6.0000000000000001E-3</v>
      </c>
      <c r="AT51" s="16">
        <v>4.7E-2</v>
      </c>
      <c r="AU51" s="16">
        <v>1.4E-2</v>
      </c>
      <c r="AV51" s="16">
        <v>2.1000000000000001E-2</v>
      </c>
      <c r="AW51" s="16">
        <v>1E-3</v>
      </c>
      <c r="AX51" s="16">
        <v>6.0000000000000001E-3</v>
      </c>
      <c r="AY51" s="16">
        <v>2.3E-2</v>
      </c>
      <c r="AZ51" s="16">
        <v>1E-3</v>
      </c>
      <c r="BA51" s="9">
        <v>0</v>
      </c>
      <c r="BB51" s="16">
        <v>3.1E-2</v>
      </c>
      <c r="BC51" s="16">
        <v>2.8000000000000001E-2</v>
      </c>
      <c r="BD51" s="16">
        <v>8.0000000000000002E-3</v>
      </c>
      <c r="BE51" s="16">
        <v>1.4999999999999999E-2</v>
      </c>
      <c r="BF51" s="16">
        <v>1E-3</v>
      </c>
      <c r="BG51" s="16">
        <v>4.0000000000000001E-3</v>
      </c>
      <c r="BH51" s="16">
        <v>3.0000000000000001E-3</v>
      </c>
      <c r="BI51" s="16">
        <v>1E-3</v>
      </c>
      <c r="BJ51" s="9">
        <v>0</v>
      </c>
      <c r="BK51" s="16">
        <v>2E-3</v>
      </c>
      <c r="BL51" s="9">
        <v>0</v>
      </c>
      <c r="BM51" s="9">
        <v>0</v>
      </c>
      <c r="BN51" s="9">
        <v>0</v>
      </c>
      <c r="BO51" s="16">
        <v>0.53400000000000003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8.9999999999999993E-3</v>
      </c>
      <c r="G52" s="17">
        <v>1E-3</v>
      </c>
      <c r="H52" s="10">
        <v>0</v>
      </c>
      <c r="I52" s="17">
        <v>1E-3</v>
      </c>
      <c r="J52" s="17">
        <v>1E-3</v>
      </c>
      <c r="K52" s="17">
        <v>7.0000000000000001E-3</v>
      </c>
      <c r="L52" s="17">
        <v>6.0000000000000001E-3</v>
      </c>
      <c r="M52" s="17">
        <v>2E-3</v>
      </c>
      <c r="N52" s="17">
        <v>2E-3</v>
      </c>
      <c r="O52" s="17">
        <v>1E-3</v>
      </c>
      <c r="P52" s="17">
        <v>1E-3</v>
      </c>
      <c r="Q52" s="17">
        <v>3.0000000000000001E-3</v>
      </c>
      <c r="R52" s="17">
        <v>8.0000000000000002E-3</v>
      </c>
      <c r="S52" s="17">
        <v>2E-3</v>
      </c>
      <c r="T52" s="17">
        <v>3.0000000000000001E-3</v>
      </c>
      <c r="U52" s="17">
        <v>1E-3</v>
      </c>
      <c r="V52" s="17">
        <v>6.0000000000000001E-3</v>
      </c>
      <c r="W52" s="17">
        <v>1E-3</v>
      </c>
      <c r="X52" s="17">
        <v>3.0000000000000001E-3</v>
      </c>
      <c r="Y52" s="17">
        <v>1.7999999999999999E-2</v>
      </c>
      <c r="Z52" s="17">
        <v>1E-3</v>
      </c>
      <c r="AA52" s="17">
        <v>1E-3</v>
      </c>
      <c r="AB52" s="17">
        <v>1.4E-2</v>
      </c>
      <c r="AC52" s="17">
        <v>4.0000000000000001E-3</v>
      </c>
      <c r="AD52" s="17">
        <v>2.5000000000000001E-2</v>
      </c>
      <c r="AE52" s="17">
        <v>0.02</v>
      </c>
      <c r="AF52" s="17">
        <v>3.0000000000000001E-3</v>
      </c>
      <c r="AG52" s="17">
        <v>2E-3</v>
      </c>
      <c r="AH52" s="10">
        <v>0</v>
      </c>
      <c r="AI52" s="17">
        <v>3.0000000000000001E-3</v>
      </c>
      <c r="AJ52" s="17">
        <v>1E-3</v>
      </c>
      <c r="AK52" s="17">
        <v>2E-3</v>
      </c>
      <c r="AL52" s="17">
        <v>8.9999999999999993E-3</v>
      </c>
      <c r="AM52" s="17">
        <v>3.0000000000000001E-3</v>
      </c>
      <c r="AN52" s="17">
        <v>0.02</v>
      </c>
      <c r="AO52" s="17">
        <v>0.28699999999999998</v>
      </c>
      <c r="AP52" s="17">
        <v>4.1000000000000002E-2</v>
      </c>
      <c r="AQ52" s="17">
        <v>8.9999999999999993E-3</v>
      </c>
      <c r="AR52" s="17">
        <v>1.4E-2</v>
      </c>
      <c r="AS52" s="17">
        <v>6.0000000000000001E-3</v>
      </c>
      <c r="AT52" s="17">
        <v>0.03</v>
      </c>
      <c r="AU52" s="17">
        <v>1.2E-2</v>
      </c>
      <c r="AV52" s="17">
        <v>1.4E-2</v>
      </c>
      <c r="AW52" s="17">
        <v>2E-3</v>
      </c>
      <c r="AX52" s="17">
        <v>3.0000000000000001E-3</v>
      </c>
      <c r="AY52" s="17">
        <v>1.2999999999999999E-2</v>
      </c>
      <c r="AZ52" s="10">
        <v>0</v>
      </c>
      <c r="BA52" s="10">
        <v>0</v>
      </c>
      <c r="BB52" s="17">
        <v>2.1000000000000001E-2</v>
      </c>
      <c r="BC52" s="17">
        <v>0.02</v>
      </c>
      <c r="BD52" s="17">
        <v>2E-3</v>
      </c>
      <c r="BE52" s="17">
        <v>6.0000000000000001E-3</v>
      </c>
      <c r="BF52" s="17">
        <v>1E-3</v>
      </c>
      <c r="BG52" s="17">
        <v>1E-3</v>
      </c>
      <c r="BH52" s="17">
        <v>1E-3</v>
      </c>
      <c r="BI52" s="17">
        <v>1E-3</v>
      </c>
      <c r="BJ52" s="17">
        <v>2E-3</v>
      </c>
      <c r="BK52" s="10">
        <v>0</v>
      </c>
      <c r="BL52" s="10">
        <v>0</v>
      </c>
      <c r="BM52" s="10">
        <v>0</v>
      </c>
      <c r="BN52" s="10">
        <v>0</v>
      </c>
      <c r="BO52" s="17">
        <v>3.3000000000000002E-2</v>
      </c>
      <c r="BP52" s="10">
        <v>0</v>
      </c>
      <c r="BQ52" s="17">
        <v>5.0000000000000001E-3</v>
      </c>
      <c r="BR52" s="17">
        <v>1.631</v>
      </c>
    </row>
    <row r="53" spans="1:70">
      <c r="A53" s="7" t="s">
        <v>224</v>
      </c>
      <c r="B53" s="16">
        <v>0.85799999999999998</v>
      </c>
      <c r="C53" s="16">
        <v>0.01</v>
      </c>
      <c r="D53" s="16">
        <v>4.9000000000000002E-2</v>
      </c>
      <c r="E53" s="16">
        <v>5.2999999999999999E-2</v>
      </c>
      <c r="F53" s="16">
        <v>2.0110000000000001</v>
      </c>
      <c r="G53" s="16">
        <v>0.188</v>
      </c>
      <c r="H53" s="16">
        <v>6.0999999999999999E-2</v>
      </c>
      <c r="I53" s="16">
        <v>0.25900000000000001</v>
      </c>
      <c r="J53" s="16">
        <v>9.0999999999999998E-2</v>
      </c>
      <c r="K53" s="16">
        <v>0.55400000000000005</v>
      </c>
      <c r="L53" s="16">
        <v>0.74</v>
      </c>
      <c r="M53" s="16">
        <v>0.28699999999999998</v>
      </c>
      <c r="N53" s="16">
        <v>0.17599999999999999</v>
      </c>
      <c r="O53" s="16">
        <v>0.151</v>
      </c>
      <c r="P53" s="16">
        <v>0.36899999999999999</v>
      </c>
      <c r="Q53" s="16">
        <v>0.36699999999999999</v>
      </c>
      <c r="R53" s="16">
        <v>0.219</v>
      </c>
      <c r="S53" s="16">
        <v>0.151</v>
      </c>
      <c r="T53" s="16">
        <v>0.32800000000000001</v>
      </c>
      <c r="U53" s="16">
        <v>0.35199999999999998</v>
      </c>
      <c r="V53" s="16">
        <v>0.53200000000000003</v>
      </c>
      <c r="W53" s="16">
        <v>0.125</v>
      </c>
      <c r="X53" s="16">
        <v>0.28199999999999997</v>
      </c>
      <c r="Y53" s="16">
        <v>1.5880000000000001</v>
      </c>
      <c r="Z53" s="16">
        <v>0.377</v>
      </c>
      <c r="AA53" s="16">
        <v>0.218</v>
      </c>
      <c r="AB53" s="16">
        <v>5.6310000000000002</v>
      </c>
      <c r="AC53" s="16">
        <v>0.83399999999999996</v>
      </c>
      <c r="AD53" s="16">
        <v>8.9280000000000008</v>
      </c>
      <c r="AE53" s="16">
        <v>5.9530000000000003</v>
      </c>
      <c r="AF53" s="16">
        <v>1.7130000000000001</v>
      </c>
      <c r="AG53" s="16">
        <v>0.214</v>
      </c>
      <c r="AH53" s="16">
        <v>9.7000000000000003E-2</v>
      </c>
      <c r="AI53" s="16">
        <v>2.867</v>
      </c>
      <c r="AJ53" s="16">
        <v>9.5000000000000001E-2</v>
      </c>
      <c r="AK53" s="16">
        <v>0.85599999999999998</v>
      </c>
      <c r="AL53" s="16">
        <v>0.35499999999999998</v>
      </c>
      <c r="AM53" s="16">
        <v>0.42</v>
      </c>
      <c r="AN53" s="16">
        <v>1.0209999999999999</v>
      </c>
      <c r="AO53" s="16">
        <v>0.60399999999999998</v>
      </c>
      <c r="AP53" s="16">
        <v>20.390999999999998</v>
      </c>
      <c r="AQ53" s="16">
        <v>5.56</v>
      </c>
      <c r="AR53" s="16">
        <v>4.0060000000000002</v>
      </c>
      <c r="AS53" s="16">
        <v>10.571999999999999</v>
      </c>
      <c r="AT53" s="16">
        <v>9.4719999999999995</v>
      </c>
      <c r="AU53" s="16">
        <v>1.03</v>
      </c>
      <c r="AV53" s="16">
        <v>1.08</v>
      </c>
      <c r="AW53" s="16">
        <v>0.57199999999999995</v>
      </c>
      <c r="AX53" s="16">
        <v>0.27700000000000002</v>
      </c>
      <c r="AY53" s="16">
        <v>1.6279999999999999</v>
      </c>
      <c r="AZ53" s="16">
        <v>6.2E-2</v>
      </c>
      <c r="BA53" s="16">
        <v>3.1E-2</v>
      </c>
      <c r="BB53" s="16">
        <v>1.821</v>
      </c>
      <c r="BC53" s="16">
        <v>4.4210000000000003</v>
      </c>
      <c r="BD53" s="16">
        <v>0.443</v>
      </c>
      <c r="BE53" s="16">
        <v>1.766</v>
      </c>
      <c r="BF53" s="16">
        <v>0.14799999999999999</v>
      </c>
      <c r="BG53" s="16">
        <v>0.14899999999999999</v>
      </c>
      <c r="BH53" s="16">
        <v>0.16200000000000001</v>
      </c>
      <c r="BI53" s="16">
        <v>0.439</v>
      </c>
      <c r="BJ53" s="16">
        <v>0.05</v>
      </c>
      <c r="BK53" s="16">
        <v>0.24099999999999999</v>
      </c>
      <c r="BL53" s="9">
        <v>0</v>
      </c>
      <c r="BM53" s="9">
        <v>0</v>
      </c>
      <c r="BN53" s="9">
        <v>0</v>
      </c>
      <c r="BO53" s="16">
        <v>16.366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0.26200000000000001</v>
      </c>
      <c r="C54" s="17">
        <v>3.0000000000000001E-3</v>
      </c>
      <c r="D54" s="17">
        <v>2E-3</v>
      </c>
      <c r="E54" s="17">
        <v>3.0000000000000001E-3</v>
      </c>
      <c r="F54" s="17">
        <v>0.191</v>
      </c>
      <c r="G54" s="17">
        <v>1.7000000000000001E-2</v>
      </c>
      <c r="H54" s="17">
        <v>4.0000000000000001E-3</v>
      </c>
      <c r="I54" s="17">
        <v>1.2999999999999999E-2</v>
      </c>
      <c r="J54" s="17">
        <v>4.0000000000000001E-3</v>
      </c>
      <c r="K54" s="17">
        <v>4.3999999999999997E-2</v>
      </c>
      <c r="L54" s="17">
        <v>7.5999999999999998E-2</v>
      </c>
      <c r="M54" s="17">
        <v>4.7E-2</v>
      </c>
      <c r="N54" s="17">
        <v>1.4999999999999999E-2</v>
      </c>
      <c r="O54" s="17">
        <v>0.02</v>
      </c>
      <c r="P54" s="17">
        <v>0.02</v>
      </c>
      <c r="Q54" s="17">
        <v>3.2000000000000001E-2</v>
      </c>
      <c r="R54" s="17">
        <v>6.6000000000000003E-2</v>
      </c>
      <c r="S54" s="17">
        <v>3.7999999999999999E-2</v>
      </c>
      <c r="T54" s="17">
        <v>4.3999999999999997E-2</v>
      </c>
      <c r="U54" s="17">
        <v>0.03</v>
      </c>
      <c r="V54" s="17">
        <v>0.105</v>
      </c>
      <c r="W54" s="17">
        <v>1.6E-2</v>
      </c>
      <c r="X54" s="17">
        <v>4.1000000000000002E-2</v>
      </c>
      <c r="Y54" s="17">
        <v>6.0999999999999999E-2</v>
      </c>
      <c r="Z54" s="17">
        <v>4.0000000000000001E-3</v>
      </c>
      <c r="AA54" s="17">
        <v>2.5000000000000001E-2</v>
      </c>
      <c r="AB54" s="17">
        <v>0.216</v>
      </c>
      <c r="AC54" s="17">
        <v>5.0999999999999997E-2</v>
      </c>
      <c r="AD54" s="17">
        <v>0.26500000000000001</v>
      </c>
      <c r="AE54" s="17">
        <v>0.2</v>
      </c>
      <c r="AF54" s="17">
        <v>0.14899999999999999</v>
      </c>
      <c r="AG54" s="17">
        <v>0.13200000000000001</v>
      </c>
      <c r="AH54" s="17">
        <v>1.7000000000000001E-2</v>
      </c>
      <c r="AI54" s="17">
        <v>5.7000000000000002E-2</v>
      </c>
      <c r="AJ54" s="17">
        <v>1.2E-2</v>
      </c>
      <c r="AK54" s="17">
        <v>4.9000000000000002E-2</v>
      </c>
      <c r="AL54" s="17">
        <v>2.3E-2</v>
      </c>
      <c r="AM54" s="17">
        <v>0.01</v>
      </c>
      <c r="AN54" s="17">
        <v>0.26</v>
      </c>
      <c r="AO54" s="17">
        <v>0.122</v>
      </c>
      <c r="AP54" s="17">
        <v>5.7000000000000002E-2</v>
      </c>
      <c r="AQ54" s="17">
        <v>0.97199999999999998</v>
      </c>
      <c r="AR54" s="17">
        <v>0.246</v>
      </c>
      <c r="AS54" s="17">
        <v>6.4000000000000001E-2</v>
      </c>
      <c r="AT54" s="17">
        <v>0.34300000000000003</v>
      </c>
      <c r="AU54" s="17">
        <v>7.1999999999999995E-2</v>
      </c>
      <c r="AV54" s="17">
        <v>7.8E-2</v>
      </c>
      <c r="AW54" s="17">
        <v>1.7000000000000001E-2</v>
      </c>
      <c r="AX54" s="17">
        <v>2.7E-2</v>
      </c>
      <c r="AY54" s="17">
        <v>0.109</v>
      </c>
      <c r="AZ54" s="17">
        <v>8.0000000000000002E-3</v>
      </c>
      <c r="BA54" s="17">
        <v>3.0000000000000001E-3</v>
      </c>
      <c r="BB54" s="17">
        <v>0.16900000000000001</v>
      </c>
      <c r="BC54" s="17">
        <v>7.5999999999999998E-2</v>
      </c>
      <c r="BD54" s="17">
        <v>2.1000000000000001E-2</v>
      </c>
      <c r="BE54" s="17">
        <v>6.9000000000000006E-2</v>
      </c>
      <c r="BF54" s="17">
        <v>3.9E-2</v>
      </c>
      <c r="BG54" s="17">
        <v>1.2E-2</v>
      </c>
      <c r="BH54" s="17">
        <v>1.0999999999999999E-2</v>
      </c>
      <c r="BI54" s="17">
        <v>8.9999999999999993E-3</v>
      </c>
      <c r="BJ54" s="17">
        <v>1.2999999999999999E-2</v>
      </c>
      <c r="BK54" s="17">
        <v>1.0999999999999999E-2</v>
      </c>
      <c r="BL54" s="10">
        <v>0</v>
      </c>
      <c r="BM54" s="10">
        <v>0</v>
      </c>
      <c r="BN54" s="10">
        <v>0</v>
      </c>
      <c r="BO54" s="17">
        <v>8.3360000000000003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0.255</v>
      </c>
      <c r="C55" s="16">
        <v>5.8999999999999997E-2</v>
      </c>
      <c r="D55" s="16">
        <v>0.10299999999999999</v>
      </c>
      <c r="E55" s="16">
        <v>0.126</v>
      </c>
      <c r="F55" s="16">
        <v>0.216</v>
      </c>
      <c r="G55" s="16">
        <v>0.219</v>
      </c>
      <c r="H55" s="16">
        <v>0.14099999999999999</v>
      </c>
      <c r="I55" s="16">
        <v>0.214</v>
      </c>
      <c r="J55" s="16">
        <v>0.16500000000000001</v>
      </c>
      <c r="K55" s="16">
        <v>0.68799999999999994</v>
      </c>
      <c r="L55" s="16">
        <v>0.30399999999999999</v>
      </c>
      <c r="M55" s="16">
        <v>0.28100000000000003</v>
      </c>
      <c r="N55" s="16">
        <v>0.27800000000000002</v>
      </c>
      <c r="O55" s="16">
        <v>0.19700000000000001</v>
      </c>
      <c r="P55" s="16">
        <v>0.308</v>
      </c>
      <c r="Q55" s="16">
        <v>0.26200000000000001</v>
      </c>
      <c r="R55" s="16">
        <v>0.27400000000000002</v>
      </c>
      <c r="S55" s="16">
        <v>0.26800000000000002</v>
      </c>
      <c r="T55" s="16">
        <v>0.255</v>
      </c>
      <c r="U55" s="16">
        <v>0.27400000000000002</v>
      </c>
      <c r="V55" s="16">
        <v>0.35</v>
      </c>
      <c r="W55" s="16">
        <v>0.215</v>
      </c>
      <c r="X55" s="16">
        <v>0.26500000000000001</v>
      </c>
      <c r="Y55" s="16">
        <v>0.46500000000000002</v>
      </c>
      <c r="Z55" s="16">
        <v>0.13300000000000001</v>
      </c>
      <c r="AA55" s="16">
        <v>0.23200000000000001</v>
      </c>
      <c r="AB55" s="16">
        <v>0.25</v>
      </c>
      <c r="AC55" s="16">
        <v>0.254</v>
      </c>
      <c r="AD55" s="16">
        <v>0.20399999999999999</v>
      </c>
      <c r="AE55" s="16">
        <v>0.23</v>
      </c>
      <c r="AF55" s="16">
        <v>0.23499999999999999</v>
      </c>
      <c r="AG55" s="16">
        <v>0.2</v>
      </c>
      <c r="AH55" s="16">
        <v>0.187</v>
      </c>
      <c r="AI55" s="16">
        <v>0.20599999999999999</v>
      </c>
      <c r="AJ55" s="16">
        <v>0.13100000000000001</v>
      </c>
      <c r="AK55" s="16">
        <v>0.188</v>
      </c>
      <c r="AL55" s="16">
        <v>0.193</v>
      </c>
      <c r="AM55" s="16">
        <v>0.20699999999999999</v>
      </c>
      <c r="AN55" s="16">
        <v>0.24</v>
      </c>
      <c r="AO55" s="16">
        <v>0.217</v>
      </c>
      <c r="AP55" s="16">
        <v>0.13300000000000001</v>
      </c>
      <c r="AQ55" s="16">
        <v>0.14699999999999999</v>
      </c>
      <c r="AR55" s="16">
        <v>0.154</v>
      </c>
      <c r="AS55" s="16">
        <v>0.17</v>
      </c>
      <c r="AT55" s="16">
        <v>0.25800000000000001</v>
      </c>
      <c r="AU55" s="16">
        <v>0.28399999999999997</v>
      </c>
      <c r="AV55" s="16">
        <v>0.27800000000000002</v>
      </c>
      <c r="AW55" s="16">
        <v>0.21099999999999999</v>
      </c>
      <c r="AX55" s="16">
        <v>0.19900000000000001</v>
      </c>
      <c r="AY55" s="16">
        <v>0.26800000000000002</v>
      </c>
      <c r="AZ55" s="16">
        <v>0.115</v>
      </c>
      <c r="BA55" s="16">
        <v>0.08</v>
      </c>
      <c r="BB55" s="16">
        <v>0.26400000000000001</v>
      </c>
      <c r="BC55" s="16">
        <v>0.26900000000000002</v>
      </c>
      <c r="BD55" s="16">
        <v>0.19700000000000001</v>
      </c>
      <c r="BE55" s="16">
        <v>0.27800000000000002</v>
      </c>
      <c r="BF55" s="16">
        <v>0.192</v>
      </c>
      <c r="BG55" s="16">
        <v>0.16900000000000001</v>
      </c>
      <c r="BH55" s="16">
        <v>0.17799999999999999</v>
      </c>
      <c r="BI55" s="16">
        <v>0.125</v>
      </c>
      <c r="BJ55" s="16">
        <v>0.20399999999999999</v>
      </c>
      <c r="BK55" s="16">
        <v>0.17</v>
      </c>
      <c r="BL55" s="9">
        <v>0</v>
      </c>
      <c r="BM55" s="9">
        <v>0</v>
      </c>
      <c r="BN55" s="16">
        <v>0.41899999999999998</v>
      </c>
      <c r="BO55" s="16">
        <v>0.29299999999999998</v>
      </c>
      <c r="BP55" s="9">
        <v>0</v>
      </c>
      <c r="BQ55" s="16">
        <v>0.32500000000000001</v>
      </c>
      <c r="BR55" s="16">
        <v>0.28799999999999998</v>
      </c>
    </row>
    <row r="56" spans="1:70">
      <c r="A56" s="7" t="s">
        <v>227</v>
      </c>
      <c r="B56" s="17">
        <v>7.0000000000000001E-3</v>
      </c>
      <c r="C56" s="17">
        <v>2E-3</v>
      </c>
      <c r="D56" s="17">
        <v>3.0000000000000001E-3</v>
      </c>
      <c r="E56" s="17">
        <v>3.0000000000000001E-3</v>
      </c>
      <c r="F56" s="17">
        <v>6.0000000000000001E-3</v>
      </c>
      <c r="G56" s="17">
        <v>6.0000000000000001E-3</v>
      </c>
      <c r="H56" s="17">
        <v>4.0000000000000001E-3</v>
      </c>
      <c r="I56" s="17">
        <v>5.0000000000000001E-3</v>
      </c>
      <c r="J56" s="17">
        <v>4.0000000000000001E-3</v>
      </c>
      <c r="K56" s="17">
        <v>1.7999999999999999E-2</v>
      </c>
      <c r="L56" s="17">
        <v>8.0000000000000002E-3</v>
      </c>
      <c r="M56" s="17">
        <v>7.0000000000000001E-3</v>
      </c>
      <c r="N56" s="17">
        <v>7.0000000000000001E-3</v>
      </c>
      <c r="O56" s="17">
        <v>5.0000000000000001E-3</v>
      </c>
      <c r="P56" s="17">
        <v>8.0000000000000002E-3</v>
      </c>
      <c r="Q56" s="17">
        <v>7.0000000000000001E-3</v>
      </c>
      <c r="R56" s="17">
        <v>7.0000000000000001E-3</v>
      </c>
      <c r="S56" s="17">
        <v>7.0000000000000001E-3</v>
      </c>
      <c r="T56" s="17">
        <v>7.0000000000000001E-3</v>
      </c>
      <c r="U56" s="17">
        <v>7.0000000000000001E-3</v>
      </c>
      <c r="V56" s="17">
        <v>8.9999999999999993E-3</v>
      </c>
      <c r="W56" s="17">
        <v>5.0000000000000001E-3</v>
      </c>
      <c r="X56" s="17">
        <v>7.0000000000000001E-3</v>
      </c>
      <c r="Y56" s="17">
        <v>1.2E-2</v>
      </c>
      <c r="Z56" s="17">
        <v>3.0000000000000001E-3</v>
      </c>
      <c r="AA56" s="17">
        <v>6.0000000000000001E-3</v>
      </c>
      <c r="AB56" s="17">
        <v>6.0000000000000001E-3</v>
      </c>
      <c r="AC56" s="17">
        <v>6.0000000000000001E-3</v>
      </c>
      <c r="AD56" s="17">
        <v>5.0000000000000001E-3</v>
      </c>
      <c r="AE56" s="17">
        <v>6.0000000000000001E-3</v>
      </c>
      <c r="AF56" s="17">
        <v>6.0000000000000001E-3</v>
      </c>
      <c r="AG56" s="17">
        <v>5.0000000000000001E-3</v>
      </c>
      <c r="AH56" s="17">
        <v>5.0000000000000001E-3</v>
      </c>
      <c r="AI56" s="17">
        <v>5.0000000000000001E-3</v>
      </c>
      <c r="AJ56" s="17">
        <v>3.0000000000000001E-3</v>
      </c>
      <c r="AK56" s="17">
        <v>5.0000000000000001E-3</v>
      </c>
      <c r="AL56" s="17">
        <v>5.0000000000000001E-3</v>
      </c>
      <c r="AM56" s="17">
        <v>5.0000000000000001E-3</v>
      </c>
      <c r="AN56" s="17">
        <v>6.0000000000000001E-3</v>
      </c>
      <c r="AO56" s="17">
        <v>6.0000000000000001E-3</v>
      </c>
      <c r="AP56" s="17">
        <v>3.0000000000000001E-3</v>
      </c>
      <c r="AQ56" s="17">
        <v>4.0000000000000001E-3</v>
      </c>
      <c r="AR56" s="17">
        <v>4.0000000000000001E-3</v>
      </c>
      <c r="AS56" s="17">
        <v>4.0000000000000001E-3</v>
      </c>
      <c r="AT56" s="17">
        <v>7.0000000000000001E-3</v>
      </c>
      <c r="AU56" s="17">
        <v>7.0000000000000001E-3</v>
      </c>
      <c r="AV56" s="17">
        <v>7.0000000000000001E-3</v>
      </c>
      <c r="AW56" s="17">
        <v>5.0000000000000001E-3</v>
      </c>
      <c r="AX56" s="17">
        <v>5.0000000000000001E-3</v>
      </c>
      <c r="AY56" s="17">
        <v>7.0000000000000001E-3</v>
      </c>
      <c r="AZ56" s="17">
        <v>3.0000000000000001E-3</v>
      </c>
      <c r="BA56" s="17">
        <v>2E-3</v>
      </c>
      <c r="BB56" s="17">
        <v>7.0000000000000001E-3</v>
      </c>
      <c r="BC56" s="17">
        <v>7.0000000000000001E-3</v>
      </c>
      <c r="BD56" s="17">
        <v>5.0000000000000001E-3</v>
      </c>
      <c r="BE56" s="17">
        <v>7.0000000000000001E-3</v>
      </c>
      <c r="BF56" s="17">
        <v>5.0000000000000001E-3</v>
      </c>
      <c r="BG56" s="17">
        <v>4.0000000000000001E-3</v>
      </c>
      <c r="BH56" s="17">
        <v>5.0000000000000001E-3</v>
      </c>
      <c r="BI56" s="17">
        <v>3.0000000000000001E-3</v>
      </c>
      <c r="BJ56" s="17">
        <v>5.0000000000000001E-3</v>
      </c>
      <c r="BK56" s="17">
        <v>4.0000000000000001E-3</v>
      </c>
      <c r="BL56" s="10">
        <v>0</v>
      </c>
      <c r="BM56" s="10">
        <v>0</v>
      </c>
      <c r="BN56" s="17">
        <v>1.0999999999999999E-2</v>
      </c>
      <c r="BO56" s="17">
        <v>7.0000000000000001E-3</v>
      </c>
      <c r="BP56" s="10">
        <v>0</v>
      </c>
      <c r="BQ56" s="17">
        <v>8.0000000000000002E-3</v>
      </c>
      <c r="BR56" s="17">
        <v>7.0000000000000001E-3</v>
      </c>
    </row>
    <row r="57" spans="1:70">
      <c r="A57" s="7" t="s">
        <v>228</v>
      </c>
      <c r="B57" s="16">
        <v>2.4E-2</v>
      </c>
      <c r="C57" s="9">
        <v>0</v>
      </c>
      <c r="D57" s="16">
        <v>2E-3</v>
      </c>
      <c r="E57" s="16">
        <v>4.0000000000000001E-3</v>
      </c>
      <c r="F57" s="16">
        <v>0.21099999999999999</v>
      </c>
      <c r="G57" s="16">
        <v>1.0999999999999999E-2</v>
      </c>
      <c r="H57" s="16">
        <v>8.9999999999999993E-3</v>
      </c>
      <c r="I57" s="16">
        <v>2.8000000000000001E-2</v>
      </c>
      <c r="J57" s="16">
        <v>1.0999999999999999E-2</v>
      </c>
      <c r="K57" s="16">
        <v>7.1999999999999995E-2</v>
      </c>
      <c r="L57" s="16">
        <v>7.0999999999999994E-2</v>
      </c>
      <c r="M57" s="16">
        <v>5.1999999999999998E-2</v>
      </c>
      <c r="N57" s="16">
        <v>5.8999999999999997E-2</v>
      </c>
      <c r="O57" s="16">
        <v>3.9E-2</v>
      </c>
      <c r="P57" s="16">
        <v>5.8000000000000003E-2</v>
      </c>
      <c r="Q57" s="16">
        <v>6.4000000000000001E-2</v>
      </c>
      <c r="R57" s="16">
        <v>3.2000000000000001E-2</v>
      </c>
      <c r="S57" s="16">
        <v>1.6E-2</v>
      </c>
      <c r="T57" s="16">
        <v>5.6000000000000001E-2</v>
      </c>
      <c r="U57" s="16">
        <v>3.4000000000000002E-2</v>
      </c>
      <c r="V57" s="16">
        <v>8.2000000000000003E-2</v>
      </c>
      <c r="W57" s="16">
        <v>2.1000000000000001E-2</v>
      </c>
      <c r="X57" s="16">
        <v>4.8000000000000001E-2</v>
      </c>
      <c r="Y57" s="16">
        <v>0.17599999999999999</v>
      </c>
      <c r="Z57" s="16">
        <v>1.0999999999999999E-2</v>
      </c>
      <c r="AA57" s="16">
        <v>3.4000000000000002E-2</v>
      </c>
      <c r="AB57" s="16">
        <v>0.47299999999999998</v>
      </c>
      <c r="AC57" s="16">
        <v>7.3999999999999996E-2</v>
      </c>
      <c r="AD57" s="16">
        <v>0.71799999999999997</v>
      </c>
      <c r="AE57" s="16">
        <v>0.29699999999999999</v>
      </c>
      <c r="AF57" s="16">
        <v>9.0999999999999998E-2</v>
      </c>
      <c r="AG57" s="16">
        <v>7.6999999999999999E-2</v>
      </c>
      <c r="AH57" s="16">
        <v>1.2E-2</v>
      </c>
      <c r="AI57" s="16">
        <v>0.151</v>
      </c>
      <c r="AJ57" s="16">
        <v>8.0000000000000002E-3</v>
      </c>
      <c r="AK57" s="16">
        <v>9.4E-2</v>
      </c>
      <c r="AL57" s="16">
        <v>6.4000000000000001E-2</v>
      </c>
      <c r="AM57" s="16">
        <v>0.04</v>
      </c>
      <c r="AN57" s="16">
        <v>0.1</v>
      </c>
      <c r="AO57" s="16">
        <v>0.253</v>
      </c>
      <c r="AP57" s="16">
        <v>4.5999999999999999E-2</v>
      </c>
      <c r="AQ57" s="16">
        <v>4.8000000000000001E-2</v>
      </c>
      <c r="AR57" s="16">
        <v>0.05</v>
      </c>
      <c r="AS57" s="16">
        <v>0.14599999999999999</v>
      </c>
      <c r="AT57" s="16">
        <v>2.7229999999999999</v>
      </c>
      <c r="AU57" s="16">
        <v>0.17100000000000001</v>
      </c>
      <c r="AV57" s="16">
        <v>0.23799999999999999</v>
      </c>
      <c r="AW57" s="16">
        <v>2.9000000000000001E-2</v>
      </c>
      <c r="AX57" s="16">
        <v>0.04</v>
      </c>
      <c r="AY57" s="16">
        <v>0.21199999999999999</v>
      </c>
      <c r="AZ57" s="16">
        <v>1.0999999999999999E-2</v>
      </c>
      <c r="BA57" s="16">
        <v>4.0000000000000001E-3</v>
      </c>
      <c r="BB57" s="16">
        <v>0.32500000000000001</v>
      </c>
      <c r="BC57" s="16">
        <v>5.8000000000000003E-2</v>
      </c>
      <c r="BD57" s="16">
        <v>4.5999999999999999E-2</v>
      </c>
      <c r="BE57" s="16">
        <v>0.16600000000000001</v>
      </c>
      <c r="BF57" s="16">
        <v>3.5000000000000003E-2</v>
      </c>
      <c r="BG57" s="16">
        <v>1.4E-2</v>
      </c>
      <c r="BH57" s="16">
        <v>1.6E-2</v>
      </c>
      <c r="BI57" s="16">
        <v>6.0000000000000001E-3</v>
      </c>
      <c r="BJ57" s="16">
        <v>1.2E-2</v>
      </c>
      <c r="BK57" s="16">
        <v>1.4999999999999999E-2</v>
      </c>
      <c r="BL57" s="9">
        <v>0</v>
      </c>
      <c r="BM57" s="9">
        <v>0</v>
      </c>
      <c r="BN57" s="9">
        <v>0</v>
      </c>
      <c r="BO57" s="16">
        <v>0.40400000000000003</v>
      </c>
      <c r="BP57" s="9">
        <v>0</v>
      </c>
      <c r="BQ57" s="16">
        <v>3.0000000000000001E-3</v>
      </c>
      <c r="BR57" s="16">
        <v>1.5660000000000001</v>
      </c>
    </row>
    <row r="58" spans="1:70">
      <c r="A58" s="7" t="s">
        <v>229</v>
      </c>
      <c r="B58" s="17">
        <v>6.0000000000000001E-3</v>
      </c>
      <c r="C58" s="10">
        <v>0</v>
      </c>
      <c r="D58" s="10">
        <v>0</v>
      </c>
      <c r="E58" s="10">
        <v>0</v>
      </c>
      <c r="F58" s="17">
        <v>8.9999999999999993E-3</v>
      </c>
      <c r="G58" s="17">
        <v>1E-3</v>
      </c>
      <c r="H58" s="17">
        <v>1E-3</v>
      </c>
      <c r="I58" s="17">
        <v>1E-3</v>
      </c>
      <c r="J58" s="10">
        <v>0</v>
      </c>
      <c r="K58" s="17">
        <v>4.0000000000000001E-3</v>
      </c>
      <c r="L58" s="17">
        <v>5.0000000000000001E-3</v>
      </c>
      <c r="M58" s="17">
        <v>4.0000000000000001E-3</v>
      </c>
      <c r="N58" s="17">
        <v>2E-3</v>
      </c>
      <c r="O58" s="17">
        <v>2E-3</v>
      </c>
      <c r="P58" s="17">
        <v>3.0000000000000001E-3</v>
      </c>
      <c r="Q58" s="17">
        <v>4.0000000000000001E-3</v>
      </c>
      <c r="R58" s="17">
        <v>5.0000000000000001E-3</v>
      </c>
      <c r="S58" s="17">
        <v>3.0000000000000001E-3</v>
      </c>
      <c r="T58" s="17">
        <v>5.0000000000000001E-3</v>
      </c>
      <c r="U58" s="17">
        <v>5.0000000000000001E-3</v>
      </c>
      <c r="V58" s="17">
        <v>1.7999999999999999E-2</v>
      </c>
      <c r="W58" s="17">
        <v>1E-3</v>
      </c>
      <c r="X58" s="17">
        <v>5.0000000000000001E-3</v>
      </c>
      <c r="Y58" s="17">
        <v>1.4E-2</v>
      </c>
      <c r="Z58" s="17">
        <v>1E-3</v>
      </c>
      <c r="AA58" s="17">
        <v>3.0000000000000001E-3</v>
      </c>
      <c r="AB58" s="17">
        <v>0.105</v>
      </c>
      <c r="AC58" s="17">
        <v>5.0000000000000001E-3</v>
      </c>
      <c r="AD58" s="17">
        <v>8.0000000000000002E-3</v>
      </c>
      <c r="AE58" s="17">
        <v>7.0000000000000001E-3</v>
      </c>
      <c r="AF58" s="17">
        <v>4.0000000000000001E-3</v>
      </c>
      <c r="AG58" s="17">
        <v>3.0000000000000001E-3</v>
      </c>
      <c r="AH58" s="10">
        <v>0</v>
      </c>
      <c r="AI58" s="17">
        <v>6.0000000000000001E-3</v>
      </c>
      <c r="AJ58" s="10">
        <v>0</v>
      </c>
      <c r="AK58" s="17">
        <v>5.0000000000000001E-3</v>
      </c>
      <c r="AL58" s="17">
        <v>2E-3</v>
      </c>
      <c r="AM58" s="17">
        <v>3.0000000000000001E-3</v>
      </c>
      <c r="AN58" s="17">
        <v>4.0000000000000001E-3</v>
      </c>
      <c r="AO58" s="17">
        <v>1.0999999999999999E-2</v>
      </c>
      <c r="AP58" s="17">
        <v>6.0000000000000001E-3</v>
      </c>
      <c r="AQ58" s="17">
        <v>6.0000000000000001E-3</v>
      </c>
      <c r="AR58" s="17">
        <v>3.0000000000000001E-3</v>
      </c>
      <c r="AS58" s="17">
        <v>0.02</v>
      </c>
      <c r="AT58" s="17">
        <v>2.4E-2</v>
      </c>
      <c r="AU58" s="17">
        <v>0.317</v>
      </c>
      <c r="AV58" s="17">
        <v>1.7999999999999999E-2</v>
      </c>
      <c r="AW58" s="17">
        <v>4.0000000000000001E-3</v>
      </c>
      <c r="AX58" s="17">
        <v>4.0000000000000001E-3</v>
      </c>
      <c r="AY58" s="17">
        <v>1.7999999999999999E-2</v>
      </c>
      <c r="AZ58" s="17">
        <v>2E-3</v>
      </c>
      <c r="BA58" s="10">
        <v>0</v>
      </c>
      <c r="BB58" s="17">
        <v>4.1000000000000002E-2</v>
      </c>
      <c r="BC58" s="17">
        <v>3.5000000000000003E-2</v>
      </c>
      <c r="BD58" s="17">
        <v>4.0000000000000001E-3</v>
      </c>
      <c r="BE58" s="17">
        <v>1E-3</v>
      </c>
      <c r="BF58" s="17">
        <v>1E-3</v>
      </c>
      <c r="BG58" s="17">
        <v>3.0000000000000001E-3</v>
      </c>
      <c r="BH58" s="17">
        <v>2E-3</v>
      </c>
      <c r="BI58" s="10">
        <v>0</v>
      </c>
      <c r="BJ58" s="17">
        <v>1E-3</v>
      </c>
      <c r="BK58" s="17">
        <v>4.0000000000000001E-3</v>
      </c>
      <c r="BL58" s="10">
        <v>0</v>
      </c>
      <c r="BM58" s="10">
        <v>0</v>
      </c>
      <c r="BN58" s="10">
        <v>0</v>
      </c>
      <c r="BO58" s="17">
        <v>0.03</v>
      </c>
      <c r="BP58" s="10">
        <v>0</v>
      </c>
      <c r="BQ58" s="17">
        <v>3.0000000000000001E-3</v>
      </c>
      <c r="BR58" s="17">
        <v>0.36599999999999999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0.02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-1E-3</v>
      </c>
      <c r="BR59" s="16">
        <v>0.33900000000000002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6.0000000000000001E-3</v>
      </c>
      <c r="F60" s="17">
        <v>2.0449999999999999</v>
      </c>
      <c r="G60" s="17">
        <v>0.14399999999999999</v>
      </c>
      <c r="H60" s="17">
        <v>7.0000000000000001E-3</v>
      </c>
      <c r="I60" s="17">
        <v>2.9000000000000001E-2</v>
      </c>
      <c r="J60" s="17">
        <v>0.106</v>
      </c>
      <c r="K60" s="17">
        <v>0.155</v>
      </c>
      <c r="L60" s="17">
        <v>1.327</v>
      </c>
      <c r="M60" s="17">
        <v>0.88900000000000001</v>
      </c>
      <c r="N60" s="17">
        <v>6.4000000000000001E-2</v>
      </c>
      <c r="O60" s="17">
        <v>2.1000000000000001E-2</v>
      </c>
      <c r="P60" s="17">
        <v>2.3E-2</v>
      </c>
      <c r="Q60" s="17">
        <v>6.6000000000000003E-2</v>
      </c>
      <c r="R60" s="17">
        <v>8.7999999999999995E-2</v>
      </c>
      <c r="S60" s="17">
        <v>7.0000000000000007E-2</v>
      </c>
      <c r="T60" s="17">
        <v>4.3999999999999997E-2</v>
      </c>
      <c r="U60" s="17">
        <v>0.90600000000000003</v>
      </c>
      <c r="V60" s="17">
        <v>4.3999999999999997E-2</v>
      </c>
      <c r="W60" s="17">
        <v>0.24399999999999999</v>
      </c>
      <c r="X60" s="17">
        <v>9.8000000000000004E-2</v>
      </c>
      <c r="Y60" s="17">
        <v>0.17499999999999999</v>
      </c>
      <c r="Z60" s="10">
        <v>0</v>
      </c>
      <c r="AA60" s="17">
        <v>9.6000000000000002E-2</v>
      </c>
      <c r="AB60" s="17">
        <v>0.28599999999999998</v>
      </c>
      <c r="AC60" s="17">
        <v>5.2999999999999999E-2</v>
      </c>
      <c r="AD60" s="17">
        <v>0.29899999999999999</v>
      </c>
      <c r="AE60" s="17">
        <v>3.31</v>
      </c>
      <c r="AF60" s="17">
        <v>0.20499999999999999</v>
      </c>
      <c r="AG60" s="17">
        <v>0.01</v>
      </c>
      <c r="AH60" s="17">
        <v>4.1000000000000002E-2</v>
      </c>
      <c r="AI60" s="17">
        <v>4.5999999999999999E-2</v>
      </c>
      <c r="AJ60" s="10">
        <v>0</v>
      </c>
      <c r="AK60" s="17">
        <v>9.8000000000000004E-2</v>
      </c>
      <c r="AL60" s="17">
        <v>0.251</v>
      </c>
      <c r="AM60" s="17">
        <v>7.6999999999999999E-2</v>
      </c>
      <c r="AN60" s="17">
        <v>0.624</v>
      </c>
      <c r="AO60" s="17">
        <v>0.45800000000000002</v>
      </c>
      <c r="AP60" s="17">
        <v>0.376</v>
      </c>
      <c r="AQ60" s="17">
        <v>0.32800000000000001</v>
      </c>
      <c r="AR60" s="10">
        <v>0</v>
      </c>
      <c r="AS60" s="17">
        <v>3.7999999999999999E-2</v>
      </c>
      <c r="AT60" s="17">
        <v>0.21199999999999999</v>
      </c>
      <c r="AU60" s="17">
        <v>9.8000000000000004E-2</v>
      </c>
      <c r="AV60" s="17">
        <v>0.08</v>
      </c>
      <c r="AW60" s="17">
        <v>1.0549999999999999</v>
      </c>
      <c r="AX60" s="17">
        <v>9.8000000000000004E-2</v>
      </c>
      <c r="AY60" s="17">
        <v>0.158</v>
      </c>
      <c r="AZ60" s="17">
        <v>2.7E-2</v>
      </c>
      <c r="BA60" s="17">
        <v>0.05</v>
      </c>
      <c r="BB60" s="17">
        <v>0.154</v>
      </c>
      <c r="BC60" s="17">
        <v>0.46</v>
      </c>
      <c r="BD60" s="17">
        <v>9.2999999999999999E-2</v>
      </c>
      <c r="BE60" s="17">
        <v>0.44400000000000001</v>
      </c>
      <c r="BF60" s="17">
        <v>4.5999999999999999E-2</v>
      </c>
      <c r="BG60" s="17">
        <v>0.182</v>
      </c>
      <c r="BH60" s="17">
        <v>0.13</v>
      </c>
      <c r="BI60" s="17">
        <v>1.9E-2</v>
      </c>
      <c r="BJ60" s="17">
        <v>2.5999999999999999E-2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3.0000000000000001E-3</v>
      </c>
      <c r="C61" s="9">
        <v>0</v>
      </c>
      <c r="D61" s="9">
        <v>0</v>
      </c>
      <c r="E61" s="9">
        <v>0</v>
      </c>
      <c r="F61" s="16">
        <v>4.0000000000000001E-3</v>
      </c>
      <c r="G61" s="9">
        <v>0</v>
      </c>
      <c r="H61" s="9">
        <v>0</v>
      </c>
      <c r="I61" s="16">
        <v>1E-3</v>
      </c>
      <c r="J61" s="9">
        <v>0</v>
      </c>
      <c r="K61" s="16">
        <v>2E-3</v>
      </c>
      <c r="L61" s="16">
        <v>2E-3</v>
      </c>
      <c r="M61" s="16">
        <v>1E-3</v>
      </c>
      <c r="N61" s="16">
        <v>1E-3</v>
      </c>
      <c r="O61" s="16">
        <v>1E-3</v>
      </c>
      <c r="P61" s="16">
        <v>2E-3</v>
      </c>
      <c r="Q61" s="16">
        <v>2E-3</v>
      </c>
      <c r="R61" s="16">
        <v>1E-3</v>
      </c>
      <c r="S61" s="16">
        <v>1E-3</v>
      </c>
      <c r="T61" s="16">
        <v>1E-3</v>
      </c>
      <c r="U61" s="16">
        <v>1E-3</v>
      </c>
      <c r="V61" s="16">
        <v>3.0000000000000001E-3</v>
      </c>
      <c r="W61" s="9">
        <v>0</v>
      </c>
      <c r="X61" s="16">
        <v>1E-3</v>
      </c>
      <c r="Y61" s="16">
        <v>8.9999999999999993E-3</v>
      </c>
      <c r="Z61" s="9">
        <v>0</v>
      </c>
      <c r="AA61" s="16">
        <v>1E-3</v>
      </c>
      <c r="AB61" s="16">
        <v>0.01</v>
      </c>
      <c r="AC61" s="16">
        <v>4.0000000000000001E-3</v>
      </c>
      <c r="AD61" s="16">
        <v>2.9000000000000001E-2</v>
      </c>
      <c r="AE61" s="16">
        <v>1.0999999999999999E-2</v>
      </c>
      <c r="AF61" s="16">
        <v>4.0000000000000001E-3</v>
      </c>
      <c r="AG61" s="16">
        <v>4.0000000000000001E-3</v>
      </c>
      <c r="AH61" s="16">
        <v>1E-3</v>
      </c>
      <c r="AI61" s="16">
        <v>5.0000000000000001E-3</v>
      </c>
      <c r="AJ61" s="9">
        <v>0</v>
      </c>
      <c r="AK61" s="16">
        <v>3.0000000000000001E-3</v>
      </c>
      <c r="AL61" s="16">
        <v>1E-3</v>
      </c>
      <c r="AM61" s="16">
        <v>2E-3</v>
      </c>
      <c r="AN61" s="16">
        <v>5.0000000000000001E-3</v>
      </c>
      <c r="AO61" s="16">
        <v>6.0000000000000001E-3</v>
      </c>
      <c r="AP61" s="16">
        <v>8.9999999999999993E-3</v>
      </c>
      <c r="AQ61" s="16">
        <v>8.9999999999999993E-3</v>
      </c>
      <c r="AR61" s="16">
        <v>7.0000000000000001E-3</v>
      </c>
      <c r="AS61" s="16">
        <v>3.0000000000000001E-3</v>
      </c>
      <c r="AT61" s="16">
        <v>2.4E-2</v>
      </c>
      <c r="AU61" s="16">
        <v>6.0000000000000001E-3</v>
      </c>
      <c r="AV61" s="16">
        <v>1.6E-2</v>
      </c>
      <c r="AW61" s="16">
        <v>4.0000000000000001E-3</v>
      </c>
      <c r="AX61" s="16">
        <v>1.6E-2</v>
      </c>
      <c r="AY61" s="16">
        <v>1.6E-2</v>
      </c>
      <c r="AZ61" s="9">
        <v>0</v>
      </c>
      <c r="BA61" s="9">
        <v>0</v>
      </c>
      <c r="BB61" s="16">
        <v>2.5000000000000001E-2</v>
      </c>
      <c r="BC61" s="16">
        <v>0.03</v>
      </c>
      <c r="BD61" s="16">
        <v>8.9999999999999993E-3</v>
      </c>
      <c r="BE61" s="16">
        <v>1.4E-2</v>
      </c>
      <c r="BF61" s="16">
        <v>0.01</v>
      </c>
      <c r="BG61" s="16">
        <v>2E-3</v>
      </c>
      <c r="BH61" s="16">
        <v>1E-3</v>
      </c>
      <c r="BI61" s="16">
        <v>2E-3</v>
      </c>
      <c r="BJ61" s="9">
        <v>0</v>
      </c>
      <c r="BK61" s="16">
        <v>1E-3</v>
      </c>
      <c r="BL61" s="9">
        <v>0</v>
      </c>
      <c r="BM61" s="9">
        <v>0</v>
      </c>
      <c r="BN61" s="9">
        <v>0</v>
      </c>
      <c r="BO61" s="16">
        <v>1.7749999999999999</v>
      </c>
      <c r="BP61" s="9">
        <v>0</v>
      </c>
      <c r="BQ61" s="16">
        <v>2.4E-2</v>
      </c>
      <c r="BR61" s="9">
        <v>0</v>
      </c>
    </row>
    <row r="62" spans="1:70">
      <c r="A62" s="7" t="s">
        <v>233</v>
      </c>
      <c r="B62" s="17">
        <v>2.9000000000000001E-2</v>
      </c>
      <c r="C62" s="10">
        <v>0</v>
      </c>
      <c r="D62" s="17">
        <v>1E-3</v>
      </c>
      <c r="E62" s="17">
        <v>2E-3</v>
      </c>
      <c r="F62" s="17">
        <v>9.7000000000000003E-2</v>
      </c>
      <c r="G62" s="17">
        <v>4.0000000000000001E-3</v>
      </c>
      <c r="H62" s="17">
        <v>2E-3</v>
      </c>
      <c r="I62" s="17">
        <v>0.01</v>
      </c>
      <c r="J62" s="17">
        <v>3.0000000000000001E-3</v>
      </c>
      <c r="K62" s="17">
        <v>4.1000000000000002E-2</v>
      </c>
      <c r="L62" s="17">
        <v>0.03</v>
      </c>
      <c r="M62" s="17">
        <v>1.6E-2</v>
      </c>
      <c r="N62" s="17">
        <v>1.7999999999999999E-2</v>
      </c>
      <c r="O62" s="17">
        <v>2.1999999999999999E-2</v>
      </c>
      <c r="P62" s="17">
        <v>2.5000000000000001E-2</v>
      </c>
      <c r="Q62" s="17">
        <v>3.3000000000000002E-2</v>
      </c>
      <c r="R62" s="17">
        <v>8.0000000000000002E-3</v>
      </c>
      <c r="S62" s="17">
        <v>8.0000000000000002E-3</v>
      </c>
      <c r="T62" s="17">
        <v>2.1999999999999999E-2</v>
      </c>
      <c r="U62" s="17">
        <v>1.4999999999999999E-2</v>
      </c>
      <c r="V62" s="17">
        <v>3.5000000000000003E-2</v>
      </c>
      <c r="W62" s="17">
        <v>6.0000000000000001E-3</v>
      </c>
      <c r="X62" s="17">
        <v>1.9E-2</v>
      </c>
      <c r="Y62" s="17">
        <v>0.128</v>
      </c>
      <c r="Z62" s="17">
        <v>7.0000000000000001E-3</v>
      </c>
      <c r="AA62" s="17">
        <v>2.9000000000000001E-2</v>
      </c>
      <c r="AB62" s="17">
        <v>0.25</v>
      </c>
      <c r="AC62" s="17">
        <v>4.8000000000000001E-2</v>
      </c>
      <c r="AD62" s="17">
        <v>0.28399999999999997</v>
      </c>
      <c r="AE62" s="17">
        <v>0.13200000000000001</v>
      </c>
      <c r="AF62" s="17">
        <v>0.10100000000000001</v>
      </c>
      <c r="AG62" s="17">
        <v>4.2000000000000003E-2</v>
      </c>
      <c r="AH62" s="17">
        <v>7.0000000000000001E-3</v>
      </c>
      <c r="AI62" s="17">
        <v>7.3999999999999996E-2</v>
      </c>
      <c r="AJ62" s="17">
        <v>4.0000000000000001E-3</v>
      </c>
      <c r="AK62" s="17">
        <v>1.7999999999999999E-2</v>
      </c>
      <c r="AL62" s="17">
        <v>1.7000000000000001E-2</v>
      </c>
      <c r="AM62" s="17">
        <v>0.03</v>
      </c>
      <c r="AN62" s="17">
        <v>0.10199999999999999</v>
      </c>
      <c r="AO62" s="17">
        <v>0.104</v>
      </c>
      <c r="AP62" s="17">
        <v>7.5999999999999998E-2</v>
      </c>
      <c r="AQ62" s="17">
        <v>7.5999999999999998E-2</v>
      </c>
      <c r="AR62" s="17">
        <v>5.8999999999999997E-2</v>
      </c>
      <c r="AS62" s="17">
        <v>3.5999999999999997E-2</v>
      </c>
      <c r="AT62" s="17">
        <v>0.34899999999999998</v>
      </c>
      <c r="AU62" s="17">
        <v>0.09</v>
      </c>
      <c r="AV62" s="17">
        <v>0.19600000000000001</v>
      </c>
      <c r="AW62" s="17">
        <v>5.8000000000000003E-2</v>
      </c>
      <c r="AX62" s="17">
        <v>2.5000000000000001E-2</v>
      </c>
      <c r="AY62" s="17">
        <v>0.311</v>
      </c>
      <c r="AZ62" s="17">
        <v>3.0000000000000001E-3</v>
      </c>
      <c r="BA62" s="17">
        <v>2E-3</v>
      </c>
      <c r="BB62" s="17">
        <v>0.31</v>
      </c>
      <c r="BC62" s="17">
        <v>0.23699999999999999</v>
      </c>
      <c r="BD62" s="17">
        <v>7.4999999999999997E-2</v>
      </c>
      <c r="BE62" s="17">
        <v>0.114</v>
      </c>
      <c r="BF62" s="17">
        <v>3.9E-2</v>
      </c>
      <c r="BG62" s="17">
        <v>1.7000000000000001E-2</v>
      </c>
      <c r="BH62" s="17">
        <v>2.1000000000000001E-2</v>
      </c>
      <c r="BI62" s="17">
        <v>3.0000000000000001E-3</v>
      </c>
      <c r="BJ62" s="17">
        <v>7.0000000000000001E-3</v>
      </c>
      <c r="BK62" s="17">
        <v>6.3E-2</v>
      </c>
      <c r="BL62" s="10">
        <v>0</v>
      </c>
      <c r="BM62" s="10">
        <v>0</v>
      </c>
      <c r="BN62" s="10">
        <v>0</v>
      </c>
      <c r="BO62" s="17">
        <v>2.1999999999999999E-2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1.4E-2</v>
      </c>
      <c r="C63" s="16">
        <v>3.0000000000000001E-3</v>
      </c>
      <c r="D63" s="16">
        <v>6.0000000000000001E-3</v>
      </c>
      <c r="E63" s="16">
        <v>7.0000000000000001E-3</v>
      </c>
      <c r="F63" s="16">
        <v>1.2E-2</v>
      </c>
      <c r="G63" s="16">
        <v>1.2E-2</v>
      </c>
      <c r="H63" s="16">
        <v>8.0000000000000002E-3</v>
      </c>
      <c r="I63" s="16">
        <v>1.2E-2</v>
      </c>
      <c r="J63" s="16">
        <v>8.9999999999999993E-3</v>
      </c>
      <c r="K63" s="16">
        <v>3.7999999999999999E-2</v>
      </c>
      <c r="L63" s="16">
        <v>1.7000000000000001E-2</v>
      </c>
      <c r="M63" s="16">
        <v>1.4999999999999999E-2</v>
      </c>
      <c r="N63" s="16">
        <v>1.4999999999999999E-2</v>
      </c>
      <c r="O63" s="16">
        <v>1.0999999999999999E-2</v>
      </c>
      <c r="P63" s="16">
        <v>1.7000000000000001E-2</v>
      </c>
      <c r="Q63" s="16">
        <v>1.4E-2</v>
      </c>
      <c r="R63" s="16">
        <v>1.4999999999999999E-2</v>
      </c>
      <c r="S63" s="16">
        <v>1.4999999999999999E-2</v>
      </c>
      <c r="T63" s="16">
        <v>1.4E-2</v>
      </c>
      <c r="U63" s="16">
        <v>1.4999999999999999E-2</v>
      </c>
      <c r="V63" s="16">
        <v>1.9E-2</v>
      </c>
      <c r="W63" s="16">
        <v>1.2E-2</v>
      </c>
      <c r="X63" s="16">
        <v>1.4999999999999999E-2</v>
      </c>
      <c r="Y63" s="16">
        <v>2.5999999999999999E-2</v>
      </c>
      <c r="Z63" s="16">
        <v>7.0000000000000001E-3</v>
      </c>
      <c r="AA63" s="16">
        <v>1.2999999999999999E-2</v>
      </c>
      <c r="AB63" s="16">
        <v>1.4E-2</v>
      </c>
      <c r="AC63" s="16">
        <v>1.4E-2</v>
      </c>
      <c r="AD63" s="16">
        <v>1.0999999999999999E-2</v>
      </c>
      <c r="AE63" s="16">
        <v>1.2999999999999999E-2</v>
      </c>
      <c r="AF63" s="16">
        <v>1.2999999999999999E-2</v>
      </c>
      <c r="AG63" s="16">
        <v>1.0999999999999999E-2</v>
      </c>
      <c r="AH63" s="16">
        <v>0.01</v>
      </c>
      <c r="AI63" s="16">
        <v>1.0999999999999999E-2</v>
      </c>
      <c r="AJ63" s="16">
        <v>7.0000000000000001E-3</v>
      </c>
      <c r="AK63" s="16">
        <v>0.01</v>
      </c>
      <c r="AL63" s="16">
        <v>1.0999999999999999E-2</v>
      </c>
      <c r="AM63" s="16">
        <v>1.0999999999999999E-2</v>
      </c>
      <c r="AN63" s="16">
        <v>1.2999999999999999E-2</v>
      </c>
      <c r="AO63" s="16">
        <v>1.2E-2</v>
      </c>
      <c r="AP63" s="16">
        <v>7.0000000000000001E-3</v>
      </c>
      <c r="AQ63" s="16">
        <v>8.0000000000000002E-3</v>
      </c>
      <c r="AR63" s="16">
        <v>8.0000000000000002E-3</v>
      </c>
      <c r="AS63" s="16">
        <v>8.9999999999999993E-3</v>
      </c>
      <c r="AT63" s="16">
        <v>1.4E-2</v>
      </c>
      <c r="AU63" s="16">
        <v>1.6E-2</v>
      </c>
      <c r="AV63" s="16">
        <v>1.4999999999999999E-2</v>
      </c>
      <c r="AW63" s="16">
        <v>1.2E-2</v>
      </c>
      <c r="AX63" s="16">
        <v>1.0999999999999999E-2</v>
      </c>
      <c r="AY63" s="16">
        <v>1.4999999999999999E-2</v>
      </c>
      <c r="AZ63" s="16">
        <v>6.0000000000000001E-3</v>
      </c>
      <c r="BA63" s="16">
        <v>4.0000000000000001E-3</v>
      </c>
      <c r="BB63" s="16">
        <v>1.4999999999999999E-2</v>
      </c>
      <c r="BC63" s="16">
        <v>1.4999999999999999E-2</v>
      </c>
      <c r="BD63" s="16">
        <v>1.0999999999999999E-2</v>
      </c>
      <c r="BE63" s="16">
        <v>1.4999999999999999E-2</v>
      </c>
      <c r="BF63" s="16">
        <v>1.0999999999999999E-2</v>
      </c>
      <c r="BG63" s="16">
        <v>8.9999999999999993E-3</v>
      </c>
      <c r="BH63" s="16">
        <v>0.01</v>
      </c>
      <c r="BI63" s="16">
        <v>7.0000000000000001E-3</v>
      </c>
      <c r="BJ63" s="16">
        <v>1.0999999999999999E-2</v>
      </c>
      <c r="BK63" s="16">
        <v>8.9999999999999993E-3</v>
      </c>
      <c r="BL63" s="9">
        <v>0</v>
      </c>
      <c r="BM63" s="9">
        <v>0</v>
      </c>
      <c r="BN63" s="16">
        <v>2.3E-2</v>
      </c>
      <c r="BO63" s="16">
        <v>1.6E-2</v>
      </c>
      <c r="BP63" s="9">
        <v>0</v>
      </c>
      <c r="BQ63" s="16">
        <v>1.7999999999999999E-2</v>
      </c>
      <c r="BR63" s="16">
        <v>1.6E-2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16">
        <v>1E-3</v>
      </c>
      <c r="F65" s="16">
        <v>5.1999999999999998E-2</v>
      </c>
      <c r="G65" s="16">
        <v>3.0000000000000001E-3</v>
      </c>
      <c r="H65" s="16">
        <v>2E-3</v>
      </c>
      <c r="I65" s="16">
        <v>8.0000000000000002E-3</v>
      </c>
      <c r="J65" s="16">
        <v>3.0000000000000001E-3</v>
      </c>
      <c r="K65" s="16">
        <v>2.5000000000000001E-2</v>
      </c>
      <c r="L65" s="16">
        <v>0.02</v>
      </c>
      <c r="M65" s="16">
        <v>1.0999999999999999E-2</v>
      </c>
      <c r="N65" s="16">
        <v>8.9999999999999993E-3</v>
      </c>
      <c r="O65" s="16">
        <v>8.9999999999999993E-3</v>
      </c>
      <c r="P65" s="16">
        <v>0.02</v>
      </c>
      <c r="Q65" s="16">
        <v>2.5999999999999999E-2</v>
      </c>
      <c r="R65" s="16">
        <v>6.0000000000000001E-3</v>
      </c>
      <c r="S65" s="16">
        <v>6.0000000000000001E-3</v>
      </c>
      <c r="T65" s="16">
        <v>1.4E-2</v>
      </c>
      <c r="U65" s="16">
        <v>7.0000000000000001E-3</v>
      </c>
      <c r="V65" s="16">
        <v>2.5999999999999999E-2</v>
      </c>
      <c r="W65" s="16">
        <v>4.0000000000000001E-3</v>
      </c>
      <c r="X65" s="16">
        <v>1.2E-2</v>
      </c>
      <c r="Y65" s="16">
        <v>0.104</v>
      </c>
      <c r="Z65" s="16">
        <v>5.0000000000000001E-3</v>
      </c>
      <c r="AA65" s="16">
        <v>2.3E-2</v>
      </c>
      <c r="AB65" s="16">
        <v>0.115</v>
      </c>
      <c r="AC65" s="16">
        <v>4.4999999999999998E-2</v>
      </c>
      <c r="AD65" s="16">
        <v>0.28100000000000003</v>
      </c>
      <c r="AE65" s="16">
        <v>0.106</v>
      </c>
      <c r="AF65" s="16">
        <v>4.1000000000000002E-2</v>
      </c>
      <c r="AG65" s="16">
        <v>4.5999999999999999E-2</v>
      </c>
      <c r="AH65" s="16">
        <v>4.0000000000000001E-3</v>
      </c>
      <c r="AI65" s="16">
        <v>6.2E-2</v>
      </c>
      <c r="AJ65" s="16">
        <v>3.0000000000000001E-3</v>
      </c>
      <c r="AK65" s="16">
        <v>2.1000000000000001E-2</v>
      </c>
      <c r="AL65" s="16">
        <v>1.6E-2</v>
      </c>
      <c r="AM65" s="16">
        <v>2.1999999999999999E-2</v>
      </c>
      <c r="AN65" s="16">
        <v>5.0999999999999997E-2</v>
      </c>
      <c r="AO65" s="16">
        <v>7.2999999999999995E-2</v>
      </c>
      <c r="AP65" s="16">
        <v>5.6000000000000001E-2</v>
      </c>
      <c r="AQ65" s="16">
        <v>5.5E-2</v>
      </c>
      <c r="AR65" s="16">
        <v>4.3999999999999997E-2</v>
      </c>
      <c r="AS65" s="16">
        <v>3.7999999999999999E-2</v>
      </c>
      <c r="AT65" s="16">
        <v>0.36299999999999999</v>
      </c>
      <c r="AU65" s="16">
        <v>5.7000000000000002E-2</v>
      </c>
      <c r="AV65" s="16">
        <v>0.18099999999999999</v>
      </c>
      <c r="AW65" s="16">
        <v>5.0999999999999997E-2</v>
      </c>
      <c r="AX65" s="16">
        <v>2.7E-2</v>
      </c>
      <c r="AY65" s="16">
        <v>0.188</v>
      </c>
      <c r="AZ65" s="16">
        <v>2E-3</v>
      </c>
      <c r="BA65" s="16">
        <v>2E-3</v>
      </c>
      <c r="BB65" s="16">
        <v>0.26</v>
      </c>
      <c r="BC65" s="16">
        <v>0.155</v>
      </c>
      <c r="BD65" s="16">
        <v>6.2E-2</v>
      </c>
      <c r="BE65" s="16">
        <v>8.5999999999999993E-2</v>
      </c>
      <c r="BF65" s="16">
        <v>3.3000000000000002E-2</v>
      </c>
      <c r="BG65" s="16">
        <v>1.0999999999999999E-2</v>
      </c>
      <c r="BH65" s="16">
        <v>8.0000000000000002E-3</v>
      </c>
      <c r="BI65" s="16">
        <v>8.0000000000000002E-3</v>
      </c>
      <c r="BJ65" s="16">
        <v>1.2E-2</v>
      </c>
      <c r="BK65" s="16">
        <v>8.0000000000000002E-3</v>
      </c>
      <c r="BL65" s="9">
        <v>0</v>
      </c>
      <c r="BM65" s="9">
        <v>0</v>
      </c>
      <c r="BN65" s="9">
        <v>0</v>
      </c>
      <c r="BO65" s="16">
        <v>1.6E-2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3.2000000000000001E-2</v>
      </c>
      <c r="C66" s="17">
        <v>7.0000000000000001E-3</v>
      </c>
      <c r="D66" s="17">
        <v>1.2999999999999999E-2</v>
      </c>
      <c r="E66" s="17">
        <v>1.6E-2</v>
      </c>
      <c r="F66" s="17">
        <v>2.7E-2</v>
      </c>
      <c r="G66" s="17">
        <v>2.7E-2</v>
      </c>
      <c r="H66" s="17">
        <v>1.7999999999999999E-2</v>
      </c>
      <c r="I66" s="17">
        <v>2.7E-2</v>
      </c>
      <c r="J66" s="17">
        <v>2.1000000000000001E-2</v>
      </c>
      <c r="K66" s="17">
        <v>8.5999999999999993E-2</v>
      </c>
      <c r="L66" s="17">
        <v>3.7999999999999999E-2</v>
      </c>
      <c r="M66" s="17">
        <v>3.5000000000000003E-2</v>
      </c>
      <c r="N66" s="17">
        <v>3.5000000000000003E-2</v>
      </c>
      <c r="O66" s="17">
        <v>2.5000000000000001E-2</v>
      </c>
      <c r="P66" s="17">
        <v>3.9E-2</v>
      </c>
      <c r="Q66" s="17">
        <v>3.3000000000000002E-2</v>
      </c>
      <c r="R66" s="17">
        <v>3.4000000000000002E-2</v>
      </c>
      <c r="S66" s="17">
        <v>3.4000000000000002E-2</v>
      </c>
      <c r="T66" s="17">
        <v>3.2000000000000001E-2</v>
      </c>
      <c r="U66" s="17">
        <v>3.4000000000000002E-2</v>
      </c>
      <c r="V66" s="17">
        <v>4.3999999999999997E-2</v>
      </c>
      <c r="W66" s="17">
        <v>2.7E-2</v>
      </c>
      <c r="X66" s="17">
        <v>3.3000000000000002E-2</v>
      </c>
      <c r="Y66" s="17">
        <v>5.8000000000000003E-2</v>
      </c>
      <c r="Z66" s="17">
        <v>1.7000000000000001E-2</v>
      </c>
      <c r="AA66" s="17">
        <v>2.9000000000000001E-2</v>
      </c>
      <c r="AB66" s="17">
        <v>3.1E-2</v>
      </c>
      <c r="AC66" s="17">
        <v>3.2000000000000001E-2</v>
      </c>
      <c r="AD66" s="17">
        <v>2.5999999999999999E-2</v>
      </c>
      <c r="AE66" s="17">
        <v>2.9000000000000001E-2</v>
      </c>
      <c r="AF66" s="17">
        <v>2.9000000000000001E-2</v>
      </c>
      <c r="AG66" s="17">
        <v>2.5000000000000001E-2</v>
      </c>
      <c r="AH66" s="17">
        <v>2.3E-2</v>
      </c>
      <c r="AI66" s="17">
        <v>2.5999999999999999E-2</v>
      </c>
      <c r="AJ66" s="17">
        <v>1.6E-2</v>
      </c>
      <c r="AK66" s="17">
        <v>2.4E-2</v>
      </c>
      <c r="AL66" s="17">
        <v>2.4E-2</v>
      </c>
      <c r="AM66" s="17">
        <v>2.5999999999999999E-2</v>
      </c>
      <c r="AN66" s="17">
        <v>0.03</v>
      </c>
      <c r="AO66" s="17">
        <v>2.7E-2</v>
      </c>
      <c r="AP66" s="17">
        <v>1.7000000000000001E-2</v>
      </c>
      <c r="AQ66" s="17">
        <v>1.7999999999999999E-2</v>
      </c>
      <c r="AR66" s="17">
        <v>1.9E-2</v>
      </c>
      <c r="AS66" s="17">
        <v>2.1000000000000001E-2</v>
      </c>
      <c r="AT66" s="17">
        <v>3.2000000000000001E-2</v>
      </c>
      <c r="AU66" s="17">
        <v>3.5999999999999997E-2</v>
      </c>
      <c r="AV66" s="17">
        <v>3.5000000000000003E-2</v>
      </c>
      <c r="AW66" s="17">
        <v>2.5999999999999999E-2</v>
      </c>
      <c r="AX66" s="17">
        <v>2.5000000000000001E-2</v>
      </c>
      <c r="AY66" s="17">
        <v>3.4000000000000002E-2</v>
      </c>
      <c r="AZ66" s="17">
        <v>1.4E-2</v>
      </c>
      <c r="BA66" s="17">
        <v>0.01</v>
      </c>
      <c r="BB66" s="17">
        <v>3.3000000000000002E-2</v>
      </c>
      <c r="BC66" s="17">
        <v>3.4000000000000002E-2</v>
      </c>
      <c r="BD66" s="17">
        <v>2.5000000000000001E-2</v>
      </c>
      <c r="BE66" s="17">
        <v>3.5000000000000003E-2</v>
      </c>
      <c r="BF66" s="17">
        <v>2.4E-2</v>
      </c>
      <c r="BG66" s="17">
        <v>2.1000000000000001E-2</v>
      </c>
      <c r="BH66" s="17">
        <v>2.1999999999999999E-2</v>
      </c>
      <c r="BI66" s="17">
        <v>1.6E-2</v>
      </c>
      <c r="BJ66" s="17">
        <v>2.5999999999999999E-2</v>
      </c>
      <c r="BK66" s="17">
        <v>2.1000000000000001E-2</v>
      </c>
      <c r="BL66" s="10">
        <v>0</v>
      </c>
      <c r="BM66" s="10">
        <v>0</v>
      </c>
      <c r="BN66" s="17">
        <v>5.2999999999999999E-2</v>
      </c>
      <c r="BO66" s="17">
        <v>3.6999999999999998E-2</v>
      </c>
      <c r="BP66" s="10">
        <v>0</v>
      </c>
      <c r="BQ66" s="17">
        <v>4.1000000000000002E-2</v>
      </c>
      <c r="BR66" s="17">
        <v>3.5999999999999997E-2</v>
      </c>
    </row>
    <row r="67" spans="1:70">
      <c r="A67" s="7" t="s">
        <v>238</v>
      </c>
      <c r="B67" s="16">
        <v>1.4E-2</v>
      </c>
      <c r="C67" s="16">
        <v>3.0000000000000001E-3</v>
      </c>
      <c r="D67" s="16">
        <v>6.0000000000000001E-3</v>
      </c>
      <c r="E67" s="16">
        <v>7.0000000000000001E-3</v>
      </c>
      <c r="F67" s="16">
        <v>1.2E-2</v>
      </c>
      <c r="G67" s="16">
        <v>1.2E-2</v>
      </c>
      <c r="H67" s="16">
        <v>8.0000000000000002E-3</v>
      </c>
      <c r="I67" s="16">
        <v>1.2E-2</v>
      </c>
      <c r="J67" s="16">
        <v>8.9999999999999993E-3</v>
      </c>
      <c r="K67" s="16">
        <v>3.7999999999999999E-2</v>
      </c>
      <c r="L67" s="16">
        <v>1.7000000000000001E-2</v>
      </c>
      <c r="M67" s="16">
        <v>1.6E-2</v>
      </c>
      <c r="N67" s="16">
        <v>1.4999999999999999E-2</v>
      </c>
      <c r="O67" s="16">
        <v>1.0999999999999999E-2</v>
      </c>
      <c r="P67" s="16">
        <v>1.7000000000000001E-2</v>
      </c>
      <c r="Q67" s="16">
        <v>1.4999999999999999E-2</v>
      </c>
      <c r="R67" s="16">
        <v>1.4999999999999999E-2</v>
      </c>
      <c r="S67" s="16">
        <v>1.4999999999999999E-2</v>
      </c>
      <c r="T67" s="16">
        <v>1.4E-2</v>
      </c>
      <c r="U67" s="16">
        <v>1.4999999999999999E-2</v>
      </c>
      <c r="V67" s="16">
        <v>1.9E-2</v>
      </c>
      <c r="W67" s="16">
        <v>1.2E-2</v>
      </c>
      <c r="X67" s="16">
        <v>1.4999999999999999E-2</v>
      </c>
      <c r="Y67" s="16">
        <v>2.5999999999999999E-2</v>
      </c>
      <c r="Z67" s="16">
        <v>7.0000000000000001E-3</v>
      </c>
      <c r="AA67" s="16">
        <v>1.2999999999999999E-2</v>
      </c>
      <c r="AB67" s="16">
        <v>1.4E-2</v>
      </c>
      <c r="AC67" s="16">
        <v>1.4E-2</v>
      </c>
      <c r="AD67" s="16">
        <v>1.0999999999999999E-2</v>
      </c>
      <c r="AE67" s="16">
        <v>1.2999999999999999E-2</v>
      </c>
      <c r="AF67" s="16">
        <v>1.2999999999999999E-2</v>
      </c>
      <c r="AG67" s="16">
        <v>1.0999999999999999E-2</v>
      </c>
      <c r="AH67" s="16">
        <v>0.01</v>
      </c>
      <c r="AI67" s="16">
        <v>1.0999999999999999E-2</v>
      </c>
      <c r="AJ67" s="16">
        <v>7.0000000000000001E-3</v>
      </c>
      <c r="AK67" s="16">
        <v>0.01</v>
      </c>
      <c r="AL67" s="16">
        <v>1.0999999999999999E-2</v>
      </c>
      <c r="AM67" s="16">
        <v>1.0999999999999999E-2</v>
      </c>
      <c r="AN67" s="16">
        <v>1.2999999999999999E-2</v>
      </c>
      <c r="AO67" s="16">
        <v>1.2E-2</v>
      </c>
      <c r="AP67" s="16">
        <v>7.0000000000000001E-3</v>
      </c>
      <c r="AQ67" s="16">
        <v>8.0000000000000002E-3</v>
      </c>
      <c r="AR67" s="16">
        <v>8.9999999999999993E-3</v>
      </c>
      <c r="AS67" s="16">
        <v>8.9999999999999993E-3</v>
      </c>
      <c r="AT67" s="16">
        <v>1.4E-2</v>
      </c>
      <c r="AU67" s="16">
        <v>1.6E-2</v>
      </c>
      <c r="AV67" s="16">
        <v>1.4999999999999999E-2</v>
      </c>
      <c r="AW67" s="16">
        <v>1.2E-2</v>
      </c>
      <c r="AX67" s="16">
        <v>1.0999999999999999E-2</v>
      </c>
      <c r="AY67" s="16">
        <v>1.4999999999999999E-2</v>
      </c>
      <c r="AZ67" s="16">
        <v>6.0000000000000001E-3</v>
      </c>
      <c r="BA67" s="16">
        <v>4.0000000000000001E-3</v>
      </c>
      <c r="BB67" s="16">
        <v>1.4999999999999999E-2</v>
      </c>
      <c r="BC67" s="16">
        <v>1.4999999999999999E-2</v>
      </c>
      <c r="BD67" s="16">
        <v>1.0999999999999999E-2</v>
      </c>
      <c r="BE67" s="16">
        <v>1.4999999999999999E-2</v>
      </c>
      <c r="BF67" s="16">
        <v>1.0999999999999999E-2</v>
      </c>
      <c r="BG67" s="16">
        <v>8.9999999999999993E-3</v>
      </c>
      <c r="BH67" s="16">
        <v>0.01</v>
      </c>
      <c r="BI67" s="16">
        <v>7.0000000000000001E-3</v>
      </c>
      <c r="BJ67" s="16">
        <v>1.0999999999999999E-2</v>
      </c>
      <c r="BK67" s="16">
        <v>8.9999999999999993E-3</v>
      </c>
      <c r="BL67" s="9">
        <v>0</v>
      </c>
      <c r="BM67" s="9">
        <v>0</v>
      </c>
      <c r="BN67" s="16">
        <v>2.3E-2</v>
      </c>
      <c r="BO67" s="16">
        <v>1.6E-2</v>
      </c>
      <c r="BP67" s="9">
        <v>0</v>
      </c>
      <c r="BQ67" s="16">
        <v>1.7999999999999999E-2</v>
      </c>
      <c r="BR67" s="16">
        <v>1.6E-2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2.5999999999999999E-2</v>
      </c>
      <c r="K70" s="17">
        <v>0.127</v>
      </c>
      <c r="L70" s="10">
        <v>0</v>
      </c>
      <c r="M70" s="17">
        <v>7.0999999999999994E-2</v>
      </c>
      <c r="N70" s="10">
        <v>0</v>
      </c>
      <c r="O70" s="17">
        <v>4.3999999999999997E-2</v>
      </c>
      <c r="P70" s="17">
        <v>5.6000000000000001E-2</v>
      </c>
      <c r="Q70" s="17">
        <v>6.3E-2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0.27800000000000002</v>
      </c>
      <c r="Z70" s="10">
        <v>0</v>
      </c>
      <c r="AA70" s="17">
        <v>7.6999999999999999E-2</v>
      </c>
      <c r="AB70" s="17">
        <v>8.4000000000000005E-2</v>
      </c>
      <c r="AC70" s="17">
        <v>7.0000000000000007E-2</v>
      </c>
      <c r="AD70" s="17">
        <v>5.5E-2</v>
      </c>
      <c r="AE70" s="17">
        <v>0.30099999999999999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3.6999999999999998E-2</v>
      </c>
      <c r="AL70" s="10">
        <v>0</v>
      </c>
      <c r="AM70" s="10">
        <v>0</v>
      </c>
      <c r="AN70" s="10">
        <v>0</v>
      </c>
      <c r="AO70" s="17">
        <v>0.41299999999999998</v>
      </c>
      <c r="AP70" s="10">
        <v>0</v>
      </c>
      <c r="AQ70" s="17">
        <v>5.2999999999999999E-2</v>
      </c>
      <c r="AR70" s="10">
        <v>0</v>
      </c>
      <c r="AS70" s="17">
        <v>0.629</v>
      </c>
      <c r="AT70" s="17">
        <v>0.59099999999999997</v>
      </c>
      <c r="AU70" s="17">
        <v>0.254</v>
      </c>
      <c r="AV70" s="17">
        <v>0.40699999999999997</v>
      </c>
      <c r="AW70" s="17">
        <v>3.4000000000000002E-2</v>
      </c>
      <c r="AX70" s="17">
        <v>1.155</v>
      </c>
      <c r="AY70" s="17">
        <v>0.70099999999999996</v>
      </c>
      <c r="AZ70" s="17">
        <v>0.27200000000000002</v>
      </c>
      <c r="BA70" s="10">
        <v>0</v>
      </c>
      <c r="BB70" s="17">
        <v>1.008</v>
      </c>
      <c r="BC70" s="17">
        <v>3.556</v>
      </c>
      <c r="BD70" s="17">
        <v>1.165</v>
      </c>
      <c r="BE70" s="10">
        <v>0</v>
      </c>
      <c r="BF70" s="17">
        <v>0.56999999999999995</v>
      </c>
      <c r="BG70" s="17">
        <v>16.427</v>
      </c>
      <c r="BH70" s="17">
        <v>1.04</v>
      </c>
      <c r="BI70" s="17">
        <v>0.95699999999999996</v>
      </c>
      <c r="BJ70" s="10">
        <v>0</v>
      </c>
      <c r="BK70" s="17">
        <v>7.2999999999999995E-2</v>
      </c>
      <c r="BL70" s="10">
        <v>0</v>
      </c>
      <c r="BM70" s="10">
        <v>0</v>
      </c>
      <c r="BN70" s="10">
        <v>0</v>
      </c>
      <c r="BO70" s="17">
        <v>41.664999999999999</v>
      </c>
      <c r="BP70" s="10">
        <v>0</v>
      </c>
      <c r="BQ70" s="10">
        <v>0</v>
      </c>
      <c r="BR70" s="17">
        <v>2.7160000000000002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56" activePane="bottomRight" state="frozen"/>
      <selection pane="topRight"/>
      <selection pane="bottomLeft"/>
      <selection pane="bottomRight" activeCell="BS1" sqref="BS1:BS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1" style="23" bestFit="1" customWidth="1"/>
  </cols>
  <sheetData>
    <row r="1" spans="1:71">
      <c r="A1" s="3" t="s">
        <v>267</v>
      </c>
    </row>
    <row r="2" spans="1:71">
      <c r="A2" s="2" t="s">
        <v>254</v>
      </c>
      <c r="B2" s="1" t="s">
        <v>0</v>
      </c>
    </row>
    <row r="3" spans="1:71">
      <c r="A3" s="2" t="s">
        <v>255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19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57</v>
      </c>
    </row>
    <row r="9" spans="1:71">
      <c r="A9" s="1" t="s">
        <v>16</v>
      </c>
      <c r="C9" s="2" t="s">
        <v>22</v>
      </c>
    </row>
    <row r="11" spans="1:71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1">
      <c r="A13" s="7" t="s">
        <v>189</v>
      </c>
      <c r="B13" s="16">
        <v>119.178</v>
      </c>
      <c r="C13" s="16">
        <v>0.28199999999999997</v>
      </c>
      <c r="D13" s="9">
        <v>0</v>
      </c>
      <c r="E13" s="9">
        <v>0</v>
      </c>
      <c r="F13" s="16">
        <v>230.63200000000001</v>
      </c>
      <c r="G13" s="16">
        <v>1.609</v>
      </c>
      <c r="H13" s="9">
        <v>0</v>
      </c>
      <c r="I13" s="9">
        <v>0</v>
      </c>
      <c r="J13" s="9">
        <v>0</v>
      </c>
      <c r="K13" s="9">
        <v>0</v>
      </c>
      <c r="L13" s="16">
        <v>0.81200000000000006</v>
      </c>
      <c r="M13" s="9">
        <v>0</v>
      </c>
      <c r="N13" s="16">
        <v>1.3140000000000001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5.8999999999999997E-2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5.819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0.28199999999999997</v>
      </c>
      <c r="BC13" s="9">
        <v>0</v>
      </c>
      <c r="BD13" s="16">
        <v>0.10299999999999999</v>
      </c>
      <c r="BE13" s="16">
        <v>8.9999999999999993E-3</v>
      </c>
      <c r="BF13" s="16">
        <v>3.7999999999999999E-2</v>
      </c>
      <c r="BG13" s="16">
        <v>0.09</v>
      </c>
      <c r="BH13" s="16">
        <v>4.2000000000000003E-2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695.98800000000006</v>
      </c>
      <c r="BP13" s="9">
        <v>0</v>
      </c>
      <c r="BQ13" s="16">
        <v>31.138000000000002</v>
      </c>
      <c r="BR13" s="16">
        <v>26.251999999999999</v>
      </c>
      <c r="BS13" s="21">
        <f>SUM(B13:BR13)</f>
        <v>1113.6469999999999</v>
      </c>
    </row>
    <row r="14" spans="1:71">
      <c r="A14" s="7" t="s">
        <v>190</v>
      </c>
      <c r="B14" s="10">
        <v>0</v>
      </c>
      <c r="C14" s="17">
        <v>0.65100000000000002</v>
      </c>
      <c r="D14" s="10">
        <v>0</v>
      </c>
      <c r="E14" s="10">
        <v>0</v>
      </c>
      <c r="F14" s="17">
        <v>2E-3</v>
      </c>
      <c r="G14" s="10">
        <v>0</v>
      </c>
      <c r="H14" s="17">
        <v>1.339</v>
      </c>
      <c r="I14" s="17">
        <v>4.5999999999999999E-2</v>
      </c>
      <c r="J14" s="17">
        <v>0.01</v>
      </c>
      <c r="K14" s="10">
        <v>0</v>
      </c>
      <c r="L14" s="17">
        <v>8.9999999999999993E-3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1E-3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0.191</v>
      </c>
      <c r="AC14" s="10">
        <v>0</v>
      </c>
      <c r="AD14" s="17">
        <v>1E-3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1E-3</v>
      </c>
      <c r="AL14" s="10">
        <v>0</v>
      </c>
      <c r="AM14" s="17">
        <v>3.0000000000000001E-3</v>
      </c>
      <c r="AN14" s="10">
        <v>0</v>
      </c>
      <c r="AO14" s="10">
        <v>0</v>
      </c>
      <c r="AP14" s="17">
        <v>1E-3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2E-3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0.192</v>
      </c>
      <c r="BD14" s="17">
        <v>1.2E-2</v>
      </c>
      <c r="BE14" s="10">
        <v>0</v>
      </c>
      <c r="BF14" s="17">
        <v>1E-3</v>
      </c>
      <c r="BG14" s="17">
        <v>6.0000000000000001E-3</v>
      </c>
      <c r="BH14" s="17">
        <v>5.0000000000000001E-3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2.6949999999999998</v>
      </c>
      <c r="BP14" s="10">
        <v>0</v>
      </c>
      <c r="BQ14" s="17">
        <v>2.4980000000000002</v>
      </c>
      <c r="BR14" s="10">
        <v>0</v>
      </c>
      <c r="BS14" s="21">
        <f t="shared" ref="BS14:BS76" si="0">SUM(B14:BR14)</f>
        <v>7.6659999999999986</v>
      </c>
    </row>
    <row r="15" spans="1:71">
      <c r="A15" s="7" t="s">
        <v>191</v>
      </c>
      <c r="B15" s="9">
        <v>0</v>
      </c>
      <c r="C15" s="16">
        <v>0.02</v>
      </c>
      <c r="D15" s="16">
        <v>0.505</v>
      </c>
      <c r="E15" s="9">
        <v>0</v>
      </c>
      <c r="F15" s="16">
        <v>21.006</v>
      </c>
      <c r="G15" s="16">
        <v>0.129</v>
      </c>
      <c r="H15" s="9">
        <v>0</v>
      </c>
      <c r="I15" s="9">
        <v>0</v>
      </c>
      <c r="J15" s="9">
        <v>0</v>
      </c>
      <c r="K15" s="9">
        <v>0</v>
      </c>
      <c r="L15" s="16">
        <v>0.14299999999999999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0.80500000000000005</v>
      </c>
      <c r="Z15" s="9">
        <v>0</v>
      </c>
      <c r="AA15" s="16">
        <v>6.6000000000000003E-2</v>
      </c>
      <c r="AB15" s="16">
        <v>2.16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9.2449999999999992</v>
      </c>
      <c r="AL15" s="9">
        <v>0</v>
      </c>
      <c r="AM15" s="16">
        <v>0.08</v>
      </c>
      <c r="AN15" s="16">
        <v>1.2999999999999999E-2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4.2999999999999997E-2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8.6999999999999994E-2</v>
      </c>
      <c r="BI15" s="16">
        <v>0.14099999999999999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18.032</v>
      </c>
      <c r="BP15" s="9">
        <v>0</v>
      </c>
      <c r="BQ15" s="9">
        <v>0</v>
      </c>
      <c r="BR15" s="9">
        <v>0</v>
      </c>
      <c r="BS15" s="21">
        <f t="shared" si="0"/>
        <v>52.474999999999994</v>
      </c>
    </row>
    <row r="16" spans="1:71">
      <c r="A16" s="7" t="s">
        <v>192</v>
      </c>
      <c r="B16" s="17">
        <v>4.3999999999999997E-2</v>
      </c>
      <c r="C16" s="10">
        <v>0</v>
      </c>
      <c r="D16" s="17">
        <v>3.0000000000000001E-3</v>
      </c>
      <c r="E16" s="17">
        <v>1.2E-2</v>
      </c>
      <c r="F16" s="17">
        <v>0.129</v>
      </c>
      <c r="G16" s="17">
        <v>4.0000000000000001E-3</v>
      </c>
      <c r="H16" s="10">
        <v>0</v>
      </c>
      <c r="I16" s="17">
        <v>1.0999999999999999E-2</v>
      </c>
      <c r="J16" s="17">
        <v>2E-3</v>
      </c>
      <c r="K16" s="17">
        <v>43.414000000000001</v>
      </c>
      <c r="L16" s="17">
        <v>1.18</v>
      </c>
      <c r="M16" s="17">
        <v>5.0000000000000001E-3</v>
      </c>
      <c r="N16" s="17">
        <v>6.0000000000000001E-3</v>
      </c>
      <c r="O16" s="17">
        <v>0.13800000000000001</v>
      </c>
      <c r="P16" s="17">
        <v>2.1339999999999999</v>
      </c>
      <c r="Q16" s="17">
        <v>0.03</v>
      </c>
      <c r="R16" s="17">
        <v>3.0000000000000001E-3</v>
      </c>
      <c r="S16" s="17">
        <v>3.0000000000000001E-3</v>
      </c>
      <c r="T16" s="17">
        <v>3.0000000000000001E-3</v>
      </c>
      <c r="U16" s="17">
        <v>4.0000000000000001E-3</v>
      </c>
      <c r="V16" s="17">
        <v>7.0000000000000001E-3</v>
      </c>
      <c r="W16" s="17">
        <v>2E-3</v>
      </c>
      <c r="X16" s="17">
        <v>8.0000000000000002E-3</v>
      </c>
      <c r="Y16" s="17">
        <v>23.306999999999999</v>
      </c>
      <c r="Z16" s="17">
        <v>2E-3</v>
      </c>
      <c r="AA16" s="17">
        <v>3.0000000000000001E-3</v>
      </c>
      <c r="AB16" s="17">
        <v>0.249</v>
      </c>
      <c r="AC16" s="17">
        <v>2E-3</v>
      </c>
      <c r="AD16" s="17">
        <v>2E-3</v>
      </c>
      <c r="AE16" s="17">
        <v>4.0000000000000001E-3</v>
      </c>
      <c r="AF16" s="10">
        <v>0</v>
      </c>
      <c r="AG16" s="10">
        <v>0</v>
      </c>
      <c r="AH16" s="10">
        <v>0</v>
      </c>
      <c r="AI16" s="17">
        <v>1E-3</v>
      </c>
      <c r="AJ16" s="10">
        <v>0</v>
      </c>
      <c r="AK16" s="17">
        <v>1.2999999999999999E-2</v>
      </c>
      <c r="AL16" s="10">
        <v>0</v>
      </c>
      <c r="AM16" s="10">
        <v>0</v>
      </c>
      <c r="AN16" s="17">
        <v>2E-3</v>
      </c>
      <c r="AO16" s="17">
        <v>1E-3</v>
      </c>
      <c r="AP16" s="17">
        <v>1E-3</v>
      </c>
      <c r="AQ16" s="10">
        <v>0</v>
      </c>
      <c r="AR16" s="10">
        <v>0</v>
      </c>
      <c r="AS16" s="10">
        <v>0</v>
      </c>
      <c r="AT16" s="17">
        <v>2E-3</v>
      </c>
      <c r="AU16" s="17">
        <v>1E-3</v>
      </c>
      <c r="AV16" s="17">
        <v>0.01</v>
      </c>
      <c r="AW16" s="10">
        <v>0</v>
      </c>
      <c r="AX16" s="10">
        <v>0</v>
      </c>
      <c r="AY16" s="17">
        <v>1E-3</v>
      </c>
      <c r="AZ16" s="10">
        <v>0</v>
      </c>
      <c r="BA16" s="10">
        <v>0</v>
      </c>
      <c r="BB16" s="17">
        <v>8.9999999999999993E-3</v>
      </c>
      <c r="BC16" s="17">
        <v>0.04</v>
      </c>
      <c r="BD16" s="17">
        <v>2E-3</v>
      </c>
      <c r="BE16" s="17">
        <v>5.0000000000000001E-3</v>
      </c>
      <c r="BF16" s="10">
        <v>0</v>
      </c>
      <c r="BG16" s="10">
        <v>0</v>
      </c>
      <c r="BH16" s="17">
        <v>1E-3</v>
      </c>
      <c r="BI16" s="17">
        <v>1E-3</v>
      </c>
      <c r="BJ16" s="17">
        <v>1E-3</v>
      </c>
      <c r="BK16" s="10">
        <v>0</v>
      </c>
      <c r="BL16" s="10">
        <v>0</v>
      </c>
      <c r="BM16" s="10">
        <v>0</v>
      </c>
      <c r="BN16" s="10">
        <v>0</v>
      </c>
      <c r="BO16" s="17">
        <v>1E-3</v>
      </c>
      <c r="BP16" s="10">
        <v>0</v>
      </c>
      <c r="BQ16" s="17">
        <v>-2.2010000000000001</v>
      </c>
      <c r="BR16" s="10">
        <v>0</v>
      </c>
      <c r="BS16" s="21">
        <f t="shared" si="0"/>
        <v>68.602000000000032</v>
      </c>
    </row>
    <row r="17" spans="1:71">
      <c r="A17" s="7" t="s">
        <v>193</v>
      </c>
      <c r="B17" s="16">
        <v>97.375</v>
      </c>
      <c r="C17" s="16">
        <v>2E-3</v>
      </c>
      <c r="D17" s="16">
        <v>1.165</v>
      </c>
      <c r="E17" s="16">
        <v>0.56699999999999995</v>
      </c>
      <c r="F17" s="16">
        <v>632.52200000000005</v>
      </c>
      <c r="G17" s="16">
        <v>7.484</v>
      </c>
      <c r="H17" s="16">
        <v>0.41299999999999998</v>
      </c>
      <c r="I17" s="16">
        <v>2.8140000000000001</v>
      </c>
      <c r="J17" s="16">
        <v>8.5000000000000006E-2</v>
      </c>
      <c r="K17" s="16">
        <v>3.165</v>
      </c>
      <c r="L17" s="16">
        <v>67.703999999999994</v>
      </c>
      <c r="M17" s="16">
        <v>14.964</v>
      </c>
      <c r="N17" s="16">
        <v>1.976</v>
      </c>
      <c r="O17" s="16">
        <v>1.04</v>
      </c>
      <c r="P17" s="16">
        <v>2.2770000000000001</v>
      </c>
      <c r="Q17" s="16">
        <v>2.1</v>
      </c>
      <c r="R17" s="16">
        <v>0.752</v>
      </c>
      <c r="S17" s="16">
        <v>1.0820000000000001</v>
      </c>
      <c r="T17" s="16">
        <v>1.4610000000000001</v>
      </c>
      <c r="U17" s="16">
        <v>2.161</v>
      </c>
      <c r="V17" s="16">
        <v>0.30299999999999999</v>
      </c>
      <c r="W17" s="16">
        <v>2.0070000000000001</v>
      </c>
      <c r="X17" s="16">
        <v>3.2879999999999998</v>
      </c>
      <c r="Y17" s="16">
        <v>3.0779999999999998</v>
      </c>
      <c r="Z17" s="16">
        <v>0.249</v>
      </c>
      <c r="AA17" s="16">
        <v>3.468</v>
      </c>
      <c r="AB17" s="16">
        <v>13.685</v>
      </c>
      <c r="AC17" s="16">
        <v>4.8929999999999998</v>
      </c>
      <c r="AD17" s="16">
        <v>30.640999999999998</v>
      </c>
      <c r="AE17" s="16">
        <v>25.538</v>
      </c>
      <c r="AF17" s="16">
        <v>1.264</v>
      </c>
      <c r="AG17" s="16">
        <v>2.641</v>
      </c>
      <c r="AH17" s="16">
        <v>2.59</v>
      </c>
      <c r="AI17" s="16">
        <v>3.137</v>
      </c>
      <c r="AJ17" s="16">
        <v>0.50900000000000001</v>
      </c>
      <c r="AK17" s="16">
        <v>383.36599999999999</v>
      </c>
      <c r="AL17" s="16">
        <v>1.097</v>
      </c>
      <c r="AM17" s="16">
        <v>8.5500000000000007</v>
      </c>
      <c r="AN17" s="16">
        <v>8.4109999999999996</v>
      </c>
      <c r="AO17" s="16">
        <v>7.7859999999999996</v>
      </c>
      <c r="AP17" s="16">
        <v>0.63</v>
      </c>
      <c r="AQ17" s="16">
        <v>0.41599999999999998</v>
      </c>
      <c r="AR17" s="16">
        <v>0.502</v>
      </c>
      <c r="AS17" s="16">
        <v>2.3090000000000002</v>
      </c>
      <c r="AT17" s="16">
        <v>20.927</v>
      </c>
      <c r="AU17" s="16">
        <v>8.5980000000000008</v>
      </c>
      <c r="AV17" s="16">
        <v>25.280999999999999</v>
      </c>
      <c r="AW17" s="16">
        <v>4.7720000000000002</v>
      </c>
      <c r="AX17" s="16">
        <v>3.1219999999999999</v>
      </c>
      <c r="AY17" s="16">
        <v>12.202999999999999</v>
      </c>
      <c r="AZ17" s="16">
        <v>1.3180000000000001</v>
      </c>
      <c r="BA17" s="16">
        <v>7.0000000000000001E-3</v>
      </c>
      <c r="BB17" s="16">
        <v>20.789000000000001</v>
      </c>
      <c r="BC17" s="16">
        <v>17.847000000000001</v>
      </c>
      <c r="BD17" s="16">
        <v>61.527999999999999</v>
      </c>
      <c r="BE17" s="16">
        <v>79.900000000000006</v>
      </c>
      <c r="BF17" s="16">
        <v>14.112</v>
      </c>
      <c r="BG17" s="16">
        <v>1.956</v>
      </c>
      <c r="BH17" s="16">
        <v>22.608000000000001</v>
      </c>
      <c r="BI17" s="16">
        <v>2.9359999999999999</v>
      </c>
      <c r="BJ17" s="16">
        <v>0.52700000000000002</v>
      </c>
      <c r="BK17" s="16">
        <v>1.109</v>
      </c>
      <c r="BL17" s="9">
        <v>0</v>
      </c>
      <c r="BM17" s="9">
        <v>0</v>
      </c>
      <c r="BN17" s="16">
        <v>11.117000000000001</v>
      </c>
      <c r="BO17" s="16">
        <v>3537.4830000000002</v>
      </c>
      <c r="BP17" s="9">
        <v>0</v>
      </c>
      <c r="BQ17" s="16">
        <v>92.241</v>
      </c>
      <c r="BR17" s="9">
        <v>0</v>
      </c>
      <c r="BS17" s="21">
        <f t="shared" si="0"/>
        <v>5291.848</v>
      </c>
    </row>
    <row r="18" spans="1:71">
      <c r="A18" s="7" t="s">
        <v>194</v>
      </c>
      <c r="B18" s="17">
        <v>1.9690000000000001</v>
      </c>
      <c r="C18" s="17">
        <v>7.0000000000000001E-3</v>
      </c>
      <c r="D18" s="17">
        <v>3.7999999999999999E-2</v>
      </c>
      <c r="E18" s="17">
        <v>2.7E-2</v>
      </c>
      <c r="F18" s="17">
        <v>4.7389999999999999</v>
      </c>
      <c r="G18" s="17">
        <v>44.442999999999998</v>
      </c>
      <c r="H18" s="17">
        <v>0.59099999999999997</v>
      </c>
      <c r="I18" s="17">
        <v>8.048</v>
      </c>
      <c r="J18" s="17">
        <v>0.19900000000000001</v>
      </c>
      <c r="K18" s="17">
        <v>1.117</v>
      </c>
      <c r="L18" s="17">
        <v>3.4609999999999999</v>
      </c>
      <c r="M18" s="17">
        <v>1.427</v>
      </c>
      <c r="N18" s="17">
        <v>2.339</v>
      </c>
      <c r="O18" s="17">
        <v>0.45300000000000001</v>
      </c>
      <c r="P18" s="17">
        <v>0.72599999999999998</v>
      </c>
      <c r="Q18" s="17">
        <v>1.107</v>
      </c>
      <c r="R18" s="17">
        <v>1.7549999999999999</v>
      </c>
      <c r="S18" s="17">
        <v>0.95599999999999996</v>
      </c>
      <c r="T18" s="17">
        <v>2.2440000000000002</v>
      </c>
      <c r="U18" s="17">
        <v>7.8929999999999998</v>
      </c>
      <c r="V18" s="17">
        <v>3.5179999999999998</v>
      </c>
      <c r="W18" s="17">
        <v>3.915</v>
      </c>
      <c r="X18" s="17">
        <v>4.3780000000000001</v>
      </c>
      <c r="Y18" s="17">
        <v>0.90800000000000003</v>
      </c>
      <c r="Z18" s="17">
        <v>7.4999999999999997E-2</v>
      </c>
      <c r="AA18" s="17">
        <v>1.1439999999999999</v>
      </c>
      <c r="AB18" s="17">
        <v>10.337</v>
      </c>
      <c r="AC18" s="17">
        <v>3.9950000000000001</v>
      </c>
      <c r="AD18" s="17">
        <v>12.391999999999999</v>
      </c>
      <c r="AE18" s="17">
        <v>8.7420000000000009</v>
      </c>
      <c r="AF18" s="17">
        <v>0.39500000000000002</v>
      </c>
      <c r="AG18" s="17">
        <v>1.306</v>
      </c>
      <c r="AH18" s="17">
        <v>0.161</v>
      </c>
      <c r="AI18" s="17">
        <v>0.88100000000000001</v>
      </c>
      <c r="AJ18" s="17">
        <v>0.185</v>
      </c>
      <c r="AK18" s="17">
        <v>3.1190000000000002</v>
      </c>
      <c r="AL18" s="17">
        <v>0.38</v>
      </c>
      <c r="AM18" s="17">
        <v>8.3249999999999993</v>
      </c>
      <c r="AN18" s="17">
        <v>2.2679999999999998</v>
      </c>
      <c r="AO18" s="17">
        <v>0.27100000000000002</v>
      </c>
      <c r="AP18" s="17">
        <v>0.19400000000000001</v>
      </c>
      <c r="AQ18" s="17">
        <v>0.124</v>
      </c>
      <c r="AR18" s="17">
        <v>0.156</v>
      </c>
      <c r="AS18" s="17">
        <v>0.93100000000000005</v>
      </c>
      <c r="AT18" s="17">
        <v>1.663</v>
      </c>
      <c r="AU18" s="17">
        <v>7.0000000000000007E-2</v>
      </c>
      <c r="AV18" s="17">
        <v>0.61</v>
      </c>
      <c r="AW18" s="10">
        <v>0</v>
      </c>
      <c r="AX18" s="17">
        <v>1.829</v>
      </c>
      <c r="AY18" s="17">
        <v>1.4730000000000001</v>
      </c>
      <c r="AZ18" s="17">
        <v>0.20599999999999999</v>
      </c>
      <c r="BA18" s="17">
        <v>2.1999999999999999E-2</v>
      </c>
      <c r="BB18" s="17">
        <v>2.5979999999999999</v>
      </c>
      <c r="BC18" s="17">
        <v>3.8919999999999999</v>
      </c>
      <c r="BD18" s="17">
        <v>1.948</v>
      </c>
      <c r="BE18" s="17">
        <v>10.242000000000001</v>
      </c>
      <c r="BF18" s="17">
        <v>1.17</v>
      </c>
      <c r="BG18" s="17">
        <v>1.2889999999999999</v>
      </c>
      <c r="BH18" s="17">
        <v>0.97799999999999998</v>
      </c>
      <c r="BI18" s="17">
        <v>4.2000000000000003E-2</v>
      </c>
      <c r="BJ18" s="17">
        <v>1.3109999999999999</v>
      </c>
      <c r="BK18" s="10">
        <v>0</v>
      </c>
      <c r="BL18" s="10">
        <v>0</v>
      </c>
      <c r="BM18" s="10">
        <v>0</v>
      </c>
      <c r="BN18" s="17">
        <v>0.749</v>
      </c>
      <c r="BO18" s="17">
        <v>220.23</v>
      </c>
      <c r="BP18" s="10">
        <v>0</v>
      </c>
      <c r="BQ18" s="17">
        <v>10.032</v>
      </c>
      <c r="BR18" s="10">
        <v>0</v>
      </c>
      <c r="BS18" s="21">
        <f t="shared" si="0"/>
        <v>411.99299999999999</v>
      </c>
    </row>
    <row r="19" spans="1:71">
      <c r="A19" s="7" t="s">
        <v>195</v>
      </c>
      <c r="B19" s="16">
        <v>2.7989999999999999</v>
      </c>
      <c r="C19" s="9">
        <v>0</v>
      </c>
      <c r="D19" s="16">
        <v>6.4000000000000001E-2</v>
      </c>
      <c r="E19" s="16">
        <v>8.3000000000000004E-2</v>
      </c>
      <c r="F19" s="16">
        <v>1.482</v>
      </c>
      <c r="G19" s="16">
        <v>4.8000000000000001E-2</v>
      </c>
      <c r="H19" s="16">
        <v>5.335</v>
      </c>
      <c r="I19" s="16">
        <v>0.80800000000000005</v>
      </c>
      <c r="J19" s="16">
        <v>0.14499999999999999</v>
      </c>
      <c r="K19" s="16">
        <v>1.6E-2</v>
      </c>
      <c r="L19" s="16">
        <v>0.371</v>
      </c>
      <c r="M19" s="16">
        <v>0.313</v>
      </c>
      <c r="N19" s="16">
        <v>0.36699999999999999</v>
      </c>
      <c r="O19" s="16">
        <v>1.079</v>
      </c>
      <c r="P19" s="16">
        <v>0.378</v>
      </c>
      <c r="Q19" s="16">
        <v>0.54400000000000004</v>
      </c>
      <c r="R19" s="16">
        <v>0.26200000000000001</v>
      </c>
      <c r="S19" s="16">
        <v>0.17299999999999999</v>
      </c>
      <c r="T19" s="16">
        <v>0.438</v>
      </c>
      <c r="U19" s="16">
        <v>1.9950000000000001</v>
      </c>
      <c r="V19" s="16">
        <v>0.85499999999999998</v>
      </c>
      <c r="W19" s="16">
        <v>3.5329999999999999</v>
      </c>
      <c r="X19" s="16">
        <v>0.35199999999999998</v>
      </c>
      <c r="Y19" s="16">
        <v>3.2000000000000001E-2</v>
      </c>
      <c r="Z19" s="16">
        <v>1.2E-2</v>
      </c>
      <c r="AA19" s="16">
        <v>0.48499999999999999</v>
      </c>
      <c r="AB19" s="16">
        <v>22.263999999999999</v>
      </c>
      <c r="AC19" s="16">
        <v>0.22500000000000001</v>
      </c>
      <c r="AD19" s="16">
        <v>0.83</v>
      </c>
      <c r="AE19" s="16">
        <v>0.437</v>
      </c>
      <c r="AF19" s="16">
        <v>1.7999999999999999E-2</v>
      </c>
      <c r="AG19" s="16">
        <v>8.8999999999999996E-2</v>
      </c>
      <c r="AH19" s="16">
        <v>8.0000000000000002E-3</v>
      </c>
      <c r="AI19" s="16">
        <v>0.40400000000000003</v>
      </c>
      <c r="AJ19" s="16">
        <v>3.0000000000000001E-3</v>
      </c>
      <c r="AK19" s="16">
        <v>0.19800000000000001</v>
      </c>
      <c r="AL19" s="16">
        <v>0.32400000000000001</v>
      </c>
      <c r="AM19" s="16">
        <v>0.76200000000000001</v>
      </c>
      <c r="AN19" s="16">
        <v>0.55700000000000005</v>
      </c>
      <c r="AO19" s="16">
        <v>8.4000000000000005E-2</v>
      </c>
      <c r="AP19" s="16">
        <v>1.6E-2</v>
      </c>
      <c r="AQ19" s="9">
        <v>0</v>
      </c>
      <c r="AR19" s="9">
        <v>0</v>
      </c>
      <c r="AS19" s="16">
        <v>0.70099999999999996</v>
      </c>
      <c r="AT19" s="16">
        <v>0.106</v>
      </c>
      <c r="AU19" s="16">
        <v>1.2E-2</v>
      </c>
      <c r="AV19" s="16">
        <v>5.2999999999999999E-2</v>
      </c>
      <c r="AW19" s="16">
        <v>1.0999999999999999E-2</v>
      </c>
      <c r="AX19" s="16">
        <v>3.1E-2</v>
      </c>
      <c r="AY19" s="16">
        <v>0.10199999999999999</v>
      </c>
      <c r="AZ19" s="16">
        <v>1.2999999999999999E-2</v>
      </c>
      <c r="BA19" s="9">
        <v>0</v>
      </c>
      <c r="BB19" s="16">
        <v>0.85</v>
      </c>
      <c r="BC19" s="16">
        <v>3.4000000000000002E-2</v>
      </c>
      <c r="BD19" s="16">
        <v>0.13200000000000001</v>
      </c>
      <c r="BE19" s="16">
        <v>7.0000000000000001E-3</v>
      </c>
      <c r="BF19" s="16">
        <v>0.115</v>
      </c>
      <c r="BG19" s="16">
        <v>0.22900000000000001</v>
      </c>
      <c r="BH19" s="16">
        <v>0.128</v>
      </c>
      <c r="BI19" s="16">
        <v>8.4000000000000005E-2</v>
      </c>
      <c r="BJ19" s="16">
        <v>0.22800000000000001</v>
      </c>
      <c r="BK19" s="16">
        <v>5.0000000000000001E-3</v>
      </c>
      <c r="BL19" s="9">
        <v>0</v>
      </c>
      <c r="BM19" s="9">
        <v>0</v>
      </c>
      <c r="BN19" s="9">
        <v>0</v>
      </c>
      <c r="BO19" s="16">
        <v>4.2969999999999997</v>
      </c>
      <c r="BP19" s="9">
        <v>0</v>
      </c>
      <c r="BQ19" s="16">
        <v>4.1000000000000002E-2</v>
      </c>
      <c r="BR19" s="9">
        <v>0</v>
      </c>
      <c r="BS19" s="21">
        <f t="shared" si="0"/>
        <v>55.367000000000004</v>
      </c>
    </row>
    <row r="20" spans="1:71">
      <c r="A20" s="7" t="s">
        <v>196</v>
      </c>
      <c r="B20" s="17">
        <v>4.1390000000000002</v>
      </c>
      <c r="C20" s="17">
        <v>8.0000000000000002E-3</v>
      </c>
      <c r="D20" s="17">
        <v>4.5999999999999999E-2</v>
      </c>
      <c r="E20" s="17">
        <v>0.34499999999999997</v>
      </c>
      <c r="F20" s="17">
        <v>34.71</v>
      </c>
      <c r="G20" s="17">
        <v>4.6539999999999999</v>
      </c>
      <c r="H20" s="17">
        <v>0.68600000000000005</v>
      </c>
      <c r="I20" s="17">
        <v>91.302000000000007</v>
      </c>
      <c r="J20" s="17">
        <v>24.41</v>
      </c>
      <c r="K20" s="17">
        <v>1.774</v>
      </c>
      <c r="L20" s="17">
        <v>24.318999999999999</v>
      </c>
      <c r="M20" s="17">
        <v>17.725000000000001</v>
      </c>
      <c r="N20" s="17">
        <v>6.5019999999999998</v>
      </c>
      <c r="O20" s="17">
        <v>4.76</v>
      </c>
      <c r="P20" s="17">
        <v>0.52700000000000002</v>
      </c>
      <c r="Q20" s="17">
        <v>1.99</v>
      </c>
      <c r="R20" s="17">
        <v>3.956</v>
      </c>
      <c r="S20" s="17">
        <v>3.6640000000000001</v>
      </c>
      <c r="T20" s="17">
        <v>2.96</v>
      </c>
      <c r="U20" s="17">
        <v>2.3090000000000002</v>
      </c>
      <c r="V20" s="17">
        <v>1.7689999999999999</v>
      </c>
      <c r="W20" s="17">
        <v>4.1150000000000002</v>
      </c>
      <c r="X20" s="17">
        <v>3.07</v>
      </c>
      <c r="Y20" s="17">
        <v>2.2200000000000002</v>
      </c>
      <c r="Z20" s="17">
        <v>0.35399999999999998</v>
      </c>
      <c r="AA20" s="17">
        <v>8.5129999999999999</v>
      </c>
      <c r="AB20" s="17">
        <v>12.207000000000001</v>
      </c>
      <c r="AC20" s="17">
        <v>2.8530000000000002</v>
      </c>
      <c r="AD20" s="17">
        <v>9.2949999999999999</v>
      </c>
      <c r="AE20" s="17">
        <v>31.686</v>
      </c>
      <c r="AF20" s="17">
        <v>1.1990000000000001</v>
      </c>
      <c r="AG20" s="17">
        <v>1.4870000000000001</v>
      </c>
      <c r="AH20" s="17">
        <v>1.4999999999999999E-2</v>
      </c>
      <c r="AI20" s="17">
        <v>2.254</v>
      </c>
      <c r="AJ20" s="17">
        <v>8.1000000000000003E-2</v>
      </c>
      <c r="AK20" s="17">
        <v>2.673</v>
      </c>
      <c r="AL20" s="17">
        <v>46.488999999999997</v>
      </c>
      <c r="AM20" s="17">
        <v>23.190999999999999</v>
      </c>
      <c r="AN20" s="17">
        <v>1.647</v>
      </c>
      <c r="AO20" s="17">
        <v>3.5590000000000002</v>
      </c>
      <c r="AP20" s="17">
        <v>2.4350000000000001</v>
      </c>
      <c r="AQ20" s="17">
        <v>1.3069999999999999</v>
      </c>
      <c r="AR20" s="17">
        <v>5.181</v>
      </c>
      <c r="AS20" s="17">
        <v>3.7919999999999998</v>
      </c>
      <c r="AT20" s="17">
        <v>29.001000000000001</v>
      </c>
      <c r="AU20" s="17">
        <v>7.8840000000000003</v>
      </c>
      <c r="AV20" s="17">
        <v>3.9420000000000002</v>
      </c>
      <c r="AW20" s="17">
        <v>1.2350000000000001</v>
      </c>
      <c r="AX20" s="17">
        <v>2.0030000000000001</v>
      </c>
      <c r="AY20" s="17">
        <v>8.141</v>
      </c>
      <c r="AZ20" s="17">
        <v>0.13300000000000001</v>
      </c>
      <c r="BA20" s="17">
        <v>0.253</v>
      </c>
      <c r="BB20" s="17">
        <v>13.042</v>
      </c>
      <c r="BC20" s="17">
        <v>12.337999999999999</v>
      </c>
      <c r="BD20" s="17">
        <v>3.915</v>
      </c>
      <c r="BE20" s="17">
        <v>0.85099999999999998</v>
      </c>
      <c r="BF20" s="17">
        <v>1.643</v>
      </c>
      <c r="BG20" s="17">
        <v>0.746</v>
      </c>
      <c r="BH20" s="17">
        <v>0.83799999999999997</v>
      </c>
      <c r="BI20" s="17">
        <v>4.9000000000000002E-2</v>
      </c>
      <c r="BJ20" s="17">
        <v>0.51100000000000001</v>
      </c>
      <c r="BK20" s="17">
        <v>0.45</v>
      </c>
      <c r="BL20" s="10">
        <v>0</v>
      </c>
      <c r="BM20" s="10">
        <v>0</v>
      </c>
      <c r="BN20" s="10">
        <v>0</v>
      </c>
      <c r="BO20" s="17">
        <v>117.184</v>
      </c>
      <c r="BP20" s="10">
        <v>0</v>
      </c>
      <c r="BQ20" s="17">
        <v>17.312000000000001</v>
      </c>
      <c r="BR20" s="10">
        <v>0</v>
      </c>
      <c r="BS20" s="21">
        <f t="shared" si="0"/>
        <v>623.649</v>
      </c>
    </row>
    <row r="21" spans="1:71">
      <c r="A21" s="7" t="s">
        <v>197</v>
      </c>
      <c r="B21" s="9">
        <v>0</v>
      </c>
      <c r="C21" s="9">
        <v>0</v>
      </c>
      <c r="D21" s="16">
        <v>1E-3</v>
      </c>
      <c r="E21" s="16">
        <v>1E-3</v>
      </c>
      <c r="F21" s="16">
        <v>1.9E-2</v>
      </c>
      <c r="G21" s="16">
        <v>3.0000000000000001E-3</v>
      </c>
      <c r="H21" s="16">
        <v>1E-3</v>
      </c>
      <c r="I21" s="16">
        <v>1.4999999999999999E-2</v>
      </c>
      <c r="J21" s="16">
        <v>3.5999999999999997E-2</v>
      </c>
      <c r="K21" s="16">
        <v>2E-3</v>
      </c>
      <c r="L21" s="16">
        <v>1.7999999999999999E-2</v>
      </c>
      <c r="M21" s="16">
        <v>8.9999999999999993E-3</v>
      </c>
      <c r="N21" s="16">
        <v>8.0000000000000002E-3</v>
      </c>
      <c r="O21" s="16">
        <v>4.0000000000000001E-3</v>
      </c>
      <c r="P21" s="16">
        <v>2E-3</v>
      </c>
      <c r="Q21" s="16">
        <v>4.0000000000000001E-3</v>
      </c>
      <c r="R21" s="16">
        <v>5.0000000000000001E-3</v>
      </c>
      <c r="S21" s="16">
        <v>3.0000000000000001E-3</v>
      </c>
      <c r="T21" s="16">
        <v>4.0000000000000001E-3</v>
      </c>
      <c r="U21" s="16">
        <v>5.0000000000000001E-3</v>
      </c>
      <c r="V21" s="16">
        <v>4.0000000000000001E-3</v>
      </c>
      <c r="W21" s="16">
        <v>3.0000000000000001E-3</v>
      </c>
      <c r="X21" s="16">
        <v>4.0000000000000001E-3</v>
      </c>
      <c r="Y21" s="16">
        <v>4.0000000000000001E-3</v>
      </c>
      <c r="Z21" s="16">
        <v>1E-3</v>
      </c>
      <c r="AA21" s="16">
        <v>8.0000000000000002E-3</v>
      </c>
      <c r="AB21" s="16">
        <v>1.4E-2</v>
      </c>
      <c r="AC21" s="16">
        <v>1.4E-2</v>
      </c>
      <c r="AD21" s="16">
        <v>8.7999999999999995E-2</v>
      </c>
      <c r="AE21" s="16">
        <v>0.13500000000000001</v>
      </c>
      <c r="AF21" s="16">
        <v>3.0000000000000001E-3</v>
      </c>
      <c r="AG21" s="16">
        <v>2E-3</v>
      </c>
      <c r="AH21" s="16">
        <v>1E-3</v>
      </c>
      <c r="AI21" s="16">
        <v>1.6E-2</v>
      </c>
      <c r="AJ21" s="16">
        <v>1E-3</v>
      </c>
      <c r="AK21" s="16">
        <v>6.0000000000000001E-3</v>
      </c>
      <c r="AL21" s="16">
        <v>0.22900000000000001</v>
      </c>
      <c r="AM21" s="16">
        <v>0.17100000000000001</v>
      </c>
      <c r="AN21" s="16">
        <v>7.0000000000000007E-2</v>
      </c>
      <c r="AO21" s="16">
        <v>5.1999999999999998E-2</v>
      </c>
      <c r="AP21" s="16">
        <v>3.6999999999999998E-2</v>
      </c>
      <c r="AQ21" s="16">
        <v>2.7E-2</v>
      </c>
      <c r="AR21" s="16">
        <v>0.1</v>
      </c>
      <c r="AS21" s="16">
        <v>1.4E-2</v>
      </c>
      <c r="AT21" s="16">
        <v>0.28100000000000003</v>
      </c>
      <c r="AU21" s="16">
        <v>0.114</v>
      </c>
      <c r="AV21" s="16">
        <v>0.11899999999999999</v>
      </c>
      <c r="AW21" s="16">
        <v>4.0000000000000001E-3</v>
      </c>
      <c r="AX21" s="16">
        <v>1.7999999999999999E-2</v>
      </c>
      <c r="AY21" s="16">
        <v>5.8000000000000003E-2</v>
      </c>
      <c r="AZ21" s="16">
        <v>3.0000000000000001E-3</v>
      </c>
      <c r="BA21" s="16">
        <v>1E-3</v>
      </c>
      <c r="BB21" s="16">
        <v>0.13300000000000001</v>
      </c>
      <c r="BC21" s="16">
        <v>0.14699999999999999</v>
      </c>
      <c r="BD21" s="16">
        <v>8.5000000000000006E-2</v>
      </c>
      <c r="BE21" s="16">
        <v>0.05</v>
      </c>
      <c r="BF21" s="16">
        <v>2.9000000000000001E-2</v>
      </c>
      <c r="BG21" s="16">
        <v>3.5999999999999997E-2</v>
      </c>
      <c r="BH21" s="16">
        <v>3.6999999999999998E-2</v>
      </c>
      <c r="BI21" s="16">
        <v>2.8000000000000001E-2</v>
      </c>
      <c r="BJ21" s="16">
        <v>1E-3</v>
      </c>
      <c r="BK21" s="16">
        <v>8.9999999999999993E-3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1.2999999999999999E-2</v>
      </c>
      <c r="BR21" s="9">
        <v>0</v>
      </c>
      <c r="BS21" s="21">
        <f t="shared" si="0"/>
        <v>2.3099999999999996</v>
      </c>
    </row>
    <row r="22" spans="1:71">
      <c r="A22" s="7" t="s">
        <v>198</v>
      </c>
      <c r="B22" s="17">
        <v>57.420999999999999</v>
      </c>
      <c r="C22" s="17">
        <v>0.28899999999999998</v>
      </c>
      <c r="D22" s="17">
        <v>0.94899999999999995</v>
      </c>
      <c r="E22" s="17">
        <v>1.3979999999999999</v>
      </c>
      <c r="F22" s="17">
        <v>12.933999999999999</v>
      </c>
      <c r="G22" s="17">
        <v>1.1000000000000001</v>
      </c>
      <c r="H22" s="17">
        <v>0.64700000000000002</v>
      </c>
      <c r="I22" s="17">
        <v>1.927</v>
      </c>
      <c r="J22" s="17">
        <v>0.504</v>
      </c>
      <c r="K22" s="17">
        <v>73.167000000000002</v>
      </c>
      <c r="L22" s="17">
        <v>144.37799999999999</v>
      </c>
      <c r="M22" s="17">
        <v>1.468</v>
      </c>
      <c r="N22" s="17">
        <v>1.58</v>
      </c>
      <c r="O22" s="17">
        <v>5.88</v>
      </c>
      <c r="P22" s="17">
        <v>5.6580000000000004</v>
      </c>
      <c r="Q22" s="17">
        <v>2.327</v>
      </c>
      <c r="R22" s="17">
        <v>1.1950000000000001</v>
      </c>
      <c r="S22" s="17">
        <v>0.98499999999999999</v>
      </c>
      <c r="T22" s="17">
        <v>2.4849999999999999</v>
      </c>
      <c r="U22" s="17">
        <v>3.6360000000000001</v>
      </c>
      <c r="V22" s="17">
        <v>0.65200000000000002</v>
      </c>
      <c r="W22" s="17">
        <v>0.93400000000000005</v>
      </c>
      <c r="X22" s="17">
        <v>3.3660000000000001</v>
      </c>
      <c r="Y22" s="17">
        <v>27.434999999999999</v>
      </c>
      <c r="Z22" s="17">
        <v>0.69</v>
      </c>
      <c r="AA22" s="17">
        <v>8.5419999999999998</v>
      </c>
      <c r="AB22" s="17">
        <v>45.473999999999997</v>
      </c>
      <c r="AC22" s="17">
        <v>5.6079999999999997</v>
      </c>
      <c r="AD22" s="17">
        <v>49.427</v>
      </c>
      <c r="AE22" s="17">
        <v>22.648</v>
      </c>
      <c r="AF22" s="17">
        <v>137.46899999999999</v>
      </c>
      <c r="AG22" s="17">
        <v>37.371000000000002</v>
      </c>
      <c r="AH22" s="17">
        <v>33.948</v>
      </c>
      <c r="AI22" s="17">
        <v>14.875999999999999</v>
      </c>
      <c r="AJ22" s="17">
        <v>0.85299999999999998</v>
      </c>
      <c r="AK22" s="17">
        <v>2.04</v>
      </c>
      <c r="AL22" s="17">
        <v>0.92800000000000005</v>
      </c>
      <c r="AM22" s="17">
        <v>4.1929999999999996</v>
      </c>
      <c r="AN22" s="17">
        <v>6.1449999999999996</v>
      </c>
      <c r="AO22" s="17">
        <v>7.4139999999999997</v>
      </c>
      <c r="AP22" s="17">
        <v>2.823</v>
      </c>
      <c r="AQ22" s="17">
        <v>1.4079999999999999</v>
      </c>
      <c r="AR22" s="17">
        <v>0.69899999999999995</v>
      </c>
      <c r="AS22" s="17">
        <v>1.5960000000000001</v>
      </c>
      <c r="AT22" s="17">
        <v>15.709</v>
      </c>
      <c r="AU22" s="17">
        <v>5.1079999999999997</v>
      </c>
      <c r="AV22" s="17">
        <v>4.6319999999999997</v>
      </c>
      <c r="AW22" s="17">
        <v>3.3719999999999999</v>
      </c>
      <c r="AX22" s="17">
        <v>2.82</v>
      </c>
      <c r="AY22" s="17">
        <v>15.204000000000001</v>
      </c>
      <c r="AZ22" s="17">
        <v>0.5</v>
      </c>
      <c r="BA22" s="17">
        <v>0.34699999999999998</v>
      </c>
      <c r="BB22" s="17">
        <v>10.061</v>
      </c>
      <c r="BC22" s="17">
        <v>24.954000000000001</v>
      </c>
      <c r="BD22" s="17">
        <v>4.6639999999999997</v>
      </c>
      <c r="BE22" s="17">
        <v>5.4370000000000003</v>
      </c>
      <c r="BF22" s="17">
        <v>1.958</v>
      </c>
      <c r="BG22" s="17">
        <v>2.5979999999999999</v>
      </c>
      <c r="BH22" s="17">
        <v>2.835</v>
      </c>
      <c r="BI22" s="17">
        <v>1.4670000000000001</v>
      </c>
      <c r="BJ22" s="17">
        <v>0.35399999999999998</v>
      </c>
      <c r="BK22" s="17">
        <v>1.008</v>
      </c>
      <c r="BL22" s="10">
        <v>0</v>
      </c>
      <c r="BM22" s="10">
        <v>0</v>
      </c>
      <c r="BN22" s="10">
        <v>0</v>
      </c>
      <c r="BO22" s="17">
        <v>810.06100000000004</v>
      </c>
      <c r="BP22" s="10">
        <v>0</v>
      </c>
      <c r="BQ22" s="17">
        <v>41.771999999999998</v>
      </c>
      <c r="BR22" s="10">
        <v>0</v>
      </c>
      <c r="BS22" s="21">
        <f t="shared" si="0"/>
        <v>1691.3279999999995</v>
      </c>
    </row>
    <row r="23" spans="1:71">
      <c r="A23" s="7" t="s">
        <v>199</v>
      </c>
      <c r="B23" s="16">
        <v>324.63299999999998</v>
      </c>
      <c r="C23" s="16">
        <v>0.32700000000000001</v>
      </c>
      <c r="D23" s="16">
        <v>5.7030000000000003</v>
      </c>
      <c r="E23" s="16">
        <v>3.2919999999999998</v>
      </c>
      <c r="F23" s="16">
        <v>63.290999999999997</v>
      </c>
      <c r="G23" s="16">
        <v>32.204999999999998</v>
      </c>
      <c r="H23" s="16">
        <v>4.1840000000000002</v>
      </c>
      <c r="I23" s="16">
        <v>34.44</v>
      </c>
      <c r="J23" s="16">
        <v>20.643000000000001</v>
      </c>
      <c r="K23" s="16">
        <v>72.677999999999997</v>
      </c>
      <c r="L23" s="16">
        <v>838.93299999999999</v>
      </c>
      <c r="M23" s="16">
        <v>133.982</v>
      </c>
      <c r="N23" s="16">
        <v>394.46300000000002</v>
      </c>
      <c r="O23" s="16">
        <v>15.587</v>
      </c>
      <c r="P23" s="16">
        <v>26.265000000000001</v>
      </c>
      <c r="Q23" s="16">
        <v>64.802000000000007</v>
      </c>
      <c r="R23" s="16">
        <v>11.193</v>
      </c>
      <c r="S23" s="16">
        <v>33.770000000000003</v>
      </c>
      <c r="T23" s="16">
        <v>29.718</v>
      </c>
      <c r="U23" s="16">
        <v>57.094000000000001</v>
      </c>
      <c r="V23" s="16">
        <v>27.917000000000002</v>
      </c>
      <c r="W23" s="16">
        <v>26.318999999999999</v>
      </c>
      <c r="X23" s="16">
        <v>39.692999999999998</v>
      </c>
      <c r="Y23" s="16">
        <v>374.66500000000002</v>
      </c>
      <c r="Z23" s="16">
        <v>2.2959999999999998</v>
      </c>
      <c r="AA23" s="16">
        <v>7.3680000000000003</v>
      </c>
      <c r="AB23" s="16">
        <v>172.95400000000001</v>
      </c>
      <c r="AC23" s="16">
        <v>13.391999999999999</v>
      </c>
      <c r="AD23" s="16">
        <v>31.587</v>
      </c>
      <c r="AE23" s="16">
        <v>26.672999999999998</v>
      </c>
      <c r="AF23" s="16">
        <v>3.1429999999999998</v>
      </c>
      <c r="AG23" s="16">
        <v>3.7879999999999998</v>
      </c>
      <c r="AH23" s="16">
        <v>0.47899999999999998</v>
      </c>
      <c r="AI23" s="16">
        <v>3.2490000000000001</v>
      </c>
      <c r="AJ23" s="16">
        <v>0.49299999999999999</v>
      </c>
      <c r="AK23" s="16">
        <v>7.7839999999999998</v>
      </c>
      <c r="AL23" s="16">
        <v>11.675000000000001</v>
      </c>
      <c r="AM23" s="16">
        <v>16.806999999999999</v>
      </c>
      <c r="AN23" s="16">
        <v>6.2460000000000004</v>
      </c>
      <c r="AO23" s="16">
        <v>9.5399999999999991</v>
      </c>
      <c r="AP23" s="16">
        <v>0.187</v>
      </c>
      <c r="AQ23" s="16">
        <v>0.42099999999999999</v>
      </c>
      <c r="AR23" s="16">
        <v>0.79800000000000004</v>
      </c>
      <c r="AS23" s="16">
        <v>31.803999999999998</v>
      </c>
      <c r="AT23" s="16">
        <v>9.0879999999999992</v>
      </c>
      <c r="AU23" s="16">
        <v>10.638999999999999</v>
      </c>
      <c r="AV23" s="16">
        <v>25.451000000000001</v>
      </c>
      <c r="AW23" s="16">
        <v>2.2559999999999998</v>
      </c>
      <c r="AX23" s="16">
        <v>7.77</v>
      </c>
      <c r="AY23" s="16">
        <v>12.063000000000001</v>
      </c>
      <c r="AZ23" s="16">
        <v>1.31</v>
      </c>
      <c r="BA23" s="16">
        <v>1.7000000000000001E-2</v>
      </c>
      <c r="BB23" s="16">
        <v>18.242999999999999</v>
      </c>
      <c r="BC23" s="16">
        <v>13.263</v>
      </c>
      <c r="BD23" s="16">
        <v>6.1340000000000003</v>
      </c>
      <c r="BE23" s="16">
        <v>43.511000000000003</v>
      </c>
      <c r="BF23" s="16">
        <v>1.679</v>
      </c>
      <c r="BG23" s="16">
        <v>4.53</v>
      </c>
      <c r="BH23" s="16">
        <v>3.8570000000000002</v>
      </c>
      <c r="BI23" s="16">
        <v>2.9940000000000002</v>
      </c>
      <c r="BJ23" s="16">
        <v>2.6850000000000001</v>
      </c>
      <c r="BK23" s="16">
        <v>0.27300000000000002</v>
      </c>
      <c r="BL23" s="9">
        <v>0</v>
      </c>
      <c r="BM23" s="9">
        <v>0</v>
      </c>
      <c r="BN23" s="16">
        <v>10.08</v>
      </c>
      <c r="BO23" s="16">
        <v>260.32900000000001</v>
      </c>
      <c r="BP23" s="9">
        <v>0</v>
      </c>
      <c r="BQ23" s="16">
        <v>21.591000000000001</v>
      </c>
      <c r="BR23" s="9">
        <v>0</v>
      </c>
      <c r="BS23" s="21">
        <f t="shared" si="0"/>
        <v>3444.2439999999992</v>
      </c>
    </row>
    <row r="24" spans="1:71">
      <c r="A24" s="7" t="s">
        <v>200</v>
      </c>
      <c r="B24" s="17">
        <v>16.585000000000001</v>
      </c>
      <c r="C24" s="10">
        <v>0</v>
      </c>
      <c r="D24" s="17">
        <v>0.34</v>
      </c>
      <c r="E24" s="10">
        <v>0</v>
      </c>
      <c r="F24" s="17">
        <v>1.8640000000000001</v>
      </c>
      <c r="G24" s="17">
        <v>4.5999999999999999E-2</v>
      </c>
      <c r="H24" s="17">
        <v>0.01</v>
      </c>
      <c r="I24" s="10">
        <v>0</v>
      </c>
      <c r="J24" s="10">
        <v>0</v>
      </c>
      <c r="K24" s="17">
        <v>9.9000000000000005E-2</v>
      </c>
      <c r="L24" s="17">
        <v>6.9279999999999999</v>
      </c>
      <c r="M24" s="17">
        <v>81.316999999999993</v>
      </c>
      <c r="N24" s="17">
        <v>0.127</v>
      </c>
      <c r="O24" s="17">
        <v>1.4E-2</v>
      </c>
      <c r="P24" s="17">
        <v>1.6E-2</v>
      </c>
      <c r="Q24" s="17">
        <v>0.01</v>
      </c>
      <c r="R24" s="17">
        <v>1.0999999999999999E-2</v>
      </c>
      <c r="S24" s="17">
        <v>1.9E-2</v>
      </c>
      <c r="T24" s="17">
        <v>1.9E-2</v>
      </c>
      <c r="U24" s="17">
        <v>1.7000000000000001E-2</v>
      </c>
      <c r="V24" s="17">
        <v>2.5999999999999999E-2</v>
      </c>
      <c r="W24" s="17">
        <v>0.50800000000000001</v>
      </c>
      <c r="X24" s="17">
        <v>1.0999999999999999E-2</v>
      </c>
      <c r="Y24" s="17">
        <v>7.0000000000000007E-2</v>
      </c>
      <c r="Z24" s="17">
        <v>4.0000000000000001E-3</v>
      </c>
      <c r="AA24" s="17">
        <v>0.06</v>
      </c>
      <c r="AB24" s="17">
        <v>7.8E-2</v>
      </c>
      <c r="AC24" s="17">
        <v>1.7999999999999999E-2</v>
      </c>
      <c r="AD24" s="17">
        <v>0.22600000000000001</v>
      </c>
      <c r="AE24" s="17">
        <v>5.8999999999999997E-2</v>
      </c>
      <c r="AF24" s="17">
        <v>2.5000000000000001E-2</v>
      </c>
      <c r="AG24" s="17">
        <v>1.2999999999999999E-2</v>
      </c>
      <c r="AH24" s="17">
        <v>4.0000000000000001E-3</v>
      </c>
      <c r="AI24" s="17">
        <v>0.155</v>
      </c>
      <c r="AJ24" s="17">
        <v>6.0000000000000001E-3</v>
      </c>
      <c r="AK24" s="17">
        <v>2.7E-2</v>
      </c>
      <c r="AL24" s="17">
        <v>8.0000000000000002E-3</v>
      </c>
      <c r="AM24" s="10">
        <v>0</v>
      </c>
      <c r="AN24" s="17">
        <v>1.7999999999999999E-2</v>
      </c>
      <c r="AO24" s="17">
        <v>0.15</v>
      </c>
      <c r="AP24" s="17">
        <v>7.8E-2</v>
      </c>
      <c r="AQ24" s="17">
        <v>8.5000000000000006E-2</v>
      </c>
      <c r="AR24" s="10">
        <v>0</v>
      </c>
      <c r="AS24" s="17">
        <v>6.0000000000000001E-3</v>
      </c>
      <c r="AT24" s="17">
        <v>0.47599999999999998</v>
      </c>
      <c r="AU24" s="17">
        <v>7.9000000000000001E-2</v>
      </c>
      <c r="AV24" s="17">
        <v>0.95599999999999996</v>
      </c>
      <c r="AW24" s="17">
        <v>6.7000000000000004E-2</v>
      </c>
      <c r="AX24" s="17">
        <v>5.47</v>
      </c>
      <c r="AY24" s="17">
        <v>0.63</v>
      </c>
      <c r="AZ24" s="17">
        <v>3.3000000000000002E-2</v>
      </c>
      <c r="BA24" s="10">
        <v>0</v>
      </c>
      <c r="BB24" s="17">
        <v>1.0209999999999999</v>
      </c>
      <c r="BC24" s="17">
        <v>3.0409999999999999</v>
      </c>
      <c r="BD24" s="17">
        <v>0.192</v>
      </c>
      <c r="BE24" s="17">
        <v>121.961</v>
      </c>
      <c r="BF24" s="17">
        <v>2.4870000000000001</v>
      </c>
      <c r="BG24" s="17">
        <v>4.2000000000000003E-2</v>
      </c>
      <c r="BH24" s="17">
        <v>2.5999999999999999E-2</v>
      </c>
      <c r="BI24" s="17">
        <v>8.8999999999999996E-2</v>
      </c>
      <c r="BJ24" s="17">
        <v>8.0000000000000002E-3</v>
      </c>
      <c r="BK24" s="10">
        <v>0</v>
      </c>
      <c r="BL24" s="10">
        <v>0</v>
      </c>
      <c r="BM24" s="10">
        <v>0</v>
      </c>
      <c r="BN24" s="17">
        <v>417.60899999999998</v>
      </c>
      <c r="BO24" s="17">
        <v>129.47999999999999</v>
      </c>
      <c r="BP24" s="10">
        <v>0</v>
      </c>
      <c r="BQ24" s="17">
        <v>10.875999999999999</v>
      </c>
      <c r="BR24" s="10">
        <v>0</v>
      </c>
      <c r="BS24" s="21">
        <f t="shared" si="0"/>
        <v>803.59999999999991</v>
      </c>
    </row>
    <row r="25" spans="1:71">
      <c r="A25" s="7" t="s">
        <v>201</v>
      </c>
      <c r="B25" s="16">
        <v>9.9190000000000005</v>
      </c>
      <c r="C25" s="16">
        <v>6.4000000000000001E-2</v>
      </c>
      <c r="D25" s="16">
        <v>0.19900000000000001</v>
      </c>
      <c r="E25" s="16">
        <v>0.52</v>
      </c>
      <c r="F25" s="16">
        <v>38.152999999999999</v>
      </c>
      <c r="G25" s="16">
        <v>4.9630000000000001</v>
      </c>
      <c r="H25" s="16">
        <v>0.76700000000000002</v>
      </c>
      <c r="I25" s="16">
        <v>4.875</v>
      </c>
      <c r="J25" s="16">
        <v>1.363</v>
      </c>
      <c r="K25" s="16">
        <v>28.716999999999999</v>
      </c>
      <c r="L25" s="16">
        <v>33.097000000000001</v>
      </c>
      <c r="M25" s="16">
        <v>7.1859999999999999</v>
      </c>
      <c r="N25" s="16">
        <v>46.249000000000002</v>
      </c>
      <c r="O25" s="16">
        <v>3.2879999999999998</v>
      </c>
      <c r="P25" s="16">
        <v>4.6449999999999996</v>
      </c>
      <c r="Q25" s="16">
        <v>12.862</v>
      </c>
      <c r="R25" s="16">
        <v>17.504000000000001</v>
      </c>
      <c r="S25" s="16">
        <v>20.515999999999998</v>
      </c>
      <c r="T25" s="16">
        <v>27.992999999999999</v>
      </c>
      <c r="U25" s="16">
        <v>71.320999999999998</v>
      </c>
      <c r="V25" s="16">
        <v>19.181999999999999</v>
      </c>
      <c r="W25" s="16">
        <v>5.1059999999999999</v>
      </c>
      <c r="X25" s="16">
        <v>42.813000000000002</v>
      </c>
      <c r="Y25" s="16">
        <v>13.939</v>
      </c>
      <c r="Z25" s="16">
        <v>0.121</v>
      </c>
      <c r="AA25" s="16">
        <v>3.22</v>
      </c>
      <c r="AB25" s="16">
        <v>102.193</v>
      </c>
      <c r="AC25" s="16">
        <v>10.308</v>
      </c>
      <c r="AD25" s="16">
        <v>20.466000000000001</v>
      </c>
      <c r="AE25" s="16">
        <v>36.051000000000002</v>
      </c>
      <c r="AF25" s="16">
        <v>12.12</v>
      </c>
      <c r="AG25" s="16">
        <v>2.669</v>
      </c>
      <c r="AH25" s="16">
        <v>0.81399999999999995</v>
      </c>
      <c r="AI25" s="16">
        <v>1.7629999999999999</v>
      </c>
      <c r="AJ25" s="16">
        <v>1.54</v>
      </c>
      <c r="AK25" s="16">
        <v>0.8</v>
      </c>
      <c r="AL25" s="16">
        <v>4.399</v>
      </c>
      <c r="AM25" s="16">
        <v>2.8719999999999999</v>
      </c>
      <c r="AN25" s="16">
        <v>9.8559999999999999</v>
      </c>
      <c r="AO25" s="16">
        <v>3.3010000000000002</v>
      </c>
      <c r="AP25" s="16">
        <v>0.14000000000000001</v>
      </c>
      <c r="AQ25" s="16">
        <v>0.38400000000000001</v>
      </c>
      <c r="AR25" s="16">
        <v>1.196</v>
      </c>
      <c r="AS25" s="16">
        <v>1.29</v>
      </c>
      <c r="AT25" s="16">
        <v>7.024</v>
      </c>
      <c r="AU25" s="16">
        <v>6.6150000000000002</v>
      </c>
      <c r="AV25" s="16">
        <v>2.536</v>
      </c>
      <c r="AW25" s="16">
        <v>1.631</v>
      </c>
      <c r="AX25" s="16">
        <v>1.8640000000000001</v>
      </c>
      <c r="AY25" s="16">
        <v>4.8410000000000002</v>
      </c>
      <c r="AZ25" s="16">
        <v>0.26</v>
      </c>
      <c r="BA25" s="16">
        <v>0.04</v>
      </c>
      <c r="BB25" s="16">
        <v>8.8859999999999992</v>
      </c>
      <c r="BC25" s="9">
        <v>0</v>
      </c>
      <c r="BD25" s="16">
        <v>0.29199999999999998</v>
      </c>
      <c r="BE25" s="16">
        <v>8.7650000000000006</v>
      </c>
      <c r="BF25" s="16">
        <v>0.61699999999999999</v>
      </c>
      <c r="BG25" s="16">
        <v>0.42199999999999999</v>
      </c>
      <c r="BH25" s="16">
        <v>0.40899999999999997</v>
      </c>
      <c r="BI25" s="16">
        <v>6.4000000000000001E-2</v>
      </c>
      <c r="BJ25" s="16">
        <v>2.6</v>
      </c>
      <c r="BK25" s="16">
        <v>0.57299999999999995</v>
      </c>
      <c r="BL25" s="9">
        <v>0</v>
      </c>
      <c r="BM25" s="9">
        <v>0</v>
      </c>
      <c r="BN25" s="9">
        <v>0</v>
      </c>
      <c r="BO25" s="16">
        <v>90.878</v>
      </c>
      <c r="BP25" s="9">
        <v>0</v>
      </c>
      <c r="BQ25" s="16">
        <v>28.483000000000001</v>
      </c>
      <c r="BR25" s="9">
        <v>0</v>
      </c>
      <c r="BS25" s="21">
        <f t="shared" si="0"/>
        <v>797.54399999999987</v>
      </c>
    </row>
    <row r="26" spans="1:71">
      <c r="A26" s="7" t="s">
        <v>202</v>
      </c>
      <c r="B26" s="17">
        <v>2.9009999999999998</v>
      </c>
      <c r="C26" s="17">
        <v>3.0000000000000001E-3</v>
      </c>
      <c r="D26" s="17">
        <v>8.7999999999999995E-2</v>
      </c>
      <c r="E26" s="17">
        <v>0.53900000000000003</v>
      </c>
      <c r="F26" s="17">
        <v>6.641</v>
      </c>
      <c r="G26" s="17">
        <v>8.5000000000000006E-2</v>
      </c>
      <c r="H26" s="17">
        <v>0.218</v>
      </c>
      <c r="I26" s="17">
        <v>0.28599999999999998</v>
      </c>
      <c r="J26" s="17">
        <v>3.9E-2</v>
      </c>
      <c r="K26" s="17">
        <v>0.21099999999999999</v>
      </c>
      <c r="L26" s="17">
        <v>4.0359999999999996</v>
      </c>
      <c r="M26" s="17">
        <v>1.829</v>
      </c>
      <c r="N26" s="17">
        <v>0.997</v>
      </c>
      <c r="O26" s="17">
        <v>11.821999999999999</v>
      </c>
      <c r="P26" s="17">
        <v>0.84599999999999997</v>
      </c>
      <c r="Q26" s="17">
        <v>2.573</v>
      </c>
      <c r="R26" s="17">
        <v>3.0219999999999998</v>
      </c>
      <c r="S26" s="17">
        <v>1.1479999999999999</v>
      </c>
      <c r="T26" s="17">
        <v>2.2309999999999999</v>
      </c>
      <c r="U26" s="17">
        <v>5.234</v>
      </c>
      <c r="V26" s="17">
        <v>1.125</v>
      </c>
      <c r="W26" s="17">
        <v>1.387</v>
      </c>
      <c r="X26" s="17">
        <v>3.0750000000000002</v>
      </c>
      <c r="Y26" s="17">
        <v>2.4849999999999999</v>
      </c>
      <c r="Z26" s="17">
        <v>8.1000000000000003E-2</v>
      </c>
      <c r="AA26" s="17">
        <v>1.974</v>
      </c>
      <c r="AB26" s="17">
        <v>65.781000000000006</v>
      </c>
      <c r="AC26" s="17">
        <v>0.70599999999999996</v>
      </c>
      <c r="AD26" s="17">
        <v>1.99</v>
      </c>
      <c r="AE26" s="17">
        <v>2.7069999999999999</v>
      </c>
      <c r="AF26" s="17">
        <v>0.54100000000000004</v>
      </c>
      <c r="AG26" s="17">
        <v>9.6000000000000002E-2</v>
      </c>
      <c r="AH26" s="17">
        <v>1.0999999999999999E-2</v>
      </c>
      <c r="AI26" s="17">
        <v>0.42799999999999999</v>
      </c>
      <c r="AJ26" s="10">
        <v>0</v>
      </c>
      <c r="AK26" s="17">
        <v>0.53</v>
      </c>
      <c r="AL26" s="17">
        <v>3.2000000000000001E-2</v>
      </c>
      <c r="AM26" s="17">
        <v>6.0000000000000001E-3</v>
      </c>
      <c r="AN26" s="17">
        <v>0.29499999999999998</v>
      </c>
      <c r="AO26" s="17">
        <v>0.255</v>
      </c>
      <c r="AP26" s="10">
        <v>0</v>
      </c>
      <c r="AQ26" s="10">
        <v>0</v>
      </c>
      <c r="AR26" s="10">
        <v>0</v>
      </c>
      <c r="AS26" s="17">
        <v>0.91900000000000004</v>
      </c>
      <c r="AT26" s="17">
        <v>0.90700000000000003</v>
      </c>
      <c r="AU26" s="17">
        <v>0.52900000000000003</v>
      </c>
      <c r="AV26" s="17">
        <v>3.157</v>
      </c>
      <c r="AW26" s="17">
        <v>8.1000000000000003E-2</v>
      </c>
      <c r="AX26" s="17">
        <v>0.23799999999999999</v>
      </c>
      <c r="AY26" s="17">
        <v>0.75800000000000001</v>
      </c>
      <c r="AZ26" s="17">
        <v>9.2999999999999999E-2</v>
      </c>
      <c r="BA26" s="10">
        <v>0</v>
      </c>
      <c r="BB26" s="17">
        <v>2.0249999999999999</v>
      </c>
      <c r="BC26" s="17">
        <v>0.16200000000000001</v>
      </c>
      <c r="BD26" s="17">
        <v>1.07</v>
      </c>
      <c r="BE26" s="17">
        <v>2.4849999999999999</v>
      </c>
      <c r="BF26" s="17">
        <v>0.17699999999999999</v>
      </c>
      <c r="BG26" s="17">
        <v>4.5999999999999999E-2</v>
      </c>
      <c r="BH26" s="17">
        <v>0.13300000000000001</v>
      </c>
      <c r="BI26" s="17">
        <v>3.7999999999999999E-2</v>
      </c>
      <c r="BJ26" s="17">
        <v>0.60299999999999998</v>
      </c>
      <c r="BK26" s="17">
        <v>3.9E-2</v>
      </c>
      <c r="BL26" s="10">
        <v>0</v>
      </c>
      <c r="BM26" s="10">
        <v>0</v>
      </c>
      <c r="BN26" s="10">
        <v>0</v>
      </c>
      <c r="BO26" s="17">
        <v>19.111000000000001</v>
      </c>
      <c r="BP26" s="10">
        <v>0</v>
      </c>
      <c r="BQ26" s="17">
        <v>1.714</v>
      </c>
      <c r="BR26" s="10">
        <v>0</v>
      </c>
      <c r="BS26" s="21">
        <f t="shared" si="0"/>
        <v>162.53900000000002</v>
      </c>
    </row>
    <row r="27" spans="1:71">
      <c r="A27" s="7" t="s">
        <v>203</v>
      </c>
      <c r="B27" s="9">
        <v>0</v>
      </c>
      <c r="C27" s="16">
        <v>5.0999999999999997E-2</v>
      </c>
      <c r="D27" s="9">
        <v>0</v>
      </c>
      <c r="E27" s="16">
        <v>0.22600000000000001</v>
      </c>
      <c r="F27" s="16">
        <v>1.4890000000000001</v>
      </c>
      <c r="G27" s="16">
        <v>0.14899999999999999</v>
      </c>
      <c r="H27" s="16">
        <v>9.0999999999999998E-2</v>
      </c>
      <c r="I27" s="16">
        <v>2.4E-2</v>
      </c>
      <c r="J27" s="16">
        <v>0.189</v>
      </c>
      <c r="K27" s="16">
        <v>5.7720000000000002</v>
      </c>
      <c r="L27" s="16">
        <v>8.1430000000000007</v>
      </c>
      <c r="M27" s="16">
        <v>4.3940000000000001</v>
      </c>
      <c r="N27" s="16">
        <v>3.5089999999999999</v>
      </c>
      <c r="O27" s="16">
        <v>7.4859999999999998</v>
      </c>
      <c r="P27" s="16">
        <v>135.774</v>
      </c>
      <c r="Q27" s="16">
        <v>110.57599999999999</v>
      </c>
      <c r="R27" s="16">
        <v>14.561999999999999</v>
      </c>
      <c r="S27" s="16">
        <v>29.716999999999999</v>
      </c>
      <c r="T27" s="16">
        <v>31.661000000000001</v>
      </c>
      <c r="U27" s="16">
        <v>29.785</v>
      </c>
      <c r="V27" s="16">
        <v>13.243</v>
      </c>
      <c r="W27" s="16">
        <v>3.431</v>
      </c>
      <c r="X27" s="16">
        <v>45.036000000000001</v>
      </c>
      <c r="Y27" s="16">
        <v>1.87</v>
      </c>
      <c r="Z27" s="16">
        <v>0.87</v>
      </c>
      <c r="AA27" s="16">
        <v>23.303999999999998</v>
      </c>
      <c r="AB27" s="16">
        <v>76.116</v>
      </c>
      <c r="AC27" s="16">
        <v>0.73399999999999999</v>
      </c>
      <c r="AD27" s="16">
        <v>0.76500000000000001</v>
      </c>
      <c r="AE27" s="16">
        <v>2.085</v>
      </c>
      <c r="AF27" s="16">
        <v>0.378</v>
      </c>
      <c r="AG27" s="16">
        <v>0.14499999999999999</v>
      </c>
      <c r="AH27" s="16">
        <v>6.0000000000000001E-3</v>
      </c>
      <c r="AI27" s="16">
        <v>0.66</v>
      </c>
      <c r="AJ27" s="16">
        <v>6.2E-2</v>
      </c>
      <c r="AK27" s="9">
        <v>0</v>
      </c>
      <c r="AL27" s="16">
        <v>1.157</v>
      </c>
      <c r="AM27" s="16">
        <v>0.45400000000000001</v>
      </c>
      <c r="AN27" s="16">
        <v>0.14000000000000001</v>
      </c>
      <c r="AO27" s="16">
        <v>0.26200000000000001</v>
      </c>
      <c r="AP27" s="9">
        <v>0</v>
      </c>
      <c r="AQ27" s="9">
        <v>0</v>
      </c>
      <c r="AR27" s="9">
        <v>0</v>
      </c>
      <c r="AS27" s="9">
        <v>0</v>
      </c>
      <c r="AT27" s="16">
        <v>0.32100000000000001</v>
      </c>
      <c r="AU27" s="16">
        <v>2.1000000000000001E-2</v>
      </c>
      <c r="AV27" s="16">
        <v>3.371</v>
      </c>
      <c r="AW27" s="9">
        <v>0</v>
      </c>
      <c r="AX27" s="16">
        <v>0.25600000000000001</v>
      </c>
      <c r="AY27" s="16">
        <v>2.6739999999999999</v>
      </c>
      <c r="AZ27" s="16">
        <v>1.4999999999999999E-2</v>
      </c>
      <c r="BA27" s="9">
        <v>0</v>
      </c>
      <c r="BB27" s="16">
        <v>3.871</v>
      </c>
      <c r="BC27" s="9">
        <v>0</v>
      </c>
      <c r="BD27" s="9">
        <v>0</v>
      </c>
      <c r="BE27" s="9">
        <v>0</v>
      </c>
      <c r="BF27" s="9">
        <v>0</v>
      </c>
      <c r="BG27" s="16">
        <v>1.7000000000000001E-2</v>
      </c>
      <c r="BH27" s="16">
        <v>0.01</v>
      </c>
      <c r="BI27" s="9">
        <v>0</v>
      </c>
      <c r="BJ27" s="16">
        <v>2.5569999999999999</v>
      </c>
      <c r="BK27" s="16">
        <v>0.34899999999999998</v>
      </c>
      <c r="BL27" s="9">
        <v>0</v>
      </c>
      <c r="BM27" s="9">
        <v>0</v>
      </c>
      <c r="BN27" s="9">
        <v>0</v>
      </c>
      <c r="BO27" s="16">
        <v>0.93100000000000005</v>
      </c>
      <c r="BP27" s="9">
        <v>0</v>
      </c>
      <c r="BQ27" s="16">
        <v>8.6029999999999998</v>
      </c>
      <c r="BR27" s="16">
        <v>2.4049999999999998</v>
      </c>
      <c r="BS27" s="21">
        <f t="shared" si="0"/>
        <v>579.71699999999987</v>
      </c>
    </row>
    <row r="28" spans="1:71">
      <c r="A28" s="7" t="s">
        <v>204</v>
      </c>
      <c r="B28" s="17">
        <v>12.371</v>
      </c>
      <c r="C28" s="17">
        <v>6.7000000000000004E-2</v>
      </c>
      <c r="D28" s="17">
        <v>0.20799999999999999</v>
      </c>
      <c r="E28" s="17">
        <v>0.40699999999999997</v>
      </c>
      <c r="F28" s="17">
        <v>5.3970000000000002</v>
      </c>
      <c r="G28" s="17">
        <v>1.746</v>
      </c>
      <c r="H28" s="17">
        <v>1.6419999999999999</v>
      </c>
      <c r="I28" s="17">
        <v>3.2519999999999998</v>
      </c>
      <c r="J28" s="17">
        <v>0.29399999999999998</v>
      </c>
      <c r="K28" s="17">
        <v>8.2609999999999992</v>
      </c>
      <c r="L28" s="17">
        <v>11.782</v>
      </c>
      <c r="M28" s="17">
        <v>1.339</v>
      </c>
      <c r="N28" s="17">
        <v>3.45</v>
      </c>
      <c r="O28" s="17">
        <v>3.2</v>
      </c>
      <c r="P28" s="17">
        <v>12.272</v>
      </c>
      <c r="Q28" s="17">
        <v>55.661000000000001</v>
      </c>
      <c r="R28" s="17">
        <v>9.2750000000000004</v>
      </c>
      <c r="S28" s="17">
        <v>11.771000000000001</v>
      </c>
      <c r="T28" s="17">
        <v>28.413</v>
      </c>
      <c r="U28" s="17">
        <v>23.681000000000001</v>
      </c>
      <c r="V28" s="17">
        <v>16.748000000000001</v>
      </c>
      <c r="W28" s="17">
        <v>3.379</v>
      </c>
      <c r="X28" s="17">
        <v>32.844999999999999</v>
      </c>
      <c r="Y28" s="17">
        <v>10.026999999999999</v>
      </c>
      <c r="Z28" s="17">
        <v>0.71499999999999997</v>
      </c>
      <c r="AA28" s="17">
        <v>4.84</v>
      </c>
      <c r="AB28" s="17">
        <v>104.87</v>
      </c>
      <c r="AC28" s="17">
        <v>2.4390000000000001</v>
      </c>
      <c r="AD28" s="17">
        <v>0.82199999999999995</v>
      </c>
      <c r="AE28" s="17">
        <v>3.87</v>
      </c>
      <c r="AF28" s="17">
        <v>1.548</v>
      </c>
      <c r="AG28" s="17">
        <v>0.245</v>
      </c>
      <c r="AH28" s="17">
        <v>0.20899999999999999</v>
      </c>
      <c r="AI28" s="17">
        <v>2.4180000000000001</v>
      </c>
      <c r="AJ28" s="17">
        <v>0.13</v>
      </c>
      <c r="AK28" s="17">
        <v>2.2519999999999998</v>
      </c>
      <c r="AL28" s="17">
        <v>0.67200000000000004</v>
      </c>
      <c r="AM28" s="17">
        <v>0.60699999999999998</v>
      </c>
      <c r="AN28" s="17">
        <v>2.1819999999999999</v>
      </c>
      <c r="AO28" s="17">
        <v>1.9390000000000001</v>
      </c>
      <c r="AP28" s="17">
        <v>6.5000000000000002E-2</v>
      </c>
      <c r="AQ28" s="10">
        <v>0</v>
      </c>
      <c r="AR28" s="10">
        <v>0</v>
      </c>
      <c r="AS28" s="17">
        <v>4.4050000000000002</v>
      </c>
      <c r="AT28" s="17">
        <v>2.8210000000000002</v>
      </c>
      <c r="AU28" s="17">
        <v>3.5880000000000001</v>
      </c>
      <c r="AV28" s="17">
        <v>0.95599999999999996</v>
      </c>
      <c r="AW28" s="17">
        <v>0.51900000000000002</v>
      </c>
      <c r="AX28" s="17">
        <v>0.69899999999999995</v>
      </c>
      <c r="AY28" s="17">
        <v>3.9380000000000002</v>
      </c>
      <c r="AZ28" s="17">
        <v>0.189</v>
      </c>
      <c r="BA28" s="17">
        <v>5.8000000000000003E-2</v>
      </c>
      <c r="BB28" s="17">
        <v>8.2539999999999996</v>
      </c>
      <c r="BC28" s="17">
        <v>8.1140000000000008</v>
      </c>
      <c r="BD28" s="17">
        <v>0.438</v>
      </c>
      <c r="BE28" s="17">
        <v>4.4560000000000004</v>
      </c>
      <c r="BF28" s="17">
        <v>1.6040000000000001</v>
      </c>
      <c r="BG28" s="17">
        <v>0.52300000000000002</v>
      </c>
      <c r="BH28" s="17">
        <v>0.375</v>
      </c>
      <c r="BI28" s="17">
        <v>8.6999999999999994E-2</v>
      </c>
      <c r="BJ28" s="17">
        <v>1.663</v>
      </c>
      <c r="BK28" s="17">
        <v>0.25900000000000001</v>
      </c>
      <c r="BL28" s="10">
        <v>0</v>
      </c>
      <c r="BM28" s="10">
        <v>0</v>
      </c>
      <c r="BN28" s="10">
        <v>0</v>
      </c>
      <c r="BO28" s="17">
        <v>74.108999999999995</v>
      </c>
      <c r="BP28" s="10">
        <v>0</v>
      </c>
      <c r="BQ28" s="17">
        <v>16.199000000000002</v>
      </c>
      <c r="BR28" s="17">
        <v>35.497999999999998</v>
      </c>
      <c r="BS28" s="21">
        <f t="shared" si="0"/>
        <v>556.06300000000022</v>
      </c>
    </row>
    <row r="29" spans="1:71">
      <c r="A29" s="7" t="s">
        <v>205</v>
      </c>
      <c r="B29" s="9">
        <v>0</v>
      </c>
      <c r="C29" s="9">
        <v>0</v>
      </c>
      <c r="D29" s="9">
        <v>0</v>
      </c>
      <c r="E29" s="16">
        <v>0.23400000000000001</v>
      </c>
      <c r="F29" s="16">
        <v>2.5579999999999998</v>
      </c>
      <c r="G29" s="16">
        <v>0.6</v>
      </c>
      <c r="H29" s="16">
        <v>0.46700000000000003</v>
      </c>
      <c r="I29" s="16">
        <v>2.4990000000000001</v>
      </c>
      <c r="J29" s="16">
        <v>0.36</v>
      </c>
      <c r="K29" s="16">
        <v>8.9619999999999997</v>
      </c>
      <c r="L29" s="16">
        <v>6.8730000000000002</v>
      </c>
      <c r="M29" s="16">
        <v>0.73099999999999998</v>
      </c>
      <c r="N29" s="16">
        <v>3.6360000000000001</v>
      </c>
      <c r="O29" s="16">
        <v>4.8639999999999999</v>
      </c>
      <c r="P29" s="16">
        <v>8.1370000000000005</v>
      </c>
      <c r="Q29" s="16">
        <v>18.809999999999999</v>
      </c>
      <c r="R29" s="16">
        <v>158.30199999999999</v>
      </c>
      <c r="S29" s="16">
        <v>75.826999999999998</v>
      </c>
      <c r="T29" s="16">
        <v>55.831000000000003</v>
      </c>
      <c r="U29" s="16">
        <v>65.263000000000005</v>
      </c>
      <c r="V29" s="16">
        <v>256.351</v>
      </c>
      <c r="W29" s="16">
        <v>7.0789999999999997</v>
      </c>
      <c r="X29" s="16">
        <v>64.290000000000006</v>
      </c>
      <c r="Y29" s="16">
        <v>33.200000000000003</v>
      </c>
      <c r="Z29" s="16">
        <v>0.69399999999999995</v>
      </c>
      <c r="AA29" s="16">
        <v>2.87</v>
      </c>
      <c r="AB29" s="16">
        <v>93.480999999999995</v>
      </c>
      <c r="AC29" s="16">
        <v>7.3579999999999997</v>
      </c>
      <c r="AD29" s="16">
        <v>23.87</v>
      </c>
      <c r="AE29" s="16">
        <v>19.097000000000001</v>
      </c>
      <c r="AF29" s="16">
        <v>1.2410000000000001</v>
      </c>
      <c r="AG29" s="16">
        <v>1.907</v>
      </c>
      <c r="AH29" s="16">
        <v>9.8000000000000004E-2</v>
      </c>
      <c r="AI29" s="16">
        <v>10.212</v>
      </c>
      <c r="AJ29" s="16">
        <v>3.9209999999999998</v>
      </c>
      <c r="AK29" s="16">
        <v>2.1440000000000001</v>
      </c>
      <c r="AL29" s="16">
        <v>4.8369999999999997</v>
      </c>
      <c r="AM29" s="16">
        <v>1.4510000000000001</v>
      </c>
      <c r="AN29" s="16">
        <v>68.864999999999995</v>
      </c>
      <c r="AO29" s="16">
        <v>58.481000000000002</v>
      </c>
      <c r="AP29" s="16">
        <v>4.6660000000000004</v>
      </c>
      <c r="AQ29" s="16">
        <v>0.79500000000000004</v>
      </c>
      <c r="AR29" s="16">
        <v>1.125</v>
      </c>
      <c r="AS29" s="16">
        <v>0.99399999999999999</v>
      </c>
      <c r="AT29" s="16">
        <v>27.169</v>
      </c>
      <c r="AU29" s="16">
        <v>14.489000000000001</v>
      </c>
      <c r="AV29" s="16">
        <v>56.402999999999999</v>
      </c>
      <c r="AW29" s="16">
        <v>1.254</v>
      </c>
      <c r="AX29" s="16">
        <v>9.4169999999999998</v>
      </c>
      <c r="AY29" s="16">
        <v>16.815999999999999</v>
      </c>
      <c r="AZ29" s="16">
        <v>2.157</v>
      </c>
      <c r="BA29" s="16">
        <v>0.14199999999999999</v>
      </c>
      <c r="BB29" s="16">
        <v>26.722000000000001</v>
      </c>
      <c r="BC29" s="16">
        <v>25.809000000000001</v>
      </c>
      <c r="BD29" s="16">
        <v>4.63</v>
      </c>
      <c r="BE29" s="16">
        <v>52.35</v>
      </c>
      <c r="BF29" s="16">
        <v>4.4260000000000002</v>
      </c>
      <c r="BG29" s="16">
        <v>6.1929999999999996</v>
      </c>
      <c r="BH29" s="16">
        <v>4.0199999999999996</v>
      </c>
      <c r="BI29" s="9">
        <v>0</v>
      </c>
      <c r="BJ29" s="16">
        <v>27.106999999999999</v>
      </c>
      <c r="BK29" s="16">
        <v>0.93300000000000005</v>
      </c>
      <c r="BL29" s="9">
        <v>0</v>
      </c>
      <c r="BM29" s="9">
        <v>0</v>
      </c>
      <c r="BN29" s="16">
        <v>7.5190000000000001</v>
      </c>
      <c r="BO29" s="16">
        <v>479.51900000000001</v>
      </c>
      <c r="BP29" s="9">
        <v>0</v>
      </c>
      <c r="BQ29" s="16">
        <v>118.962</v>
      </c>
      <c r="BR29" s="16">
        <v>495.517</v>
      </c>
      <c r="BS29" s="21">
        <f t="shared" si="0"/>
        <v>2464.5349999999999</v>
      </c>
    </row>
    <row r="30" spans="1:71">
      <c r="A30" s="7" t="s">
        <v>206</v>
      </c>
      <c r="B30" s="17">
        <v>0.60099999999999998</v>
      </c>
      <c r="C30" s="17">
        <v>5.0000000000000001E-3</v>
      </c>
      <c r="D30" s="17">
        <v>1.2E-2</v>
      </c>
      <c r="E30" s="17">
        <v>0.13200000000000001</v>
      </c>
      <c r="F30" s="17">
        <v>2.2130000000000001</v>
      </c>
      <c r="G30" s="17">
        <v>0.29399999999999998</v>
      </c>
      <c r="H30" s="17">
        <v>0.309</v>
      </c>
      <c r="I30" s="17">
        <v>1.649</v>
      </c>
      <c r="J30" s="17">
        <v>0.13200000000000001</v>
      </c>
      <c r="K30" s="17">
        <v>4.4770000000000003</v>
      </c>
      <c r="L30" s="17">
        <v>4.1050000000000004</v>
      </c>
      <c r="M30" s="17">
        <v>0.33100000000000002</v>
      </c>
      <c r="N30" s="17">
        <v>1.1719999999999999</v>
      </c>
      <c r="O30" s="17">
        <v>1.075</v>
      </c>
      <c r="P30" s="17">
        <v>4.2460000000000004</v>
      </c>
      <c r="Q30" s="17">
        <v>10.125</v>
      </c>
      <c r="R30" s="17">
        <v>13.815</v>
      </c>
      <c r="S30" s="17">
        <v>25.256</v>
      </c>
      <c r="T30" s="17">
        <v>15.590999999999999</v>
      </c>
      <c r="U30" s="17">
        <v>17.152000000000001</v>
      </c>
      <c r="V30" s="17">
        <v>11.821</v>
      </c>
      <c r="W30" s="17">
        <v>1.601</v>
      </c>
      <c r="X30" s="17">
        <v>11.506</v>
      </c>
      <c r="Y30" s="17">
        <v>11.885</v>
      </c>
      <c r="Z30" s="17">
        <v>0.55500000000000005</v>
      </c>
      <c r="AA30" s="17">
        <v>0.95499999999999996</v>
      </c>
      <c r="AB30" s="17">
        <v>63.213000000000001</v>
      </c>
      <c r="AC30" s="17">
        <v>2.5870000000000002</v>
      </c>
      <c r="AD30" s="17">
        <v>9.109</v>
      </c>
      <c r="AE30" s="17">
        <v>8.5129999999999999</v>
      </c>
      <c r="AF30" s="17">
        <v>1.3680000000000001</v>
      </c>
      <c r="AG30" s="17">
        <v>0.25600000000000001</v>
      </c>
      <c r="AH30" s="17">
        <v>6.9000000000000006E-2</v>
      </c>
      <c r="AI30" s="17">
        <v>4.4589999999999996</v>
      </c>
      <c r="AJ30" s="17">
        <v>0.97399999999999998</v>
      </c>
      <c r="AK30" s="17">
        <v>1.0840000000000001</v>
      </c>
      <c r="AL30" s="17">
        <v>0.78700000000000003</v>
      </c>
      <c r="AM30" s="17">
        <v>0.35899999999999999</v>
      </c>
      <c r="AN30" s="17">
        <v>13.673</v>
      </c>
      <c r="AO30" s="17">
        <v>9.3539999999999992</v>
      </c>
      <c r="AP30" s="17">
        <v>0.127</v>
      </c>
      <c r="AQ30" s="17">
        <v>0.11799999999999999</v>
      </c>
      <c r="AR30" s="17">
        <v>0.255</v>
      </c>
      <c r="AS30" s="17">
        <v>4.2060000000000004</v>
      </c>
      <c r="AT30" s="17">
        <v>10.083</v>
      </c>
      <c r="AU30" s="17">
        <v>5.3490000000000002</v>
      </c>
      <c r="AV30" s="17">
        <v>5.3860000000000001</v>
      </c>
      <c r="AW30" s="17">
        <v>0.32300000000000001</v>
      </c>
      <c r="AX30" s="17">
        <v>0.64800000000000002</v>
      </c>
      <c r="AY30" s="17">
        <v>4.2949999999999999</v>
      </c>
      <c r="AZ30" s="17">
        <v>0.28899999999999998</v>
      </c>
      <c r="BA30" s="17">
        <v>5.5E-2</v>
      </c>
      <c r="BB30" s="17">
        <v>3.5990000000000002</v>
      </c>
      <c r="BC30" s="17">
        <v>0.91</v>
      </c>
      <c r="BD30" s="17">
        <v>0.18</v>
      </c>
      <c r="BE30" s="17">
        <v>0.63800000000000001</v>
      </c>
      <c r="BF30" s="17">
        <v>5.8000000000000003E-2</v>
      </c>
      <c r="BG30" s="17">
        <v>0.314</v>
      </c>
      <c r="BH30" s="17">
        <v>0.38500000000000001</v>
      </c>
      <c r="BI30" s="17">
        <v>1.4999999999999999E-2</v>
      </c>
      <c r="BJ30" s="17">
        <v>2.0710000000000002</v>
      </c>
      <c r="BK30" s="17">
        <v>0.65600000000000003</v>
      </c>
      <c r="BL30" s="10">
        <v>0</v>
      </c>
      <c r="BM30" s="10">
        <v>0</v>
      </c>
      <c r="BN30" s="10">
        <v>0</v>
      </c>
      <c r="BO30" s="17">
        <v>82.06</v>
      </c>
      <c r="BP30" s="10">
        <v>0</v>
      </c>
      <c r="BQ30" s="17">
        <v>23.931000000000001</v>
      </c>
      <c r="BR30" s="17">
        <v>35.488</v>
      </c>
      <c r="BS30" s="21">
        <f t="shared" si="0"/>
        <v>438.25900000000007</v>
      </c>
    </row>
    <row r="31" spans="1:71">
      <c r="A31" s="7" t="s">
        <v>207</v>
      </c>
      <c r="B31" s="16">
        <v>6.6040000000000001</v>
      </c>
      <c r="C31" s="16">
        <v>0.621</v>
      </c>
      <c r="D31" s="16">
        <v>1.222</v>
      </c>
      <c r="E31" s="16">
        <v>7.8369999999999997</v>
      </c>
      <c r="F31" s="16">
        <v>29.61</v>
      </c>
      <c r="G31" s="16">
        <v>4.2539999999999996</v>
      </c>
      <c r="H31" s="16">
        <v>2.8210000000000002</v>
      </c>
      <c r="I31" s="16">
        <v>5.3360000000000003</v>
      </c>
      <c r="J31" s="16">
        <v>0.71599999999999997</v>
      </c>
      <c r="K31" s="16">
        <v>20.509</v>
      </c>
      <c r="L31" s="16">
        <v>20.155999999999999</v>
      </c>
      <c r="M31" s="16">
        <v>2.2890000000000001</v>
      </c>
      <c r="N31" s="16">
        <v>15.426</v>
      </c>
      <c r="O31" s="16">
        <v>9.9760000000000009</v>
      </c>
      <c r="P31" s="16">
        <v>18.739999999999998</v>
      </c>
      <c r="Q31" s="16">
        <v>39.450000000000003</v>
      </c>
      <c r="R31" s="16">
        <v>28.006</v>
      </c>
      <c r="S31" s="16">
        <v>19.146999999999998</v>
      </c>
      <c r="T31" s="16">
        <v>140.012</v>
      </c>
      <c r="U31" s="16">
        <v>173.93</v>
      </c>
      <c r="V31" s="16">
        <v>102.027</v>
      </c>
      <c r="W31" s="16">
        <v>6.8780000000000001</v>
      </c>
      <c r="X31" s="16">
        <v>193.55600000000001</v>
      </c>
      <c r="Y31" s="16">
        <v>73.307000000000002</v>
      </c>
      <c r="Z31" s="16">
        <v>6.5739999999999998</v>
      </c>
      <c r="AA31" s="16">
        <v>19.27</v>
      </c>
      <c r="AB31" s="16">
        <v>247.345</v>
      </c>
      <c r="AC31" s="16">
        <v>33.649000000000001</v>
      </c>
      <c r="AD31" s="16">
        <v>22.713000000000001</v>
      </c>
      <c r="AE31" s="16">
        <v>20.355</v>
      </c>
      <c r="AF31" s="16">
        <v>9.4339999999999993</v>
      </c>
      <c r="AG31" s="16">
        <v>3.0110000000000001</v>
      </c>
      <c r="AH31" s="16">
        <v>0.72599999999999998</v>
      </c>
      <c r="AI31" s="16">
        <v>17.712</v>
      </c>
      <c r="AJ31" s="16">
        <v>0.54100000000000004</v>
      </c>
      <c r="AK31" s="16">
        <v>3.2389999999999999</v>
      </c>
      <c r="AL31" s="16">
        <v>2.3279999999999998</v>
      </c>
      <c r="AM31" s="16">
        <v>4.4020000000000001</v>
      </c>
      <c r="AN31" s="16">
        <v>10.096</v>
      </c>
      <c r="AO31" s="16">
        <v>5.2629999999999999</v>
      </c>
      <c r="AP31" s="16">
        <v>0.69299999999999995</v>
      </c>
      <c r="AQ31" s="16">
        <v>5.6000000000000001E-2</v>
      </c>
      <c r="AR31" s="9">
        <v>0</v>
      </c>
      <c r="AS31" s="16">
        <v>0.87</v>
      </c>
      <c r="AT31" s="16">
        <v>11.869</v>
      </c>
      <c r="AU31" s="16">
        <v>14.359</v>
      </c>
      <c r="AV31" s="16">
        <v>6.7380000000000004</v>
      </c>
      <c r="AW31" s="16">
        <v>0.63500000000000001</v>
      </c>
      <c r="AX31" s="16">
        <v>4.6349999999999998</v>
      </c>
      <c r="AY31" s="16">
        <v>13.015000000000001</v>
      </c>
      <c r="AZ31" s="16">
        <v>0.879</v>
      </c>
      <c r="BA31" s="16">
        <v>0.80100000000000005</v>
      </c>
      <c r="BB31" s="16">
        <v>14.628</v>
      </c>
      <c r="BC31" s="16">
        <v>8.8930000000000007</v>
      </c>
      <c r="BD31" s="16">
        <v>2.1669999999999998</v>
      </c>
      <c r="BE31" s="16">
        <v>6.4950000000000001</v>
      </c>
      <c r="BF31" s="16">
        <v>4.7910000000000004</v>
      </c>
      <c r="BG31" s="16">
        <v>2.5209999999999999</v>
      </c>
      <c r="BH31" s="16">
        <v>1.954</v>
      </c>
      <c r="BI31" s="16">
        <v>1.371</v>
      </c>
      <c r="BJ31" s="16">
        <v>4.5720000000000001</v>
      </c>
      <c r="BK31" s="16">
        <v>3.1030000000000002</v>
      </c>
      <c r="BL31" s="9">
        <v>0</v>
      </c>
      <c r="BM31" s="9">
        <v>0</v>
      </c>
      <c r="BN31" s="9">
        <v>0</v>
      </c>
      <c r="BO31" s="16">
        <v>25.346</v>
      </c>
      <c r="BP31" s="9">
        <v>0</v>
      </c>
      <c r="BQ31" s="16">
        <v>47.17</v>
      </c>
      <c r="BR31" s="16">
        <v>659.91399999999999</v>
      </c>
      <c r="BS31" s="21">
        <f t="shared" si="0"/>
        <v>2166.5629999999992</v>
      </c>
    </row>
    <row r="32" spans="1:71">
      <c r="A32" s="7" t="s">
        <v>208</v>
      </c>
      <c r="B32" s="17">
        <v>2.137</v>
      </c>
      <c r="C32" s="17">
        <v>1.4999999999999999E-2</v>
      </c>
      <c r="D32" s="10">
        <v>0</v>
      </c>
      <c r="E32" s="17">
        <v>0.03</v>
      </c>
      <c r="F32" s="17">
        <v>2.08</v>
      </c>
      <c r="G32" s="17">
        <v>8.6999999999999994E-2</v>
      </c>
      <c r="H32" s="17">
        <v>6.3E-2</v>
      </c>
      <c r="I32" s="17">
        <v>0.112</v>
      </c>
      <c r="J32" s="17">
        <v>1.7999999999999999E-2</v>
      </c>
      <c r="K32" s="17">
        <v>0.78700000000000003</v>
      </c>
      <c r="L32" s="17">
        <v>0.63800000000000001</v>
      </c>
      <c r="M32" s="17">
        <v>2.1999999999999999E-2</v>
      </c>
      <c r="N32" s="17">
        <v>9.1999999999999998E-2</v>
      </c>
      <c r="O32" s="17">
        <v>0.42599999999999999</v>
      </c>
      <c r="P32" s="17">
        <v>0.32800000000000001</v>
      </c>
      <c r="Q32" s="17">
        <v>0.65300000000000002</v>
      </c>
      <c r="R32" s="17">
        <v>0.35199999999999998</v>
      </c>
      <c r="S32" s="17">
        <v>0.26300000000000001</v>
      </c>
      <c r="T32" s="17">
        <v>11.076000000000001</v>
      </c>
      <c r="U32" s="17">
        <v>102.741</v>
      </c>
      <c r="V32" s="17">
        <v>1.73</v>
      </c>
      <c r="W32" s="17">
        <v>0.10100000000000001</v>
      </c>
      <c r="X32" s="17">
        <v>4.33</v>
      </c>
      <c r="Y32" s="17">
        <v>1.361</v>
      </c>
      <c r="Z32" s="17">
        <v>9.6000000000000002E-2</v>
      </c>
      <c r="AA32" s="17">
        <v>2.42</v>
      </c>
      <c r="AB32" s="17">
        <v>1.625</v>
      </c>
      <c r="AC32" s="17">
        <v>41.890999999999998</v>
      </c>
      <c r="AD32" s="17">
        <v>10.952999999999999</v>
      </c>
      <c r="AE32" s="17">
        <v>8.1180000000000003</v>
      </c>
      <c r="AF32" s="17">
        <v>4.7430000000000003</v>
      </c>
      <c r="AG32" s="17">
        <v>0.55700000000000005</v>
      </c>
      <c r="AH32" s="17">
        <v>0.30599999999999999</v>
      </c>
      <c r="AI32" s="17">
        <v>5.2430000000000003</v>
      </c>
      <c r="AJ32" s="17">
        <v>0.16200000000000001</v>
      </c>
      <c r="AK32" s="17">
        <v>0.16200000000000001</v>
      </c>
      <c r="AL32" s="17">
        <v>0.108</v>
      </c>
      <c r="AM32" s="17">
        <v>1.0149999999999999</v>
      </c>
      <c r="AN32" s="17">
        <v>1.0620000000000001</v>
      </c>
      <c r="AO32" s="17">
        <v>0.59299999999999997</v>
      </c>
      <c r="AP32" s="17">
        <v>0.09</v>
      </c>
      <c r="AQ32" s="17">
        <v>7.9000000000000001E-2</v>
      </c>
      <c r="AR32" s="17">
        <v>5.8000000000000003E-2</v>
      </c>
      <c r="AS32" s="17">
        <v>0.13500000000000001</v>
      </c>
      <c r="AT32" s="17">
        <v>1.272</v>
      </c>
      <c r="AU32" s="17">
        <v>0.14399999999999999</v>
      </c>
      <c r="AV32" s="17">
        <v>0.99199999999999999</v>
      </c>
      <c r="AW32" s="17">
        <v>0.13</v>
      </c>
      <c r="AX32" s="17">
        <v>0.23499999999999999</v>
      </c>
      <c r="AY32" s="17">
        <v>1.921</v>
      </c>
      <c r="AZ32" s="17">
        <v>9.2999999999999999E-2</v>
      </c>
      <c r="BA32" s="17">
        <v>6.6000000000000003E-2</v>
      </c>
      <c r="BB32" s="17">
        <v>2.5329999999999999</v>
      </c>
      <c r="BC32" s="17">
        <v>2.355</v>
      </c>
      <c r="BD32" s="17">
        <v>0.23200000000000001</v>
      </c>
      <c r="BE32" s="17">
        <v>1.3540000000000001</v>
      </c>
      <c r="BF32" s="17">
        <v>0.86499999999999999</v>
      </c>
      <c r="BG32" s="17">
        <v>0.28899999999999998</v>
      </c>
      <c r="BH32" s="17">
        <v>0.46899999999999997</v>
      </c>
      <c r="BI32" s="17">
        <v>0.60199999999999998</v>
      </c>
      <c r="BJ32" s="17">
        <v>8.5000000000000006E-2</v>
      </c>
      <c r="BK32" s="17">
        <v>0.215</v>
      </c>
      <c r="BL32" s="10">
        <v>0</v>
      </c>
      <c r="BM32" s="10">
        <v>0</v>
      </c>
      <c r="BN32" s="10">
        <v>0</v>
      </c>
      <c r="BO32" s="17">
        <v>455.26799999999997</v>
      </c>
      <c r="BP32" s="10">
        <v>0</v>
      </c>
      <c r="BQ32" s="17">
        <v>16.106000000000002</v>
      </c>
      <c r="BR32" s="17">
        <v>243.32599999999999</v>
      </c>
      <c r="BS32" s="21">
        <f t="shared" si="0"/>
        <v>937.41</v>
      </c>
    </row>
    <row r="33" spans="1:71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0.113</v>
      </c>
      <c r="G33" s="16">
        <v>1E-3</v>
      </c>
      <c r="H33" s="9">
        <v>0</v>
      </c>
      <c r="I33" s="9">
        <v>0</v>
      </c>
      <c r="J33" s="9">
        <v>0</v>
      </c>
      <c r="K33" s="9">
        <v>0</v>
      </c>
      <c r="L33" s="16">
        <v>1.7999999999999999E-2</v>
      </c>
      <c r="M33" s="9">
        <v>0</v>
      </c>
      <c r="N33" s="16">
        <v>1.7000000000000001E-2</v>
      </c>
      <c r="O33" s="16">
        <v>1.4E-2</v>
      </c>
      <c r="P33" s="16">
        <v>3.4000000000000002E-2</v>
      </c>
      <c r="Q33" s="16">
        <v>0.18099999999999999</v>
      </c>
      <c r="R33" s="16">
        <v>1E-3</v>
      </c>
      <c r="S33" s="9">
        <v>0</v>
      </c>
      <c r="T33" s="16">
        <v>0.251</v>
      </c>
      <c r="U33" s="16">
        <v>3.3450000000000002</v>
      </c>
      <c r="V33" s="16">
        <v>345.62099999999998</v>
      </c>
      <c r="W33" s="16">
        <v>3.0000000000000001E-3</v>
      </c>
      <c r="X33" s="16">
        <v>2.681</v>
      </c>
      <c r="Y33" s="16">
        <v>4.2000000000000003E-2</v>
      </c>
      <c r="Z33" s="9">
        <v>0</v>
      </c>
      <c r="AA33" s="16">
        <v>1.7000000000000001E-2</v>
      </c>
      <c r="AB33" s="16">
        <v>9.2999999999999999E-2</v>
      </c>
      <c r="AC33" s="16">
        <v>0.89100000000000001</v>
      </c>
      <c r="AD33" s="16">
        <v>0.27200000000000002</v>
      </c>
      <c r="AE33" s="16">
        <v>0.433</v>
      </c>
      <c r="AF33" s="16">
        <v>0.64400000000000002</v>
      </c>
      <c r="AG33" s="16">
        <v>0.434</v>
      </c>
      <c r="AH33" s="16">
        <v>0.68600000000000005</v>
      </c>
      <c r="AI33" s="16">
        <v>0.997</v>
      </c>
      <c r="AJ33" s="16">
        <v>1.0999999999999999E-2</v>
      </c>
      <c r="AK33" s="16">
        <v>3.0000000000000001E-3</v>
      </c>
      <c r="AL33" s="9">
        <v>0</v>
      </c>
      <c r="AM33" s="16">
        <v>4.0000000000000001E-3</v>
      </c>
      <c r="AN33" s="16">
        <v>7.0000000000000007E-2</v>
      </c>
      <c r="AO33" s="16">
        <v>3.1E-2</v>
      </c>
      <c r="AP33" s="16">
        <v>0.01</v>
      </c>
      <c r="AQ33" s="9">
        <v>0</v>
      </c>
      <c r="AR33" s="9">
        <v>0</v>
      </c>
      <c r="AS33" s="9">
        <v>0</v>
      </c>
      <c r="AT33" s="16">
        <v>0.04</v>
      </c>
      <c r="AU33" s="16">
        <v>2E-3</v>
      </c>
      <c r="AV33" s="16">
        <v>0.93</v>
      </c>
      <c r="AW33" s="16">
        <v>1E-3</v>
      </c>
      <c r="AX33" s="16">
        <v>5.0000000000000001E-3</v>
      </c>
      <c r="AY33" s="16">
        <v>0.185</v>
      </c>
      <c r="AZ33" s="9">
        <v>0</v>
      </c>
      <c r="BA33" s="16">
        <v>3.0000000000000001E-3</v>
      </c>
      <c r="BB33" s="16">
        <v>0.12</v>
      </c>
      <c r="BC33" s="16">
        <v>28.248999999999999</v>
      </c>
      <c r="BD33" s="16">
        <v>1E-3</v>
      </c>
      <c r="BE33" s="16">
        <v>6.0000000000000001E-3</v>
      </c>
      <c r="BF33" s="9">
        <v>0</v>
      </c>
      <c r="BG33" s="16">
        <v>1E-3</v>
      </c>
      <c r="BH33" s="9">
        <v>0</v>
      </c>
      <c r="BI33" s="9">
        <v>0</v>
      </c>
      <c r="BJ33" s="16">
        <v>1E-3</v>
      </c>
      <c r="BK33" s="16">
        <v>2.8000000000000001E-2</v>
      </c>
      <c r="BL33" s="9">
        <v>0</v>
      </c>
      <c r="BM33" s="9">
        <v>0</v>
      </c>
      <c r="BN33" s="16">
        <v>1.6990000000000001</v>
      </c>
      <c r="BO33" s="16">
        <v>33.381</v>
      </c>
      <c r="BP33" s="9">
        <v>0</v>
      </c>
      <c r="BQ33" s="16">
        <v>2.444</v>
      </c>
      <c r="BR33" s="16">
        <v>95.694000000000003</v>
      </c>
      <c r="BS33" s="21">
        <f t="shared" si="0"/>
        <v>519.70799999999997</v>
      </c>
    </row>
    <row r="34" spans="1:71">
      <c r="A34" s="7" t="s">
        <v>210</v>
      </c>
      <c r="B34" s="10">
        <v>0</v>
      </c>
      <c r="C34" s="10">
        <v>0</v>
      </c>
      <c r="D34" s="17">
        <v>4.3999999999999997E-2</v>
      </c>
      <c r="E34" s="10">
        <v>0</v>
      </c>
      <c r="F34" s="17">
        <v>3.3140000000000001</v>
      </c>
      <c r="G34" s="17">
        <v>0.19</v>
      </c>
      <c r="H34" s="17">
        <v>2.0499999999999998</v>
      </c>
      <c r="I34" s="17">
        <v>0.69399999999999995</v>
      </c>
      <c r="J34" s="17">
        <v>0.10299999999999999</v>
      </c>
      <c r="K34" s="17">
        <v>0.54700000000000004</v>
      </c>
      <c r="L34" s="17">
        <v>1.927</v>
      </c>
      <c r="M34" s="17">
        <v>1.2330000000000001</v>
      </c>
      <c r="N34" s="17">
        <v>0.24199999999999999</v>
      </c>
      <c r="O34" s="17">
        <v>0.72899999999999998</v>
      </c>
      <c r="P34" s="17">
        <v>0.192</v>
      </c>
      <c r="Q34" s="17">
        <v>0.51500000000000001</v>
      </c>
      <c r="R34" s="17">
        <v>4.3040000000000003</v>
      </c>
      <c r="S34" s="17">
        <v>0.876</v>
      </c>
      <c r="T34" s="17">
        <v>2.2570000000000001</v>
      </c>
      <c r="U34" s="17">
        <v>4.6619999999999999</v>
      </c>
      <c r="V34" s="17">
        <v>2.9729999999999999</v>
      </c>
      <c r="W34" s="17">
        <v>21.44</v>
      </c>
      <c r="X34" s="17">
        <v>13.263</v>
      </c>
      <c r="Y34" s="17">
        <v>0.48499999999999999</v>
      </c>
      <c r="Z34" s="17">
        <v>4.7E-2</v>
      </c>
      <c r="AA34" s="17">
        <v>0.443</v>
      </c>
      <c r="AB34" s="17">
        <v>10.962999999999999</v>
      </c>
      <c r="AC34" s="17">
        <v>2.3370000000000002</v>
      </c>
      <c r="AD34" s="17">
        <v>6.843</v>
      </c>
      <c r="AE34" s="17">
        <v>9.9550000000000001</v>
      </c>
      <c r="AF34" s="17">
        <v>7.0999999999999994E-2</v>
      </c>
      <c r="AG34" s="17">
        <v>6.8000000000000005E-2</v>
      </c>
      <c r="AH34" s="10">
        <v>0</v>
      </c>
      <c r="AI34" s="17">
        <v>0.67300000000000004</v>
      </c>
      <c r="AJ34" s="10">
        <v>0</v>
      </c>
      <c r="AK34" s="17">
        <v>2.0840000000000001</v>
      </c>
      <c r="AL34" s="17">
        <v>0.27</v>
      </c>
      <c r="AM34" s="17">
        <v>2.7639999999999998</v>
      </c>
      <c r="AN34" s="17">
        <v>1.115</v>
      </c>
      <c r="AO34" s="17">
        <v>0.72199999999999998</v>
      </c>
      <c r="AP34" s="17">
        <v>0.69699999999999995</v>
      </c>
      <c r="AQ34" s="17">
        <v>0.191</v>
      </c>
      <c r="AR34" s="17">
        <v>0.20799999999999999</v>
      </c>
      <c r="AS34" s="17">
        <v>0.18</v>
      </c>
      <c r="AT34" s="17">
        <v>2.4239999999999999</v>
      </c>
      <c r="AU34" s="17">
        <v>1.1459999999999999</v>
      </c>
      <c r="AV34" s="17">
        <v>1.798</v>
      </c>
      <c r="AW34" s="17">
        <v>0.28999999999999998</v>
      </c>
      <c r="AX34" s="17">
        <v>2.024</v>
      </c>
      <c r="AY34" s="17">
        <v>1.216</v>
      </c>
      <c r="AZ34" s="17">
        <v>0.113</v>
      </c>
      <c r="BA34" s="10">
        <v>0</v>
      </c>
      <c r="BB34" s="17">
        <v>2.0379999999999998</v>
      </c>
      <c r="BC34" s="17">
        <v>7.319</v>
      </c>
      <c r="BD34" s="17">
        <v>0.56299999999999994</v>
      </c>
      <c r="BE34" s="17">
        <v>77.602000000000004</v>
      </c>
      <c r="BF34" s="17">
        <v>5.5629999999999997</v>
      </c>
      <c r="BG34" s="17">
        <v>4.2389999999999999</v>
      </c>
      <c r="BH34" s="17">
        <v>8.8420000000000005</v>
      </c>
      <c r="BI34" s="17">
        <v>9.0999999999999998E-2</v>
      </c>
      <c r="BJ34" s="17">
        <v>3.2040000000000002</v>
      </c>
      <c r="BK34" s="17">
        <v>7.0000000000000007E-2</v>
      </c>
      <c r="BL34" s="10">
        <v>0</v>
      </c>
      <c r="BM34" s="10">
        <v>0</v>
      </c>
      <c r="BN34" s="17">
        <v>83.667000000000002</v>
      </c>
      <c r="BO34" s="17">
        <v>292.012</v>
      </c>
      <c r="BP34" s="10">
        <v>0</v>
      </c>
      <c r="BQ34" s="17">
        <v>21.489000000000001</v>
      </c>
      <c r="BR34" s="17">
        <v>68.847999999999999</v>
      </c>
      <c r="BS34" s="21">
        <f t="shared" si="0"/>
        <v>686.22900000000004</v>
      </c>
    </row>
    <row r="35" spans="1:71">
      <c r="A35" s="7" t="s">
        <v>141</v>
      </c>
      <c r="B35" s="16">
        <v>11.46</v>
      </c>
      <c r="C35" s="16">
        <v>1.0999999999999999E-2</v>
      </c>
      <c r="D35" s="9">
        <v>0</v>
      </c>
      <c r="E35" s="16">
        <v>0.20799999999999999</v>
      </c>
      <c r="F35" s="16">
        <v>0.627</v>
      </c>
      <c r="G35" s="16">
        <v>3.5000000000000003E-2</v>
      </c>
      <c r="H35" s="16">
        <v>1.7000000000000001E-2</v>
      </c>
      <c r="I35" s="16">
        <v>7.0999999999999994E-2</v>
      </c>
      <c r="J35" s="16">
        <v>0.01</v>
      </c>
      <c r="K35" s="16">
        <v>0.46800000000000003</v>
      </c>
      <c r="L35" s="16">
        <v>0.85599999999999998</v>
      </c>
      <c r="M35" s="16">
        <v>7.0000000000000007E-2</v>
      </c>
      <c r="N35" s="16">
        <v>0.10100000000000001</v>
      </c>
      <c r="O35" s="16">
        <v>0.14199999999999999</v>
      </c>
      <c r="P35" s="16">
        <v>0.45100000000000001</v>
      </c>
      <c r="Q35" s="16">
        <v>1.6579999999999999</v>
      </c>
      <c r="R35" s="16">
        <v>1.016</v>
      </c>
      <c r="S35" s="16">
        <v>0.44</v>
      </c>
      <c r="T35" s="16">
        <v>2.177</v>
      </c>
      <c r="U35" s="16">
        <v>5.8550000000000004</v>
      </c>
      <c r="V35" s="16">
        <v>19.353999999999999</v>
      </c>
      <c r="W35" s="16">
        <v>0.09</v>
      </c>
      <c r="X35" s="16">
        <v>26.123999999999999</v>
      </c>
      <c r="Y35" s="16">
        <v>0.53500000000000003</v>
      </c>
      <c r="Z35" s="16">
        <v>0.04</v>
      </c>
      <c r="AA35" s="16">
        <v>0.29199999999999998</v>
      </c>
      <c r="AB35" s="16">
        <v>8.4849999999999994</v>
      </c>
      <c r="AC35" s="16">
        <v>3.2839999999999998</v>
      </c>
      <c r="AD35" s="16">
        <v>2.86</v>
      </c>
      <c r="AE35" s="16">
        <v>1.589</v>
      </c>
      <c r="AF35" s="16">
        <v>0.53300000000000003</v>
      </c>
      <c r="AG35" s="16">
        <v>0.126</v>
      </c>
      <c r="AH35" s="16">
        <v>0.497</v>
      </c>
      <c r="AI35" s="16">
        <v>1.4410000000000001</v>
      </c>
      <c r="AJ35" s="16">
        <v>4.2000000000000003E-2</v>
      </c>
      <c r="AK35" s="16">
        <v>3.3000000000000002E-2</v>
      </c>
      <c r="AL35" s="16">
        <v>2.8000000000000001E-2</v>
      </c>
      <c r="AM35" s="16">
        <v>1.4E-2</v>
      </c>
      <c r="AN35" s="16">
        <v>0.92</v>
      </c>
      <c r="AO35" s="16">
        <v>0.17599999999999999</v>
      </c>
      <c r="AP35" s="16">
        <v>0.126</v>
      </c>
      <c r="AQ35" s="16">
        <v>0.04</v>
      </c>
      <c r="AR35" s="16">
        <v>2.5999999999999999E-2</v>
      </c>
      <c r="AS35" s="16">
        <v>1.4E-2</v>
      </c>
      <c r="AT35" s="16">
        <v>0.29099999999999998</v>
      </c>
      <c r="AU35" s="16">
        <v>7.0999999999999994E-2</v>
      </c>
      <c r="AV35" s="16">
        <v>1.387</v>
      </c>
      <c r="AW35" s="16">
        <v>3.6999999999999998E-2</v>
      </c>
      <c r="AX35" s="16">
        <v>0.1</v>
      </c>
      <c r="AY35" s="16">
        <v>0.34399999999999997</v>
      </c>
      <c r="AZ35" s="16">
        <v>1.7999999999999999E-2</v>
      </c>
      <c r="BA35" s="16">
        <v>1.2999999999999999E-2</v>
      </c>
      <c r="BB35" s="16">
        <v>0.623</v>
      </c>
      <c r="BC35" s="16">
        <v>4.8339999999999996</v>
      </c>
      <c r="BD35" s="16">
        <v>5.6000000000000001E-2</v>
      </c>
      <c r="BE35" s="16">
        <v>2.75</v>
      </c>
      <c r="BF35" s="16">
        <v>8.3000000000000004E-2</v>
      </c>
      <c r="BG35" s="16">
        <v>8.5999999999999993E-2</v>
      </c>
      <c r="BH35" s="16">
        <v>4.8000000000000001E-2</v>
      </c>
      <c r="BI35" s="9">
        <v>0</v>
      </c>
      <c r="BJ35" s="16">
        <v>0.125</v>
      </c>
      <c r="BK35" s="16">
        <v>0.04</v>
      </c>
      <c r="BL35" s="9">
        <v>0</v>
      </c>
      <c r="BM35" s="9">
        <v>0</v>
      </c>
      <c r="BN35" s="9">
        <v>0</v>
      </c>
      <c r="BO35" s="16">
        <v>2.1840000000000002</v>
      </c>
      <c r="BP35" s="9">
        <v>0</v>
      </c>
      <c r="BQ35" s="16">
        <v>2.137</v>
      </c>
      <c r="BR35" s="16">
        <v>105.337</v>
      </c>
      <c r="BS35" s="21">
        <f t="shared" si="0"/>
        <v>212.90600000000003</v>
      </c>
    </row>
    <row r="36" spans="1:71">
      <c r="A36" s="7" t="s">
        <v>211</v>
      </c>
      <c r="B36" s="17">
        <v>0.19900000000000001</v>
      </c>
      <c r="C36" s="17">
        <v>1E-3</v>
      </c>
      <c r="D36" s="17">
        <v>2E-3</v>
      </c>
      <c r="E36" s="17">
        <v>8.0000000000000002E-3</v>
      </c>
      <c r="F36" s="17">
        <v>0.28399999999999997</v>
      </c>
      <c r="G36" s="17">
        <v>1.7000000000000001E-2</v>
      </c>
      <c r="H36" s="17">
        <v>0.02</v>
      </c>
      <c r="I36" s="17">
        <v>0.126</v>
      </c>
      <c r="J36" s="17">
        <v>8.9999999999999993E-3</v>
      </c>
      <c r="K36" s="17">
        <v>0.13400000000000001</v>
      </c>
      <c r="L36" s="17">
        <v>0.435</v>
      </c>
      <c r="M36" s="17">
        <v>5.5E-2</v>
      </c>
      <c r="N36" s="17">
        <v>4.2000000000000003E-2</v>
      </c>
      <c r="O36" s="17">
        <v>0.105</v>
      </c>
      <c r="P36" s="17">
        <v>0.37</v>
      </c>
      <c r="Q36" s="17">
        <v>8.1000000000000003E-2</v>
      </c>
      <c r="R36" s="17">
        <v>5.1999999999999998E-2</v>
      </c>
      <c r="S36" s="17">
        <v>2.8000000000000001E-2</v>
      </c>
      <c r="T36" s="17">
        <v>0.04</v>
      </c>
      <c r="U36" s="17">
        <v>0.08</v>
      </c>
      <c r="V36" s="17">
        <v>4.1000000000000002E-2</v>
      </c>
      <c r="W36" s="17">
        <v>7.0000000000000001E-3</v>
      </c>
      <c r="X36" s="17">
        <v>1.2E-2</v>
      </c>
      <c r="Y36" s="17">
        <v>17.172000000000001</v>
      </c>
      <c r="Z36" s="17">
        <v>2.7E-2</v>
      </c>
      <c r="AA36" s="17">
        <v>3.9E-2</v>
      </c>
      <c r="AB36" s="17">
        <v>3.3000000000000002E-2</v>
      </c>
      <c r="AC36" s="17">
        <v>6.2E-2</v>
      </c>
      <c r="AD36" s="17">
        <v>0.20799999999999999</v>
      </c>
      <c r="AE36" s="17">
        <v>0.32700000000000001</v>
      </c>
      <c r="AF36" s="17">
        <v>0.26500000000000001</v>
      </c>
      <c r="AG36" s="10">
        <v>0</v>
      </c>
      <c r="AH36" s="17">
        <v>1E-3</v>
      </c>
      <c r="AI36" s="17">
        <v>4.3999999999999997E-2</v>
      </c>
      <c r="AJ36" s="17">
        <v>5.0000000000000001E-3</v>
      </c>
      <c r="AK36" s="17">
        <v>0.10199999999999999</v>
      </c>
      <c r="AL36" s="17">
        <v>1.7000000000000001E-2</v>
      </c>
      <c r="AM36" s="17">
        <v>0.20799999999999999</v>
      </c>
      <c r="AN36" s="17">
        <v>0.19800000000000001</v>
      </c>
      <c r="AO36" s="17">
        <v>4.8000000000000001E-2</v>
      </c>
      <c r="AP36" s="17">
        <v>2.4E-2</v>
      </c>
      <c r="AQ36" s="17">
        <v>1.4E-2</v>
      </c>
      <c r="AR36" s="17">
        <v>3.0000000000000001E-3</v>
      </c>
      <c r="AS36" s="17">
        <v>7.3999999999999996E-2</v>
      </c>
      <c r="AT36" s="17">
        <v>0.187</v>
      </c>
      <c r="AU36" s="17">
        <v>4.1000000000000002E-2</v>
      </c>
      <c r="AV36" s="17">
        <v>4.2999999999999997E-2</v>
      </c>
      <c r="AW36" s="17">
        <v>2.5999999999999999E-2</v>
      </c>
      <c r="AX36" s="17">
        <v>1.2999999999999999E-2</v>
      </c>
      <c r="AY36" s="17">
        <v>2.4E-2</v>
      </c>
      <c r="AZ36" s="17">
        <v>3.0000000000000001E-3</v>
      </c>
      <c r="BA36" s="10">
        <v>0</v>
      </c>
      <c r="BB36" s="17">
        <v>5.1999999999999998E-2</v>
      </c>
      <c r="BC36" s="17">
        <v>0.14000000000000001</v>
      </c>
      <c r="BD36" s="17">
        <v>0.06</v>
      </c>
      <c r="BE36" s="17">
        <v>0.186</v>
      </c>
      <c r="BF36" s="17">
        <v>3.1E-2</v>
      </c>
      <c r="BG36" s="17">
        <v>2.5999999999999999E-2</v>
      </c>
      <c r="BH36" s="17">
        <v>4.8000000000000001E-2</v>
      </c>
      <c r="BI36" s="17">
        <v>8.9999999999999993E-3</v>
      </c>
      <c r="BJ36" s="17">
        <v>4.0000000000000001E-3</v>
      </c>
      <c r="BK36" s="17">
        <v>2E-3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21">
        <f t="shared" si="0"/>
        <v>21.914000000000005</v>
      </c>
    </row>
    <row r="37" spans="1:71">
      <c r="A37" s="7" t="s">
        <v>212</v>
      </c>
      <c r="B37" s="16">
        <v>8.0000000000000002E-3</v>
      </c>
      <c r="C37" s="16">
        <v>2E-3</v>
      </c>
      <c r="D37" s="16">
        <v>3.0000000000000001E-3</v>
      </c>
      <c r="E37" s="16">
        <v>4.0000000000000001E-3</v>
      </c>
      <c r="F37" s="16">
        <v>7.0000000000000001E-3</v>
      </c>
      <c r="G37" s="16">
        <v>7.0000000000000001E-3</v>
      </c>
      <c r="H37" s="16">
        <v>5.0000000000000001E-3</v>
      </c>
      <c r="I37" s="16">
        <v>7.0000000000000001E-3</v>
      </c>
      <c r="J37" s="16">
        <v>5.0000000000000001E-3</v>
      </c>
      <c r="K37" s="16">
        <v>2.3E-2</v>
      </c>
      <c r="L37" s="16">
        <v>0.01</v>
      </c>
      <c r="M37" s="16">
        <v>8.9999999999999993E-3</v>
      </c>
      <c r="N37" s="16">
        <v>8.9999999999999993E-3</v>
      </c>
      <c r="O37" s="16">
        <v>6.0000000000000001E-3</v>
      </c>
      <c r="P37" s="16">
        <v>0.01</v>
      </c>
      <c r="Q37" s="16">
        <v>8.9999999999999993E-3</v>
      </c>
      <c r="R37" s="16">
        <v>8.9999999999999993E-3</v>
      </c>
      <c r="S37" s="16">
        <v>8.9999999999999993E-3</v>
      </c>
      <c r="T37" s="16">
        <v>8.0000000000000002E-3</v>
      </c>
      <c r="U37" s="16">
        <v>8.9999999999999993E-3</v>
      </c>
      <c r="V37" s="16">
        <v>1.0999999999999999E-2</v>
      </c>
      <c r="W37" s="16">
        <v>7.0000000000000001E-3</v>
      </c>
      <c r="X37" s="16">
        <v>8.9999999999999993E-3</v>
      </c>
      <c r="Y37" s="16">
        <v>1.4999999999999999E-2</v>
      </c>
      <c r="Z37" s="16">
        <v>4.0000000000000001E-3</v>
      </c>
      <c r="AA37" s="16">
        <v>8.0000000000000002E-3</v>
      </c>
      <c r="AB37" s="16">
        <v>8.0000000000000002E-3</v>
      </c>
      <c r="AC37" s="16">
        <v>8.0000000000000002E-3</v>
      </c>
      <c r="AD37" s="16">
        <v>7.0000000000000001E-3</v>
      </c>
      <c r="AE37" s="16">
        <v>8.0000000000000002E-3</v>
      </c>
      <c r="AF37" s="16">
        <v>8.0000000000000002E-3</v>
      </c>
      <c r="AG37" s="16">
        <v>7.0000000000000001E-3</v>
      </c>
      <c r="AH37" s="16">
        <v>6.0000000000000001E-3</v>
      </c>
      <c r="AI37" s="16">
        <v>7.0000000000000001E-3</v>
      </c>
      <c r="AJ37" s="16">
        <v>4.0000000000000001E-3</v>
      </c>
      <c r="AK37" s="16">
        <v>6.0000000000000001E-3</v>
      </c>
      <c r="AL37" s="16">
        <v>6.0000000000000001E-3</v>
      </c>
      <c r="AM37" s="16">
        <v>7.0000000000000001E-3</v>
      </c>
      <c r="AN37" s="16">
        <v>8.0000000000000002E-3</v>
      </c>
      <c r="AO37" s="16">
        <v>7.0000000000000001E-3</v>
      </c>
      <c r="AP37" s="16">
        <v>4.0000000000000001E-3</v>
      </c>
      <c r="AQ37" s="16">
        <v>5.0000000000000001E-3</v>
      </c>
      <c r="AR37" s="16">
        <v>5.0000000000000001E-3</v>
      </c>
      <c r="AS37" s="16">
        <v>6.0000000000000001E-3</v>
      </c>
      <c r="AT37" s="16">
        <v>8.0000000000000002E-3</v>
      </c>
      <c r="AU37" s="16">
        <v>8.9999999999999993E-3</v>
      </c>
      <c r="AV37" s="16">
        <v>8.9999999999999993E-3</v>
      </c>
      <c r="AW37" s="16">
        <v>7.0000000000000001E-3</v>
      </c>
      <c r="AX37" s="16">
        <v>7.0000000000000001E-3</v>
      </c>
      <c r="AY37" s="16">
        <v>8.9999999999999993E-3</v>
      </c>
      <c r="AZ37" s="16">
        <v>4.0000000000000001E-3</v>
      </c>
      <c r="BA37" s="16">
        <v>3.0000000000000001E-3</v>
      </c>
      <c r="BB37" s="16">
        <v>8.9999999999999993E-3</v>
      </c>
      <c r="BC37" s="16">
        <v>8.9999999999999993E-3</v>
      </c>
      <c r="BD37" s="16">
        <v>6.0000000000000001E-3</v>
      </c>
      <c r="BE37" s="16">
        <v>8.9999999999999993E-3</v>
      </c>
      <c r="BF37" s="16">
        <v>6.0000000000000001E-3</v>
      </c>
      <c r="BG37" s="16">
        <v>6.0000000000000001E-3</v>
      </c>
      <c r="BH37" s="16">
        <v>6.0000000000000001E-3</v>
      </c>
      <c r="BI37" s="16">
        <v>4.0000000000000001E-3</v>
      </c>
      <c r="BJ37" s="16">
        <v>7.0000000000000001E-3</v>
      </c>
      <c r="BK37" s="16">
        <v>6.0000000000000001E-3</v>
      </c>
      <c r="BL37" s="9">
        <v>0</v>
      </c>
      <c r="BM37" s="9">
        <v>0</v>
      </c>
      <c r="BN37" s="16">
        <v>1.4E-2</v>
      </c>
      <c r="BO37" s="16">
        <v>0.01</v>
      </c>
      <c r="BP37" s="9">
        <v>0</v>
      </c>
      <c r="BQ37" s="16">
        <v>1.0999999999999999E-2</v>
      </c>
      <c r="BR37" s="16">
        <v>8.9999999999999993E-3</v>
      </c>
      <c r="BS37" s="21">
        <f t="shared" si="0"/>
        <v>0.49800000000000028</v>
      </c>
    </row>
    <row r="38" spans="1:71">
      <c r="A38" s="7" t="s">
        <v>213</v>
      </c>
      <c r="B38" s="17">
        <v>9.0999999999999998E-2</v>
      </c>
      <c r="C38" s="10">
        <v>0</v>
      </c>
      <c r="D38" s="10">
        <v>0</v>
      </c>
      <c r="E38" s="17">
        <v>1.6E-2</v>
      </c>
      <c r="F38" s="17">
        <v>0.81100000000000005</v>
      </c>
      <c r="G38" s="17">
        <v>0.16200000000000001</v>
      </c>
      <c r="H38" s="17">
        <v>9.0999999999999998E-2</v>
      </c>
      <c r="I38" s="17">
        <v>0.58299999999999996</v>
      </c>
      <c r="J38" s="17">
        <v>2.4E-2</v>
      </c>
      <c r="K38" s="17">
        <v>0.99299999999999999</v>
      </c>
      <c r="L38" s="17">
        <v>0.76500000000000001</v>
      </c>
      <c r="M38" s="17">
        <v>0.26</v>
      </c>
      <c r="N38" s="17">
        <v>0.112</v>
      </c>
      <c r="O38" s="17">
        <v>0.40500000000000003</v>
      </c>
      <c r="P38" s="17">
        <v>3.665</v>
      </c>
      <c r="Q38" s="17">
        <v>0.48799999999999999</v>
      </c>
      <c r="R38" s="17">
        <v>0.125</v>
      </c>
      <c r="S38" s="17">
        <v>0.105</v>
      </c>
      <c r="T38" s="17">
        <v>0.20499999999999999</v>
      </c>
      <c r="U38" s="17">
        <v>0.39900000000000002</v>
      </c>
      <c r="V38" s="17">
        <v>0.111</v>
      </c>
      <c r="W38" s="17">
        <v>6.8000000000000005E-2</v>
      </c>
      <c r="X38" s="17">
        <v>0.23699999999999999</v>
      </c>
      <c r="Y38" s="17">
        <v>0.91400000000000003</v>
      </c>
      <c r="Z38" s="17">
        <v>0.28000000000000003</v>
      </c>
      <c r="AA38" s="17">
        <v>8.2629999999999999</v>
      </c>
      <c r="AB38" s="17">
        <v>1.0449999999999999</v>
      </c>
      <c r="AC38" s="17">
        <v>0.24099999999999999</v>
      </c>
      <c r="AD38" s="17">
        <v>0.46</v>
      </c>
      <c r="AE38" s="17">
        <v>0.76800000000000002</v>
      </c>
      <c r="AF38" s="17">
        <v>8.8999999999999996E-2</v>
      </c>
      <c r="AG38" s="17">
        <v>5.7000000000000002E-2</v>
      </c>
      <c r="AH38" s="17">
        <v>2.4E-2</v>
      </c>
      <c r="AI38" s="17">
        <v>0.17899999999999999</v>
      </c>
      <c r="AJ38" s="17">
        <v>3.5999999999999997E-2</v>
      </c>
      <c r="AK38" s="17">
        <v>0.189</v>
      </c>
      <c r="AL38" s="17">
        <v>9.4E-2</v>
      </c>
      <c r="AM38" s="17">
        <v>0.151</v>
      </c>
      <c r="AN38" s="17">
        <v>0.20899999999999999</v>
      </c>
      <c r="AO38" s="17">
        <v>0.49199999999999999</v>
      </c>
      <c r="AP38" s="17">
        <v>1.4999999999999999E-2</v>
      </c>
      <c r="AQ38" s="17">
        <v>3.4000000000000002E-2</v>
      </c>
      <c r="AR38" s="17">
        <v>4.7E-2</v>
      </c>
      <c r="AS38" s="17">
        <v>0.59399999999999997</v>
      </c>
      <c r="AT38" s="17">
        <v>0.92</v>
      </c>
      <c r="AU38" s="17">
        <v>0.29099999999999998</v>
      </c>
      <c r="AV38" s="17">
        <v>0.33500000000000002</v>
      </c>
      <c r="AW38" s="17">
        <v>0.20300000000000001</v>
      </c>
      <c r="AX38" s="17">
        <v>0.36799999999999999</v>
      </c>
      <c r="AY38" s="17">
        <v>0.21299999999999999</v>
      </c>
      <c r="AZ38" s="17">
        <v>8.0000000000000002E-3</v>
      </c>
      <c r="BA38" s="17">
        <v>6.0000000000000001E-3</v>
      </c>
      <c r="BB38" s="17">
        <v>0.82</v>
      </c>
      <c r="BC38" s="17">
        <v>3.3279999999999998</v>
      </c>
      <c r="BD38" s="17">
        <v>0.109</v>
      </c>
      <c r="BE38" s="17">
        <v>0.158</v>
      </c>
      <c r="BF38" s="17">
        <v>3.4000000000000002E-2</v>
      </c>
      <c r="BG38" s="17">
        <v>3.2000000000000001E-2</v>
      </c>
      <c r="BH38" s="17">
        <v>0.02</v>
      </c>
      <c r="BI38" s="10">
        <v>0</v>
      </c>
      <c r="BJ38" s="17">
        <v>1.2999999999999999E-2</v>
      </c>
      <c r="BK38" s="17">
        <v>3.2000000000000001E-2</v>
      </c>
      <c r="BL38" s="10">
        <v>0</v>
      </c>
      <c r="BM38" s="10">
        <v>0</v>
      </c>
      <c r="BN38" s="10">
        <v>0</v>
      </c>
      <c r="BO38" s="17">
        <v>6.4349999999999996</v>
      </c>
      <c r="BP38" s="10">
        <v>0</v>
      </c>
      <c r="BQ38" s="10">
        <v>0</v>
      </c>
      <c r="BR38" s="10">
        <v>0</v>
      </c>
      <c r="BS38" s="21">
        <f t="shared" si="0"/>
        <v>37.222000000000008</v>
      </c>
    </row>
    <row r="39" spans="1:71">
      <c r="A39" s="7" t="s">
        <v>214</v>
      </c>
      <c r="B39" s="16">
        <v>2.569</v>
      </c>
      <c r="C39" s="16">
        <v>0.59199999999999997</v>
      </c>
      <c r="D39" s="16">
        <v>1.036</v>
      </c>
      <c r="E39" s="16">
        <v>1.268</v>
      </c>
      <c r="F39" s="16">
        <v>2.1789999999999998</v>
      </c>
      <c r="G39" s="16">
        <v>2.2010000000000001</v>
      </c>
      <c r="H39" s="16">
        <v>1.4219999999999999</v>
      </c>
      <c r="I39" s="16">
        <v>2.157</v>
      </c>
      <c r="J39" s="16">
        <v>1.661</v>
      </c>
      <c r="K39" s="16">
        <v>6.9329999999999998</v>
      </c>
      <c r="L39" s="16">
        <v>3.0619999999999998</v>
      </c>
      <c r="M39" s="16">
        <v>2.827</v>
      </c>
      <c r="N39" s="16">
        <v>2.8010000000000002</v>
      </c>
      <c r="O39" s="16">
        <v>1.9850000000000001</v>
      </c>
      <c r="P39" s="16">
        <v>3.1</v>
      </c>
      <c r="Q39" s="16">
        <v>2.64</v>
      </c>
      <c r="R39" s="16">
        <v>2.758</v>
      </c>
      <c r="S39" s="16">
        <v>2.6970000000000001</v>
      </c>
      <c r="T39" s="16">
        <v>2.573</v>
      </c>
      <c r="U39" s="16">
        <v>2.7629999999999999</v>
      </c>
      <c r="V39" s="16">
        <v>3.5289999999999999</v>
      </c>
      <c r="W39" s="16">
        <v>2.17</v>
      </c>
      <c r="X39" s="16">
        <v>2.67</v>
      </c>
      <c r="Y39" s="16">
        <v>4.6779999999999999</v>
      </c>
      <c r="Z39" s="16">
        <v>1.335</v>
      </c>
      <c r="AA39" s="16">
        <v>2.3340000000000001</v>
      </c>
      <c r="AB39" s="16">
        <v>2.5190000000000001</v>
      </c>
      <c r="AC39" s="16">
        <v>2.5529999999999999</v>
      </c>
      <c r="AD39" s="16">
        <v>2.0510000000000002</v>
      </c>
      <c r="AE39" s="16">
        <v>2.3130000000000002</v>
      </c>
      <c r="AF39" s="16">
        <v>2.3650000000000002</v>
      </c>
      <c r="AG39" s="16">
        <v>2.0129999999999999</v>
      </c>
      <c r="AH39" s="16">
        <v>1.8879999999999999</v>
      </c>
      <c r="AI39" s="16">
        <v>2.073</v>
      </c>
      <c r="AJ39" s="16">
        <v>1.323</v>
      </c>
      <c r="AK39" s="16">
        <v>1.891</v>
      </c>
      <c r="AL39" s="16">
        <v>1.9470000000000001</v>
      </c>
      <c r="AM39" s="16">
        <v>2.081</v>
      </c>
      <c r="AN39" s="16">
        <v>2.419</v>
      </c>
      <c r="AO39" s="16">
        <v>2.19</v>
      </c>
      <c r="AP39" s="16">
        <v>1.341</v>
      </c>
      <c r="AQ39" s="16">
        <v>1.476</v>
      </c>
      <c r="AR39" s="16">
        <v>1.548</v>
      </c>
      <c r="AS39" s="16">
        <v>1.7130000000000001</v>
      </c>
      <c r="AT39" s="16">
        <v>2.5979999999999999</v>
      </c>
      <c r="AU39" s="16">
        <v>2.8639999999999999</v>
      </c>
      <c r="AV39" s="16">
        <v>2.8039999999999998</v>
      </c>
      <c r="AW39" s="16">
        <v>2.121</v>
      </c>
      <c r="AX39" s="16">
        <v>2.0049999999999999</v>
      </c>
      <c r="AY39" s="16">
        <v>2.702</v>
      </c>
      <c r="AZ39" s="16">
        <v>1.1559999999999999</v>
      </c>
      <c r="BA39" s="16">
        <v>0.80700000000000005</v>
      </c>
      <c r="BB39" s="16">
        <v>2.6619999999999999</v>
      </c>
      <c r="BC39" s="16">
        <v>2.7090000000000001</v>
      </c>
      <c r="BD39" s="16">
        <v>1.9870000000000001</v>
      </c>
      <c r="BE39" s="16">
        <v>2.8</v>
      </c>
      <c r="BF39" s="16">
        <v>1.9359999999999999</v>
      </c>
      <c r="BG39" s="16">
        <v>1.7050000000000001</v>
      </c>
      <c r="BH39" s="16">
        <v>1.794</v>
      </c>
      <c r="BI39" s="16">
        <v>1.262</v>
      </c>
      <c r="BJ39" s="16">
        <v>2.056</v>
      </c>
      <c r="BK39" s="16">
        <v>1.7150000000000001</v>
      </c>
      <c r="BL39" s="9">
        <v>0</v>
      </c>
      <c r="BM39" s="9">
        <v>0</v>
      </c>
      <c r="BN39" s="16">
        <v>4.2229999999999999</v>
      </c>
      <c r="BO39" s="16">
        <v>2.9489999999999998</v>
      </c>
      <c r="BP39" s="9">
        <v>0</v>
      </c>
      <c r="BQ39" s="16">
        <v>3.27</v>
      </c>
      <c r="BR39" s="16">
        <v>2.9009999999999998</v>
      </c>
      <c r="BS39" s="21">
        <f t="shared" si="0"/>
        <v>152.6700000000001</v>
      </c>
    </row>
    <row r="40" spans="1:71">
      <c r="A40" s="7" t="s">
        <v>146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21">
        <f t="shared" si="0"/>
        <v>0</v>
      </c>
    </row>
    <row r="41" spans="1:71">
      <c r="A41" s="7" t="s">
        <v>215</v>
      </c>
      <c r="B41" s="16">
        <v>116.44199999999999</v>
      </c>
      <c r="C41" s="16">
        <v>4.4480000000000004</v>
      </c>
      <c r="D41" s="16">
        <v>1.9610000000000001</v>
      </c>
      <c r="E41" s="16">
        <v>5.9429999999999996</v>
      </c>
      <c r="F41" s="16">
        <v>288.04000000000002</v>
      </c>
      <c r="G41" s="16">
        <v>36.668999999999997</v>
      </c>
      <c r="H41" s="16">
        <v>19.673999999999999</v>
      </c>
      <c r="I41" s="16">
        <v>20.161000000000001</v>
      </c>
      <c r="J41" s="16">
        <v>6.867</v>
      </c>
      <c r="K41" s="16">
        <v>56.09</v>
      </c>
      <c r="L41" s="16">
        <v>126.09399999999999</v>
      </c>
      <c r="M41" s="16">
        <v>69.087999999999994</v>
      </c>
      <c r="N41" s="16">
        <v>42.405999999999999</v>
      </c>
      <c r="O41" s="16">
        <v>46.2</v>
      </c>
      <c r="P41" s="16">
        <v>68.778999999999996</v>
      </c>
      <c r="Q41" s="16">
        <v>88.971999999999994</v>
      </c>
      <c r="R41" s="16">
        <v>52.905000000000001</v>
      </c>
      <c r="S41" s="16">
        <v>46.954999999999998</v>
      </c>
      <c r="T41" s="16">
        <v>93.629000000000005</v>
      </c>
      <c r="U41" s="16">
        <v>105.199</v>
      </c>
      <c r="V41" s="16">
        <v>106.71299999999999</v>
      </c>
      <c r="W41" s="16">
        <v>33.094000000000001</v>
      </c>
      <c r="X41" s="16">
        <v>125.209</v>
      </c>
      <c r="Y41" s="16">
        <v>92.731999999999999</v>
      </c>
      <c r="Z41" s="16">
        <v>5.1369999999999996</v>
      </c>
      <c r="AA41" s="16">
        <v>22.661999999999999</v>
      </c>
      <c r="AB41" s="16">
        <v>421.24599999999998</v>
      </c>
      <c r="AC41" s="16">
        <v>22.106000000000002</v>
      </c>
      <c r="AD41" s="16">
        <v>380.72399999999999</v>
      </c>
      <c r="AE41" s="16">
        <v>125.072</v>
      </c>
      <c r="AF41" s="16">
        <v>38.884999999999998</v>
      </c>
      <c r="AG41" s="16">
        <v>15.509</v>
      </c>
      <c r="AH41" s="16">
        <v>7.6189999999999998</v>
      </c>
      <c r="AI41" s="16">
        <v>31.457999999999998</v>
      </c>
      <c r="AJ41" s="16">
        <v>2.7370000000000001</v>
      </c>
      <c r="AK41" s="16">
        <v>124.051</v>
      </c>
      <c r="AL41" s="16">
        <v>23.501999999999999</v>
      </c>
      <c r="AM41" s="16">
        <v>23.927</v>
      </c>
      <c r="AN41" s="16">
        <v>35.337000000000003</v>
      </c>
      <c r="AO41" s="16">
        <v>40.091999999999999</v>
      </c>
      <c r="AP41" s="16">
        <v>5.734</v>
      </c>
      <c r="AQ41" s="16">
        <v>3.028</v>
      </c>
      <c r="AR41" s="16">
        <v>7.71</v>
      </c>
      <c r="AS41" s="16">
        <v>19.329999999999998</v>
      </c>
      <c r="AT41" s="16">
        <v>61.390999999999998</v>
      </c>
      <c r="AU41" s="16">
        <v>33.191000000000003</v>
      </c>
      <c r="AV41" s="16">
        <v>33.171999999999997</v>
      </c>
      <c r="AW41" s="16">
        <v>4.7320000000000002</v>
      </c>
      <c r="AX41" s="16">
        <v>18.606000000000002</v>
      </c>
      <c r="AY41" s="16">
        <v>23.646000000000001</v>
      </c>
      <c r="AZ41" s="16">
        <v>2.7370000000000001</v>
      </c>
      <c r="BA41" s="16">
        <v>0.69899999999999995</v>
      </c>
      <c r="BB41" s="16">
        <v>58.295000000000002</v>
      </c>
      <c r="BC41" s="16">
        <v>45.19</v>
      </c>
      <c r="BD41" s="16">
        <v>31.013999999999999</v>
      </c>
      <c r="BE41" s="16">
        <v>193.761</v>
      </c>
      <c r="BF41" s="16">
        <v>16.911000000000001</v>
      </c>
      <c r="BG41" s="16">
        <v>11.255000000000001</v>
      </c>
      <c r="BH41" s="16">
        <v>17.05</v>
      </c>
      <c r="BI41" s="16">
        <v>3.1539999999999999</v>
      </c>
      <c r="BJ41" s="16">
        <v>12.484999999999999</v>
      </c>
      <c r="BK41" s="16">
        <v>2.7839999999999998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21">
        <f t="shared" si="0"/>
        <v>3580.2090000000017</v>
      </c>
    </row>
    <row r="42" spans="1:71">
      <c r="A42" s="7" t="s">
        <v>216</v>
      </c>
      <c r="B42" s="17">
        <v>3.0000000000000001E-3</v>
      </c>
      <c r="C42" s="17">
        <v>1E-3</v>
      </c>
      <c r="D42" s="17">
        <v>1E-3</v>
      </c>
      <c r="E42" s="17">
        <v>2E-3</v>
      </c>
      <c r="F42" s="17">
        <v>3.0000000000000001E-3</v>
      </c>
      <c r="G42" s="17">
        <v>3.0000000000000001E-3</v>
      </c>
      <c r="H42" s="17">
        <v>2E-3</v>
      </c>
      <c r="I42" s="17">
        <v>3.0000000000000001E-3</v>
      </c>
      <c r="J42" s="17">
        <v>2E-3</v>
      </c>
      <c r="K42" s="17">
        <v>8.0000000000000002E-3</v>
      </c>
      <c r="L42" s="17">
        <v>4.0000000000000001E-3</v>
      </c>
      <c r="M42" s="17">
        <v>3.0000000000000001E-3</v>
      </c>
      <c r="N42" s="17">
        <v>3.0000000000000001E-3</v>
      </c>
      <c r="O42" s="17">
        <v>2E-3</v>
      </c>
      <c r="P42" s="17">
        <v>4.0000000000000001E-3</v>
      </c>
      <c r="Q42" s="17">
        <v>3.0000000000000001E-3</v>
      </c>
      <c r="R42" s="17">
        <v>3.0000000000000001E-3</v>
      </c>
      <c r="S42" s="17">
        <v>3.0000000000000001E-3</v>
      </c>
      <c r="T42" s="17">
        <v>3.0000000000000001E-3</v>
      </c>
      <c r="U42" s="17">
        <v>3.0000000000000001E-3</v>
      </c>
      <c r="V42" s="17">
        <v>4.0000000000000001E-3</v>
      </c>
      <c r="W42" s="17">
        <v>3.0000000000000001E-3</v>
      </c>
      <c r="X42" s="17">
        <v>3.0000000000000001E-3</v>
      </c>
      <c r="Y42" s="17">
        <v>6.0000000000000001E-3</v>
      </c>
      <c r="Z42" s="17">
        <v>2E-3</v>
      </c>
      <c r="AA42" s="17">
        <v>3.0000000000000001E-3</v>
      </c>
      <c r="AB42" s="17">
        <v>3.0000000000000001E-3</v>
      </c>
      <c r="AC42" s="17">
        <v>3.0000000000000001E-3</v>
      </c>
      <c r="AD42" s="17">
        <v>3.0000000000000001E-3</v>
      </c>
      <c r="AE42" s="17">
        <v>3.0000000000000001E-3</v>
      </c>
      <c r="AF42" s="17">
        <v>3.0000000000000001E-3</v>
      </c>
      <c r="AG42" s="17">
        <v>2E-3</v>
      </c>
      <c r="AH42" s="17">
        <v>2E-3</v>
      </c>
      <c r="AI42" s="17">
        <v>3.0000000000000001E-3</v>
      </c>
      <c r="AJ42" s="17">
        <v>2E-3</v>
      </c>
      <c r="AK42" s="17">
        <v>2E-3</v>
      </c>
      <c r="AL42" s="17">
        <v>2E-3</v>
      </c>
      <c r="AM42" s="17">
        <v>3.0000000000000001E-3</v>
      </c>
      <c r="AN42" s="17">
        <v>3.0000000000000001E-3</v>
      </c>
      <c r="AO42" s="17">
        <v>3.0000000000000001E-3</v>
      </c>
      <c r="AP42" s="17">
        <v>2E-3</v>
      </c>
      <c r="AQ42" s="17">
        <v>2E-3</v>
      </c>
      <c r="AR42" s="17">
        <v>2E-3</v>
      </c>
      <c r="AS42" s="17">
        <v>2E-3</v>
      </c>
      <c r="AT42" s="17">
        <v>3.0000000000000001E-3</v>
      </c>
      <c r="AU42" s="17">
        <v>3.0000000000000001E-3</v>
      </c>
      <c r="AV42" s="17">
        <v>3.0000000000000001E-3</v>
      </c>
      <c r="AW42" s="17">
        <v>3.0000000000000001E-3</v>
      </c>
      <c r="AX42" s="17">
        <v>2E-3</v>
      </c>
      <c r="AY42" s="17">
        <v>3.0000000000000001E-3</v>
      </c>
      <c r="AZ42" s="17">
        <v>1E-3</v>
      </c>
      <c r="BA42" s="17">
        <v>1E-3</v>
      </c>
      <c r="BB42" s="17">
        <v>3.0000000000000001E-3</v>
      </c>
      <c r="BC42" s="17">
        <v>3.0000000000000001E-3</v>
      </c>
      <c r="BD42" s="17">
        <v>2E-3</v>
      </c>
      <c r="BE42" s="17">
        <v>3.0000000000000001E-3</v>
      </c>
      <c r="BF42" s="17">
        <v>2E-3</v>
      </c>
      <c r="BG42" s="17">
        <v>2E-3</v>
      </c>
      <c r="BH42" s="17">
        <v>2E-3</v>
      </c>
      <c r="BI42" s="17">
        <v>2E-3</v>
      </c>
      <c r="BJ42" s="17">
        <v>3.0000000000000001E-3</v>
      </c>
      <c r="BK42" s="17">
        <v>2E-3</v>
      </c>
      <c r="BL42" s="10">
        <v>0</v>
      </c>
      <c r="BM42" s="10">
        <v>0</v>
      </c>
      <c r="BN42" s="17">
        <v>5.0000000000000001E-3</v>
      </c>
      <c r="BO42" s="17">
        <v>4.0000000000000001E-3</v>
      </c>
      <c r="BP42" s="10">
        <v>0</v>
      </c>
      <c r="BQ42" s="17">
        <v>4.0000000000000001E-3</v>
      </c>
      <c r="BR42" s="17">
        <v>4.0000000000000001E-3</v>
      </c>
      <c r="BS42" s="21">
        <f t="shared" si="0"/>
        <v>0.18500000000000014</v>
      </c>
    </row>
    <row r="43" spans="1:71">
      <c r="A43" s="7" t="s">
        <v>217</v>
      </c>
      <c r="B43" s="16">
        <v>78.760999999999996</v>
      </c>
      <c r="C43" s="16">
        <v>0.73799999999999999</v>
      </c>
      <c r="D43" s="16">
        <v>1.2</v>
      </c>
      <c r="E43" s="16">
        <v>1.8180000000000001</v>
      </c>
      <c r="F43" s="16">
        <v>125.873</v>
      </c>
      <c r="G43" s="16">
        <v>20.210999999999999</v>
      </c>
      <c r="H43" s="16">
        <v>4.3680000000000003</v>
      </c>
      <c r="I43" s="16">
        <v>19.904</v>
      </c>
      <c r="J43" s="16">
        <v>5.36</v>
      </c>
      <c r="K43" s="16">
        <v>54.057000000000002</v>
      </c>
      <c r="L43" s="16">
        <v>132.327</v>
      </c>
      <c r="M43" s="16">
        <v>28.72</v>
      </c>
      <c r="N43" s="16">
        <v>46.591999999999999</v>
      </c>
      <c r="O43" s="16">
        <v>14.541</v>
      </c>
      <c r="P43" s="16">
        <v>27.058</v>
      </c>
      <c r="Q43" s="16">
        <v>33.447000000000003</v>
      </c>
      <c r="R43" s="16">
        <v>33.148000000000003</v>
      </c>
      <c r="S43" s="16">
        <v>24.303000000000001</v>
      </c>
      <c r="T43" s="16">
        <v>32.749000000000002</v>
      </c>
      <c r="U43" s="16">
        <v>55.668999999999997</v>
      </c>
      <c r="V43" s="16">
        <v>63.323</v>
      </c>
      <c r="W43" s="16">
        <v>13.331</v>
      </c>
      <c r="X43" s="16">
        <v>43.220999999999997</v>
      </c>
      <c r="Y43" s="16">
        <v>104.107</v>
      </c>
      <c r="Z43" s="16">
        <v>1.381</v>
      </c>
      <c r="AA43" s="16">
        <v>14.162000000000001</v>
      </c>
      <c r="AB43" s="16">
        <v>131.87799999999999</v>
      </c>
      <c r="AC43" s="16">
        <v>37.923999999999999</v>
      </c>
      <c r="AD43" s="16">
        <v>325.971</v>
      </c>
      <c r="AE43" s="16">
        <v>149.56700000000001</v>
      </c>
      <c r="AF43" s="16">
        <v>323.65100000000001</v>
      </c>
      <c r="AG43" s="16">
        <v>1.5309999999999999</v>
      </c>
      <c r="AH43" s="16">
        <v>1.7769999999999999</v>
      </c>
      <c r="AI43" s="16">
        <v>19.651</v>
      </c>
      <c r="AJ43" s="16">
        <v>1.4550000000000001</v>
      </c>
      <c r="AK43" s="16">
        <v>42.268999999999998</v>
      </c>
      <c r="AL43" s="16">
        <v>10.670999999999999</v>
      </c>
      <c r="AM43" s="16">
        <v>19.052</v>
      </c>
      <c r="AN43" s="16">
        <v>18.731999999999999</v>
      </c>
      <c r="AO43" s="16">
        <v>12.789</v>
      </c>
      <c r="AP43" s="16">
        <v>2.4510000000000001</v>
      </c>
      <c r="AQ43" s="16">
        <v>1.2749999999999999</v>
      </c>
      <c r="AR43" s="16">
        <v>2.1019999999999999</v>
      </c>
      <c r="AS43" s="16">
        <v>5.258</v>
      </c>
      <c r="AT43" s="16">
        <v>18.306000000000001</v>
      </c>
      <c r="AU43" s="16">
        <v>16.381</v>
      </c>
      <c r="AV43" s="16">
        <v>21.271000000000001</v>
      </c>
      <c r="AW43" s="16">
        <v>3.1190000000000002</v>
      </c>
      <c r="AX43" s="16">
        <v>5.9560000000000004</v>
      </c>
      <c r="AY43" s="16">
        <v>10.794</v>
      </c>
      <c r="AZ43" s="16">
        <v>1.121</v>
      </c>
      <c r="BA43" s="16">
        <v>0.23899999999999999</v>
      </c>
      <c r="BB43" s="16">
        <v>15.305999999999999</v>
      </c>
      <c r="BC43" s="16">
        <v>53.188000000000002</v>
      </c>
      <c r="BD43" s="16">
        <v>18.393000000000001</v>
      </c>
      <c r="BE43" s="16">
        <v>71.087999999999994</v>
      </c>
      <c r="BF43" s="16">
        <v>7.4189999999999996</v>
      </c>
      <c r="BG43" s="16">
        <v>4.7969999999999997</v>
      </c>
      <c r="BH43" s="16">
        <v>6.742</v>
      </c>
      <c r="BI43" s="16">
        <v>3.984</v>
      </c>
      <c r="BJ43" s="16">
        <v>6.6520000000000001</v>
      </c>
      <c r="BK43" s="16">
        <v>1.37</v>
      </c>
      <c r="BL43" s="9">
        <v>0</v>
      </c>
      <c r="BM43" s="9">
        <v>0</v>
      </c>
      <c r="BN43" s="16">
        <v>76.191999999999993</v>
      </c>
      <c r="BO43" s="16">
        <v>245.53200000000001</v>
      </c>
      <c r="BP43" s="9">
        <v>0</v>
      </c>
      <c r="BQ43" s="16">
        <v>54.853999999999999</v>
      </c>
      <c r="BR43" s="16">
        <v>195.352</v>
      </c>
      <c r="BS43" s="21">
        <f t="shared" si="0"/>
        <v>2926.4290000000005</v>
      </c>
    </row>
    <row r="44" spans="1:71">
      <c r="A44" s="7" t="s">
        <v>218</v>
      </c>
      <c r="B44" s="17">
        <v>0.38600000000000001</v>
      </c>
      <c r="C44" s="17">
        <v>4.0000000000000001E-3</v>
      </c>
      <c r="D44" s="17">
        <v>5.0000000000000001E-3</v>
      </c>
      <c r="E44" s="17">
        <v>7.0000000000000001E-3</v>
      </c>
      <c r="F44" s="17">
        <v>0.59199999999999997</v>
      </c>
      <c r="G44" s="17">
        <v>0.09</v>
      </c>
      <c r="H44" s="17">
        <v>2.1000000000000001E-2</v>
      </c>
      <c r="I44" s="17">
        <v>8.7999999999999995E-2</v>
      </c>
      <c r="J44" s="17">
        <v>2.1999999999999999E-2</v>
      </c>
      <c r="K44" s="17">
        <v>0.17699999999999999</v>
      </c>
      <c r="L44" s="17">
        <v>0.57999999999999996</v>
      </c>
      <c r="M44" s="17">
        <v>0.11899999999999999</v>
      </c>
      <c r="N44" s="17">
        <v>0.214</v>
      </c>
      <c r="O44" s="17">
        <v>6.4000000000000001E-2</v>
      </c>
      <c r="P44" s="17">
        <v>0.124</v>
      </c>
      <c r="Q44" s="17">
        <v>0.13100000000000001</v>
      </c>
      <c r="R44" s="17">
        <v>0.11899999999999999</v>
      </c>
      <c r="S44" s="17">
        <v>0.108</v>
      </c>
      <c r="T44" s="17">
        <v>0.13300000000000001</v>
      </c>
      <c r="U44" s="17">
        <v>0.26500000000000001</v>
      </c>
      <c r="V44" s="17">
        <v>0.29799999999999999</v>
      </c>
      <c r="W44" s="17">
        <v>5.3999999999999999E-2</v>
      </c>
      <c r="X44" s="17">
        <v>0.184</v>
      </c>
      <c r="Y44" s="17">
        <v>0.48499999999999999</v>
      </c>
      <c r="Z44" s="17">
        <v>5.0000000000000001E-3</v>
      </c>
      <c r="AA44" s="17">
        <v>2.5000000000000001E-2</v>
      </c>
      <c r="AB44" s="17">
        <v>0.58799999999999997</v>
      </c>
      <c r="AC44" s="17">
        <v>2.7E-2</v>
      </c>
      <c r="AD44" s="17">
        <v>3.6999999999999998E-2</v>
      </c>
      <c r="AE44" s="17">
        <v>4.2999999999999997E-2</v>
      </c>
      <c r="AF44" s="17">
        <v>0.32600000000000001</v>
      </c>
      <c r="AG44" s="17">
        <v>27.582000000000001</v>
      </c>
      <c r="AH44" s="17">
        <v>7.0000000000000001E-3</v>
      </c>
      <c r="AI44" s="17">
        <v>44.408999999999999</v>
      </c>
      <c r="AJ44" s="17">
        <v>3.0000000000000001E-3</v>
      </c>
      <c r="AK44" s="17">
        <v>0.2</v>
      </c>
      <c r="AL44" s="17">
        <v>3.7999999999999999E-2</v>
      </c>
      <c r="AM44" s="17">
        <v>2.5000000000000001E-2</v>
      </c>
      <c r="AN44" s="17">
        <v>3.5999999999999997E-2</v>
      </c>
      <c r="AO44" s="17">
        <v>2.3E-2</v>
      </c>
      <c r="AP44" s="17">
        <v>8.9999999999999993E-3</v>
      </c>
      <c r="AQ44" s="17">
        <v>3.0000000000000001E-3</v>
      </c>
      <c r="AR44" s="17">
        <v>7.0000000000000001E-3</v>
      </c>
      <c r="AS44" s="17">
        <v>2.3E-2</v>
      </c>
      <c r="AT44" s="17">
        <v>4.1000000000000002E-2</v>
      </c>
      <c r="AU44" s="17">
        <v>0.03</v>
      </c>
      <c r="AV44" s="17">
        <v>3.5000000000000003E-2</v>
      </c>
      <c r="AW44" s="17">
        <v>4.0000000000000001E-3</v>
      </c>
      <c r="AX44" s="17">
        <v>1.2999999999999999E-2</v>
      </c>
      <c r="AY44" s="17">
        <v>2.8000000000000001E-2</v>
      </c>
      <c r="AZ44" s="17">
        <v>2E-3</v>
      </c>
      <c r="BA44" s="10">
        <v>0</v>
      </c>
      <c r="BB44" s="17">
        <v>4.9000000000000002E-2</v>
      </c>
      <c r="BC44" s="17">
        <v>0.125</v>
      </c>
      <c r="BD44" s="17">
        <v>4.8000000000000001E-2</v>
      </c>
      <c r="BE44" s="17">
        <v>0.16600000000000001</v>
      </c>
      <c r="BF44" s="17">
        <v>2.1999999999999999E-2</v>
      </c>
      <c r="BG44" s="17">
        <v>1.4999999999999999E-2</v>
      </c>
      <c r="BH44" s="17">
        <v>2.5000000000000001E-2</v>
      </c>
      <c r="BI44" s="17">
        <v>4.0000000000000001E-3</v>
      </c>
      <c r="BJ44" s="17">
        <v>2.8000000000000001E-2</v>
      </c>
      <c r="BK44" s="17">
        <v>2E-3</v>
      </c>
      <c r="BL44" s="10">
        <v>0</v>
      </c>
      <c r="BM44" s="10">
        <v>0</v>
      </c>
      <c r="BN44" s="17">
        <v>0.35799999999999998</v>
      </c>
      <c r="BO44" s="17">
        <v>54.99</v>
      </c>
      <c r="BP44" s="10">
        <v>0</v>
      </c>
      <c r="BQ44" s="17">
        <v>8.4000000000000005E-2</v>
      </c>
      <c r="BR44" s="17">
        <v>0.90300000000000002</v>
      </c>
      <c r="BS44" s="21">
        <f t="shared" si="0"/>
        <v>134.65800000000002</v>
      </c>
    </row>
    <row r="45" spans="1:71">
      <c r="A45" s="7" t="s">
        <v>151</v>
      </c>
      <c r="B45" s="16">
        <v>0.49299999999999999</v>
      </c>
      <c r="C45" s="16">
        <v>3.0000000000000001E-3</v>
      </c>
      <c r="D45" s="16">
        <v>5.0000000000000001E-3</v>
      </c>
      <c r="E45" s="16">
        <v>4.1000000000000002E-2</v>
      </c>
      <c r="F45" s="16">
        <v>3.0019999999999998</v>
      </c>
      <c r="G45" s="16">
        <v>0.57499999999999996</v>
      </c>
      <c r="H45" s="16">
        <v>6.8000000000000005E-2</v>
      </c>
      <c r="I45" s="16">
        <v>0.29399999999999998</v>
      </c>
      <c r="J45" s="16">
        <v>0.106</v>
      </c>
      <c r="K45" s="16">
        <v>2.4580000000000002</v>
      </c>
      <c r="L45" s="16">
        <v>3.6579999999999999</v>
      </c>
      <c r="M45" s="16">
        <v>1.702</v>
      </c>
      <c r="N45" s="16">
        <v>0.94099999999999995</v>
      </c>
      <c r="O45" s="16">
        <v>0.378</v>
      </c>
      <c r="P45" s="16">
        <v>0.63200000000000001</v>
      </c>
      <c r="Q45" s="16">
        <v>0.94</v>
      </c>
      <c r="R45" s="16">
        <v>0.83799999999999997</v>
      </c>
      <c r="S45" s="16">
        <v>1.07</v>
      </c>
      <c r="T45" s="16">
        <v>0.85</v>
      </c>
      <c r="U45" s="16">
        <v>1.238</v>
      </c>
      <c r="V45" s="16">
        <v>3.6739999999999999</v>
      </c>
      <c r="W45" s="16">
        <v>0.39700000000000002</v>
      </c>
      <c r="X45" s="16">
        <v>0.79600000000000004</v>
      </c>
      <c r="Y45" s="16">
        <v>1.6579999999999999</v>
      </c>
      <c r="Z45" s="16">
        <v>4.7E-2</v>
      </c>
      <c r="AA45" s="16">
        <v>0.42799999999999999</v>
      </c>
      <c r="AB45" s="16">
        <v>3.4809999999999999</v>
      </c>
      <c r="AC45" s="16">
        <v>0.50600000000000001</v>
      </c>
      <c r="AD45" s="16">
        <v>2.0630000000000002</v>
      </c>
      <c r="AE45" s="16">
        <v>2.7530000000000001</v>
      </c>
      <c r="AF45" s="16">
        <v>0.32800000000000001</v>
      </c>
      <c r="AG45" s="16">
        <v>0.37</v>
      </c>
      <c r="AH45" s="16">
        <v>5.3239999999999998</v>
      </c>
      <c r="AI45" s="16">
        <v>2.101</v>
      </c>
      <c r="AJ45" s="16">
        <v>0.154</v>
      </c>
      <c r="AK45" s="16">
        <v>1.8140000000000001</v>
      </c>
      <c r="AL45" s="16">
        <v>0.44400000000000001</v>
      </c>
      <c r="AM45" s="16">
        <v>0.36499999999999999</v>
      </c>
      <c r="AN45" s="16">
        <v>0.84</v>
      </c>
      <c r="AO45" s="16">
        <v>2.923</v>
      </c>
      <c r="AP45" s="16">
        <v>1.9279999999999999</v>
      </c>
      <c r="AQ45" s="16">
        <v>1.2210000000000001</v>
      </c>
      <c r="AR45" s="16">
        <v>2.76</v>
      </c>
      <c r="AS45" s="16">
        <v>0.76300000000000001</v>
      </c>
      <c r="AT45" s="16">
        <v>5.03</v>
      </c>
      <c r="AU45" s="16">
        <v>3.49</v>
      </c>
      <c r="AV45" s="16">
        <v>3.7509999999999999</v>
      </c>
      <c r="AW45" s="16">
        <v>0.873</v>
      </c>
      <c r="AX45" s="16">
        <v>0.98499999999999999</v>
      </c>
      <c r="AY45" s="16">
        <v>2.7149999999999999</v>
      </c>
      <c r="AZ45" s="16">
        <v>0.20399999999999999</v>
      </c>
      <c r="BA45" s="16">
        <v>0.17100000000000001</v>
      </c>
      <c r="BB45" s="16">
        <v>3.5790000000000002</v>
      </c>
      <c r="BC45" s="16">
        <v>1.9339999999999999</v>
      </c>
      <c r="BD45" s="16">
        <v>0.873</v>
      </c>
      <c r="BE45" s="16">
        <v>3.472</v>
      </c>
      <c r="BF45" s="16">
        <v>0.47799999999999998</v>
      </c>
      <c r="BG45" s="16">
        <v>0.57399999999999995</v>
      </c>
      <c r="BH45" s="16">
        <v>0.63600000000000001</v>
      </c>
      <c r="BI45" s="16">
        <v>0.27500000000000002</v>
      </c>
      <c r="BJ45" s="16">
        <v>0.16300000000000001</v>
      </c>
      <c r="BK45" s="16">
        <v>0.25800000000000001</v>
      </c>
      <c r="BL45" s="9">
        <v>0</v>
      </c>
      <c r="BM45" s="9">
        <v>0</v>
      </c>
      <c r="BN45" s="16">
        <v>1.3149999999999999</v>
      </c>
      <c r="BO45" s="16">
        <v>252.756</v>
      </c>
      <c r="BP45" s="9">
        <v>0</v>
      </c>
      <c r="BQ45" s="16">
        <v>0.19500000000000001</v>
      </c>
      <c r="BR45" s="16">
        <v>0.82599999999999996</v>
      </c>
      <c r="BS45" s="21">
        <f t="shared" si="0"/>
        <v>340.983</v>
      </c>
    </row>
    <row r="46" spans="1:71">
      <c r="A46" s="7" t="s">
        <v>152</v>
      </c>
      <c r="B46" s="17">
        <v>0.82499999999999996</v>
      </c>
      <c r="C46" s="17">
        <v>2.3E-2</v>
      </c>
      <c r="D46" s="17">
        <v>2.9000000000000001E-2</v>
      </c>
      <c r="E46" s="17">
        <v>0.622</v>
      </c>
      <c r="F46" s="17">
        <v>22.321999999999999</v>
      </c>
      <c r="G46" s="17">
        <v>1.669</v>
      </c>
      <c r="H46" s="17">
        <v>1.27</v>
      </c>
      <c r="I46" s="17">
        <v>3.7730000000000001</v>
      </c>
      <c r="J46" s="17">
        <v>1.228</v>
      </c>
      <c r="K46" s="17">
        <v>14.327999999999999</v>
      </c>
      <c r="L46" s="17">
        <v>10.906000000000001</v>
      </c>
      <c r="M46" s="17">
        <v>3.544</v>
      </c>
      <c r="N46" s="17">
        <v>2.992</v>
      </c>
      <c r="O46" s="17">
        <v>5.7290000000000001</v>
      </c>
      <c r="P46" s="17">
        <v>7.7320000000000002</v>
      </c>
      <c r="Q46" s="17">
        <v>5.7569999999999997</v>
      </c>
      <c r="R46" s="17">
        <v>3.01</v>
      </c>
      <c r="S46" s="17">
        <v>2.2530000000000001</v>
      </c>
      <c r="T46" s="17">
        <v>4.548</v>
      </c>
      <c r="U46" s="17">
        <v>6.5629999999999997</v>
      </c>
      <c r="V46" s="17">
        <v>6.4379999999999997</v>
      </c>
      <c r="W46" s="17">
        <v>1.413</v>
      </c>
      <c r="X46" s="17">
        <v>4.6920000000000002</v>
      </c>
      <c r="Y46" s="17">
        <v>8.5129999999999999</v>
      </c>
      <c r="Z46" s="17">
        <v>0.71399999999999997</v>
      </c>
      <c r="AA46" s="17">
        <v>2.589</v>
      </c>
      <c r="AB46" s="17">
        <v>26.692</v>
      </c>
      <c r="AC46" s="17">
        <v>8.5739999999999998</v>
      </c>
      <c r="AD46" s="17">
        <v>63.959000000000003</v>
      </c>
      <c r="AE46" s="17">
        <v>23.634</v>
      </c>
      <c r="AF46" s="17">
        <v>89.716999999999999</v>
      </c>
      <c r="AG46" s="17">
        <v>44.106999999999999</v>
      </c>
      <c r="AH46" s="17">
        <v>3.6549999999999998</v>
      </c>
      <c r="AI46" s="17">
        <v>110.625</v>
      </c>
      <c r="AJ46" s="17">
        <v>0.188</v>
      </c>
      <c r="AK46" s="17">
        <v>8.0670000000000002</v>
      </c>
      <c r="AL46" s="17">
        <v>5.484</v>
      </c>
      <c r="AM46" s="17">
        <v>2.46</v>
      </c>
      <c r="AN46" s="17">
        <v>2.8109999999999999</v>
      </c>
      <c r="AO46" s="17">
        <v>8.1159999999999997</v>
      </c>
      <c r="AP46" s="17">
        <v>0.45</v>
      </c>
      <c r="AQ46" s="17">
        <v>0.67800000000000005</v>
      </c>
      <c r="AR46" s="17">
        <v>0.22900000000000001</v>
      </c>
      <c r="AS46" s="17">
        <v>5.4630000000000001</v>
      </c>
      <c r="AT46" s="17">
        <v>18.050999999999998</v>
      </c>
      <c r="AU46" s="17">
        <v>8.532</v>
      </c>
      <c r="AV46" s="17">
        <v>3.7109999999999999</v>
      </c>
      <c r="AW46" s="17">
        <v>1.04</v>
      </c>
      <c r="AX46" s="17">
        <v>3.1930000000000001</v>
      </c>
      <c r="AY46" s="17">
        <v>8.3040000000000003</v>
      </c>
      <c r="AZ46" s="17">
        <v>0.86799999999999999</v>
      </c>
      <c r="BA46" s="17">
        <v>0.58599999999999997</v>
      </c>
      <c r="BB46" s="17">
        <v>13.47</v>
      </c>
      <c r="BC46" s="17">
        <v>5.5</v>
      </c>
      <c r="BD46" s="17">
        <v>2.1389999999999998</v>
      </c>
      <c r="BE46" s="17">
        <v>3.6659999999999999</v>
      </c>
      <c r="BF46" s="17">
        <v>0.45</v>
      </c>
      <c r="BG46" s="17">
        <v>1.865</v>
      </c>
      <c r="BH46" s="17">
        <v>1.7669999999999999</v>
      </c>
      <c r="BI46" s="17">
        <v>6.4000000000000001E-2</v>
      </c>
      <c r="BJ46" s="17">
        <v>0.79500000000000004</v>
      </c>
      <c r="BK46" s="17">
        <v>0.46600000000000003</v>
      </c>
      <c r="BL46" s="10">
        <v>0</v>
      </c>
      <c r="BM46" s="10">
        <v>0</v>
      </c>
      <c r="BN46" s="17">
        <v>0.73899999999999999</v>
      </c>
      <c r="BO46" s="17">
        <v>18.030999999999999</v>
      </c>
      <c r="BP46" s="10">
        <v>0</v>
      </c>
      <c r="BQ46" s="17">
        <v>8.0000000000000002E-3</v>
      </c>
      <c r="BR46" s="17">
        <v>4.3330000000000002</v>
      </c>
      <c r="BS46" s="21">
        <f t="shared" si="0"/>
        <v>625.96900000000016</v>
      </c>
    </row>
    <row r="47" spans="1:71">
      <c r="A47" s="7" t="s">
        <v>219</v>
      </c>
      <c r="B47" s="16">
        <v>3.5999999999999997E-2</v>
      </c>
      <c r="C47" s="16">
        <v>3.0000000000000001E-3</v>
      </c>
      <c r="D47" s="9">
        <v>0</v>
      </c>
      <c r="E47" s="16">
        <v>2E-3</v>
      </c>
      <c r="F47" s="16">
        <v>0.13600000000000001</v>
      </c>
      <c r="G47" s="16">
        <v>1.7999999999999999E-2</v>
      </c>
      <c r="H47" s="16">
        <v>4.0000000000000001E-3</v>
      </c>
      <c r="I47" s="16">
        <v>1.9E-2</v>
      </c>
      <c r="J47" s="16">
        <v>1.9E-2</v>
      </c>
      <c r="K47" s="16">
        <v>3.2000000000000001E-2</v>
      </c>
      <c r="L47" s="16">
        <v>0.36399999999999999</v>
      </c>
      <c r="M47" s="16">
        <v>4.5999999999999999E-2</v>
      </c>
      <c r="N47" s="16">
        <v>1.7999999999999999E-2</v>
      </c>
      <c r="O47" s="16">
        <v>2.4E-2</v>
      </c>
      <c r="P47" s="16">
        <v>2.4E-2</v>
      </c>
      <c r="Q47" s="16">
        <v>3.5999999999999997E-2</v>
      </c>
      <c r="R47" s="16">
        <v>3.4000000000000002E-2</v>
      </c>
      <c r="S47" s="16">
        <v>2.1999999999999999E-2</v>
      </c>
      <c r="T47" s="16">
        <v>4.5999999999999999E-2</v>
      </c>
      <c r="U47" s="16">
        <v>4.8000000000000001E-2</v>
      </c>
      <c r="V47" s="16">
        <v>0.06</v>
      </c>
      <c r="W47" s="16">
        <v>2.1000000000000001E-2</v>
      </c>
      <c r="X47" s="16">
        <v>4.5999999999999999E-2</v>
      </c>
      <c r="Y47" s="16">
        <v>0.34100000000000003</v>
      </c>
      <c r="Z47" s="16">
        <v>8.0000000000000002E-3</v>
      </c>
      <c r="AA47" s="16">
        <v>5.3999999999999999E-2</v>
      </c>
      <c r="AB47" s="16">
        <v>0.28499999999999998</v>
      </c>
      <c r="AC47" s="16">
        <v>0.315</v>
      </c>
      <c r="AD47" s="16">
        <v>1.569</v>
      </c>
      <c r="AE47" s="16">
        <v>1.355</v>
      </c>
      <c r="AF47" s="16">
        <v>0.1</v>
      </c>
      <c r="AG47" s="16">
        <v>0.113</v>
      </c>
      <c r="AH47" s="16">
        <v>4.3999999999999997E-2</v>
      </c>
      <c r="AI47" s="16">
        <v>0.11799999999999999</v>
      </c>
      <c r="AJ47" s="16">
        <v>1.333</v>
      </c>
      <c r="AK47" s="16">
        <v>0.17699999999999999</v>
      </c>
      <c r="AL47" s="16">
        <v>0.16800000000000001</v>
      </c>
      <c r="AM47" s="16">
        <v>0.27600000000000002</v>
      </c>
      <c r="AN47" s="16">
        <v>1.796</v>
      </c>
      <c r="AO47" s="16">
        <v>1.119</v>
      </c>
      <c r="AP47" s="16">
        <v>0.88600000000000001</v>
      </c>
      <c r="AQ47" s="16">
        <v>0.128</v>
      </c>
      <c r="AR47" s="16">
        <v>0.52300000000000002</v>
      </c>
      <c r="AS47" s="16">
        <v>9.6000000000000002E-2</v>
      </c>
      <c r="AT47" s="16">
        <v>2.1800000000000002</v>
      </c>
      <c r="AU47" s="16">
        <v>0.65500000000000003</v>
      </c>
      <c r="AV47" s="16">
        <v>0.442</v>
      </c>
      <c r="AW47" s="16">
        <v>0.112</v>
      </c>
      <c r="AX47" s="16">
        <v>0.17899999999999999</v>
      </c>
      <c r="AY47" s="16">
        <v>0.65700000000000003</v>
      </c>
      <c r="AZ47" s="16">
        <v>4.3999999999999997E-2</v>
      </c>
      <c r="BA47" s="16">
        <v>1.2E-2</v>
      </c>
      <c r="BB47" s="16">
        <v>0.87</v>
      </c>
      <c r="BC47" s="16">
        <v>6.165</v>
      </c>
      <c r="BD47" s="16">
        <v>0.48799999999999999</v>
      </c>
      <c r="BE47" s="16">
        <v>0.443</v>
      </c>
      <c r="BF47" s="16">
        <v>0.214</v>
      </c>
      <c r="BG47" s="16">
        <v>0.161</v>
      </c>
      <c r="BH47" s="16">
        <v>0.16500000000000001</v>
      </c>
      <c r="BI47" s="16">
        <v>0.153</v>
      </c>
      <c r="BJ47" s="16">
        <v>7.0000000000000001E-3</v>
      </c>
      <c r="BK47" s="16">
        <v>9.0999999999999998E-2</v>
      </c>
      <c r="BL47" s="9">
        <v>0</v>
      </c>
      <c r="BM47" s="9">
        <v>0</v>
      </c>
      <c r="BN47" s="9">
        <v>0</v>
      </c>
      <c r="BO47" s="16">
        <v>4.91</v>
      </c>
      <c r="BP47" s="9">
        <v>0</v>
      </c>
      <c r="BQ47" s="9">
        <v>0</v>
      </c>
      <c r="BR47" s="9">
        <v>0</v>
      </c>
      <c r="BS47" s="21">
        <f t="shared" si="0"/>
        <v>29.81</v>
      </c>
    </row>
    <row r="48" spans="1:71">
      <c r="A48" s="7" t="s">
        <v>220</v>
      </c>
      <c r="B48" s="17">
        <v>3.2000000000000001E-2</v>
      </c>
      <c r="C48" s="17">
        <v>7.0000000000000001E-3</v>
      </c>
      <c r="D48" s="17">
        <v>1.2999999999999999E-2</v>
      </c>
      <c r="E48" s="17">
        <v>1.6E-2</v>
      </c>
      <c r="F48" s="17">
        <v>2.7E-2</v>
      </c>
      <c r="G48" s="17">
        <v>2.7E-2</v>
      </c>
      <c r="H48" s="17">
        <v>1.7999999999999999E-2</v>
      </c>
      <c r="I48" s="17">
        <v>2.7E-2</v>
      </c>
      <c r="J48" s="17">
        <v>2.1000000000000001E-2</v>
      </c>
      <c r="K48" s="17">
        <v>8.5999999999999993E-2</v>
      </c>
      <c r="L48" s="17">
        <v>3.7999999999999999E-2</v>
      </c>
      <c r="M48" s="17">
        <v>3.5000000000000003E-2</v>
      </c>
      <c r="N48" s="17">
        <v>3.5000000000000003E-2</v>
      </c>
      <c r="O48" s="17">
        <v>2.5000000000000001E-2</v>
      </c>
      <c r="P48" s="17">
        <v>3.9E-2</v>
      </c>
      <c r="Q48" s="17">
        <v>3.3000000000000002E-2</v>
      </c>
      <c r="R48" s="17">
        <v>3.4000000000000002E-2</v>
      </c>
      <c r="S48" s="17">
        <v>3.4000000000000002E-2</v>
      </c>
      <c r="T48" s="17">
        <v>3.2000000000000001E-2</v>
      </c>
      <c r="U48" s="17">
        <v>3.4000000000000002E-2</v>
      </c>
      <c r="V48" s="17">
        <v>4.3999999999999997E-2</v>
      </c>
      <c r="W48" s="17">
        <v>2.7E-2</v>
      </c>
      <c r="X48" s="17">
        <v>3.3000000000000002E-2</v>
      </c>
      <c r="Y48" s="17">
        <v>5.8000000000000003E-2</v>
      </c>
      <c r="Z48" s="17">
        <v>1.7000000000000001E-2</v>
      </c>
      <c r="AA48" s="17">
        <v>2.9000000000000001E-2</v>
      </c>
      <c r="AB48" s="17">
        <v>3.1E-2</v>
      </c>
      <c r="AC48" s="17">
        <v>3.2000000000000001E-2</v>
      </c>
      <c r="AD48" s="17">
        <v>2.5999999999999999E-2</v>
      </c>
      <c r="AE48" s="17">
        <v>2.9000000000000001E-2</v>
      </c>
      <c r="AF48" s="17">
        <v>2.9000000000000001E-2</v>
      </c>
      <c r="AG48" s="17">
        <v>2.5000000000000001E-2</v>
      </c>
      <c r="AH48" s="17">
        <v>2.4E-2</v>
      </c>
      <c r="AI48" s="17">
        <v>2.5999999999999999E-2</v>
      </c>
      <c r="AJ48" s="17">
        <v>1.6E-2</v>
      </c>
      <c r="AK48" s="17">
        <v>2.4E-2</v>
      </c>
      <c r="AL48" s="17">
        <v>2.4E-2</v>
      </c>
      <c r="AM48" s="17">
        <v>2.5999999999999999E-2</v>
      </c>
      <c r="AN48" s="17">
        <v>0.03</v>
      </c>
      <c r="AO48" s="17">
        <v>2.7E-2</v>
      </c>
      <c r="AP48" s="17">
        <v>1.7000000000000001E-2</v>
      </c>
      <c r="AQ48" s="17">
        <v>1.7999999999999999E-2</v>
      </c>
      <c r="AR48" s="17">
        <v>1.9E-2</v>
      </c>
      <c r="AS48" s="17">
        <v>2.1000000000000001E-2</v>
      </c>
      <c r="AT48" s="17">
        <v>3.2000000000000001E-2</v>
      </c>
      <c r="AU48" s="17">
        <v>3.5999999999999997E-2</v>
      </c>
      <c r="AV48" s="17">
        <v>3.5000000000000003E-2</v>
      </c>
      <c r="AW48" s="17">
        <v>2.5999999999999999E-2</v>
      </c>
      <c r="AX48" s="17">
        <v>2.5000000000000001E-2</v>
      </c>
      <c r="AY48" s="17">
        <v>3.4000000000000002E-2</v>
      </c>
      <c r="AZ48" s="17">
        <v>1.4E-2</v>
      </c>
      <c r="BA48" s="17">
        <v>0.01</v>
      </c>
      <c r="BB48" s="17">
        <v>3.3000000000000002E-2</v>
      </c>
      <c r="BC48" s="17">
        <v>3.4000000000000002E-2</v>
      </c>
      <c r="BD48" s="17">
        <v>2.5000000000000001E-2</v>
      </c>
      <c r="BE48" s="17">
        <v>3.5000000000000003E-2</v>
      </c>
      <c r="BF48" s="17">
        <v>2.4E-2</v>
      </c>
      <c r="BG48" s="17">
        <v>2.1000000000000001E-2</v>
      </c>
      <c r="BH48" s="17">
        <v>2.1999999999999999E-2</v>
      </c>
      <c r="BI48" s="17">
        <v>1.6E-2</v>
      </c>
      <c r="BJ48" s="17">
        <v>2.5999999999999999E-2</v>
      </c>
      <c r="BK48" s="17">
        <v>2.1000000000000001E-2</v>
      </c>
      <c r="BL48" s="10">
        <v>0</v>
      </c>
      <c r="BM48" s="10">
        <v>0</v>
      </c>
      <c r="BN48" s="17">
        <v>5.2999999999999999E-2</v>
      </c>
      <c r="BO48" s="17">
        <v>3.6999999999999998E-2</v>
      </c>
      <c r="BP48" s="10">
        <v>0</v>
      </c>
      <c r="BQ48" s="17">
        <v>4.1000000000000002E-2</v>
      </c>
      <c r="BR48" s="17">
        <v>3.5999999999999997E-2</v>
      </c>
      <c r="BS48" s="21">
        <f t="shared" si="0"/>
        <v>1.9009999999999996</v>
      </c>
    </row>
    <row r="49" spans="1:71">
      <c r="A49" s="7" t="s">
        <v>155</v>
      </c>
      <c r="B49" s="16">
        <v>0.82599999999999996</v>
      </c>
      <c r="C49" s="9">
        <v>0</v>
      </c>
      <c r="D49" s="16">
        <v>2E-3</v>
      </c>
      <c r="E49" s="9">
        <v>0</v>
      </c>
      <c r="F49" s="16">
        <v>3.0000000000000001E-3</v>
      </c>
      <c r="G49" s="9">
        <v>0</v>
      </c>
      <c r="H49" s="9">
        <v>0</v>
      </c>
      <c r="I49" s="9">
        <v>0</v>
      </c>
      <c r="J49" s="9">
        <v>0</v>
      </c>
      <c r="K49" s="16">
        <v>1.2E-2</v>
      </c>
      <c r="L49" s="16">
        <v>7.0000000000000001E-3</v>
      </c>
      <c r="M49" s="16">
        <v>1E-3</v>
      </c>
      <c r="N49" s="9">
        <v>0</v>
      </c>
      <c r="O49" s="9">
        <v>0</v>
      </c>
      <c r="P49" s="9">
        <v>0</v>
      </c>
      <c r="Q49" s="9">
        <v>0</v>
      </c>
      <c r="R49" s="16">
        <v>1E-3</v>
      </c>
      <c r="S49" s="9">
        <v>0</v>
      </c>
      <c r="T49" s="16">
        <v>1E-3</v>
      </c>
      <c r="U49" s="16">
        <v>1E-3</v>
      </c>
      <c r="V49" s="16">
        <v>1E-3</v>
      </c>
      <c r="W49" s="9">
        <v>0</v>
      </c>
      <c r="X49" s="9">
        <v>0</v>
      </c>
      <c r="Y49" s="16">
        <v>4.0000000000000001E-3</v>
      </c>
      <c r="Z49" s="16">
        <v>2.1999999999999999E-2</v>
      </c>
      <c r="AA49" s="16">
        <v>4.4999999999999998E-2</v>
      </c>
      <c r="AB49" s="16">
        <v>4.0000000000000001E-3</v>
      </c>
      <c r="AC49" s="9">
        <v>0</v>
      </c>
      <c r="AD49" s="16">
        <v>8.9999999999999993E-3</v>
      </c>
      <c r="AE49" s="16">
        <v>8.9999999999999993E-3</v>
      </c>
      <c r="AF49" s="16">
        <v>1E-3</v>
      </c>
      <c r="AG49" s="16">
        <v>1E-3</v>
      </c>
      <c r="AH49" s="9">
        <v>0</v>
      </c>
      <c r="AI49" s="16">
        <v>2.4E-2</v>
      </c>
      <c r="AJ49" s="9">
        <v>0</v>
      </c>
      <c r="AK49" s="16">
        <v>1E-3</v>
      </c>
      <c r="AL49" s="16">
        <v>1.9219999999999999</v>
      </c>
      <c r="AM49" s="16">
        <v>7.0000000000000001E-3</v>
      </c>
      <c r="AN49" s="16">
        <v>7.0000000000000001E-3</v>
      </c>
      <c r="AO49" s="16">
        <v>2.1999999999999999E-2</v>
      </c>
      <c r="AP49" s="16">
        <v>5.4359999999999999</v>
      </c>
      <c r="AQ49" s="16">
        <v>1.792</v>
      </c>
      <c r="AR49" s="16">
        <v>4.4530000000000003</v>
      </c>
      <c r="AS49" s="16">
        <v>1.7999999999999999E-2</v>
      </c>
      <c r="AT49" s="16">
        <v>1.7000000000000001E-2</v>
      </c>
      <c r="AU49" s="16">
        <v>8.9999999999999993E-3</v>
      </c>
      <c r="AV49" s="16">
        <v>1.583</v>
      </c>
      <c r="AW49" s="16">
        <v>1E-3</v>
      </c>
      <c r="AX49" s="16">
        <v>1E-3</v>
      </c>
      <c r="AY49" s="16">
        <v>3.5999999999999997E-2</v>
      </c>
      <c r="AZ49" s="9">
        <v>0</v>
      </c>
      <c r="BA49" s="9">
        <v>0</v>
      </c>
      <c r="BB49" s="16">
        <v>0.01</v>
      </c>
      <c r="BC49" s="16">
        <v>7.4059999999999997</v>
      </c>
      <c r="BD49" s="16">
        <v>2.363</v>
      </c>
      <c r="BE49" s="16">
        <v>1.252</v>
      </c>
      <c r="BF49" s="16">
        <v>0.73399999999999999</v>
      </c>
      <c r="BG49" s="16">
        <v>1.5069999999999999</v>
      </c>
      <c r="BH49" s="16">
        <v>1.006</v>
      </c>
      <c r="BI49" s="16">
        <v>0.751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47.831000000000003</v>
      </c>
      <c r="BP49" s="9">
        <v>0</v>
      </c>
      <c r="BQ49" s="16">
        <v>1.532</v>
      </c>
      <c r="BR49" s="16">
        <v>74.034000000000006</v>
      </c>
      <c r="BS49" s="21">
        <f t="shared" si="0"/>
        <v>154.70600000000002</v>
      </c>
    </row>
    <row r="50" spans="1:71">
      <c r="A50" s="7" t="s">
        <v>221</v>
      </c>
      <c r="B50" s="10">
        <v>0</v>
      </c>
      <c r="C50" s="10">
        <v>0</v>
      </c>
      <c r="D50" s="17">
        <v>3.0000000000000001E-3</v>
      </c>
      <c r="E50" s="10">
        <v>0</v>
      </c>
      <c r="F50" s="17">
        <v>5.3999999999999999E-2</v>
      </c>
      <c r="G50" s="17">
        <v>1.0999999999999999E-2</v>
      </c>
      <c r="H50" s="17">
        <v>7.0000000000000001E-3</v>
      </c>
      <c r="I50" s="17">
        <v>0.01</v>
      </c>
      <c r="J50" s="17">
        <v>7.0000000000000001E-3</v>
      </c>
      <c r="K50" s="17">
        <v>1.2999999999999999E-2</v>
      </c>
      <c r="L50" s="17">
        <v>2.5999999999999999E-2</v>
      </c>
      <c r="M50" s="17">
        <v>1.6E-2</v>
      </c>
      <c r="N50" s="17">
        <v>1.4999999999999999E-2</v>
      </c>
      <c r="O50" s="17">
        <v>1.4999999999999999E-2</v>
      </c>
      <c r="P50" s="17">
        <v>1.7000000000000001E-2</v>
      </c>
      <c r="Q50" s="17">
        <v>1.7999999999999999E-2</v>
      </c>
      <c r="R50" s="17">
        <v>0.03</v>
      </c>
      <c r="S50" s="17">
        <v>1.4E-2</v>
      </c>
      <c r="T50" s="17">
        <v>1.2E-2</v>
      </c>
      <c r="U50" s="17">
        <v>1.9E-2</v>
      </c>
      <c r="V50" s="17">
        <v>3.5000000000000003E-2</v>
      </c>
      <c r="W50" s="17">
        <v>1.7999999999999999E-2</v>
      </c>
      <c r="X50" s="17">
        <v>7.0000000000000001E-3</v>
      </c>
      <c r="Y50" s="17">
        <v>7.6999999999999999E-2</v>
      </c>
      <c r="Z50" s="17">
        <v>6.0000000000000001E-3</v>
      </c>
      <c r="AA50" s="17">
        <v>8.0000000000000002E-3</v>
      </c>
      <c r="AB50" s="17">
        <v>7.1999999999999995E-2</v>
      </c>
      <c r="AC50" s="17">
        <v>0.13800000000000001</v>
      </c>
      <c r="AD50" s="17">
        <v>0.60399999999999998</v>
      </c>
      <c r="AE50" s="17">
        <v>0.95399999999999996</v>
      </c>
      <c r="AF50" s="17">
        <v>4.2000000000000003E-2</v>
      </c>
      <c r="AG50" s="17">
        <v>2.8000000000000001E-2</v>
      </c>
      <c r="AH50" s="17">
        <v>0.01</v>
      </c>
      <c r="AI50" s="17">
        <v>0.17899999999999999</v>
      </c>
      <c r="AJ50" s="17">
        <v>1.0999999999999999E-2</v>
      </c>
      <c r="AK50" s="17">
        <v>7.4999999999999997E-2</v>
      </c>
      <c r="AL50" s="17">
        <v>2.16</v>
      </c>
      <c r="AM50" s="17">
        <v>1.756</v>
      </c>
      <c r="AN50" s="17">
        <v>0.89700000000000002</v>
      </c>
      <c r="AO50" s="17">
        <v>0.97599999999999998</v>
      </c>
      <c r="AP50" s="17">
        <v>5.1999999999999998E-2</v>
      </c>
      <c r="AQ50" s="17">
        <v>1.9E-2</v>
      </c>
      <c r="AR50" s="17">
        <v>7.4999999999999997E-2</v>
      </c>
      <c r="AS50" s="17">
        <v>0.184</v>
      </c>
      <c r="AT50" s="17">
        <v>3.3620000000000001</v>
      </c>
      <c r="AU50" s="17">
        <v>1.4279999999999999</v>
      </c>
      <c r="AV50" s="17">
        <v>0.99399999999999999</v>
      </c>
      <c r="AW50" s="17">
        <v>1.0620000000000001</v>
      </c>
      <c r="AX50" s="17">
        <v>0.21299999999999999</v>
      </c>
      <c r="AY50" s="17">
        <v>1.1739999999999999</v>
      </c>
      <c r="AZ50" s="17">
        <v>3.6999999999999998E-2</v>
      </c>
      <c r="BA50" s="17">
        <v>5.0000000000000001E-3</v>
      </c>
      <c r="BB50" s="17">
        <v>1.6479999999999999</v>
      </c>
      <c r="BC50" s="17">
        <v>0.16200000000000001</v>
      </c>
      <c r="BD50" s="17">
        <v>0.214</v>
      </c>
      <c r="BE50" s="17">
        <v>0.313</v>
      </c>
      <c r="BF50" s="17">
        <v>5.3999999999999999E-2</v>
      </c>
      <c r="BG50" s="17">
        <v>9.9000000000000005E-2</v>
      </c>
      <c r="BH50" s="17">
        <v>6.9000000000000006E-2</v>
      </c>
      <c r="BI50" s="17">
        <v>0.05</v>
      </c>
      <c r="BJ50" s="17">
        <v>1.0999999999999999E-2</v>
      </c>
      <c r="BK50" s="17">
        <v>0.107</v>
      </c>
      <c r="BL50" s="10">
        <v>0</v>
      </c>
      <c r="BM50" s="10">
        <v>0</v>
      </c>
      <c r="BN50" s="10">
        <v>0</v>
      </c>
      <c r="BO50" s="17">
        <v>8.5760000000000005</v>
      </c>
      <c r="BP50" s="10">
        <v>0</v>
      </c>
      <c r="BQ50" s="17">
        <v>-1.7689999999999999</v>
      </c>
      <c r="BR50" s="17">
        <v>2.4860000000000002</v>
      </c>
      <c r="BS50" s="21">
        <f t="shared" si="0"/>
        <v>28.964999999999989</v>
      </c>
    </row>
    <row r="51" spans="1:71">
      <c r="A51" s="7" t="s">
        <v>222</v>
      </c>
      <c r="B51" s="16">
        <v>0.112</v>
      </c>
      <c r="C51" s="16">
        <v>4.0000000000000001E-3</v>
      </c>
      <c r="D51" s="16">
        <v>1E-3</v>
      </c>
      <c r="E51" s="16">
        <v>1.7000000000000001E-2</v>
      </c>
      <c r="F51" s="16">
        <v>0.58799999999999997</v>
      </c>
      <c r="G51" s="16">
        <v>9.5000000000000001E-2</v>
      </c>
      <c r="H51" s="16">
        <v>1.9E-2</v>
      </c>
      <c r="I51" s="16">
        <v>6.7000000000000004E-2</v>
      </c>
      <c r="J51" s="16">
        <v>6.0999999999999999E-2</v>
      </c>
      <c r="K51" s="16">
        <v>0.39800000000000002</v>
      </c>
      <c r="L51" s="16">
        <v>0.48299999999999998</v>
      </c>
      <c r="M51" s="16">
        <v>0.29099999999999998</v>
      </c>
      <c r="N51" s="16">
        <v>8.6999999999999994E-2</v>
      </c>
      <c r="O51" s="16">
        <v>0.10199999999999999</v>
      </c>
      <c r="P51" s="16">
        <v>0.10199999999999999</v>
      </c>
      <c r="Q51" s="16">
        <v>0.20799999999999999</v>
      </c>
      <c r="R51" s="16">
        <v>0.16600000000000001</v>
      </c>
      <c r="S51" s="16">
        <v>0.17699999999999999</v>
      </c>
      <c r="T51" s="16">
        <v>0.34499999999999997</v>
      </c>
      <c r="U51" s="16">
        <v>0.20799999999999999</v>
      </c>
      <c r="V51" s="16">
        <v>0.42299999999999999</v>
      </c>
      <c r="W51" s="16">
        <v>9.6000000000000002E-2</v>
      </c>
      <c r="X51" s="16">
        <v>0.24099999999999999</v>
      </c>
      <c r="Y51" s="16">
        <v>1.468</v>
      </c>
      <c r="Z51" s="16">
        <v>3.4000000000000002E-2</v>
      </c>
      <c r="AA51" s="16">
        <v>0.182</v>
      </c>
      <c r="AB51" s="16">
        <v>1.68</v>
      </c>
      <c r="AC51" s="16">
        <v>1.0780000000000001</v>
      </c>
      <c r="AD51" s="16">
        <v>7.95</v>
      </c>
      <c r="AE51" s="16">
        <v>5.641</v>
      </c>
      <c r="AF51" s="16">
        <v>0.28599999999999998</v>
      </c>
      <c r="AG51" s="16">
        <v>0.23499999999999999</v>
      </c>
      <c r="AH51" s="16">
        <v>0.04</v>
      </c>
      <c r="AI51" s="16">
        <v>0.55300000000000005</v>
      </c>
      <c r="AJ51" s="16">
        <v>0.77200000000000002</v>
      </c>
      <c r="AK51" s="16">
        <v>0.86599999999999999</v>
      </c>
      <c r="AL51" s="16">
        <v>0.61899999999999999</v>
      </c>
      <c r="AM51" s="16">
        <v>0.48</v>
      </c>
      <c r="AN51" s="16">
        <v>27.579000000000001</v>
      </c>
      <c r="AO51" s="16">
        <v>5.2370000000000001</v>
      </c>
      <c r="AP51" s="16">
        <v>7.3230000000000004</v>
      </c>
      <c r="AQ51" s="16">
        <v>1.7949999999999999</v>
      </c>
      <c r="AR51" s="16">
        <v>2.5840000000000001</v>
      </c>
      <c r="AS51" s="16">
        <v>0.86299999999999999</v>
      </c>
      <c r="AT51" s="16">
        <v>7.0910000000000002</v>
      </c>
      <c r="AU51" s="16">
        <v>2.0720000000000001</v>
      </c>
      <c r="AV51" s="16">
        <v>3.1259999999999999</v>
      </c>
      <c r="AW51" s="16">
        <v>0.221</v>
      </c>
      <c r="AX51" s="16">
        <v>0.84599999999999997</v>
      </c>
      <c r="AY51" s="16">
        <v>3.41</v>
      </c>
      <c r="AZ51" s="16">
        <v>0.19600000000000001</v>
      </c>
      <c r="BA51" s="16">
        <v>0.01</v>
      </c>
      <c r="BB51" s="16">
        <v>4.6379999999999999</v>
      </c>
      <c r="BC51" s="16">
        <v>4.2610000000000001</v>
      </c>
      <c r="BD51" s="16">
        <v>1.181</v>
      </c>
      <c r="BE51" s="16">
        <v>2.2949999999999999</v>
      </c>
      <c r="BF51" s="16">
        <v>0.219</v>
      </c>
      <c r="BG51" s="16">
        <v>0.56999999999999995</v>
      </c>
      <c r="BH51" s="16">
        <v>0.42599999999999999</v>
      </c>
      <c r="BI51" s="16">
        <v>0.14799999999999999</v>
      </c>
      <c r="BJ51" s="16">
        <v>2.7E-2</v>
      </c>
      <c r="BK51" s="16">
        <v>0.36499999999999999</v>
      </c>
      <c r="BL51" s="9">
        <v>0</v>
      </c>
      <c r="BM51" s="9">
        <v>0</v>
      </c>
      <c r="BN51" s="9">
        <v>0</v>
      </c>
      <c r="BO51" s="16">
        <v>80.700999999999993</v>
      </c>
      <c r="BP51" s="9">
        <v>0</v>
      </c>
      <c r="BQ51" s="9">
        <v>0</v>
      </c>
      <c r="BR51" s="9">
        <v>0</v>
      </c>
      <c r="BS51" s="21">
        <f t="shared" si="0"/>
        <v>183.35899999999998</v>
      </c>
    </row>
    <row r="52" spans="1:71">
      <c r="A52" s="7" t="s">
        <v>223</v>
      </c>
      <c r="B52" s="10">
        <v>0</v>
      </c>
      <c r="C52" s="10">
        <v>0</v>
      </c>
      <c r="D52" s="10">
        <v>0</v>
      </c>
      <c r="E52" s="17">
        <v>8.0000000000000002E-3</v>
      </c>
      <c r="F52" s="17">
        <v>4.4130000000000003</v>
      </c>
      <c r="G52" s="17">
        <v>0.505</v>
      </c>
      <c r="H52" s="17">
        <v>0.23400000000000001</v>
      </c>
      <c r="I52" s="17">
        <v>0.5</v>
      </c>
      <c r="J52" s="17">
        <v>0.31</v>
      </c>
      <c r="K52" s="17">
        <v>3.6920000000000002</v>
      </c>
      <c r="L52" s="17">
        <v>3.0830000000000002</v>
      </c>
      <c r="M52" s="17">
        <v>1.194</v>
      </c>
      <c r="N52" s="17">
        <v>0.96799999999999997</v>
      </c>
      <c r="O52" s="17">
        <v>0.51800000000000002</v>
      </c>
      <c r="P52" s="17">
        <v>0.53700000000000003</v>
      </c>
      <c r="Q52" s="17">
        <v>1.3580000000000001</v>
      </c>
      <c r="R52" s="17">
        <v>4.2009999999999996</v>
      </c>
      <c r="S52" s="17">
        <v>0.89400000000000002</v>
      </c>
      <c r="T52" s="17">
        <v>1.6040000000000001</v>
      </c>
      <c r="U52" s="17">
        <v>0.60799999999999998</v>
      </c>
      <c r="V52" s="17">
        <v>3.048</v>
      </c>
      <c r="W52" s="17">
        <v>0.49199999999999999</v>
      </c>
      <c r="X52" s="17">
        <v>1.5649999999999999</v>
      </c>
      <c r="Y52" s="17">
        <v>8.9809999999999999</v>
      </c>
      <c r="Z52" s="17">
        <v>0.53700000000000003</v>
      </c>
      <c r="AA52" s="17">
        <v>0.68</v>
      </c>
      <c r="AB52" s="17">
        <v>7.2830000000000004</v>
      </c>
      <c r="AC52" s="17">
        <v>1.8560000000000001</v>
      </c>
      <c r="AD52" s="17">
        <v>12.704000000000001</v>
      </c>
      <c r="AE52" s="17">
        <v>10.207000000000001</v>
      </c>
      <c r="AF52" s="17">
        <v>1.6890000000000001</v>
      </c>
      <c r="AG52" s="17">
        <v>1.23</v>
      </c>
      <c r="AH52" s="17">
        <v>0.20799999999999999</v>
      </c>
      <c r="AI52" s="17">
        <v>1.6679999999999999</v>
      </c>
      <c r="AJ52" s="17">
        <v>0.42599999999999999</v>
      </c>
      <c r="AK52" s="17">
        <v>1.0720000000000001</v>
      </c>
      <c r="AL52" s="17">
        <v>4.6239999999999997</v>
      </c>
      <c r="AM52" s="17">
        <v>1.327</v>
      </c>
      <c r="AN52" s="17">
        <v>10.14</v>
      </c>
      <c r="AO52" s="17">
        <v>146.416</v>
      </c>
      <c r="AP52" s="17">
        <v>21.032</v>
      </c>
      <c r="AQ52" s="17">
        <v>4.7969999999999997</v>
      </c>
      <c r="AR52" s="17">
        <v>7.0709999999999997</v>
      </c>
      <c r="AS52" s="17">
        <v>3.2970000000000002</v>
      </c>
      <c r="AT52" s="17">
        <v>15.146000000000001</v>
      </c>
      <c r="AU52" s="17">
        <v>6.1719999999999997</v>
      </c>
      <c r="AV52" s="17">
        <v>7.3150000000000004</v>
      </c>
      <c r="AW52" s="17">
        <v>1.1830000000000001</v>
      </c>
      <c r="AX52" s="17">
        <v>1.444</v>
      </c>
      <c r="AY52" s="17">
        <v>6.4770000000000003</v>
      </c>
      <c r="AZ52" s="17">
        <v>0.25</v>
      </c>
      <c r="BA52" s="17">
        <v>7.0000000000000007E-2</v>
      </c>
      <c r="BB52" s="17">
        <v>10.952</v>
      </c>
      <c r="BC52" s="17">
        <v>10.436999999999999</v>
      </c>
      <c r="BD52" s="17">
        <v>0.93100000000000005</v>
      </c>
      <c r="BE52" s="17">
        <v>3.0030000000000001</v>
      </c>
      <c r="BF52" s="17">
        <v>0.48799999999999999</v>
      </c>
      <c r="BG52" s="17">
        <v>0.71399999999999997</v>
      </c>
      <c r="BH52" s="17">
        <v>0.57299999999999995</v>
      </c>
      <c r="BI52" s="17">
        <v>0.67</v>
      </c>
      <c r="BJ52" s="17">
        <v>0.81599999999999995</v>
      </c>
      <c r="BK52" s="17">
        <v>0.20899999999999999</v>
      </c>
      <c r="BL52" s="10">
        <v>0</v>
      </c>
      <c r="BM52" s="10">
        <v>0</v>
      </c>
      <c r="BN52" s="10">
        <v>0</v>
      </c>
      <c r="BO52" s="17">
        <v>16.861000000000001</v>
      </c>
      <c r="BP52" s="10">
        <v>0</v>
      </c>
      <c r="BQ52" s="17">
        <v>2.3660000000000001</v>
      </c>
      <c r="BR52" s="17">
        <v>832.351</v>
      </c>
      <c r="BS52" s="21">
        <f t="shared" si="0"/>
        <v>1195.405</v>
      </c>
    </row>
    <row r="53" spans="1:71">
      <c r="A53" s="7" t="s">
        <v>224</v>
      </c>
      <c r="B53" s="16">
        <v>1.784</v>
      </c>
      <c r="C53" s="16">
        <v>2.1000000000000001E-2</v>
      </c>
      <c r="D53" s="16">
        <v>0.10100000000000001</v>
      </c>
      <c r="E53" s="16">
        <v>0.11</v>
      </c>
      <c r="F53" s="16">
        <v>4.181</v>
      </c>
      <c r="G53" s="16">
        <v>0.39100000000000001</v>
      </c>
      <c r="H53" s="16">
        <v>0.126</v>
      </c>
      <c r="I53" s="16">
        <v>0.53800000000000003</v>
      </c>
      <c r="J53" s="16">
        <v>0.189</v>
      </c>
      <c r="K53" s="16">
        <v>1.151</v>
      </c>
      <c r="L53" s="16">
        <v>1.5389999999999999</v>
      </c>
      <c r="M53" s="16">
        <v>0.59699999999999998</v>
      </c>
      <c r="N53" s="16">
        <v>0.36599999999999999</v>
      </c>
      <c r="O53" s="16">
        <v>0.314</v>
      </c>
      <c r="P53" s="16">
        <v>0.76600000000000001</v>
      </c>
      <c r="Q53" s="16">
        <v>0.76400000000000001</v>
      </c>
      <c r="R53" s="16">
        <v>0.45500000000000002</v>
      </c>
      <c r="S53" s="16">
        <v>0.315</v>
      </c>
      <c r="T53" s="16">
        <v>0.68200000000000005</v>
      </c>
      <c r="U53" s="16">
        <v>0.73099999999999998</v>
      </c>
      <c r="V53" s="16">
        <v>1.107</v>
      </c>
      <c r="W53" s="16">
        <v>0.26100000000000001</v>
      </c>
      <c r="X53" s="16">
        <v>0.58699999999999997</v>
      </c>
      <c r="Y53" s="16">
        <v>3.302</v>
      </c>
      <c r="Z53" s="16">
        <v>0.78400000000000003</v>
      </c>
      <c r="AA53" s="16">
        <v>0.45300000000000001</v>
      </c>
      <c r="AB53" s="16">
        <v>11.707000000000001</v>
      </c>
      <c r="AC53" s="16">
        <v>1.7330000000000001</v>
      </c>
      <c r="AD53" s="16">
        <v>18.559999999999999</v>
      </c>
      <c r="AE53" s="16">
        <v>12.375999999999999</v>
      </c>
      <c r="AF53" s="16">
        <v>3.5619999999999998</v>
      </c>
      <c r="AG53" s="16">
        <v>0.44600000000000001</v>
      </c>
      <c r="AH53" s="16">
        <v>0.20100000000000001</v>
      </c>
      <c r="AI53" s="16">
        <v>5.96</v>
      </c>
      <c r="AJ53" s="16">
        <v>0.19700000000000001</v>
      </c>
      <c r="AK53" s="16">
        <v>1.7789999999999999</v>
      </c>
      <c r="AL53" s="16">
        <v>0.73699999999999999</v>
      </c>
      <c r="AM53" s="16">
        <v>0.873</v>
      </c>
      <c r="AN53" s="16">
        <v>2.1230000000000002</v>
      </c>
      <c r="AO53" s="16">
        <v>1.2549999999999999</v>
      </c>
      <c r="AP53" s="16">
        <v>42.392000000000003</v>
      </c>
      <c r="AQ53" s="16">
        <v>11.56</v>
      </c>
      <c r="AR53" s="16">
        <v>8.3279999999999994</v>
      </c>
      <c r="AS53" s="16">
        <v>21.978000000000002</v>
      </c>
      <c r="AT53" s="16">
        <v>19.692</v>
      </c>
      <c r="AU53" s="16">
        <v>2.141</v>
      </c>
      <c r="AV53" s="16">
        <v>2.246</v>
      </c>
      <c r="AW53" s="16">
        <v>1.1890000000000001</v>
      </c>
      <c r="AX53" s="16">
        <v>0.57599999999999996</v>
      </c>
      <c r="AY53" s="16">
        <v>3.3839999999999999</v>
      </c>
      <c r="AZ53" s="16">
        <v>0.129</v>
      </c>
      <c r="BA53" s="16">
        <v>6.5000000000000002E-2</v>
      </c>
      <c r="BB53" s="16">
        <v>3.7850000000000001</v>
      </c>
      <c r="BC53" s="16">
        <v>9.1910000000000007</v>
      </c>
      <c r="BD53" s="16">
        <v>0.92</v>
      </c>
      <c r="BE53" s="16">
        <v>3.6720000000000002</v>
      </c>
      <c r="BF53" s="16">
        <v>0.307</v>
      </c>
      <c r="BG53" s="16">
        <v>0.31</v>
      </c>
      <c r="BH53" s="16">
        <v>0.33600000000000002</v>
      </c>
      <c r="BI53" s="16">
        <v>0.91200000000000003</v>
      </c>
      <c r="BJ53" s="16">
        <v>0.105</v>
      </c>
      <c r="BK53" s="16">
        <v>0.501</v>
      </c>
      <c r="BL53" s="9">
        <v>0</v>
      </c>
      <c r="BM53" s="9">
        <v>0</v>
      </c>
      <c r="BN53" s="9">
        <v>0</v>
      </c>
      <c r="BO53" s="16">
        <v>34.023000000000003</v>
      </c>
      <c r="BP53" s="9">
        <v>0</v>
      </c>
      <c r="BQ53" s="9">
        <v>0</v>
      </c>
      <c r="BR53" s="9">
        <v>0</v>
      </c>
      <c r="BS53" s="21">
        <f t="shared" si="0"/>
        <v>250.86599999999996</v>
      </c>
    </row>
    <row r="54" spans="1:71">
      <c r="A54" s="7" t="s">
        <v>225</v>
      </c>
      <c r="B54" s="17">
        <v>0.98599999999999999</v>
      </c>
      <c r="C54" s="17">
        <v>5.0000000000000001E-3</v>
      </c>
      <c r="D54" s="17">
        <v>8.0000000000000002E-3</v>
      </c>
      <c r="E54" s="17">
        <v>7.0000000000000001E-3</v>
      </c>
      <c r="F54" s="17">
        <v>0.50900000000000001</v>
      </c>
      <c r="G54" s="17">
        <v>5.0999999999999997E-2</v>
      </c>
      <c r="H54" s="17">
        <v>8.9999999999999993E-3</v>
      </c>
      <c r="I54" s="17">
        <v>4.1000000000000002E-2</v>
      </c>
      <c r="J54" s="17">
        <v>1.4999999999999999E-2</v>
      </c>
      <c r="K54" s="17">
        <v>0.19800000000000001</v>
      </c>
      <c r="L54" s="17">
        <v>0.29399999999999998</v>
      </c>
      <c r="M54" s="17">
        <v>0.14099999999999999</v>
      </c>
      <c r="N54" s="17">
        <v>6.5000000000000002E-2</v>
      </c>
      <c r="O54" s="17">
        <v>3.4000000000000002E-2</v>
      </c>
      <c r="P54" s="17">
        <v>7.0999999999999994E-2</v>
      </c>
      <c r="Q54" s="17">
        <v>0.109</v>
      </c>
      <c r="R54" s="17">
        <v>0.16300000000000001</v>
      </c>
      <c r="S54" s="17">
        <v>0.112</v>
      </c>
      <c r="T54" s="17">
        <v>0.122</v>
      </c>
      <c r="U54" s="17">
        <v>6.6000000000000003E-2</v>
      </c>
      <c r="V54" s="17">
        <v>0.34399999999999997</v>
      </c>
      <c r="W54" s="17">
        <v>5.7000000000000002E-2</v>
      </c>
      <c r="X54" s="17">
        <v>0.113</v>
      </c>
      <c r="Y54" s="17">
        <v>0.13100000000000001</v>
      </c>
      <c r="Z54" s="17">
        <v>0.01</v>
      </c>
      <c r="AA54" s="17">
        <v>5.5E-2</v>
      </c>
      <c r="AB54" s="17">
        <v>0.54100000000000004</v>
      </c>
      <c r="AC54" s="17">
        <v>6.7000000000000004E-2</v>
      </c>
      <c r="AD54" s="17">
        <v>0.28699999999999998</v>
      </c>
      <c r="AE54" s="17">
        <v>0.23100000000000001</v>
      </c>
      <c r="AF54" s="17">
        <v>0.16300000000000001</v>
      </c>
      <c r="AG54" s="17">
        <v>0.14899999999999999</v>
      </c>
      <c r="AH54" s="17">
        <v>2.8000000000000001E-2</v>
      </c>
      <c r="AI54" s="17">
        <v>0.06</v>
      </c>
      <c r="AJ54" s="17">
        <v>2.5000000000000001E-2</v>
      </c>
      <c r="AK54" s="17">
        <v>0.11700000000000001</v>
      </c>
      <c r="AL54" s="17">
        <v>5.6000000000000001E-2</v>
      </c>
      <c r="AM54" s="17">
        <v>1.6E-2</v>
      </c>
      <c r="AN54" s="17">
        <v>0.74</v>
      </c>
      <c r="AO54" s="17">
        <v>0.28499999999999998</v>
      </c>
      <c r="AP54" s="17">
        <v>7.4999999999999997E-2</v>
      </c>
      <c r="AQ54" s="17">
        <v>1.125</v>
      </c>
      <c r="AR54" s="17">
        <v>0.28599999999999998</v>
      </c>
      <c r="AS54" s="17">
        <v>0.224</v>
      </c>
      <c r="AT54" s="17">
        <v>0.66700000000000004</v>
      </c>
      <c r="AU54" s="17">
        <v>0.19800000000000001</v>
      </c>
      <c r="AV54" s="17">
        <v>0.13700000000000001</v>
      </c>
      <c r="AW54" s="17">
        <v>2.8000000000000001E-2</v>
      </c>
      <c r="AX54" s="17">
        <v>5.8999999999999997E-2</v>
      </c>
      <c r="AY54" s="17">
        <v>0.25900000000000001</v>
      </c>
      <c r="AZ54" s="17">
        <v>1.6E-2</v>
      </c>
      <c r="BA54" s="17">
        <v>4.0000000000000001E-3</v>
      </c>
      <c r="BB54" s="17">
        <v>0.40899999999999997</v>
      </c>
      <c r="BC54" s="17">
        <v>0.10100000000000001</v>
      </c>
      <c r="BD54" s="17">
        <v>0.03</v>
      </c>
      <c r="BE54" s="17">
        <v>0.13200000000000001</v>
      </c>
      <c r="BF54" s="17">
        <v>7.3999999999999996E-2</v>
      </c>
      <c r="BG54" s="17">
        <v>2.4E-2</v>
      </c>
      <c r="BH54" s="17">
        <v>2.5999999999999999E-2</v>
      </c>
      <c r="BI54" s="17">
        <v>1.0999999999999999E-2</v>
      </c>
      <c r="BJ54" s="17">
        <v>3.6999999999999998E-2</v>
      </c>
      <c r="BK54" s="17">
        <v>1.7999999999999999E-2</v>
      </c>
      <c r="BL54" s="10">
        <v>0</v>
      </c>
      <c r="BM54" s="10">
        <v>0</v>
      </c>
      <c r="BN54" s="10">
        <v>0</v>
      </c>
      <c r="BO54" s="17">
        <v>23.597999999999999</v>
      </c>
      <c r="BP54" s="10">
        <v>0</v>
      </c>
      <c r="BQ54" s="10">
        <v>0</v>
      </c>
      <c r="BR54" s="10">
        <v>0</v>
      </c>
      <c r="BS54" s="21">
        <f t="shared" si="0"/>
        <v>34.018999999999998</v>
      </c>
    </row>
    <row r="55" spans="1:71">
      <c r="A55" s="7" t="s">
        <v>226</v>
      </c>
      <c r="B55" s="16">
        <v>2.1880000000000002</v>
      </c>
      <c r="C55" s="16">
        <v>0.504</v>
      </c>
      <c r="D55" s="16">
        <v>0.88200000000000001</v>
      </c>
      <c r="E55" s="16">
        <v>1.08</v>
      </c>
      <c r="F55" s="16">
        <v>1.855</v>
      </c>
      <c r="G55" s="16">
        <v>1.8740000000000001</v>
      </c>
      <c r="H55" s="16">
        <v>1.2110000000000001</v>
      </c>
      <c r="I55" s="16">
        <v>1.837</v>
      </c>
      <c r="J55" s="16">
        <v>1.415</v>
      </c>
      <c r="K55" s="16">
        <v>5.9039999999999999</v>
      </c>
      <c r="L55" s="16">
        <v>2.6080000000000001</v>
      </c>
      <c r="M55" s="16">
        <v>2.407</v>
      </c>
      <c r="N55" s="16">
        <v>2.3849999999999998</v>
      </c>
      <c r="O55" s="16">
        <v>1.6910000000000001</v>
      </c>
      <c r="P55" s="16">
        <v>2.64</v>
      </c>
      <c r="Q55" s="16">
        <v>2.2480000000000002</v>
      </c>
      <c r="R55" s="16">
        <v>2.3490000000000002</v>
      </c>
      <c r="S55" s="16">
        <v>2.2970000000000002</v>
      </c>
      <c r="T55" s="16">
        <v>2.1909999999999998</v>
      </c>
      <c r="U55" s="16">
        <v>2.3530000000000002</v>
      </c>
      <c r="V55" s="16">
        <v>3.0049999999999999</v>
      </c>
      <c r="W55" s="16">
        <v>1.8480000000000001</v>
      </c>
      <c r="X55" s="16">
        <v>2.274</v>
      </c>
      <c r="Y55" s="16">
        <v>3.984</v>
      </c>
      <c r="Z55" s="16">
        <v>1.137</v>
      </c>
      <c r="AA55" s="16">
        <v>1.988</v>
      </c>
      <c r="AB55" s="16">
        <v>2.145</v>
      </c>
      <c r="AC55" s="16">
        <v>2.1739999999999999</v>
      </c>
      <c r="AD55" s="16">
        <v>1.7470000000000001</v>
      </c>
      <c r="AE55" s="16">
        <v>1.9690000000000001</v>
      </c>
      <c r="AF55" s="16">
        <v>2.0139999999999998</v>
      </c>
      <c r="AG55" s="16">
        <v>1.714</v>
      </c>
      <c r="AH55" s="16">
        <v>1.6080000000000001</v>
      </c>
      <c r="AI55" s="16">
        <v>1.7649999999999999</v>
      </c>
      <c r="AJ55" s="16">
        <v>1.127</v>
      </c>
      <c r="AK55" s="16">
        <v>1.61</v>
      </c>
      <c r="AL55" s="16">
        <v>1.6579999999999999</v>
      </c>
      <c r="AM55" s="16">
        <v>1.772</v>
      </c>
      <c r="AN55" s="16">
        <v>2.06</v>
      </c>
      <c r="AO55" s="16">
        <v>1.865</v>
      </c>
      <c r="AP55" s="16">
        <v>1.1419999999999999</v>
      </c>
      <c r="AQ55" s="16">
        <v>1.2569999999999999</v>
      </c>
      <c r="AR55" s="16">
        <v>1.3180000000000001</v>
      </c>
      <c r="AS55" s="16">
        <v>1.4590000000000001</v>
      </c>
      <c r="AT55" s="16">
        <v>2.2130000000000001</v>
      </c>
      <c r="AU55" s="16">
        <v>2.4390000000000001</v>
      </c>
      <c r="AV55" s="16">
        <v>2.3879999999999999</v>
      </c>
      <c r="AW55" s="16">
        <v>1.806</v>
      </c>
      <c r="AX55" s="16">
        <v>1.708</v>
      </c>
      <c r="AY55" s="16">
        <v>2.3010000000000002</v>
      </c>
      <c r="AZ55" s="16">
        <v>0.98499999999999999</v>
      </c>
      <c r="BA55" s="16">
        <v>0.68700000000000006</v>
      </c>
      <c r="BB55" s="16">
        <v>2.266</v>
      </c>
      <c r="BC55" s="16">
        <v>2.3069999999999999</v>
      </c>
      <c r="BD55" s="16">
        <v>1.6919999999999999</v>
      </c>
      <c r="BE55" s="16">
        <v>2.3839999999999999</v>
      </c>
      <c r="BF55" s="16">
        <v>1.649</v>
      </c>
      <c r="BG55" s="16">
        <v>1.452</v>
      </c>
      <c r="BH55" s="16">
        <v>1.528</v>
      </c>
      <c r="BI55" s="16">
        <v>1.075</v>
      </c>
      <c r="BJ55" s="16">
        <v>1.7509999999999999</v>
      </c>
      <c r="BK55" s="16">
        <v>1.46</v>
      </c>
      <c r="BL55" s="9">
        <v>0</v>
      </c>
      <c r="BM55" s="9">
        <v>0</v>
      </c>
      <c r="BN55" s="16">
        <v>3.597</v>
      </c>
      <c r="BO55" s="16">
        <v>2.5110000000000001</v>
      </c>
      <c r="BP55" s="9">
        <v>0</v>
      </c>
      <c r="BQ55" s="16">
        <v>2.7850000000000001</v>
      </c>
      <c r="BR55" s="16">
        <v>2.4700000000000002</v>
      </c>
      <c r="BS55" s="21">
        <f t="shared" si="0"/>
        <v>130.01300000000001</v>
      </c>
    </row>
    <row r="56" spans="1:71">
      <c r="A56" s="7" t="s">
        <v>227</v>
      </c>
      <c r="B56" s="17">
        <v>4.4999999999999998E-2</v>
      </c>
      <c r="C56" s="17">
        <v>0.01</v>
      </c>
      <c r="D56" s="17">
        <v>1.7999999999999999E-2</v>
      </c>
      <c r="E56" s="17">
        <v>2.1999999999999999E-2</v>
      </c>
      <c r="F56" s="17">
        <v>3.9E-2</v>
      </c>
      <c r="G56" s="17">
        <v>3.9E-2</v>
      </c>
      <c r="H56" s="17">
        <v>2.5000000000000001E-2</v>
      </c>
      <c r="I56" s="17">
        <v>3.7999999999999999E-2</v>
      </c>
      <c r="J56" s="17">
        <v>2.9000000000000001E-2</v>
      </c>
      <c r="K56" s="17">
        <v>0.123</v>
      </c>
      <c r="L56" s="17">
        <v>5.3999999999999999E-2</v>
      </c>
      <c r="M56" s="17">
        <v>0.05</v>
      </c>
      <c r="N56" s="17">
        <v>4.9000000000000002E-2</v>
      </c>
      <c r="O56" s="17">
        <v>3.5000000000000003E-2</v>
      </c>
      <c r="P56" s="17">
        <v>5.5E-2</v>
      </c>
      <c r="Q56" s="17">
        <v>4.7E-2</v>
      </c>
      <c r="R56" s="17">
        <v>4.9000000000000002E-2</v>
      </c>
      <c r="S56" s="17">
        <v>4.8000000000000001E-2</v>
      </c>
      <c r="T56" s="17">
        <v>4.4999999999999998E-2</v>
      </c>
      <c r="U56" s="17">
        <v>4.9000000000000002E-2</v>
      </c>
      <c r="V56" s="17">
        <v>6.2E-2</v>
      </c>
      <c r="W56" s="17">
        <v>3.7999999999999999E-2</v>
      </c>
      <c r="X56" s="17">
        <v>4.7E-2</v>
      </c>
      <c r="Y56" s="17">
        <v>8.3000000000000004E-2</v>
      </c>
      <c r="Z56" s="17">
        <v>2.4E-2</v>
      </c>
      <c r="AA56" s="17">
        <v>4.1000000000000002E-2</v>
      </c>
      <c r="AB56" s="17">
        <v>4.4999999999999998E-2</v>
      </c>
      <c r="AC56" s="17">
        <v>4.4999999999999998E-2</v>
      </c>
      <c r="AD56" s="17">
        <v>3.5999999999999997E-2</v>
      </c>
      <c r="AE56" s="17">
        <v>4.1000000000000002E-2</v>
      </c>
      <c r="AF56" s="17">
        <v>4.2000000000000003E-2</v>
      </c>
      <c r="AG56" s="17">
        <v>3.5999999999999997E-2</v>
      </c>
      <c r="AH56" s="17">
        <v>3.3000000000000002E-2</v>
      </c>
      <c r="AI56" s="17">
        <v>3.6999999999999998E-2</v>
      </c>
      <c r="AJ56" s="17">
        <v>2.3E-2</v>
      </c>
      <c r="AK56" s="17">
        <v>3.3000000000000002E-2</v>
      </c>
      <c r="AL56" s="17">
        <v>3.4000000000000002E-2</v>
      </c>
      <c r="AM56" s="17">
        <v>3.6999999999999998E-2</v>
      </c>
      <c r="AN56" s="17">
        <v>4.2999999999999997E-2</v>
      </c>
      <c r="AO56" s="17">
        <v>3.9E-2</v>
      </c>
      <c r="AP56" s="17">
        <v>2.4E-2</v>
      </c>
      <c r="AQ56" s="17">
        <v>2.5999999999999999E-2</v>
      </c>
      <c r="AR56" s="17">
        <v>2.7E-2</v>
      </c>
      <c r="AS56" s="17">
        <v>0.03</v>
      </c>
      <c r="AT56" s="17">
        <v>4.5999999999999999E-2</v>
      </c>
      <c r="AU56" s="17">
        <v>5.0999999999999997E-2</v>
      </c>
      <c r="AV56" s="17">
        <v>0.05</v>
      </c>
      <c r="AW56" s="17">
        <v>3.6999999999999998E-2</v>
      </c>
      <c r="AX56" s="17">
        <v>3.5000000000000003E-2</v>
      </c>
      <c r="AY56" s="17">
        <v>4.8000000000000001E-2</v>
      </c>
      <c r="AZ56" s="17">
        <v>0.02</v>
      </c>
      <c r="BA56" s="17">
        <v>1.4E-2</v>
      </c>
      <c r="BB56" s="17">
        <v>4.7E-2</v>
      </c>
      <c r="BC56" s="17">
        <v>4.8000000000000001E-2</v>
      </c>
      <c r="BD56" s="17">
        <v>3.5000000000000003E-2</v>
      </c>
      <c r="BE56" s="17">
        <v>4.9000000000000002E-2</v>
      </c>
      <c r="BF56" s="17">
        <v>3.4000000000000002E-2</v>
      </c>
      <c r="BG56" s="17">
        <v>0.03</v>
      </c>
      <c r="BH56" s="17">
        <v>3.2000000000000001E-2</v>
      </c>
      <c r="BI56" s="17">
        <v>2.1999999999999999E-2</v>
      </c>
      <c r="BJ56" s="17">
        <v>3.5999999999999997E-2</v>
      </c>
      <c r="BK56" s="17">
        <v>0.03</v>
      </c>
      <c r="BL56" s="10">
        <v>0</v>
      </c>
      <c r="BM56" s="10">
        <v>0</v>
      </c>
      <c r="BN56" s="17">
        <v>7.4999999999999997E-2</v>
      </c>
      <c r="BO56" s="17">
        <v>5.1999999999999998E-2</v>
      </c>
      <c r="BP56" s="10">
        <v>0</v>
      </c>
      <c r="BQ56" s="17">
        <v>5.8000000000000003E-2</v>
      </c>
      <c r="BR56" s="17">
        <v>5.0999999999999997E-2</v>
      </c>
      <c r="BS56" s="21">
        <f t="shared" si="0"/>
        <v>2.694999999999999</v>
      </c>
    </row>
    <row r="57" spans="1:71">
      <c r="A57" s="7" t="s">
        <v>228</v>
      </c>
      <c r="B57" s="16">
        <v>2.82</v>
      </c>
      <c r="C57" s="16">
        <v>3.4000000000000002E-2</v>
      </c>
      <c r="D57" s="16">
        <v>0.184</v>
      </c>
      <c r="E57" s="16">
        <v>0.47599999999999998</v>
      </c>
      <c r="F57" s="16">
        <v>25.257000000000001</v>
      </c>
      <c r="G57" s="16">
        <v>1.2629999999999999</v>
      </c>
      <c r="H57" s="16">
        <v>1.08</v>
      </c>
      <c r="I57" s="16">
        <v>3.294</v>
      </c>
      <c r="J57" s="16">
        <v>1.3520000000000001</v>
      </c>
      <c r="K57" s="16">
        <v>8.5779999999999994</v>
      </c>
      <c r="L57" s="16">
        <v>8.4700000000000006</v>
      </c>
      <c r="M57" s="16">
        <v>6.2329999999999997</v>
      </c>
      <c r="N57" s="16">
        <v>7.0259999999999998</v>
      </c>
      <c r="O57" s="16">
        <v>4.6210000000000004</v>
      </c>
      <c r="P57" s="16">
        <v>6.8929999999999998</v>
      </c>
      <c r="Q57" s="16">
        <v>7.6470000000000002</v>
      </c>
      <c r="R57" s="16">
        <v>3.7759999999999998</v>
      </c>
      <c r="S57" s="16">
        <v>1.901</v>
      </c>
      <c r="T57" s="16">
        <v>6.6989999999999998</v>
      </c>
      <c r="U57" s="16">
        <v>4.0389999999999997</v>
      </c>
      <c r="V57" s="16">
        <v>9.8710000000000004</v>
      </c>
      <c r="W57" s="16">
        <v>2.4660000000000002</v>
      </c>
      <c r="X57" s="16">
        <v>5.77</v>
      </c>
      <c r="Y57" s="16">
        <v>21.039000000000001</v>
      </c>
      <c r="Z57" s="16">
        <v>1.3049999999999999</v>
      </c>
      <c r="AA57" s="16">
        <v>4.0679999999999996</v>
      </c>
      <c r="AB57" s="16">
        <v>56.603000000000002</v>
      </c>
      <c r="AC57" s="16">
        <v>8.8230000000000004</v>
      </c>
      <c r="AD57" s="16">
        <v>85.986000000000004</v>
      </c>
      <c r="AE57" s="16">
        <v>35.612000000000002</v>
      </c>
      <c r="AF57" s="16">
        <v>10.856</v>
      </c>
      <c r="AG57" s="16">
        <v>9.2330000000000005</v>
      </c>
      <c r="AH57" s="16">
        <v>1.3919999999999999</v>
      </c>
      <c r="AI57" s="16">
        <v>18.073</v>
      </c>
      <c r="AJ57" s="16">
        <v>0.89800000000000002</v>
      </c>
      <c r="AK57" s="16">
        <v>11.298</v>
      </c>
      <c r="AL57" s="16">
        <v>7.7210000000000001</v>
      </c>
      <c r="AM57" s="16">
        <v>4.8339999999999996</v>
      </c>
      <c r="AN57" s="16">
        <v>11.981999999999999</v>
      </c>
      <c r="AO57" s="16">
        <v>30.318999999999999</v>
      </c>
      <c r="AP57" s="16">
        <v>5.4729999999999999</v>
      </c>
      <c r="AQ57" s="16">
        <v>5.7889999999999997</v>
      </c>
      <c r="AR57" s="16">
        <v>5.9370000000000003</v>
      </c>
      <c r="AS57" s="16">
        <v>17.536000000000001</v>
      </c>
      <c r="AT57" s="16">
        <v>326.09399999999999</v>
      </c>
      <c r="AU57" s="16">
        <v>20.434000000000001</v>
      </c>
      <c r="AV57" s="16">
        <v>28.475000000000001</v>
      </c>
      <c r="AW57" s="16">
        <v>3.5</v>
      </c>
      <c r="AX57" s="16">
        <v>4.7649999999999997</v>
      </c>
      <c r="AY57" s="16">
        <v>25.422999999999998</v>
      </c>
      <c r="AZ57" s="16">
        <v>1.27</v>
      </c>
      <c r="BA57" s="16">
        <v>0.50800000000000001</v>
      </c>
      <c r="BB57" s="16">
        <v>38.914999999999999</v>
      </c>
      <c r="BC57" s="16">
        <v>6.9710000000000001</v>
      </c>
      <c r="BD57" s="16">
        <v>5.4710000000000001</v>
      </c>
      <c r="BE57" s="16">
        <v>19.864000000000001</v>
      </c>
      <c r="BF57" s="16">
        <v>4.2480000000000002</v>
      </c>
      <c r="BG57" s="16">
        <v>1.724</v>
      </c>
      <c r="BH57" s="16">
        <v>1.9410000000000001</v>
      </c>
      <c r="BI57" s="16">
        <v>0.76500000000000001</v>
      </c>
      <c r="BJ57" s="16">
        <v>1.397</v>
      </c>
      <c r="BK57" s="16">
        <v>1.7509999999999999</v>
      </c>
      <c r="BL57" s="9">
        <v>0</v>
      </c>
      <c r="BM57" s="9">
        <v>0</v>
      </c>
      <c r="BN57" s="9">
        <v>0</v>
      </c>
      <c r="BO57" s="16">
        <v>48.39</v>
      </c>
      <c r="BP57" s="9">
        <v>0</v>
      </c>
      <c r="BQ57" s="16">
        <v>0.30099999999999999</v>
      </c>
      <c r="BR57" s="16">
        <v>187.61699999999999</v>
      </c>
      <c r="BS57" s="21">
        <f t="shared" si="0"/>
        <v>1204.3510000000003</v>
      </c>
    </row>
    <row r="58" spans="1:71">
      <c r="A58" s="7" t="s">
        <v>229</v>
      </c>
      <c r="B58" s="17">
        <v>0.746</v>
      </c>
      <c r="C58" s="17">
        <v>7.0000000000000001E-3</v>
      </c>
      <c r="D58" s="10">
        <v>0</v>
      </c>
      <c r="E58" s="17">
        <v>3.2000000000000001E-2</v>
      </c>
      <c r="F58" s="17">
        <v>1.0089999999999999</v>
      </c>
      <c r="G58" s="17">
        <v>0.111</v>
      </c>
      <c r="H58" s="17">
        <v>8.4000000000000005E-2</v>
      </c>
      <c r="I58" s="17">
        <v>0.122</v>
      </c>
      <c r="J58" s="17">
        <v>3.6999999999999998E-2</v>
      </c>
      <c r="K58" s="17">
        <v>0.48</v>
      </c>
      <c r="L58" s="17">
        <v>0.62</v>
      </c>
      <c r="M58" s="17">
        <v>0.42199999999999999</v>
      </c>
      <c r="N58" s="17">
        <v>0.18099999999999999</v>
      </c>
      <c r="O58" s="17">
        <v>0.26800000000000002</v>
      </c>
      <c r="P58" s="17">
        <v>0.35399999999999998</v>
      </c>
      <c r="Q58" s="17">
        <v>0.51</v>
      </c>
      <c r="R58" s="17">
        <v>0.55600000000000005</v>
      </c>
      <c r="S58" s="17">
        <v>0.38</v>
      </c>
      <c r="T58" s="17">
        <v>0.61099999999999999</v>
      </c>
      <c r="U58" s="17">
        <v>0.56200000000000006</v>
      </c>
      <c r="V58" s="17">
        <v>2.044</v>
      </c>
      <c r="W58" s="17">
        <v>0.161</v>
      </c>
      <c r="X58" s="17">
        <v>0.57399999999999995</v>
      </c>
      <c r="Y58" s="17">
        <v>1.6519999999999999</v>
      </c>
      <c r="Z58" s="17">
        <v>0.10199999999999999</v>
      </c>
      <c r="AA58" s="17">
        <v>0.32400000000000001</v>
      </c>
      <c r="AB58" s="17">
        <v>12.016999999999999</v>
      </c>
      <c r="AC58" s="17">
        <v>0.52200000000000002</v>
      </c>
      <c r="AD58" s="17">
        <v>0.96499999999999997</v>
      </c>
      <c r="AE58" s="17">
        <v>0.77500000000000002</v>
      </c>
      <c r="AF58" s="17">
        <v>0.432</v>
      </c>
      <c r="AG58" s="17">
        <v>0.4</v>
      </c>
      <c r="AH58" s="17">
        <v>5.5E-2</v>
      </c>
      <c r="AI58" s="17">
        <v>0.65600000000000003</v>
      </c>
      <c r="AJ58" s="17">
        <v>1.7000000000000001E-2</v>
      </c>
      <c r="AK58" s="17">
        <v>0.51700000000000002</v>
      </c>
      <c r="AL58" s="17">
        <v>0.28000000000000003</v>
      </c>
      <c r="AM58" s="17">
        <v>0.30399999999999999</v>
      </c>
      <c r="AN58" s="17">
        <v>0.51300000000000001</v>
      </c>
      <c r="AO58" s="17">
        <v>1.278</v>
      </c>
      <c r="AP58" s="17">
        <v>0.72899999999999998</v>
      </c>
      <c r="AQ58" s="17">
        <v>0.71</v>
      </c>
      <c r="AR58" s="17">
        <v>0.40200000000000002</v>
      </c>
      <c r="AS58" s="17">
        <v>2.3330000000000002</v>
      </c>
      <c r="AT58" s="17">
        <v>2.7589999999999999</v>
      </c>
      <c r="AU58" s="17">
        <v>36.484000000000002</v>
      </c>
      <c r="AV58" s="17">
        <v>2.036</v>
      </c>
      <c r="AW58" s="17">
        <v>0.40600000000000003</v>
      </c>
      <c r="AX58" s="17">
        <v>0.41299999999999998</v>
      </c>
      <c r="AY58" s="17">
        <v>2.0499999999999998</v>
      </c>
      <c r="AZ58" s="17">
        <v>0.20599999999999999</v>
      </c>
      <c r="BA58" s="17">
        <v>0.01</v>
      </c>
      <c r="BB58" s="17">
        <v>4.7110000000000003</v>
      </c>
      <c r="BC58" s="17">
        <v>4.0540000000000003</v>
      </c>
      <c r="BD58" s="17">
        <v>0.40300000000000002</v>
      </c>
      <c r="BE58" s="17">
        <v>0.16500000000000001</v>
      </c>
      <c r="BF58" s="17">
        <v>0.106</v>
      </c>
      <c r="BG58" s="17">
        <v>0.29099999999999998</v>
      </c>
      <c r="BH58" s="17">
        <v>0.2</v>
      </c>
      <c r="BI58" s="17">
        <v>1E-3</v>
      </c>
      <c r="BJ58" s="17">
        <v>8.6999999999999994E-2</v>
      </c>
      <c r="BK58" s="17">
        <v>0.49199999999999999</v>
      </c>
      <c r="BL58" s="10">
        <v>0</v>
      </c>
      <c r="BM58" s="10">
        <v>0</v>
      </c>
      <c r="BN58" s="10">
        <v>0</v>
      </c>
      <c r="BO58" s="17">
        <v>3.4620000000000002</v>
      </c>
      <c r="BP58" s="10">
        <v>0</v>
      </c>
      <c r="BQ58" s="17">
        <v>0.39200000000000002</v>
      </c>
      <c r="BR58" s="17">
        <v>42.091000000000001</v>
      </c>
      <c r="BS58" s="21">
        <f t="shared" si="0"/>
        <v>135.67300000000003</v>
      </c>
    </row>
    <row r="59" spans="1:71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14.503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-0.42799999999999999</v>
      </c>
      <c r="BR59" s="16">
        <v>247.095</v>
      </c>
      <c r="BS59" s="21">
        <f t="shared" si="0"/>
        <v>261.17</v>
      </c>
    </row>
    <row r="60" spans="1:71">
      <c r="A60" s="7" t="s">
        <v>231</v>
      </c>
      <c r="B60" s="10">
        <v>0</v>
      </c>
      <c r="C60" s="10">
        <v>0</v>
      </c>
      <c r="D60" s="10">
        <v>0</v>
      </c>
      <c r="E60" s="17">
        <v>8.5000000000000006E-2</v>
      </c>
      <c r="F60" s="17">
        <v>31.294</v>
      </c>
      <c r="G60" s="17">
        <v>2.2029999999999998</v>
      </c>
      <c r="H60" s="17">
        <v>0.111</v>
      </c>
      <c r="I60" s="17">
        <v>0.439</v>
      </c>
      <c r="J60" s="17">
        <v>1.63</v>
      </c>
      <c r="K60" s="17">
        <v>2.375</v>
      </c>
      <c r="L60" s="17">
        <v>20.312000000000001</v>
      </c>
      <c r="M60" s="17">
        <v>13.603999999999999</v>
      </c>
      <c r="N60" s="17">
        <v>0.97899999999999998</v>
      </c>
      <c r="O60" s="17">
        <v>0.32900000000000001</v>
      </c>
      <c r="P60" s="17">
        <v>0.34799999999999998</v>
      </c>
      <c r="Q60" s="17">
        <v>1.0149999999999999</v>
      </c>
      <c r="R60" s="17">
        <v>1.3520000000000001</v>
      </c>
      <c r="S60" s="17">
        <v>1.079</v>
      </c>
      <c r="T60" s="17">
        <v>0.67200000000000004</v>
      </c>
      <c r="U60" s="17">
        <v>13.86</v>
      </c>
      <c r="V60" s="17">
        <v>0.66800000000000004</v>
      </c>
      <c r="W60" s="17">
        <v>3.7349999999999999</v>
      </c>
      <c r="X60" s="17">
        <v>1.4930000000000001</v>
      </c>
      <c r="Y60" s="17">
        <v>2.6739999999999999</v>
      </c>
      <c r="Z60" s="10">
        <v>0</v>
      </c>
      <c r="AA60" s="17">
        <v>1.4750000000000001</v>
      </c>
      <c r="AB60" s="17">
        <v>4.3819999999999997</v>
      </c>
      <c r="AC60" s="17">
        <v>0.81499999999999995</v>
      </c>
      <c r="AD60" s="17">
        <v>4.5739999999999998</v>
      </c>
      <c r="AE60" s="17">
        <v>50.668999999999997</v>
      </c>
      <c r="AF60" s="17">
        <v>3.1389999999999998</v>
      </c>
      <c r="AG60" s="17">
        <v>0.152</v>
      </c>
      <c r="AH60" s="17">
        <v>0.621</v>
      </c>
      <c r="AI60" s="17">
        <v>0.69699999999999995</v>
      </c>
      <c r="AJ60" s="10">
        <v>0</v>
      </c>
      <c r="AK60" s="17">
        <v>1.5009999999999999</v>
      </c>
      <c r="AL60" s="17">
        <v>3.84</v>
      </c>
      <c r="AM60" s="17">
        <v>1.173</v>
      </c>
      <c r="AN60" s="17">
        <v>9.5570000000000004</v>
      </c>
      <c r="AO60" s="17">
        <v>7.0030000000000001</v>
      </c>
      <c r="AP60" s="17">
        <v>5.7530000000000001</v>
      </c>
      <c r="AQ60" s="17">
        <v>5.0220000000000002</v>
      </c>
      <c r="AR60" s="10">
        <v>0</v>
      </c>
      <c r="AS60" s="17">
        <v>0.57499999999999996</v>
      </c>
      <c r="AT60" s="17">
        <v>3.2370000000000001</v>
      </c>
      <c r="AU60" s="17">
        <v>1.4970000000000001</v>
      </c>
      <c r="AV60" s="17">
        <v>1.2250000000000001</v>
      </c>
      <c r="AW60" s="17">
        <v>16.148</v>
      </c>
      <c r="AX60" s="17">
        <v>1.4970000000000001</v>
      </c>
      <c r="AY60" s="17">
        <v>2.42</v>
      </c>
      <c r="AZ60" s="17">
        <v>0.41</v>
      </c>
      <c r="BA60" s="17">
        <v>0.76100000000000001</v>
      </c>
      <c r="BB60" s="17">
        <v>2.351</v>
      </c>
      <c r="BC60" s="17">
        <v>7.0410000000000004</v>
      </c>
      <c r="BD60" s="17">
        <v>1.423</v>
      </c>
      <c r="BE60" s="17">
        <v>6.7969999999999997</v>
      </c>
      <c r="BF60" s="17">
        <v>0.69699999999999995</v>
      </c>
      <c r="BG60" s="17">
        <v>2.7879999999999998</v>
      </c>
      <c r="BH60" s="17">
        <v>1.988</v>
      </c>
      <c r="BI60" s="17">
        <v>0.29099999999999998</v>
      </c>
      <c r="BJ60" s="17">
        <v>0.40100000000000002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21">
        <f t="shared" si="0"/>
        <v>252.17699999999994</v>
      </c>
    </row>
    <row r="61" spans="1:71">
      <c r="A61" s="7" t="s">
        <v>232</v>
      </c>
      <c r="B61" s="16">
        <v>4.2000000000000003E-2</v>
      </c>
      <c r="C61" s="9">
        <v>0</v>
      </c>
      <c r="D61" s="9">
        <v>0</v>
      </c>
      <c r="E61" s="16">
        <v>1E-3</v>
      </c>
      <c r="F61" s="16">
        <v>0.06</v>
      </c>
      <c r="G61" s="16">
        <v>4.0000000000000001E-3</v>
      </c>
      <c r="H61" s="16">
        <v>2E-3</v>
      </c>
      <c r="I61" s="16">
        <v>8.0000000000000002E-3</v>
      </c>
      <c r="J61" s="16">
        <v>3.0000000000000001E-3</v>
      </c>
      <c r="K61" s="16">
        <v>0.03</v>
      </c>
      <c r="L61" s="16">
        <v>2.8000000000000001E-2</v>
      </c>
      <c r="M61" s="16">
        <v>1.2999999999999999E-2</v>
      </c>
      <c r="N61" s="16">
        <v>1.0999999999999999E-2</v>
      </c>
      <c r="O61" s="16">
        <v>1.2E-2</v>
      </c>
      <c r="P61" s="16">
        <v>2.5000000000000001E-2</v>
      </c>
      <c r="Q61" s="16">
        <v>3.1E-2</v>
      </c>
      <c r="R61" s="16">
        <v>8.0000000000000002E-3</v>
      </c>
      <c r="S61" s="16">
        <v>8.0000000000000002E-3</v>
      </c>
      <c r="T61" s="16">
        <v>1.7999999999999999E-2</v>
      </c>
      <c r="U61" s="16">
        <v>8.0000000000000002E-3</v>
      </c>
      <c r="V61" s="16">
        <v>3.4000000000000002E-2</v>
      </c>
      <c r="W61" s="16">
        <v>6.0000000000000001E-3</v>
      </c>
      <c r="X61" s="16">
        <v>1.4999999999999999E-2</v>
      </c>
      <c r="Y61" s="16">
        <v>0.115</v>
      </c>
      <c r="Z61" s="16">
        <v>3.0000000000000001E-3</v>
      </c>
      <c r="AA61" s="16">
        <v>1.2999999999999999E-2</v>
      </c>
      <c r="AB61" s="16">
        <v>0.13400000000000001</v>
      </c>
      <c r="AC61" s="16">
        <v>4.8000000000000001E-2</v>
      </c>
      <c r="AD61" s="16">
        <v>0.39</v>
      </c>
      <c r="AE61" s="16">
        <v>0.151</v>
      </c>
      <c r="AF61" s="16">
        <v>0.05</v>
      </c>
      <c r="AG61" s="16">
        <v>4.9000000000000002E-2</v>
      </c>
      <c r="AH61" s="16">
        <v>8.0000000000000002E-3</v>
      </c>
      <c r="AI61" s="16">
        <v>6.7000000000000004E-2</v>
      </c>
      <c r="AJ61" s="16">
        <v>4.0000000000000001E-3</v>
      </c>
      <c r="AK61" s="16">
        <v>3.4000000000000002E-2</v>
      </c>
      <c r="AL61" s="16">
        <v>1.7000000000000001E-2</v>
      </c>
      <c r="AM61" s="16">
        <v>2.3E-2</v>
      </c>
      <c r="AN61" s="16">
        <v>6.7000000000000004E-2</v>
      </c>
      <c r="AO61" s="16">
        <v>8.4000000000000005E-2</v>
      </c>
      <c r="AP61" s="16">
        <v>0.121</v>
      </c>
      <c r="AQ61" s="16">
        <v>0.12</v>
      </c>
      <c r="AR61" s="16">
        <v>9.2999999999999999E-2</v>
      </c>
      <c r="AS61" s="16">
        <v>0.04</v>
      </c>
      <c r="AT61" s="16">
        <v>0.318</v>
      </c>
      <c r="AU61" s="16">
        <v>8.5000000000000006E-2</v>
      </c>
      <c r="AV61" s="16">
        <v>0.21</v>
      </c>
      <c r="AW61" s="16">
        <v>5.3999999999999999E-2</v>
      </c>
      <c r="AX61" s="16">
        <v>0.214</v>
      </c>
      <c r="AY61" s="16">
        <v>0.217</v>
      </c>
      <c r="AZ61" s="16">
        <v>3.0000000000000001E-3</v>
      </c>
      <c r="BA61" s="16">
        <v>2E-3</v>
      </c>
      <c r="BB61" s="16">
        <v>0.33700000000000002</v>
      </c>
      <c r="BC61" s="16">
        <v>0.40600000000000003</v>
      </c>
      <c r="BD61" s="16">
        <v>0.126</v>
      </c>
      <c r="BE61" s="16">
        <v>0.19</v>
      </c>
      <c r="BF61" s="16">
        <v>0.127</v>
      </c>
      <c r="BG61" s="16">
        <v>2.4E-2</v>
      </c>
      <c r="BH61" s="16">
        <v>1.4999999999999999E-2</v>
      </c>
      <c r="BI61" s="16">
        <v>2.8000000000000001E-2</v>
      </c>
      <c r="BJ61" s="16">
        <v>2E-3</v>
      </c>
      <c r="BK61" s="16">
        <v>0.01</v>
      </c>
      <c r="BL61" s="9">
        <v>0</v>
      </c>
      <c r="BM61" s="9">
        <v>0</v>
      </c>
      <c r="BN61" s="9">
        <v>0</v>
      </c>
      <c r="BO61" s="16">
        <v>23.696000000000002</v>
      </c>
      <c r="BP61" s="9">
        <v>0</v>
      </c>
      <c r="BQ61" s="16">
        <v>0.32700000000000001</v>
      </c>
      <c r="BR61" s="9">
        <v>0</v>
      </c>
      <c r="BS61" s="21">
        <f t="shared" si="0"/>
        <v>28.389000000000003</v>
      </c>
    </row>
    <row r="62" spans="1:71">
      <c r="A62" s="7" t="s">
        <v>233</v>
      </c>
      <c r="B62" s="17">
        <v>9.5809999999999995</v>
      </c>
      <c r="C62" s="17">
        <v>5.0999999999999997E-2</v>
      </c>
      <c r="D62" s="17">
        <v>0.29599999999999999</v>
      </c>
      <c r="E62" s="17">
        <v>0.53200000000000003</v>
      </c>
      <c r="F62" s="17">
        <v>31.751000000000001</v>
      </c>
      <c r="G62" s="17">
        <v>1.2909999999999999</v>
      </c>
      <c r="H62" s="17">
        <v>0.49399999999999999</v>
      </c>
      <c r="I62" s="17">
        <v>3.1160000000000001</v>
      </c>
      <c r="J62" s="17">
        <v>1.0429999999999999</v>
      </c>
      <c r="K62" s="17">
        <v>13.37</v>
      </c>
      <c r="L62" s="17">
        <v>9.7249999999999996</v>
      </c>
      <c r="M62" s="17">
        <v>5.1820000000000004</v>
      </c>
      <c r="N62" s="17">
        <v>5.9470000000000001</v>
      </c>
      <c r="O62" s="17">
        <v>7.181</v>
      </c>
      <c r="P62" s="17">
        <v>8.3469999999999995</v>
      </c>
      <c r="Q62" s="17">
        <v>10.859</v>
      </c>
      <c r="R62" s="17">
        <v>2.5169999999999999</v>
      </c>
      <c r="S62" s="17">
        <v>2.4990000000000001</v>
      </c>
      <c r="T62" s="17">
        <v>7.173</v>
      </c>
      <c r="U62" s="17">
        <v>4.8650000000000002</v>
      </c>
      <c r="V62" s="17">
        <v>11.452999999999999</v>
      </c>
      <c r="W62" s="17">
        <v>1.897</v>
      </c>
      <c r="X62" s="17">
        <v>6.0970000000000004</v>
      </c>
      <c r="Y62" s="17">
        <v>41.994</v>
      </c>
      <c r="Z62" s="17">
        <v>2.3679999999999999</v>
      </c>
      <c r="AA62" s="17">
        <v>9.6359999999999992</v>
      </c>
      <c r="AB62" s="17">
        <v>81.796000000000006</v>
      </c>
      <c r="AC62" s="17">
        <v>15.837999999999999</v>
      </c>
      <c r="AD62" s="17">
        <v>93.055999999999997</v>
      </c>
      <c r="AE62" s="17">
        <v>43.259</v>
      </c>
      <c r="AF62" s="17">
        <v>33.06</v>
      </c>
      <c r="AG62" s="17">
        <v>13.638</v>
      </c>
      <c r="AH62" s="17">
        <v>2.2650000000000001</v>
      </c>
      <c r="AI62" s="17">
        <v>24.195</v>
      </c>
      <c r="AJ62" s="17">
        <v>1.2270000000000001</v>
      </c>
      <c r="AK62" s="17">
        <v>6.0279999999999996</v>
      </c>
      <c r="AL62" s="17">
        <v>5.6059999999999999</v>
      </c>
      <c r="AM62" s="17">
        <v>9.7609999999999992</v>
      </c>
      <c r="AN62" s="17">
        <v>33.334000000000003</v>
      </c>
      <c r="AO62" s="17">
        <v>34.195999999999998</v>
      </c>
      <c r="AP62" s="17">
        <v>24.974</v>
      </c>
      <c r="AQ62" s="17">
        <v>24.991</v>
      </c>
      <c r="AR62" s="17">
        <v>19.484000000000002</v>
      </c>
      <c r="AS62" s="17">
        <v>11.733000000000001</v>
      </c>
      <c r="AT62" s="17">
        <v>114.474</v>
      </c>
      <c r="AU62" s="17">
        <v>29.643000000000001</v>
      </c>
      <c r="AV62" s="17">
        <v>64.150000000000006</v>
      </c>
      <c r="AW62" s="17">
        <v>18.902000000000001</v>
      </c>
      <c r="AX62" s="17">
        <v>8.2390000000000008</v>
      </c>
      <c r="AY62" s="17">
        <v>101.985</v>
      </c>
      <c r="AZ62" s="17">
        <v>1.0429999999999999</v>
      </c>
      <c r="BA62" s="17">
        <v>0.70099999999999996</v>
      </c>
      <c r="BB62" s="17">
        <v>101.538</v>
      </c>
      <c r="BC62" s="17">
        <v>77.606999999999999</v>
      </c>
      <c r="BD62" s="17">
        <v>24.567</v>
      </c>
      <c r="BE62" s="17">
        <v>37.515000000000001</v>
      </c>
      <c r="BF62" s="17">
        <v>12.760999999999999</v>
      </c>
      <c r="BG62" s="17">
        <v>5.665</v>
      </c>
      <c r="BH62" s="17">
        <v>6.7549999999999999</v>
      </c>
      <c r="BI62" s="17">
        <v>1.069</v>
      </c>
      <c r="BJ62" s="17">
        <v>2.4359999999999999</v>
      </c>
      <c r="BK62" s="17">
        <v>20.63</v>
      </c>
      <c r="BL62" s="10">
        <v>0</v>
      </c>
      <c r="BM62" s="10">
        <v>0</v>
      </c>
      <c r="BN62" s="10">
        <v>0</v>
      </c>
      <c r="BO62" s="17">
        <v>7.2759999999999998</v>
      </c>
      <c r="BP62" s="10">
        <v>0</v>
      </c>
      <c r="BQ62" s="10">
        <v>0</v>
      </c>
      <c r="BR62" s="10">
        <v>0</v>
      </c>
      <c r="BS62" s="21">
        <f t="shared" si="0"/>
        <v>1314.6620000000003</v>
      </c>
    </row>
    <row r="63" spans="1:71">
      <c r="A63" s="7" t="s">
        <v>234</v>
      </c>
      <c r="B63" s="16">
        <v>0.19400000000000001</v>
      </c>
      <c r="C63" s="16">
        <v>4.4999999999999998E-2</v>
      </c>
      <c r="D63" s="16">
        <v>7.8E-2</v>
      </c>
      <c r="E63" s="16">
        <v>9.6000000000000002E-2</v>
      </c>
      <c r="F63" s="16">
        <v>0.16500000000000001</v>
      </c>
      <c r="G63" s="16">
        <v>0.16700000000000001</v>
      </c>
      <c r="H63" s="16">
        <v>0.108</v>
      </c>
      <c r="I63" s="16">
        <v>0.16300000000000001</v>
      </c>
      <c r="J63" s="16">
        <v>0.126</v>
      </c>
      <c r="K63" s="16">
        <v>0.52500000000000002</v>
      </c>
      <c r="L63" s="16">
        <v>0.23200000000000001</v>
      </c>
      <c r="M63" s="16">
        <v>0.214</v>
      </c>
      <c r="N63" s="16">
        <v>0.21199999999999999</v>
      </c>
      <c r="O63" s="16">
        <v>0.15</v>
      </c>
      <c r="P63" s="16">
        <v>0.23499999999999999</v>
      </c>
      <c r="Q63" s="16">
        <v>0.2</v>
      </c>
      <c r="R63" s="16">
        <v>0.20899999999999999</v>
      </c>
      <c r="S63" s="16">
        <v>0.20399999999999999</v>
      </c>
      <c r="T63" s="16">
        <v>0.19500000000000001</v>
      </c>
      <c r="U63" s="16">
        <v>0.20899999999999999</v>
      </c>
      <c r="V63" s="16">
        <v>0.26700000000000002</v>
      </c>
      <c r="W63" s="16">
        <v>0.16400000000000001</v>
      </c>
      <c r="X63" s="16">
        <v>0.20200000000000001</v>
      </c>
      <c r="Y63" s="16">
        <v>0.35399999999999998</v>
      </c>
      <c r="Z63" s="16">
        <v>0.10100000000000001</v>
      </c>
      <c r="AA63" s="16">
        <v>0.17699999999999999</v>
      </c>
      <c r="AB63" s="16">
        <v>0.191</v>
      </c>
      <c r="AC63" s="16">
        <v>0.193</v>
      </c>
      <c r="AD63" s="16">
        <v>0.155</v>
      </c>
      <c r="AE63" s="16">
        <v>0.17499999999999999</v>
      </c>
      <c r="AF63" s="16">
        <v>0.17899999999999999</v>
      </c>
      <c r="AG63" s="16">
        <v>0.152</v>
      </c>
      <c r="AH63" s="16">
        <v>0.14299999999999999</v>
      </c>
      <c r="AI63" s="16">
        <v>0.157</v>
      </c>
      <c r="AJ63" s="16">
        <v>0.1</v>
      </c>
      <c r="AK63" s="16">
        <v>0.14299999999999999</v>
      </c>
      <c r="AL63" s="16">
        <v>0.14699999999999999</v>
      </c>
      <c r="AM63" s="16">
        <v>0.157</v>
      </c>
      <c r="AN63" s="16">
        <v>0.183</v>
      </c>
      <c r="AO63" s="16">
        <v>0.16600000000000001</v>
      </c>
      <c r="AP63" s="16">
        <v>0.10100000000000001</v>
      </c>
      <c r="AQ63" s="16">
        <v>0.112</v>
      </c>
      <c r="AR63" s="16">
        <v>0.11700000000000001</v>
      </c>
      <c r="AS63" s="16">
        <v>0.13</v>
      </c>
      <c r="AT63" s="16">
        <v>0.19700000000000001</v>
      </c>
      <c r="AU63" s="16">
        <v>0.217</v>
      </c>
      <c r="AV63" s="16">
        <v>0.21199999999999999</v>
      </c>
      <c r="AW63" s="16">
        <v>0.161</v>
      </c>
      <c r="AX63" s="16">
        <v>0.152</v>
      </c>
      <c r="AY63" s="16">
        <v>0.20399999999999999</v>
      </c>
      <c r="AZ63" s="16">
        <v>8.7999999999999995E-2</v>
      </c>
      <c r="BA63" s="16">
        <v>6.0999999999999999E-2</v>
      </c>
      <c r="BB63" s="16">
        <v>0.20100000000000001</v>
      </c>
      <c r="BC63" s="16">
        <v>0.20499999999999999</v>
      </c>
      <c r="BD63" s="16">
        <v>0.15</v>
      </c>
      <c r="BE63" s="16">
        <v>0.21199999999999999</v>
      </c>
      <c r="BF63" s="16">
        <v>0.14699999999999999</v>
      </c>
      <c r="BG63" s="16">
        <v>0.129</v>
      </c>
      <c r="BH63" s="16">
        <v>0.13600000000000001</v>
      </c>
      <c r="BI63" s="16">
        <v>9.5000000000000001E-2</v>
      </c>
      <c r="BJ63" s="16">
        <v>0.156</v>
      </c>
      <c r="BK63" s="16">
        <v>0.13</v>
      </c>
      <c r="BL63" s="9">
        <v>0</v>
      </c>
      <c r="BM63" s="9">
        <v>0</v>
      </c>
      <c r="BN63" s="16">
        <v>0.32</v>
      </c>
      <c r="BO63" s="16">
        <v>0.223</v>
      </c>
      <c r="BP63" s="9">
        <v>0</v>
      </c>
      <c r="BQ63" s="16">
        <v>0.247</v>
      </c>
      <c r="BR63" s="16">
        <v>0.219</v>
      </c>
      <c r="BS63" s="21">
        <f t="shared" si="0"/>
        <v>11.555</v>
      </c>
    </row>
    <row r="64" spans="1:71">
      <c r="A64" s="7" t="s">
        <v>235</v>
      </c>
      <c r="B64" s="17">
        <v>6.3319999999999999</v>
      </c>
      <c r="C64" s="17">
        <v>1.46</v>
      </c>
      <c r="D64" s="17">
        <v>2.552</v>
      </c>
      <c r="E64" s="17">
        <v>3.1240000000000001</v>
      </c>
      <c r="F64" s="17">
        <v>5.37</v>
      </c>
      <c r="G64" s="17">
        <v>5.4240000000000004</v>
      </c>
      <c r="H64" s="17">
        <v>3.5049999999999999</v>
      </c>
      <c r="I64" s="17">
        <v>5.3150000000000004</v>
      </c>
      <c r="J64" s="17">
        <v>4.0949999999999998</v>
      </c>
      <c r="K64" s="17">
        <v>17.085999999999999</v>
      </c>
      <c r="L64" s="17">
        <v>7.5469999999999997</v>
      </c>
      <c r="M64" s="17">
        <v>6.9669999999999996</v>
      </c>
      <c r="N64" s="17">
        <v>6.9029999999999996</v>
      </c>
      <c r="O64" s="17">
        <v>4.8929999999999998</v>
      </c>
      <c r="P64" s="17">
        <v>7.6390000000000002</v>
      </c>
      <c r="Q64" s="17">
        <v>6.5069999999999997</v>
      </c>
      <c r="R64" s="17">
        <v>6.798</v>
      </c>
      <c r="S64" s="17">
        <v>6.6470000000000002</v>
      </c>
      <c r="T64" s="17">
        <v>6.3410000000000002</v>
      </c>
      <c r="U64" s="17">
        <v>6.81</v>
      </c>
      <c r="V64" s="17">
        <v>8.6969999999999992</v>
      </c>
      <c r="W64" s="17">
        <v>5.3479999999999999</v>
      </c>
      <c r="X64" s="17">
        <v>6.58</v>
      </c>
      <c r="Y64" s="17">
        <v>11.53</v>
      </c>
      <c r="Z64" s="17">
        <v>3.2909999999999999</v>
      </c>
      <c r="AA64" s="17">
        <v>5.7519999999999998</v>
      </c>
      <c r="AB64" s="17">
        <v>6.2089999999999996</v>
      </c>
      <c r="AC64" s="17">
        <v>6.2919999999999998</v>
      </c>
      <c r="AD64" s="17">
        <v>5.056</v>
      </c>
      <c r="AE64" s="17">
        <v>5.6989999999999998</v>
      </c>
      <c r="AF64" s="17">
        <v>5.8280000000000003</v>
      </c>
      <c r="AG64" s="17">
        <v>4.9619999999999997</v>
      </c>
      <c r="AH64" s="17">
        <v>4.6529999999999996</v>
      </c>
      <c r="AI64" s="17">
        <v>5.109</v>
      </c>
      <c r="AJ64" s="17">
        <v>3.2610000000000001</v>
      </c>
      <c r="AK64" s="17">
        <v>4.6589999999999998</v>
      </c>
      <c r="AL64" s="17">
        <v>4.7990000000000004</v>
      </c>
      <c r="AM64" s="17">
        <v>5.1280000000000001</v>
      </c>
      <c r="AN64" s="17">
        <v>5.9619999999999997</v>
      </c>
      <c r="AO64" s="17">
        <v>5.3970000000000002</v>
      </c>
      <c r="AP64" s="17">
        <v>3.3039999999999998</v>
      </c>
      <c r="AQ64" s="17">
        <v>3.6389999999999998</v>
      </c>
      <c r="AR64" s="17">
        <v>3.8149999999999999</v>
      </c>
      <c r="AS64" s="17">
        <v>4.2210000000000001</v>
      </c>
      <c r="AT64" s="17">
        <v>6.4039999999999999</v>
      </c>
      <c r="AU64" s="17">
        <v>7.0590000000000002</v>
      </c>
      <c r="AV64" s="17">
        <v>6.9109999999999996</v>
      </c>
      <c r="AW64" s="17">
        <v>5.2279999999999998</v>
      </c>
      <c r="AX64" s="17">
        <v>4.9420000000000002</v>
      </c>
      <c r="AY64" s="17">
        <v>6.66</v>
      </c>
      <c r="AZ64" s="17">
        <v>2.85</v>
      </c>
      <c r="BA64" s="17">
        <v>1.988</v>
      </c>
      <c r="BB64" s="17">
        <v>6.56</v>
      </c>
      <c r="BC64" s="17">
        <v>6.6760000000000002</v>
      </c>
      <c r="BD64" s="17">
        <v>4.8970000000000002</v>
      </c>
      <c r="BE64" s="17">
        <v>6.9</v>
      </c>
      <c r="BF64" s="17">
        <v>4.7720000000000002</v>
      </c>
      <c r="BG64" s="17">
        <v>4.2009999999999996</v>
      </c>
      <c r="BH64" s="17">
        <v>4.4219999999999997</v>
      </c>
      <c r="BI64" s="17">
        <v>3.11</v>
      </c>
      <c r="BJ64" s="17">
        <v>5.0679999999999996</v>
      </c>
      <c r="BK64" s="17">
        <v>4.226</v>
      </c>
      <c r="BL64" s="10">
        <v>0</v>
      </c>
      <c r="BM64" s="10">
        <v>0</v>
      </c>
      <c r="BN64" s="17">
        <v>10.409000000000001</v>
      </c>
      <c r="BO64" s="17">
        <v>7.2670000000000003</v>
      </c>
      <c r="BP64" s="10">
        <v>0</v>
      </c>
      <c r="BQ64" s="17">
        <v>8.06</v>
      </c>
      <c r="BR64" s="17">
        <v>7.149</v>
      </c>
      <c r="BS64" s="21">
        <f t="shared" si="0"/>
        <v>376.26500000000016</v>
      </c>
    </row>
    <row r="65" spans="1:71">
      <c r="A65" s="7" t="s">
        <v>236</v>
      </c>
      <c r="B65" s="9">
        <v>0</v>
      </c>
      <c r="C65" s="16">
        <v>1.7000000000000001E-2</v>
      </c>
      <c r="D65" s="9">
        <v>0</v>
      </c>
      <c r="E65" s="16">
        <v>7.5999999999999998E-2</v>
      </c>
      <c r="F65" s="16">
        <v>4.0730000000000004</v>
      </c>
      <c r="G65" s="16">
        <v>0.224</v>
      </c>
      <c r="H65" s="16">
        <v>0.124</v>
      </c>
      <c r="I65" s="16">
        <v>0.59699999999999998</v>
      </c>
      <c r="J65" s="16">
        <v>0.20599999999999999</v>
      </c>
      <c r="K65" s="16">
        <v>1.958</v>
      </c>
      <c r="L65" s="16">
        <v>1.5429999999999999</v>
      </c>
      <c r="M65" s="16">
        <v>0.84399999999999997</v>
      </c>
      <c r="N65" s="16">
        <v>0.71899999999999997</v>
      </c>
      <c r="O65" s="16">
        <v>0.73799999999999999</v>
      </c>
      <c r="P65" s="16">
        <v>1.5860000000000001</v>
      </c>
      <c r="Q65" s="16">
        <v>2.0299999999999998</v>
      </c>
      <c r="R65" s="16">
        <v>0.439</v>
      </c>
      <c r="S65" s="16">
        <v>0.48499999999999999</v>
      </c>
      <c r="T65" s="16">
        <v>1.1060000000000001</v>
      </c>
      <c r="U65" s="16">
        <v>0.57099999999999995</v>
      </c>
      <c r="V65" s="16">
        <v>2.0489999999999999</v>
      </c>
      <c r="W65" s="16">
        <v>0.35399999999999998</v>
      </c>
      <c r="X65" s="16">
        <v>0.96299999999999997</v>
      </c>
      <c r="Y65" s="16">
        <v>8.2149999999999999</v>
      </c>
      <c r="Z65" s="16">
        <v>0.40799999999999997</v>
      </c>
      <c r="AA65" s="16">
        <v>1.798</v>
      </c>
      <c r="AB65" s="16">
        <v>9.0380000000000003</v>
      </c>
      <c r="AC65" s="16">
        <v>3.5179999999999998</v>
      </c>
      <c r="AD65" s="16">
        <v>22.12</v>
      </c>
      <c r="AE65" s="16">
        <v>8.3089999999999993</v>
      </c>
      <c r="AF65" s="16">
        <v>3.26</v>
      </c>
      <c r="AG65" s="16">
        <v>3.6560000000000001</v>
      </c>
      <c r="AH65" s="16">
        <v>0.33200000000000002</v>
      </c>
      <c r="AI65" s="16">
        <v>4.9020000000000001</v>
      </c>
      <c r="AJ65" s="16">
        <v>0.23599999999999999</v>
      </c>
      <c r="AK65" s="16">
        <v>1.6459999999999999</v>
      </c>
      <c r="AL65" s="16">
        <v>1.286</v>
      </c>
      <c r="AM65" s="16">
        <v>1.7589999999999999</v>
      </c>
      <c r="AN65" s="16">
        <v>4.0330000000000004</v>
      </c>
      <c r="AO65" s="16">
        <v>5.7480000000000002</v>
      </c>
      <c r="AP65" s="16">
        <v>4.431</v>
      </c>
      <c r="AQ65" s="16">
        <v>4.3520000000000003</v>
      </c>
      <c r="AR65" s="16">
        <v>3.4449999999999998</v>
      </c>
      <c r="AS65" s="16">
        <v>2.9980000000000002</v>
      </c>
      <c r="AT65" s="16">
        <v>28.591999999999999</v>
      </c>
      <c r="AU65" s="16">
        <v>4.4989999999999997</v>
      </c>
      <c r="AV65" s="16">
        <v>14.249000000000001</v>
      </c>
      <c r="AW65" s="16">
        <v>4.0490000000000004</v>
      </c>
      <c r="AX65" s="16">
        <v>2.0880000000000001</v>
      </c>
      <c r="AY65" s="16">
        <v>14.843999999999999</v>
      </c>
      <c r="AZ65" s="16">
        <v>0.188</v>
      </c>
      <c r="BA65" s="16">
        <v>0.156</v>
      </c>
      <c r="BB65" s="16">
        <v>20.475000000000001</v>
      </c>
      <c r="BC65" s="16">
        <v>12.176</v>
      </c>
      <c r="BD65" s="16">
        <v>4.9020000000000001</v>
      </c>
      <c r="BE65" s="16">
        <v>6.7590000000000003</v>
      </c>
      <c r="BF65" s="16">
        <v>2.5939999999999999</v>
      </c>
      <c r="BG65" s="16">
        <v>0.84</v>
      </c>
      <c r="BH65" s="16">
        <v>0.61</v>
      </c>
      <c r="BI65" s="16">
        <v>0.64400000000000002</v>
      </c>
      <c r="BJ65" s="16">
        <v>0.93</v>
      </c>
      <c r="BK65" s="16">
        <v>0.65100000000000002</v>
      </c>
      <c r="BL65" s="9">
        <v>0</v>
      </c>
      <c r="BM65" s="9">
        <v>0</v>
      </c>
      <c r="BN65" s="9">
        <v>0</v>
      </c>
      <c r="BO65" s="16">
        <v>1.252</v>
      </c>
      <c r="BP65" s="9">
        <v>0</v>
      </c>
      <c r="BQ65" s="9">
        <v>0</v>
      </c>
      <c r="BR65" s="9">
        <v>0</v>
      </c>
      <c r="BS65" s="21">
        <f t="shared" si="0"/>
        <v>236.69000000000003</v>
      </c>
    </row>
    <row r="66" spans="1:71">
      <c r="A66" s="7" t="s">
        <v>237</v>
      </c>
      <c r="B66" s="17">
        <v>0.156</v>
      </c>
      <c r="C66" s="17">
        <v>3.5999999999999997E-2</v>
      </c>
      <c r="D66" s="17">
        <v>6.3E-2</v>
      </c>
      <c r="E66" s="17">
        <v>7.6999999999999999E-2</v>
      </c>
      <c r="F66" s="17">
        <v>0.13300000000000001</v>
      </c>
      <c r="G66" s="17">
        <v>0.13400000000000001</v>
      </c>
      <c r="H66" s="17">
        <v>8.6999999999999994E-2</v>
      </c>
      <c r="I66" s="17">
        <v>0.13100000000000001</v>
      </c>
      <c r="J66" s="17">
        <v>0.10100000000000001</v>
      </c>
      <c r="K66" s="17">
        <v>0.42199999999999999</v>
      </c>
      <c r="L66" s="17">
        <v>0.186</v>
      </c>
      <c r="M66" s="17">
        <v>0.17199999999999999</v>
      </c>
      <c r="N66" s="17">
        <v>0.17</v>
      </c>
      <c r="O66" s="17">
        <v>0.121</v>
      </c>
      <c r="P66" s="17">
        <v>0.189</v>
      </c>
      <c r="Q66" s="17">
        <v>0.161</v>
      </c>
      <c r="R66" s="17">
        <v>0.16800000000000001</v>
      </c>
      <c r="S66" s="17">
        <v>0.16400000000000001</v>
      </c>
      <c r="T66" s="17">
        <v>0.157</v>
      </c>
      <c r="U66" s="17">
        <v>0.16800000000000001</v>
      </c>
      <c r="V66" s="17">
        <v>0.215</v>
      </c>
      <c r="W66" s="17">
        <v>0.13200000000000001</v>
      </c>
      <c r="X66" s="17">
        <v>0.16200000000000001</v>
      </c>
      <c r="Y66" s="17">
        <v>0.28499999999999998</v>
      </c>
      <c r="Z66" s="17">
        <v>8.1000000000000003E-2</v>
      </c>
      <c r="AA66" s="17">
        <v>0.14199999999999999</v>
      </c>
      <c r="AB66" s="17">
        <v>0.153</v>
      </c>
      <c r="AC66" s="17">
        <v>0.155</v>
      </c>
      <c r="AD66" s="17">
        <v>0.125</v>
      </c>
      <c r="AE66" s="17">
        <v>0.14099999999999999</v>
      </c>
      <c r="AF66" s="17">
        <v>0.14399999999999999</v>
      </c>
      <c r="AG66" s="17">
        <v>0.123</v>
      </c>
      <c r="AH66" s="17">
        <v>0.115</v>
      </c>
      <c r="AI66" s="17">
        <v>0.126</v>
      </c>
      <c r="AJ66" s="17">
        <v>8.1000000000000003E-2</v>
      </c>
      <c r="AK66" s="17">
        <v>0.115</v>
      </c>
      <c r="AL66" s="17">
        <v>0.11799999999999999</v>
      </c>
      <c r="AM66" s="17">
        <v>0.127</v>
      </c>
      <c r="AN66" s="17">
        <v>0.14699999999999999</v>
      </c>
      <c r="AO66" s="17">
        <v>0.13300000000000001</v>
      </c>
      <c r="AP66" s="17">
        <v>8.2000000000000003E-2</v>
      </c>
      <c r="AQ66" s="17">
        <v>0.09</v>
      </c>
      <c r="AR66" s="17">
        <v>9.4E-2</v>
      </c>
      <c r="AS66" s="17">
        <v>0.104</v>
      </c>
      <c r="AT66" s="17">
        <v>0.158</v>
      </c>
      <c r="AU66" s="17">
        <v>0.17399999999999999</v>
      </c>
      <c r="AV66" s="17">
        <v>0.17100000000000001</v>
      </c>
      <c r="AW66" s="17">
        <v>0.129</v>
      </c>
      <c r="AX66" s="17">
        <v>0.122</v>
      </c>
      <c r="AY66" s="17">
        <v>0.16400000000000001</v>
      </c>
      <c r="AZ66" s="17">
        <v>7.0000000000000007E-2</v>
      </c>
      <c r="BA66" s="17">
        <v>4.9000000000000002E-2</v>
      </c>
      <c r="BB66" s="17">
        <v>0.16200000000000001</v>
      </c>
      <c r="BC66" s="17">
        <v>0.16500000000000001</v>
      </c>
      <c r="BD66" s="17">
        <v>0.121</v>
      </c>
      <c r="BE66" s="17">
        <v>0.17</v>
      </c>
      <c r="BF66" s="17">
        <v>0.11799999999999999</v>
      </c>
      <c r="BG66" s="17">
        <v>0.104</v>
      </c>
      <c r="BH66" s="17">
        <v>0.109</v>
      </c>
      <c r="BI66" s="17">
        <v>7.6999999999999999E-2</v>
      </c>
      <c r="BJ66" s="17">
        <v>0.125</v>
      </c>
      <c r="BK66" s="17">
        <v>0.104</v>
      </c>
      <c r="BL66" s="10">
        <v>0</v>
      </c>
      <c r="BM66" s="10">
        <v>0</v>
      </c>
      <c r="BN66" s="17">
        <v>0.25700000000000001</v>
      </c>
      <c r="BO66" s="17">
        <v>0.17899999999999999</v>
      </c>
      <c r="BP66" s="10">
        <v>0</v>
      </c>
      <c r="BQ66" s="17">
        <v>0.19900000000000001</v>
      </c>
      <c r="BR66" s="17">
        <v>0.17699999999999999</v>
      </c>
      <c r="BS66" s="21">
        <f t="shared" si="0"/>
        <v>9.2900000000000009</v>
      </c>
    </row>
    <row r="67" spans="1:71">
      <c r="A67" s="7" t="s">
        <v>238</v>
      </c>
      <c r="B67" s="16">
        <v>9.2999999999999999E-2</v>
      </c>
      <c r="C67" s="16">
        <v>2.1999999999999999E-2</v>
      </c>
      <c r="D67" s="16">
        <v>3.7999999999999999E-2</v>
      </c>
      <c r="E67" s="16">
        <v>4.5999999999999999E-2</v>
      </c>
      <c r="F67" s="16">
        <v>7.9000000000000001E-2</v>
      </c>
      <c r="G67" s="16">
        <v>0.08</v>
      </c>
      <c r="H67" s="16">
        <v>5.1999999999999998E-2</v>
      </c>
      <c r="I67" s="16">
        <v>7.8E-2</v>
      </c>
      <c r="J67" s="16">
        <v>0.06</v>
      </c>
      <c r="K67" s="16">
        <v>0.252</v>
      </c>
      <c r="L67" s="16">
        <v>0.111</v>
      </c>
      <c r="M67" s="16">
        <v>0.10299999999999999</v>
      </c>
      <c r="N67" s="16">
        <v>0.10199999999999999</v>
      </c>
      <c r="O67" s="16">
        <v>7.1999999999999995E-2</v>
      </c>
      <c r="P67" s="16">
        <v>0.113</v>
      </c>
      <c r="Q67" s="16">
        <v>9.6000000000000002E-2</v>
      </c>
      <c r="R67" s="16">
        <v>0.1</v>
      </c>
      <c r="S67" s="16">
        <v>9.8000000000000004E-2</v>
      </c>
      <c r="T67" s="16">
        <v>9.4E-2</v>
      </c>
      <c r="U67" s="16">
        <v>0.1</v>
      </c>
      <c r="V67" s="16">
        <v>0.128</v>
      </c>
      <c r="W67" s="16">
        <v>7.9000000000000001E-2</v>
      </c>
      <c r="X67" s="16">
        <v>9.7000000000000003E-2</v>
      </c>
      <c r="Y67" s="16">
        <v>0.17</v>
      </c>
      <c r="Z67" s="16">
        <v>4.9000000000000002E-2</v>
      </c>
      <c r="AA67" s="16">
        <v>8.5000000000000006E-2</v>
      </c>
      <c r="AB67" s="16">
        <v>9.1999999999999998E-2</v>
      </c>
      <c r="AC67" s="16">
        <v>9.2999999999999999E-2</v>
      </c>
      <c r="AD67" s="16">
        <v>7.4999999999999997E-2</v>
      </c>
      <c r="AE67" s="16">
        <v>8.4000000000000005E-2</v>
      </c>
      <c r="AF67" s="16">
        <v>8.5999999999999993E-2</v>
      </c>
      <c r="AG67" s="16">
        <v>7.2999999999999995E-2</v>
      </c>
      <c r="AH67" s="16">
        <v>6.9000000000000006E-2</v>
      </c>
      <c r="AI67" s="16">
        <v>7.4999999999999997E-2</v>
      </c>
      <c r="AJ67" s="16">
        <v>4.8000000000000001E-2</v>
      </c>
      <c r="AK67" s="16">
        <v>6.9000000000000006E-2</v>
      </c>
      <c r="AL67" s="16">
        <v>7.0999999999999994E-2</v>
      </c>
      <c r="AM67" s="16">
        <v>7.5999999999999998E-2</v>
      </c>
      <c r="AN67" s="16">
        <v>8.7999999999999995E-2</v>
      </c>
      <c r="AO67" s="16">
        <v>0.08</v>
      </c>
      <c r="AP67" s="16">
        <v>4.9000000000000002E-2</v>
      </c>
      <c r="AQ67" s="16">
        <v>5.3999999999999999E-2</v>
      </c>
      <c r="AR67" s="16">
        <v>5.6000000000000001E-2</v>
      </c>
      <c r="AS67" s="16">
        <v>6.2E-2</v>
      </c>
      <c r="AT67" s="16">
        <v>9.4E-2</v>
      </c>
      <c r="AU67" s="16">
        <v>0.104</v>
      </c>
      <c r="AV67" s="16">
        <v>0.10199999999999999</v>
      </c>
      <c r="AW67" s="16">
        <v>7.6999999999999999E-2</v>
      </c>
      <c r="AX67" s="16">
        <v>7.2999999999999995E-2</v>
      </c>
      <c r="AY67" s="16">
        <v>9.8000000000000004E-2</v>
      </c>
      <c r="AZ67" s="16">
        <v>4.2000000000000003E-2</v>
      </c>
      <c r="BA67" s="16">
        <v>2.9000000000000001E-2</v>
      </c>
      <c r="BB67" s="16">
        <v>9.7000000000000003E-2</v>
      </c>
      <c r="BC67" s="16">
        <v>9.8000000000000004E-2</v>
      </c>
      <c r="BD67" s="16">
        <v>7.1999999999999995E-2</v>
      </c>
      <c r="BE67" s="16">
        <v>0.10199999999999999</v>
      </c>
      <c r="BF67" s="16">
        <v>7.0000000000000007E-2</v>
      </c>
      <c r="BG67" s="16">
        <v>6.2E-2</v>
      </c>
      <c r="BH67" s="16">
        <v>6.5000000000000002E-2</v>
      </c>
      <c r="BI67" s="16">
        <v>4.5999999999999999E-2</v>
      </c>
      <c r="BJ67" s="16">
        <v>7.4999999999999997E-2</v>
      </c>
      <c r="BK67" s="16">
        <v>6.2E-2</v>
      </c>
      <c r="BL67" s="9">
        <v>0</v>
      </c>
      <c r="BM67" s="9">
        <v>0</v>
      </c>
      <c r="BN67" s="16">
        <v>0.153</v>
      </c>
      <c r="BO67" s="16">
        <v>0.107</v>
      </c>
      <c r="BP67" s="9">
        <v>0</v>
      </c>
      <c r="BQ67" s="16">
        <v>0.11899999999999999</v>
      </c>
      <c r="BR67" s="16">
        <v>0.105</v>
      </c>
      <c r="BS67" s="21">
        <f t="shared" si="0"/>
        <v>5.549000000000003</v>
      </c>
    </row>
    <row r="68" spans="1:71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21">
        <f t="shared" si="0"/>
        <v>0</v>
      </c>
    </row>
    <row r="69" spans="1:71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1">
        <f t="shared" si="0"/>
        <v>0</v>
      </c>
    </row>
    <row r="70" spans="1:71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8.9999999999999993E-3</v>
      </c>
      <c r="K70" s="17">
        <v>4.2999999999999997E-2</v>
      </c>
      <c r="L70" s="10">
        <v>0</v>
      </c>
      <c r="M70" s="17">
        <v>2.4E-2</v>
      </c>
      <c r="N70" s="10">
        <v>0</v>
      </c>
      <c r="O70" s="17">
        <v>1.4999999999999999E-2</v>
      </c>
      <c r="P70" s="17">
        <v>1.9E-2</v>
      </c>
      <c r="Q70" s="17">
        <v>2.1000000000000001E-2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9.4E-2</v>
      </c>
      <c r="Z70" s="10">
        <v>0</v>
      </c>
      <c r="AA70" s="17">
        <v>2.5999999999999999E-2</v>
      </c>
      <c r="AB70" s="17">
        <v>2.9000000000000001E-2</v>
      </c>
      <c r="AC70" s="17">
        <v>2.4E-2</v>
      </c>
      <c r="AD70" s="17">
        <v>1.9E-2</v>
      </c>
      <c r="AE70" s="17">
        <v>0.10199999999999999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1.2999999999999999E-2</v>
      </c>
      <c r="AL70" s="10">
        <v>0</v>
      </c>
      <c r="AM70" s="10">
        <v>0</v>
      </c>
      <c r="AN70" s="10">
        <v>0</v>
      </c>
      <c r="AO70" s="17">
        <v>0.14000000000000001</v>
      </c>
      <c r="AP70" s="10">
        <v>0</v>
      </c>
      <c r="AQ70" s="17">
        <v>1.7999999999999999E-2</v>
      </c>
      <c r="AR70" s="10">
        <v>0</v>
      </c>
      <c r="AS70" s="17">
        <v>0.21299999999999999</v>
      </c>
      <c r="AT70" s="17">
        <v>0.2</v>
      </c>
      <c r="AU70" s="17">
        <v>8.5999999999999993E-2</v>
      </c>
      <c r="AV70" s="17">
        <v>0.13800000000000001</v>
      </c>
      <c r="AW70" s="17">
        <v>1.0999999999999999E-2</v>
      </c>
      <c r="AX70" s="17">
        <v>0.39100000000000001</v>
      </c>
      <c r="AY70" s="17">
        <v>0.23699999999999999</v>
      </c>
      <c r="AZ70" s="17">
        <v>9.1999999999999998E-2</v>
      </c>
      <c r="BA70" s="10">
        <v>0</v>
      </c>
      <c r="BB70" s="17">
        <v>0.34100000000000003</v>
      </c>
      <c r="BC70" s="17">
        <v>1.2030000000000001</v>
      </c>
      <c r="BD70" s="17">
        <v>0.39400000000000002</v>
      </c>
      <c r="BE70" s="10">
        <v>0</v>
      </c>
      <c r="BF70" s="17">
        <v>0.193</v>
      </c>
      <c r="BG70" s="17">
        <v>5.5590000000000002</v>
      </c>
      <c r="BH70" s="17">
        <v>0.35199999999999998</v>
      </c>
      <c r="BI70" s="17">
        <v>0.32400000000000001</v>
      </c>
      <c r="BJ70" s="10">
        <v>0</v>
      </c>
      <c r="BK70" s="17">
        <v>2.5000000000000001E-2</v>
      </c>
      <c r="BL70" s="10">
        <v>0</v>
      </c>
      <c r="BM70" s="10">
        <v>0</v>
      </c>
      <c r="BN70" s="10">
        <v>0</v>
      </c>
      <c r="BO70" s="17">
        <v>14.099</v>
      </c>
      <c r="BP70" s="10">
        <v>0</v>
      </c>
      <c r="BQ70" s="17">
        <v>-8.0000000000000002E-3</v>
      </c>
      <c r="BR70" s="17">
        <v>0.91900000000000004</v>
      </c>
      <c r="BS70" s="21">
        <f t="shared" si="0"/>
        <v>25.365000000000002</v>
      </c>
    </row>
    <row r="71" spans="1:71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16">
        <v>1E-3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21">
        <f t="shared" si="0"/>
        <v>1E-3</v>
      </c>
    </row>
    <row r="72" spans="1:71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21">
        <f t="shared" si="0"/>
        <v>0</v>
      </c>
    </row>
    <row r="73" spans="1:71">
      <c r="A73" s="7" t="s">
        <v>244</v>
      </c>
      <c r="B73" s="16">
        <v>4.3999999999999997E-2</v>
      </c>
      <c r="C73" s="16">
        <v>0.01</v>
      </c>
      <c r="D73" s="16">
        <v>1.7999999999999999E-2</v>
      </c>
      <c r="E73" s="16">
        <v>2.1999999999999999E-2</v>
      </c>
      <c r="F73" s="16">
        <v>3.6999999999999998E-2</v>
      </c>
      <c r="G73" s="16">
        <v>3.6999999999999998E-2</v>
      </c>
      <c r="H73" s="16">
        <v>2.4E-2</v>
      </c>
      <c r="I73" s="16">
        <v>3.6999999999999998E-2</v>
      </c>
      <c r="J73" s="16">
        <v>2.8000000000000001E-2</v>
      </c>
      <c r="K73" s="16">
        <v>0.11799999999999999</v>
      </c>
      <c r="L73" s="16">
        <v>5.1999999999999998E-2</v>
      </c>
      <c r="M73" s="16">
        <v>4.8000000000000001E-2</v>
      </c>
      <c r="N73" s="16">
        <v>4.8000000000000001E-2</v>
      </c>
      <c r="O73" s="16">
        <v>3.4000000000000002E-2</v>
      </c>
      <c r="P73" s="16">
        <v>5.2999999999999999E-2</v>
      </c>
      <c r="Q73" s="16">
        <v>4.4999999999999998E-2</v>
      </c>
      <c r="R73" s="16">
        <v>4.7E-2</v>
      </c>
      <c r="S73" s="16">
        <v>4.5999999999999999E-2</v>
      </c>
      <c r="T73" s="16">
        <v>4.3999999999999997E-2</v>
      </c>
      <c r="U73" s="16">
        <v>4.7E-2</v>
      </c>
      <c r="V73" s="16">
        <v>0.06</v>
      </c>
      <c r="W73" s="16">
        <v>3.6999999999999998E-2</v>
      </c>
      <c r="X73" s="16">
        <v>4.4999999999999998E-2</v>
      </c>
      <c r="Y73" s="16">
        <v>0.08</v>
      </c>
      <c r="Z73" s="16">
        <v>2.3E-2</v>
      </c>
      <c r="AA73" s="16">
        <v>0.04</v>
      </c>
      <c r="AB73" s="16">
        <v>4.2999999999999997E-2</v>
      </c>
      <c r="AC73" s="16">
        <v>4.2999999999999997E-2</v>
      </c>
      <c r="AD73" s="16">
        <v>3.5000000000000003E-2</v>
      </c>
      <c r="AE73" s="16">
        <v>3.9E-2</v>
      </c>
      <c r="AF73" s="16">
        <v>0.04</v>
      </c>
      <c r="AG73" s="16">
        <v>3.4000000000000002E-2</v>
      </c>
      <c r="AH73" s="16">
        <v>3.2000000000000001E-2</v>
      </c>
      <c r="AI73" s="16">
        <v>3.5000000000000003E-2</v>
      </c>
      <c r="AJ73" s="16">
        <v>2.3E-2</v>
      </c>
      <c r="AK73" s="16">
        <v>3.2000000000000001E-2</v>
      </c>
      <c r="AL73" s="16">
        <v>3.3000000000000002E-2</v>
      </c>
      <c r="AM73" s="16">
        <v>3.5000000000000003E-2</v>
      </c>
      <c r="AN73" s="16">
        <v>4.1000000000000002E-2</v>
      </c>
      <c r="AO73" s="16">
        <v>3.6999999999999998E-2</v>
      </c>
      <c r="AP73" s="16">
        <v>2.3E-2</v>
      </c>
      <c r="AQ73" s="16">
        <v>2.5000000000000001E-2</v>
      </c>
      <c r="AR73" s="16">
        <v>2.5999999999999999E-2</v>
      </c>
      <c r="AS73" s="16">
        <v>2.9000000000000001E-2</v>
      </c>
      <c r="AT73" s="16">
        <v>4.3999999999999997E-2</v>
      </c>
      <c r="AU73" s="16">
        <v>4.9000000000000002E-2</v>
      </c>
      <c r="AV73" s="16">
        <v>4.8000000000000001E-2</v>
      </c>
      <c r="AW73" s="16">
        <v>3.5999999999999997E-2</v>
      </c>
      <c r="AX73" s="16">
        <v>3.4000000000000002E-2</v>
      </c>
      <c r="AY73" s="16">
        <v>4.5999999999999999E-2</v>
      </c>
      <c r="AZ73" s="16">
        <v>0.02</v>
      </c>
      <c r="BA73" s="16">
        <v>1.4E-2</v>
      </c>
      <c r="BB73" s="16">
        <v>4.4999999999999998E-2</v>
      </c>
      <c r="BC73" s="16">
        <v>4.5999999999999999E-2</v>
      </c>
      <c r="BD73" s="16">
        <v>3.4000000000000002E-2</v>
      </c>
      <c r="BE73" s="16">
        <v>4.8000000000000001E-2</v>
      </c>
      <c r="BF73" s="16">
        <v>3.3000000000000002E-2</v>
      </c>
      <c r="BG73" s="16">
        <v>2.9000000000000001E-2</v>
      </c>
      <c r="BH73" s="16">
        <v>3.1E-2</v>
      </c>
      <c r="BI73" s="16">
        <v>2.1000000000000001E-2</v>
      </c>
      <c r="BJ73" s="16">
        <v>3.5000000000000003E-2</v>
      </c>
      <c r="BK73" s="16">
        <v>2.9000000000000001E-2</v>
      </c>
      <c r="BL73" s="9">
        <v>0</v>
      </c>
      <c r="BM73" s="9">
        <v>0</v>
      </c>
      <c r="BN73" s="16">
        <v>7.1999999999999995E-2</v>
      </c>
      <c r="BO73" s="16">
        <v>0.05</v>
      </c>
      <c r="BP73" s="9">
        <v>0</v>
      </c>
      <c r="BQ73" s="16">
        <v>5.6000000000000001E-2</v>
      </c>
      <c r="BR73" s="16">
        <v>4.9000000000000002E-2</v>
      </c>
      <c r="BS73" s="21">
        <f t="shared" si="0"/>
        <v>2.5979999999999985</v>
      </c>
    </row>
    <row r="74" spans="1:71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1E-3</v>
      </c>
      <c r="G74" s="10">
        <v>0</v>
      </c>
      <c r="H74" s="10">
        <v>0</v>
      </c>
      <c r="I74" s="10">
        <v>0</v>
      </c>
      <c r="J74" s="10">
        <v>0</v>
      </c>
      <c r="K74" s="17">
        <v>1E-3</v>
      </c>
      <c r="L74" s="17">
        <v>1E-3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7">
        <v>4.0000000000000001E-3</v>
      </c>
      <c r="Z74" s="10">
        <v>0</v>
      </c>
      <c r="AA74" s="10">
        <v>0</v>
      </c>
      <c r="AB74" s="17">
        <v>4.0000000000000001E-3</v>
      </c>
      <c r="AC74" s="17">
        <v>1E-3</v>
      </c>
      <c r="AD74" s="17">
        <v>2E-3</v>
      </c>
      <c r="AE74" s="17">
        <v>2E-3</v>
      </c>
      <c r="AF74" s="17">
        <v>2E-3</v>
      </c>
      <c r="AG74" s="10">
        <v>0</v>
      </c>
      <c r="AH74" s="10">
        <v>0</v>
      </c>
      <c r="AI74" s="17">
        <v>1E-3</v>
      </c>
      <c r="AJ74" s="10">
        <v>0</v>
      </c>
      <c r="AK74" s="10">
        <v>0</v>
      </c>
      <c r="AL74" s="10">
        <v>0</v>
      </c>
      <c r="AM74" s="10">
        <v>0</v>
      </c>
      <c r="AN74" s="17">
        <v>1E-3</v>
      </c>
      <c r="AO74" s="17">
        <v>1E-3</v>
      </c>
      <c r="AP74" s="10">
        <v>0</v>
      </c>
      <c r="AQ74" s="10">
        <v>0</v>
      </c>
      <c r="AR74" s="10">
        <v>0</v>
      </c>
      <c r="AS74" s="10">
        <v>0</v>
      </c>
      <c r="AT74" s="17">
        <v>2E-3</v>
      </c>
      <c r="AU74" s="17">
        <v>1E-3</v>
      </c>
      <c r="AV74" s="17">
        <v>1E-3</v>
      </c>
      <c r="AW74" s="17">
        <v>1E-3</v>
      </c>
      <c r="AX74" s="10">
        <v>0</v>
      </c>
      <c r="AY74" s="17">
        <v>4.0000000000000001E-3</v>
      </c>
      <c r="AZ74" s="10">
        <v>0</v>
      </c>
      <c r="BA74" s="10">
        <v>0</v>
      </c>
      <c r="BB74" s="17">
        <v>1E-3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7">
        <v>1E-3</v>
      </c>
      <c r="BJ74" s="10">
        <v>0</v>
      </c>
      <c r="BK74" s="17">
        <v>7.0000000000000001E-3</v>
      </c>
      <c r="BL74" s="10">
        <v>0</v>
      </c>
      <c r="BM74" s="10">
        <v>0</v>
      </c>
      <c r="BN74" s="17">
        <v>0.01</v>
      </c>
      <c r="BO74" s="17">
        <v>0.19400000000000001</v>
      </c>
      <c r="BP74" s="10">
        <v>0</v>
      </c>
      <c r="BQ74" s="10">
        <v>0</v>
      </c>
      <c r="BR74" s="10">
        <v>0</v>
      </c>
      <c r="BS74" s="21">
        <f t="shared" si="0"/>
        <v>0.24300000000000002</v>
      </c>
    </row>
    <row r="75" spans="1:71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1">
        <f t="shared" si="0"/>
        <v>0</v>
      </c>
    </row>
    <row r="76" spans="1:71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1">
        <f t="shared" si="0"/>
        <v>0</v>
      </c>
    </row>
    <row r="77" spans="1:71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1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1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  <c r="BS79" s="21">
        <f>SUM(BS13:BS76)</f>
        <v>36784.656000000003</v>
      </c>
    </row>
    <row r="80" spans="1:71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268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59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2.875</v>
      </c>
      <c r="C13" s="16">
        <v>7.0000000000000001E-3</v>
      </c>
      <c r="D13" s="9">
        <v>0</v>
      </c>
      <c r="E13" s="9">
        <v>0</v>
      </c>
      <c r="F13" s="16">
        <v>5.5629999999999997</v>
      </c>
      <c r="G13" s="16">
        <v>3.9E-2</v>
      </c>
      <c r="H13" s="9">
        <v>0</v>
      </c>
      <c r="I13" s="9">
        <v>0</v>
      </c>
      <c r="J13" s="9">
        <v>0</v>
      </c>
      <c r="K13" s="9">
        <v>0</v>
      </c>
      <c r="L13" s="16">
        <v>0.02</v>
      </c>
      <c r="M13" s="9">
        <v>0</v>
      </c>
      <c r="N13" s="16">
        <v>3.2000000000000001E-2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0.14000000000000001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7.0000000000000001E-3</v>
      </c>
      <c r="BC13" s="9">
        <v>0</v>
      </c>
      <c r="BD13" s="16">
        <v>2E-3</v>
      </c>
      <c r="BE13" s="9">
        <v>0</v>
      </c>
      <c r="BF13" s="16">
        <v>1E-3</v>
      </c>
      <c r="BG13" s="16">
        <v>2E-3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16.788</v>
      </c>
      <c r="BP13" s="9">
        <v>0</v>
      </c>
      <c r="BQ13" s="16">
        <v>0.751</v>
      </c>
      <c r="BR13" s="16">
        <v>0.63300000000000001</v>
      </c>
    </row>
    <row r="14" spans="1:70">
      <c r="A14" s="7" t="s">
        <v>190</v>
      </c>
      <c r="B14" s="10">
        <v>0</v>
      </c>
      <c r="C14" s="17">
        <v>1.7000000000000001E-2</v>
      </c>
      <c r="D14" s="10">
        <v>0</v>
      </c>
      <c r="E14" s="10">
        <v>0</v>
      </c>
      <c r="F14" s="10">
        <v>0</v>
      </c>
      <c r="G14" s="10">
        <v>0</v>
      </c>
      <c r="H14" s="17">
        <v>3.4000000000000002E-2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5.0000000000000001E-3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5.0000000000000001E-3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6.9000000000000006E-2</v>
      </c>
      <c r="BP14" s="10">
        <v>0</v>
      </c>
      <c r="BQ14" s="17">
        <v>6.4000000000000001E-2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7.0000000000000001E-3</v>
      </c>
      <c r="E15" s="9">
        <v>0</v>
      </c>
      <c r="F15" s="16">
        <v>0.27700000000000002</v>
      </c>
      <c r="G15" s="16">
        <v>2E-3</v>
      </c>
      <c r="H15" s="9">
        <v>0</v>
      </c>
      <c r="I15" s="9">
        <v>0</v>
      </c>
      <c r="J15" s="9">
        <v>0</v>
      </c>
      <c r="K15" s="9">
        <v>0</v>
      </c>
      <c r="L15" s="16">
        <v>2E-3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1.0999999999999999E-2</v>
      </c>
      <c r="Z15" s="9">
        <v>0</v>
      </c>
      <c r="AA15" s="16">
        <v>1E-3</v>
      </c>
      <c r="AB15" s="16">
        <v>2.8000000000000001E-2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0.122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1E-3</v>
      </c>
      <c r="BI15" s="16">
        <v>2E-3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0.23799999999999999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1E-3</v>
      </c>
      <c r="C16" s="10">
        <v>0</v>
      </c>
      <c r="D16" s="10">
        <v>0</v>
      </c>
      <c r="E16" s="10">
        <v>0</v>
      </c>
      <c r="F16" s="17">
        <v>3.0000000000000001E-3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0.94499999999999995</v>
      </c>
      <c r="L16" s="17">
        <v>2.5999999999999999E-2</v>
      </c>
      <c r="M16" s="10">
        <v>0</v>
      </c>
      <c r="N16" s="10">
        <v>0</v>
      </c>
      <c r="O16" s="17">
        <v>3.0000000000000001E-3</v>
      </c>
      <c r="P16" s="17">
        <v>4.5999999999999999E-2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0.50700000000000001</v>
      </c>
      <c r="Z16" s="10">
        <v>0</v>
      </c>
      <c r="AA16" s="10">
        <v>0</v>
      </c>
      <c r="AB16" s="17">
        <v>5.0000000000000001E-3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-3.4000000000000002E-2</v>
      </c>
      <c r="BR16" s="10">
        <v>0</v>
      </c>
    </row>
    <row r="17" spans="1:70">
      <c r="A17" s="7" t="s">
        <v>193</v>
      </c>
      <c r="B17" s="16">
        <v>7.2939999999999996</v>
      </c>
      <c r="C17" s="9">
        <v>0</v>
      </c>
      <c r="D17" s="16">
        <v>8.6999999999999994E-2</v>
      </c>
      <c r="E17" s="16">
        <v>4.2000000000000003E-2</v>
      </c>
      <c r="F17" s="16">
        <v>47.381999999999998</v>
      </c>
      <c r="G17" s="16">
        <v>0.56100000000000005</v>
      </c>
      <c r="H17" s="16">
        <v>3.1E-2</v>
      </c>
      <c r="I17" s="16">
        <v>0.21099999999999999</v>
      </c>
      <c r="J17" s="16">
        <v>6.0000000000000001E-3</v>
      </c>
      <c r="K17" s="16">
        <v>0.23699999999999999</v>
      </c>
      <c r="L17" s="16">
        <v>5.0720000000000001</v>
      </c>
      <c r="M17" s="16">
        <v>1.121</v>
      </c>
      <c r="N17" s="16">
        <v>0.14799999999999999</v>
      </c>
      <c r="O17" s="16">
        <v>7.8E-2</v>
      </c>
      <c r="P17" s="16">
        <v>0.17100000000000001</v>
      </c>
      <c r="Q17" s="16">
        <v>0.157</v>
      </c>
      <c r="R17" s="16">
        <v>5.6000000000000001E-2</v>
      </c>
      <c r="S17" s="16">
        <v>8.1000000000000003E-2</v>
      </c>
      <c r="T17" s="16">
        <v>0.109</v>
      </c>
      <c r="U17" s="16">
        <v>0.16200000000000001</v>
      </c>
      <c r="V17" s="16">
        <v>2.3E-2</v>
      </c>
      <c r="W17" s="16">
        <v>0.15</v>
      </c>
      <c r="X17" s="16">
        <v>0.246</v>
      </c>
      <c r="Y17" s="16">
        <v>0.23100000000000001</v>
      </c>
      <c r="Z17" s="16">
        <v>1.9E-2</v>
      </c>
      <c r="AA17" s="16">
        <v>0.26</v>
      </c>
      <c r="AB17" s="16">
        <v>1.0249999999999999</v>
      </c>
      <c r="AC17" s="16">
        <v>0.36699999999999999</v>
      </c>
      <c r="AD17" s="16">
        <v>2.2949999999999999</v>
      </c>
      <c r="AE17" s="16">
        <v>1.913</v>
      </c>
      <c r="AF17" s="16">
        <v>9.5000000000000001E-2</v>
      </c>
      <c r="AG17" s="16">
        <v>0.19800000000000001</v>
      </c>
      <c r="AH17" s="16">
        <v>0.19400000000000001</v>
      </c>
      <c r="AI17" s="16">
        <v>0.23499999999999999</v>
      </c>
      <c r="AJ17" s="16">
        <v>3.7999999999999999E-2</v>
      </c>
      <c r="AK17" s="16">
        <v>28.718</v>
      </c>
      <c r="AL17" s="16">
        <v>8.2000000000000003E-2</v>
      </c>
      <c r="AM17" s="16">
        <v>0.64</v>
      </c>
      <c r="AN17" s="16">
        <v>0.63</v>
      </c>
      <c r="AO17" s="16">
        <v>0.58299999999999996</v>
      </c>
      <c r="AP17" s="16">
        <v>4.7E-2</v>
      </c>
      <c r="AQ17" s="16">
        <v>3.1E-2</v>
      </c>
      <c r="AR17" s="16">
        <v>3.7999999999999999E-2</v>
      </c>
      <c r="AS17" s="16">
        <v>0.17299999999999999</v>
      </c>
      <c r="AT17" s="16">
        <v>1.5680000000000001</v>
      </c>
      <c r="AU17" s="16">
        <v>0.64400000000000002</v>
      </c>
      <c r="AV17" s="16">
        <v>1.8939999999999999</v>
      </c>
      <c r="AW17" s="16">
        <v>0.35699999999999998</v>
      </c>
      <c r="AX17" s="16">
        <v>0.23400000000000001</v>
      </c>
      <c r="AY17" s="16">
        <v>0.91400000000000003</v>
      </c>
      <c r="AZ17" s="16">
        <v>9.9000000000000005E-2</v>
      </c>
      <c r="BA17" s="16">
        <v>1E-3</v>
      </c>
      <c r="BB17" s="16">
        <v>1.5569999999999999</v>
      </c>
      <c r="BC17" s="16">
        <v>1.337</v>
      </c>
      <c r="BD17" s="16">
        <v>4.609</v>
      </c>
      <c r="BE17" s="16">
        <v>5.9850000000000003</v>
      </c>
      <c r="BF17" s="16">
        <v>1.0569999999999999</v>
      </c>
      <c r="BG17" s="16">
        <v>0.14699999999999999</v>
      </c>
      <c r="BH17" s="16">
        <v>1.694</v>
      </c>
      <c r="BI17" s="16">
        <v>0.22</v>
      </c>
      <c r="BJ17" s="16">
        <v>3.9E-2</v>
      </c>
      <c r="BK17" s="16">
        <v>8.3000000000000004E-2</v>
      </c>
      <c r="BL17" s="9">
        <v>0</v>
      </c>
      <c r="BM17" s="9">
        <v>0</v>
      </c>
      <c r="BN17" s="16">
        <v>0.83299999999999996</v>
      </c>
      <c r="BO17" s="16">
        <v>264.99099999999999</v>
      </c>
      <c r="BP17" s="9">
        <v>0</v>
      </c>
      <c r="BQ17" s="16">
        <v>6.91</v>
      </c>
      <c r="BR17" s="9">
        <v>0</v>
      </c>
    </row>
    <row r="18" spans="1:70">
      <c r="A18" s="7" t="s">
        <v>194</v>
      </c>
      <c r="B18" s="17">
        <v>0.38900000000000001</v>
      </c>
      <c r="C18" s="17">
        <v>1E-3</v>
      </c>
      <c r="D18" s="17">
        <v>7.0000000000000001E-3</v>
      </c>
      <c r="E18" s="17">
        <v>5.0000000000000001E-3</v>
      </c>
      <c r="F18" s="17">
        <v>0.93700000000000006</v>
      </c>
      <c r="G18" s="17">
        <v>8.7880000000000003</v>
      </c>
      <c r="H18" s="17">
        <v>0.11700000000000001</v>
      </c>
      <c r="I18" s="17">
        <v>1.591</v>
      </c>
      <c r="J18" s="17">
        <v>3.9E-2</v>
      </c>
      <c r="K18" s="17">
        <v>0.221</v>
      </c>
      <c r="L18" s="17">
        <v>0.68400000000000005</v>
      </c>
      <c r="M18" s="17">
        <v>0.28199999999999997</v>
      </c>
      <c r="N18" s="17">
        <v>0.46300000000000002</v>
      </c>
      <c r="O18" s="17">
        <v>0.09</v>
      </c>
      <c r="P18" s="17">
        <v>0.14399999999999999</v>
      </c>
      <c r="Q18" s="17">
        <v>0.219</v>
      </c>
      <c r="R18" s="17">
        <v>0.34699999999999998</v>
      </c>
      <c r="S18" s="17">
        <v>0.189</v>
      </c>
      <c r="T18" s="17">
        <v>0.44400000000000001</v>
      </c>
      <c r="U18" s="17">
        <v>1.5609999999999999</v>
      </c>
      <c r="V18" s="17">
        <v>0.69599999999999995</v>
      </c>
      <c r="W18" s="17">
        <v>0.77400000000000002</v>
      </c>
      <c r="X18" s="17">
        <v>0.86599999999999999</v>
      </c>
      <c r="Y18" s="17">
        <v>0.18</v>
      </c>
      <c r="Z18" s="17">
        <v>1.4999999999999999E-2</v>
      </c>
      <c r="AA18" s="17">
        <v>0.22600000000000001</v>
      </c>
      <c r="AB18" s="17">
        <v>2.044</v>
      </c>
      <c r="AC18" s="17">
        <v>0.79</v>
      </c>
      <c r="AD18" s="17">
        <v>2.4500000000000002</v>
      </c>
      <c r="AE18" s="17">
        <v>1.7290000000000001</v>
      </c>
      <c r="AF18" s="17">
        <v>7.8E-2</v>
      </c>
      <c r="AG18" s="17">
        <v>0.25800000000000001</v>
      </c>
      <c r="AH18" s="17">
        <v>3.2000000000000001E-2</v>
      </c>
      <c r="AI18" s="17">
        <v>0.17399999999999999</v>
      </c>
      <c r="AJ18" s="17">
        <v>3.6999999999999998E-2</v>
      </c>
      <c r="AK18" s="17">
        <v>0.61699999999999999</v>
      </c>
      <c r="AL18" s="17">
        <v>7.4999999999999997E-2</v>
      </c>
      <c r="AM18" s="17">
        <v>1.6459999999999999</v>
      </c>
      <c r="AN18" s="17">
        <v>0.44800000000000001</v>
      </c>
      <c r="AO18" s="17">
        <v>5.3999999999999999E-2</v>
      </c>
      <c r="AP18" s="17">
        <v>3.7999999999999999E-2</v>
      </c>
      <c r="AQ18" s="17">
        <v>2.4E-2</v>
      </c>
      <c r="AR18" s="17">
        <v>3.1E-2</v>
      </c>
      <c r="AS18" s="17">
        <v>0.184</v>
      </c>
      <c r="AT18" s="17">
        <v>0.32900000000000001</v>
      </c>
      <c r="AU18" s="17">
        <v>1.4E-2</v>
      </c>
      <c r="AV18" s="17">
        <v>0.121</v>
      </c>
      <c r="AW18" s="10">
        <v>0</v>
      </c>
      <c r="AX18" s="17">
        <v>0.36199999999999999</v>
      </c>
      <c r="AY18" s="17">
        <v>0.29099999999999998</v>
      </c>
      <c r="AZ18" s="17">
        <v>4.1000000000000002E-2</v>
      </c>
      <c r="BA18" s="17">
        <v>4.0000000000000001E-3</v>
      </c>
      <c r="BB18" s="17">
        <v>0.51400000000000001</v>
      </c>
      <c r="BC18" s="17">
        <v>0.76900000000000002</v>
      </c>
      <c r="BD18" s="17">
        <v>0.38500000000000001</v>
      </c>
      <c r="BE18" s="17">
        <v>2.0249999999999999</v>
      </c>
      <c r="BF18" s="17">
        <v>0.23100000000000001</v>
      </c>
      <c r="BG18" s="17">
        <v>0.255</v>
      </c>
      <c r="BH18" s="17">
        <v>0.193</v>
      </c>
      <c r="BI18" s="17">
        <v>8.0000000000000002E-3</v>
      </c>
      <c r="BJ18" s="17">
        <v>0.25900000000000001</v>
      </c>
      <c r="BK18" s="10">
        <v>0</v>
      </c>
      <c r="BL18" s="10">
        <v>0</v>
      </c>
      <c r="BM18" s="10">
        <v>0</v>
      </c>
      <c r="BN18" s="17">
        <v>0.14799999999999999</v>
      </c>
      <c r="BO18" s="17">
        <v>43.545999999999999</v>
      </c>
      <c r="BP18" s="10">
        <v>0</v>
      </c>
      <c r="BQ18" s="17">
        <v>1.984</v>
      </c>
      <c r="BR18" s="10">
        <v>0</v>
      </c>
    </row>
    <row r="19" spans="1:70">
      <c r="A19" s="7" t="s">
        <v>195</v>
      </c>
      <c r="B19" s="16">
        <v>11.153</v>
      </c>
      <c r="C19" s="9">
        <v>0</v>
      </c>
      <c r="D19" s="16">
        <v>0.255</v>
      </c>
      <c r="E19" s="16">
        <v>0.33</v>
      </c>
      <c r="F19" s="16">
        <v>5.9039999999999999</v>
      </c>
      <c r="G19" s="16">
        <v>0.191</v>
      </c>
      <c r="H19" s="16">
        <v>21.257999999999999</v>
      </c>
      <c r="I19" s="16">
        <v>3.2210000000000001</v>
      </c>
      <c r="J19" s="16">
        <v>0.57899999999999996</v>
      </c>
      <c r="K19" s="16">
        <v>6.2E-2</v>
      </c>
      <c r="L19" s="16">
        <v>1.4770000000000001</v>
      </c>
      <c r="M19" s="16">
        <v>1.2490000000000001</v>
      </c>
      <c r="N19" s="16">
        <v>1.4610000000000001</v>
      </c>
      <c r="O19" s="16">
        <v>4.298</v>
      </c>
      <c r="P19" s="16">
        <v>1.508</v>
      </c>
      <c r="Q19" s="16">
        <v>2.1669999999999998</v>
      </c>
      <c r="R19" s="16">
        <v>1.042</v>
      </c>
      <c r="S19" s="16">
        <v>0.68799999999999994</v>
      </c>
      <c r="T19" s="16">
        <v>1.746</v>
      </c>
      <c r="U19" s="16">
        <v>7.9489999999999998</v>
      </c>
      <c r="V19" s="16">
        <v>3.4089999999999998</v>
      </c>
      <c r="W19" s="16">
        <v>14.077999999999999</v>
      </c>
      <c r="X19" s="16">
        <v>1.401</v>
      </c>
      <c r="Y19" s="16">
        <v>0.129</v>
      </c>
      <c r="Z19" s="16">
        <v>4.9000000000000002E-2</v>
      </c>
      <c r="AA19" s="16">
        <v>1.9339999999999999</v>
      </c>
      <c r="AB19" s="16">
        <v>88.712999999999994</v>
      </c>
      <c r="AC19" s="16">
        <v>0.89700000000000002</v>
      </c>
      <c r="AD19" s="16">
        <v>3.3090000000000002</v>
      </c>
      <c r="AE19" s="16">
        <v>1.7410000000000001</v>
      </c>
      <c r="AF19" s="16">
        <v>7.1999999999999995E-2</v>
      </c>
      <c r="AG19" s="16">
        <v>0.35299999999999998</v>
      </c>
      <c r="AH19" s="16">
        <v>3.4000000000000002E-2</v>
      </c>
      <c r="AI19" s="16">
        <v>1.61</v>
      </c>
      <c r="AJ19" s="16">
        <v>1.2E-2</v>
      </c>
      <c r="AK19" s="16">
        <v>0.79100000000000004</v>
      </c>
      <c r="AL19" s="16">
        <v>1.2889999999999999</v>
      </c>
      <c r="AM19" s="16">
        <v>3.0350000000000001</v>
      </c>
      <c r="AN19" s="16">
        <v>2.2200000000000002</v>
      </c>
      <c r="AO19" s="16">
        <v>0.33400000000000002</v>
      </c>
      <c r="AP19" s="16">
        <v>6.4000000000000001E-2</v>
      </c>
      <c r="AQ19" s="9">
        <v>0</v>
      </c>
      <c r="AR19" s="9">
        <v>0</v>
      </c>
      <c r="AS19" s="16">
        <v>2.794</v>
      </c>
      <c r="AT19" s="16">
        <v>0.42099999999999999</v>
      </c>
      <c r="AU19" s="16">
        <v>4.9000000000000002E-2</v>
      </c>
      <c r="AV19" s="16">
        <v>0.21099999999999999</v>
      </c>
      <c r="AW19" s="16">
        <v>4.2999999999999997E-2</v>
      </c>
      <c r="AX19" s="16">
        <v>0.123</v>
      </c>
      <c r="AY19" s="16">
        <v>0.40600000000000003</v>
      </c>
      <c r="AZ19" s="16">
        <v>5.2999999999999999E-2</v>
      </c>
      <c r="BA19" s="9">
        <v>0</v>
      </c>
      <c r="BB19" s="16">
        <v>3.3889999999999998</v>
      </c>
      <c r="BC19" s="16">
        <v>0.13500000000000001</v>
      </c>
      <c r="BD19" s="16">
        <v>0.52600000000000002</v>
      </c>
      <c r="BE19" s="16">
        <v>0.03</v>
      </c>
      <c r="BF19" s="16">
        <v>0.46</v>
      </c>
      <c r="BG19" s="16">
        <v>0.91400000000000003</v>
      </c>
      <c r="BH19" s="16">
        <v>0.51100000000000001</v>
      </c>
      <c r="BI19" s="16">
        <v>0.33300000000000002</v>
      </c>
      <c r="BJ19" s="16">
        <v>0.90900000000000003</v>
      </c>
      <c r="BK19" s="16">
        <v>2.1000000000000001E-2</v>
      </c>
      <c r="BL19" s="9">
        <v>0</v>
      </c>
      <c r="BM19" s="9">
        <v>0</v>
      </c>
      <c r="BN19" s="9">
        <v>0</v>
      </c>
      <c r="BO19" s="16">
        <v>17.120999999999999</v>
      </c>
      <c r="BP19" s="9">
        <v>0</v>
      </c>
      <c r="BQ19" s="16">
        <v>0.16200000000000001</v>
      </c>
      <c r="BR19" s="9">
        <v>0</v>
      </c>
    </row>
    <row r="20" spans="1:70">
      <c r="A20" s="7" t="s">
        <v>196</v>
      </c>
      <c r="B20" s="17">
        <v>1.444</v>
      </c>
      <c r="C20" s="17">
        <v>3.0000000000000001E-3</v>
      </c>
      <c r="D20" s="17">
        <v>1.6E-2</v>
      </c>
      <c r="E20" s="17">
        <v>0.12</v>
      </c>
      <c r="F20" s="17">
        <v>12.111000000000001</v>
      </c>
      <c r="G20" s="17">
        <v>1.6240000000000001</v>
      </c>
      <c r="H20" s="17">
        <v>0.23899999999999999</v>
      </c>
      <c r="I20" s="17">
        <v>31.856999999999999</v>
      </c>
      <c r="J20" s="17">
        <v>8.5169999999999995</v>
      </c>
      <c r="K20" s="17">
        <v>0.61899999999999999</v>
      </c>
      <c r="L20" s="17">
        <v>8.4849999999999994</v>
      </c>
      <c r="M20" s="17">
        <v>6.1849999999999996</v>
      </c>
      <c r="N20" s="17">
        <v>2.2690000000000001</v>
      </c>
      <c r="O20" s="17">
        <v>1.661</v>
      </c>
      <c r="P20" s="17">
        <v>0.184</v>
      </c>
      <c r="Q20" s="17">
        <v>0.69399999999999995</v>
      </c>
      <c r="R20" s="17">
        <v>1.38</v>
      </c>
      <c r="S20" s="17">
        <v>1.278</v>
      </c>
      <c r="T20" s="17">
        <v>1.0329999999999999</v>
      </c>
      <c r="U20" s="17">
        <v>0.80600000000000005</v>
      </c>
      <c r="V20" s="17">
        <v>0.61699999999999999</v>
      </c>
      <c r="W20" s="17">
        <v>1.4359999999999999</v>
      </c>
      <c r="X20" s="17">
        <v>1.071</v>
      </c>
      <c r="Y20" s="17">
        <v>0.77400000000000002</v>
      </c>
      <c r="Z20" s="17">
        <v>0.124</v>
      </c>
      <c r="AA20" s="17">
        <v>2.97</v>
      </c>
      <c r="AB20" s="17">
        <v>4.2590000000000003</v>
      </c>
      <c r="AC20" s="17">
        <v>0.996</v>
      </c>
      <c r="AD20" s="17">
        <v>3.2429999999999999</v>
      </c>
      <c r="AE20" s="17">
        <v>11.055999999999999</v>
      </c>
      <c r="AF20" s="17">
        <v>0.41799999999999998</v>
      </c>
      <c r="AG20" s="17">
        <v>0.51900000000000002</v>
      </c>
      <c r="AH20" s="17">
        <v>5.0000000000000001E-3</v>
      </c>
      <c r="AI20" s="17">
        <v>0.78600000000000003</v>
      </c>
      <c r="AJ20" s="17">
        <v>2.8000000000000001E-2</v>
      </c>
      <c r="AK20" s="17">
        <v>0.93300000000000005</v>
      </c>
      <c r="AL20" s="17">
        <v>16.221</v>
      </c>
      <c r="AM20" s="17">
        <v>8.0920000000000005</v>
      </c>
      <c r="AN20" s="17">
        <v>0.57499999999999996</v>
      </c>
      <c r="AO20" s="17">
        <v>1.242</v>
      </c>
      <c r="AP20" s="17">
        <v>0.85</v>
      </c>
      <c r="AQ20" s="17">
        <v>0.45600000000000002</v>
      </c>
      <c r="AR20" s="17">
        <v>1.8080000000000001</v>
      </c>
      <c r="AS20" s="17">
        <v>1.323</v>
      </c>
      <c r="AT20" s="17">
        <v>10.119</v>
      </c>
      <c r="AU20" s="17">
        <v>2.7509999999999999</v>
      </c>
      <c r="AV20" s="17">
        <v>1.375</v>
      </c>
      <c r="AW20" s="17">
        <v>0.43099999999999999</v>
      </c>
      <c r="AX20" s="17">
        <v>0.69899999999999995</v>
      </c>
      <c r="AY20" s="17">
        <v>2.8410000000000002</v>
      </c>
      <c r="AZ20" s="17">
        <v>4.5999999999999999E-2</v>
      </c>
      <c r="BA20" s="17">
        <v>8.7999999999999995E-2</v>
      </c>
      <c r="BB20" s="17">
        <v>4.5510000000000002</v>
      </c>
      <c r="BC20" s="17">
        <v>4.3049999999999997</v>
      </c>
      <c r="BD20" s="17">
        <v>1.3660000000000001</v>
      </c>
      <c r="BE20" s="17">
        <v>0.29699999999999999</v>
      </c>
      <c r="BF20" s="17">
        <v>0.57299999999999995</v>
      </c>
      <c r="BG20" s="17">
        <v>0.26</v>
      </c>
      <c r="BH20" s="17">
        <v>0.29199999999999998</v>
      </c>
      <c r="BI20" s="17">
        <v>1.7000000000000001E-2</v>
      </c>
      <c r="BJ20" s="17">
        <v>0.17799999999999999</v>
      </c>
      <c r="BK20" s="17">
        <v>0.157</v>
      </c>
      <c r="BL20" s="10">
        <v>0</v>
      </c>
      <c r="BM20" s="10">
        <v>0</v>
      </c>
      <c r="BN20" s="10">
        <v>0</v>
      </c>
      <c r="BO20" s="17">
        <v>40.887999999999998</v>
      </c>
      <c r="BP20" s="10">
        <v>0</v>
      </c>
      <c r="BQ20" s="17">
        <v>6.04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16">
        <v>2E-3</v>
      </c>
      <c r="E21" s="16">
        <v>2E-3</v>
      </c>
      <c r="F21" s="16">
        <v>6.3E-2</v>
      </c>
      <c r="G21" s="16">
        <v>0.01</v>
      </c>
      <c r="H21" s="16">
        <v>4.0000000000000001E-3</v>
      </c>
      <c r="I21" s="16">
        <v>5.1999999999999998E-2</v>
      </c>
      <c r="J21" s="16">
        <v>0.122</v>
      </c>
      <c r="K21" s="16">
        <v>7.0000000000000001E-3</v>
      </c>
      <c r="L21" s="16">
        <v>6.3E-2</v>
      </c>
      <c r="M21" s="16">
        <v>2.9000000000000001E-2</v>
      </c>
      <c r="N21" s="16">
        <v>2.8000000000000001E-2</v>
      </c>
      <c r="O21" s="16">
        <v>1.2999999999999999E-2</v>
      </c>
      <c r="P21" s="16">
        <v>7.0000000000000001E-3</v>
      </c>
      <c r="Q21" s="16">
        <v>1.2E-2</v>
      </c>
      <c r="R21" s="16">
        <v>1.7000000000000001E-2</v>
      </c>
      <c r="S21" s="16">
        <v>8.9999999999999993E-3</v>
      </c>
      <c r="T21" s="16">
        <v>1.2999999999999999E-2</v>
      </c>
      <c r="U21" s="16">
        <v>1.6E-2</v>
      </c>
      <c r="V21" s="16">
        <v>1.2999999999999999E-2</v>
      </c>
      <c r="W21" s="16">
        <v>8.9999999999999993E-3</v>
      </c>
      <c r="X21" s="16">
        <v>1.4E-2</v>
      </c>
      <c r="Y21" s="16">
        <v>1.4E-2</v>
      </c>
      <c r="Z21" s="16">
        <v>3.0000000000000001E-3</v>
      </c>
      <c r="AA21" s="16">
        <v>2.7E-2</v>
      </c>
      <c r="AB21" s="16">
        <v>4.7E-2</v>
      </c>
      <c r="AC21" s="16">
        <v>4.8000000000000001E-2</v>
      </c>
      <c r="AD21" s="16">
        <v>0.3</v>
      </c>
      <c r="AE21" s="16">
        <v>0.46100000000000002</v>
      </c>
      <c r="AF21" s="16">
        <v>8.9999999999999993E-3</v>
      </c>
      <c r="AG21" s="16">
        <v>6.0000000000000001E-3</v>
      </c>
      <c r="AH21" s="16">
        <v>2E-3</v>
      </c>
      <c r="AI21" s="16">
        <v>5.5E-2</v>
      </c>
      <c r="AJ21" s="16">
        <v>2E-3</v>
      </c>
      <c r="AK21" s="16">
        <v>2.1999999999999999E-2</v>
      </c>
      <c r="AL21" s="16">
        <v>0.77900000000000003</v>
      </c>
      <c r="AM21" s="16">
        <v>0.58199999999999996</v>
      </c>
      <c r="AN21" s="16">
        <v>0.24</v>
      </c>
      <c r="AO21" s="16">
        <v>0.17699999999999999</v>
      </c>
      <c r="AP21" s="16">
        <v>0.125</v>
      </c>
      <c r="AQ21" s="16">
        <v>9.0999999999999998E-2</v>
      </c>
      <c r="AR21" s="16">
        <v>0.33900000000000002</v>
      </c>
      <c r="AS21" s="16">
        <v>4.9000000000000002E-2</v>
      </c>
      <c r="AT21" s="16">
        <v>0.95699999999999996</v>
      </c>
      <c r="AU21" s="16">
        <v>0.38800000000000001</v>
      </c>
      <c r="AV21" s="16">
        <v>0.40600000000000003</v>
      </c>
      <c r="AW21" s="16">
        <v>1.4E-2</v>
      </c>
      <c r="AX21" s="16">
        <v>6.3E-2</v>
      </c>
      <c r="AY21" s="16">
        <v>0.19900000000000001</v>
      </c>
      <c r="AZ21" s="16">
        <v>1.0999999999999999E-2</v>
      </c>
      <c r="BA21" s="16">
        <v>3.0000000000000001E-3</v>
      </c>
      <c r="BB21" s="16">
        <v>0.45300000000000001</v>
      </c>
      <c r="BC21" s="16">
        <v>0.499</v>
      </c>
      <c r="BD21" s="16">
        <v>0.28899999999999998</v>
      </c>
      <c r="BE21" s="16">
        <v>0.17100000000000001</v>
      </c>
      <c r="BF21" s="16">
        <v>9.9000000000000005E-2</v>
      </c>
      <c r="BG21" s="16">
        <v>0.123</v>
      </c>
      <c r="BH21" s="16">
        <v>0.126</v>
      </c>
      <c r="BI21" s="16">
        <v>9.4E-2</v>
      </c>
      <c r="BJ21" s="16">
        <v>4.0000000000000001E-3</v>
      </c>
      <c r="BK21" s="16">
        <v>2.9000000000000001E-2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4.5999999999999999E-2</v>
      </c>
      <c r="BR21" s="9">
        <v>0</v>
      </c>
    </row>
    <row r="22" spans="1:70">
      <c r="A22" s="7" t="s">
        <v>198</v>
      </c>
      <c r="B22" s="17">
        <v>0.45700000000000002</v>
      </c>
      <c r="C22" s="17">
        <v>2E-3</v>
      </c>
      <c r="D22" s="17">
        <v>8.0000000000000002E-3</v>
      </c>
      <c r="E22" s="17">
        <v>1.0999999999999999E-2</v>
      </c>
      <c r="F22" s="17">
        <v>0.10299999999999999</v>
      </c>
      <c r="G22" s="17">
        <v>8.9999999999999993E-3</v>
      </c>
      <c r="H22" s="17">
        <v>5.0000000000000001E-3</v>
      </c>
      <c r="I22" s="17">
        <v>1.4999999999999999E-2</v>
      </c>
      <c r="J22" s="17">
        <v>4.0000000000000001E-3</v>
      </c>
      <c r="K22" s="17">
        <v>0.58299999999999996</v>
      </c>
      <c r="L22" s="17">
        <v>1.1499999999999999</v>
      </c>
      <c r="M22" s="17">
        <v>1.2E-2</v>
      </c>
      <c r="N22" s="17">
        <v>1.2999999999999999E-2</v>
      </c>
      <c r="O22" s="17">
        <v>4.7E-2</v>
      </c>
      <c r="P22" s="17">
        <v>4.4999999999999998E-2</v>
      </c>
      <c r="Q22" s="17">
        <v>1.9E-2</v>
      </c>
      <c r="R22" s="17">
        <v>0.01</v>
      </c>
      <c r="S22" s="17">
        <v>8.0000000000000002E-3</v>
      </c>
      <c r="T22" s="17">
        <v>0.02</v>
      </c>
      <c r="U22" s="17">
        <v>2.9000000000000001E-2</v>
      </c>
      <c r="V22" s="17">
        <v>5.0000000000000001E-3</v>
      </c>
      <c r="W22" s="17">
        <v>7.0000000000000001E-3</v>
      </c>
      <c r="X22" s="17">
        <v>2.7E-2</v>
      </c>
      <c r="Y22" s="17">
        <v>0.218</v>
      </c>
      <c r="Z22" s="17">
        <v>5.0000000000000001E-3</v>
      </c>
      <c r="AA22" s="17">
        <v>6.8000000000000005E-2</v>
      </c>
      <c r="AB22" s="17">
        <v>0.36199999999999999</v>
      </c>
      <c r="AC22" s="17">
        <v>4.4999999999999998E-2</v>
      </c>
      <c r="AD22" s="17">
        <v>0.39400000000000002</v>
      </c>
      <c r="AE22" s="17">
        <v>0.18</v>
      </c>
      <c r="AF22" s="17">
        <v>1.095</v>
      </c>
      <c r="AG22" s="17">
        <v>0.29799999999999999</v>
      </c>
      <c r="AH22" s="17">
        <v>0.27</v>
      </c>
      <c r="AI22" s="17">
        <v>0.11799999999999999</v>
      </c>
      <c r="AJ22" s="17">
        <v>7.0000000000000001E-3</v>
      </c>
      <c r="AK22" s="17">
        <v>1.6E-2</v>
      </c>
      <c r="AL22" s="17">
        <v>7.0000000000000001E-3</v>
      </c>
      <c r="AM22" s="17">
        <v>3.3000000000000002E-2</v>
      </c>
      <c r="AN22" s="17">
        <v>4.9000000000000002E-2</v>
      </c>
      <c r="AO22" s="17">
        <v>5.8999999999999997E-2</v>
      </c>
      <c r="AP22" s="17">
        <v>2.1999999999999999E-2</v>
      </c>
      <c r="AQ22" s="17">
        <v>1.0999999999999999E-2</v>
      </c>
      <c r="AR22" s="17">
        <v>6.0000000000000001E-3</v>
      </c>
      <c r="AS22" s="17">
        <v>1.2999999999999999E-2</v>
      </c>
      <c r="AT22" s="17">
        <v>0.125</v>
      </c>
      <c r="AU22" s="17">
        <v>4.1000000000000002E-2</v>
      </c>
      <c r="AV22" s="17">
        <v>3.6999999999999998E-2</v>
      </c>
      <c r="AW22" s="17">
        <v>2.7E-2</v>
      </c>
      <c r="AX22" s="17">
        <v>2.1999999999999999E-2</v>
      </c>
      <c r="AY22" s="17">
        <v>0.121</v>
      </c>
      <c r="AZ22" s="17">
        <v>4.0000000000000001E-3</v>
      </c>
      <c r="BA22" s="17">
        <v>3.0000000000000001E-3</v>
      </c>
      <c r="BB22" s="17">
        <v>0.08</v>
      </c>
      <c r="BC22" s="17">
        <v>0.19900000000000001</v>
      </c>
      <c r="BD22" s="17">
        <v>3.6999999999999998E-2</v>
      </c>
      <c r="BE22" s="17">
        <v>4.2999999999999997E-2</v>
      </c>
      <c r="BF22" s="17">
        <v>1.6E-2</v>
      </c>
      <c r="BG22" s="17">
        <v>2.1000000000000001E-2</v>
      </c>
      <c r="BH22" s="17">
        <v>2.3E-2</v>
      </c>
      <c r="BI22" s="17">
        <v>1.2E-2</v>
      </c>
      <c r="BJ22" s="17">
        <v>3.0000000000000001E-3</v>
      </c>
      <c r="BK22" s="17">
        <v>8.0000000000000002E-3</v>
      </c>
      <c r="BL22" s="10">
        <v>0</v>
      </c>
      <c r="BM22" s="10">
        <v>0</v>
      </c>
      <c r="BN22" s="10">
        <v>0</v>
      </c>
      <c r="BO22" s="17">
        <v>6.45</v>
      </c>
      <c r="BP22" s="10">
        <v>0</v>
      </c>
      <c r="BQ22" s="17">
        <v>0.33300000000000002</v>
      </c>
      <c r="BR22" s="10">
        <v>0</v>
      </c>
    </row>
    <row r="23" spans="1:70">
      <c r="A23" s="7" t="s">
        <v>199</v>
      </c>
      <c r="B23" s="16">
        <v>59.918999999999997</v>
      </c>
      <c r="C23" s="16">
        <v>0.06</v>
      </c>
      <c r="D23" s="16">
        <v>1.0529999999999999</v>
      </c>
      <c r="E23" s="16">
        <v>0.60799999999999998</v>
      </c>
      <c r="F23" s="16">
        <v>11.682</v>
      </c>
      <c r="G23" s="16">
        <v>5.944</v>
      </c>
      <c r="H23" s="16">
        <v>0.77200000000000002</v>
      </c>
      <c r="I23" s="16">
        <v>6.3570000000000002</v>
      </c>
      <c r="J23" s="16">
        <v>3.81</v>
      </c>
      <c r="K23" s="16">
        <v>13.414</v>
      </c>
      <c r="L23" s="16">
        <v>154.845</v>
      </c>
      <c r="M23" s="16">
        <v>24.73</v>
      </c>
      <c r="N23" s="16">
        <v>72.807000000000002</v>
      </c>
      <c r="O23" s="16">
        <v>2.8769999999999998</v>
      </c>
      <c r="P23" s="16">
        <v>4.8479999999999999</v>
      </c>
      <c r="Q23" s="16">
        <v>11.961</v>
      </c>
      <c r="R23" s="16">
        <v>2.0659999999999998</v>
      </c>
      <c r="S23" s="16">
        <v>6.2329999999999997</v>
      </c>
      <c r="T23" s="16">
        <v>5.4850000000000003</v>
      </c>
      <c r="U23" s="16">
        <v>10.538</v>
      </c>
      <c r="V23" s="16">
        <v>5.1529999999999996</v>
      </c>
      <c r="W23" s="16">
        <v>4.8579999999999997</v>
      </c>
      <c r="X23" s="16">
        <v>7.3259999999999996</v>
      </c>
      <c r="Y23" s="16">
        <v>69.153000000000006</v>
      </c>
      <c r="Z23" s="16">
        <v>0.42399999999999999</v>
      </c>
      <c r="AA23" s="16">
        <v>1.36</v>
      </c>
      <c r="AB23" s="16">
        <v>31.922999999999998</v>
      </c>
      <c r="AC23" s="16">
        <v>2.472</v>
      </c>
      <c r="AD23" s="16">
        <v>5.83</v>
      </c>
      <c r="AE23" s="16">
        <v>4.923</v>
      </c>
      <c r="AF23" s="16">
        <v>0.57999999999999996</v>
      </c>
      <c r="AG23" s="16">
        <v>0.69899999999999995</v>
      </c>
      <c r="AH23" s="16">
        <v>8.7999999999999995E-2</v>
      </c>
      <c r="AI23" s="16">
        <v>0.6</v>
      </c>
      <c r="AJ23" s="16">
        <v>9.0999999999999998E-2</v>
      </c>
      <c r="AK23" s="16">
        <v>1.4370000000000001</v>
      </c>
      <c r="AL23" s="16">
        <v>2.1549999999999998</v>
      </c>
      <c r="AM23" s="16">
        <v>3.1019999999999999</v>
      </c>
      <c r="AN23" s="16">
        <v>1.153</v>
      </c>
      <c r="AO23" s="16">
        <v>1.7609999999999999</v>
      </c>
      <c r="AP23" s="16">
        <v>3.4000000000000002E-2</v>
      </c>
      <c r="AQ23" s="16">
        <v>7.8E-2</v>
      </c>
      <c r="AR23" s="16">
        <v>0.14699999999999999</v>
      </c>
      <c r="AS23" s="16">
        <v>5.87</v>
      </c>
      <c r="AT23" s="16">
        <v>1.677</v>
      </c>
      <c r="AU23" s="16">
        <v>1.964</v>
      </c>
      <c r="AV23" s="16">
        <v>4.6980000000000004</v>
      </c>
      <c r="AW23" s="16">
        <v>0.41599999999999998</v>
      </c>
      <c r="AX23" s="16">
        <v>1.4339999999999999</v>
      </c>
      <c r="AY23" s="16">
        <v>2.226</v>
      </c>
      <c r="AZ23" s="16">
        <v>0.24199999999999999</v>
      </c>
      <c r="BA23" s="16">
        <v>3.0000000000000001E-3</v>
      </c>
      <c r="BB23" s="16">
        <v>3.367</v>
      </c>
      <c r="BC23" s="16">
        <v>2.448</v>
      </c>
      <c r="BD23" s="16">
        <v>1.1319999999999999</v>
      </c>
      <c r="BE23" s="16">
        <v>8.0310000000000006</v>
      </c>
      <c r="BF23" s="16">
        <v>0.31</v>
      </c>
      <c r="BG23" s="16">
        <v>0.83599999999999997</v>
      </c>
      <c r="BH23" s="16">
        <v>0.71199999999999997</v>
      </c>
      <c r="BI23" s="16">
        <v>0.55300000000000005</v>
      </c>
      <c r="BJ23" s="16">
        <v>0.496</v>
      </c>
      <c r="BK23" s="16">
        <v>0.05</v>
      </c>
      <c r="BL23" s="9">
        <v>0</v>
      </c>
      <c r="BM23" s="9">
        <v>0</v>
      </c>
      <c r="BN23" s="16">
        <v>1.861</v>
      </c>
      <c r="BO23" s="16">
        <v>48.05</v>
      </c>
      <c r="BP23" s="9">
        <v>0</v>
      </c>
      <c r="BQ23" s="16">
        <v>3.9849999999999999</v>
      </c>
      <c r="BR23" s="9">
        <v>0</v>
      </c>
    </row>
    <row r="24" spans="1:70">
      <c r="A24" s="7" t="s">
        <v>200</v>
      </c>
      <c r="B24" s="17">
        <v>2.9129999999999998</v>
      </c>
      <c r="C24" s="10">
        <v>0</v>
      </c>
      <c r="D24" s="17">
        <v>0.06</v>
      </c>
      <c r="E24" s="10">
        <v>0</v>
      </c>
      <c r="F24" s="17">
        <v>0.32700000000000001</v>
      </c>
      <c r="G24" s="17">
        <v>8.0000000000000002E-3</v>
      </c>
      <c r="H24" s="17">
        <v>2E-3</v>
      </c>
      <c r="I24" s="10">
        <v>0</v>
      </c>
      <c r="J24" s="10">
        <v>0</v>
      </c>
      <c r="K24" s="17">
        <v>1.7000000000000001E-2</v>
      </c>
      <c r="L24" s="17">
        <v>1.2170000000000001</v>
      </c>
      <c r="M24" s="17">
        <v>14.284000000000001</v>
      </c>
      <c r="N24" s="17">
        <v>2.1999999999999999E-2</v>
      </c>
      <c r="O24" s="17">
        <v>2E-3</v>
      </c>
      <c r="P24" s="17">
        <v>3.0000000000000001E-3</v>
      </c>
      <c r="Q24" s="17">
        <v>2E-3</v>
      </c>
      <c r="R24" s="17">
        <v>2E-3</v>
      </c>
      <c r="S24" s="17">
        <v>3.0000000000000001E-3</v>
      </c>
      <c r="T24" s="17">
        <v>3.0000000000000001E-3</v>
      </c>
      <c r="U24" s="17">
        <v>3.0000000000000001E-3</v>
      </c>
      <c r="V24" s="17">
        <v>5.0000000000000001E-3</v>
      </c>
      <c r="W24" s="17">
        <v>8.8999999999999996E-2</v>
      </c>
      <c r="X24" s="17">
        <v>2E-3</v>
      </c>
      <c r="Y24" s="17">
        <v>1.2E-2</v>
      </c>
      <c r="Z24" s="17">
        <v>1E-3</v>
      </c>
      <c r="AA24" s="17">
        <v>1.0999999999999999E-2</v>
      </c>
      <c r="AB24" s="17">
        <v>1.4E-2</v>
      </c>
      <c r="AC24" s="17">
        <v>3.0000000000000001E-3</v>
      </c>
      <c r="AD24" s="17">
        <v>0.04</v>
      </c>
      <c r="AE24" s="17">
        <v>0.01</v>
      </c>
      <c r="AF24" s="17">
        <v>4.0000000000000001E-3</v>
      </c>
      <c r="AG24" s="17">
        <v>2E-3</v>
      </c>
      <c r="AH24" s="17">
        <v>1E-3</v>
      </c>
      <c r="AI24" s="17">
        <v>2.7E-2</v>
      </c>
      <c r="AJ24" s="17">
        <v>1E-3</v>
      </c>
      <c r="AK24" s="17">
        <v>5.0000000000000001E-3</v>
      </c>
      <c r="AL24" s="17">
        <v>1E-3</v>
      </c>
      <c r="AM24" s="10">
        <v>0</v>
      </c>
      <c r="AN24" s="17">
        <v>3.0000000000000001E-3</v>
      </c>
      <c r="AO24" s="17">
        <v>2.5999999999999999E-2</v>
      </c>
      <c r="AP24" s="17">
        <v>1.4E-2</v>
      </c>
      <c r="AQ24" s="17">
        <v>1.4999999999999999E-2</v>
      </c>
      <c r="AR24" s="10">
        <v>0</v>
      </c>
      <c r="AS24" s="17">
        <v>1E-3</v>
      </c>
      <c r="AT24" s="17">
        <v>8.4000000000000005E-2</v>
      </c>
      <c r="AU24" s="17">
        <v>1.4E-2</v>
      </c>
      <c r="AV24" s="17">
        <v>0.16800000000000001</v>
      </c>
      <c r="AW24" s="17">
        <v>1.2E-2</v>
      </c>
      <c r="AX24" s="17">
        <v>0.96099999999999997</v>
      </c>
      <c r="AY24" s="17">
        <v>0.111</v>
      </c>
      <c r="AZ24" s="17">
        <v>6.0000000000000001E-3</v>
      </c>
      <c r="BA24" s="10">
        <v>0</v>
      </c>
      <c r="BB24" s="17">
        <v>0.17899999999999999</v>
      </c>
      <c r="BC24" s="17">
        <v>0.53400000000000003</v>
      </c>
      <c r="BD24" s="17">
        <v>3.4000000000000002E-2</v>
      </c>
      <c r="BE24" s="17">
        <v>21.422999999999998</v>
      </c>
      <c r="BF24" s="17">
        <v>0.437</v>
      </c>
      <c r="BG24" s="17">
        <v>7.0000000000000001E-3</v>
      </c>
      <c r="BH24" s="17">
        <v>5.0000000000000001E-3</v>
      </c>
      <c r="BI24" s="17">
        <v>1.6E-2</v>
      </c>
      <c r="BJ24" s="17">
        <v>1E-3</v>
      </c>
      <c r="BK24" s="10">
        <v>0</v>
      </c>
      <c r="BL24" s="10">
        <v>0</v>
      </c>
      <c r="BM24" s="10">
        <v>0</v>
      </c>
      <c r="BN24" s="17">
        <v>73.355999999999995</v>
      </c>
      <c r="BO24" s="17">
        <v>22.744</v>
      </c>
      <c r="BP24" s="10">
        <v>0</v>
      </c>
      <c r="BQ24" s="17">
        <v>1.91</v>
      </c>
      <c r="BR24" s="10">
        <v>0</v>
      </c>
    </row>
    <row r="25" spans="1:70">
      <c r="A25" s="7" t="s">
        <v>201</v>
      </c>
      <c r="B25" s="16">
        <v>2.9340000000000002</v>
      </c>
      <c r="C25" s="16">
        <v>1.9E-2</v>
      </c>
      <c r="D25" s="16">
        <v>5.8999999999999997E-2</v>
      </c>
      <c r="E25" s="16">
        <v>0.154</v>
      </c>
      <c r="F25" s="16">
        <v>11.285</v>
      </c>
      <c r="G25" s="16">
        <v>1.468</v>
      </c>
      <c r="H25" s="16">
        <v>0.22700000000000001</v>
      </c>
      <c r="I25" s="16">
        <v>1.4419999999999999</v>
      </c>
      <c r="J25" s="16">
        <v>0.40300000000000002</v>
      </c>
      <c r="K25" s="16">
        <v>8.4939999999999998</v>
      </c>
      <c r="L25" s="16">
        <v>9.7889999999999997</v>
      </c>
      <c r="M25" s="16">
        <v>2.125</v>
      </c>
      <c r="N25" s="16">
        <v>13.679</v>
      </c>
      <c r="O25" s="16">
        <v>0.97299999999999998</v>
      </c>
      <c r="P25" s="16">
        <v>1.3740000000000001</v>
      </c>
      <c r="Q25" s="16">
        <v>3.8039999999999998</v>
      </c>
      <c r="R25" s="16">
        <v>5.1769999999999996</v>
      </c>
      <c r="S25" s="16">
        <v>6.0679999999999996</v>
      </c>
      <c r="T25" s="16">
        <v>8.2789999999999999</v>
      </c>
      <c r="U25" s="16">
        <v>21.094999999999999</v>
      </c>
      <c r="V25" s="16">
        <v>5.6740000000000004</v>
      </c>
      <c r="W25" s="16">
        <v>1.51</v>
      </c>
      <c r="X25" s="16">
        <v>12.663</v>
      </c>
      <c r="Y25" s="16">
        <v>4.1230000000000002</v>
      </c>
      <c r="Z25" s="16">
        <v>3.5999999999999997E-2</v>
      </c>
      <c r="AA25" s="16">
        <v>0.95199999999999996</v>
      </c>
      <c r="AB25" s="16">
        <v>30.225999999999999</v>
      </c>
      <c r="AC25" s="16">
        <v>3.0489999999999999</v>
      </c>
      <c r="AD25" s="16">
        <v>6.0529999999999999</v>
      </c>
      <c r="AE25" s="16">
        <v>10.663</v>
      </c>
      <c r="AF25" s="16">
        <v>3.585</v>
      </c>
      <c r="AG25" s="16">
        <v>0.78900000000000003</v>
      </c>
      <c r="AH25" s="16">
        <v>0.24099999999999999</v>
      </c>
      <c r="AI25" s="16">
        <v>0.52100000000000002</v>
      </c>
      <c r="AJ25" s="16">
        <v>0.45500000000000002</v>
      </c>
      <c r="AK25" s="16">
        <v>0.23699999999999999</v>
      </c>
      <c r="AL25" s="16">
        <v>1.3009999999999999</v>
      </c>
      <c r="AM25" s="16">
        <v>0.84899999999999998</v>
      </c>
      <c r="AN25" s="16">
        <v>2.915</v>
      </c>
      <c r="AO25" s="16">
        <v>0.97599999999999998</v>
      </c>
      <c r="AP25" s="16">
        <v>4.1000000000000002E-2</v>
      </c>
      <c r="AQ25" s="16">
        <v>0.114</v>
      </c>
      <c r="AR25" s="16">
        <v>0.35399999999999998</v>
      </c>
      <c r="AS25" s="16">
        <v>0.38200000000000001</v>
      </c>
      <c r="AT25" s="16">
        <v>2.0779999999999998</v>
      </c>
      <c r="AU25" s="16">
        <v>1.956</v>
      </c>
      <c r="AV25" s="16">
        <v>0.75</v>
      </c>
      <c r="AW25" s="16">
        <v>0.48199999999999998</v>
      </c>
      <c r="AX25" s="16">
        <v>0.55100000000000005</v>
      </c>
      <c r="AY25" s="16">
        <v>1.4319999999999999</v>
      </c>
      <c r="AZ25" s="16">
        <v>7.6999999999999999E-2</v>
      </c>
      <c r="BA25" s="16">
        <v>1.2E-2</v>
      </c>
      <c r="BB25" s="16">
        <v>2.6280000000000001</v>
      </c>
      <c r="BC25" s="9">
        <v>0</v>
      </c>
      <c r="BD25" s="16">
        <v>8.5999999999999993E-2</v>
      </c>
      <c r="BE25" s="16">
        <v>2.5920000000000001</v>
      </c>
      <c r="BF25" s="16">
        <v>0.182</v>
      </c>
      <c r="BG25" s="16">
        <v>0.125</v>
      </c>
      <c r="BH25" s="16">
        <v>0.121</v>
      </c>
      <c r="BI25" s="16">
        <v>1.9E-2</v>
      </c>
      <c r="BJ25" s="16">
        <v>0.76900000000000002</v>
      </c>
      <c r="BK25" s="16">
        <v>0.17</v>
      </c>
      <c r="BL25" s="9">
        <v>0</v>
      </c>
      <c r="BM25" s="9">
        <v>0</v>
      </c>
      <c r="BN25" s="9">
        <v>0</v>
      </c>
      <c r="BO25" s="16">
        <v>26.879000000000001</v>
      </c>
      <c r="BP25" s="9">
        <v>0</v>
      </c>
      <c r="BQ25" s="16">
        <v>8.4250000000000007</v>
      </c>
      <c r="BR25" s="9">
        <v>0</v>
      </c>
    </row>
    <row r="26" spans="1:70">
      <c r="A26" s="7" t="s">
        <v>202</v>
      </c>
      <c r="B26" s="17">
        <v>1.4019999999999999</v>
      </c>
      <c r="C26" s="17">
        <v>2E-3</v>
      </c>
      <c r="D26" s="17">
        <v>4.2999999999999997E-2</v>
      </c>
      <c r="E26" s="17">
        <v>0.26100000000000001</v>
      </c>
      <c r="F26" s="17">
        <v>3.21</v>
      </c>
      <c r="G26" s="17">
        <v>4.1000000000000002E-2</v>
      </c>
      <c r="H26" s="17">
        <v>0.105</v>
      </c>
      <c r="I26" s="17">
        <v>0.13800000000000001</v>
      </c>
      <c r="J26" s="17">
        <v>1.9E-2</v>
      </c>
      <c r="K26" s="17">
        <v>0.10199999999999999</v>
      </c>
      <c r="L26" s="17">
        <v>1.9510000000000001</v>
      </c>
      <c r="M26" s="17">
        <v>0.88400000000000001</v>
      </c>
      <c r="N26" s="17">
        <v>0.48199999999999998</v>
      </c>
      <c r="O26" s="17">
        <v>5.7140000000000004</v>
      </c>
      <c r="P26" s="17">
        <v>0.40899999999999997</v>
      </c>
      <c r="Q26" s="17">
        <v>1.244</v>
      </c>
      <c r="R26" s="17">
        <v>1.4610000000000001</v>
      </c>
      <c r="S26" s="17">
        <v>0.55500000000000005</v>
      </c>
      <c r="T26" s="17">
        <v>1.0780000000000001</v>
      </c>
      <c r="U26" s="17">
        <v>2.5299999999999998</v>
      </c>
      <c r="V26" s="17">
        <v>0.54400000000000004</v>
      </c>
      <c r="W26" s="17">
        <v>0.67100000000000004</v>
      </c>
      <c r="X26" s="17">
        <v>1.486</v>
      </c>
      <c r="Y26" s="17">
        <v>1.2010000000000001</v>
      </c>
      <c r="Z26" s="17">
        <v>3.9E-2</v>
      </c>
      <c r="AA26" s="17">
        <v>0.95399999999999996</v>
      </c>
      <c r="AB26" s="17">
        <v>31.795999999999999</v>
      </c>
      <c r="AC26" s="17">
        <v>0.34100000000000003</v>
      </c>
      <c r="AD26" s="17">
        <v>0.96199999999999997</v>
      </c>
      <c r="AE26" s="17">
        <v>1.3089999999999999</v>
      </c>
      <c r="AF26" s="17">
        <v>0.26200000000000001</v>
      </c>
      <c r="AG26" s="17">
        <v>4.5999999999999999E-2</v>
      </c>
      <c r="AH26" s="17">
        <v>5.0000000000000001E-3</v>
      </c>
      <c r="AI26" s="17">
        <v>0.20699999999999999</v>
      </c>
      <c r="AJ26" s="10">
        <v>0</v>
      </c>
      <c r="AK26" s="17">
        <v>0.25600000000000001</v>
      </c>
      <c r="AL26" s="17">
        <v>1.4999999999999999E-2</v>
      </c>
      <c r="AM26" s="17">
        <v>3.0000000000000001E-3</v>
      </c>
      <c r="AN26" s="17">
        <v>0.14199999999999999</v>
      </c>
      <c r="AO26" s="17">
        <v>0.123</v>
      </c>
      <c r="AP26" s="10">
        <v>0</v>
      </c>
      <c r="AQ26" s="10">
        <v>0</v>
      </c>
      <c r="AR26" s="10">
        <v>0</v>
      </c>
      <c r="AS26" s="17">
        <v>0.44400000000000001</v>
      </c>
      <c r="AT26" s="17">
        <v>0.438</v>
      </c>
      <c r="AU26" s="17">
        <v>0.25600000000000001</v>
      </c>
      <c r="AV26" s="17">
        <v>1.526</v>
      </c>
      <c r="AW26" s="17">
        <v>3.9E-2</v>
      </c>
      <c r="AX26" s="17">
        <v>0.115</v>
      </c>
      <c r="AY26" s="17">
        <v>0.36599999999999999</v>
      </c>
      <c r="AZ26" s="17">
        <v>4.4999999999999998E-2</v>
      </c>
      <c r="BA26" s="10">
        <v>0</v>
      </c>
      <c r="BB26" s="17">
        <v>0.97899999999999998</v>
      </c>
      <c r="BC26" s="17">
        <v>7.8E-2</v>
      </c>
      <c r="BD26" s="17">
        <v>0.51700000000000002</v>
      </c>
      <c r="BE26" s="17">
        <v>1.2010000000000001</v>
      </c>
      <c r="BF26" s="17">
        <v>8.5000000000000006E-2</v>
      </c>
      <c r="BG26" s="17">
        <v>2.1999999999999999E-2</v>
      </c>
      <c r="BH26" s="17">
        <v>6.4000000000000001E-2</v>
      </c>
      <c r="BI26" s="17">
        <v>1.7999999999999999E-2</v>
      </c>
      <c r="BJ26" s="17">
        <v>0.29199999999999998</v>
      </c>
      <c r="BK26" s="17">
        <v>1.9E-2</v>
      </c>
      <c r="BL26" s="10">
        <v>0</v>
      </c>
      <c r="BM26" s="10">
        <v>0</v>
      </c>
      <c r="BN26" s="10">
        <v>0</v>
      </c>
      <c r="BO26" s="17">
        <v>9.2379999999999995</v>
      </c>
      <c r="BP26" s="10">
        <v>0</v>
      </c>
      <c r="BQ26" s="17">
        <v>0.82799999999999996</v>
      </c>
      <c r="BR26" s="10">
        <v>0</v>
      </c>
    </row>
    <row r="27" spans="1:70">
      <c r="A27" s="7" t="s">
        <v>203</v>
      </c>
      <c r="B27" s="9">
        <v>0</v>
      </c>
      <c r="C27" s="16">
        <v>4.7E-2</v>
      </c>
      <c r="D27" s="9">
        <v>0</v>
      </c>
      <c r="E27" s="16">
        <v>0.21</v>
      </c>
      <c r="F27" s="16">
        <v>1.3819999999999999</v>
      </c>
      <c r="G27" s="16">
        <v>0.13800000000000001</v>
      </c>
      <c r="H27" s="16">
        <v>8.4000000000000005E-2</v>
      </c>
      <c r="I27" s="16">
        <v>2.3E-2</v>
      </c>
      <c r="J27" s="16">
        <v>0.17499999999999999</v>
      </c>
      <c r="K27" s="16">
        <v>5.359</v>
      </c>
      <c r="L27" s="16">
        <v>7.5609999999999999</v>
      </c>
      <c r="M27" s="16">
        <v>4.08</v>
      </c>
      <c r="N27" s="16">
        <v>3.258</v>
      </c>
      <c r="O27" s="16">
        <v>6.95</v>
      </c>
      <c r="P27" s="16">
        <v>126.066</v>
      </c>
      <c r="Q27" s="16">
        <v>102.67</v>
      </c>
      <c r="R27" s="16">
        <v>13.521000000000001</v>
      </c>
      <c r="S27" s="16">
        <v>27.591999999999999</v>
      </c>
      <c r="T27" s="16">
        <v>29.396999999999998</v>
      </c>
      <c r="U27" s="16">
        <v>27.655000000000001</v>
      </c>
      <c r="V27" s="16">
        <v>12.295999999999999</v>
      </c>
      <c r="W27" s="16">
        <v>3.1859999999999999</v>
      </c>
      <c r="X27" s="16">
        <v>41.816000000000003</v>
      </c>
      <c r="Y27" s="16">
        <v>1.7370000000000001</v>
      </c>
      <c r="Z27" s="16">
        <v>0.80700000000000005</v>
      </c>
      <c r="AA27" s="16">
        <v>21.638000000000002</v>
      </c>
      <c r="AB27" s="16">
        <v>70.674000000000007</v>
      </c>
      <c r="AC27" s="16">
        <v>0.68200000000000005</v>
      </c>
      <c r="AD27" s="16">
        <v>0.71099999999999997</v>
      </c>
      <c r="AE27" s="16">
        <v>1.9359999999999999</v>
      </c>
      <c r="AF27" s="16">
        <v>0.35099999999999998</v>
      </c>
      <c r="AG27" s="16">
        <v>0.13500000000000001</v>
      </c>
      <c r="AH27" s="16">
        <v>5.0000000000000001E-3</v>
      </c>
      <c r="AI27" s="16">
        <v>0.61199999999999999</v>
      </c>
      <c r="AJ27" s="16">
        <v>5.8000000000000003E-2</v>
      </c>
      <c r="AK27" s="9">
        <v>0</v>
      </c>
      <c r="AL27" s="16">
        <v>1.075</v>
      </c>
      <c r="AM27" s="16">
        <v>0.42099999999999999</v>
      </c>
      <c r="AN27" s="16">
        <v>0.13</v>
      </c>
      <c r="AO27" s="16">
        <v>0.24299999999999999</v>
      </c>
      <c r="AP27" s="9">
        <v>0</v>
      </c>
      <c r="AQ27" s="9">
        <v>0</v>
      </c>
      <c r="AR27" s="9">
        <v>0</v>
      </c>
      <c r="AS27" s="9">
        <v>0</v>
      </c>
      <c r="AT27" s="16">
        <v>0.29799999999999999</v>
      </c>
      <c r="AU27" s="16">
        <v>1.9E-2</v>
      </c>
      <c r="AV27" s="16">
        <v>3.13</v>
      </c>
      <c r="AW27" s="9">
        <v>0</v>
      </c>
      <c r="AX27" s="16">
        <v>0.23799999999999999</v>
      </c>
      <c r="AY27" s="16">
        <v>2.4830000000000001</v>
      </c>
      <c r="AZ27" s="16">
        <v>1.4E-2</v>
      </c>
      <c r="BA27" s="9">
        <v>0</v>
      </c>
      <c r="BB27" s="16">
        <v>3.5939999999999999</v>
      </c>
      <c r="BC27" s="9">
        <v>0</v>
      </c>
      <c r="BD27" s="9">
        <v>0</v>
      </c>
      <c r="BE27" s="9">
        <v>0</v>
      </c>
      <c r="BF27" s="9">
        <v>0</v>
      </c>
      <c r="BG27" s="16">
        <v>1.6E-2</v>
      </c>
      <c r="BH27" s="16">
        <v>0.01</v>
      </c>
      <c r="BI27" s="9">
        <v>0</v>
      </c>
      <c r="BJ27" s="16">
        <v>2.3740000000000001</v>
      </c>
      <c r="BK27" s="16">
        <v>0.32400000000000001</v>
      </c>
      <c r="BL27" s="9">
        <v>0</v>
      </c>
      <c r="BM27" s="9">
        <v>0</v>
      </c>
      <c r="BN27" s="9">
        <v>0</v>
      </c>
      <c r="BO27" s="16">
        <v>0.86499999999999999</v>
      </c>
      <c r="BP27" s="9">
        <v>0</v>
      </c>
      <c r="BQ27" s="16">
        <v>7.9880000000000004</v>
      </c>
      <c r="BR27" s="16">
        <v>2.2330000000000001</v>
      </c>
    </row>
    <row r="28" spans="1:70">
      <c r="A28" s="7" t="s">
        <v>204</v>
      </c>
      <c r="B28" s="17">
        <v>8.9610000000000003</v>
      </c>
      <c r="C28" s="17">
        <v>4.9000000000000002E-2</v>
      </c>
      <c r="D28" s="17">
        <v>0.151</v>
      </c>
      <c r="E28" s="17">
        <v>0.29499999999999998</v>
      </c>
      <c r="F28" s="17">
        <v>3.91</v>
      </c>
      <c r="G28" s="17">
        <v>1.2649999999999999</v>
      </c>
      <c r="H28" s="17">
        <v>1.1890000000000001</v>
      </c>
      <c r="I28" s="17">
        <v>2.3559999999999999</v>
      </c>
      <c r="J28" s="17">
        <v>0.21299999999999999</v>
      </c>
      <c r="K28" s="17">
        <v>5.984</v>
      </c>
      <c r="L28" s="17">
        <v>8.5340000000000007</v>
      </c>
      <c r="M28" s="17">
        <v>0.97</v>
      </c>
      <c r="N28" s="17">
        <v>2.4990000000000001</v>
      </c>
      <c r="O28" s="17">
        <v>2.3180000000000001</v>
      </c>
      <c r="P28" s="17">
        <v>8.8889999999999993</v>
      </c>
      <c r="Q28" s="17">
        <v>40.317999999999998</v>
      </c>
      <c r="R28" s="17">
        <v>6.718</v>
      </c>
      <c r="S28" s="17">
        <v>8.5259999999999998</v>
      </c>
      <c r="T28" s="17">
        <v>20.581</v>
      </c>
      <c r="U28" s="17">
        <v>17.152999999999999</v>
      </c>
      <c r="V28" s="17">
        <v>12.132</v>
      </c>
      <c r="W28" s="17">
        <v>2.448</v>
      </c>
      <c r="X28" s="17">
        <v>23.792000000000002</v>
      </c>
      <c r="Y28" s="17">
        <v>7.2629999999999999</v>
      </c>
      <c r="Z28" s="17">
        <v>0.51800000000000002</v>
      </c>
      <c r="AA28" s="17">
        <v>3.5059999999999998</v>
      </c>
      <c r="AB28" s="17">
        <v>75.962999999999994</v>
      </c>
      <c r="AC28" s="17">
        <v>1.7669999999999999</v>
      </c>
      <c r="AD28" s="17">
        <v>0.59499999999999997</v>
      </c>
      <c r="AE28" s="17">
        <v>2.8029999999999999</v>
      </c>
      <c r="AF28" s="17">
        <v>1.1220000000000001</v>
      </c>
      <c r="AG28" s="17">
        <v>0.17799999999999999</v>
      </c>
      <c r="AH28" s="17">
        <v>0.152</v>
      </c>
      <c r="AI28" s="17">
        <v>1.7509999999999999</v>
      </c>
      <c r="AJ28" s="17">
        <v>9.4E-2</v>
      </c>
      <c r="AK28" s="17">
        <v>1.631</v>
      </c>
      <c r="AL28" s="17">
        <v>0.48699999999999999</v>
      </c>
      <c r="AM28" s="17">
        <v>0.44</v>
      </c>
      <c r="AN28" s="17">
        <v>1.581</v>
      </c>
      <c r="AO28" s="17">
        <v>1.405</v>
      </c>
      <c r="AP28" s="17">
        <v>4.7E-2</v>
      </c>
      <c r="AQ28" s="10">
        <v>0</v>
      </c>
      <c r="AR28" s="10">
        <v>0</v>
      </c>
      <c r="AS28" s="17">
        <v>3.19</v>
      </c>
      <c r="AT28" s="17">
        <v>2.0430000000000001</v>
      </c>
      <c r="AU28" s="17">
        <v>2.5990000000000002</v>
      </c>
      <c r="AV28" s="17">
        <v>0.69199999999999995</v>
      </c>
      <c r="AW28" s="17">
        <v>0.376</v>
      </c>
      <c r="AX28" s="17">
        <v>0.50700000000000001</v>
      </c>
      <c r="AY28" s="17">
        <v>2.8519999999999999</v>
      </c>
      <c r="AZ28" s="17">
        <v>0.13700000000000001</v>
      </c>
      <c r="BA28" s="17">
        <v>4.2000000000000003E-2</v>
      </c>
      <c r="BB28" s="17">
        <v>5.9790000000000001</v>
      </c>
      <c r="BC28" s="17">
        <v>5.8769999999999998</v>
      </c>
      <c r="BD28" s="17">
        <v>0.317</v>
      </c>
      <c r="BE28" s="17">
        <v>3.2280000000000002</v>
      </c>
      <c r="BF28" s="17">
        <v>1.1619999999999999</v>
      </c>
      <c r="BG28" s="17">
        <v>0.379</v>
      </c>
      <c r="BH28" s="17">
        <v>0.27200000000000002</v>
      </c>
      <c r="BI28" s="17">
        <v>6.3E-2</v>
      </c>
      <c r="BJ28" s="17">
        <v>1.2050000000000001</v>
      </c>
      <c r="BK28" s="17">
        <v>0.188</v>
      </c>
      <c r="BL28" s="10">
        <v>0</v>
      </c>
      <c r="BM28" s="10">
        <v>0</v>
      </c>
      <c r="BN28" s="10">
        <v>0</v>
      </c>
      <c r="BO28" s="17">
        <v>53.682000000000002</v>
      </c>
      <c r="BP28" s="10">
        <v>0</v>
      </c>
      <c r="BQ28" s="17">
        <v>11.734</v>
      </c>
      <c r="BR28" s="17">
        <v>25.713000000000001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1.4999999999999999E-2</v>
      </c>
      <c r="F29" s="16">
        <v>0.16300000000000001</v>
      </c>
      <c r="G29" s="16">
        <v>3.7999999999999999E-2</v>
      </c>
      <c r="H29" s="16">
        <v>0.03</v>
      </c>
      <c r="I29" s="16">
        <v>0.159</v>
      </c>
      <c r="J29" s="16">
        <v>2.3E-2</v>
      </c>
      <c r="K29" s="16">
        <v>0.57099999999999995</v>
      </c>
      <c r="L29" s="16">
        <v>0.438</v>
      </c>
      <c r="M29" s="16">
        <v>4.7E-2</v>
      </c>
      <c r="N29" s="16">
        <v>0.23200000000000001</v>
      </c>
      <c r="O29" s="16">
        <v>0.31</v>
      </c>
      <c r="P29" s="16">
        <v>0.51900000000000002</v>
      </c>
      <c r="Q29" s="16">
        <v>1.1990000000000001</v>
      </c>
      <c r="R29" s="16">
        <v>10.087999999999999</v>
      </c>
      <c r="S29" s="16">
        <v>4.8319999999999999</v>
      </c>
      <c r="T29" s="16">
        <v>3.5579999999999998</v>
      </c>
      <c r="U29" s="16">
        <v>4.1589999999999998</v>
      </c>
      <c r="V29" s="16">
        <v>16.337</v>
      </c>
      <c r="W29" s="16">
        <v>0.45100000000000001</v>
      </c>
      <c r="X29" s="16">
        <v>4.0970000000000004</v>
      </c>
      <c r="Y29" s="16">
        <v>2.1160000000000001</v>
      </c>
      <c r="Z29" s="16">
        <v>4.3999999999999997E-2</v>
      </c>
      <c r="AA29" s="16">
        <v>0.183</v>
      </c>
      <c r="AB29" s="16">
        <v>5.9569999999999999</v>
      </c>
      <c r="AC29" s="16">
        <v>0.46899999999999997</v>
      </c>
      <c r="AD29" s="16">
        <v>1.5209999999999999</v>
      </c>
      <c r="AE29" s="16">
        <v>1.2170000000000001</v>
      </c>
      <c r="AF29" s="16">
        <v>7.9000000000000001E-2</v>
      </c>
      <c r="AG29" s="16">
        <v>0.122</v>
      </c>
      <c r="AH29" s="16">
        <v>6.0000000000000001E-3</v>
      </c>
      <c r="AI29" s="16">
        <v>0.65100000000000002</v>
      </c>
      <c r="AJ29" s="16">
        <v>0.25</v>
      </c>
      <c r="AK29" s="16">
        <v>0.13700000000000001</v>
      </c>
      <c r="AL29" s="16">
        <v>0.308</v>
      </c>
      <c r="AM29" s="16">
        <v>9.1999999999999998E-2</v>
      </c>
      <c r="AN29" s="16">
        <v>4.3890000000000002</v>
      </c>
      <c r="AO29" s="16">
        <v>3.7269999999999999</v>
      </c>
      <c r="AP29" s="16">
        <v>0.29699999999999999</v>
      </c>
      <c r="AQ29" s="16">
        <v>5.0999999999999997E-2</v>
      </c>
      <c r="AR29" s="16">
        <v>7.1999999999999995E-2</v>
      </c>
      <c r="AS29" s="16">
        <v>6.3E-2</v>
      </c>
      <c r="AT29" s="16">
        <v>1.7310000000000001</v>
      </c>
      <c r="AU29" s="16">
        <v>0.92300000000000004</v>
      </c>
      <c r="AV29" s="16">
        <v>3.5939999999999999</v>
      </c>
      <c r="AW29" s="16">
        <v>0.08</v>
      </c>
      <c r="AX29" s="16">
        <v>0.6</v>
      </c>
      <c r="AY29" s="16">
        <v>1.0720000000000001</v>
      </c>
      <c r="AZ29" s="16">
        <v>0.13700000000000001</v>
      </c>
      <c r="BA29" s="16">
        <v>8.9999999999999993E-3</v>
      </c>
      <c r="BB29" s="16">
        <v>1.7030000000000001</v>
      </c>
      <c r="BC29" s="16">
        <v>1.645</v>
      </c>
      <c r="BD29" s="16">
        <v>0.29499999999999998</v>
      </c>
      <c r="BE29" s="16">
        <v>3.3359999999999999</v>
      </c>
      <c r="BF29" s="16">
        <v>0.28199999999999997</v>
      </c>
      <c r="BG29" s="16">
        <v>0.39500000000000002</v>
      </c>
      <c r="BH29" s="16">
        <v>0.25600000000000001</v>
      </c>
      <c r="BI29" s="9">
        <v>0</v>
      </c>
      <c r="BJ29" s="16">
        <v>1.7270000000000001</v>
      </c>
      <c r="BK29" s="16">
        <v>5.8999999999999997E-2</v>
      </c>
      <c r="BL29" s="9">
        <v>0</v>
      </c>
      <c r="BM29" s="9">
        <v>0</v>
      </c>
      <c r="BN29" s="16">
        <v>0.47899999999999998</v>
      </c>
      <c r="BO29" s="16">
        <v>30.559000000000001</v>
      </c>
      <c r="BP29" s="9">
        <v>0</v>
      </c>
      <c r="BQ29" s="16">
        <v>7.5810000000000004</v>
      </c>
      <c r="BR29" s="16">
        <v>31.579000000000001</v>
      </c>
    </row>
    <row r="30" spans="1:70">
      <c r="A30" s="7" t="s">
        <v>206</v>
      </c>
      <c r="B30" s="17">
        <v>0.34200000000000003</v>
      </c>
      <c r="C30" s="17">
        <v>3.0000000000000001E-3</v>
      </c>
      <c r="D30" s="17">
        <v>7.0000000000000001E-3</v>
      </c>
      <c r="E30" s="17">
        <v>7.4999999999999997E-2</v>
      </c>
      <c r="F30" s="17">
        <v>1.26</v>
      </c>
      <c r="G30" s="17">
        <v>0.16700000000000001</v>
      </c>
      <c r="H30" s="17">
        <v>0.17599999999999999</v>
      </c>
      <c r="I30" s="17">
        <v>0.93899999999999995</v>
      </c>
      <c r="J30" s="17">
        <v>7.4999999999999997E-2</v>
      </c>
      <c r="K30" s="17">
        <v>2.5489999999999999</v>
      </c>
      <c r="L30" s="17">
        <v>2.3370000000000002</v>
      </c>
      <c r="M30" s="17">
        <v>0.189</v>
      </c>
      <c r="N30" s="17">
        <v>0.66700000000000004</v>
      </c>
      <c r="O30" s="17">
        <v>0.61199999999999999</v>
      </c>
      <c r="P30" s="17">
        <v>2.4169999999999998</v>
      </c>
      <c r="Q30" s="17">
        <v>5.7649999999999997</v>
      </c>
      <c r="R30" s="17">
        <v>7.8650000000000002</v>
      </c>
      <c r="S30" s="17">
        <v>14.379</v>
      </c>
      <c r="T30" s="17">
        <v>8.8759999999999994</v>
      </c>
      <c r="U30" s="17">
        <v>9.7650000000000006</v>
      </c>
      <c r="V30" s="17">
        <v>6.73</v>
      </c>
      <c r="W30" s="17">
        <v>0.91200000000000003</v>
      </c>
      <c r="X30" s="17">
        <v>6.5510000000000002</v>
      </c>
      <c r="Y30" s="17">
        <v>6.766</v>
      </c>
      <c r="Z30" s="17">
        <v>0.316</v>
      </c>
      <c r="AA30" s="17">
        <v>0.54400000000000004</v>
      </c>
      <c r="AB30" s="17">
        <v>35.988</v>
      </c>
      <c r="AC30" s="17">
        <v>1.4730000000000001</v>
      </c>
      <c r="AD30" s="17">
        <v>5.1859999999999999</v>
      </c>
      <c r="AE30" s="17">
        <v>4.8470000000000004</v>
      </c>
      <c r="AF30" s="17">
        <v>0.77900000000000003</v>
      </c>
      <c r="AG30" s="17">
        <v>0.14599999999999999</v>
      </c>
      <c r="AH30" s="17">
        <v>3.9E-2</v>
      </c>
      <c r="AI30" s="17">
        <v>2.5390000000000001</v>
      </c>
      <c r="AJ30" s="17">
        <v>0.55500000000000005</v>
      </c>
      <c r="AK30" s="17">
        <v>0.61699999999999999</v>
      </c>
      <c r="AL30" s="17">
        <v>0.44800000000000001</v>
      </c>
      <c r="AM30" s="17">
        <v>0.20499999999999999</v>
      </c>
      <c r="AN30" s="17">
        <v>7.7839999999999998</v>
      </c>
      <c r="AO30" s="17">
        <v>5.3259999999999996</v>
      </c>
      <c r="AP30" s="17">
        <v>7.1999999999999995E-2</v>
      </c>
      <c r="AQ30" s="17">
        <v>6.7000000000000004E-2</v>
      </c>
      <c r="AR30" s="17">
        <v>0.14499999999999999</v>
      </c>
      <c r="AS30" s="17">
        <v>2.395</v>
      </c>
      <c r="AT30" s="17">
        <v>5.7409999999999997</v>
      </c>
      <c r="AU30" s="17">
        <v>3.0449999999999999</v>
      </c>
      <c r="AV30" s="17">
        <v>3.0659999999999998</v>
      </c>
      <c r="AW30" s="17">
        <v>0.184</v>
      </c>
      <c r="AX30" s="17">
        <v>0.36899999999999999</v>
      </c>
      <c r="AY30" s="17">
        <v>2.4449999999999998</v>
      </c>
      <c r="AZ30" s="17">
        <v>0.16500000000000001</v>
      </c>
      <c r="BA30" s="17">
        <v>3.2000000000000001E-2</v>
      </c>
      <c r="BB30" s="17">
        <v>2.0489999999999999</v>
      </c>
      <c r="BC30" s="17">
        <v>0.51800000000000002</v>
      </c>
      <c r="BD30" s="17">
        <v>0.10199999999999999</v>
      </c>
      <c r="BE30" s="17">
        <v>0.36299999999999999</v>
      </c>
      <c r="BF30" s="17">
        <v>3.3000000000000002E-2</v>
      </c>
      <c r="BG30" s="17">
        <v>0.17899999999999999</v>
      </c>
      <c r="BH30" s="17">
        <v>0.219</v>
      </c>
      <c r="BI30" s="17">
        <v>8.9999999999999993E-3</v>
      </c>
      <c r="BJ30" s="17">
        <v>1.179</v>
      </c>
      <c r="BK30" s="17">
        <v>0.373</v>
      </c>
      <c r="BL30" s="10">
        <v>0</v>
      </c>
      <c r="BM30" s="10">
        <v>0</v>
      </c>
      <c r="BN30" s="10">
        <v>0</v>
      </c>
      <c r="BO30" s="17">
        <v>46.718000000000004</v>
      </c>
      <c r="BP30" s="10">
        <v>0</v>
      </c>
      <c r="BQ30" s="17">
        <v>13.624000000000001</v>
      </c>
      <c r="BR30" s="17">
        <v>20.204000000000001</v>
      </c>
    </row>
    <row r="31" spans="1:70">
      <c r="A31" s="7" t="s">
        <v>207</v>
      </c>
      <c r="B31" s="16">
        <v>2.9689999999999999</v>
      </c>
      <c r="C31" s="16">
        <v>0.27900000000000003</v>
      </c>
      <c r="D31" s="16">
        <v>0.54900000000000004</v>
      </c>
      <c r="E31" s="16">
        <v>3.5230000000000001</v>
      </c>
      <c r="F31" s="16">
        <v>13.311999999999999</v>
      </c>
      <c r="G31" s="16">
        <v>1.9119999999999999</v>
      </c>
      <c r="H31" s="16">
        <v>1.268</v>
      </c>
      <c r="I31" s="16">
        <v>2.399</v>
      </c>
      <c r="J31" s="16">
        <v>0.32200000000000001</v>
      </c>
      <c r="K31" s="16">
        <v>9.2210000000000001</v>
      </c>
      <c r="L31" s="16">
        <v>9.0619999999999994</v>
      </c>
      <c r="M31" s="16">
        <v>1.0289999999999999</v>
      </c>
      <c r="N31" s="16">
        <v>6.9359999999999999</v>
      </c>
      <c r="O31" s="16">
        <v>4.4850000000000003</v>
      </c>
      <c r="P31" s="16">
        <v>8.4250000000000007</v>
      </c>
      <c r="Q31" s="16">
        <v>17.736000000000001</v>
      </c>
      <c r="R31" s="16">
        <v>12.590999999999999</v>
      </c>
      <c r="S31" s="16">
        <v>8.6080000000000005</v>
      </c>
      <c r="T31" s="16">
        <v>62.947000000000003</v>
      </c>
      <c r="U31" s="16">
        <v>78.197000000000003</v>
      </c>
      <c r="V31" s="16">
        <v>45.87</v>
      </c>
      <c r="W31" s="16">
        <v>3.0920000000000001</v>
      </c>
      <c r="X31" s="16">
        <v>87.02</v>
      </c>
      <c r="Y31" s="16">
        <v>32.957999999999998</v>
      </c>
      <c r="Z31" s="16">
        <v>2.956</v>
      </c>
      <c r="AA31" s="16">
        <v>8.6639999999999997</v>
      </c>
      <c r="AB31" s="16">
        <v>111.203</v>
      </c>
      <c r="AC31" s="16">
        <v>15.128</v>
      </c>
      <c r="AD31" s="16">
        <v>10.211</v>
      </c>
      <c r="AE31" s="16">
        <v>9.1509999999999998</v>
      </c>
      <c r="AF31" s="16">
        <v>4.242</v>
      </c>
      <c r="AG31" s="16">
        <v>1.3540000000000001</v>
      </c>
      <c r="AH31" s="16">
        <v>0.32600000000000001</v>
      </c>
      <c r="AI31" s="16">
        <v>7.9630000000000001</v>
      </c>
      <c r="AJ31" s="16">
        <v>0.24299999999999999</v>
      </c>
      <c r="AK31" s="16">
        <v>1.456</v>
      </c>
      <c r="AL31" s="16">
        <v>1.0469999999999999</v>
      </c>
      <c r="AM31" s="16">
        <v>1.9790000000000001</v>
      </c>
      <c r="AN31" s="16">
        <v>4.5389999999999997</v>
      </c>
      <c r="AO31" s="16">
        <v>2.3660000000000001</v>
      </c>
      <c r="AP31" s="16">
        <v>0.312</v>
      </c>
      <c r="AQ31" s="16">
        <v>2.5000000000000001E-2</v>
      </c>
      <c r="AR31" s="9">
        <v>0</v>
      </c>
      <c r="AS31" s="16">
        <v>0.39100000000000001</v>
      </c>
      <c r="AT31" s="16">
        <v>5.3360000000000003</v>
      </c>
      <c r="AU31" s="16">
        <v>6.4560000000000004</v>
      </c>
      <c r="AV31" s="16">
        <v>3.0289999999999999</v>
      </c>
      <c r="AW31" s="16">
        <v>0.28499999999999998</v>
      </c>
      <c r="AX31" s="16">
        <v>2.0840000000000001</v>
      </c>
      <c r="AY31" s="16">
        <v>5.851</v>
      </c>
      <c r="AZ31" s="16">
        <v>0.39500000000000002</v>
      </c>
      <c r="BA31" s="16">
        <v>0.36</v>
      </c>
      <c r="BB31" s="16">
        <v>6.5759999999999996</v>
      </c>
      <c r="BC31" s="16">
        <v>3.9980000000000002</v>
      </c>
      <c r="BD31" s="16">
        <v>0.97399999999999998</v>
      </c>
      <c r="BE31" s="16">
        <v>2.92</v>
      </c>
      <c r="BF31" s="16">
        <v>2.1539999999999999</v>
      </c>
      <c r="BG31" s="16">
        <v>1.133</v>
      </c>
      <c r="BH31" s="16">
        <v>0.879</v>
      </c>
      <c r="BI31" s="16">
        <v>0.61599999999999999</v>
      </c>
      <c r="BJ31" s="16">
        <v>2.056</v>
      </c>
      <c r="BK31" s="16">
        <v>1.395</v>
      </c>
      <c r="BL31" s="9">
        <v>0</v>
      </c>
      <c r="BM31" s="9">
        <v>0</v>
      </c>
      <c r="BN31" s="9">
        <v>0</v>
      </c>
      <c r="BO31" s="16">
        <v>11.395</v>
      </c>
      <c r="BP31" s="9">
        <v>0</v>
      </c>
      <c r="BQ31" s="16">
        <v>21.207000000000001</v>
      </c>
      <c r="BR31" s="16">
        <v>296.68900000000002</v>
      </c>
    </row>
    <row r="32" spans="1:70">
      <c r="A32" s="7" t="s">
        <v>208</v>
      </c>
      <c r="B32" s="17">
        <v>0.42699999999999999</v>
      </c>
      <c r="C32" s="17">
        <v>3.0000000000000001E-3</v>
      </c>
      <c r="D32" s="10">
        <v>0</v>
      </c>
      <c r="E32" s="17">
        <v>6.0000000000000001E-3</v>
      </c>
      <c r="F32" s="17">
        <v>0.41599999999999998</v>
      </c>
      <c r="G32" s="17">
        <v>1.7000000000000001E-2</v>
      </c>
      <c r="H32" s="17">
        <v>1.2999999999999999E-2</v>
      </c>
      <c r="I32" s="17">
        <v>2.1999999999999999E-2</v>
      </c>
      <c r="J32" s="17">
        <v>4.0000000000000001E-3</v>
      </c>
      <c r="K32" s="17">
        <v>0.157</v>
      </c>
      <c r="L32" s="17">
        <v>0.128</v>
      </c>
      <c r="M32" s="17">
        <v>4.0000000000000001E-3</v>
      </c>
      <c r="N32" s="17">
        <v>1.7999999999999999E-2</v>
      </c>
      <c r="O32" s="17">
        <v>8.5000000000000006E-2</v>
      </c>
      <c r="P32" s="17">
        <v>6.5000000000000002E-2</v>
      </c>
      <c r="Q32" s="17">
        <v>0.13</v>
      </c>
      <c r="R32" s="17">
        <v>7.0000000000000007E-2</v>
      </c>
      <c r="S32" s="17">
        <v>5.2999999999999999E-2</v>
      </c>
      <c r="T32" s="17">
        <v>2.2130000000000001</v>
      </c>
      <c r="U32" s="17">
        <v>20.527000000000001</v>
      </c>
      <c r="V32" s="17">
        <v>0.34599999999999997</v>
      </c>
      <c r="W32" s="17">
        <v>0.02</v>
      </c>
      <c r="X32" s="17">
        <v>0.86499999999999999</v>
      </c>
      <c r="Y32" s="17">
        <v>0.27200000000000002</v>
      </c>
      <c r="Z32" s="17">
        <v>1.9E-2</v>
      </c>
      <c r="AA32" s="17">
        <v>0.48399999999999999</v>
      </c>
      <c r="AB32" s="17">
        <v>0.32500000000000001</v>
      </c>
      <c r="AC32" s="17">
        <v>8.3689999999999998</v>
      </c>
      <c r="AD32" s="17">
        <v>2.1880000000000002</v>
      </c>
      <c r="AE32" s="17">
        <v>1.6220000000000001</v>
      </c>
      <c r="AF32" s="17">
        <v>0.94799999999999995</v>
      </c>
      <c r="AG32" s="17">
        <v>0.111</v>
      </c>
      <c r="AH32" s="17">
        <v>6.0999999999999999E-2</v>
      </c>
      <c r="AI32" s="17">
        <v>1.0469999999999999</v>
      </c>
      <c r="AJ32" s="17">
        <v>3.2000000000000001E-2</v>
      </c>
      <c r="AK32" s="17">
        <v>3.2000000000000001E-2</v>
      </c>
      <c r="AL32" s="17">
        <v>2.1999999999999999E-2</v>
      </c>
      <c r="AM32" s="17">
        <v>0.20300000000000001</v>
      </c>
      <c r="AN32" s="17">
        <v>0.21199999999999999</v>
      </c>
      <c r="AO32" s="17">
        <v>0.11899999999999999</v>
      </c>
      <c r="AP32" s="17">
        <v>1.7999999999999999E-2</v>
      </c>
      <c r="AQ32" s="17">
        <v>1.6E-2</v>
      </c>
      <c r="AR32" s="17">
        <v>1.2E-2</v>
      </c>
      <c r="AS32" s="17">
        <v>2.7E-2</v>
      </c>
      <c r="AT32" s="17">
        <v>0.254</v>
      </c>
      <c r="AU32" s="17">
        <v>2.9000000000000001E-2</v>
      </c>
      <c r="AV32" s="17">
        <v>0.19800000000000001</v>
      </c>
      <c r="AW32" s="17">
        <v>2.5999999999999999E-2</v>
      </c>
      <c r="AX32" s="17">
        <v>4.7E-2</v>
      </c>
      <c r="AY32" s="17">
        <v>0.38400000000000001</v>
      </c>
      <c r="AZ32" s="17">
        <v>1.9E-2</v>
      </c>
      <c r="BA32" s="17">
        <v>1.2999999999999999E-2</v>
      </c>
      <c r="BB32" s="17">
        <v>0.50600000000000001</v>
      </c>
      <c r="BC32" s="17">
        <v>0.47099999999999997</v>
      </c>
      <c r="BD32" s="17">
        <v>4.5999999999999999E-2</v>
      </c>
      <c r="BE32" s="17">
        <v>0.27100000000000002</v>
      </c>
      <c r="BF32" s="17">
        <v>0.17299999999999999</v>
      </c>
      <c r="BG32" s="17">
        <v>5.8000000000000003E-2</v>
      </c>
      <c r="BH32" s="17">
        <v>9.4E-2</v>
      </c>
      <c r="BI32" s="17">
        <v>0.12</v>
      </c>
      <c r="BJ32" s="17">
        <v>1.7000000000000001E-2</v>
      </c>
      <c r="BK32" s="17">
        <v>4.2999999999999997E-2</v>
      </c>
      <c r="BL32" s="10">
        <v>0</v>
      </c>
      <c r="BM32" s="10">
        <v>0</v>
      </c>
      <c r="BN32" s="10">
        <v>0</v>
      </c>
      <c r="BO32" s="17">
        <v>90.959000000000003</v>
      </c>
      <c r="BP32" s="10">
        <v>0</v>
      </c>
      <c r="BQ32" s="17">
        <v>3.218</v>
      </c>
      <c r="BR32" s="17">
        <v>48.615000000000002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4.1000000000000002E-2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6.0000000000000001E-3</v>
      </c>
      <c r="M33" s="9">
        <v>0</v>
      </c>
      <c r="N33" s="16">
        <v>6.0000000000000001E-3</v>
      </c>
      <c r="O33" s="16">
        <v>5.0000000000000001E-3</v>
      </c>
      <c r="P33" s="16">
        <v>1.2E-2</v>
      </c>
      <c r="Q33" s="16">
        <v>6.5000000000000002E-2</v>
      </c>
      <c r="R33" s="9">
        <v>0</v>
      </c>
      <c r="S33" s="9">
        <v>0</v>
      </c>
      <c r="T33" s="16">
        <v>0.09</v>
      </c>
      <c r="U33" s="16">
        <v>1.2050000000000001</v>
      </c>
      <c r="V33" s="16">
        <v>124.505</v>
      </c>
      <c r="W33" s="16">
        <v>1E-3</v>
      </c>
      <c r="X33" s="16">
        <v>0.96599999999999997</v>
      </c>
      <c r="Y33" s="16">
        <v>1.4999999999999999E-2</v>
      </c>
      <c r="Z33" s="9">
        <v>0</v>
      </c>
      <c r="AA33" s="16">
        <v>6.0000000000000001E-3</v>
      </c>
      <c r="AB33" s="16">
        <v>3.3000000000000002E-2</v>
      </c>
      <c r="AC33" s="16">
        <v>0.32100000000000001</v>
      </c>
      <c r="AD33" s="16">
        <v>9.8000000000000004E-2</v>
      </c>
      <c r="AE33" s="16">
        <v>0.156</v>
      </c>
      <c r="AF33" s="16">
        <v>0.23200000000000001</v>
      </c>
      <c r="AG33" s="16">
        <v>0.156</v>
      </c>
      <c r="AH33" s="16">
        <v>0.247</v>
      </c>
      <c r="AI33" s="16">
        <v>0.35899999999999999</v>
      </c>
      <c r="AJ33" s="16">
        <v>4.0000000000000001E-3</v>
      </c>
      <c r="AK33" s="16">
        <v>1E-3</v>
      </c>
      <c r="AL33" s="9">
        <v>0</v>
      </c>
      <c r="AM33" s="16">
        <v>1E-3</v>
      </c>
      <c r="AN33" s="16">
        <v>2.5000000000000001E-2</v>
      </c>
      <c r="AO33" s="16">
        <v>1.0999999999999999E-2</v>
      </c>
      <c r="AP33" s="16">
        <v>4.0000000000000001E-3</v>
      </c>
      <c r="AQ33" s="9">
        <v>0</v>
      </c>
      <c r="AR33" s="9">
        <v>0</v>
      </c>
      <c r="AS33" s="9">
        <v>0</v>
      </c>
      <c r="AT33" s="16">
        <v>1.4999999999999999E-2</v>
      </c>
      <c r="AU33" s="16">
        <v>1E-3</v>
      </c>
      <c r="AV33" s="16">
        <v>0.33500000000000002</v>
      </c>
      <c r="AW33" s="9">
        <v>0</v>
      </c>
      <c r="AX33" s="16">
        <v>2E-3</v>
      </c>
      <c r="AY33" s="16">
        <v>6.7000000000000004E-2</v>
      </c>
      <c r="AZ33" s="9">
        <v>0</v>
      </c>
      <c r="BA33" s="16">
        <v>1E-3</v>
      </c>
      <c r="BB33" s="16">
        <v>4.2999999999999997E-2</v>
      </c>
      <c r="BC33" s="16">
        <v>10.176</v>
      </c>
      <c r="BD33" s="9">
        <v>0</v>
      </c>
      <c r="BE33" s="16">
        <v>2E-3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0.01</v>
      </c>
      <c r="BL33" s="9">
        <v>0</v>
      </c>
      <c r="BM33" s="9">
        <v>0</v>
      </c>
      <c r="BN33" s="16">
        <v>0.61199999999999999</v>
      </c>
      <c r="BO33" s="16">
        <v>12.025</v>
      </c>
      <c r="BP33" s="9">
        <v>0</v>
      </c>
      <c r="BQ33" s="16">
        <v>0.88</v>
      </c>
      <c r="BR33" s="16">
        <v>34.472999999999999</v>
      </c>
    </row>
    <row r="34" spans="1:70">
      <c r="A34" s="7" t="s">
        <v>210</v>
      </c>
      <c r="B34" s="10">
        <v>0</v>
      </c>
      <c r="C34" s="10">
        <v>0</v>
      </c>
      <c r="D34" s="17">
        <v>8.0000000000000002E-3</v>
      </c>
      <c r="E34" s="10">
        <v>0</v>
      </c>
      <c r="F34" s="17">
        <v>0.61</v>
      </c>
      <c r="G34" s="17">
        <v>3.5000000000000003E-2</v>
      </c>
      <c r="H34" s="17">
        <v>0.377</v>
      </c>
      <c r="I34" s="17">
        <v>0.128</v>
      </c>
      <c r="J34" s="17">
        <v>1.9E-2</v>
      </c>
      <c r="K34" s="17">
        <v>0.10100000000000001</v>
      </c>
      <c r="L34" s="17">
        <v>0.35499999999999998</v>
      </c>
      <c r="M34" s="17">
        <v>0.22700000000000001</v>
      </c>
      <c r="N34" s="17">
        <v>4.3999999999999997E-2</v>
      </c>
      <c r="O34" s="17">
        <v>0.13400000000000001</v>
      </c>
      <c r="P34" s="17">
        <v>3.5000000000000003E-2</v>
      </c>
      <c r="Q34" s="17">
        <v>9.5000000000000001E-2</v>
      </c>
      <c r="R34" s="17">
        <v>0.79200000000000004</v>
      </c>
      <c r="S34" s="17">
        <v>0.161</v>
      </c>
      <c r="T34" s="17">
        <v>0.41499999999999998</v>
      </c>
      <c r="U34" s="17">
        <v>0.85799999999999998</v>
      </c>
      <c r="V34" s="17">
        <v>0.54700000000000004</v>
      </c>
      <c r="W34" s="17">
        <v>3.9449999999999998</v>
      </c>
      <c r="X34" s="17">
        <v>2.44</v>
      </c>
      <c r="Y34" s="17">
        <v>8.8999999999999996E-2</v>
      </c>
      <c r="Z34" s="17">
        <v>8.9999999999999993E-3</v>
      </c>
      <c r="AA34" s="17">
        <v>8.1000000000000003E-2</v>
      </c>
      <c r="AB34" s="17">
        <v>2.0169999999999999</v>
      </c>
      <c r="AC34" s="17">
        <v>0.43</v>
      </c>
      <c r="AD34" s="17">
        <v>1.2589999999999999</v>
      </c>
      <c r="AE34" s="17">
        <v>1.8320000000000001</v>
      </c>
      <c r="AF34" s="17">
        <v>1.2999999999999999E-2</v>
      </c>
      <c r="AG34" s="17">
        <v>1.2E-2</v>
      </c>
      <c r="AH34" s="10">
        <v>0</v>
      </c>
      <c r="AI34" s="17">
        <v>0.124</v>
      </c>
      <c r="AJ34" s="10">
        <v>0</v>
      </c>
      <c r="AK34" s="17">
        <v>0.38400000000000001</v>
      </c>
      <c r="AL34" s="17">
        <v>0.05</v>
      </c>
      <c r="AM34" s="17">
        <v>0.50900000000000001</v>
      </c>
      <c r="AN34" s="17">
        <v>0.20499999999999999</v>
      </c>
      <c r="AO34" s="17">
        <v>0.13300000000000001</v>
      </c>
      <c r="AP34" s="17">
        <v>0.128</v>
      </c>
      <c r="AQ34" s="17">
        <v>3.5000000000000003E-2</v>
      </c>
      <c r="AR34" s="17">
        <v>3.7999999999999999E-2</v>
      </c>
      <c r="AS34" s="17">
        <v>3.3000000000000002E-2</v>
      </c>
      <c r="AT34" s="17">
        <v>0.44600000000000001</v>
      </c>
      <c r="AU34" s="17">
        <v>0.21099999999999999</v>
      </c>
      <c r="AV34" s="17">
        <v>0.33100000000000002</v>
      </c>
      <c r="AW34" s="17">
        <v>5.2999999999999999E-2</v>
      </c>
      <c r="AX34" s="17">
        <v>0.372</v>
      </c>
      <c r="AY34" s="17">
        <v>0.224</v>
      </c>
      <c r="AZ34" s="17">
        <v>2.1000000000000001E-2</v>
      </c>
      <c r="BA34" s="10">
        <v>0</v>
      </c>
      <c r="BB34" s="17">
        <v>0.375</v>
      </c>
      <c r="BC34" s="17">
        <v>1.347</v>
      </c>
      <c r="BD34" s="17">
        <v>0.104</v>
      </c>
      <c r="BE34" s="17">
        <v>14.279</v>
      </c>
      <c r="BF34" s="17">
        <v>1.024</v>
      </c>
      <c r="BG34" s="17">
        <v>0.78</v>
      </c>
      <c r="BH34" s="17">
        <v>1.627</v>
      </c>
      <c r="BI34" s="17">
        <v>1.7000000000000001E-2</v>
      </c>
      <c r="BJ34" s="17">
        <v>0.59</v>
      </c>
      <c r="BK34" s="17">
        <v>1.2999999999999999E-2</v>
      </c>
      <c r="BL34" s="10">
        <v>0</v>
      </c>
      <c r="BM34" s="10">
        <v>0</v>
      </c>
      <c r="BN34" s="17">
        <v>15.394</v>
      </c>
      <c r="BO34" s="17">
        <v>53.728999999999999</v>
      </c>
      <c r="BP34" s="10">
        <v>0</v>
      </c>
      <c r="BQ34" s="17">
        <v>3.9540000000000002</v>
      </c>
      <c r="BR34" s="17">
        <v>12.667999999999999</v>
      </c>
    </row>
    <row r="35" spans="1:70">
      <c r="A35" s="7" t="s">
        <v>141</v>
      </c>
      <c r="B35" s="16">
        <v>2.2919999999999998</v>
      </c>
      <c r="C35" s="16">
        <v>2E-3</v>
      </c>
      <c r="D35" s="9">
        <v>0</v>
      </c>
      <c r="E35" s="16">
        <v>4.2000000000000003E-2</v>
      </c>
      <c r="F35" s="16">
        <v>0.125</v>
      </c>
      <c r="G35" s="16">
        <v>7.0000000000000001E-3</v>
      </c>
      <c r="H35" s="16">
        <v>3.0000000000000001E-3</v>
      </c>
      <c r="I35" s="16">
        <v>1.4E-2</v>
      </c>
      <c r="J35" s="16">
        <v>2E-3</v>
      </c>
      <c r="K35" s="16">
        <v>9.4E-2</v>
      </c>
      <c r="L35" s="16">
        <v>0.17100000000000001</v>
      </c>
      <c r="M35" s="16">
        <v>1.4E-2</v>
      </c>
      <c r="N35" s="16">
        <v>0.02</v>
      </c>
      <c r="O35" s="16">
        <v>2.8000000000000001E-2</v>
      </c>
      <c r="P35" s="16">
        <v>0.09</v>
      </c>
      <c r="Q35" s="16">
        <v>0.33200000000000002</v>
      </c>
      <c r="R35" s="16">
        <v>0.20300000000000001</v>
      </c>
      <c r="S35" s="16">
        <v>8.7999999999999995E-2</v>
      </c>
      <c r="T35" s="16">
        <v>0.435</v>
      </c>
      <c r="U35" s="16">
        <v>1.171</v>
      </c>
      <c r="V35" s="16">
        <v>3.871</v>
      </c>
      <c r="W35" s="16">
        <v>1.7999999999999999E-2</v>
      </c>
      <c r="X35" s="16">
        <v>5.226</v>
      </c>
      <c r="Y35" s="16">
        <v>0.107</v>
      </c>
      <c r="Z35" s="16">
        <v>8.0000000000000002E-3</v>
      </c>
      <c r="AA35" s="16">
        <v>5.8000000000000003E-2</v>
      </c>
      <c r="AB35" s="16">
        <v>1.6970000000000001</v>
      </c>
      <c r="AC35" s="16">
        <v>0.65700000000000003</v>
      </c>
      <c r="AD35" s="16">
        <v>0.57199999999999995</v>
      </c>
      <c r="AE35" s="16">
        <v>0.318</v>
      </c>
      <c r="AF35" s="16">
        <v>0.107</v>
      </c>
      <c r="AG35" s="16">
        <v>2.5000000000000001E-2</v>
      </c>
      <c r="AH35" s="16">
        <v>9.9000000000000005E-2</v>
      </c>
      <c r="AI35" s="16">
        <v>0.28799999999999998</v>
      </c>
      <c r="AJ35" s="16">
        <v>8.0000000000000002E-3</v>
      </c>
      <c r="AK35" s="16">
        <v>7.0000000000000001E-3</v>
      </c>
      <c r="AL35" s="16">
        <v>6.0000000000000001E-3</v>
      </c>
      <c r="AM35" s="16">
        <v>3.0000000000000001E-3</v>
      </c>
      <c r="AN35" s="16">
        <v>0.184</v>
      </c>
      <c r="AO35" s="16">
        <v>3.5000000000000003E-2</v>
      </c>
      <c r="AP35" s="16">
        <v>2.5000000000000001E-2</v>
      </c>
      <c r="AQ35" s="16">
        <v>8.0000000000000002E-3</v>
      </c>
      <c r="AR35" s="16">
        <v>5.0000000000000001E-3</v>
      </c>
      <c r="AS35" s="16">
        <v>3.0000000000000001E-3</v>
      </c>
      <c r="AT35" s="16">
        <v>5.8000000000000003E-2</v>
      </c>
      <c r="AU35" s="16">
        <v>1.4E-2</v>
      </c>
      <c r="AV35" s="16">
        <v>0.27700000000000002</v>
      </c>
      <c r="AW35" s="16">
        <v>7.0000000000000001E-3</v>
      </c>
      <c r="AX35" s="16">
        <v>0.02</v>
      </c>
      <c r="AY35" s="16">
        <v>6.9000000000000006E-2</v>
      </c>
      <c r="AZ35" s="16">
        <v>4.0000000000000001E-3</v>
      </c>
      <c r="BA35" s="16">
        <v>3.0000000000000001E-3</v>
      </c>
      <c r="BB35" s="16">
        <v>0.125</v>
      </c>
      <c r="BC35" s="16">
        <v>0.96699999999999997</v>
      </c>
      <c r="BD35" s="16">
        <v>1.0999999999999999E-2</v>
      </c>
      <c r="BE35" s="16">
        <v>0.55000000000000004</v>
      </c>
      <c r="BF35" s="16">
        <v>1.7000000000000001E-2</v>
      </c>
      <c r="BG35" s="16">
        <v>1.7000000000000001E-2</v>
      </c>
      <c r="BH35" s="16">
        <v>0.01</v>
      </c>
      <c r="BI35" s="9">
        <v>0</v>
      </c>
      <c r="BJ35" s="16">
        <v>2.5000000000000001E-2</v>
      </c>
      <c r="BK35" s="16">
        <v>8.0000000000000002E-3</v>
      </c>
      <c r="BL35" s="9">
        <v>0</v>
      </c>
      <c r="BM35" s="9">
        <v>0</v>
      </c>
      <c r="BN35" s="9">
        <v>0</v>
      </c>
      <c r="BO35" s="16">
        <v>0.437</v>
      </c>
      <c r="BP35" s="9">
        <v>0</v>
      </c>
      <c r="BQ35" s="16">
        <v>0.42799999999999999</v>
      </c>
      <c r="BR35" s="16">
        <v>21.07</v>
      </c>
    </row>
    <row r="36" spans="1:70">
      <c r="A36" s="7" t="s">
        <v>211</v>
      </c>
      <c r="B36" s="17">
        <v>4.5999999999999999E-2</v>
      </c>
      <c r="C36" s="10">
        <v>0</v>
      </c>
      <c r="D36" s="17">
        <v>1E-3</v>
      </c>
      <c r="E36" s="17">
        <v>2E-3</v>
      </c>
      <c r="F36" s="17">
        <v>6.5000000000000002E-2</v>
      </c>
      <c r="G36" s="17">
        <v>4.0000000000000001E-3</v>
      </c>
      <c r="H36" s="17">
        <v>5.0000000000000001E-3</v>
      </c>
      <c r="I36" s="17">
        <v>2.9000000000000001E-2</v>
      </c>
      <c r="J36" s="17">
        <v>2E-3</v>
      </c>
      <c r="K36" s="17">
        <v>3.1E-2</v>
      </c>
      <c r="L36" s="17">
        <v>0.1</v>
      </c>
      <c r="M36" s="17">
        <v>1.2999999999999999E-2</v>
      </c>
      <c r="N36" s="17">
        <v>0.01</v>
      </c>
      <c r="O36" s="17">
        <v>2.4E-2</v>
      </c>
      <c r="P36" s="17">
        <v>8.5000000000000006E-2</v>
      </c>
      <c r="Q36" s="17">
        <v>1.9E-2</v>
      </c>
      <c r="R36" s="17">
        <v>1.2E-2</v>
      </c>
      <c r="S36" s="17">
        <v>6.0000000000000001E-3</v>
      </c>
      <c r="T36" s="17">
        <v>8.9999999999999993E-3</v>
      </c>
      <c r="U36" s="17">
        <v>1.7999999999999999E-2</v>
      </c>
      <c r="V36" s="17">
        <v>8.9999999999999993E-3</v>
      </c>
      <c r="W36" s="17">
        <v>2E-3</v>
      </c>
      <c r="X36" s="17">
        <v>3.0000000000000001E-3</v>
      </c>
      <c r="Y36" s="17">
        <v>3.9489999999999998</v>
      </c>
      <c r="Z36" s="17">
        <v>6.0000000000000001E-3</v>
      </c>
      <c r="AA36" s="17">
        <v>8.9999999999999993E-3</v>
      </c>
      <c r="AB36" s="17">
        <v>8.0000000000000002E-3</v>
      </c>
      <c r="AC36" s="17">
        <v>1.4E-2</v>
      </c>
      <c r="AD36" s="17">
        <v>4.8000000000000001E-2</v>
      </c>
      <c r="AE36" s="17">
        <v>7.4999999999999997E-2</v>
      </c>
      <c r="AF36" s="17">
        <v>6.0999999999999999E-2</v>
      </c>
      <c r="AG36" s="10">
        <v>0</v>
      </c>
      <c r="AH36" s="10">
        <v>0</v>
      </c>
      <c r="AI36" s="17">
        <v>0.01</v>
      </c>
      <c r="AJ36" s="17">
        <v>1E-3</v>
      </c>
      <c r="AK36" s="17">
        <v>2.4E-2</v>
      </c>
      <c r="AL36" s="17">
        <v>4.0000000000000001E-3</v>
      </c>
      <c r="AM36" s="17">
        <v>4.8000000000000001E-2</v>
      </c>
      <c r="AN36" s="17">
        <v>4.4999999999999998E-2</v>
      </c>
      <c r="AO36" s="17">
        <v>1.0999999999999999E-2</v>
      </c>
      <c r="AP36" s="17">
        <v>5.0000000000000001E-3</v>
      </c>
      <c r="AQ36" s="17">
        <v>3.0000000000000001E-3</v>
      </c>
      <c r="AR36" s="17">
        <v>1E-3</v>
      </c>
      <c r="AS36" s="17">
        <v>1.7000000000000001E-2</v>
      </c>
      <c r="AT36" s="17">
        <v>4.2999999999999997E-2</v>
      </c>
      <c r="AU36" s="17">
        <v>8.9999999999999993E-3</v>
      </c>
      <c r="AV36" s="17">
        <v>0.01</v>
      </c>
      <c r="AW36" s="17">
        <v>6.0000000000000001E-3</v>
      </c>
      <c r="AX36" s="17">
        <v>3.0000000000000001E-3</v>
      </c>
      <c r="AY36" s="17">
        <v>6.0000000000000001E-3</v>
      </c>
      <c r="AZ36" s="17">
        <v>1E-3</v>
      </c>
      <c r="BA36" s="10">
        <v>0</v>
      </c>
      <c r="BB36" s="17">
        <v>1.2E-2</v>
      </c>
      <c r="BC36" s="17">
        <v>3.2000000000000001E-2</v>
      </c>
      <c r="BD36" s="17">
        <v>1.4E-2</v>
      </c>
      <c r="BE36" s="17">
        <v>4.2999999999999997E-2</v>
      </c>
      <c r="BF36" s="17">
        <v>7.0000000000000001E-3</v>
      </c>
      <c r="BG36" s="17">
        <v>6.0000000000000001E-3</v>
      </c>
      <c r="BH36" s="17">
        <v>1.0999999999999999E-2</v>
      </c>
      <c r="BI36" s="17">
        <v>2E-3</v>
      </c>
      <c r="BJ36" s="17">
        <v>1E-3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2E-3</v>
      </c>
      <c r="C37" s="16">
        <v>1E-3</v>
      </c>
      <c r="D37" s="16">
        <v>1E-3</v>
      </c>
      <c r="E37" s="16">
        <v>1E-3</v>
      </c>
      <c r="F37" s="16">
        <v>2E-3</v>
      </c>
      <c r="G37" s="16">
        <v>2E-3</v>
      </c>
      <c r="H37" s="16">
        <v>1E-3</v>
      </c>
      <c r="I37" s="16">
        <v>2E-3</v>
      </c>
      <c r="J37" s="16">
        <v>1E-3</v>
      </c>
      <c r="K37" s="16">
        <v>6.0000000000000001E-3</v>
      </c>
      <c r="L37" s="16">
        <v>3.0000000000000001E-3</v>
      </c>
      <c r="M37" s="16">
        <v>2E-3</v>
      </c>
      <c r="N37" s="16">
        <v>2E-3</v>
      </c>
      <c r="O37" s="16">
        <v>2E-3</v>
      </c>
      <c r="P37" s="16">
        <v>3.0000000000000001E-3</v>
      </c>
      <c r="Q37" s="16">
        <v>2E-3</v>
      </c>
      <c r="R37" s="16">
        <v>2E-3</v>
      </c>
      <c r="S37" s="16">
        <v>2E-3</v>
      </c>
      <c r="T37" s="16">
        <v>2E-3</v>
      </c>
      <c r="U37" s="16">
        <v>2E-3</v>
      </c>
      <c r="V37" s="16">
        <v>3.0000000000000001E-3</v>
      </c>
      <c r="W37" s="16">
        <v>2E-3</v>
      </c>
      <c r="X37" s="16">
        <v>2E-3</v>
      </c>
      <c r="Y37" s="16">
        <v>4.0000000000000001E-3</v>
      </c>
      <c r="Z37" s="16">
        <v>1E-3</v>
      </c>
      <c r="AA37" s="16">
        <v>2E-3</v>
      </c>
      <c r="AB37" s="16">
        <v>2E-3</v>
      </c>
      <c r="AC37" s="16">
        <v>2E-3</v>
      </c>
      <c r="AD37" s="16">
        <v>2E-3</v>
      </c>
      <c r="AE37" s="16">
        <v>2E-3</v>
      </c>
      <c r="AF37" s="16">
        <v>2E-3</v>
      </c>
      <c r="AG37" s="16">
        <v>2E-3</v>
      </c>
      <c r="AH37" s="16">
        <v>2E-3</v>
      </c>
      <c r="AI37" s="16">
        <v>2E-3</v>
      </c>
      <c r="AJ37" s="16">
        <v>1E-3</v>
      </c>
      <c r="AK37" s="16">
        <v>2E-3</v>
      </c>
      <c r="AL37" s="16">
        <v>2E-3</v>
      </c>
      <c r="AM37" s="16">
        <v>2E-3</v>
      </c>
      <c r="AN37" s="16">
        <v>2E-3</v>
      </c>
      <c r="AO37" s="16">
        <v>2E-3</v>
      </c>
      <c r="AP37" s="16">
        <v>1E-3</v>
      </c>
      <c r="AQ37" s="16">
        <v>1E-3</v>
      </c>
      <c r="AR37" s="16">
        <v>1E-3</v>
      </c>
      <c r="AS37" s="16">
        <v>2E-3</v>
      </c>
      <c r="AT37" s="16">
        <v>2E-3</v>
      </c>
      <c r="AU37" s="16">
        <v>3.0000000000000001E-3</v>
      </c>
      <c r="AV37" s="16">
        <v>2E-3</v>
      </c>
      <c r="AW37" s="16">
        <v>2E-3</v>
      </c>
      <c r="AX37" s="16">
        <v>2E-3</v>
      </c>
      <c r="AY37" s="16">
        <v>2E-3</v>
      </c>
      <c r="AZ37" s="16">
        <v>1E-3</v>
      </c>
      <c r="BA37" s="16">
        <v>1E-3</v>
      </c>
      <c r="BB37" s="16">
        <v>2E-3</v>
      </c>
      <c r="BC37" s="16">
        <v>2E-3</v>
      </c>
      <c r="BD37" s="16">
        <v>2E-3</v>
      </c>
      <c r="BE37" s="16">
        <v>2E-3</v>
      </c>
      <c r="BF37" s="16">
        <v>2E-3</v>
      </c>
      <c r="BG37" s="16">
        <v>1E-3</v>
      </c>
      <c r="BH37" s="16">
        <v>2E-3</v>
      </c>
      <c r="BI37" s="16">
        <v>1E-3</v>
      </c>
      <c r="BJ37" s="16">
        <v>2E-3</v>
      </c>
      <c r="BK37" s="16">
        <v>2E-3</v>
      </c>
      <c r="BL37" s="9">
        <v>0</v>
      </c>
      <c r="BM37" s="9">
        <v>0</v>
      </c>
      <c r="BN37" s="16">
        <v>4.0000000000000001E-3</v>
      </c>
      <c r="BO37" s="16">
        <v>3.0000000000000001E-3</v>
      </c>
      <c r="BP37" s="9">
        <v>0</v>
      </c>
      <c r="BQ37" s="16">
        <v>3.0000000000000001E-3</v>
      </c>
      <c r="BR37" s="16">
        <v>3.0000000000000001E-3</v>
      </c>
    </row>
    <row r="38" spans="1:70">
      <c r="A38" s="7" t="s">
        <v>213</v>
      </c>
      <c r="B38" s="17">
        <v>1.4E-2</v>
      </c>
      <c r="C38" s="10">
        <v>0</v>
      </c>
      <c r="D38" s="10">
        <v>0</v>
      </c>
      <c r="E38" s="17">
        <v>2E-3</v>
      </c>
      <c r="F38" s="17">
        <v>0.124</v>
      </c>
      <c r="G38" s="17">
        <v>2.5000000000000001E-2</v>
      </c>
      <c r="H38" s="17">
        <v>1.4E-2</v>
      </c>
      <c r="I38" s="17">
        <v>8.8999999999999996E-2</v>
      </c>
      <c r="J38" s="17">
        <v>4.0000000000000001E-3</v>
      </c>
      <c r="K38" s="17">
        <v>0.151</v>
      </c>
      <c r="L38" s="17">
        <v>0.11700000000000001</v>
      </c>
      <c r="M38" s="17">
        <v>0.04</v>
      </c>
      <c r="N38" s="17">
        <v>1.7000000000000001E-2</v>
      </c>
      <c r="O38" s="17">
        <v>6.2E-2</v>
      </c>
      <c r="P38" s="17">
        <v>0.55900000000000005</v>
      </c>
      <c r="Q38" s="17">
        <v>7.3999999999999996E-2</v>
      </c>
      <c r="R38" s="17">
        <v>1.9E-2</v>
      </c>
      <c r="S38" s="17">
        <v>1.6E-2</v>
      </c>
      <c r="T38" s="17">
        <v>3.1E-2</v>
      </c>
      <c r="U38" s="17">
        <v>6.0999999999999999E-2</v>
      </c>
      <c r="V38" s="17">
        <v>1.7000000000000001E-2</v>
      </c>
      <c r="W38" s="17">
        <v>0.01</v>
      </c>
      <c r="X38" s="17">
        <v>3.5999999999999997E-2</v>
      </c>
      <c r="Y38" s="17">
        <v>0.13900000000000001</v>
      </c>
      <c r="Z38" s="17">
        <v>4.2999999999999997E-2</v>
      </c>
      <c r="AA38" s="17">
        <v>1.26</v>
      </c>
      <c r="AB38" s="17">
        <v>0.159</v>
      </c>
      <c r="AC38" s="17">
        <v>3.6999999999999998E-2</v>
      </c>
      <c r="AD38" s="17">
        <v>7.0000000000000007E-2</v>
      </c>
      <c r="AE38" s="17">
        <v>0.11700000000000001</v>
      </c>
      <c r="AF38" s="17">
        <v>1.4E-2</v>
      </c>
      <c r="AG38" s="17">
        <v>8.9999999999999993E-3</v>
      </c>
      <c r="AH38" s="17">
        <v>4.0000000000000001E-3</v>
      </c>
      <c r="AI38" s="17">
        <v>2.7E-2</v>
      </c>
      <c r="AJ38" s="17">
        <v>5.0000000000000001E-3</v>
      </c>
      <c r="AK38" s="17">
        <v>2.9000000000000001E-2</v>
      </c>
      <c r="AL38" s="17">
        <v>1.4E-2</v>
      </c>
      <c r="AM38" s="17">
        <v>2.3E-2</v>
      </c>
      <c r="AN38" s="17">
        <v>3.2000000000000001E-2</v>
      </c>
      <c r="AO38" s="17">
        <v>7.4999999999999997E-2</v>
      </c>
      <c r="AP38" s="17">
        <v>2E-3</v>
      </c>
      <c r="AQ38" s="17">
        <v>5.0000000000000001E-3</v>
      </c>
      <c r="AR38" s="17">
        <v>7.0000000000000001E-3</v>
      </c>
      <c r="AS38" s="17">
        <v>9.0999999999999998E-2</v>
      </c>
      <c r="AT38" s="17">
        <v>0.14000000000000001</v>
      </c>
      <c r="AU38" s="17">
        <v>4.3999999999999997E-2</v>
      </c>
      <c r="AV38" s="17">
        <v>5.0999999999999997E-2</v>
      </c>
      <c r="AW38" s="17">
        <v>3.1E-2</v>
      </c>
      <c r="AX38" s="17">
        <v>5.6000000000000001E-2</v>
      </c>
      <c r="AY38" s="17">
        <v>3.2000000000000001E-2</v>
      </c>
      <c r="AZ38" s="17">
        <v>1E-3</v>
      </c>
      <c r="BA38" s="17">
        <v>1E-3</v>
      </c>
      <c r="BB38" s="17">
        <v>0.125</v>
      </c>
      <c r="BC38" s="17">
        <v>0.50700000000000001</v>
      </c>
      <c r="BD38" s="17">
        <v>1.7000000000000001E-2</v>
      </c>
      <c r="BE38" s="17">
        <v>2.4E-2</v>
      </c>
      <c r="BF38" s="17">
        <v>5.0000000000000001E-3</v>
      </c>
      <c r="BG38" s="17">
        <v>5.0000000000000001E-3</v>
      </c>
      <c r="BH38" s="17">
        <v>3.0000000000000001E-3</v>
      </c>
      <c r="BI38" s="10">
        <v>0</v>
      </c>
      <c r="BJ38" s="17">
        <v>2E-3</v>
      </c>
      <c r="BK38" s="17">
        <v>5.0000000000000001E-3</v>
      </c>
      <c r="BL38" s="10">
        <v>0</v>
      </c>
      <c r="BM38" s="10">
        <v>0</v>
      </c>
      <c r="BN38" s="10">
        <v>0</v>
      </c>
      <c r="BO38" s="17">
        <v>0.98099999999999998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7.2999999999999995E-2</v>
      </c>
      <c r="C39" s="16">
        <v>1.7000000000000001E-2</v>
      </c>
      <c r="D39" s="16">
        <v>2.9000000000000001E-2</v>
      </c>
      <c r="E39" s="16">
        <v>3.5999999999999997E-2</v>
      </c>
      <c r="F39" s="16">
        <v>6.2E-2</v>
      </c>
      <c r="G39" s="16">
        <v>6.3E-2</v>
      </c>
      <c r="H39" s="16">
        <v>0.04</v>
      </c>
      <c r="I39" s="16">
        <v>6.0999999999999999E-2</v>
      </c>
      <c r="J39" s="16">
        <v>4.7E-2</v>
      </c>
      <c r="K39" s="16">
        <v>0.19700000000000001</v>
      </c>
      <c r="L39" s="16">
        <v>8.6999999999999994E-2</v>
      </c>
      <c r="M39" s="16">
        <v>0.08</v>
      </c>
      <c r="N39" s="16">
        <v>0.08</v>
      </c>
      <c r="O39" s="16">
        <v>5.6000000000000001E-2</v>
      </c>
      <c r="P39" s="16">
        <v>8.7999999999999995E-2</v>
      </c>
      <c r="Q39" s="16">
        <v>7.4999999999999997E-2</v>
      </c>
      <c r="R39" s="16">
        <v>7.8E-2</v>
      </c>
      <c r="S39" s="16">
        <v>7.6999999999999999E-2</v>
      </c>
      <c r="T39" s="16">
        <v>7.2999999999999995E-2</v>
      </c>
      <c r="U39" s="16">
        <v>7.9000000000000001E-2</v>
      </c>
      <c r="V39" s="16">
        <v>0.1</v>
      </c>
      <c r="W39" s="16">
        <v>6.2E-2</v>
      </c>
      <c r="X39" s="16">
        <v>7.5999999999999998E-2</v>
      </c>
      <c r="Y39" s="16">
        <v>0.13300000000000001</v>
      </c>
      <c r="Z39" s="16">
        <v>3.7999999999999999E-2</v>
      </c>
      <c r="AA39" s="16">
        <v>6.6000000000000003E-2</v>
      </c>
      <c r="AB39" s="16">
        <v>7.1999999999999995E-2</v>
      </c>
      <c r="AC39" s="16">
        <v>7.2999999999999995E-2</v>
      </c>
      <c r="AD39" s="16">
        <v>5.8000000000000003E-2</v>
      </c>
      <c r="AE39" s="16">
        <v>6.6000000000000003E-2</v>
      </c>
      <c r="AF39" s="16">
        <v>6.7000000000000004E-2</v>
      </c>
      <c r="AG39" s="16">
        <v>5.7000000000000002E-2</v>
      </c>
      <c r="AH39" s="16">
        <v>5.3999999999999999E-2</v>
      </c>
      <c r="AI39" s="16">
        <v>5.8999999999999997E-2</v>
      </c>
      <c r="AJ39" s="16">
        <v>3.7999999999999999E-2</v>
      </c>
      <c r="AK39" s="16">
        <v>5.3999999999999999E-2</v>
      </c>
      <c r="AL39" s="16">
        <v>5.5E-2</v>
      </c>
      <c r="AM39" s="16">
        <v>5.8999999999999997E-2</v>
      </c>
      <c r="AN39" s="16">
        <v>6.9000000000000006E-2</v>
      </c>
      <c r="AO39" s="16">
        <v>6.2E-2</v>
      </c>
      <c r="AP39" s="16">
        <v>3.7999999999999999E-2</v>
      </c>
      <c r="AQ39" s="16">
        <v>4.2000000000000003E-2</v>
      </c>
      <c r="AR39" s="16">
        <v>4.3999999999999997E-2</v>
      </c>
      <c r="AS39" s="16">
        <v>4.9000000000000002E-2</v>
      </c>
      <c r="AT39" s="16">
        <v>7.3999999999999996E-2</v>
      </c>
      <c r="AU39" s="16">
        <v>8.1000000000000003E-2</v>
      </c>
      <c r="AV39" s="16">
        <v>0.08</v>
      </c>
      <c r="AW39" s="16">
        <v>0.06</v>
      </c>
      <c r="AX39" s="16">
        <v>5.7000000000000002E-2</v>
      </c>
      <c r="AY39" s="16">
        <v>7.6999999999999999E-2</v>
      </c>
      <c r="AZ39" s="16">
        <v>3.3000000000000002E-2</v>
      </c>
      <c r="BA39" s="16">
        <v>2.3E-2</v>
      </c>
      <c r="BB39" s="16">
        <v>7.5999999999999998E-2</v>
      </c>
      <c r="BC39" s="16">
        <v>7.6999999999999999E-2</v>
      </c>
      <c r="BD39" s="16">
        <v>5.7000000000000002E-2</v>
      </c>
      <c r="BE39" s="16">
        <v>0.08</v>
      </c>
      <c r="BF39" s="16">
        <v>5.5E-2</v>
      </c>
      <c r="BG39" s="16">
        <v>4.8000000000000001E-2</v>
      </c>
      <c r="BH39" s="16">
        <v>5.0999999999999997E-2</v>
      </c>
      <c r="BI39" s="16">
        <v>3.5999999999999997E-2</v>
      </c>
      <c r="BJ39" s="16">
        <v>5.8000000000000003E-2</v>
      </c>
      <c r="BK39" s="16">
        <v>4.9000000000000002E-2</v>
      </c>
      <c r="BL39" s="9">
        <v>0</v>
      </c>
      <c r="BM39" s="9">
        <v>0</v>
      </c>
      <c r="BN39" s="16">
        <v>0.12</v>
      </c>
      <c r="BO39" s="16">
        <v>8.4000000000000005E-2</v>
      </c>
      <c r="BP39" s="9">
        <v>0</v>
      </c>
      <c r="BQ39" s="16">
        <v>9.2999999999999999E-2</v>
      </c>
      <c r="BR39" s="16">
        <v>8.2000000000000003E-2</v>
      </c>
    </row>
    <row r="40" spans="1:70">
      <c r="A40" s="7" t="s">
        <v>146</v>
      </c>
      <c r="B40" s="17">
        <v>0.42699999999999999</v>
      </c>
      <c r="C40" s="17">
        <v>9.8000000000000004E-2</v>
      </c>
      <c r="D40" s="17">
        <v>0.17199999999999999</v>
      </c>
      <c r="E40" s="17">
        <v>0.21099999999999999</v>
      </c>
      <c r="F40" s="17">
        <v>0.36199999999999999</v>
      </c>
      <c r="G40" s="17">
        <v>0.36599999999999999</v>
      </c>
      <c r="H40" s="17">
        <v>0.23599999999999999</v>
      </c>
      <c r="I40" s="17">
        <v>0.35799999999999998</v>
      </c>
      <c r="J40" s="17">
        <v>0.27600000000000002</v>
      </c>
      <c r="K40" s="17">
        <v>1.1519999999999999</v>
      </c>
      <c r="L40" s="17">
        <v>0.50900000000000001</v>
      </c>
      <c r="M40" s="17">
        <v>0.47</v>
      </c>
      <c r="N40" s="17">
        <v>0.46500000000000002</v>
      </c>
      <c r="O40" s="17">
        <v>0.33</v>
      </c>
      <c r="P40" s="17">
        <v>0.51500000000000001</v>
      </c>
      <c r="Q40" s="17">
        <v>0.439</v>
      </c>
      <c r="R40" s="17">
        <v>0.45800000000000002</v>
      </c>
      <c r="S40" s="17">
        <v>0.44800000000000001</v>
      </c>
      <c r="T40" s="17">
        <v>0.42699999999999999</v>
      </c>
      <c r="U40" s="17">
        <v>0.45900000000000002</v>
      </c>
      <c r="V40" s="17">
        <v>0.58599999999999997</v>
      </c>
      <c r="W40" s="17">
        <v>0.36</v>
      </c>
      <c r="X40" s="17">
        <v>0.44400000000000001</v>
      </c>
      <c r="Y40" s="17">
        <v>0.77700000000000002</v>
      </c>
      <c r="Z40" s="17">
        <v>0.222</v>
      </c>
      <c r="AA40" s="17">
        <v>0.38800000000000001</v>
      </c>
      <c r="AB40" s="17">
        <v>0.41799999999999998</v>
      </c>
      <c r="AC40" s="17">
        <v>0.42399999999999999</v>
      </c>
      <c r="AD40" s="17">
        <v>0.34100000000000003</v>
      </c>
      <c r="AE40" s="17">
        <v>0.38400000000000001</v>
      </c>
      <c r="AF40" s="17">
        <v>0.39300000000000002</v>
      </c>
      <c r="AG40" s="17">
        <v>0.33400000000000002</v>
      </c>
      <c r="AH40" s="17">
        <v>0.314</v>
      </c>
      <c r="AI40" s="17">
        <v>0.34399999999999997</v>
      </c>
      <c r="AJ40" s="17">
        <v>0.22</v>
      </c>
      <c r="AK40" s="17">
        <v>0.314</v>
      </c>
      <c r="AL40" s="17">
        <v>0.32300000000000001</v>
      </c>
      <c r="AM40" s="17">
        <v>0.34599999999999997</v>
      </c>
      <c r="AN40" s="17">
        <v>0.40200000000000002</v>
      </c>
      <c r="AO40" s="17">
        <v>0.36399999999999999</v>
      </c>
      <c r="AP40" s="17">
        <v>0.223</v>
      </c>
      <c r="AQ40" s="17">
        <v>0.245</v>
      </c>
      <c r="AR40" s="17">
        <v>0.25700000000000001</v>
      </c>
      <c r="AS40" s="17">
        <v>0.28499999999999998</v>
      </c>
      <c r="AT40" s="17">
        <v>0.432</v>
      </c>
      <c r="AU40" s="17">
        <v>0.47599999999999998</v>
      </c>
      <c r="AV40" s="17">
        <v>0.46600000000000003</v>
      </c>
      <c r="AW40" s="17">
        <v>0.35199999999999998</v>
      </c>
      <c r="AX40" s="17">
        <v>0.33300000000000002</v>
      </c>
      <c r="AY40" s="17">
        <v>0.44900000000000001</v>
      </c>
      <c r="AZ40" s="17">
        <v>0.192</v>
      </c>
      <c r="BA40" s="17">
        <v>0.13400000000000001</v>
      </c>
      <c r="BB40" s="17">
        <v>0.442</v>
      </c>
      <c r="BC40" s="17">
        <v>0.45</v>
      </c>
      <c r="BD40" s="17">
        <v>0.33</v>
      </c>
      <c r="BE40" s="17">
        <v>0.46500000000000002</v>
      </c>
      <c r="BF40" s="17">
        <v>0.32200000000000001</v>
      </c>
      <c r="BG40" s="17">
        <v>0.28299999999999997</v>
      </c>
      <c r="BH40" s="17">
        <v>0.29799999999999999</v>
      </c>
      <c r="BI40" s="17">
        <v>0.21</v>
      </c>
      <c r="BJ40" s="17">
        <v>0.34200000000000003</v>
      </c>
      <c r="BK40" s="17">
        <v>0.28499999999999998</v>
      </c>
      <c r="BL40" s="10">
        <v>0</v>
      </c>
      <c r="BM40" s="10">
        <v>0</v>
      </c>
      <c r="BN40" s="17">
        <v>0.70199999999999996</v>
      </c>
      <c r="BO40" s="17">
        <v>0.49</v>
      </c>
      <c r="BP40" s="10">
        <v>0</v>
      </c>
      <c r="BQ40" s="17">
        <v>0.54300000000000004</v>
      </c>
      <c r="BR40" s="17">
        <v>0.48199999999999998</v>
      </c>
    </row>
    <row r="41" spans="1:70">
      <c r="A41" s="7" t="s">
        <v>215</v>
      </c>
      <c r="B41" s="16">
        <v>10.528</v>
      </c>
      <c r="C41" s="16">
        <v>0.40200000000000002</v>
      </c>
      <c r="D41" s="16">
        <v>0.17699999999999999</v>
      </c>
      <c r="E41" s="16">
        <v>0.53700000000000003</v>
      </c>
      <c r="F41" s="16">
        <v>26.042999999999999</v>
      </c>
      <c r="G41" s="16">
        <v>3.3149999999999999</v>
      </c>
      <c r="H41" s="16">
        <v>1.7789999999999999</v>
      </c>
      <c r="I41" s="16">
        <v>1.823</v>
      </c>
      <c r="J41" s="16">
        <v>0.621</v>
      </c>
      <c r="K41" s="16">
        <v>5.0709999999999997</v>
      </c>
      <c r="L41" s="16">
        <v>11.4</v>
      </c>
      <c r="M41" s="16">
        <v>6.2460000000000004</v>
      </c>
      <c r="N41" s="16">
        <v>3.8340000000000001</v>
      </c>
      <c r="O41" s="16">
        <v>4.1769999999999996</v>
      </c>
      <c r="P41" s="16">
        <v>6.218</v>
      </c>
      <c r="Q41" s="16">
        <v>8.0440000000000005</v>
      </c>
      <c r="R41" s="16">
        <v>4.7830000000000004</v>
      </c>
      <c r="S41" s="16">
        <v>4.2450000000000001</v>
      </c>
      <c r="T41" s="16">
        <v>8.4649999999999999</v>
      </c>
      <c r="U41" s="16">
        <v>9.5109999999999992</v>
      </c>
      <c r="V41" s="16">
        <v>9.6479999999999997</v>
      </c>
      <c r="W41" s="16">
        <v>2.992</v>
      </c>
      <c r="X41" s="16">
        <v>11.321</v>
      </c>
      <c r="Y41" s="16">
        <v>8.3840000000000003</v>
      </c>
      <c r="Z41" s="16">
        <v>0.46400000000000002</v>
      </c>
      <c r="AA41" s="16">
        <v>2.0489999999999999</v>
      </c>
      <c r="AB41" s="16">
        <v>38.085999999999999</v>
      </c>
      <c r="AC41" s="16">
        <v>1.9990000000000001</v>
      </c>
      <c r="AD41" s="16">
        <v>34.421999999999997</v>
      </c>
      <c r="AE41" s="16">
        <v>11.308</v>
      </c>
      <c r="AF41" s="16">
        <v>3.516</v>
      </c>
      <c r="AG41" s="16">
        <v>1.4019999999999999</v>
      </c>
      <c r="AH41" s="16">
        <v>0.68899999999999995</v>
      </c>
      <c r="AI41" s="16">
        <v>2.8439999999999999</v>
      </c>
      <c r="AJ41" s="16">
        <v>0.247</v>
      </c>
      <c r="AK41" s="16">
        <v>11.215999999999999</v>
      </c>
      <c r="AL41" s="16">
        <v>2.125</v>
      </c>
      <c r="AM41" s="16">
        <v>2.1629999999999998</v>
      </c>
      <c r="AN41" s="16">
        <v>3.1949999999999998</v>
      </c>
      <c r="AO41" s="16">
        <v>3.625</v>
      </c>
      <c r="AP41" s="16">
        <v>0.51800000000000002</v>
      </c>
      <c r="AQ41" s="16">
        <v>0.27400000000000002</v>
      </c>
      <c r="AR41" s="16">
        <v>0.69699999999999995</v>
      </c>
      <c r="AS41" s="16">
        <v>1.748</v>
      </c>
      <c r="AT41" s="16">
        <v>5.5510000000000002</v>
      </c>
      <c r="AU41" s="16">
        <v>3.0009999999999999</v>
      </c>
      <c r="AV41" s="16">
        <v>2.9990000000000001</v>
      </c>
      <c r="AW41" s="16">
        <v>0.42799999999999999</v>
      </c>
      <c r="AX41" s="16">
        <v>1.6819999999999999</v>
      </c>
      <c r="AY41" s="16">
        <v>2.1379999999999999</v>
      </c>
      <c r="AZ41" s="16">
        <v>0.248</v>
      </c>
      <c r="BA41" s="16">
        <v>6.3E-2</v>
      </c>
      <c r="BB41" s="16">
        <v>5.2709999999999999</v>
      </c>
      <c r="BC41" s="16">
        <v>4.0860000000000003</v>
      </c>
      <c r="BD41" s="16">
        <v>2.8039999999999998</v>
      </c>
      <c r="BE41" s="16">
        <v>17.518000000000001</v>
      </c>
      <c r="BF41" s="16">
        <v>1.5289999999999999</v>
      </c>
      <c r="BG41" s="16">
        <v>1.018</v>
      </c>
      <c r="BH41" s="16">
        <v>1.542</v>
      </c>
      <c r="BI41" s="16">
        <v>0.28499999999999998</v>
      </c>
      <c r="BJ41" s="16">
        <v>1.129</v>
      </c>
      <c r="BK41" s="16">
        <v>0.252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7">
        <v>1E-3</v>
      </c>
      <c r="L42" s="17">
        <v>1E-3</v>
      </c>
      <c r="M42" s="17">
        <v>1E-3</v>
      </c>
      <c r="N42" s="17">
        <v>1E-3</v>
      </c>
      <c r="O42" s="10">
        <v>0</v>
      </c>
      <c r="P42" s="17">
        <v>1E-3</v>
      </c>
      <c r="Q42" s="10">
        <v>0</v>
      </c>
      <c r="R42" s="17">
        <v>1E-3</v>
      </c>
      <c r="S42" s="17">
        <v>1E-3</v>
      </c>
      <c r="T42" s="10">
        <v>0</v>
      </c>
      <c r="U42" s="17">
        <v>1E-3</v>
      </c>
      <c r="V42" s="17">
        <v>1E-3</v>
      </c>
      <c r="W42" s="10">
        <v>0</v>
      </c>
      <c r="X42" s="17">
        <v>1E-3</v>
      </c>
      <c r="Y42" s="17">
        <v>1E-3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7">
        <v>1E-3</v>
      </c>
      <c r="AV42" s="17">
        <v>1E-3</v>
      </c>
      <c r="AW42" s="10">
        <v>0</v>
      </c>
      <c r="AX42" s="10">
        <v>0</v>
      </c>
      <c r="AY42" s="17">
        <v>1E-3</v>
      </c>
      <c r="AZ42" s="10">
        <v>0</v>
      </c>
      <c r="BA42" s="10">
        <v>0</v>
      </c>
      <c r="BB42" s="10">
        <v>0</v>
      </c>
      <c r="BC42" s="17">
        <v>1E-3</v>
      </c>
      <c r="BD42" s="10">
        <v>0</v>
      </c>
      <c r="BE42" s="17">
        <v>1E-3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7">
        <v>1E-3</v>
      </c>
      <c r="BO42" s="17">
        <v>1E-3</v>
      </c>
      <c r="BP42" s="10">
        <v>0</v>
      </c>
      <c r="BQ42" s="17">
        <v>1E-3</v>
      </c>
      <c r="BR42" s="17">
        <v>1E-3</v>
      </c>
    </row>
    <row r="43" spans="1:70">
      <c r="A43" s="7" t="s">
        <v>217</v>
      </c>
      <c r="B43" s="16">
        <v>3.6659999999999999</v>
      </c>
      <c r="C43" s="16">
        <v>4.2999999999999997E-2</v>
      </c>
      <c r="D43" s="16">
        <v>6.9000000000000006E-2</v>
      </c>
      <c r="E43" s="16">
        <v>0.16300000000000001</v>
      </c>
      <c r="F43" s="16">
        <v>6.0830000000000002</v>
      </c>
      <c r="G43" s="16">
        <v>0.99199999999999999</v>
      </c>
      <c r="H43" s="16">
        <v>0.80300000000000005</v>
      </c>
      <c r="I43" s="16">
        <v>1.8919999999999999</v>
      </c>
      <c r="J43" s="16">
        <v>0.48899999999999999</v>
      </c>
      <c r="K43" s="16">
        <v>1.9179999999999999</v>
      </c>
      <c r="L43" s="16">
        <v>6.327</v>
      </c>
      <c r="M43" s="16">
        <v>1.819</v>
      </c>
      <c r="N43" s="16">
        <v>2.67</v>
      </c>
      <c r="O43" s="16">
        <v>1.2749999999999999</v>
      </c>
      <c r="P43" s="16">
        <v>3.226</v>
      </c>
      <c r="Q43" s="16">
        <v>4.01</v>
      </c>
      <c r="R43" s="16">
        <v>1.6020000000000001</v>
      </c>
      <c r="S43" s="16">
        <v>1.7749999999999999</v>
      </c>
      <c r="T43" s="16">
        <v>3.2530000000000001</v>
      </c>
      <c r="U43" s="16">
        <v>5.1139999999999999</v>
      </c>
      <c r="V43" s="16">
        <v>4.609</v>
      </c>
      <c r="W43" s="16">
        <v>1.0960000000000001</v>
      </c>
      <c r="X43" s="16">
        <v>4.2320000000000002</v>
      </c>
      <c r="Y43" s="16">
        <v>5.6210000000000004</v>
      </c>
      <c r="Z43" s="16">
        <v>0.13200000000000001</v>
      </c>
      <c r="AA43" s="16">
        <v>1.3660000000000001</v>
      </c>
      <c r="AB43" s="16">
        <v>13.843999999999999</v>
      </c>
      <c r="AC43" s="16">
        <v>2.7770000000000001</v>
      </c>
      <c r="AD43" s="16">
        <v>22.529</v>
      </c>
      <c r="AE43" s="16">
        <v>10.510999999999999</v>
      </c>
      <c r="AF43" s="16">
        <v>21.663</v>
      </c>
      <c r="AG43" s="16">
        <v>0.107</v>
      </c>
      <c r="AH43" s="16">
        <v>8.8999999999999996E-2</v>
      </c>
      <c r="AI43" s="16">
        <v>1.474</v>
      </c>
      <c r="AJ43" s="16">
        <v>8.3000000000000004E-2</v>
      </c>
      <c r="AK43" s="16">
        <v>1.99</v>
      </c>
      <c r="AL43" s="16">
        <v>0.998</v>
      </c>
      <c r="AM43" s="16">
        <v>1.359</v>
      </c>
      <c r="AN43" s="16">
        <v>0.97599999999999998</v>
      </c>
      <c r="AO43" s="16">
        <v>0.66300000000000003</v>
      </c>
      <c r="AP43" s="16">
        <v>0.16700000000000001</v>
      </c>
      <c r="AQ43" s="16">
        <v>9.1999999999999998E-2</v>
      </c>
      <c r="AR43" s="16">
        <v>0.16300000000000001</v>
      </c>
      <c r="AS43" s="16">
        <v>0.45500000000000002</v>
      </c>
      <c r="AT43" s="16">
        <v>1.3049999999999999</v>
      </c>
      <c r="AU43" s="16">
        <v>1.304</v>
      </c>
      <c r="AV43" s="16">
        <v>1.222</v>
      </c>
      <c r="AW43" s="16">
        <v>0.20100000000000001</v>
      </c>
      <c r="AX43" s="16">
        <v>0.35699999999999998</v>
      </c>
      <c r="AY43" s="16">
        <v>0.73699999999999999</v>
      </c>
      <c r="AZ43" s="16">
        <v>6.9000000000000006E-2</v>
      </c>
      <c r="BA43" s="16">
        <v>1.9E-2</v>
      </c>
      <c r="BB43" s="16">
        <v>1.1619999999999999</v>
      </c>
      <c r="BC43" s="16">
        <v>3.4710000000000001</v>
      </c>
      <c r="BD43" s="16">
        <v>1.105</v>
      </c>
      <c r="BE43" s="16">
        <v>3.5819999999999999</v>
      </c>
      <c r="BF43" s="16">
        <v>0.45100000000000001</v>
      </c>
      <c r="BG43" s="16">
        <v>0.27500000000000002</v>
      </c>
      <c r="BH43" s="16">
        <v>0.33900000000000002</v>
      </c>
      <c r="BI43" s="16">
        <v>0.27100000000000002</v>
      </c>
      <c r="BJ43" s="16">
        <v>0.32500000000000001</v>
      </c>
      <c r="BK43" s="16">
        <v>0.109</v>
      </c>
      <c r="BL43" s="9">
        <v>0</v>
      </c>
      <c r="BM43" s="9">
        <v>0</v>
      </c>
      <c r="BN43" s="16">
        <v>3.8109999999999999</v>
      </c>
      <c r="BO43" s="16">
        <v>13.477</v>
      </c>
      <c r="BP43" s="9">
        <v>0</v>
      </c>
      <c r="BQ43" s="16">
        <v>2.3719999999999999</v>
      </c>
      <c r="BR43" s="16">
        <v>13.180999999999999</v>
      </c>
    </row>
    <row r="44" spans="1:70">
      <c r="A44" s="7" t="s">
        <v>218</v>
      </c>
      <c r="B44" s="10">
        <v>0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1E-3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7">
        <v>1E-3</v>
      </c>
      <c r="V44" s="10">
        <v>0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0">
        <v>0</v>
      </c>
      <c r="AG44" s="17">
        <v>4.2999999999999997E-2</v>
      </c>
      <c r="AH44" s="10">
        <v>0</v>
      </c>
      <c r="AI44" s="17">
        <v>7.3999999999999996E-2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6.7000000000000004E-2</v>
      </c>
      <c r="BP44" s="10">
        <v>0</v>
      </c>
      <c r="BQ44" s="10">
        <v>0</v>
      </c>
      <c r="BR44" s="17">
        <v>1E-3</v>
      </c>
    </row>
    <row r="45" spans="1:70">
      <c r="A45" s="7" t="s">
        <v>151</v>
      </c>
      <c r="B45" s="16">
        <v>1.4E-2</v>
      </c>
      <c r="C45" s="9">
        <v>0</v>
      </c>
      <c r="D45" s="9">
        <v>0</v>
      </c>
      <c r="E45" s="16">
        <v>2E-3</v>
      </c>
      <c r="F45" s="16">
        <v>0.09</v>
      </c>
      <c r="G45" s="16">
        <v>1.7999999999999999E-2</v>
      </c>
      <c r="H45" s="16">
        <v>8.0000000000000002E-3</v>
      </c>
      <c r="I45" s="16">
        <v>1.7000000000000001E-2</v>
      </c>
      <c r="J45" s="16">
        <v>6.0000000000000001E-3</v>
      </c>
      <c r="K45" s="16">
        <v>5.3999999999999999E-2</v>
      </c>
      <c r="L45" s="16">
        <v>0.109</v>
      </c>
      <c r="M45" s="16">
        <v>6.7000000000000004E-2</v>
      </c>
      <c r="N45" s="16">
        <v>3.4000000000000002E-2</v>
      </c>
      <c r="O45" s="16">
        <v>2.1000000000000001E-2</v>
      </c>
      <c r="P45" s="16">
        <v>4.7E-2</v>
      </c>
      <c r="Q45" s="16">
        <v>7.0000000000000007E-2</v>
      </c>
      <c r="R45" s="16">
        <v>2.5000000000000001E-2</v>
      </c>
      <c r="S45" s="16">
        <v>4.9000000000000002E-2</v>
      </c>
      <c r="T45" s="16">
        <v>5.2999999999999999E-2</v>
      </c>
      <c r="U45" s="16">
        <v>7.0999999999999994E-2</v>
      </c>
      <c r="V45" s="16">
        <v>0.16700000000000001</v>
      </c>
      <c r="W45" s="16">
        <v>0.02</v>
      </c>
      <c r="X45" s="16">
        <v>4.9000000000000002E-2</v>
      </c>
      <c r="Y45" s="16">
        <v>5.6000000000000001E-2</v>
      </c>
      <c r="Z45" s="16">
        <v>3.0000000000000001E-3</v>
      </c>
      <c r="AA45" s="16">
        <v>2.5999999999999999E-2</v>
      </c>
      <c r="AB45" s="16">
        <v>0.22800000000000001</v>
      </c>
      <c r="AC45" s="16">
        <v>2.3E-2</v>
      </c>
      <c r="AD45" s="16">
        <v>8.8999999999999996E-2</v>
      </c>
      <c r="AE45" s="16">
        <v>0.121</v>
      </c>
      <c r="AF45" s="16">
        <v>1.4E-2</v>
      </c>
      <c r="AG45" s="16">
        <v>1.6E-2</v>
      </c>
      <c r="AH45" s="16">
        <v>0.16600000000000001</v>
      </c>
      <c r="AI45" s="16">
        <v>9.8000000000000004E-2</v>
      </c>
      <c r="AJ45" s="16">
        <v>5.0000000000000001E-3</v>
      </c>
      <c r="AK45" s="16">
        <v>5.2999999999999999E-2</v>
      </c>
      <c r="AL45" s="16">
        <v>2.5999999999999999E-2</v>
      </c>
      <c r="AM45" s="16">
        <v>1.6E-2</v>
      </c>
      <c r="AN45" s="16">
        <v>2.7E-2</v>
      </c>
      <c r="AO45" s="16">
        <v>9.4E-2</v>
      </c>
      <c r="AP45" s="16">
        <v>8.2000000000000003E-2</v>
      </c>
      <c r="AQ45" s="16">
        <v>5.5E-2</v>
      </c>
      <c r="AR45" s="16">
        <v>0.13300000000000001</v>
      </c>
      <c r="AS45" s="16">
        <v>4.1000000000000002E-2</v>
      </c>
      <c r="AT45" s="16">
        <v>0.224</v>
      </c>
      <c r="AU45" s="16">
        <v>0.17299999999999999</v>
      </c>
      <c r="AV45" s="16">
        <v>0.13400000000000001</v>
      </c>
      <c r="AW45" s="16">
        <v>3.5000000000000003E-2</v>
      </c>
      <c r="AX45" s="16">
        <v>3.6999999999999998E-2</v>
      </c>
      <c r="AY45" s="16">
        <v>0.11600000000000001</v>
      </c>
      <c r="AZ45" s="16">
        <v>8.0000000000000002E-3</v>
      </c>
      <c r="BA45" s="16">
        <v>8.0000000000000002E-3</v>
      </c>
      <c r="BB45" s="16">
        <v>0.16900000000000001</v>
      </c>
      <c r="BC45" s="16">
        <v>7.9000000000000001E-2</v>
      </c>
      <c r="BD45" s="16">
        <v>3.3000000000000002E-2</v>
      </c>
      <c r="BE45" s="16">
        <v>0.109</v>
      </c>
      <c r="BF45" s="16">
        <v>1.7999999999999999E-2</v>
      </c>
      <c r="BG45" s="16">
        <v>2.1000000000000001E-2</v>
      </c>
      <c r="BH45" s="16">
        <v>0.02</v>
      </c>
      <c r="BI45" s="16">
        <v>1.2E-2</v>
      </c>
      <c r="BJ45" s="16">
        <v>5.0000000000000001E-3</v>
      </c>
      <c r="BK45" s="16">
        <v>1.2999999999999999E-2</v>
      </c>
      <c r="BL45" s="9">
        <v>0</v>
      </c>
      <c r="BM45" s="9">
        <v>0</v>
      </c>
      <c r="BN45" s="16">
        <v>4.1000000000000002E-2</v>
      </c>
      <c r="BO45" s="16">
        <v>8.6509999999999998</v>
      </c>
      <c r="BP45" s="9">
        <v>0</v>
      </c>
      <c r="BQ45" s="16">
        <v>5.0000000000000001E-3</v>
      </c>
      <c r="BR45" s="16">
        <v>3.5000000000000003E-2</v>
      </c>
    </row>
    <row r="46" spans="1:70">
      <c r="A46" s="7" t="s">
        <v>152</v>
      </c>
      <c r="B46" s="17">
        <v>0.158</v>
      </c>
      <c r="C46" s="17">
        <v>4.0000000000000001E-3</v>
      </c>
      <c r="D46" s="17">
        <v>6.0000000000000001E-3</v>
      </c>
      <c r="E46" s="17">
        <v>0.11899999999999999</v>
      </c>
      <c r="F46" s="17">
        <v>4.2679999999999998</v>
      </c>
      <c r="G46" s="17">
        <v>0.31900000000000001</v>
      </c>
      <c r="H46" s="17">
        <v>0.24299999999999999</v>
      </c>
      <c r="I46" s="17">
        <v>0.72199999999999998</v>
      </c>
      <c r="J46" s="17">
        <v>0.23499999999999999</v>
      </c>
      <c r="K46" s="17">
        <v>2.74</v>
      </c>
      <c r="L46" s="17">
        <v>2.085</v>
      </c>
      <c r="M46" s="17">
        <v>0.67800000000000005</v>
      </c>
      <c r="N46" s="17">
        <v>0.57199999999999995</v>
      </c>
      <c r="O46" s="17">
        <v>1.095</v>
      </c>
      <c r="P46" s="17">
        <v>1.478</v>
      </c>
      <c r="Q46" s="17">
        <v>1.101</v>
      </c>
      <c r="R46" s="17">
        <v>0.57599999999999996</v>
      </c>
      <c r="S46" s="17">
        <v>0.43099999999999999</v>
      </c>
      <c r="T46" s="17">
        <v>0.87</v>
      </c>
      <c r="U46" s="17">
        <v>1.2549999999999999</v>
      </c>
      <c r="V46" s="17">
        <v>1.2310000000000001</v>
      </c>
      <c r="W46" s="17">
        <v>0.27</v>
      </c>
      <c r="X46" s="17">
        <v>0.89700000000000002</v>
      </c>
      <c r="Y46" s="17">
        <v>1.6279999999999999</v>
      </c>
      <c r="Z46" s="17">
        <v>0.13700000000000001</v>
      </c>
      <c r="AA46" s="17">
        <v>0.495</v>
      </c>
      <c r="AB46" s="17">
        <v>5.1040000000000001</v>
      </c>
      <c r="AC46" s="17">
        <v>1.639</v>
      </c>
      <c r="AD46" s="17">
        <v>12.228999999999999</v>
      </c>
      <c r="AE46" s="17">
        <v>4.5190000000000001</v>
      </c>
      <c r="AF46" s="17">
        <v>17.155000000000001</v>
      </c>
      <c r="AG46" s="17">
        <v>8.4339999999999993</v>
      </c>
      <c r="AH46" s="17">
        <v>0.69899999999999995</v>
      </c>
      <c r="AI46" s="17">
        <v>21.152000000000001</v>
      </c>
      <c r="AJ46" s="17">
        <v>3.5999999999999997E-2</v>
      </c>
      <c r="AK46" s="17">
        <v>1.542</v>
      </c>
      <c r="AL46" s="17">
        <v>1.0489999999999999</v>
      </c>
      <c r="AM46" s="17">
        <v>0.47</v>
      </c>
      <c r="AN46" s="17">
        <v>0.53700000000000003</v>
      </c>
      <c r="AO46" s="17">
        <v>1.552</v>
      </c>
      <c r="AP46" s="17">
        <v>8.5999999999999993E-2</v>
      </c>
      <c r="AQ46" s="17">
        <v>0.13</v>
      </c>
      <c r="AR46" s="17">
        <v>4.3999999999999997E-2</v>
      </c>
      <c r="AS46" s="17">
        <v>1.0449999999999999</v>
      </c>
      <c r="AT46" s="17">
        <v>3.452</v>
      </c>
      <c r="AU46" s="17">
        <v>1.631</v>
      </c>
      <c r="AV46" s="17">
        <v>0.71</v>
      </c>
      <c r="AW46" s="17">
        <v>0.19900000000000001</v>
      </c>
      <c r="AX46" s="17">
        <v>0.61</v>
      </c>
      <c r="AY46" s="17">
        <v>1.5880000000000001</v>
      </c>
      <c r="AZ46" s="17">
        <v>0.16600000000000001</v>
      </c>
      <c r="BA46" s="17">
        <v>0.112</v>
      </c>
      <c r="BB46" s="17">
        <v>2.5760000000000001</v>
      </c>
      <c r="BC46" s="17">
        <v>1.052</v>
      </c>
      <c r="BD46" s="17">
        <v>0.40899999999999997</v>
      </c>
      <c r="BE46" s="17">
        <v>0.70099999999999996</v>
      </c>
      <c r="BF46" s="17">
        <v>8.5999999999999993E-2</v>
      </c>
      <c r="BG46" s="17">
        <v>0.35699999999999998</v>
      </c>
      <c r="BH46" s="17">
        <v>0.33800000000000002</v>
      </c>
      <c r="BI46" s="17">
        <v>1.2E-2</v>
      </c>
      <c r="BJ46" s="17">
        <v>0.152</v>
      </c>
      <c r="BK46" s="17">
        <v>8.8999999999999996E-2</v>
      </c>
      <c r="BL46" s="10">
        <v>0</v>
      </c>
      <c r="BM46" s="10">
        <v>0</v>
      </c>
      <c r="BN46" s="17">
        <v>0.14099999999999999</v>
      </c>
      <c r="BO46" s="17">
        <v>3.448</v>
      </c>
      <c r="BP46" s="10">
        <v>0</v>
      </c>
      <c r="BQ46" s="17">
        <v>1E-3</v>
      </c>
      <c r="BR46" s="17">
        <v>0.82799999999999996</v>
      </c>
    </row>
    <row r="47" spans="1:70">
      <c r="A47" s="7" t="s">
        <v>219</v>
      </c>
      <c r="B47" s="16">
        <v>7.0000000000000001E-3</v>
      </c>
      <c r="C47" s="16">
        <v>1E-3</v>
      </c>
      <c r="D47" s="9">
        <v>0</v>
      </c>
      <c r="E47" s="9">
        <v>0</v>
      </c>
      <c r="F47" s="16">
        <v>2.8000000000000001E-2</v>
      </c>
      <c r="G47" s="16">
        <v>4.0000000000000001E-3</v>
      </c>
      <c r="H47" s="16">
        <v>1E-3</v>
      </c>
      <c r="I47" s="16">
        <v>4.0000000000000001E-3</v>
      </c>
      <c r="J47" s="16">
        <v>4.0000000000000001E-3</v>
      </c>
      <c r="K47" s="16">
        <v>7.0000000000000001E-3</v>
      </c>
      <c r="L47" s="16">
        <v>7.4999999999999997E-2</v>
      </c>
      <c r="M47" s="16">
        <v>8.9999999999999993E-3</v>
      </c>
      <c r="N47" s="16">
        <v>4.0000000000000001E-3</v>
      </c>
      <c r="O47" s="16">
        <v>5.0000000000000001E-3</v>
      </c>
      <c r="P47" s="16">
        <v>5.0000000000000001E-3</v>
      </c>
      <c r="Q47" s="16">
        <v>7.0000000000000001E-3</v>
      </c>
      <c r="R47" s="16">
        <v>7.0000000000000001E-3</v>
      </c>
      <c r="S47" s="16">
        <v>5.0000000000000001E-3</v>
      </c>
      <c r="T47" s="16">
        <v>8.9999999999999993E-3</v>
      </c>
      <c r="U47" s="16">
        <v>0.01</v>
      </c>
      <c r="V47" s="16">
        <v>1.2E-2</v>
      </c>
      <c r="W47" s="16">
        <v>4.0000000000000001E-3</v>
      </c>
      <c r="X47" s="16">
        <v>0.01</v>
      </c>
      <c r="Y47" s="16">
        <v>7.0000000000000007E-2</v>
      </c>
      <c r="Z47" s="16">
        <v>2E-3</v>
      </c>
      <c r="AA47" s="16">
        <v>1.0999999999999999E-2</v>
      </c>
      <c r="AB47" s="16">
        <v>5.8999999999999997E-2</v>
      </c>
      <c r="AC47" s="16">
        <v>6.5000000000000002E-2</v>
      </c>
      <c r="AD47" s="16">
        <v>0.32400000000000001</v>
      </c>
      <c r="AE47" s="16">
        <v>0.28000000000000003</v>
      </c>
      <c r="AF47" s="16">
        <v>2.1000000000000001E-2</v>
      </c>
      <c r="AG47" s="16">
        <v>2.3E-2</v>
      </c>
      <c r="AH47" s="16">
        <v>8.9999999999999993E-3</v>
      </c>
      <c r="AI47" s="16">
        <v>2.4E-2</v>
      </c>
      <c r="AJ47" s="16">
        <v>0.27500000000000002</v>
      </c>
      <c r="AK47" s="16">
        <v>3.6999999999999998E-2</v>
      </c>
      <c r="AL47" s="16">
        <v>3.5000000000000003E-2</v>
      </c>
      <c r="AM47" s="16">
        <v>5.7000000000000002E-2</v>
      </c>
      <c r="AN47" s="16">
        <v>0.371</v>
      </c>
      <c r="AO47" s="16">
        <v>0.23100000000000001</v>
      </c>
      <c r="AP47" s="16">
        <v>0.183</v>
      </c>
      <c r="AQ47" s="16">
        <v>2.5999999999999999E-2</v>
      </c>
      <c r="AR47" s="16">
        <v>0.108</v>
      </c>
      <c r="AS47" s="16">
        <v>0.02</v>
      </c>
      <c r="AT47" s="16">
        <v>0.45</v>
      </c>
      <c r="AU47" s="16">
        <v>0.13500000000000001</v>
      </c>
      <c r="AV47" s="16">
        <v>9.0999999999999998E-2</v>
      </c>
      <c r="AW47" s="16">
        <v>2.3E-2</v>
      </c>
      <c r="AX47" s="16">
        <v>3.6999999999999998E-2</v>
      </c>
      <c r="AY47" s="16">
        <v>0.13600000000000001</v>
      </c>
      <c r="AZ47" s="16">
        <v>8.9999999999999993E-3</v>
      </c>
      <c r="BA47" s="16">
        <v>2E-3</v>
      </c>
      <c r="BB47" s="16">
        <v>0.18</v>
      </c>
      <c r="BC47" s="16">
        <v>1.274</v>
      </c>
      <c r="BD47" s="16">
        <v>0.10100000000000001</v>
      </c>
      <c r="BE47" s="16">
        <v>9.1999999999999998E-2</v>
      </c>
      <c r="BF47" s="16">
        <v>4.3999999999999997E-2</v>
      </c>
      <c r="BG47" s="16">
        <v>3.3000000000000002E-2</v>
      </c>
      <c r="BH47" s="16">
        <v>3.4000000000000002E-2</v>
      </c>
      <c r="BI47" s="16">
        <v>3.2000000000000001E-2</v>
      </c>
      <c r="BJ47" s="16">
        <v>1E-3</v>
      </c>
      <c r="BK47" s="16">
        <v>1.9E-2</v>
      </c>
      <c r="BL47" s="9">
        <v>0</v>
      </c>
      <c r="BM47" s="9">
        <v>0</v>
      </c>
      <c r="BN47" s="9">
        <v>0</v>
      </c>
      <c r="BO47" s="16">
        <v>1.014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0.37</v>
      </c>
      <c r="C48" s="17">
        <v>8.5000000000000006E-2</v>
      </c>
      <c r="D48" s="17">
        <v>0.14899999999999999</v>
      </c>
      <c r="E48" s="17">
        <v>0.182</v>
      </c>
      <c r="F48" s="17">
        <v>0.313</v>
      </c>
      <c r="G48" s="17">
        <v>0.317</v>
      </c>
      <c r="H48" s="17">
        <v>0.20499999999999999</v>
      </c>
      <c r="I48" s="17">
        <v>0.31</v>
      </c>
      <c r="J48" s="17">
        <v>0.23899999999999999</v>
      </c>
      <c r="K48" s="17">
        <v>0.997</v>
      </c>
      <c r="L48" s="17">
        <v>0.44</v>
      </c>
      <c r="M48" s="17">
        <v>0.40699999999999997</v>
      </c>
      <c r="N48" s="17">
        <v>0.40300000000000002</v>
      </c>
      <c r="O48" s="17">
        <v>0.28599999999999998</v>
      </c>
      <c r="P48" s="17">
        <v>0.44600000000000001</v>
      </c>
      <c r="Q48" s="17">
        <v>0.38</v>
      </c>
      <c r="R48" s="17">
        <v>0.39700000000000002</v>
      </c>
      <c r="S48" s="17">
        <v>0.38800000000000001</v>
      </c>
      <c r="T48" s="17">
        <v>0.37</v>
      </c>
      <c r="U48" s="17">
        <v>0.39700000000000002</v>
      </c>
      <c r="V48" s="17">
        <v>0.50800000000000001</v>
      </c>
      <c r="W48" s="17">
        <v>0.312</v>
      </c>
      <c r="X48" s="17">
        <v>0.38400000000000001</v>
      </c>
      <c r="Y48" s="17">
        <v>0.67300000000000004</v>
      </c>
      <c r="Z48" s="17">
        <v>0.192</v>
      </c>
      <c r="AA48" s="17">
        <v>0.33600000000000002</v>
      </c>
      <c r="AB48" s="17">
        <v>0.36199999999999999</v>
      </c>
      <c r="AC48" s="17">
        <v>0.36699999999999999</v>
      </c>
      <c r="AD48" s="17">
        <v>0.29499999999999998</v>
      </c>
      <c r="AE48" s="17">
        <v>0.33300000000000002</v>
      </c>
      <c r="AF48" s="17">
        <v>0.34</v>
      </c>
      <c r="AG48" s="17">
        <v>0.28999999999999998</v>
      </c>
      <c r="AH48" s="17">
        <v>0.27200000000000002</v>
      </c>
      <c r="AI48" s="17">
        <v>0.29799999999999999</v>
      </c>
      <c r="AJ48" s="17">
        <v>0.19</v>
      </c>
      <c r="AK48" s="17">
        <v>0.27200000000000002</v>
      </c>
      <c r="AL48" s="17">
        <v>0.28000000000000003</v>
      </c>
      <c r="AM48" s="17">
        <v>0.29899999999999999</v>
      </c>
      <c r="AN48" s="17">
        <v>0.34799999999999998</v>
      </c>
      <c r="AO48" s="17">
        <v>0.315</v>
      </c>
      <c r="AP48" s="17">
        <v>0.193</v>
      </c>
      <c r="AQ48" s="17">
        <v>0.21199999999999999</v>
      </c>
      <c r="AR48" s="17">
        <v>0.223</v>
      </c>
      <c r="AS48" s="17">
        <v>0.246</v>
      </c>
      <c r="AT48" s="17">
        <v>0.374</v>
      </c>
      <c r="AU48" s="17">
        <v>0.41199999999999998</v>
      </c>
      <c r="AV48" s="17">
        <v>0.40300000000000002</v>
      </c>
      <c r="AW48" s="17">
        <v>0.30499999999999999</v>
      </c>
      <c r="AX48" s="17">
        <v>0.28799999999999998</v>
      </c>
      <c r="AY48" s="17">
        <v>0.38900000000000001</v>
      </c>
      <c r="AZ48" s="17">
        <v>0.16600000000000001</v>
      </c>
      <c r="BA48" s="17">
        <v>0.11600000000000001</v>
      </c>
      <c r="BB48" s="17">
        <v>0.38300000000000001</v>
      </c>
      <c r="BC48" s="17">
        <v>0.39</v>
      </c>
      <c r="BD48" s="17">
        <v>0.28599999999999998</v>
      </c>
      <c r="BE48" s="17">
        <v>0.40300000000000002</v>
      </c>
      <c r="BF48" s="17">
        <v>0.27800000000000002</v>
      </c>
      <c r="BG48" s="17">
        <v>0.245</v>
      </c>
      <c r="BH48" s="17">
        <v>0.25800000000000001</v>
      </c>
      <c r="BI48" s="17">
        <v>0.182</v>
      </c>
      <c r="BJ48" s="17">
        <v>0.29599999999999999</v>
      </c>
      <c r="BK48" s="17">
        <v>0.247</v>
      </c>
      <c r="BL48" s="10">
        <v>0</v>
      </c>
      <c r="BM48" s="10">
        <v>0</v>
      </c>
      <c r="BN48" s="17">
        <v>0.60799999999999998</v>
      </c>
      <c r="BO48" s="17">
        <v>0.42399999999999999</v>
      </c>
      <c r="BP48" s="10">
        <v>0</v>
      </c>
      <c r="BQ48" s="17">
        <v>0.47</v>
      </c>
      <c r="BR48" s="17">
        <v>0.41699999999999998</v>
      </c>
    </row>
    <row r="49" spans="1:70">
      <c r="A49" s="7" t="s">
        <v>155</v>
      </c>
      <c r="B49" s="16">
        <v>0.13200000000000001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2E-3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16">
        <v>1E-3</v>
      </c>
      <c r="Z49" s="16">
        <v>4.0000000000000001E-3</v>
      </c>
      <c r="AA49" s="16">
        <v>7.0000000000000001E-3</v>
      </c>
      <c r="AB49" s="16">
        <v>1E-3</v>
      </c>
      <c r="AC49" s="9">
        <v>0</v>
      </c>
      <c r="AD49" s="16">
        <v>1E-3</v>
      </c>
      <c r="AE49" s="16">
        <v>2E-3</v>
      </c>
      <c r="AF49" s="9">
        <v>0</v>
      </c>
      <c r="AG49" s="9">
        <v>0</v>
      </c>
      <c r="AH49" s="9">
        <v>0</v>
      </c>
      <c r="AI49" s="16">
        <v>4.0000000000000001E-3</v>
      </c>
      <c r="AJ49" s="9">
        <v>0</v>
      </c>
      <c r="AK49" s="9">
        <v>0</v>
      </c>
      <c r="AL49" s="16">
        <v>0.30599999999999999</v>
      </c>
      <c r="AM49" s="16">
        <v>1E-3</v>
      </c>
      <c r="AN49" s="16">
        <v>1E-3</v>
      </c>
      <c r="AO49" s="16">
        <v>4.0000000000000001E-3</v>
      </c>
      <c r="AP49" s="16">
        <v>0.86699999999999999</v>
      </c>
      <c r="AQ49" s="16">
        <v>0.28599999999999998</v>
      </c>
      <c r="AR49" s="16">
        <v>0.71</v>
      </c>
      <c r="AS49" s="16">
        <v>3.0000000000000001E-3</v>
      </c>
      <c r="AT49" s="16">
        <v>3.0000000000000001E-3</v>
      </c>
      <c r="AU49" s="16">
        <v>1E-3</v>
      </c>
      <c r="AV49" s="16">
        <v>0.252</v>
      </c>
      <c r="AW49" s="9">
        <v>0</v>
      </c>
      <c r="AX49" s="9">
        <v>0</v>
      </c>
      <c r="AY49" s="16">
        <v>6.0000000000000001E-3</v>
      </c>
      <c r="AZ49" s="9">
        <v>0</v>
      </c>
      <c r="BA49" s="9">
        <v>0</v>
      </c>
      <c r="BB49" s="16">
        <v>2E-3</v>
      </c>
      <c r="BC49" s="16">
        <v>1.181</v>
      </c>
      <c r="BD49" s="16">
        <v>0.377</v>
      </c>
      <c r="BE49" s="16">
        <v>0.2</v>
      </c>
      <c r="BF49" s="16">
        <v>0.11700000000000001</v>
      </c>
      <c r="BG49" s="16">
        <v>0.24</v>
      </c>
      <c r="BH49" s="16">
        <v>0.16</v>
      </c>
      <c r="BI49" s="16">
        <v>0.12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7.6280000000000001</v>
      </c>
      <c r="BP49" s="9">
        <v>0</v>
      </c>
      <c r="BQ49" s="16">
        <v>0.24399999999999999</v>
      </c>
      <c r="BR49" s="16">
        <v>11.805999999999999</v>
      </c>
    </row>
    <row r="50" spans="1:70">
      <c r="A50" s="7" t="s">
        <v>221</v>
      </c>
      <c r="B50" s="10">
        <v>0</v>
      </c>
      <c r="C50" s="10">
        <v>0</v>
      </c>
      <c r="D50" s="17">
        <v>1E-3</v>
      </c>
      <c r="E50" s="10">
        <v>0</v>
      </c>
      <c r="F50" s="17">
        <v>0.01</v>
      </c>
      <c r="G50" s="17">
        <v>2E-3</v>
      </c>
      <c r="H50" s="17">
        <v>1E-3</v>
      </c>
      <c r="I50" s="17">
        <v>2E-3</v>
      </c>
      <c r="J50" s="17">
        <v>1E-3</v>
      </c>
      <c r="K50" s="17">
        <v>2E-3</v>
      </c>
      <c r="L50" s="17">
        <v>5.0000000000000001E-3</v>
      </c>
      <c r="M50" s="17">
        <v>3.0000000000000001E-3</v>
      </c>
      <c r="N50" s="17">
        <v>3.0000000000000001E-3</v>
      </c>
      <c r="O50" s="17">
        <v>3.0000000000000001E-3</v>
      </c>
      <c r="P50" s="17">
        <v>3.0000000000000001E-3</v>
      </c>
      <c r="Q50" s="17">
        <v>3.0000000000000001E-3</v>
      </c>
      <c r="R50" s="17">
        <v>5.0000000000000001E-3</v>
      </c>
      <c r="S50" s="17">
        <v>2E-3</v>
      </c>
      <c r="T50" s="17">
        <v>2E-3</v>
      </c>
      <c r="U50" s="17">
        <v>3.0000000000000001E-3</v>
      </c>
      <c r="V50" s="17">
        <v>6.0000000000000001E-3</v>
      </c>
      <c r="W50" s="17">
        <v>3.0000000000000001E-3</v>
      </c>
      <c r="X50" s="17">
        <v>1E-3</v>
      </c>
      <c r="Y50" s="17">
        <v>1.4E-2</v>
      </c>
      <c r="Z50" s="17">
        <v>1E-3</v>
      </c>
      <c r="AA50" s="17">
        <v>1E-3</v>
      </c>
      <c r="AB50" s="17">
        <v>1.2999999999999999E-2</v>
      </c>
      <c r="AC50" s="17">
        <v>2.5000000000000001E-2</v>
      </c>
      <c r="AD50" s="17">
        <v>0.107</v>
      </c>
      <c r="AE50" s="17">
        <v>0.16900000000000001</v>
      </c>
      <c r="AF50" s="17">
        <v>7.0000000000000001E-3</v>
      </c>
      <c r="AG50" s="17">
        <v>5.0000000000000001E-3</v>
      </c>
      <c r="AH50" s="17">
        <v>2E-3</v>
      </c>
      <c r="AI50" s="17">
        <v>3.2000000000000001E-2</v>
      </c>
      <c r="AJ50" s="17">
        <v>2E-3</v>
      </c>
      <c r="AK50" s="17">
        <v>1.2999999999999999E-2</v>
      </c>
      <c r="AL50" s="17">
        <v>0.38400000000000001</v>
      </c>
      <c r="AM50" s="17">
        <v>0.312</v>
      </c>
      <c r="AN50" s="17">
        <v>0.159</v>
      </c>
      <c r="AO50" s="17">
        <v>0.17299999999999999</v>
      </c>
      <c r="AP50" s="17">
        <v>8.9999999999999993E-3</v>
      </c>
      <c r="AQ50" s="17">
        <v>3.0000000000000001E-3</v>
      </c>
      <c r="AR50" s="17">
        <v>1.2999999999999999E-2</v>
      </c>
      <c r="AS50" s="17">
        <v>3.3000000000000002E-2</v>
      </c>
      <c r="AT50" s="17">
        <v>0.59699999999999998</v>
      </c>
      <c r="AU50" s="17">
        <v>0.254</v>
      </c>
      <c r="AV50" s="17">
        <v>0.17599999999999999</v>
      </c>
      <c r="AW50" s="17">
        <v>0.189</v>
      </c>
      <c r="AX50" s="17">
        <v>3.7999999999999999E-2</v>
      </c>
      <c r="AY50" s="17">
        <v>0.20899999999999999</v>
      </c>
      <c r="AZ50" s="17">
        <v>6.0000000000000001E-3</v>
      </c>
      <c r="BA50" s="17">
        <v>1E-3</v>
      </c>
      <c r="BB50" s="17">
        <v>0.29299999999999998</v>
      </c>
      <c r="BC50" s="17">
        <v>2.9000000000000001E-2</v>
      </c>
      <c r="BD50" s="17">
        <v>3.7999999999999999E-2</v>
      </c>
      <c r="BE50" s="17">
        <v>5.6000000000000001E-2</v>
      </c>
      <c r="BF50" s="17">
        <v>0.01</v>
      </c>
      <c r="BG50" s="17">
        <v>1.7999999999999999E-2</v>
      </c>
      <c r="BH50" s="17">
        <v>1.2E-2</v>
      </c>
      <c r="BI50" s="17">
        <v>8.9999999999999993E-3</v>
      </c>
      <c r="BJ50" s="17">
        <v>2E-3</v>
      </c>
      <c r="BK50" s="17">
        <v>1.9E-2</v>
      </c>
      <c r="BL50" s="10">
        <v>0</v>
      </c>
      <c r="BM50" s="10">
        <v>0</v>
      </c>
      <c r="BN50" s="10">
        <v>0</v>
      </c>
      <c r="BO50" s="17">
        <v>1.5229999999999999</v>
      </c>
      <c r="BP50" s="10">
        <v>0</v>
      </c>
      <c r="BQ50" s="17">
        <v>-7.1999999999999995E-2</v>
      </c>
      <c r="BR50" s="17">
        <v>0.442</v>
      </c>
    </row>
    <row r="51" spans="1:70">
      <c r="A51" s="7" t="s">
        <v>222</v>
      </c>
      <c r="B51" s="16">
        <v>6.0000000000000001E-3</v>
      </c>
      <c r="C51" s="9">
        <v>0</v>
      </c>
      <c r="D51" s="9">
        <v>0</v>
      </c>
      <c r="E51" s="16">
        <v>1E-3</v>
      </c>
      <c r="F51" s="16">
        <v>0.03</v>
      </c>
      <c r="G51" s="16">
        <v>5.0000000000000001E-3</v>
      </c>
      <c r="H51" s="16">
        <v>1E-3</v>
      </c>
      <c r="I51" s="16">
        <v>3.0000000000000001E-3</v>
      </c>
      <c r="J51" s="16">
        <v>3.0000000000000001E-3</v>
      </c>
      <c r="K51" s="16">
        <v>0.02</v>
      </c>
      <c r="L51" s="16">
        <v>2.5000000000000001E-2</v>
      </c>
      <c r="M51" s="16">
        <v>1.4999999999999999E-2</v>
      </c>
      <c r="N51" s="16">
        <v>4.0000000000000001E-3</v>
      </c>
      <c r="O51" s="16">
        <v>5.0000000000000001E-3</v>
      </c>
      <c r="P51" s="16">
        <v>5.0000000000000001E-3</v>
      </c>
      <c r="Q51" s="16">
        <v>1.0999999999999999E-2</v>
      </c>
      <c r="R51" s="16">
        <v>8.9999999999999993E-3</v>
      </c>
      <c r="S51" s="16">
        <v>8.9999999999999993E-3</v>
      </c>
      <c r="T51" s="16">
        <v>1.7999999999999999E-2</v>
      </c>
      <c r="U51" s="16">
        <v>1.0999999999999999E-2</v>
      </c>
      <c r="V51" s="16">
        <v>2.1999999999999999E-2</v>
      </c>
      <c r="W51" s="16">
        <v>5.0000000000000001E-3</v>
      </c>
      <c r="X51" s="16">
        <v>1.2E-2</v>
      </c>
      <c r="Y51" s="16">
        <v>7.4999999999999997E-2</v>
      </c>
      <c r="Z51" s="16">
        <v>2E-3</v>
      </c>
      <c r="AA51" s="16">
        <v>8.9999999999999993E-3</v>
      </c>
      <c r="AB51" s="16">
        <v>8.5999999999999993E-2</v>
      </c>
      <c r="AC51" s="16">
        <v>5.5E-2</v>
      </c>
      <c r="AD51" s="16">
        <v>0.40899999999999997</v>
      </c>
      <c r="AE51" s="16">
        <v>0.28999999999999998</v>
      </c>
      <c r="AF51" s="16">
        <v>1.4999999999999999E-2</v>
      </c>
      <c r="AG51" s="16">
        <v>1.2E-2</v>
      </c>
      <c r="AH51" s="16">
        <v>2E-3</v>
      </c>
      <c r="AI51" s="16">
        <v>2.8000000000000001E-2</v>
      </c>
      <c r="AJ51" s="16">
        <v>0.04</v>
      </c>
      <c r="AK51" s="16">
        <v>4.4999999999999998E-2</v>
      </c>
      <c r="AL51" s="16">
        <v>3.2000000000000001E-2</v>
      </c>
      <c r="AM51" s="16">
        <v>2.5000000000000001E-2</v>
      </c>
      <c r="AN51" s="16">
        <v>1.4179999999999999</v>
      </c>
      <c r="AO51" s="16">
        <v>0.26900000000000002</v>
      </c>
      <c r="AP51" s="16">
        <v>0.377</v>
      </c>
      <c r="AQ51" s="16">
        <v>9.1999999999999998E-2</v>
      </c>
      <c r="AR51" s="16">
        <v>0.13300000000000001</v>
      </c>
      <c r="AS51" s="16">
        <v>4.3999999999999997E-2</v>
      </c>
      <c r="AT51" s="16">
        <v>0.36499999999999999</v>
      </c>
      <c r="AU51" s="16">
        <v>0.107</v>
      </c>
      <c r="AV51" s="16">
        <v>0.161</v>
      </c>
      <c r="AW51" s="16">
        <v>1.0999999999999999E-2</v>
      </c>
      <c r="AX51" s="16">
        <v>4.2999999999999997E-2</v>
      </c>
      <c r="AY51" s="16">
        <v>0.17499999999999999</v>
      </c>
      <c r="AZ51" s="16">
        <v>0.01</v>
      </c>
      <c r="BA51" s="16">
        <v>1E-3</v>
      </c>
      <c r="BB51" s="16">
        <v>0.23899999999999999</v>
      </c>
      <c r="BC51" s="16">
        <v>0.219</v>
      </c>
      <c r="BD51" s="16">
        <v>6.0999999999999999E-2</v>
      </c>
      <c r="BE51" s="16">
        <v>0.11799999999999999</v>
      </c>
      <c r="BF51" s="16">
        <v>1.0999999999999999E-2</v>
      </c>
      <c r="BG51" s="16">
        <v>2.9000000000000001E-2</v>
      </c>
      <c r="BH51" s="16">
        <v>2.1999999999999999E-2</v>
      </c>
      <c r="BI51" s="16">
        <v>8.0000000000000002E-3</v>
      </c>
      <c r="BJ51" s="16">
        <v>1E-3</v>
      </c>
      <c r="BK51" s="16">
        <v>1.9E-2</v>
      </c>
      <c r="BL51" s="9">
        <v>0</v>
      </c>
      <c r="BM51" s="9">
        <v>0</v>
      </c>
      <c r="BN51" s="9">
        <v>0</v>
      </c>
      <c r="BO51" s="16">
        <v>4.1509999999999998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1E-3</v>
      </c>
      <c r="F52" s="17">
        <v>0.54300000000000004</v>
      </c>
      <c r="G52" s="17">
        <v>6.2E-2</v>
      </c>
      <c r="H52" s="17">
        <v>2.9000000000000001E-2</v>
      </c>
      <c r="I52" s="17">
        <v>6.2E-2</v>
      </c>
      <c r="J52" s="17">
        <v>3.7999999999999999E-2</v>
      </c>
      <c r="K52" s="17">
        <v>0.45400000000000001</v>
      </c>
      <c r="L52" s="17">
        <v>0.379</v>
      </c>
      <c r="M52" s="17">
        <v>0.14699999999999999</v>
      </c>
      <c r="N52" s="17">
        <v>0.11899999999999999</v>
      </c>
      <c r="O52" s="17">
        <v>6.4000000000000001E-2</v>
      </c>
      <c r="P52" s="17">
        <v>6.6000000000000003E-2</v>
      </c>
      <c r="Q52" s="17">
        <v>0.16700000000000001</v>
      </c>
      <c r="R52" s="17">
        <v>0.51700000000000002</v>
      </c>
      <c r="S52" s="17">
        <v>0.11</v>
      </c>
      <c r="T52" s="17">
        <v>0.19700000000000001</v>
      </c>
      <c r="U52" s="17">
        <v>7.4999999999999997E-2</v>
      </c>
      <c r="V52" s="17">
        <v>0.375</v>
      </c>
      <c r="W52" s="17">
        <v>6.0999999999999999E-2</v>
      </c>
      <c r="X52" s="17">
        <v>0.193</v>
      </c>
      <c r="Y52" s="17">
        <v>1.105</v>
      </c>
      <c r="Z52" s="17">
        <v>6.6000000000000003E-2</v>
      </c>
      <c r="AA52" s="17">
        <v>8.4000000000000005E-2</v>
      </c>
      <c r="AB52" s="17">
        <v>0.89600000000000002</v>
      </c>
      <c r="AC52" s="17">
        <v>0.22800000000000001</v>
      </c>
      <c r="AD52" s="17">
        <v>1.5629999999999999</v>
      </c>
      <c r="AE52" s="17">
        <v>1.256</v>
      </c>
      <c r="AF52" s="17">
        <v>0.20799999999999999</v>
      </c>
      <c r="AG52" s="17">
        <v>0.151</v>
      </c>
      <c r="AH52" s="17">
        <v>2.5999999999999999E-2</v>
      </c>
      <c r="AI52" s="17">
        <v>0.20499999999999999</v>
      </c>
      <c r="AJ52" s="17">
        <v>5.1999999999999998E-2</v>
      </c>
      <c r="AK52" s="17">
        <v>0.13200000000000001</v>
      </c>
      <c r="AL52" s="17">
        <v>0.56899999999999995</v>
      </c>
      <c r="AM52" s="17">
        <v>0.16300000000000001</v>
      </c>
      <c r="AN52" s="17">
        <v>1.248</v>
      </c>
      <c r="AO52" s="17">
        <v>18.02</v>
      </c>
      <c r="AP52" s="17">
        <v>2.5880000000000001</v>
      </c>
      <c r="AQ52" s="17">
        <v>0.59</v>
      </c>
      <c r="AR52" s="17">
        <v>0.87</v>
      </c>
      <c r="AS52" s="17">
        <v>0.40600000000000003</v>
      </c>
      <c r="AT52" s="17">
        <v>1.8640000000000001</v>
      </c>
      <c r="AU52" s="17">
        <v>0.76</v>
      </c>
      <c r="AV52" s="17">
        <v>0.9</v>
      </c>
      <c r="AW52" s="17">
        <v>0.14599999999999999</v>
      </c>
      <c r="AX52" s="17">
        <v>0.17799999999999999</v>
      </c>
      <c r="AY52" s="17">
        <v>0.79700000000000004</v>
      </c>
      <c r="AZ52" s="17">
        <v>3.1E-2</v>
      </c>
      <c r="BA52" s="17">
        <v>8.9999999999999993E-3</v>
      </c>
      <c r="BB52" s="17">
        <v>1.3480000000000001</v>
      </c>
      <c r="BC52" s="17">
        <v>1.284</v>
      </c>
      <c r="BD52" s="17">
        <v>0.115</v>
      </c>
      <c r="BE52" s="17">
        <v>0.37</v>
      </c>
      <c r="BF52" s="17">
        <v>0.06</v>
      </c>
      <c r="BG52" s="17">
        <v>8.7999999999999995E-2</v>
      </c>
      <c r="BH52" s="17">
        <v>7.0000000000000007E-2</v>
      </c>
      <c r="BI52" s="17">
        <v>8.2000000000000003E-2</v>
      </c>
      <c r="BJ52" s="17">
        <v>0.1</v>
      </c>
      <c r="BK52" s="17">
        <v>2.5999999999999999E-2</v>
      </c>
      <c r="BL52" s="10">
        <v>0</v>
      </c>
      <c r="BM52" s="10">
        <v>0</v>
      </c>
      <c r="BN52" s="10">
        <v>0</v>
      </c>
      <c r="BO52" s="17">
        <v>2.0750000000000002</v>
      </c>
      <c r="BP52" s="10">
        <v>0</v>
      </c>
      <c r="BQ52" s="17">
        <v>0.29099999999999998</v>
      </c>
      <c r="BR52" s="17">
        <v>102.438</v>
      </c>
    </row>
    <row r="53" spans="1:70">
      <c r="A53" s="7" t="s">
        <v>224</v>
      </c>
      <c r="B53" s="16">
        <v>0.05</v>
      </c>
      <c r="C53" s="16">
        <v>1E-3</v>
      </c>
      <c r="D53" s="16">
        <v>3.0000000000000001E-3</v>
      </c>
      <c r="E53" s="16">
        <v>3.0000000000000001E-3</v>
      </c>
      <c r="F53" s="16">
        <v>0.11799999999999999</v>
      </c>
      <c r="G53" s="16">
        <v>1.0999999999999999E-2</v>
      </c>
      <c r="H53" s="16">
        <v>4.0000000000000001E-3</v>
      </c>
      <c r="I53" s="16">
        <v>1.4999999999999999E-2</v>
      </c>
      <c r="J53" s="16">
        <v>5.0000000000000001E-3</v>
      </c>
      <c r="K53" s="16">
        <v>3.2000000000000001E-2</v>
      </c>
      <c r="L53" s="16">
        <v>4.2999999999999997E-2</v>
      </c>
      <c r="M53" s="16">
        <v>1.7000000000000001E-2</v>
      </c>
      <c r="N53" s="16">
        <v>0.01</v>
      </c>
      <c r="O53" s="16">
        <v>8.9999999999999993E-3</v>
      </c>
      <c r="P53" s="16">
        <v>2.1999999999999999E-2</v>
      </c>
      <c r="Q53" s="16">
        <v>2.1999999999999999E-2</v>
      </c>
      <c r="R53" s="16">
        <v>1.2999999999999999E-2</v>
      </c>
      <c r="S53" s="16">
        <v>8.9999999999999993E-3</v>
      </c>
      <c r="T53" s="16">
        <v>1.9E-2</v>
      </c>
      <c r="U53" s="16">
        <v>2.1000000000000001E-2</v>
      </c>
      <c r="V53" s="16">
        <v>3.1E-2</v>
      </c>
      <c r="W53" s="16">
        <v>7.0000000000000001E-3</v>
      </c>
      <c r="X53" s="16">
        <v>1.7000000000000001E-2</v>
      </c>
      <c r="Y53" s="16">
        <v>9.2999999999999999E-2</v>
      </c>
      <c r="Z53" s="16">
        <v>2.1999999999999999E-2</v>
      </c>
      <c r="AA53" s="16">
        <v>1.2999999999999999E-2</v>
      </c>
      <c r="AB53" s="16">
        <v>0.33</v>
      </c>
      <c r="AC53" s="16">
        <v>4.9000000000000002E-2</v>
      </c>
      <c r="AD53" s="16">
        <v>0.52400000000000002</v>
      </c>
      <c r="AE53" s="16">
        <v>0.34899999999999998</v>
      </c>
      <c r="AF53" s="16">
        <v>0.10100000000000001</v>
      </c>
      <c r="AG53" s="16">
        <v>1.2999999999999999E-2</v>
      </c>
      <c r="AH53" s="16">
        <v>6.0000000000000001E-3</v>
      </c>
      <c r="AI53" s="16">
        <v>0.16800000000000001</v>
      </c>
      <c r="AJ53" s="16">
        <v>6.0000000000000001E-3</v>
      </c>
      <c r="AK53" s="16">
        <v>0.05</v>
      </c>
      <c r="AL53" s="16">
        <v>2.1000000000000001E-2</v>
      </c>
      <c r="AM53" s="16">
        <v>2.5000000000000001E-2</v>
      </c>
      <c r="AN53" s="16">
        <v>0.06</v>
      </c>
      <c r="AO53" s="16">
        <v>3.5000000000000003E-2</v>
      </c>
      <c r="AP53" s="16">
        <v>1.196</v>
      </c>
      <c r="AQ53" s="16">
        <v>0.32600000000000001</v>
      </c>
      <c r="AR53" s="16">
        <v>0.23499999999999999</v>
      </c>
      <c r="AS53" s="16">
        <v>0.62</v>
      </c>
      <c r="AT53" s="16">
        <v>0.55600000000000005</v>
      </c>
      <c r="AU53" s="16">
        <v>0.06</v>
      </c>
      <c r="AV53" s="16">
        <v>6.3E-2</v>
      </c>
      <c r="AW53" s="16">
        <v>3.4000000000000002E-2</v>
      </c>
      <c r="AX53" s="16">
        <v>1.6E-2</v>
      </c>
      <c r="AY53" s="16">
        <v>9.5000000000000001E-2</v>
      </c>
      <c r="AZ53" s="16">
        <v>4.0000000000000001E-3</v>
      </c>
      <c r="BA53" s="16">
        <v>2E-3</v>
      </c>
      <c r="BB53" s="16">
        <v>0.107</v>
      </c>
      <c r="BC53" s="16">
        <v>0.25900000000000001</v>
      </c>
      <c r="BD53" s="16">
        <v>2.5999999999999999E-2</v>
      </c>
      <c r="BE53" s="16">
        <v>0.104</v>
      </c>
      <c r="BF53" s="16">
        <v>8.9999999999999993E-3</v>
      </c>
      <c r="BG53" s="16">
        <v>8.9999999999999993E-3</v>
      </c>
      <c r="BH53" s="16">
        <v>8.9999999999999993E-3</v>
      </c>
      <c r="BI53" s="16">
        <v>2.5999999999999999E-2</v>
      </c>
      <c r="BJ53" s="16">
        <v>3.0000000000000001E-3</v>
      </c>
      <c r="BK53" s="16">
        <v>1.4E-2</v>
      </c>
      <c r="BL53" s="9">
        <v>0</v>
      </c>
      <c r="BM53" s="9">
        <v>0</v>
      </c>
      <c r="BN53" s="9">
        <v>0</v>
      </c>
      <c r="BO53" s="16">
        <v>0.96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0.18099999999999999</v>
      </c>
      <c r="C54" s="17">
        <v>1E-3</v>
      </c>
      <c r="D54" s="17">
        <v>2E-3</v>
      </c>
      <c r="E54" s="17">
        <v>3.0000000000000001E-3</v>
      </c>
      <c r="F54" s="17">
        <v>9.7000000000000003E-2</v>
      </c>
      <c r="G54" s="17">
        <v>0.01</v>
      </c>
      <c r="H54" s="17">
        <v>6.0000000000000001E-3</v>
      </c>
      <c r="I54" s="17">
        <v>1.6E-2</v>
      </c>
      <c r="J54" s="17">
        <v>6.0000000000000001E-3</v>
      </c>
      <c r="K54" s="17">
        <v>2.8000000000000001E-2</v>
      </c>
      <c r="L54" s="17">
        <v>5.5E-2</v>
      </c>
      <c r="M54" s="17">
        <v>3.5000000000000003E-2</v>
      </c>
      <c r="N54" s="17">
        <v>1.4999999999999999E-2</v>
      </c>
      <c r="O54" s="17">
        <v>1.2E-2</v>
      </c>
      <c r="P54" s="17">
        <v>3.3000000000000002E-2</v>
      </c>
      <c r="Q54" s="17">
        <v>5.1999999999999998E-2</v>
      </c>
      <c r="R54" s="17">
        <v>3.1E-2</v>
      </c>
      <c r="S54" s="17">
        <v>3.2000000000000001E-2</v>
      </c>
      <c r="T54" s="17">
        <v>4.8000000000000001E-2</v>
      </c>
      <c r="U54" s="17">
        <v>2.4E-2</v>
      </c>
      <c r="V54" s="17">
        <v>9.9000000000000005E-2</v>
      </c>
      <c r="W54" s="17">
        <v>1.7999999999999999E-2</v>
      </c>
      <c r="X54" s="17">
        <v>4.3999999999999997E-2</v>
      </c>
      <c r="Y54" s="17">
        <v>2.8000000000000001E-2</v>
      </c>
      <c r="Z54" s="17">
        <v>4.0000000000000001E-3</v>
      </c>
      <c r="AA54" s="17">
        <v>2.1000000000000001E-2</v>
      </c>
      <c r="AB54" s="17">
        <v>0.224</v>
      </c>
      <c r="AC54" s="17">
        <v>1.9E-2</v>
      </c>
      <c r="AD54" s="17">
        <v>7.8E-2</v>
      </c>
      <c r="AE54" s="17">
        <v>6.4000000000000001E-2</v>
      </c>
      <c r="AF54" s="17">
        <v>4.2999999999999997E-2</v>
      </c>
      <c r="AG54" s="17">
        <v>4.1000000000000002E-2</v>
      </c>
      <c r="AH54" s="17">
        <v>5.0000000000000001E-3</v>
      </c>
      <c r="AI54" s="17">
        <v>1.7999999999999999E-2</v>
      </c>
      <c r="AJ54" s="17">
        <v>6.0000000000000001E-3</v>
      </c>
      <c r="AK54" s="17">
        <v>2.1999999999999999E-2</v>
      </c>
      <c r="AL54" s="17">
        <v>2.1000000000000001E-2</v>
      </c>
      <c r="AM54" s="17">
        <v>4.0000000000000001E-3</v>
      </c>
      <c r="AN54" s="17">
        <v>0.152</v>
      </c>
      <c r="AO54" s="17">
        <v>5.8000000000000003E-2</v>
      </c>
      <c r="AP54" s="17">
        <v>0.02</v>
      </c>
      <c r="AQ54" s="17">
        <v>0.32100000000000001</v>
      </c>
      <c r="AR54" s="17">
        <v>8.6999999999999994E-2</v>
      </c>
      <c r="AS54" s="17">
        <v>7.5999999999999998E-2</v>
      </c>
      <c r="AT54" s="17">
        <v>0.188</v>
      </c>
      <c r="AU54" s="17">
        <v>6.2E-2</v>
      </c>
      <c r="AV54" s="17">
        <v>3.1E-2</v>
      </c>
      <c r="AW54" s="17">
        <v>7.0000000000000001E-3</v>
      </c>
      <c r="AX54" s="17">
        <v>1.4E-2</v>
      </c>
      <c r="AY54" s="17">
        <v>7.0000000000000007E-2</v>
      </c>
      <c r="AZ54" s="17">
        <v>4.0000000000000001E-3</v>
      </c>
      <c r="BA54" s="17">
        <v>1E-3</v>
      </c>
      <c r="BB54" s="17">
        <v>0.123</v>
      </c>
      <c r="BC54" s="17">
        <v>2.5999999999999999E-2</v>
      </c>
      <c r="BD54" s="17">
        <v>7.0000000000000001E-3</v>
      </c>
      <c r="BE54" s="17">
        <v>2.5999999999999999E-2</v>
      </c>
      <c r="BF54" s="17">
        <v>1.7999999999999999E-2</v>
      </c>
      <c r="BG54" s="17">
        <v>5.0000000000000001E-3</v>
      </c>
      <c r="BH54" s="17">
        <v>5.0000000000000001E-3</v>
      </c>
      <c r="BI54" s="17">
        <v>3.0000000000000001E-3</v>
      </c>
      <c r="BJ54" s="17">
        <v>7.0000000000000001E-3</v>
      </c>
      <c r="BK54" s="17">
        <v>6.0000000000000001E-3</v>
      </c>
      <c r="BL54" s="10">
        <v>0</v>
      </c>
      <c r="BM54" s="10">
        <v>0</v>
      </c>
      <c r="BN54" s="10">
        <v>0</v>
      </c>
      <c r="BO54" s="17">
        <v>5.1130000000000004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0.09</v>
      </c>
      <c r="C55" s="16">
        <v>2.1000000000000001E-2</v>
      </c>
      <c r="D55" s="16">
        <v>3.5999999999999997E-2</v>
      </c>
      <c r="E55" s="16">
        <v>4.3999999999999997E-2</v>
      </c>
      <c r="F55" s="16">
        <v>7.5999999999999998E-2</v>
      </c>
      <c r="G55" s="16">
        <v>7.6999999999999999E-2</v>
      </c>
      <c r="H55" s="16">
        <v>0.05</v>
      </c>
      <c r="I55" s="16">
        <v>7.4999999999999997E-2</v>
      </c>
      <c r="J55" s="16">
        <v>5.8000000000000003E-2</v>
      </c>
      <c r="K55" s="16">
        <v>0.24199999999999999</v>
      </c>
      <c r="L55" s="16">
        <v>0.107</v>
      </c>
      <c r="M55" s="16">
        <v>9.9000000000000005E-2</v>
      </c>
      <c r="N55" s="16">
        <v>9.8000000000000004E-2</v>
      </c>
      <c r="O55" s="16">
        <v>6.9000000000000006E-2</v>
      </c>
      <c r="P55" s="16">
        <v>0.108</v>
      </c>
      <c r="Q55" s="16">
        <v>9.1999999999999998E-2</v>
      </c>
      <c r="R55" s="16">
        <v>9.6000000000000002E-2</v>
      </c>
      <c r="S55" s="16">
        <v>9.4E-2</v>
      </c>
      <c r="T55" s="16">
        <v>0.09</v>
      </c>
      <c r="U55" s="16">
        <v>9.7000000000000003E-2</v>
      </c>
      <c r="V55" s="16">
        <v>0.123</v>
      </c>
      <c r="W55" s="16">
        <v>7.5999999999999998E-2</v>
      </c>
      <c r="X55" s="16">
        <v>9.2999999999999999E-2</v>
      </c>
      <c r="Y55" s="16">
        <v>0.16300000000000001</v>
      </c>
      <c r="Z55" s="16">
        <v>4.7E-2</v>
      </c>
      <c r="AA55" s="16">
        <v>8.2000000000000003E-2</v>
      </c>
      <c r="AB55" s="16">
        <v>8.7999999999999995E-2</v>
      </c>
      <c r="AC55" s="16">
        <v>8.8999999999999996E-2</v>
      </c>
      <c r="AD55" s="16">
        <v>7.1999999999999995E-2</v>
      </c>
      <c r="AE55" s="16">
        <v>8.1000000000000003E-2</v>
      </c>
      <c r="AF55" s="16">
        <v>8.3000000000000004E-2</v>
      </c>
      <c r="AG55" s="16">
        <v>7.0000000000000007E-2</v>
      </c>
      <c r="AH55" s="16">
        <v>6.6000000000000003E-2</v>
      </c>
      <c r="AI55" s="16">
        <v>7.1999999999999995E-2</v>
      </c>
      <c r="AJ55" s="16">
        <v>4.5999999999999999E-2</v>
      </c>
      <c r="AK55" s="16">
        <v>6.6000000000000003E-2</v>
      </c>
      <c r="AL55" s="16">
        <v>6.8000000000000005E-2</v>
      </c>
      <c r="AM55" s="16">
        <v>7.2999999999999995E-2</v>
      </c>
      <c r="AN55" s="16">
        <v>8.5000000000000006E-2</v>
      </c>
      <c r="AO55" s="16">
        <v>7.6999999999999999E-2</v>
      </c>
      <c r="AP55" s="16">
        <v>4.7E-2</v>
      </c>
      <c r="AQ55" s="16">
        <v>5.1999999999999998E-2</v>
      </c>
      <c r="AR55" s="16">
        <v>5.3999999999999999E-2</v>
      </c>
      <c r="AS55" s="16">
        <v>0.06</v>
      </c>
      <c r="AT55" s="16">
        <v>9.0999999999999998E-2</v>
      </c>
      <c r="AU55" s="16">
        <v>0.1</v>
      </c>
      <c r="AV55" s="16">
        <v>9.8000000000000004E-2</v>
      </c>
      <c r="AW55" s="16">
        <v>7.3999999999999996E-2</v>
      </c>
      <c r="AX55" s="16">
        <v>7.0000000000000007E-2</v>
      </c>
      <c r="AY55" s="16">
        <v>9.4E-2</v>
      </c>
      <c r="AZ55" s="16">
        <v>0.04</v>
      </c>
      <c r="BA55" s="16">
        <v>2.8000000000000001E-2</v>
      </c>
      <c r="BB55" s="16">
        <v>9.2999999999999999E-2</v>
      </c>
      <c r="BC55" s="16">
        <v>9.5000000000000001E-2</v>
      </c>
      <c r="BD55" s="16">
        <v>6.9000000000000006E-2</v>
      </c>
      <c r="BE55" s="16">
        <v>9.8000000000000004E-2</v>
      </c>
      <c r="BF55" s="16">
        <v>6.8000000000000005E-2</v>
      </c>
      <c r="BG55" s="16">
        <v>0.06</v>
      </c>
      <c r="BH55" s="16">
        <v>6.3E-2</v>
      </c>
      <c r="BI55" s="16">
        <v>4.3999999999999997E-2</v>
      </c>
      <c r="BJ55" s="16">
        <v>7.1999999999999995E-2</v>
      </c>
      <c r="BK55" s="16">
        <v>0.06</v>
      </c>
      <c r="BL55" s="9">
        <v>0</v>
      </c>
      <c r="BM55" s="9">
        <v>0</v>
      </c>
      <c r="BN55" s="16">
        <v>0.14799999999999999</v>
      </c>
      <c r="BO55" s="16">
        <v>0.10299999999999999</v>
      </c>
      <c r="BP55" s="9">
        <v>0</v>
      </c>
      <c r="BQ55" s="16">
        <v>0.114</v>
      </c>
      <c r="BR55" s="16">
        <v>0.10100000000000001</v>
      </c>
    </row>
    <row r="56" spans="1:70">
      <c r="A56" s="7" t="s">
        <v>227</v>
      </c>
      <c r="B56" s="17">
        <v>0.112</v>
      </c>
      <c r="C56" s="17">
        <v>2.5999999999999999E-2</v>
      </c>
      <c r="D56" s="17">
        <v>4.4999999999999998E-2</v>
      </c>
      <c r="E56" s="17">
        <v>5.5E-2</v>
      </c>
      <c r="F56" s="17">
        <v>9.5000000000000001E-2</v>
      </c>
      <c r="G56" s="17">
        <v>9.6000000000000002E-2</v>
      </c>
      <c r="H56" s="17">
        <v>6.2E-2</v>
      </c>
      <c r="I56" s="17">
        <v>9.4E-2</v>
      </c>
      <c r="J56" s="17">
        <v>7.2999999999999995E-2</v>
      </c>
      <c r="K56" s="17">
        <v>0.30299999999999999</v>
      </c>
      <c r="L56" s="17">
        <v>0.13400000000000001</v>
      </c>
      <c r="M56" s="17">
        <v>0.123</v>
      </c>
      <c r="N56" s="17">
        <v>0.122</v>
      </c>
      <c r="O56" s="17">
        <v>8.6999999999999994E-2</v>
      </c>
      <c r="P56" s="17">
        <v>0.13500000000000001</v>
      </c>
      <c r="Q56" s="17">
        <v>0.115</v>
      </c>
      <c r="R56" s="17">
        <v>0.12</v>
      </c>
      <c r="S56" s="17">
        <v>0.11799999999999999</v>
      </c>
      <c r="T56" s="17">
        <v>0.112</v>
      </c>
      <c r="U56" s="17">
        <v>0.121</v>
      </c>
      <c r="V56" s="17">
        <v>0.154</v>
      </c>
      <c r="W56" s="17">
        <v>9.5000000000000001E-2</v>
      </c>
      <c r="X56" s="17">
        <v>0.11700000000000001</v>
      </c>
      <c r="Y56" s="17">
        <v>0.20399999999999999</v>
      </c>
      <c r="Z56" s="17">
        <v>5.8000000000000003E-2</v>
      </c>
      <c r="AA56" s="17">
        <v>0.10199999999999999</v>
      </c>
      <c r="AB56" s="17">
        <v>0.11</v>
      </c>
      <c r="AC56" s="17">
        <v>0.112</v>
      </c>
      <c r="AD56" s="17">
        <v>0.09</v>
      </c>
      <c r="AE56" s="17">
        <v>0.10100000000000001</v>
      </c>
      <c r="AF56" s="17">
        <v>0.10299999999999999</v>
      </c>
      <c r="AG56" s="17">
        <v>8.7999999999999995E-2</v>
      </c>
      <c r="AH56" s="17">
        <v>8.2000000000000003E-2</v>
      </c>
      <c r="AI56" s="17">
        <v>9.0999999999999998E-2</v>
      </c>
      <c r="AJ56" s="17">
        <v>5.8000000000000003E-2</v>
      </c>
      <c r="AK56" s="17">
        <v>8.3000000000000004E-2</v>
      </c>
      <c r="AL56" s="17">
        <v>8.5000000000000006E-2</v>
      </c>
      <c r="AM56" s="17">
        <v>9.0999999999999998E-2</v>
      </c>
      <c r="AN56" s="17">
        <v>0.106</v>
      </c>
      <c r="AO56" s="17">
        <v>9.6000000000000002E-2</v>
      </c>
      <c r="AP56" s="17">
        <v>5.8999999999999997E-2</v>
      </c>
      <c r="AQ56" s="17">
        <v>6.4000000000000001E-2</v>
      </c>
      <c r="AR56" s="17">
        <v>6.8000000000000005E-2</v>
      </c>
      <c r="AS56" s="17">
        <v>7.4999999999999997E-2</v>
      </c>
      <c r="AT56" s="17">
        <v>0.114</v>
      </c>
      <c r="AU56" s="17">
        <v>0.125</v>
      </c>
      <c r="AV56" s="17">
        <v>0.123</v>
      </c>
      <c r="AW56" s="17">
        <v>9.2999999999999999E-2</v>
      </c>
      <c r="AX56" s="17">
        <v>8.7999999999999995E-2</v>
      </c>
      <c r="AY56" s="17">
        <v>0.11799999999999999</v>
      </c>
      <c r="AZ56" s="17">
        <v>5.0999999999999997E-2</v>
      </c>
      <c r="BA56" s="17">
        <v>3.5000000000000003E-2</v>
      </c>
      <c r="BB56" s="17">
        <v>0.11600000000000001</v>
      </c>
      <c r="BC56" s="17">
        <v>0.11799999999999999</v>
      </c>
      <c r="BD56" s="17">
        <v>8.6999999999999994E-2</v>
      </c>
      <c r="BE56" s="17">
        <v>0.122</v>
      </c>
      <c r="BF56" s="17">
        <v>8.5000000000000006E-2</v>
      </c>
      <c r="BG56" s="17">
        <v>7.3999999999999996E-2</v>
      </c>
      <c r="BH56" s="17">
        <v>7.8E-2</v>
      </c>
      <c r="BI56" s="17">
        <v>5.5E-2</v>
      </c>
      <c r="BJ56" s="17">
        <v>0.09</v>
      </c>
      <c r="BK56" s="17">
        <v>7.4999999999999997E-2</v>
      </c>
      <c r="BL56" s="10">
        <v>0</v>
      </c>
      <c r="BM56" s="10">
        <v>0</v>
      </c>
      <c r="BN56" s="17">
        <v>0.184</v>
      </c>
      <c r="BO56" s="17">
        <v>0.129</v>
      </c>
      <c r="BP56" s="10">
        <v>0</v>
      </c>
      <c r="BQ56" s="17">
        <v>0.14299999999999999</v>
      </c>
      <c r="BR56" s="17">
        <v>0.127</v>
      </c>
    </row>
    <row r="57" spans="1:70">
      <c r="A57" s="7" t="s">
        <v>228</v>
      </c>
      <c r="B57" s="16">
        <v>0.26700000000000002</v>
      </c>
      <c r="C57" s="16">
        <v>3.0000000000000001E-3</v>
      </c>
      <c r="D57" s="16">
        <v>1.7000000000000001E-2</v>
      </c>
      <c r="E57" s="16">
        <v>4.4999999999999998E-2</v>
      </c>
      <c r="F57" s="16">
        <v>2.3929999999999998</v>
      </c>
      <c r="G57" s="16">
        <v>0.12</v>
      </c>
      <c r="H57" s="16">
        <v>0.10199999999999999</v>
      </c>
      <c r="I57" s="16">
        <v>0.312</v>
      </c>
      <c r="J57" s="16">
        <v>0.128</v>
      </c>
      <c r="K57" s="16">
        <v>0.81299999999999994</v>
      </c>
      <c r="L57" s="16">
        <v>0.80300000000000005</v>
      </c>
      <c r="M57" s="16">
        <v>0.59099999999999997</v>
      </c>
      <c r="N57" s="16">
        <v>0.66600000000000004</v>
      </c>
      <c r="O57" s="16">
        <v>0.438</v>
      </c>
      <c r="P57" s="16">
        <v>0.65300000000000002</v>
      </c>
      <c r="Q57" s="16">
        <v>0.72499999999999998</v>
      </c>
      <c r="R57" s="16">
        <v>0.35799999999999998</v>
      </c>
      <c r="S57" s="16">
        <v>0.18</v>
      </c>
      <c r="T57" s="16">
        <v>0.63500000000000001</v>
      </c>
      <c r="U57" s="16">
        <v>0.38300000000000001</v>
      </c>
      <c r="V57" s="16">
        <v>0.93500000000000005</v>
      </c>
      <c r="W57" s="16">
        <v>0.23400000000000001</v>
      </c>
      <c r="X57" s="16">
        <v>0.54700000000000004</v>
      </c>
      <c r="Y57" s="16">
        <v>1.994</v>
      </c>
      <c r="Z57" s="16">
        <v>0.124</v>
      </c>
      <c r="AA57" s="16">
        <v>0.38500000000000001</v>
      </c>
      <c r="AB57" s="16">
        <v>5.3639999999999999</v>
      </c>
      <c r="AC57" s="16">
        <v>0.83599999999999997</v>
      </c>
      <c r="AD57" s="16">
        <v>8.1479999999999997</v>
      </c>
      <c r="AE57" s="16">
        <v>3.375</v>
      </c>
      <c r="AF57" s="16">
        <v>1.0289999999999999</v>
      </c>
      <c r="AG57" s="16">
        <v>0.875</v>
      </c>
      <c r="AH57" s="16">
        <v>0.13200000000000001</v>
      </c>
      <c r="AI57" s="16">
        <v>1.7130000000000001</v>
      </c>
      <c r="AJ57" s="16">
        <v>8.5000000000000006E-2</v>
      </c>
      <c r="AK57" s="16">
        <v>1.071</v>
      </c>
      <c r="AL57" s="16">
        <v>0.73199999999999998</v>
      </c>
      <c r="AM57" s="16">
        <v>0.45800000000000002</v>
      </c>
      <c r="AN57" s="16">
        <v>1.135</v>
      </c>
      <c r="AO57" s="16">
        <v>2.8730000000000002</v>
      </c>
      <c r="AP57" s="16">
        <v>0.51900000000000002</v>
      </c>
      <c r="AQ57" s="16">
        <v>0.54900000000000004</v>
      </c>
      <c r="AR57" s="16">
        <v>0.56299999999999994</v>
      </c>
      <c r="AS57" s="16">
        <v>1.6619999999999999</v>
      </c>
      <c r="AT57" s="16">
        <v>30.901</v>
      </c>
      <c r="AU57" s="16">
        <v>1.9359999999999999</v>
      </c>
      <c r="AV57" s="16">
        <v>2.698</v>
      </c>
      <c r="AW57" s="16">
        <v>0.33200000000000002</v>
      </c>
      <c r="AX57" s="16">
        <v>0.45200000000000001</v>
      </c>
      <c r="AY57" s="16">
        <v>2.4089999999999998</v>
      </c>
      <c r="AZ57" s="16">
        <v>0.12</v>
      </c>
      <c r="BA57" s="16">
        <v>4.8000000000000001E-2</v>
      </c>
      <c r="BB57" s="16">
        <v>3.6880000000000002</v>
      </c>
      <c r="BC57" s="16">
        <v>0.66100000000000003</v>
      </c>
      <c r="BD57" s="16">
        <v>0.51800000000000002</v>
      </c>
      <c r="BE57" s="16">
        <v>1.8819999999999999</v>
      </c>
      <c r="BF57" s="16">
        <v>0.40300000000000002</v>
      </c>
      <c r="BG57" s="16">
        <v>0.16300000000000001</v>
      </c>
      <c r="BH57" s="16">
        <v>0.184</v>
      </c>
      <c r="BI57" s="16">
        <v>7.1999999999999995E-2</v>
      </c>
      <c r="BJ57" s="16">
        <v>0.13200000000000001</v>
      </c>
      <c r="BK57" s="16">
        <v>0.16600000000000001</v>
      </c>
      <c r="BL57" s="9">
        <v>0</v>
      </c>
      <c r="BM57" s="9">
        <v>0</v>
      </c>
      <c r="BN57" s="9">
        <v>0</v>
      </c>
      <c r="BO57" s="16">
        <v>4.585</v>
      </c>
      <c r="BP57" s="9">
        <v>0</v>
      </c>
      <c r="BQ57" s="16">
        <v>2.8000000000000001E-2</v>
      </c>
      <c r="BR57" s="16">
        <v>17.779</v>
      </c>
    </row>
    <row r="58" spans="1:70">
      <c r="A58" s="7" t="s">
        <v>229</v>
      </c>
      <c r="B58" s="17">
        <v>0.34599999999999997</v>
      </c>
      <c r="C58" s="17">
        <v>3.0000000000000001E-3</v>
      </c>
      <c r="D58" s="10">
        <v>0</v>
      </c>
      <c r="E58" s="17">
        <v>1.4999999999999999E-2</v>
      </c>
      <c r="F58" s="17">
        <v>0.46800000000000003</v>
      </c>
      <c r="G58" s="17">
        <v>5.0999999999999997E-2</v>
      </c>
      <c r="H58" s="17">
        <v>3.9E-2</v>
      </c>
      <c r="I58" s="17">
        <v>5.6000000000000001E-2</v>
      </c>
      <c r="J58" s="17">
        <v>1.7000000000000001E-2</v>
      </c>
      <c r="K58" s="17">
        <v>0.223</v>
      </c>
      <c r="L58" s="17">
        <v>0.28799999999999998</v>
      </c>
      <c r="M58" s="17">
        <v>0.19600000000000001</v>
      </c>
      <c r="N58" s="17">
        <v>8.4000000000000005E-2</v>
      </c>
      <c r="O58" s="17">
        <v>0.124</v>
      </c>
      <c r="P58" s="17">
        <v>0.16400000000000001</v>
      </c>
      <c r="Q58" s="17">
        <v>0.23699999999999999</v>
      </c>
      <c r="R58" s="17">
        <v>0.25800000000000001</v>
      </c>
      <c r="S58" s="17">
        <v>0.17599999999999999</v>
      </c>
      <c r="T58" s="17">
        <v>0.28399999999999997</v>
      </c>
      <c r="U58" s="17">
        <v>0.26100000000000001</v>
      </c>
      <c r="V58" s="17">
        <v>0.94899999999999995</v>
      </c>
      <c r="W58" s="17">
        <v>7.4999999999999997E-2</v>
      </c>
      <c r="X58" s="17">
        <v>0.26600000000000001</v>
      </c>
      <c r="Y58" s="17">
        <v>0.76700000000000002</v>
      </c>
      <c r="Z58" s="17">
        <v>4.7E-2</v>
      </c>
      <c r="AA58" s="17">
        <v>0.151</v>
      </c>
      <c r="AB58" s="17">
        <v>5.5780000000000003</v>
      </c>
      <c r="AC58" s="17">
        <v>0.24199999999999999</v>
      </c>
      <c r="AD58" s="17">
        <v>0.44800000000000001</v>
      </c>
      <c r="AE58" s="17">
        <v>0.36</v>
      </c>
      <c r="AF58" s="17">
        <v>0.20100000000000001</v>
      </c>
      <c r="AG58" s="17">
        <v>0.186</v>
      </c>
      <c r="AH58" s="17">
        <v>2.5999999999999999E-2</v>
      </c>
      <c r="AI58" s="17">
        <v>0.30499999999999999</v>
      </c>
      <c r="AJ58" s="17">
        <v>8.0000000000000002E-3</v>
      </c>
      <c r="AK58" s="17">
        <v>0.24</v>
      </c>
      <c r="AL58" s="17">
        <v>0.13</v>
      </c>
      <c r="AM58" s="17">
        <v>0.14099999999999999</v>
      </c>
      <c r="AN58" s="17">
        <v>0.23799999999999999</v>
      </c>
      <c r="AO58" s="17">
        <v>0.59299999999999997</v>
      </c>
      <c r="AP58" s="17">
        <v>0.33800000000000002</v>
      </c>
      <c r="AQ58" s="17">
        <v>0.32900000000000001</v>
      </c>
      <c r="AR58" s="17">
        <v>0.187</v>
      </c>
      <c r="AS58" s="17">
        <v>1.083</v>
      </c>
      <c r="AT58" s="17">
        <v>1.2809999999999999</v>
      </c>
      <c r="AU58" s="17">
        <v>16.936</v>
      </c>
      <c r="AV58" s="17">
        <v>0.94499999999999995</v>
      </c>
      <c r="AW58" s="17">
        <v>0.188</v>
      </c>
      <c r="AX58" s="17">
        <v>0.192</v>
      </c>
      <c r="AY58" s="17">
        <v>0.95199999999999996</v>
      </c>
      <c r="AZ58" s="17">
        <v>9.6000000000000002E-2</v>
      </c>
      <c r="BA58" s="17">
        <v>4.0000000000000001E-3</v>
      </c>
      <c r="BB58" s="17">
        <v>2.1869999999999998</v>
      </c>
      <c r="BC58" s="17">
        <v>1.8819999999999999</v>
      </c>
      <c r="BD58" s="17">
        <v>0.187</v>
      </c>
      <c r="BE58" s="17">
        <v>7.6999999999999999E-2</v>
      </c>
      <c r="BF58" s="17">
        <v>4.9000000000000002E-2</v>
      </c>
      <c r="BG58" s="17">
        <v>0.13500000000000001</v>
      </c>
      <c r="BH58" s="17">
        <v>9.2999999999999999E-2</v>
      </c>
      <c r="BI58" s="17">
        <v>1E-3</v>
      </c>
      <c r="BJ58" s="17">
        <v>0.04</v>
      </c>
      <c r="BK58" s="17">
        <v>0.22900000000000001</v>
      </c>
      <c r="BL58" s="10">
        <v>0</v>
      </c>
      <c r="BM58" s="10">
        <v>0</v>
      </c>
      <c r="BN58" s="10">
        <v>0</v>
      </c>
      <c r="BO58" s="17">
        <v>1.607</v>
      </c>
      <c r="BP58" s="10">
        <v>0</v>
      </c>
      <c r="BQ58" s="17">
        <v>0.182</v>
      </c>
      <c r="BR58" s="17">
        <v>19.539000000000001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2.4209999999999998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-2.5999999999999999E-2</v>
      </c>
      <c r="BR59" s="16">
        <v>41.25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1.2E-2</v>
      </c>
      <c r="F60" s="17">
        <v>4.5279999999999996</v>
      </c>
      <c r="G60" s="17">
        <v>0.31900000000000001</v>
      </c>
      <c r="H60" s="17">
        <v>1.6E-2</v>
      </c>
      <c r="I60" s="17">
        <v>6.4000000000000001E-2</v>
      </c>
      <c r="J60" s="17">
        <v>0.23599999999999999</v>
      </c>
      <c r="K60" s="17">
        <v>0.34399999999999997</v>
      </c>
      <c r="L60" s="17">
        <v>2.9390000000000001</v>
      </c>
      <c r="M60" s="17">
        <v>1.9690000000000001</v>
      </c>
      <c r="N60" s="17">
        <v>0.14199999999999999</v>
      </c>
      <c r="O60" s="17">
        <v>4.8000000000000001E-2</v>
      </c>
      <c r="P60" s="17">
        <v>0.05</v>
      </c>
      <c r="Q60" s="17">
        <v>0.14699999999999999</v>
      </c>
      <c r="R60" s="17">
        <v>0.19600000000000001</v>
      </c>
      <c r="S60" s="17">
        <v>0.156</v>
      </c>
      <c r="T60" s="17">
        <v>9.7000000000000003E-2</v>
      </c>
      <c r="U60" s="17">
        <v>2.0059999999999998</v>
      </c>
      <c r="V60" s="17">
        <v>9.7000000000000003E-2</v>
      </c>
      <c r="W60" s="17">
        <v>0.54</v>
      </c>
      <c r="X60" s="17">
        <v>0.216</v>
      </c>
      <c r="Y60" s="17">
        <v>0.38700000000000001</v>
      </c>
      <c r="Z60" s="10">
        <v>0</v>
      </c>
      <c r="AA60" s="17">
        <v>0.21299999999999999</v>
      </c>
      <c r="AB60" s="17">
        <v>0.63400000000000001</v>
      </c>
      <c r="AC60" s="17">
        <v>0.11799999999999999</v>
      </c>
      <c r="AD60" s="17">
        <v>0.66200000000000003</v>
      </c>
      <c r="AE60" s="17">
        <v>7.3319999999999999</v>
      </c>
      <c r="AF60" s="17">
        <v>0.45400000000000001</v>
      </c>
      <c r="AG60" s="17">
        <v>2.1999999999999999E-2</v>
      </c>
      <c r="AH60" s="17">
        <v>0.09</v>
      </c>
      <c r="AI60" s="17">
        <v>0.10100000000000001</v>
      </c>
      <c r="AJ60" s="10">
        <v>0</v>
      </c>
      <c r="AK60" s="17">
        <v>0.217</v>
      </c>
      <c r="AL60" s="17">
        <v>0.55600000000000005</v>
      </c>
      <c r="AM60" s="17">
        <v>0.17</v>
      </c>
      <c r="AN60" s="17">
        <v>1.383</v>
      </c>
      <c r="AO60" s="17">
        <v>1.0129999999999999</v>
      </c>
      <c r="AP60" s="17">
        <v>0.83299999999999996</v>
      </c>
      <c r="AQ60" s="17">
        <v>0.72699999999999998</v>
      </c>
      <c r="AR60" s="10">
        <v>0</v>
      </c>
      <c r="AS60" s="17">
        <v>8.3000000000000004E-2</v>
      </c>
      <c r="AT60" s="17">
        <v>0.46800000000000003</v>
      </c>
      <c r="AU60" s="17">
        <v>0.217</v>
      </c>
      <c r="AV60" s="17">
        <v>0.17699999999999999</v>
      </c>
      <c r="AW60" s="17">
        <v>2.3370000000000002</v>
      </c>
      <c r="AX60" s="17">
        <v>0.217</v>
      </c>
      <c r="AY60" s="17">
        <v>0.35</v>
      </c>
      <c r="AZ60" s="17">
        <v>5.8999999999999997E-2</v>
      </c>
      <c r="BA60" s="17">
        <v>0.11</v>
      </c>
      <c r="BB60" s="17">
        <v>0.34</v>
      </c>
      <c r="BC60" s="17">
        <v>1.0189999999999999</v>
      </c>
      <c r="BD60" s="17">
        <v>0.20599999999999999</v>
      </c>
      <c r="BE60" s="17">
        <v>0.98399999999999999</v>
      </c>
      <c r="BF60" s="17">
        <v>0.10100000000000001</v>
      </c>
      <c r="BG60" s="17">
        <v>0.40300000000000002</v>
      </c>
      <c r="BH60" s="17">
        <v>0.28799999999999998</v>
      </c>
      <c r="BI60" s="17">
        <v>4.2000000000000003E-2</v>
      </c>
      <c r="BJ60" s="17">
        <v>5.8000000000000003E-2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1.7000000000000001E-2</v>
      </c>
      <c r="C61" s="9">
        <v>0</v>
      </c>
      <c r="D61" s="9">
        <v>0</v>
      </c>
      <c r="E61" s="16">
        <v>1E-3</v>
      </c>
      <c r="F61" s="16">
        <v>2.4E-2</v>
      </c>
      <c r="G61" s="16">
        <v>2E-3</v>
      </c>
      <c r="H61" s="16">
        <v>1E-3</v>
      </c>
      <c r="I61" s="16">
        <v>3.0000000000000001E-3</v>
      </c>
      <c r="J61" s="16">
        <v>1E-3</v>
      </c>
      <c r="K61" s="16">
        <v>1.2E-2</v>
      </c>
      <c r="L61" s="16">
        <v>1.0999999999999999E-2</v>
      </c>
      <c r="M61" s="16">
        <v>5.0000000000000001E-3</v>
      </c>
      <c r="N61" s="16">
        <v>4.0000000000000001E-3</v>
      </c>
      <c r="O61" s="16">
        <v>5.0000000000000001E-3</v>
      </c>
      <c r="P61" s="16">
        <v>0.01</v>
      </c>
      <c r="Q61" s="16">
        <v>1.2E-2</v>
      </c>
      <c r="R61" s="16">
        <v>3.0000000000000001E-3</v>
      </c>
      <c r="S61" s="16">
        <v>3.0000000000000001E-3</v>
      </c>
      <c r="T61" s="16">
        <v>7.0000000000000001E-3</v>
      </c>
      <c r="U61" s="16">
        <v>3.0000000000000001E-3</v>
      </c>
      <c r="V61" s="16">
        <v>1.4E-2</v>
      </c>
      <c r="W61" s="16">
        <v>2E-3</v>
      </c>
      <c r="X61" s="16">
        <v>6.0000000000000001E-3</v>
      </c>
      <c r="Y61" s="16">
        <v>4.5999999999999999E-2</v>
      </c>
      <c r="Z61" s="16">
        <v>1E-3</v>
      </c>
      <c r="AA61" s="16">
        <v>5.0000000000000001E-3</v>
      </c>
      <c r="AB61" s="16">
        <v>5.3999999999999999E-2</v>
      </c>
      <c r="AC61" s="16">
        <v>1.9E-2</v>
      </c>
      <c r="AD61" s="16">
        <v>0.157</v>
      </c>
      <c r="AE61" s="16">
        <v>6.0999999999999999E-2</v>
      </c>
      <c r="AF61" s="16">
        <v>0.02</v>
      </c>
      <c r="AG61" s="16">
        <v>0.02</v>
      </c>
      <c r="AH61" s="16">
        <v>3.0000000000000001E-3</v>
      </c>
      <c r="AI61" s="16">
        <v>2.7E-2</v>
      </c>
      <c r="AJ61" s="16">
        <v>1E-3</v>
      </c>
      <c r="AK61" s="16">
        <v>1.4E-2</v>
      </c>
      <c r="AL61" s="16">
        <v>7.0000000000000001E-3</v>
      </c>
      <c r="AM61" s="16">
        <v>8.9999999999999993E-3</v>
      </c>
      <c r="AN61" s="16">
        <v>2.7E-2</v>
      </c>
      <c r="AO61" s="16">
        <v>3.4000000000000002E-2</v>
      </c>
      <c r="AP61" s="16">
        <v>4.9000000000000002E-2</v>
      </c>
      <c r="AQ61" s="16">
        <v>4.8000000000000001E-2</v>
      </c>
      <c r="AR61" s="16">
        <v>3.7999999999999999E-2</v>
      </c>
      <c r="AS61" s="16">
        <v>1.6E-2</v>
      </c>
      <c r="AT61" s="16">
        <v>0.128</v>
      </c>
      <c r="AU61" s="16">
        <v>3.4000000000000002E-2</v>
      </c>
      <c r="AV61" s="16">
        <v>8.5000000000000006E-2</v>
      </c>
      <c r="AW61" s="16">
        <v>2.1999999999999999E-2</v>
      </c>
      <c r="AX61" s="16">
        <v>8.5999999999999993E-2</v>
      </c>
      <c r="AY61" s="16">
        <v>8.6999999999999994E-2</v>
      </c>
      <c r="AZ61" s="16">
        <v>1E-3</v>
      </c>
      <c r="BA61" s="16">
        <v>1E-3</v>
      </c>
      <c r="BB61" s="16">
        <v>0.13600000000000001</v>
      </c>
      <c r="BC61" s="16">
        <v>0.16400000000000001</v>
      </c>
      <c r="BD61" s="16">
        <v>5.0999999999999997E-2</v>
      </c>
      <c r="BE61" s="16">
        <v>7.6999999999999999E-2</v>
      </c>
      <c r="BF61" s="16">
        <v>5.0999999999999997E-2</v>
      </c>
      <c r="BG61" s="16">
        <v>0.01</v>
      </c>
      <c r="BH61" s="16">
        <v>6.0000000000000001E-3</v>
      </c>
      <c r="BI61" s="16">
        <v>1.0999999999999999E-2</v>
      </c>
      <c r="BJ61" s="16">
        <v>1E-3</v>
      </c>
      <c r="BK61" s="16">
        <v>4.0000000000000001E-3</v>
      </c>
      <c r="BL61" s="9">
        <v>0</v>
      </c>
      <c r="BM61" s="9">
        <v>0</v>
      </c>
      <c r="BN61" s="9">
        <v>0</v>
      </c>
      <c r="BO61" s="16">
        <v>9.5459999999999994</v>
      </c>
      <c r="BP61" s="9">
        <v>0</v>
      </c>
      <c r="BQ61" s="16">
        <v>0.13200000000000001</v>
      </c>
      <c r="BR61" s="9">
        <v>0</v>
      </c>
    </row>
    <row r="62" spans="1:70">
      <c r="A62" s="7" t="s">
        <v>233</v>
      </c>
      <c r="B62" s="17">
        <v>0.316</v>
      </c>
      <c r="C62" s="17">
        <v>2E-3</v>
      </c>
      <c r="D62" s="17">
        <v>0.01</v>
      </c>
      <c r="E62" s="17">
        <v>1.7999999999999999E-2</v>
      </c>
      <c r="F62" s="17">
        <v>1.0489999999999999</v>
      </c>
      <c r="G62" s="17">
        <v>4.2999999999999997E-2</v>
      </c>
      <c r="H62" s="17">
        <v>1.6E-2</v>
      </c>
      <c r="I62" s="17">
        <v>0.10299999999999999</v>
      </c>
      <c r="J62" s="17">
        <v>3.4000000000000002E-2</v>
      </c>
      <c r="K62" s="17">
        <v>0.442</v>
      </c>
      <c r="L62" s="17">
        <v>0.32100000000000001</v>
      </c>
      <c r="M62" s="17">
        <v>0.17100000000000001</v>
      </c>
      <c r="N62" s="17">
        <v>0.19600000000000001</v>
      </c>
      <c r="O62" s="17">
        <v>0.23699999999999999</v>
      </c>
      <c r="P62" s="17">
        <v>0.27600000000000002</v>
      </c>
      <c r="Q62" s="17">
        <v>0.35899999999999999</v>
      </c>
      <c r="R62" s="17">
        <v>8.3000000000000004E-2</v>
      </c>
      <c r="S62" s="17">
        <v>8.3000000000000004E-2</v>
      </c>
      <c r="T62" s="17">
        <v>0.23699999999999999</v>
      </c>
      <c r="U62" s="17">
        <v>0.161</v>
      </c>
      <c r="V62" s="17">
        <v>0.378</v>
      </c>
      <c r="W62" s="17">
        <v>6.3E-2</v>
      </c>
      <c r="X62" s="17">
        <v>0.20100000000000001</v>
      </c>
      <c r="Y62" s="17">
        <v>1.387</v>
      </c>
      <c r="Z62" s="17">
        <v>7.8E-2</v>
      </c>
      <c r="AA62" s="17">
        <v>0.318</v>
      </c>
      <c r="AB62" s="17">
        <v>2.702</v>
      </c>
      <c r="AC62" s="17">
        <v>0.52300000000000002</v>
      </c>
      <c r="AD62" s="17">
        <v>3.073</v>
      </c>
      <c r="AE62" s="17">
        <v>1.429</v>
      </c>
      <c r="AF62" s="17">
        <v>1.0920000000000001</v>
      </c>
      <c r="AG62" s="17">
        <v>0.45</v>
      </c>
      <c r="AH62" s="17">
        <v>7.4999999999999997E-2</v>
      </c>
      <c r="AI62" s="17">
        <v>0.79900000000000004</v>
      </c>
      <c r="AJ62" s="17">
        <v>4.1000000000000002E-2</v>
      </c>
      <c r="AK62" s="17">
        <v>0.19900000000000001</v>
      </c>
      <c r="AL62" s="17">
        <v>0.185</v>
      </c>
      <c r="AM62" s="17">
        <v>0.32200000000000001</v>
      </c>
      <c r="AN62" s="17">
        <v>1.101</v>
      </c>
      <c r="AO62" s="17">
        <v>1.129</v>
      </c>
      <c r="AP62" s="17">
        <v>0.82499999999999996</v>
      </c>
      <c r="AQ62" s="17">
        <v>0.82499999999999996</v>
      </c>
      <c r="AR62" s="17">
        <v>0.64400000000000002</v>
      </c>
      <c r="AS62" s="17">
        <v>0.38800000000000001</v>
      </c>
      <c r="AT62" s="17">
        <v>3.7810000000000001</v>
      </c>
      <c r="AU62" s="17">
        <v>0.97899999999999998</v>
      </c>
      <c r="AV62" s="17">
        <v>2.1190000000000002</v>
      </c>
      <c r="AW62" s="17">
        <v>0.624</v>
      </c>
      <c r="AX62" s="17">
        <v>0.27200000000000002</v>
      </c>
      <c r="AY62" s="17">
        <v>3.3679999999999999</v>
      </c>
      <c r="AZ62" s="17">
        <v>3.4000000000000002E-2</v>
      </c>
      <c r="BA62" s="17">
        <v>2.3E-2</v>
      </c>
      <c r="BB62" s="17">
        <v>3.3540000000000001</v>
      </c>
      <c r="BC62" s="17">
        <v>2.5630000000000002</v>
      </c>
      <c r="BD62" s="17">
        <v>0.81100000000000005</v>
      </c>
      <c r="BE62" s="17">
        <v>1.2390000000000001</v>
      </c>
      <c r="BF62" s="17">
        <v>0.42099999999999999</v>
      </c>
      <c r="BG62" s="17">
        <v>0.187</v>
      </c>
      <c r="BH62" s="17">
        <v>0.223</v>
      </c>
      <c r="BI62" s="17">
        <v>3.5000000000000003E-2</v>
      </c>
      <c r="BJ62" s="17">
        <v>0.08</v>
      </c>
      <c r="BK62" s="17">
        <v>0.68100000000000005</v>
      </c>
      <c r="BL62" s="10">
        <v>0</v>
      </c>
      <c r="BM62" s="10">
        <v>0</v>
      </c>
      <c r="BN62" s="10">
        <v>0</v>
      </c>
      <c r="BO62" s="17">
        <v>0.24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8.1000000000000003E-2</v>
      </c>
      <c r="C63" s="16">
        <v>1.9E-2</v>
      </c>
      <c r="D63" s="16">
        <v>3.3000000000000002E-2</v>
      </c>
      <c r="E63" s="16">
        <v>0.04</v>
      </c>
      <c r="F63" s="16">
        <v>6.9000000000000006E-2</v>
      </c>
      <c r="G63" s="16">
        <v>6.9000000000000006E-2</v>
      </c>
      <c r="H63" s="16">
        <v>4.4999999999999998E-2</v>
      </c>
      <c r="I63" s="16">
        <v>6.8000000000000005E-2</v>
      </c>
      <c r="J63" s="16">
        <v>5.1999999999999998E-2</v>
      </c>
      <c r="K63" s="16">
        <v>0.219</v>
      </c>
      <c r="L63" s="16">
        <v>9.7000000000000003E-2</v>
      </c>
      <c r="M63" s="16">
        <v>8.8999999999999996E-2</v>
      </c>
      <c r="N63" s="16">
        <v>8.7999999999999995E-2</v>
      </c>
      <c r="O63" s="16">
        <v>6.3E-2</v>
      </c>
      <c r="P63" s="16">
        <v>9.8000000000000004E-2</v>
      </c>
      <c r="Q63" s="16">
        <v>8.3000000000000004E-2</v>
      </c>
      <c r="R63" s="16">
        <v>8.6999999999999994E-2</v>
      </c>
      <c r="S63" s="16">
        <v>8.5000000000000006E-2</v>
      </c>
      <c r="T63" s="16">
        <v>8.1000000000000003E-2</v>
      </c>
      <c r="U63" s="16">
        <v>8.6999999999999994E-2</v>
      </c>
      <c r="V63" s="16">
        <v>0.111</v>
      </c>
      <c r="W63" s="16">
        <v>6.8000000000000005E-2</v>
      </c>
      <c r="X63" s="16">
        <v>8.4000000000000005E-2</v>
      </c>
      <c r="Y63" s="16">
        <v>0.14699999999999999</v>
      </c>
      <c r="Z63" s="16">
        <v>4.2000000000000003E-2</v>
      </c>
      <c r="AA63" s="16">
        <v>7.3999999999999996E-2</v>
      </c>
      <c r="AB63" s="16">
        <v>7.9000000000000001E-2</v>
      </c>
      <c r="AC63" s="16">
        <v>0.08</v>
      </c>
      <c r="AD63" s="16">
        <v>6.5000000000000002E-2</v>
      </c>
      <c r="AE63" s="16">
        <v>7.2999999999999995E-2</v>
      </c>
      <c r="AF63" s="16">
        <v>7.4999999999999997E-2</v>
      </c>
      <c r="AG63" s="16">
        <v>6.3E-2</v>
      </c>
      <c r="AH63" s="16">
        <v>0.06</v>
      </c>
      <c r="AI63" s="16">
        <v>6.5000000000000002E-2</v>
      </c>
      <c r="AJ63" s="16">
        <v>4.2000000000000003E-2</v>
      </c>
      <c r="AK63" s="16">
        <v>0.06</v>
      </c>
      <c r="AL63" s="16">
        <v>6.0999999999999999E-2</v>
      </c>
      <c r="AM63" s="16">
        <v>6.6000000000000003E-2</v>
      </c>
      <c r="AN63" s="16">
        <v>7.5999999999999998E-2</v>
      </c>
      <c r="AO63" s="16">
        <v>6.9000000000000006E-2</v>
      </c>
      <c r="AP63" s="16">
        <v>4.2000000000000003E-2</v>
      </c>
      <c r="AQ63" s="16">
        <v>4.7E-2</v>
      </c>
      <c r="AR63" s="16">
        <v>4.9000000000000002E-2</v>
      </c>
      <c r="AS63" s="16">
        <v>5.3999999999999999E-2</v>
      </c>
      <c r="AT63" s="16">
        <v>8.2000000000000003E-2</v>
      </c>
      <c r="AU63" s="16">
        <v>0.09</v>
      </c>
      <c r="AV63" s="16">
        <v>8.7999999999999995E-2</v>
      </c>
      <c r="AW63" s="16">
        <v>6.7000000000000004E-2</v>
      </c>
      <c r="AX63" s="16">
        <v>6.3E-2</v>
      </c>
      <c r="AY63" s="16">
        <v>8.5000000000000006E-2</v>
      </c>
      <c r="AZ63" s="16">
        <v>3.5999999999999997E-2</v>
      </c>
      <c r="BA63" s="16">
        <v>2.5000000000000001E-2</v>
      </c>
      <c r="BB63" s="16">
        <v>8.4000000000000005E-2</v>
      </c>
      <c r="BC63" s="16">
        <v>8.5000000000000006E-2</v>
      </c>
      <c r="BD63" s="16">
        <v>6.3E-2</v>
      </c>
      <c r="BE63" s="16">
        <v>8.7999999999999995E-2</v>
      </c>
      <c r="BF63" s="16">
        <v>6.0999999999999999E-2</v>
      </c>
      <c r="BG63" s="16">
        <v>5.3999999999999999E-2</v>
      </c>
      <c r="BH63" s="16">
        <v>5.7000000000000002E-2</v>
      </c>
      <c r="BI63" s="16">
        <v>0.04</v>
      </c>
      <c r="BJ63" s="16">
        <v>6.5000000000000002E-2</v>
      </c>
      <c r="BK63" s="16">
        <v>5.3999999999999999E-2</v>
      </c>
      <c r="BL63" s="9">
        <v>0</v>
      </c>
      <c r="BM63" s="9">
        <v>0</v>
      </c>
      <c r="BN63" s="16">
        <v>0.13300000000000001</v>
      </c>
      <c r="BO63" s="16">
        <v>9.2999999999999999E-2</v>
      </c>
      <c r="BP63" s="9">
        <v>0</v>
      </c>
      <c r="BQ63" s="16">
        <v>0.10299999999999999</v>
      </c>
      <c r="BR63" s="16">
        <v>9.0999999999999998E-2</v>
      </c>
    </row>
    <row r="64" spans="1:70">
      <c r="A64" s="7" t="s">
        <v>235</v>
      </c>
      <c r="B64" s="17">
        <v>0.26400000000000001</v>
      </c>
      <c r="C64" s="17">
        <v>6.0999999999999999E-2</v>
      </c>
      <c r="D64" s="17">
        <v>0.106</v>
      </c>
      <c r="E64" s="17">
        <v>0.13</v>
      </c>
      <c r="F64" s="17">
        <v>0.224</v>
      </c>
      <c r="G64" s="17">
        <v>0.22600000000000001</v>
      </c>
      <c r="H64" s="17">
        <v>0.14599999999999999</v>
      </c>
      <c r="I64" s="17">
        <v>0.222</v>
      </c>
      <c r="J64" s="17">
        <v>0.17100000000000001</v>
      </c>
      <c r="K64" s="17">
        <v>0.71199999999999997</v>
      </c>
      <c r="L64" s="17">
        <v>0.315</v>
      </c>
      <c r="M64" s="17">
        <v>0.28999999999999998</v>
      </c>
      <c r="N64" s="17">
        <v>0.28799999999999998</v>
      </c>
      <c r="O64" s="17">
        <v>0.20399999999999999</v>
      </c>
      <c r="P64" s="17">
        <v>0.318</v>
      </c>
      <c r="Q64" s="17">
        <v>0.27100000000000002</v>
      </c>
      <c r="R64" s="17">
        <v>0.28299999999999997</v>
      </c>
      <c r="S64" s="17">
        <v>0.27700000000000002</v>
      </c>
      <c r="T64" s="17">
        <v>0.26400000000000001</v>
      </c>
      <c r="U64" s="17">
        <v>0.28399999999999997</v>
      </c>
      <c r="V64" s="17">
        <v>0.36299999999999999</v>
      </c>
      <c r="W64" s="17">
        <v>0.223</v>
      </c>
      <c r="X64" s="17">
        <v>0.27400000000000002</v>
      </c>
      <c r="Y64" s="17">
        <v>0.48099999999999998</v>
      </c>
      <c r="Z64" s="17">
        <v>0.13700000000000001</v>
      </c>
      <c r="AA64" s="17">
        <v>0.24</v>
      </c>
      <c r="AB64" s="17">
        <v>0.25900000000000001</v>
      </c>
      <c r="AC64" s="17">
        <v>0.26200000000000001</v>
      </c>
      <c r="AD64" s="17">
        <v>0.21099999999999999</v>
      </c>
      <c r="AE64" s="17">
        <v>0.23799999999999999</v>
      </c>
      <c r="AF64" s="17">
        <v>0.24299999999999999</v>
      </c>
      <c r="AG64" s="17">
        <v>0.20699999999999999</v>
      </c>
      <c r="AH64" s="17">
        <v>0.19400000000000001</v>
      </c>
      <c r="AI64" s="17">
        <v>0.21299999999999999</v>
      </c>
      <c r="AJ64" s="17">
        <v>0.13600000000000001</v>
      </c>
      <c r="AK64" s="17">
        <v>0.19400000000000001</v>
      </c>
      <c r="AL64" s="17">
        <v>0.2</v>
      </c>
      <c r="AM64" s="17">
        <v>0.214</v>
      </c>
      <c r="AN64" s="17">
        <v>0.249</v>
      </c>
      <c r="AO64" s="17">
        <v>0.22500000000000001</v>
      </c>
      <c r="AP64" s="17">
        <v>0.13800000000000001</v>
      </c>
      <c r="AQ64" s="17">
        <v>0.152</v>
      </c>
      <c r="AR64" s="17">
        <v>0.159</v>
      </c>
      <c r="AS64" s="17">
        <v>0.17599999999999999</v>
      </c>
      <c r="AT64" s="17">
        <v>0.26700000000000002</v>
      </c>
      <c r="AU64" s="17">
        <v>0.29399999999999998</v>
      </c>
      <c r="AV64" s="17">
        <v>0.28799999999999998</v>
      </c>
      <c r="AW64" s="17">
        <v>0.218</v>
      </c>
      <c r="AX64" s="17">
        <v>0.20599999999999999</v>
      </c>
      <c r="AY64" s="17">
        <v>0.27800000000000002</v>
      </c>
      <c r="AZ64" s="17">
        <v>0.11899999999999999</v>
      </c>
      <c r="BA64" s="17">
        <v>8.3000000000000004E-2</v>
      </c>
      <c r="BB64" s="17">
        <v>0.27300000000000002</v>
      </c>
      <c r="BC64" s="17">
        <v>0.27800000000000002</v>
      </c>
      <c r="BD64" s="17">
        <v>0.20399999999999999</v>
      </c>
      <c r="BE64" s="17">
        <v>0.28799999999999998</v>
      </c>
      <c r="BF64" s="17">
        <v>0.19900000000000001</v>
      </c>
      <c r="BG64" s="17">
        <v>0.17499999999999999</v>
      </c>
      <c r="BH64" s="17">
        <v>0.184</v>
      </c>
      <c r="BI64" s="17">
        <v>0.13</v>
      </c>
      <c r="BJ64" s="17">
        <v>0.21099999999999999</v>
      </c>
      <c r="BK64" s="17">
        <v>0.17599999999999999</v>
      </c>
      <c r="BL64" s="10">
        <v>0</v>
      </c>
      <c r="BM64" s="10">
        <v>0</v>
      </c>
      <c r="BN64" s="17">
        <v>0.434</v>
      </c>
      <c r="BO64" s="17">
        <v>0.30299999999999999</v>
      </c>
      <c r="BP64" s="10">
        <v>0</v>
      </c>
      <c r="BQ64" s="17">
        <v>0.33600000000000002</v>
      </c>
      <c r="BR64" s="17">
        <v>0.29799999999999999</v>
      </c>
    </row>
    <row r="65" spans="1:70">
      <c r="A65" s="7" t="s">
        <v>236</v>
      </c>
      <c r="B65" s="9">
        <v>0</v>
      </c>
      <c r="C65" s="16">
        <v>1E-3</v>
      </c>
      <c r="D65" s="9">
        <v>0</v>
      </c>
      <c r="E65" s="16">
        <v>5.0000000000000001E-3</v>
      </c>
      <c r="F65" s="16">
        <v>0.24299999999999999</v>
      </c>
      <c r="G65" s="16">
        <v>1.2999999999999999E-2</v>
      </c>
      <c r="H65" s="16">
        <v>7.0000000000000001E-3</v>
      </c>
      <c r="I65" s="16">
        <v>3.5999999999999997E-2</v>
      </c>
      <c r="J65" s="16">
        <v>1.2E-2</v>
      </c>
      <c r="K65" s="16">
        <v>0.11700000000000001</v>
      </c>
      <c r="L65" s="16">
        <v>9.1999999999999998E-2</v>
      </c>
      <c r="M65" s="16">
        <v>0.05</v>
      </c>
      <c r="N65" s="16">
        <v>4.2999999999999997E-2</v>
      </c>
      <c r="O65" s="16">
        <v>4.3999999999999997E-2</v>
      </c>
      <c r="P65" s="16">
        <v>9.4E-2</v>
      </c>
      <c r="Q65" s="16">
        <v>0.121</v>
      </c>
      <c r="R65" s="16">
        <v>2.5999999999999999E-2</v>
      </c>
      <c r="S65" s="16">
        <v>2.9000000000000001E-2</v>
      </c>
      <c r="T65" s="16">
        <v>6.6000000000000003E-2</v>
      </c>
      <c r="U65" s="16">
        <v>3.4000000000000002E-2</v>
      </c>
      <c r="V65" s="16">
        <v>0.122</v>
      </c>
      <c r="W65" s="16">
        <v>2.1000000000000001E-2</v>
      </c>
      <c r="X65" s="16">
        <v>5.7000000000000002E-2</v>
      </c>
      <c r="Y65" s="16">
        <v>0.48899999999999999</v>
      </c>
      <c r="Z65" s="16">
        <v>2.4E-2</v>
      </c>
      <c r="AA65" s="16">
        <v>0.107</v>
      </c>
      <c r="AB65" s="16">
        <v>0.53800000000000003</v>
      </c>
      <c r="AC65" s="16">
        <v>0.21</v>
      </c>
      <c r="AD65" s="16">
        <v>1.3180000000000001</v>
      </c>
      <c r="AE65" s="16">
        <v>0.495</v>
      </c>
      <c r="AF65" s="16">
        <v>0.19400000000000001</v>
      </c>
      <c r="AG65" s="16">
        <v>0.218</v>
      </c>
      <c r="AH65" s="16">
        <v>0.02</v>
      </c>
      <c r="AI65" s="16">
        <v>0.29199999999999998</v>
      </c>
      <c r="AJ65" s="16">
        <v>1.4E-2</v>
      </c>
      <c r="AK65" s="16">
        <v>9.8000000000000004E-2</v>
      </c>
      <c r="AL65" s="16">
        <v>7.6999999999999999E-2</v>
      </c>
      <c r="AM65" s="16">
        <v>0.105</v>
      </c>
      <c r="AN65" s="16">
        <v>0.24</v>
      </c>
      <c r="AO65" s="16">
        <v>0.34200000000000003</v>
      </c>
      <c r="AP65" s="16">
        <v>0.26400000000000001</v>
      </c>
      <c r="AQ65" s="16">
        <v>0.25900000000000001</v>
      </c>
      <c r="AR65" s="16">
        <v>0.20499999999999999</v>
      </c>
      <c r="AS65" s="16">
        <v>0.17899999999999999</v>
      </c>
      <c r="AT65" s="16">
        <v>1.7030000000000001</v>
      </c>
      <c r="AU65" s="16">
        <v>0.26800000000000002</v>
      </c>
      <c r="AV65" s="16">
        <v>0.84899999999999998</v>
      </c>
      <c r="AW65" s="16">
        <v>0.24099999999999999</v>
      </c>
      <c r="AX65" s="16">
        <v>0.124</v>
      </c>
      <c r="AY65" s="16">
        <v>0.88400000000000001</v>
      </c>
      <c r="AZ65" s="16">
        <v>1.0999999999999999E-2</v>
      </c>
      <c r="BA65" s="16">
        <v>8.9999999999999993E-3</v>
      </c>
      <c r="BB65" s="16">
        <v>1.22</v>
      </c>
      <c r="BC65" s="16">
        <v>0.72499999999999998</v>
      </c>
      <c r="BD65" s="16">
        <v>0.29199999999999998</v>
      </c>
      <c r="BE65" s="16">
        <v>0.40300000000000002</v>
      </c>
      <c r="BF65" s="16">
        <v>0.155</v>
      </c>
      <c r="BG65" s="16">
        <v>0.05</v>
      </c>
      <c r="BH65" s="16">
        <v>3.5999999999999997E-2</v>
      </c>
      <c r="BI65" s="16">
        <v>3.7999999999999999E-2</v>
      </c>
      <c r="BJ65" s="16">
        <v>5.5E-2</v>
      </c>
      <c r="BK65" s="16">
        <v>3.9E-2</v>
      </c>
      <c r="BL65" s="9">
        <v>0</v>
      </c>
      <c r="BM65" s="9">
        <v>0</v>
      </c>
      <c r="BN65" s="9">
        <v>0</v>
      </c>
      <c r="BO65" s="16">
        <v>7.4999999999999997E-2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5.0000000000000001E-3</v>
      </c>
      <c r="C66" s="17">
        <v>1E-3</v>
      </c>
      <c r="D66" s="17">
        <v>2E-3</v>
      </c>
      <c r="E66" s="17">
        <v>2E-3</v>
      </c>
      <c r="F66" s="17">
        <v>4.0000000000000001E-3</v>
      </c>
      <c r="G66" s="17">
        <v>4.0000000000000001E-3</v>
      </c>
      <c r="H66" s="17">
        <v>3.0000000000000001E-3</v>
      </c>
      <c r="I66" s="17">
        <v>4.0000000000000001E-3</v>
      </c>
      <c r="J66" s="17">
        <v>3.0000000000000001E-3</v>
      </c>
      <c r="K66" s="17">
        <v>1.2E-2</v>
      </c>
      <c r="L66" s="17">
        <v>5.0000000000000001E-3</v>
      </c>
      <c r="M66" s="17">
        <v>5.0000000000000001E-3</v>
      </c>
      <c r="N66" s="17">
        <v>5.0000000000000001E-3</v>
      </c>
      <c r="O66" s="17">
        <v>4.0000000000000001E-3</v>
      </c>
      <c r="P66" s="17">
        <v>6.0000000000000001E-3</v>
      </c>
      <c r="Q66" s="17">
        <v>5.0000000000000001E-3</v>
      </c>
      <c r="R66" s="17">
        <v>5.0000000000000001E-3</v>
      </c>
      <c r="S66" s="17">
        <v>5.0000000000000001E-3</v>
      </c>
      <c r="T66" s="17">
        <v>5.0000000000000001E-3</v>
      </c>
      <c r="U66" s="17">
        <v>5.0000000000000001E-3</v>
      </c>
      <c r="V66" s="17">
        <v>6.0000000000000001E-3</v>
      </c>
      <c r="W66" s="17">
        <v>4.0000000000000001E-3</v>
      </c>
      <c r="X66" s="17">
        <v>5.0000000000000001E-3</v>
      </c>
      <c r="Y66" s="17">
        <v>8.0000000000000002E-3</v>
      </c>
      <c r="Z66" s="17">
        <v>2E-3</v>
      </c>
      <c r="AA66" s="17">
        <v>4.0000000000000001E-3</v>
      </c>
      <c r="AB66" s="17">
        <v>5.0000000000000001E-3</v>
      </c>
      <c r="AC66" s="17">
        <v>5.0000000000000001E-3</v>
      </c>
      <c r="AD66" s="17">
        <v>4.0000000000000001E-3</v>
      </c>
      <c r="AE66" s="17">
        <v>4.0000000000000001E-3</v>
      </c>
      <c r="AF66" s="17">
        <v>4.0000000000000001E-3</v>
      </c>
      <c r="AG66" s="17">
        <v>4.0000000000000001E-3</v>
      </c>
      <c r="AH66" s="17">
        <v>3.0000000000000001E-3</v>
      </c>
      <c r="AI66" s="17">
        <v>4.0000000000000001E-3</v>
      </c>
      <c r="AJ66" s="17">
        <v>2E-3</v>
      </c>
      <c r="AK66" s="17">
        <v>3.0000000000000001E-3</v>
      </c>
      <c r="AL66" s="17">
        <v>3.0000000000000001E-3</v>
      </c>
      <c r="AM66" s="17">
        <v>4.0000000000000001E-3</v>
      </c>
      <c r="AN66" s="17">
        <v>4.0000000000000001E-3</v>
      </c>
      <c r="AO66" s="17">
        <v>4.0000000000000001E-3</v>
      </c>
      <c r="AP66" s="17">
        <v>2E-3</v>
      </c>
      <c r="AQ66" s="17">
        <v>3.0000000000000001E-3</v>
      </c>
      <c r="AR66" s="17">
        <v>3.0000000000000001E-3</v>
      </c>
      <c r="AS66" s="17">
        <v>3.0000000000000001E-3</v>
      </c>
      <c r="AT66" s="17">
        <v>5.0000000000000001E-3</v>
      </c>
      <c r="AU66" s="17">
        <v>5.0000000000000001E-3</v>
      </c>
      <c r="AV66" s="17">
        <v>5.0000000000000001E-3</v>
      </c>
      <c r="AW66" s="17">
        <v>4.0000000000000001E-3</v>
      </c>
      <c r="AX66" s="17">
        <v>4.0000000000000001E-3</v>
      </c>
      <c r="AY66" s="17">
        <v>5.0000000000000001E-3</v>
      </c>
      <c r="AZ66" s="17">
        <v>2E-3</v>
      </c>
      <c r="BA66" s="17">
        <v>1E-3</v>
      </c>
      <c r="BB66" s="17">
        <v>5.0000000000000001E-3</v>
      </c>
      <c r="BC66" s="17">
        <v>5.0000000000000001E-3</v>
      </c>
      <c r="BD66" s="17">
        <v>4.0000000000000001E-3</v>
      </c>
      <c r="BE66" s="17">
        <v>5.0000000000000001E-3</v>
      </c>
      <c r="BF66" s="17">
        <v>3.0000000000000001E-3</v>
      </c>
      <c r="BG66" s="17">
        <v>3.0000000000000001E-3</v>
      </c>
      <c r="BH66" s="17">
        <v>3.0000000000000001E-3</v>
      </c>
      <c r="BI66" s="17">
        <v>2E-3</v>
      </c>
      <c r="BJ66" s="17">
        <v>4.0000000000000001E-3</v>
      </c>
      <c r="BK66" s="17">
        <v>3.0000000000000001E-3</v>
      </c>
      <c r="BL66" s="10">
        <v>0</v>
      </c>
      <c r="BM66" s="10">
        <v>0</v>
      </c>
      <c r="BN66" s="17">
        <v>8.0000000000000002E-3</v>
      </c>
      <c r="BO66" s="17">
        <v>5.0000000000000001E-3</v>
      </c>
      <c r="BP66" s="10">
        <v>0</v>
      </c>
      <c r="BQ66" s="17">
        <v>6.0000000000000001E-3</v>
      </c>
      <c r="BR66" s="17">
        <v>5.0000000000000001E-3</v>
      </c>
    </row>
    <row r="67" spans="1:70">
      <c r="A67" s="7" t="s">
        <v>238</v>
      </c>
      <c r="B67" s="16">
        <v>7.0000000000000001E-3</v>
      </c>
      <c r="C67" s="16">
        <v>2E-3</v>
      </c>
      <c r="D67" s="16">
        <v>3.0000000000000001E-3</v>
      </c>
      <c r="E67" s="16">
        <v>3.0000000000000001E-3</v>
      </c>
      <c r="F67" s="16">
        <v>6.0000000000000001E-3</v>
      </c>
      <c r="G67" s="16">
        <v>6.0000000000000001E-3</v>
      </c>
      <c r="H67" s="16">
        <v>4.0000000000000001E-3</v>
      </c>
      <c r="I67" s="16">
        <v>5.0000000000000001E-3</v>
      </c>
      <c r="J67" s="16">
        <v>4.0000000000000001E-3</v>
      </c>
      <c r="K67" s="16">
        <v>1.7999999999999999E-2</v>
      </c>
      <c r="L67" s="16">
        <v>8.0000000000000002E-3</v>
      </c>
      <c r="M67" s="16">
        <v>7.0000000000000001E-3</v>
      </c>
      <c r="N67" s="16">
        <v>7.0000000000000001E-3</v>
      </c>
      <c r="O67" s="16">
        <v>5.0000000000000001E-3</v>
      </c>
      <c r="P67" s="16">
        <v>8.0000000000000002E-3</v>
      </c>
      <c r="Q67" s="16">
        <v>7.0000000000000001E-3</v>
      </c>
      <c r="R67" s="16">
        <v>7.0000000000000001E-3</v>
      </c>
      <c r="S67" s="16">
        <v>7.0000000000000001E-3</v>
      </c>
      <c r="T67" s="16">
        <v>7.0000000000000001E-3</v>
      </c>
      <c r="U67" s="16">
        <v>7.0000000000000001E-3</v>
      </c>
      <c r="V67" s="16">
        <v>8.9999999999999993E-3</v>
      </c>
      <c r="W67" s="16">
        <v>6.0000000000000001E-3</v>
      </c>
      <c r="X67" s="16">
        <v>7.0000000000000001E-3</v>
      </c>
      <c r="Y67" s="16">
        <v>1.2E-2</v>
      </c>
      <c r="Z67" s="16">
        <v>3.0000000000000001E-3</v>
      </c>
      <c r="AA67" s="16">
        <v>6.0000000000000001E-3</v>
      </c>
      <c r="AB67" s="16">
        <v>6.0000000000000001E-3</v>
      </c>
      <c r="AC67" s="16">
        <v>6.0000000000000001E-3</v>
      </c>
      <c r="AD67" s="16">
        <v>5.0000000000000001E-3</v>
      </c>
      <c r="AE67" s="16">
        <v>6.0000000000000001E-3</v>
      </c>
      <c r="AF67" s="16">
        <v>6.0000000000000001E-3</v>
      </c>
      <c r="AG67" s="16">
        <v>5.0000000000000001E-3</v>
      </c>
      <c r="AH67" s="16">
        <v>5.0000000000000001E-3</v>
      </c>
      <c r="AI67" s="16">
        <v>5.0000000000000001E-3</v>
      </c>
      <c r="AJ67" s="16">
        <v>3.0000000000000001E-3</v>
      </c>
      <c r="AK67" s="16">
        <v>5.0000000000000001E-3</v>
      </c>
      <c r="AL67" s="16">
        <v>5.0000000000000001E-3</v>
      </c>
      <c r="AM67" s="16">
        <v>5.0000000000000001E-3</v>
      </c>
      <c r="AN67" s="16">
        <v>6.0000000000000001E-3</v>
      </c>
      <c r="AO67" s="16">
        <v>6.0000000000000001E-3</v>
      </c>
      <c r="AP67" s="16">
        <v>3.0000000000000001E-3</v>
      </c>
      <c r="AQ67" s="16">
        <v>4.0000000000000001E-3</v>
      </c>
      <c r="AR67" s="16">
        <v>4.0000000000000001E-3</v>
      </c>
      <c r="AS67" s="16">
        <v>4.0000000000000001E-3</v>
      </c>
      <c r="AT67" s="16">
        <v>7.0000000000000001E-3</v>
      </c>
      <c r="AU67" s="16">
        <v>7.0000000000000001E-3</v>
      </c>
      <c r="AV67" s="16">
        <v>7.0000000000000001E-3</v>
      </c>
      <c r="AW67" s="16">
        <v>5.0000000000000001E-3</v>
      </c>
      <c r="AX67" s="16">
        <v>5.0000000000000001E-3</v>
      </c>
      <c r="AY67" s="16">
        <v>7.0000000000000001E-3</v>
      </c>
      <c r="AZ67" s="16">
        <v>3.0000000000000001E-3</v>
      </c>
      <c r="BA67" s="16">
        <v>2E-3</v>
      </c>
      <c r="BB67" s="16">
        <v>7.0000000000000001E-3</v>
      </c>
      <c r="BC67" s="16">
        <v>7.0000000000000001E-3</v>
      </c>
      <c r="BD67" s="16">
        <v>5.0000000000000001E-3</v>
      </c>
      <c r="BE67" s="16">
        <v>7.0000000000000001E-3</v>
      </c>
      <c r="BF67" s="16">
        <v>5.0000000000000001E-3</v>
      </c>
      <c r="BG67" s="16">
        <v>4.0000000000000001E-3</v>
      </c>
      <c r="BH67" s="16">
        <v>5.0000000000000001E-3</v>
      </c>
      <c r="BI67" s="16">
        <v>3.0000000000000001E-3</v>
      </c>
      <c r="BJ67" s="16">
        <v>5.0000000000000001E-3</v>
      </c>
      <c r="BK67" s="16">
        <v>4.0000000000000001E-3</v>
      </c>
      <c r="BL67" s="9">
        <v>0</v>
      </c>
      <c r="BM67" s="9">
        <v>0</v>
      </c>
      <c r="BN67" s="16">
        <v>1.0999999999999999E-2</v>
      </c>
      <c r="BO67" s="16">
        <v>7.0000000000000001E-3</v>
      </c>
      <c r="BP67" s="9">
        <v>0</v>
      </c>
      <c r="BQ67" s="16">
        <v>8.0000000000000002E-3</v>
      </c>
      <c r="BR67" s="16">
        <v>7.0000000000000001E-3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7">
        <v>1E-3</v>
      </c>
      <c r="G68" s="10">
        <v>0</v>
      </c>
      <c r="H68" s="10">
        <v>0</v>
      </c>
      <c r="I68" s="10">
        <v>0</v>
      </c>
      <c r="J68" s="10">
        <v>0</v>
      </c>
      <c r="K68" s="17">
        <v>1E-3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7">
        <v>1E-3</v>
      </c>
      <c r="Z68" s="10">
        <v>0</v>
      </c>
      <c r="AA68" s="10">
        <v>0</v>
      </c>
      <c r="AB68" s="17">
        <v>2E-3</v>
      </c>
      <c r="AC68" s="10">
        <v>0</v>
      </c>
      <c r="AD68" s="17">
        <v>1E-3</v>
      </c>
      <c r="AE68" s="17">
        <v>1E-3</v>
      </c>
      <c r="AF68" s="10">
        <v>0</v>
      </c>
      <c r="AG68" s="10">
        <v>0</v>
      </c>
      <c r="AH68" s="10">
        <v>0</v>
      </c>
      <c r="AI68" s="17">
        <v>1E-3</v>
      </c>
      <c r="AJ68" s="10">
        <v>0</v>
      </c>
      <c r="AK68" s="17">
        <v>1E-3</v>
      </c>
      <c r="AL68" s="10">
        <v>0</v>
      </c>
      <c r="AM68" s="10">
        <v>0</v>
      </c>
      <c r="AN68" s="10">
        <v>0</v>
      </c>
      <c r="AO68" s="17">
        <v>1E-3</v>
      </c>
      <c r="AP68" s="10">
        <v>0</v>
      </c>
      <c r="AQ68" s="17">
        <v>1E-3</v>
      </c>
      <c r="AR68" s="17">
        <v>1E-3</v>
      </c>
      <c r="AS68" s="10">
        <v>0</v>
      </c>
      <c r="AT68" s="17">
        <v>1E-3</v>
      </c>
      <c r="AU68" s="10">
        <v>0</v>
      </c>
      <c r="AV68" s="17">
        <v>1E-3</v>
      </c>
      <c r="AW68" s="10">
        <v>0</v>
      </c>
      <c r="AX68" s="10">
        <v>0</v>
      </c>
      <c r="AY68" s="17">
        <v>1E-3</v>
      </c>
      <c r="AZ68" s="10">
        <v>0</v>
      </c>
      <c r="BA68" s="10">
        <v>0</v>
      </c>
      <c r="BB68" s="17">
        <v>2E-3</v>
      </c>
      <c r="BC68" s="17">
        <v>3.0000000000000001E-3</v>
      </c>
      <c r="BD68" s="10">
        <v>0</v>
      </c>
      <c r="BE68" s="17">
        <v>6.8000000000000005E-2</v>
      </c>
      <c r="BF68" s="17">
        <v>2E-3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1</v>
      </c>
      <c r="BO68" s="17">
        <v>0.27800000000000002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7">
        <v>6.0000000000000001E-3</v>
      </c>
      <c r="L70" s="10">
        <v>0</v>
      </c>
      <c r="M70" s="17">
        <v>3.0000000000000001E-3</v>
      </c>
      <c r="N70" s="10">
        <v>0</v>
      </c>
      <c r="O70" s="17">
        <v>2E-3</v>
      </c>
      <c r="P70" s="17">
        <v>3.0000000000000001E-3</v>
      </c>
      <c r="Q70" s="17">
        <v>3.0000000000000001E-3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1.2999999999999999E-2</v>
      </c>
      <c r="Z70" s="10">
        <v>0</v>
      </c>
      <c r="AA70" s="17">
        <v>4.0000000000000001E-3</v>
      </c>
      <c r="AB70" s="17">
        <v>4.0000000000000001E-3</v>
      </c>
      <c r="AC70" s="17">
        <v>3.0000000000000001E-3</v>
      </c>
      <c r="AD70" s="17">
        <v>3.0000000000000001E-3</v>
      </c>
      <c r="AE70" s="17">
        <v>1.4E-2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2E-3</v>
      </c>
      <c r="AL70" s="10">
        <v>0</v>
      </c>
      <c r="AM70" s="10">
        <v>0</v>
      </c>
      <c r="AN70" s="10">
        <v>0</v>
      </c>
      <c r="AO70" s="17">
        <v>0.02</v>
      </c>
      <c r="AP70" s="10">
        <v>0</v>
      </c>
      <c r="AQ70" s="17">
        <v>3.0000000000000001E-3</v>
      </c>
      <c r="AR70" s="10">
        <v>0</v>
      </c>
      <c r="AS70" s="17">
        <v>0.03</v>
      </c>
      <c r="AT70" s="17">
        <v>2.8000000000000001E-2</v>
      </c>
      <c r="AU70" s="17">
        <v>1.2E-2</v>
      </c>
      <c r="AV70" s="17">
        <v>1.9E-2</v>
      </c>
      <c r="AW70" s="17">
        <v>2E-3</v>
      </c>
      <c r="AX70" s="17">
        <v>5.5E-2</v>
      </c>
      <c r="AY70" s="17">
        <v>3.4000000000000002E-2</v>
      </c>
      <c r="AZ70" s="17">
        <v>1.2999999999999999E-2</v>
      </c>
      <c r="BA70" s="10">
        <v>0</v>
      </c>
      <c r="BB70" s="17">
        <v>4.8000000000000001E-2</v>
      </c>
      <c r="BC70" s="17">
        <v>0.17</v>
      </c>
      <c r="BD70" s="17">
        <v>5.6000000000000001E-2</v>
      </c>
      <c r="BE70" s="10">
        <v>0</v>
      </c>
      <c r="BF70" s="17">
        <v>2.7E-2</v>
      </c>
      <c r="BG70" s="17">
        <v>0.78600000000000003</v>
      </c>
      <c r="BH70" s="17">
        <v>0.05</v>
      </c>
      <c r="BI70" s="17">
        <v>4.5999999999999999E-2</v>
      </c>
      <c r="BJ70" s="10">
        <v>0</v>
      </c>
      <c r="BK70" s="17">
        <v>3.0000000000000001E-3</v>
      </c>
      <c r="BL70" s="10">
        <v>0</v>
      </c>
      <c r="BM70" s="10">
        <v>0</v>
      </c>
      <c r="BN70" s="10">
        <v>0</v>
      </c>
      <c r="BO70" s="17">
        <v>1.9930000000000001</v>
      </c>
      <c r="BP70" s="10">
        <v>0</v>
      </c>
      <c r="BQ70" s="17">
        <v>-1E-3</v>
      </c>
      <c r="BR70" s="17">
        <v>0.13</v>
      </c>
    </row>
    <row r="71" spans="1:70">
      <c r="A71" s="7" t="s">
        <v>242</v>
      </c>
      <c r="B71" s="16">
        <v>7.5999999999999998E-2</v>
      </c>
      <c r="C71" s="16">
        <v>1.7000000000000001E-2</v>
      </c>
      <c r="D71" s="16">
        <v>3.1E-2</v>
      </c>
      <c r="E71" s="16">
        <v>3.6999999999999998E-2</v>
      </c>
      <c r="F71" s="16">
        <v>6.4000000000000001E-2</v>
      </c>
      <c r="G71" s="16">
        <v>6.5000000000000002E-2</v>
      </c>
      <c r="H71" s="16">
        <v>4.2000000000000003E-2</v>
      </c>
      <c r="I71" s="16">
        <v>6.4000000000000001E-2</v>
      </c>
      <c r="J71" s="16">
        <v>4.9000000000000002E-2</v>
      </c>
      <c r="K71" s="16">
        <v>0.20499999999999999</v>
      </c>
      <c r="L71" s="16">
        <v>0.09</v>
      </c>
      <c r="M71" s="16">
        <v>8.3000000000000004E-2</v>
      </c>
      <c r="N71" s="16">
        <v>8.3000000000000004E-2</v>
      </c>
      <c r="O71" s="16">
        <v>5.8999999999999997E-2</v>
      </c>
      <c r="P71" s="16">
        <v>9.0999999999999998E-2</v>
      </c>
      <c r="Q71" s="16">
        <v>7.8E-2</v>
      </c>
      <c r="R71" s="16">
        <v>8.1000000000000003E-2</v>
      </c>
      <c r="S71" s="16">
        <v>0.08</v>
      </c>
      <c r="T71" s="16">
        <v>7.5999999999999998E-2</v>
      </c>
      <c r="U71" s="16">
        <v>8.2000000000000003E-2</v>
      </c>
      <c r="V71" s="16">
        <v>0.104</v>
      </c>
      <c r="W71" s="16">
        <v>6.4000000000000001E-2</v>
      </c>
      <c r="X71" s="16">
        <v>7.9000000000000001E-2</v>
      </c>
      <c r="Y71" s="16">
        <v>0.13800000000000001</v>
      </c>
      <c r="Z71" s="16">
        <v>3.9E-2</v>
      </c>
      <c r="AA71" s="16">
        <v>6.9000000000000006E-2</v>
      </c>
      <c r="AB71" s="16">
        <v>7.3999999999999996E-2</v>
      </c>
      <c r="AC71" s="16">
        <v>7.4999999999999997E-2</v>
      </c>
      <c r="AD71" s="16">
        <v>6.0999999999999999E-2</v>
      </c>
      <c r="AE71" s="16">
        <v>6.8000000000000005E-2</v>
      </c>
      <c r="AF71" s="16">
        <v>7.0000000000000007E-2</v>
      </c>
      <c r="AG71" s="16">
        <v>5.8999999999999997E-2</v>
      </c>
      <c r="AH71" s="16">
        <v>5.6000000000000001E-2</v>
      </c>
      <c r="AI71" s="16">
        <v>6.0999999999999999E-2</v>
      </c>
      <c r="AJ71" s="16">
        <v>3.9E-2</v>
      </c>
      <c r="AK71" s="16">
        <v>5.6000000000000001E-2</v>
      </c>
      <c r="AL71" s="16">
        <v>5.7000000000000002E-2</v>
      </c>
      <c r="AM71" s="16">
        <v>6.0999999999999999E-2</v>
      </c>
      <c r="AN71" s="16">
        <v>7.0999999999999994E-2</v>
      </c>
      <c r="AO71" s="16">
        <v>6.5000000000000002E-2</v>
      </c>
      <c r="AP71" s="16">
        <v>0.04</v>
      </c>
      <c r="AQ71" s="16">
        <v>4.3999999999999997E-2</v>
      </c>
      <c r="AR71" s="16">
        <v>4.5999999999999999E-2</v>
      </c>
      <c r="AS71" s="16">
        <v>5.0999999999999997E-2</v>
      </c>
      <c r="AT71" s="16">
        <v>7.6999999999999999E-2</v>
      </c>
      <c r="AU71" s="16">
        <v>8.5000000000000006E-2</v>
      </c>
      <c r="AV71" s="16">
        <v>8.3000000000000004E-2</v>
      </c>
      <c r="AW71" s="16">
        <v>6.3E-2</v>
      </c>
      <c r="AX71" s="16">
        <v>5.8999999999999997E-2</v>
      </c>
      <c r="AY71" s="16">
        <v>0.08</v>
      </c>
      <c r="AZ71" s="16">
        <v>3.4000000000000002E-2</v>
      </c>
      <c r="BA71" s="16">
        <v>2.4E-2</v>
      </c>
      <c r="BB71" s="16">
        <v>7.9000000000000001E-2</v>
      </c>
      <c r="BC71" s="16">
        <v>0.08</v>
      </c>
      <c r="BD71" s="16">
        <v>5.8999999999999997E-2</v>
      </c>
      <c r="BE71" s="16">
        <v>8.3000000000000004E-2</v>
      </c>
      <c r="BF71" s="16">
        <v>5.7000000000000002E-2</v>
      </c>
      <c r="BG71" s="16">
        <v>0.05</v>
      </c>
      <c r="BH71" s="16">
        <v>5.2999999999999999E-2</v>
      </c>
      <c r="BI71" s="16">
        <v>3.6999999999999998E-2</v>
      </c>
      <c r="BJ71" s="16">
        <v>6.0999999999999999E-2</v>
      </c>
      <c r="BK71" s="16">
        <v>5.0999999999999997E-2</v>
      </c>
      <c r="BL71" s="9">
        <v>0</v>
      </c>
      <c r="BM71" s="9">
        <v>0</v>
      </c>
      <c r="BN71" s="16">
        <v>0.125</v>
      </c>
      <c r="BO71" s="16">
        <v>8.6999999999999994E-2</v>
      </c>
      <c r="BP71" s="9">
        <v>0</v>
      </c>
      <c r="BQ71" s="16">
        <v>9.7000000000000003E-2</v>
      </c>
      <c r="BR71" s="16">
        <v>8.5999999999999993E-2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6.0000000000000001E-3</v>
      </c>
      <c r="C73" s="16">
        <v>1E-3</v>
      </c>
      <c r="D73" s="16">
        <v>3.0000000000000001E-3</v>
      </c>
      <c r="E73" s="16">
        <v>3.0000000000000001E-3</v>
      </c>
      <c r="F73" s="16">
        <v>5.0000000000000001E-3</v>
      </c>
      <c r="G73" s="16">
        <v>5.0000000000000001E-3</v>
      </c>
      <c r="H73" s="16">
        <v>4.0000000000000001E-3</v>
      </c>
      <c r="I73" s="16">
        <v>5.0000000000000001E-3</v>
      </c>
      <c r="J73" s="16">
        <v>4.0000000000000001E-3</v>
      </c>
      <c r="K73" s="16">
        <v>1.7000000000000001E-2</v>
      </c>
      <c r="L73" s="16">
        <v>8.0000000000000002E-3</v>
      </c>
      <c r="M73" s="16">
        <v>7.0000000000000001E-3</v>
      </c>
      <c r="N73" s="16">
        <v>7.0000000000000001E-3</v>
      </c>
      <c r="O73" s="16">
        <v>5.0000000000000001E-3</v>
      </c>
      <c r="P73" s="16">
        <v>8.0000000000000002E-3</v>
      </c>
      <c r="Q73" s="16">
        <v>7.0000000000000001E-3</v>
      </c>
      <c r="R73" s="16">
        <v>7.0000000000000001E-3</v>
      </c>
      <c r="S73" s="16">
        <v>7.0000000000000001E-3</v>
      </c>
      <c r="T73" s="16">
        <v>6.0000000000000001E-3</v>
      </c>
      <c r="U73" s="16">
        <v>7.0000000000000001E-3</v>
      </c>
      <c r="V73" s="16">
        <v>8.9999999999999993E-3</v>
      </c>
      <c r="W73" s="16">
        <v>5.0000000000000001E-3</v>
      </c>
      <c r="X73" s="16">
        <v>7.0000000000000001E-3</v>
      </c>
      <c r="Y73" s="16">
        <v>1.2E-2</v>
      </c>
      <c r="Z73" s="16">
        <v>3.0000000000000001E-3</v>
      </c>
      <c r="AA73" s="16">
        <v>6.0000000000000001E-3</v>
      </c>
      <c r="AB73" s="16">
        <v>6.0000000000000001E-3</v>
      </c>
      <c r="AC73" s="16">
        <v>6.0000000000000001E-3</v>
      </c>
      <c r="AD73" s="16">
        <v>5.0000000000000001E-3</v>
      </c>
      <c r="AE73" s="16">
        <v>6.0000000000000001E-3</v>
      </c>
      <c r="AF73" s="16">
        <v>6.0000000000000001E-3</v>
      </c>
      <c r="AG73" s="16">
        <v>5.0000000000000001E-3</v>
      </c>
      <c r="AH73" s="16">
        <v>5.0000000000000001E-3</v>
      </c>
      <c r="AI73" s="16">
        <v>5.0000000000000001E-3</v>
      </c>
      <c r="AJ73" s="16">
        <v>3.0000000000000001E-3</v>
      </c>
      <c r="AK73" s="16">
        <v>5.0000000000000001E-3</v>
      </c>
      <c r="AL73" s="16">
        <v>5.0000000000000001E-3</v>
      </c>
      <c r="AM73" s="16">
        <v>5.0000000000000001E-3</v>
      </c>
      <c r="AN73" s="16">
        <v>6.0000000000000001E-3</v>
      </c>
      <c r="AO73" s="16">
        <v>5.0000000000000001E-3</v>
      </c>
      <c r="AP73" s="16">
        <v>3.0000000000000001E-3</v>
      </c>
      <c r="AQ73" s="16">
        <v>4.0000000000000001E-3</v>
      </c>
      <c r="AR73" s="16">
        <v>4.0000000000000001E-3</v>
      </c>
      <c r="AS73" s="16">
        <v>4.0000000000000001E-3</v>
      </c>
      <c r="AT73" s="16">
        <v>6.0000000000000001E-3</v>
      </c>
      <c r="AU73" s="16">
        <v>7.0000000000000001E-3</v>
      </c>
      <c r="AV73" s="16">
        <v>7.0000000000000001E-3</v>
      </c>
      <c r="AW73" s="16">
        <v>5.0000000000000001E-3</v>
      </c>
      <c r="AX73" s="16">
        <v>5.0000000000000001E-3</v>
      </c>
      <c r="AY73" s="16">
        <v>7.0000000000000001E-3</v>
      </c>
      <c r="AZ73" s="16">
        <v>3.0000000000000001E-3</v>
      </c>
      <c r="BA73" s="16">
        <v>2E-3</v>
      </c>
      <c r="BB73" s="16">
        <v>7.0000000000000001E-3</v>
      </c>
      <c r="BC73" s="16">
        <v>7.0000000000000001E-3</v>
      </c>
      <c r="BD73" s="16">
        <v>5.0000000000000001E-3</v>
      </c>
      <c r="BE73" s="16">
        <v>7.0000000000000001E-3</v>
      </c>
      <c r="BF73" s="16">
        <v>5.0000000000000001E-3</v>
      </c>
      <c r="BG73" s="16">
        <v>4.0000000000000001E-3</v>
      </c>
      <c r="BH73" s="16">
        <v>4.0000000000000001E-3</v>
      </c>
      <c r="BI73" s="16">
        <v>3.0000000000000001E-3</v>
      </c>
      <c r="BJ73" s="16">
        <v>5.0000000000000001E-3</v>
      </c>
      <c r="BK73" s="16">
        <v>4.0000000000000001E-3</v>
      </c>
      <c r="BL73" s="9">
        <v>0</v>
      </c>
      <c r="BM73" s="9">
        <v>0</v>
      </c>
      <c r="BN73" s="16">
        <v>0.01</v>
      </c>
      <c r="BO73" s="16">
        <v>7.0000000000000001E-3</v>
      </c>
      <c r="BP73" s="9">
        <v>0</v>
      </c>
      <c r="BQ73" s="16">
        <v>8.0000000000000002E-3</v>
      </c>
      <c r="BR73" s="16">
        <v>7.0000000000000001E-3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7.0000000000000001E-3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268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61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15.180999999999999</v>
      </c>
      <c r="C13" s="16">
        <v>3.5999999999999997E-2</v>
      </c>
      <c r="D13" s="9">
        <v>0</v>
      </c>
      <c r="E13" s="9">
        <v>0</v>
      </c>
      <c r="F13" s="16">
        <v>29.378</v>
      </c>
      <c r="G13" s="16">
        <v>0.20499999999999999</v>
      </c>
      <c r="H13" s="9">
        <v>0</v>
      </c>
      <c r="I13" s="9">
        <v>0</v>
      </c>
      <c r="J13" s="9">
        <v>0</v>
      </c>
      <c r="K13" s="9">
        <v>0</v>
      </c>
      <c r="L13" s="16">
        <v>0.10299999999999999</v>
      </c>
      <c r="M13" s="9">
        <v>0</v>
      </c>
      <c r="N13" s="16">
        <v>0.16700000000000001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7.0000000000000001E-3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0.74099999999999999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3.5999999999999997E-2</v>
      </c>
      <c r="BC13" s="9">
        <v>0</v>
      </c>
      <c r="BD13" s="16">
        <v>1.2999999999999999E-2</v>
      </c>
      <c r="BE13" s="16">
        <v>1E-3</v>
      </c>
      <c r="BF13" s="16">
        <v>5.0000000000000001E-3</v>
      </c>
      <c r="BG13" s="16">
        <v>1.0999999999999999E-2</v>
      </c>
      <c r="BH13" s="16">
        <v>5.0000000000000001E-3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88.655000000000001</v>
      </c>
      <c r="BP13" s="9">
        <v>0</v>
      </c>
      <c r="BQ13" s="16">
        <v>3.9660000000000002</v>
      </c>
      <c r="BR13" s="16">
        <v>3.3439999999999999</v>
      </c>
    </row>
    <row r="14" spans="1:70">
      <c r="A14" s="7" t="s">
        <v>190</v>
      </c>
      <c r="B14" s="10">
        <v>0</v>
      </c>
      <c r="C14" s="17">
        <v>0.33200000000000002</v>
      </c>
      <c r="D14" s="10">
        <v>0</v>
      </c>
      <c r="E14" s="10">
        <v>0</v>
      </c>
      <c r="F14" s="17">
        <v>1E-3</v>
      </c>
      <c r="G14" s="10">
        <v>0</v>
      </c>
      <c r="H14" s="17">
        <v>0.68400000000000005</v>
      </c>
      <c r="I14" s="17">
        <v>2.3E-2</v>
      </c>
      <c r="J14" s="17">
        <v>5.0000000000000001E-3</v>
      </c>
      <c r="K14" s="10">
        <v>0</v>
      </c>
      <c r="L14" s="17">
        <v>5.0000000000000001E-3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9.8000000000000004E-2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1E-3</v>
      </c>
      <c r="AL14" s="10">
        <v>0</v>
      </c>
      <c r="AM14" s="17">
        <v>2E-3</v>
      </c>
      <c r="AN14" s="10">
        <v>0</v>
      </c>
      <c r="AO14" s="10">
        <v>0</v>
      </c>
      <c r="AP14" s="17">
        <v>1E-3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9.8000000000000004E-2</v>
      </c>
      <c r="BD14" s="17">
        <v>6.0000000000000001E-3</v>
      </c>
      <c r="BE14" s="10">
        <v>0</v>
      </c>
      <c r="BF14" s="10">
        <v>0</v>
      </c>
      <c r="BG14" s="17">
        <v>3.0000000000000001E-3</v>
      </c>
      <c r="BH14" s="17">
        <v>3.0000000000000001E-3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1.375</v>
      </c>
      <c r="BP14" s="10">
        <v>0</v>
      </c>
      <c r="BQ14" s="17">
        <v>1.2749999999999999</v>
      </c>
      <c r="BR14" s="10">
        <v>0</v>
      </c>
    </row>
    <row r="15" spans="1:70">
      <c r="A15" s="7" t="s">
        <v>191</v>
      </c>
      <c r="B15" s="9">
        <v>0</v>
      </c>
      <c r="C15" s="16">
        <v>5.0000000000000001E-3</v>
      </c>
      <c r="D15" s="16">
        <v>0.11799999999999999</v>
      </c>
      <c r="E15" s="9">
        <v>0</v>
      </c>
      <c r="F15" s="16">
        <v>4.9119999999999999</v>
      </c>
      <c r="G15" s="16">
        <v>0.03</v>
      </c>
      <c r="H15" s="9">
        <v>0</v>
      </c>
      <c r="I15" s="9">
        <v>0</v>
      </c>
      <c r="J15" s="9">
        <v>0</v>
      </c>
      <c r="K15" s="9">
        <v>0</v>
      </c>
      <c r="L15" s="16">
        <v>3.3000000000000002E-2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0.188</v>
      </c>
      <c r="Z15" s="9">
        <v>0</v>
      </c>
      <c r="AA15" s="16">
        <v>1.4999999999999999E-2</v>
      </c>
      <c r="AB15" s="16">
        <v>0.505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2.1619999999999999</v>
      </c>
      <c r="AL15" s="9">
        <v>0</v>
      </c>
      <c r="AM15" s="16">
        <v>1.9E-2</v>
      </c>
      <c r="AN15" s="16">
        <v>3.0000000000000001E-3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0.01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0.02</v>
      </c>
      <c r="BI15" s="16">
        <v>3.3000000000000002E-2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4.2160000000000002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8.9999999999999993E-3</v>
      </c>
      <c r="C16" s="10">
        <v>0</v>
      </c>
      <c r="D16" s="17">
        <v>1E-3</v>
      </c>
      <c r="E16" s="17">
        <v>2E-3</v>
      </c>
      <c r="F16" s="17">
        <v>2.8000000000000001E-2</v>
      </c>
      <c r="G16" s="17">
        <v>1E-3</v>
      </c>
      <c r="H16" s="10">
        <v>0</v>
      </c>
      <c r="I16" s="17">
        <v>2E-3</v>
      </c>
      <c r="J16" s="10">
        <v>0</v>
      </c>
      <c r="K16" s="17">
        <v>9.234</v>
      </c>
      <c r="L16" s="17">
        <v>0.251</v>
      </c>
      <c r="M16" s="17">
        <v>1E-3</v>
      </c>
      <c r="N16" s="17">
        <v>1E-3</v>
      </c>
      <c r="O16" s="17">
        <v>2.9000000000000001E-2</v>
      </c>
      <c r="P16" s="17">
        <v>0.45400000000000001</v>
      </c>
      <c r="Q16" s="17">
        <v>6.0000000000000001E-3</v>
      </c>
      <c r="R16" s="17">
        <v>1E-3</v>
      </c>
      <c r="S16" s="17">
        <v>1E-3</v>
      </c>
      <c r="T16" s="17">
        <v>1E-3</v>
      </c>
      <c r="U16" s="17">
        <v>1E-3</v>
      </c>
      <c r="V16" s="17">
        <v>1E-3</v>
      </c>
      <c r="W16" s="10">
        <v>0</v>
      </c>
      <c r="X16" s="17">
        <v>2E-3</v>
      </c>
      <c r="Y16" s="17">
        <v>4.9569999999999999</v>
      </c>
      <c r="Z16" s="10">
        <v>0</v>
      </c>
      <c r="AA16" s="17">
        <v>1E-3</v>
      </c>
      <c r="AB16" s="17">
        <v>5.2999999999999999E-2</v>
      </c>
      <c r="AC16" s="17">
        <v>1E-3</v>
      </c>
      <c r="AD16" s="10">
        <v>0</v>
      </c>
      <c r="AE16" s="17">
        <v>1E-3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3.0000000000000001E-3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2E-3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2E-3</v>
      </c>
      <c r="BC16" s="17">
        <v>8.9999999999999993E-3</v>
      </c>
      <c r="BD16" s="10">
        <v>0</v>
      </c>
      <c r="BE16" s="17">
        <v>1E-3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-1.7999999999999999E-2</v>
      </c>
      <c r="BR16" s="10">
        <v>0</v>
      </c>
    </row>
    <row r="17" spans="1:70">
      <c r="A17" s="7" t="s">
        <v>193</v>
      </c>
      <c r="B17" s="16">
        <v>33.276000000000003</v>
      </c>
      <c r="C17" s="16">
        <v>1E-3</v>
      </c>
      <c r="D17" s="16">
        <v>0.39800000000000002</v>
      </c>
      <c r="E17" s="16">
        <v>0.19400000000000001</v>
      </c>
      <c r="F17" s="16">
        <v>216.149</v>
      </c>
      <c r="G17" s="16">
        <v>2.5569999999999999</v>
      </c>
      <c r="H17" s="16">
        <v>0.14099999999999999</v>
      </c>
      <c r="I17" s="16">
        <v>0.96199999999999997</v>
      </c>
      <c r="J17" s="16">
        <v>2.9000000000000001E-2</v>
      </c>
      <c r="K17" s="16">
        <v>1.081</v>
      </c>
      <c r="L17" s="16">
        <v>23.135999999999999</v>
      </c>
      <c r="M17" s="16">
        <v>5.1139999999999999</v>
      </c>
      <c r="N17" s="16">
        <v>0.67500000000000004</v>
      </c>
      <c r="O17" s="16">
        <v>0.35499999999999998</v>
      </c>
      <c r="P17" s="16">
        <v>0.77800000000000002</v>
      </c>
      <c r="Q17" s="16">
        <v>0.71799999999999997</v>
      </c>
      <c r="R17" s="16">
        <v>0.25700000000000001</v>
      </c>
      <c r="S17" s="16">
        <v>0.37</v>
      </c>
      <c r="T17" s="16">
        <v>0.499</v>
      </c>
      <c r="U17" s="16">
        <v>0.73799999999999999</v>
      </c>
      <c r="V17" s="16">
        <v>0.10299999999999999</v>
      </c>
      <c r="W17" s="16">
        <v>0.68600000000000005</v>
      </c>
      <c r="X17" s="16">
        <v>1.1240000000000001</v>
      </c>
      <c r="Y17" s="16">
        <v>1.052</v>
      </c>
      <c r="Z17" s="16">
        <v>8.5000000000000006E-2</v>
      </c>
      <c r="AA17" s="16">
        <v>1.1850000000000001</v>
      </c>
      <c r="AB17" s="16">
        <v>4.6769999999999996</v>
      </c>
      <c r="AC17" s="16">
        <v>1.6719999999999999</v>
      </c>
      <c r="AD17" s="16">
        <v>10.471</v>
      </c>
      <c r="AE17" s="16">
        <v>8.7270000000000003</v>
      </c>
      <c r="AF17" s="16">
        <v>0.432</v>
      </c>
      <c r="AG17" s="16">
        <v>0.90200000000000002</v>
      </c>
      <c r="AH17" s="16">
        <v>0.88500000000000001</v>
      </c>
      <c r="AI17" s="16">
        <v>1.0720000000000001</v>
      </c>
      <c r="AJ17" s="16">
        <v>0.17399999999999999</v>
      </c>
      <c r="AK17" s="16">
        <v>131.006</v>
      </c>
      <c r="AL17" s="16">
        <v>0.375</v>
      </c>
      <c r="AM17" s="16">
        <v>2.9220000000000002</v>
      </c>
      <c r="AN17" s="16">
        <v>2.8740000000000001</v>
      </c>
      <c r="AO17" s="16">
        <v>2.661</v>
      </c>
      <c r="AP17" s="16">
        <v>0.215</v>
      </c>
      <c r="AQ17" s="16">
        <v>0.14199999999999999</v>
      </c>
      <c r="AR17" s="16">
        <v>0.17199999999999999</v>
      </c>
      <c r="AS17" s="16">
        <v>0.78900000000000003</v>
      </c>
      <c r="AT17" s="16">
        <v>7.1509999999999998</v>
      </c>
      <c r="AU17" s="16">
        <v>2.9380000000000002</v>
      </c>
      <c r="AV17" s="16">
        <v>8.6389999999999993</v>
      </c>
      <c r="AW17" s="16">
        <v>1.631</v>
      </c>
      <c r="AX17" s="16">
        <v>1.0669999999999999</v>
      </c>
      <c r="AY17" s="16">
        <v>4.17</v>
      </c>
      <c r="AZ17" s="16">
        <v>0.45</v>
      </c>
      <c r="BA17" s="16">
        <v>2E-3</v>
      </c>
      <c r="BB17" s="16">
        <v>7.1040000000000001</v>
      </c>
      <c r="BC17" s="16">
        <v>6.0990000000000002</v>
      </c>
      <c r="BD17" s="16">
        <v>21.026</v>
      </c>
      <c r="BE17" s="16">
        <v>27.303999999999998</v>
      </c>
      <c r="BF17" s="16">
        <v>4.8220000000000001</v>
      </c>
      <c r="BG17" s="16">
        <v>0.66900000000000004</v>
      </c>
      <c r="BH17" s="16">
        <v>7.726</v>
      </c>
      <c r="BI17" s="16">
        <v>1.0029999999999999</v>
      </c>
      <c r="BJ17" s="16">
        <v>0.18</v>
      </c>
      <c r="BK17" s="16">
        <v>0.379</v>
      </c>
      <c r="BL17" s="9">
        <v>0</v>
      </c>
      <c r="BM17" s="9">
        <v>0</v>
      </c>
      <c r="BN17" s="16">
        <v>3.7989999999999999</v>
      </c>
      <c r="BO17" s="16">
        <v>1208.846</v>
      </c>
      <c r="BP17" s="9">
        <v>0</v>
      </c>
      <c r="BQ17" s="16">
        <v>31.521000000000001</v>
      </c>
      <c r="BR17" s="9">
        <v>0</v>
      </c>
    </row>
    <row r="18" spans="1:70">
      <c r="A18" s="7" t="s">
        <v>194</v>
      </c>
      <c r="B18" s="17">
        <v>1.425</v>
      </c>
      <c r="C18" s="17">
        <v>5.0000000000000001E-3</v>
      </c>
      <c r="D18" s="17">
        <v>2.7E-2</v>
      </c>
      <c r="E18" s="17">
        <v>0.02</v>
      </c>
      <c r="F18" s="17">
        <v>3.43</v>
      </c>
      <c r="G18" s="17">
        <v>32.167999999999999</v>
      </c>
      <c r="H18" s="17">
        <v>0.42799999999999999</v>
      </c>
      <c r="I18" s="17">
        <v>5.8250000000000002</v>
      </c>
      <c r="J18" s="17">
        <v>0.14399999999999999</v>
      </c>
      <c r="K18" s="17">
        <v>0.80800000000000005</v>
      </c>
      <c r="L18" s="17">
        <v>2.5049999999999999</v>
      </c>
      <c r="M18" s="17">
        <v>1.0329999999999999</v>
      </c>
      <c r="N18" s="17">
        <v>1.6930000000000001</v>
      </c>
      <c r="O18" s="17">
        <v>0.32800000000000001</v>
      </c>
      <c r="P18" s="17">
        <v>0.52500000000000002</v>
      </c>
      <c r="Q18" s="17">
        <v>0.80100000000000005</v>
      </c>
      <c r="R18" s="17">
        <v>1.2709999999999999</v>
      </c>
      <c r="S18" s="17">
        <v>0.69199999999999995</v>
      </c>
      <c r="T18" s="17">
        <v>1.6240000000000001</v>
      </c>
      <c r="U18" s="17">
        <v>5.7130000000000001</v>
      </c>
      <c r="V18" s="17">
        <v>2.5459999999999998</v>
      </c>
      <c r="W18" s="17">
        <v>2.8330000000000002</v>
      </c>
      <c r="X18" s="17">
        <v>3.169</v>
      </c>
      <c r="Y18" s="17">
        <v>0.65700000000000003</v>
      </c>
      <c r="Z18" s="17">
        <v>5.3999999999999999E-2</v>
      </c>
      <c r="AA18" s="17">
        <v>0.82799999999999996</v>
      </c>
      <c r="AB18" s="17">
        <v>7.4820000000000002</v>
      </c>
      <c r="AC18" s="17">
        <v>2.891</v>
      </c>
      <c r="AD18" s="17">
        <v>8.9689999999999994</v>
      </c>
      <c r="AE18" s="17">
        <v>6.3280000000000003</v>
      </c>
      <c r="AF18" s="17">
        <v>0.28599999999999998</v>
      </c>
      <c r="AG18" s="17">
        <v>0.94599999999999995</v>
      </c>
      <c r="AH18" s="17">
        <v>0.11600000000000001</v>
      </c>
      <c r="AI18" s="17">
        <v>0.63800000000000001</v>
      </c>
      <c r="AJ18" s="17">
        <v>0.13400000000000001</v>
      </c>
      <c r="AK18" s="17">
        <v>2.258</v>
      </c>
      <c r="AL18" s="17">
        <v>0.27500000000000002</v>
      </c>
      <c r="AM18" s="17">
        <v>6.0259999999999998</v>
      </c>
      <c r="AN18" s="17">
        <v>1.6419999999999999</v>
      </c>
      <c r="AO18" s="17">
        <v>0.19600000000000001</v>
      </c>
      <c r="AP18" s="17">
        <v>0.14099999999999999</v>
      </c>
      <c r="AQ18" s="17">
        <v>0.09</v>
      </c>
      <c r="AR18" s="17">
        <v>0.113</v>
      </c>
      <c r="AS18" s="17">
        <v>0.67400000000000004</v>
      </c>
      <c r="AT18" s="17">
        <v>1.204</v>
      </c>
      <c r="AU18" s="17">
        <v>5.0999999999999997E-2</v>
      </c>
      <c r="AV18" s="17">
        <v>0.442</v>
      </c>
      <c r="AW18" s="10">
        <v>0</v>
      </c>
      <c r="AX18" s="17">
        <v>1.3240000000000001</v>
      </c>
      <c r="AY18" s="17">
        <v>1.0660000000000001</v>
      </c>
      <c r="AZ18" s="17">
        <v>0.14899999999999999</v>
      </c>
      <c r="BA18" s="17">
        <v>1.6E-2</v>
      </c>
      <c r="BB18" s="17">
        <v>1.88</v>
      </c>
      <c r="BC18" s="17">
        <v>2.8170000000000002</v>
      </c>
      <c r="BD18" s="17">
        <v>1.41</v>
      </c>
      <c r="BE18" s="17">
        <v>7.4139999999999997</v>
      </c>
      <c r="BF18" s="17">
        <v>0.84699999999999998</v>
      </c>
      <c r="BG18" s="17">
        <v>0.93300000000000005</v>
      </c>
      <c r="BH18" s="17">
        <v>0.70799999999999996</v>
      </c>
      <c r="BI18" s="17">
        <v>3.1E-2</v>
      </c>
      <c r="BJ18" s="17">
        <v>0.94899999999999995</v>
      </c>
      <c r="BK18" s="10">
        <v>0</v>
      </c>
      <c r="BL18" s="10">
        <v>0</v>
      </c>
      <c r="BM18" s="10">
        <v>0</v>
      </c>
      <c r="BN18" s="17">
        <v>0.54200000000000004</v>
      </c>
      <c r="BO18" s="17">
        <v>159.404</v>
      </c>
      <c r="BP18" s="10">
        <v>0</v>
      </c>
      <c r="BQ18" s="17">
        <v>7.2610000000000001</v>
      </c>
      <c r="BR18" s="10">
        <v>0</v>
      </c>
    </row>
    <row r="19" spans="1:70">
      <c r="A19" s="7" t="s">
        <v>195</v>
      </c>
      <c r="B19" s="16">
        <v>20.998000000000001</v>
      </c>
      <c r="C19" s="9">
        <v>0</v>
      </c>
      <c r="D19" s="16">
        <v>0.48</v>
      </c>
      <c r="E19" s="16">
        <v>0.621</v>
      </c>
      <c r="F19" s="16">
        <v>11.116</v>
      </c>
      <c r="G19" s="16">
        <v>0.35899999999999999</v>
      </c>
      <c r="H19" s="16">
        <v>40.023000000000003</v>
      </c>
      <c r="I19" s="16">
        <v>6.0650000000000004</v>
      </c>
      <c r="J19" s="16">
        <v>1.089</v>
      </c>
      <c r="K19" s="16">
        <v>0.11700000000000001</v>
      </c>
      <c r="L19" s="16">
        <v>2.78</v>
      </c>
      <c r="M19" s="16">
        <v>2.351</v>
      </c>
      <c r="N19" s="16">
        <v>2.75</v>
      </c>
      <c r="O19" s="16">
        <v>8.0920000000000005</v>
      </c>
      <c r="P19" s="16">
        <v>2.839</v>
      </c>
      <c r="Q19" s="16">
        <v>4.0789999999999997</v>
      </c>
      <c r="R19" s="16">
        <v>1.9630000000000001</v>
      </c>
      <c r="S19" s="16">
        <v>1.296</v>
      </c>
      <c r="T19" s="16">
        <v>3.2879999999999998</v>
      </c>
      <c r="U19" s="16">
        <v>14.967000000000001</v>
      </c>
      <c r="V19" s="16">
        <v>6.4180000000000001</v>
      </c>
      <c r="W19" s="16">
        <v>26.504999999999999</v>
      </c>
      <c r="X19" s="16">
        <v>2.637</v>
      </c>
      <c r="Y19" s="16">
        <v>0.24299999999999999</v>
      </c>
      <c r="Z19" s="16">
        <v>9.2999999999999999E-2</v>
      </c>
      <c r="AA19" s="16">
        <v>3.6419999999999999</v>
      </c>
      <c r="AB19" s="16">
        <v>167.023</v>
      </c>
      <c r="AC19" s="16">
        <v>1.69</v>
      </c>
      <c r="AD19" s="16">
        <v>6.23</v>
      </c>
      <c r="AE19" s="16">
        <v>3.278</v>
      </c>
      <c r="AF19" s="16">
        <v>0.13600000000000001</v>
      </c>
      <c r="AG19" s="16">
        <v>0.66400000000000003</v>
      </c>
      <c r="AH19" s="16">
        <v>6.3E-2</v>
      </c>
      <c r="AI19" s="16">
        <v>3.0310000000000001</v>
      </c>
      <c r="AJ19" s="16">
        <v>2.3E-2</v>
      </c>
      <c r="AK19" s="16">
        <v>1.4890000000000001</v>
      </c>
      <c r="AL19" s="16">
        <v>2.4279999999999999</v>
      </c>
      <c r="AM19" s="16">
        <v>5.7149999999999999</v>
      </c>
      <c r="AN19" s="16">
        <v>4.18</v>
      </c>
      <c r="AO19" s="16">
        <v>0.629</v>
      </c>
      <c r="AP19" s="16">
        <v>0.121</v>
      </c>
      <c r="AQ19" s="9">
        <v>0</v>
      </c>
      <c r="AR19" s="9">
        <v>0</v>
      </c>
      <c r="AS19" s="16">
        <v>5.2590000000000003</v>
      </c>
      <c r="AT19" s="16">
        <v>0.79300000000000004</v>
      </c>
      <c r="AU19" s="16">
        <v>9.1999999999999998E-2</v>
      </c>
      <c r="AV19" s="16">
        <v>0.39700000000000002</v>
      </c>
      <c r="AW19" s="16">
        <v>8.1000000000000003E-2</v>
      </c>
      <c r="AX19" s="16">
        <v>0.23200000000000001</v>
      </c>
      <c r="AY19" s="16">
        <v>0.76400000000000001</v>
      </c>
      <c r="AZ19" s="16">
        <v>9.9000000000000005E-2</v>
      </c>
      <c r="BA19" s="9">
        <v>0</v>
      </c>
      <c r="BB19" s="16">
        <v>6.38</v>
      </c>
      <c r="BC19" s="16">
        <v>0.253</v>
      </c>
      <c r="BD19" s="16">
        <v>0.99099999999999999</v>
      </c>
      <c r="BE19" s="16">
        <v>5.6000000000000001E-2</v>
      </c>
      <c r="BF19" s="16">
        <v>0.86499999999999999</v>
      </c>
      <c r="BG19" s="16">
        <v>1.72</v>
      </c>
      <c r="BH19" s="16">
        <v>0.96299999999999997</v>
      </c>
      <c r="BI19" s="16">
        <v>0.628</v>
      </c>
      <c r="BJ19" s="16">
        <v>1.712</v>
      </c>
      <c r="BK19" s="16">
        <v>0.04</v>
      </c>
      <c r="BL19" s="9">
        <v>0</v>
      </c>
      <c r="BM19" s="9">
        <v>0</v>
      </c>
      <c r="BN19" s="9">
        <v>0</v>
      </c>
      <c r="BO19" s="16">
        <v>32.234000000000002</v>
      </c>
      <c r="BP19" s="9">
        <v>0</v>
      </c>
      <c r="BQ19" s="16">
        <v>0.30499999999999999</v>
      </c>
      <c r="BR19" s="9">
        <v>0</v>
      </c>
    </row>
    <row r="20" spans="1:70">
      <c r="A20" s="7" t="s">
        <v>196</v>
      </c>
      <c r="B20" s="17">
        <v>1.7470000000000001</v>
      </c>
      <c r="C20" s="17">
        <v>3.0000000000000001E-3</v>
      </c>
      <c r="D20" s="17">
        <v>1.9E-2</v>
      </c>
      <c r="E20" s="17">
        <v>0.14599999999999999</v>
      </c>
      <c r="F20" s="17">
        <v>14.651</v>
      </c>
      <c r="G20" s="17">
        <v>1.964</v>
      </c>
      <c r="H20" s="17">
        <v>0.28899999999999998</v>
      </c>
      <c r="I20" s="17">
        <v>38.54</v>
      </c>
      <c r="J20" s="17">
        <v>10.304</v>
      </c>
      <c r="K20" s="17">
        <v>0.749</v>
      </c>
      <c r="L20" s="17">
        <v>10.265000000000001</v>
      </c>
      <c r="M20" s="17">
        <v>7.4820000000000002</v>
      </c>
      <c r="N20" s="17">
        <v>2.7450000000000001</v>
      </c>
      <c r="O20" s="17">
        <v>2.0089999999999999</v>
      </c>
      <c r="P20" s="17">
        <v>0.223</v>
      </c>
      <c r="Q20" s="17">
        <v>0.84</v>
      </c>
      <c r="R20" s="17">
        <v>1.67</v>
      </c>
      <c r="S20" s="17">
        <v>1.5469999999999999</v>
      </c>
      <c r="T20" s="17">
        <v>1.25</v>
      </c>
      <c r="U20" s="17">
        <v>0.97499999999999998</v>
      </c>
      <c r="V20" s="17">
        <v>0.747</v>
      </c>
      <c r="W20" s="17">
        <v>1.7370000000000001</v>
      </c>
      <c r="X20" s="17">
        <v>1.296</v>
      </c>
      <c r="Y20" s="17">
        <v>0.93700000000000006</v>
      </c>
      <c r="Z20" s="17">
        <v>0.15</v>
      </c>
      <c r="AA20" s="17">
        <v>3.593</v>
      </c>
      <c r="AB20" s="17">
        <v>5.1529999999999996</v>
      </c>
      <c r="AC20" s="17">
        <v>1.204</v>
      </c>
      <c r="AD20" s="17">
        <v>3.923</v>
      </c>
      <c r="AE20" s="17">
        <v>13.375</v>
      </c>
      <c r="AF20" s="17">
        <v>0.50600000000000001</v>
      </c>
      <c r="AG20" s="17">
        <v>0.628</v>
      </c>
      <c r="AH20" s="17">
        <v>6.0000000000000001E-3</v>
      </c>
      <c r="AI20" s="17">
        <v>0.95099999999999996</v>
      </c>
      <c r="AJ20" s="17">
        <v>3.4000000000000002E-2</v>
      </c>
      <c r="AK20" s="17">
        <v>1.129</v>
      </c>
      <c r="AL20" s="17">
        <v>19.623000000000001</v>
      </c>
      <c r="AM20" s="17">
        <v>9.7889999999999997</v>
      </c>
      <c r="AN20" s="17">
        <v>0.69499999999999995</v>
      </c>
      <c r="AO20" s="17">
        <v>1.502</v>
      </c>
      <c r="AP20" s="17">
        <v>1.028</v>
      </c>
      <c r="AQ20" s="17">
        <v>0.55200000000000005</v>
      </c>
      <c r="AR20" s="17">
        <v>2.1869999999999998</v>
      </c>
      <c r="AS20" s="17">
        <v>1.6</v>
      </c>
      <c r="AT20" s="17">
        <v>12.241</v>
      </c>
      <c r="AU20" s="17">
        <v>3.3279999999999998</v>
      </c>
      <c r="AV20" s="17">
        <v>1.6639999999999999</v>
      </c>
      <c r="AW20" s="17">
        <v>0.52100000000000002</v>
      </c>
      <c r="AX20" s="17">
        <v>0.84499999999999997</v>
      </c>
      <c r="AY20" s="17">
        <v>3.4369999999999998</v>
      </c>
      <c r="AZ20" s="17">
        <v>5.6000000000000001E-2</v>
      </c>
      <c r="BA20" s="17">
        <v>0.107</v>
      </c>
      <c r="BB20" s="17">
        <v>5.5049999999999999</v>
      </c>
      <c r="BC20" s="17">
        <v>5.2080000000000002</v>
      </c>
      <c r="BD20" s="17">
        <v>1.653</v>
      </c>
      <c r="BE20" s="17">
        <v>0.35899999999999999</v>
      </c>
      <c r="BF20" s="17">
        <v>0.69399999999999995</v>
      </c>
      <c r="BG20" s="17">
        <v>0.315</v>
      </c>
      <c r="BH20" s="17">
        <v>0.35399999999999998</v>
      </c>
      <c r="BI20" s="17">
        <v>2.1000000000000001E-2</v>
      </c>
      <c r="BJ20" s="17">
        <v>0.216</v>
      </c>
      <c r="BK20" s="17">
        <v>0.19</v>
      </c>
      <c r="BL20" s="10">
        <v>0</v>
      </c>
      <c r="BM20" s="10">
        <v>0</v>
      </c>
      <c r="BN20" s="10">
        <v>0</v>
      </c>
      <c r="BO20" s="17">
        <v>49.465000000000003</v>
      </c>
      <c r="BP20" s="10">
        <v>0</v>
      </c>
      <c r="BQ20" s="17">
        <v>7.3079999999999998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16">
        <v>1E-3</v>
      </c>
      <c r="E21" s="16">
        <v>1E-3</v>
      </c>
      <c r="F21" s="16">
        <v>4.7E-2</v>
      </c>
      <c r="G21" s="16">
        <v>8.0000000000000002E-3</v>
      </c>
      <c r="H21" s="16">
        <v>3.0000000000000001E-3</v>
      </c>
      <c r="I21" s="16">
        <v>3.9E-2</v>
      </c>
      <c r="J21" s="16">
        <v>9.1999999999999998E-2</v>
      </c>
      <c r="K21" s="16">
        <v>5.0000000000000001E-3</v>
      </c>
      <c r="L21" s="16">
        <v>4.7E-2</v>
      </c>
      <c r="M21" s="16">
        <v>2.1999999999999999E-2</v>
      </c>
      <c r="N21" s="16">
        <v>2.1000000000000001E-2</v>
      </c>
      <c r="O21" s="16">
        <v>0.01</v>
      </c>
      <c r="P21" s="16">
        <v>5.0000000000000001E-3</v>
      </c>
      <c r="Q21" s="16">
        <v>8.9999999999999993E-3</v>
      </c>
      <c r="R21" s="16">
        <v>1.2E-2</v>
      </c>
      <c r="S21" s="16">
        <v>7.0000000000000001E-3</v>
      </c>
      <c r="T21" s="16">
        <v>0.01</v>
      </c>
      <c r="U21" s="16">
        <v>1.2E-2</v>
      </c>
      <c r="V21" s="16">
        <v>8.9999999999999993E-3</v>
      </c>
      <c r="W21" s="16">
        <v>7.0000000000000001E-3</v>
      </c>
      <c r="X21" s="16">
        <v>0.01</v>
      </c>
      <c r="Y21" s="16">
        <v>1.0999999999999999E-2</v>
      </c>
      <c r="Z21" s="16">
        <v>2E-3</v>
      </c>
      <c r="AA21" s="16">
        <v>0.02</v>
      </c>
      <c r="AB21" s="16">
        <v>3.5000000000000003E-2</v>
      </c>
      <c r="AC21" s="16">
        <v>3.5999999999999997E-2</v>
      </c>
      <c r="AD21" s="16">
        <v>0.22500000000000001</v>
      </c>
      <c r="AE21" s="16">
        <v>0.34599999999999997</v>
      </c>
      <c r="AF21" s="16">
        <v>7.0000000000000001E-3</v>
      </c>
      <c r="AG21" s="16">
        <v>4.0000000000000001E-3</v>
      </c>
      <c r="AH21" s="16">
        <v>2E-3</v>
      </c>
      <c r="AI21" s="16">
        <v>4.2000000000000003E-2</v>
      </c>
      <c r="AJ21" s="16">
        <v>2E-3</v>
      </c>
      <c r="AK21" s="16">
        <v>1.6E-2</v>
      </c>
      <c r="AL21" s="16">
        <v>0.58399999999999996</v>
      </c>
      <c r="AM21" s="16">
        <v>0.436</v>
      </c>
      <c r="AN21" s="16">
        <v>0.18</v>
      </c>
      <c r="AO21" s="16">
        <v>0.13300000000000001</v>
      </c>
      <c r="AP21" s="16">
        <v>9.4E-2</v>
      </c>
      <c r="AQ21" s="16">
        <v>6.8000000000000005E-2</v>
      </c>
      <c r="AR21" s="16">
        <v>0.254</v>
      </c>
      <c r="AS21" s="16">
        <v>3.6999999999999998E-2</v>
      </c>
      <c r="AT21" s="16">
        <v>0.71799999999999997</v>
      </c>
      <c r="AU21" s="16">
        <v>0.29099999999999998</v>
      </c>
      <c r="AV21" s="16">
        <v>0.30499999999999999</v>
      </c>
      <c r="AW21" s="16">
        <v>0.01</v>
      </c>
      <c r="AX21" s="16">
        <v>4.7E-2</v>
      </c>
      <c r="AY21" s="16">
        <v>0.14899999999999999</v>
      </c>
      <c r="AZ21" s="16">
        <v>8.0000000000000002E-3</v>
      </c>
      <c r="BA21" s="16">
        <v>2E-3</v>
      </c>
      <c r="BB21" s="16">
        <v>0.34</v>
      </c>
      <c r="BC21" s="16">
        <v>0.375</v>
      </c>
      <c r="BD21" s="16">
        <v>0.217</v>
      </c>
      <c r="BE21" s="16">
        <v>0.128</v>
      </c>
      <c r="BF21" s="16">
        <v>7.3999999999999996E-2</v>
      </c>
      <c r="BG21" s="16">
        <v>9.1999999999999998E-2</v>
      </c>
      <c r="BH21" s="16">
        <v>9.5000000000000001E-2</v>
      </c>
      <c r="BI21" s="16">
        <v>7.0999999999999994E-2</v>
      </c>
      <c r="BJ21" s="16">
        <v>3.0000000000000001E-3</v>
      </c>
      <c r="BK21" s="16">
        <v>2.1999999999999999E-2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3.4000000000000002E-2</v>
      </c>
      <c r="BR21" s="9">
        <v>0</v>
      </c>
    </row>
    <row r="22" spans="1:70">
      <c r="A22" s="7" t="s">
        <v>198</v>
      </c>
      <c r="B22" s="17">
        <v>13.063000000000001</v>
      </c>
      <c r="C22" s="17">
        <v>6.6000000000000003E-2</v>
      </c>
      <c r="D22" s="17">
        <v>0.216</v>
      </c>
      <c r="E22" s="17">
        <v>0.318</v>
      </c>
      <c r="F22" s="17">
        <v>2.9430000000000001</v>
      </c>
      <c r="G22" s="17">
        <v>0.25</v>
      </c>
      <c r="H22" s="17">
        <v>0.14699999999999999</v>
      </c>
      <c r="I22" s="17">
        <v>0.438</v>
      </c>
      <c r="J22" s="17">
        <v>0.115</v>
      </c>
      <c r="K22" s="17">
        <v>16.645</v>
      </c>
      <c r="L22" s="17">
        <v>32.845999999999997</v>
      </c>
      <c r="M22" s="17">
        <v>0.33400000000000002</v>
      </c>
      <c r="N22" s="17">
        <v>0.35899999999999999</v>
      </c>
      <c r="O22" s="17">
        <v>1.3380000000000001</v>
      </c>
      <c r="P22" s="17">
        <v>1.2869999999999999</v>
      </c>
      <c r="Q22" s="17">
        <v>0.52900000000000003</v>
      </c>
      <c r="R22" s="17">
        <v>0.27200000000000002</v>
      </c>
      <c r="S22" s="17">
        <v>0.224</v>
      </c>
      <c r="T22" s="17">
        <v>0.56499999999999995</v>
      </c>
      <c r="U22" s="17">
        <v>0.82699999999999996</v>
      </c>
      <c r="V22" s="17">
        <v>0.14799999999999999</v>
      </c>
      <c r="W22" s="17">
        <v>0.21199999999999999</v>
      </c>
      <c r="X22" s="17">
        <v>0.76600000000000001</v>
      </c>
      <c r="Y22" s="17">
        <v>6.2409999999999997</v>
      </c>
      <c r="Z22" s="17">
        <v>0.157</v>
      </c>
      <c r="AA22" s="17">
        <v>1.9430000000000001</v>
      </c>
      <c r="AB22" s="17">
        <v>10.345000000000001</v>
      </c>
      <c r="AC22" s="17">
        <v>1.276</v>
      </c>
      <c r="AD22" s="17">
        <v>11.244999999999999</v>
      </c>
      <c r="AE22" s="17">
        <v>5.1520000000000001</v>
      </c>
      <c r="AF22" s="17">
        <v>31.274000000000001</v>
      </c>
      <c r="AG22" s="17">
        <v>8.5020000000000007</v>
      </c>
      <c r="AH22" s="17">
        <v>7.7229999999999999</v>
      </c>
      <c r="AI22" s="17">
        <v>3.3839999999999999</v>
      </c>
      <c r="AJ22" s="17">
        <v>0.19400000000000001</v>
      </c>
      <c r="AK22" s="17">
        <v>0.46400000000000002</v>
      </c>
      <c r="AL22" s="17">
        <v>0.21099999999999999</v>
      </c>
      <c r="AM22" s="17">
        <v>0.95399999999999996</v>
      </c>
      <c r="AN22" s="17">
        <v>1.3979999999999999</v>
      </c>
      <c r="AO22" s="17">
        <v>1.6870000000000001</v>
      </c>
      <c r="AP22" s="17">
        <v>0.64200000000000002</v>
      </c>
      <c r="AQ22" s="17">
        <v>0.32</v>
      </c>
      <c r="AR22" s="17">
        <v>0.159</v>
      </c>
      <c r="AS22" s="17">
        <v>0.36299999999999999</v>
      </c>
      <c r="AT22" s="17">
        <v>3.5739999999999998</v>
      </c>
      <c r="AU22" s="17">
        <v>1.1619999999999999</v>
      </c>
      <c r="AV22" s="17">
        <v>1.054</v>
      </c>
      <c r="AW22" s="17">
        <v>0.76700000000000002</v>
      </c>
      <c r="AX22" s="17">
        <v>0.64200000000000002</v>
      </c>
      <c r="AY22" s="17">
        <v>3.4590000000000001</v>
      </c>
      <c r="AZ22" s="17">
        <v>0.114</v>
      </c>
      <c r="BA22" s="17">
        <v>7.9000000000000001E-2</v>
      </c>
      <c r="BB22" s="17">
        <v>2.2890000000000001</v>
      </c>
      <c r="BC22" s="17">
        <v>5.6769999999999996</v>
      </c>
      <c r="BD22" s="17">
        <v>1.0609999999999999</v>
      </c>
      <c r="BE22" s="17">
        <v>1.2370000000000001</v>
      </c>
      <c r="BF22" s="17">
        <v>0.44500000000000001</v>
      </c>
      <c r="BG22" s="17">
        <v>0.59099999999999997</v>
      </c>
      <c r="BH22" s="17">
        <v>0.64500000000000002</v>
      </c>
      <c r="BI22" s="17">
        <v>0.33400000000000002</v>
      </c>
      <c r="BJ22" s="17">
        <v>8.1000000000000003E-2</v>
      </c>
      <c r="BK22" s="17">
        <v>0.22900000000000001</v>
      </c>
      <c r="BL22" s="10">
        <v>0</v>
      </c>
      <c r="BM22" s="10">
        <v>0</v>
      </c>
      <c r="BN22" s="10">
        <v>0</v>
      </c>
      <c r="BO22" s="17">
        <v>184.28700000000001</v>
      </c>
      <c r="BP22" s="10">
        <v>0</v>
      </c>
      <c r="BQ22" s="17">
        <v>9.5030000000000001</v>
      </c>
      <c r="BR22" s="10">
        <v>0</v>
      </c>
    </row>
    <row r="23" spans="1:70">
      <c r="A23" s="7" t="s">
        <v>199</v>
      </c>
      <c r="B23" s="16">
        <v>48.584000000000003</v>
      </c>
      <c r="C23" s="16">
        <v>4.9000000000000002E-2</v>
      </c>
      <c r="D23" s="16">
        <v>0.85299999999999998</v>
      </c>
      <c r="E23" s="16">
        <v>0.49299999999999999</v>
      </c>
      <c r="F23" s="16">
        <v>9.4719999999999995</v>
      </c>
      <c r="G23" s="16">
        <v>4.82</v>
      </c>
      <c r="H23" s="16">
        <v>0.626</v>
      </c>
      <c r="I23" s="16">
        <v>5.1539999999999999</v>
      </c>
      <c r="J23" s="16">
        <v>3.089</v>
      </c>
      <c r="K23" s="16">
        <v>10.877000000000001</v>
      </c>
      <c r="L23" s="16">
        <v>125.553</v>
      </c>
      <c r="M23" s="16">
        <v>20.050999999999998</v>
      </c>
      <c r="N23" s="16">
        <v>59.033999999999999</v>
      </c>
      <c r="O23" s="16">
        <v>2.3330000000000002</v>
      </c>
      <c r="P23" s="16">
        <v>3.931</v>
      </c>
      <c r="Q23" s="16">
        <v>9.6980000000000004</v>
      </c>
      <c r="R23" s="16">
        <v>1.675</v>
      </c>
      <c r="S23" s="16">
        <v>5.0540000000000003</v>
      </c>
      <c r="T23" s="16">
        <v>4.4480000000000004</v>
      </c>
      <c r="U23" s="16">
        <v>8.5449999999999999</v>
      </c>
      <c r="V23" s="16">
        <v>4.1779999999999999</v>
      </c>
      <c r="W23" s="16">
        <v>3.9390000000000001</v>
      </c>
      <c r="X23" s="16">
        <v>5.94</v>
      </c>
      <c r="Y23" s="16">
        <v>56.070999999999998</v>
      </c>
      <c r="Z23" s="16">
        <v>0.34399999999999997</v>
      </c>
      <c r="AA23" s="16">
        <v>1.103</v>
      </c>
      <c r="AB23" s="16">
        <v>25.884</v>
      </c>
      <c r="AC23" s="16">
        <v>2.004</v>
      </c>
      <c r="AD23" s="16">
        <v>4.7270000000000003</v>
      </c>
      <c r="AE23" s="16">
        <v>3.992</v>
      </c>
      <c r="AF23" s="16">
        <v>0.47</v>
      </c>
      <c r="AG23" s="16">
        <v>0.56699999999999995</v>
      </c>
      <c r="AH23" s="16">
        <v>7.1999999999999995E-2</v>
      </c>
      <c r="AI23" s="16">
        <v>0.48599999999999999</v>
      </c>
      <c r="AJ23" s="16">
        <v>7.3999999999999996E-2</v>
      </c>
      <c r="AK23" s="16">
        <v>1.165</v>
      </c>
      <c r="AL23" s="16">
        <v>1.7470000000000001</v>
      </c>
      <c r="AM23" s="16">
        <v>2.5150000000000001</v>
      </c>
      <c r="AN23" s="16">
        <v>0.93500000000000005</v>
      </c>
      <c r="AO23" s="16">
        <v>1.4279999999999999</v>
      </c>
      <c r="AP23" s="16">
        <v>2.8000000000000001E-2</v>
      </c>
      <c r="AQ23" s="16">
        <v>6.3E-2</v>
      </c>
      <c r="AR23" s="16">
        <v>0.11899999999999999</v>
      </c>
      <c r="AS23" s="16">
        <v>4.76</v>
      </c>
      <c r="AT23" s="16">
        <v>1.36</v>
      </c>
      <c r="AU23" s="16">
        <v>1.5920000000000001</v>
      </c>
      <c r="AV23" s="16">
        <v>3.8090000000000002</v>
      </c>
      <c r="AW23" s="16">
        <v>0.33800000000000002</v>
      </c>
      <c r="AX23" s="16">
        <v>1.163</v>
      </c>
      <c r="AY23" s="16">
        <v>1.8049999999999999</v>
      </c>
      <c r="AZ23" s="16">
        <v>0.19600000000000001</v>
      </c>
      <c r="BA23" s="16">
        <v>3.0000000000000001E-3</v>
      </c>
      <c r="BB23" s="16">
        <v>2.73</v>
      </c>
      <c r="BC23" s="16">
        <v>1.9850000000000001</v>
      </c>
      <c r="BD23" s="16">
        <v>0.91800000000000004</v>
      </c>
      <c r="BE23" s="16">
        <v>6.5119999999999996</v>
      </c>
      <c r="BF23" s="16">
        <v>0.251</v>
      </c>
      <c r="BG23" s="16">
        <v>0.67800000000000005</v>
      </c>
      <c r="BH23" s="16">
        <v>0.57699999999999996</v>
      </c>
      <c r="BI23" s="16">
        <v>0.44800000000000001</v>
      </c>
      <c r="BJ23" s="16">
        <v>0.40200000000000002</v>
      </c>
      <c r="BK23" s="16">
        <v>4.1000000000000002E-2</v>
      </c>
      <c r="BL23" s="9">
        <v>0</v>
      </c>
      <c r="BM23" s="9">
        <v>0</v>
      </c>
      <c r="BN23" s="16">
        <v>1.5089999999999999</v>
      </c>
      <c r="BO23" s="16">
        <v>38.96</v>
      </c>
      <c r="BP23" s="9">
        <v>0</v>
      </c>
      <c r="BQ23" s="16">
        <v>3.2309999999999999</v>
      </c>
      <c r="BR23" s="9">
        <v>0</v>
      </c>
    </row>
    <row r="24" spans="1:70">
      <c r="A24" s="7" t="s">
        <v>200</v>
      </c>
      <c r="B24" s="17">
        <v>2.0779999999999998</v>
      </c>
      <c r="C24" s="10">
        <v>0</v>
      </c>
      <c r="D24" s="17">
        <v>4.2999999999999997E-2</v>
      </c>
      <c r="E24" s="10">
        <v>0</v>
      </c>
      <c r="F24" s="17">
        <v>0.23300000000000001</v>
      </c>
      <c r="G24" s="17">
        <v>6.0000000000000001E-3</v>
      </c>
      <c r="H24" s="17">
        <v>1E-3</v>
      </c>
      <c r="I24" s="10">
        <v>0</v>
      </c>
      <c r="J24" s="10">
        <v>0</v>
      </c>
      <c r="K24" s="17">
        <v>1.2E-2</v>
      </c>
      <c r="L24" s="17">
        <v>0.86799999999999999</v>
      </c>
      <c r="M24" s="17">
        <v>10.186</v>
      </c>
      <c r="N24" s="17">
        <v>1.6E-2</v>
      </c>
      <c r="O24" s="17">
        <v>2E-3</v>
      </c>
      <c r="P24" s="17">
        <v>2E-3</v>
      </c>
      <c r="Q24" s="17">
        <v>1E-3</v>
      </c>
      <c r="R24" s="17">
        <v>1E-3</v>
      </c>
      <c r="S24" s="17">
        <v>2E-3</v>
      </c>
      <c r="T24" s="17">
        <v>2E-3</v>
      </c>
      <c r="U24" s="17">
        <v>2E-3</v>
      </c>
      <c r="V24" s="17">
        <v>3.0000000000000001E-3</v>
      </c>
      <c r="W24" s="17">
        <v>6.4000000000000001E-2</v>
      </c>
      <c r="X24" s="17">
        <v>1E-3</v>
      </c>
      <c r="Y24" s="17">
        <v>8.9999999999999993E-3</v>
      </c>
      <c r="Z24" s="10">
        <v>0</v>
      </c>
      <c r="AA24" s="17">
        <v>8.0000000000000002E-3</v>
      </c>
      <c r="AB24" s="17">
        <v>0.01</v>
      </c>
      <c r="AC24" s="17">
        <v>2E-3</v>
      </c>
      <c r="AD24" s="17">
        <v>2.8000000000000001E-2</v>
      </c>
      <c r="AE24" s="17">
        <v>7.0000000000000001E-3</v>
      </c>
      <c r="AF24" s="17">
        <v>3.0000000000000001E-3</v>
      </c>
      <c r="AG24" s="17">
        <v>2E-3</v>
      </c>
      <c r="AH24" s="10">
        <v>0</v>
      </c>
      <c r="AI24" s="17">
        <v>1.9E-2</v>
      </c>
      <c r="AJ24" s="17">
        <v>1E-3</v>
      </c>
      <c r="AK24" s="17">
        <v>3.0000000000000001E-3</v>
      </c>
      <c r="AL24" s="17">
        <v>1E-3</v>
      </c>
      <c r="AM24" s="10">
        <v>0</v>
      </c>
      <c r="AN24" s="17">
        <v>2E-3</v>
      </c>
      <c r="AO24" s="17">
        <v>1.9E-2</v>
      </c>
      <c r="AP24" s="17">
        <v>0.01</v>
      </c>
      <c r="AQ24" s="17">
        <v>1.0999999999999999E-2</v>
      </c>
      <c r="AR24" s="10">
        <v>0</v>
      </c>
      <c r="AS24" s="17">
        <v>1E-3</v>
      </c>
      <c r="AT24" s="17">
        <v>0.06</v>
      </c>
      <c r="AU24" s="17">
        <v>0.01</v>
      </c>
      <c r="AV24" s="17">
        <v>0.12</v>
      </c>
      <c r="AW24" s="17">
        <v>8.0000000000000002E-3</v>
      </c>
      <c r="AX24" s="17">
        <v>0.68500000000000005</v>
      </c>
      <c r="AY24" s="17">
        <v>7.9000000000000001E-2</v>
      </c>
      <c r="AZ24" s="17">
        <v>4.0000000000000001E-3</v>
      </c>
      <c r="BA24" s="10">
        <v>0</v>
      </c>
      <c r="BB24" s="17">
        <v>0.128</v>
      </c>
      <c r="BC24" s="17">
        <v>0.38100000000000001</v>
      </c>
      <c r="BD24" s="17">
        <v>2.4E-2</v>
      </c>
      <c r="BE24" s="17">
        <v>15.276999999999999</v>
      </c>
      <c r="BF24" s="17">
        <v>0.312</v>
      </c>
      <c r="BG24" s="17">
        <v>5.0000000000000001E-3</v>
      </c>
      <c r="BH24" s="17">
        <v>3.0000000000000001E-3</v>
      </c>
      <c r="BI24" s="17">
        <v>1.0999999999999999E-2</v>
      </c>
      <c r="BJ24" s="17">
        <v>1E-3</v>
      </c>
      <c r="BK24" s="10">
        <v>0</v>
      </c>
      <c r="BL24" s="10">
        <v>0</v>
      </c>
      <c r="BM24" s="10">
        <v>0</v>
      </c>
      <c r="BN24" s="17">
        <v>52.311</v>
      </c>
      <c r="BO24" s="17">
        <v>16.219000000000001</v>
      </c>
      <c r="BP24" s="10">
        <v>0</v>
      </c>
      <c r="BQ24" s="17">
        <v>1.3620000000000001</v>
      </c>
      <c r="BR24" s="10">
        <v>0</v>
      </c>
    </row>
    <row r="25" spans="1:70">
      <c r="A25" s="7" t="s">
        <v>201</v>
      </c>
      <c r="B25" s="16">
        <v>12.61</v>
      </c>
      <c r="C25" s="16">
        <v>8.1000000000000003E-2</v>
      </c>
      <c r="D25" s="16">
        <v>0.253</v>
      </c>
      <c r="E25" s="16">
        <v>0.66100000000000003</v>
      </c>
      <c r="F25" s="16">
        <v>48.500999999999998</v>
      </c>
      <c r="G25" s="16">
        <v>6.3090000000000002</v>
      </c>
      <c r="H25" s="16">
        <v>0.97599999999999998</v>
      </c>
      <c r="I25" s="16">
        <v>6.1970000000000001</v>
      </c>
      <c r="J25" s="16">
        <v>1.7330000000000001</v>
      </c>
      <c r="K25" s="16">
        <v>36.506</v>
      </c>
      <c r="L25" s="16">
        <v>42.073</v>
      </c>
      <c r="M25" s="16">
        <v>9.1349999999999998</v>
      </c>
      <c r="N25" s="16">
        <v>58.792000000000002</v>
      </c>
      <c r="O25" s="16">
        <v>4.18</v>
      </c>
      <c r="P25" s="16">
        <v>5.9039999999999999</v>
      </c>
      <c r="Q25" s="16">
        <v>16.350999999999999</v>
      </c>
      <c r="R25" s="16">
        <v>22.251000000000001</v>
      </c>
      <c r="S25" s="16">
        <v>26.08</v>
      </c>
      <c r="T25" s="16">
        <v>35.585000000000001</v>
      </c>
      <c r="U25" s="16">
        <v>90.665000000000006</v>
      </c>
      <c r="V25" s="16">
        <v>24.385000000000002</v>
      </c>
      <c r="W25" s="16">
        <v>6.4909999999999997</v>
      </c>
      <c r="X25" s="16">
        <v>54.423999999999999</v>
      </c>
      <c r="Y25" s="16">
        <v>17.719000000000001</v>
      </c>
      <c r="Z25" s="16">
        <v>0.154</v>
      </c>
      <c r="AA25" s="16">
        <v>4.093</v>
      </c>
      <c r="AB25" s="16">
        <v>129.91</v>
      </c>
      <c r="AC25" s="16">
        <v>13.103999999999999</v>
      </c>
      <c r="AD25" s="16">
        <v>26.016999999999999</v>
      </c>
      <c r="AE25" s="16">
        <v>45.828000000000003</v>
      </c>
      <c r="AF25" s="16">
        <v>15.407</v>
      </c>
      <c r="AG25" s="16">
        <v>3.3929999999999998</v>
      </c>
      <c r="AH25" s="16">
        <v>1.0349999999999999</v>
      </c>
      <c r="AI25" s="16">
        <v>2.2410000000000001</v>
      </c>
      <c r="AJ25" s="16">
        <v>1.958</v>
      </c>
      <c r="AK25" s="16">
        <v>1.0169999999999999</v>
      </c>
      <c r="AL25" s="16">
        <v>5.593</v>
      </c>
      <c r="AM25" s="16">
        <v>3.6509999999999998</v>
      </c>
      <c r="AN25" s="16">
        <v>12.529</v>
      </c>
      <c r="AO25" s="16">
        <v>4.1959999999999997</v>
      </c>
      <c r="AP25" s="16">
        <v>0.17799999999999999</v>
      </c>
      <c r="AQ25" s="16">
        <v>0.48799999999999999</v>
      </c>
      <c r="AR25" s="16">
        <v>1.52</v>
      </c>
      <c r="AS25" s="16">
        <v>1.64</v>
      </c>
      <c r="AT25" s="16">
        <v>8.9290000000000003</v>
      </c>
      <c r="AU25" s="16">
        <v>8.4090000000000007</v>
      </c>
      <c r="AV25" s="16">
        <v>3.2240000000000002</v>
      </c>
      <c r="AW25" s="16">
        <v>2.0739999999999998</v>
      </c>
      <c r="AX25" s="16">
        <v>2.3690000000000002</v>
      </c>
      <c r="AY25" s="16">
        <v>6.1539999999999999</v>
      </c>
      <c r="AZ25" s="16">
        <v>0.33100000000000002</v>
      </c>
      <c r="BA25" s="16">
        <v>0.05</v>
      </c>
      <c r="BB25" s="16">
        <v>11.295999999999999</v>
      </c>
      <c r="BC25" s="9">
        <v>0</v>
      </c>
      <c r="BD25" s="16">
        <v>0.371</v>
      </c>
      <c r="BE25" s="16">
        <v>11.141999999999999</v>
      </c>
      <c r="BF25" s="16">
        <v>0.78400000000000003</v>
      </c>
      <c r="BG25" s="16">
        <v>0.53700000000000003</v>
      </c>
      <c r="BH25" s="16">
        <v>0.51900000000000002</v>
      </c>
      <c r="BI25" s="16">
        <v>8.2000000000000003E-2</v>
      </c>
      <c r="BJ25" s="16">
        <v>3.3050000000000002</v>
      </c>
      <c r="BK25" s="16">
        <v>0.72899999999999998</v>
      </c>
      <c r="BL25" s="9">
        <v>0</v>
      </c>
      <c r="BM25" s="9">
        <v>0</v>
      </c>
      <c r="BN25" s="9">
        <v>0</v>
      </c>
      <c r="BO25" s="16">
        <v>115.526</v>
      </c>
      <c r="BP25" s="9">
        <v>0</v>
      </c>
      <c r="BQ25" s="16">
        <v>36.209000000000003</v>
      </c>
      <c r="BR25" s="9">
        <v>0</v>
      </c>
    </row>
    <row r="26" spans="1:70">
      <c r="A26" s="7" t="s">
        <v>202</v>
      </c>
      <c r="B26" s="17">
        <v>3.407</v>
      </c>
      <c r="C26" s="17">
        <v>4.0000000000000001E-3</v>
      </c>
      <c r="D26" s="17">
        <v>0.10299999999999999</v>
      </c>
      <c r="E26" s="17">
        <v>0.63300000000000001</v>
      </c>
      <c r="F26" s="17">
        <v>7.7990000000000004</v>
      </c>
      <c r="G26" s="17">
        <v>0.1</v>
      </c>
      <c r="H26" s="17">
        <v>0.255</v>
      </c>
      <c r="I26" s="17">
        <v>0.33600000000000002</v>
      </c>
      <c r="J26" s="17">
        <v>4.5999999999999999E-2</v>
      </c>
      <c r="K26" s="17">
        <v>0.247</v>
      </c>
      <c r="L26" s="17">
        <v>4.74</v>
      </c>
      <c r="M26" s="17">
        <v>2.1480000000000001</v>
      </c>
      <c r="N26" s="17">
        <v>1.17</v>
      </c>
      <c r="O26" s="17">
        <v>13.882999999999999</v>
      </c>
      <c r="P26" s="17">
        <v>0.99299999999999999</v>
      </c>
      <c r="Q26" s="17">
        <v>3.0219999999999998</v>
      </c>
      <c r="R26" s="17">
        <v>3.5489999999999999</v>
      </c>
      <c r="S26" s="17">
        <v>1.3480000000000001</v>
      </c>
      <c r="T26" s="17">
        <v>2.62</v>
      </c>
      <c r="U26" s="17">
        <v>6.1470000000000002</v>
      </c>
      <c r="V26" s="17">
        <v>1.321</v>
      </c>
      <c r="W26" s="17">
        <v>1.629</v>
      </c>
      <c r="X26" s="17">
        <v>3.6120000000000001</v>
      </c>
      <c r="Y26" s="17">
        <v>2.919</v>
      </c>
      <c r="Z26" s="17">
        <v>9.5000000000000001E-2</v>
      </c>
      <c r="AA26" s="17">
        <v>2.3180000000000001</v>
      </c>
      <c r="AB26" s="17">
        <v>77.253</v>
      </c>
      <c r="AC26" s="17">
        <v>0.82899999999999996</v>
      </c>
      <c r="AD26" s="17">
        <v>2.3370000000000002</v>
      </c>
      <c r="AE26" s="17">
        <v>3.1789999999999998</v>
      </c>
      <c r="AF26" s="17">
        <v>0.63600000000000001</v>
      </c>
      <c r="AG26" s="17">
        <v>0.113</v>
      </c>
      <c r="AH26" s="17">
        <v>1.2999999999999999E-2</v>
      </c>
      <c r="AI26" s="17">
        <v>0.503</v>
      </c>
      <c r="AJ26" s="10">
        <v>0</v>
      </c>
      <c r="AK26" s="17">
        <v>0.622</v>
      </c>
      <c r="AL26" s="17">
        <v>3.6999999999999998E-2</v>
      </c>
      <c r="AM26" s="17">
        <v>7.0000000000000001E-3</v>
      </c>
      <c r="AN26" s="17">
        <v>0.34599999999999997</v>
      </c>
      <c r="AO26" s="17">
        <v>0.3</v>
      </c>
      <c r="AP26" s="10">
        <v>0</v>
      </c>
      <c r="AQ26" s="10">
        <v>0</v>
      </c>
      <c r="AR26" s="10">
        <v>0</v>
      </c>
      <c r="AS26" s="17">
        <v>1.079</v>
      </c>
      <c r="AT26" s="17">
        <v>1.0649999999999999</v>
      </c>
      <c r="AU26" s="17">
        <v>0.621</v>
      </c>
      <c r="AV26" s="17">
        <v>3.7069999999999999</v>
      </c>
      <c r="AW26" s="17">
        <v>9.5000000000000001E-2</v>
      </c>
      <c r="AX26" s="17">
        <v>0.28000000000000003</v>
      </c>
      <c r="AY26" s="17">
        <v>0.89</v>
      </c>
      <c r="AZ26" s="17">
        <v>0.109</v>
      </c>
      <c r="BA26" s="10">
        <v>0</v>
      </c>
      <c r="BB26" s="17">
        <v>2.3780000000000001</v>
      </c>
      <c r="BC26" s="17">
        <v>0.191</v>
      </c>
      <c r="BD26" s="17">
        <v>1.2569999999999999</v>
      </c>
      <c r="BE26" s="17">
        <v>2.9180000000000001</v>
      </c>
      <c r="BF26" s="17">
        <v>0.20699999999999999</v>
      </c>
      <c r="BG26" s="17">
        <v>5.3999999999999999E-2</v>
      </c>
      <c r="BH26" s="17">
        <v>0.156</v>
      </c>
      <c r="BI26" s="17">
        <v>4.3999999999999997E-2</v>
      </c>
      <c r="BJ26" s="17">
        <v>0.70899999999999996</v>
      </c>
      <c r="BK26" s="17">
        <v>4.5999999999999999E-2</v>
      </c>
      <c r="BL26" s="10">
        <v>0</v>
      </c>
      <c r="BM26" s="10">
        <v>0</v>
      </c>
      <c r="BN26" s="10">
        <v>0</v>
      </c>
      <c r="BO26" s="17">
        <v>22.443999999999999</v>
      </c>
      <c r="BP26" s="10">
        <v>0</v>
      </c>
      <c r="BQ26" s="17">
        <v>2.012</v>
      </c>
      <c r="BR26" s="10">
        <v>0</v>
      </c>
    </row>
    <row r="27" spans="1:70">
      <c r="A27" s="7" t="s">
        <v>203</v>
      </c>
      <c r="B27" s="9">
        <v>0</v>
      </c>
      <c r="C27" s="16">
        <v>0.03</v>
      </c>
      <c r="D27" s="9">
        <v>0</v>
      </c>
      <c r="E27" s="16">
        <v>0.13200000000000001</v>
      </c>
      <c r="F27" s="16">
        <v>0.86799999999999999</v>
      </c>
      <c r="G27" s="16">
        <v>8.6999999999999994E-2</v>
      </c>
      <c r="H27" s="16">
        <v>5.2999999999999999E-2</v>
      </c>
      <c r="I27" s="16">
        <v>1.4E-2</v>
      </c>
      <c r="J27" s="16">
        <v>0.11</v>
      </c>
      <c r="K27" s="16">
        <v>3.3660000000000001</v>
      </c>
      <c r="L27" s="16">
        <v>4.7480000000000002</v>
      </c>
      <c r="M27" s="16">
        <v>2.5619999999999998</v>
      </c>
      <c r="N27" s="16">
        <v>2.0459999999999998</v>
      </c>
      <c r="O27" s="16">
        <v>4.3650000000000002</v>
      </c>
      <c r="P27" s="16">
        <v>79.165999999999997</v>
      </c>
      <c r="Q27" s="16">
        <v>64.474000000000004</v>
      </c>
      <c r="R27" s="16">
        <v>8.4909999999999997</v>
      </c>
      <c r="S27" s="16">
        <v>17.327000000000002</v>
      </c>
      <c r="T27" s="16">
        <v>18.46</v>
      </c>
      <c r="U27" s="16">
        <v>17.367000000000001</v>
      </c>
      <c r="V27" s="16">
        <v>7.7220000000000004</v>
      </c>
      <c r="W27" s="16">
        <v>2.0009999999999999</v>
      </c>
      <c r="X27" s="16">
        <v>26.26</v>
      </c>
      <c r="Y27" s="16">
        <v>1.091</v>
      </c>
      <c r="Z27" s="16">
        <v>0.50700000000000001</v>
      </c>
      <c r="AA27" s="16">
        <v>13.587999999999999</v>
      </c>
      <c r="AB27" s="16">
        <v>44.381</v>
      </c>
      <c r="AC27" s="16">
        <v>0.42799999999999999</v>
      </c>
      <c r="AD27" s="16">
        <v>0.44600000000000001</v>
      </c>
      <c r="AE27" s="16">
        <v>1.216</v>
      </c>
      <c r="AF27" s="16">
        <v>0.221</v>
      </c>
      <c r="AG27" s="16">
        <v>8.5000000000000006E-2</v>
      </c>
      <c r="AH27" s="16">
        <v>3.0000000000000001E-3</v>
      </c>
      <c r="AI27" s="16">
        <v>0.38500000000000001</v>
      </c>
      <c r="AJ27" s="16">
        <v>3.5999999999999997E-2</v>
      </c>
      <c r="AK27" s="9">
        <v>0</v>
      </c>
      <c r="AL27" s="16">
        <v>0.67500000000000004</v>
      </c>
      <c r="AM27" s="16">
        <v>0.26400000000000001</v>
      </c>
      <c r="AN27" s="16">
        <v>8.2000000000000003E-2</v>
      </c>
      <c r="AO27" s="16">
        <v>0.153</v>
      </c>
      <c r="AP27" s="9">
        <v>0</v>
      </c>
      <c r="AQ27" s="9">
        <v>0</v>
      </c>
      <c r="AR27" s="9">
        <v>0</v>
      </c>
      <c r="AS27" s="9">
        <v>0</v>
      </c>
      <c r="AT27" s="16">
        <v>0.187</v>
      </c>
      <c r="AU27" s="16">
        <v>1.2E-2</v>
      </c>
      <c r="AV27" s="16">
        <v>1.9650000000000001</v>
      </c>
      <c r="AW27" s="9">
        <v>0</v>
      </c>
      <c r="AX27" s="16">
        <v>0.14899999999999999</v>
      </c>
      <c r="AY27" s="16">
        <v>1.5589999999999999</v>
      </c>
      <c r="AZ27" s="16">
        <v>8.9999999999999993E-3</v>
      </c>
      <c r="BA27" s="9">
        <v>0</v>
      </c>
      <c r="BB27" s="16">
        <v>2.2570000000000001</v>
      </c>
      <c r="BC27" s="9">
        <v>0</v>
      </c>
      <c r="BD27" s="9">
        <v>0</v>
      </c>
      <c r="BE27" s="9">
        <v>0</v>
      </c>
      <c r="BF27" s="9">
        <v>0</v>
      </c>
      <c r="BG27" s="16">
        <v>0.01</v>
      </c>
      <c r="BH27" s="16">
        <v>6.0000000000000001E-3</v>
      </c>
      <c r="BI27" s="9">
        <v>0</v>
      </c>
      <c r="BJ27" s="16">
        <v>1.4910000000000001</v>
      </c>
      <c r="BK27" s="16">
        <v>0.20300000000000001</v>
      </c>
      <c r="BL27" s="9">
        <v>0</v>
      </c>
      <c r="BM27" s="9">
        <v>0</v>
      </c>
      <c r="BN27" s="9">
        <v>0</v>
      </c>
      <c r="BO27" s="16">
        <v>0.54300000000000004</v>
      </c>
      <c r="BP27" s="9">
        <v>0</v>
      </c>
      <c r="BQ27" s="16">
        <v>5.016</v>
      </c>
      <c r="BR27" s="16">
        <v>1.4019999999999999</v>
      </c>
    </row>
    <row r="28" spans="1:70">
      <c r="A28" s="7" t="s">
        <v>204</v>
      </c>
      <c r="B28" s="17">
        <v>12.159000000000001</v>
      </c>
      <c r="C28" s="17">
        <v>6.6000000000000003E-2</v>
      </c>
      <c r="D28" s="17">
        <v>0.20399999999999999</v>
      </c>
      <c r="E28" s="17">
        <v>0.4</v>
      </c>
      <c r="F28" s="17">
        <v>5.3049999999999997</v>
      </c>
      <c r="G28" s="17">
        <v>1.7170000000000001</v>
      </c>
      <c r="H28" s="17">
        <v>1.6140000000000001</v>
      </c>
      <c r="I28" s="17">
        <v>3.1970000000000001</v>
      </c>
      <c r="J28" s="17">
        <v>0.28899999999999998</v>
      </c>
      <c r="K28" s="17">
        <v>8.1189999999999998</v>
      </c>
      <c r="L28" s="17">
        <v>11.58</v>
      </c>
      <c r="M28" s="17">
        <v>1.3160000000000001</v>
      </c>
      <c r="N28" s="17">
        <v>3.391</v>
      </c>
      <c r="O28" s="17">
        <v>3.1459999999999999</v>
      </c>
      <c r="P28" s="17">
        <v>12.061999999999999</v>
      </c>
      <c r="Q28" s="17">
        <v>54.707999999999998</v>
      </c>
      <c r="R28" s="17">
        <v>9.1159999999999997</v>
      </c>
      <c r="S28" s="17">
        <v>11.57</v>
      </c>
      <c r="T28" s="17">
        <v>27.927</v>
      </c>
      <c r="U28" s="17">
        <v>23.274999999999999</v>
      </c>
      <c r="V28" s="17">
        <v>16.462</v>
      </c>
      <c r="W28" s="17">
        <v>3.3210000000000002</v>
      </c>
      <c r="X28" s="17">
        <v>32.283000000000001</v>
      </c>
      <c r="Y28" s="17">
        <v>9.8559999999999999</v>
      </c>
      <c r="Z28" s="17">
        <v>0.70299999999999996</v>
      </c>
      <c r="AA28" s="17">
        <v>4.758</v>
      </c>
      <c r="AB28" s="17">
        <v>103.075</v>
      </c>
      <c r="AC28" s="17">
        <v>2.3969999999999998</v>
      </c>
      <c r="AD28" s="17">
        <v>0.80800000000000005</v>
      </c>
      <c r="AE28" s="17">
        <v>3.8039999999999998</v>
      </c>
      <c r="AF28" s="17">
        <v>1.522</v>
      </c>
      <c r="AG28" s="17">
        <v>0.24099999999999999</v>
      </c>
      <c r="AH28" s="17">
        <v>0.20599999999999999</v>
      </c>
      <c r="AI28" s="17">
        <v>2.3759999999999999</v>
      </c>
      <c r="AJ28" s="17">
        <v>0.128</v>
      </c>
      <c r="AK28" s="17">
        <v>2.214</v>
      </c>
      <c r="AL28" s="17">
        <v>0.66100000000000003</v>
      </c>
      <c r="AM28" s="17">
        <v>0.59699999999999998</v>
      </c>
      <c r="AN28" s="17">
        <v>2.145</v>
      </c>
      <c r="AO28" s="17">
        <v>1.9059999999999999</v>
      </c>
      <c r="AP28" s="17">
        <v>6.4000000000000001E-2</v>
      </c>
      <c r="AQ28" s="10">
        <v>0</v>
      </c>
      <c r="AR28" s="10">
        <v>0</v>
      </c>
      <c r="AS28" s="17">
        <v>4.3289999999999997</v>
      </c>
      <c r="AT28" s="17">
        <v>2.7730000000000001</v>
      </c>
      <c r="AU28" s="17">
        <v>3.5270000000000001</v>
      </c>
      <c r="AV28" s="17">
        <v>0.94</v>
      </c>
      <c r="AW28" s="17">
        <v>0.51</v>
      </c>
      <c r="AX28" s="17">
        <v>0.68700000000000006</v>
      </c>
      <c r="AY28" s="17">
        <v>3.87</v>
      </c>
      <c r="AZ28" s="17">
        <v>0.186</v>
      </c>
      <c r="BA28" s="17">
        <v>5.7000000000000002E-2</v>
      </c>
      <c r="BB28" s="17">
        <v>8.1120000000000001</v>
      </c>
      <c r="BC28" s="17">
        <v>7.9749999999999996</v>
      </c>
      <c r="BD28" s="17">
        <v>0.43</v>
      </c>
      <c r="BE28" s="17">
        <v>4.38</v>
      </c>
      <c r="BF28" s="17">
        <v>1.577</v>
      </c>
      <c r="BG28" s="17">
        <v>0.51400000000000001</v>
      </c>
      <c r="BH28" s="17">
        <v>0.36799999999999999</v>
      </c>
      <c r="BI28" s="17">
        <v>8.5000000000000006E-2</v>
      </c>
      <c r="BJ28" s="17">
        <v>1.635</v>
      </c>
      <c r="BK28" s="17">
        <v>0.255</v>
      </c>
      <c r="BL28" s="10">
        <v>0</v>
      </c>
      <c r="BM28" s="10">
        <v>0</v>
      </c>
      <c r="BN28" s="10">
        <v>0</v>
      </c>
      <c r="BO28" s="17">
        <v>72.840999999999994</v>
      </c>
      <c r="BP28" s="10">
        <v>0</v>
      </c>
      <c r="BQ28" s="17">
        <v>15.920999999999999</v>
      </c>
      <c r="BR28" s="17">
        <v>34.89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7.4999999999999997E-2</v>
      </c>
      <c r="F29" s="16">
        <v>0.81499999999999995</v>
      </c>
      <c r="G29" s="16">
        <v>0.191</v>
      </c>
      <c r="H29" s="16">
        <v>0.14899999999999999</v>
      </c>
      <c r="I29" s="16">
        <v>0.79700000000000004</v>
      </c>
      <c r="J29" s="16">
        <v>0.115</v>
      </c>
      <c r="K29" s="16">
        <v>2.8559999999999999</v>
      </c>
      <c r="L29" s="16">
        <v>2.1909999999999998</v>
      </c>
      <c r="M29" s="16">
        <v>0.23300000000000001</v>
      </c>
      <c r="N29" s="16">
        <v>1.159</v>
      </c>
      <c r="O29" s="16">
        <v>1.55</v>
      </c>
      <c r="P29" s="16">
        <v>2.593</v>
      </c>
      <c r="Q29" s="16">
        <v>5.9950000000000001</v>
      </c>
      <c r="R29" s="16">
        <v>50.454000000000001</v>
      </c>
      <c r="S29" s="16">
        <v>24.167000000000002</v>
      </c>
      <c r="T29" s="16">
        <v>17.794</v>
      </c>
      <c r="U29" s="16">
        <v>20.8</v>
      </c>
      <c r="V29" s="16">
        <v>81.703000000000003</v>
      </c>
      <c r="W29" s="16">
        <v>2.2559999999999998</v>
      </c>
      <c r="X29" s="16">
        <v>20.49</v>
      </c>
      <c r="Y29" s="16">
        <v>10.581</v>
      </c>
      <c r="Z29" s="16">
        <v>0.221</v>
      </c>
      <c r="AA29" s="16">
        <v>0.91500000000000004</v>
      </c>
      <c r="AB29" s="16">
        <v>29.794</v>
      </c>
      <c r="AC29" s="16">
        <v>2.3450000000000002</v>
      </c>
      <c r="AD29" s="16">
        <v>7.6079999999999997</v>
      </c>
      <c r="AE29" s="16">
        <v>6.0869999999999997</v>
      </c>
      <c r="AF29" s="16">
        <v>0.39500000000000002</v>
      </c>
      <c r="AG29" s="16">
        <v>0.60799999999999998</v>
      </c>
      <c r="AH29" s="16">
        <v>3.1E-2</v>
      </c>
      <c r="AI29" s="16">
        <v>3.2549999999999999</v>
      </c>
      <c r="AJ29" s="16">
        <v>1.25</v>
      </c>
      <c r="AK29" s="16">
        <v>0.68300000000000005</v>
      </c>
      <c r="AL29" s="16">
        <v>1.542</v>
      </c>
      <c r="AM29" s="16">
        <v>0.46300000000000002</v>
      </c>
      <c r="AN29" s="16">
        <v>21.949000000000002</v>
      </c>
      <c r="AO29" s="16">
        <v>18.638999999999999</v>
      </c>
      <c r="AP29" s="16">
        <v>1.4870000000000001</v>
      </c>
      <c r="AQ29" s="16">
        <v>0.253</v>
      </c>
      <c r="AR29" s="16">
        <v>0.35799999999999998</v>
      </c>
      <c r="AS29" s="16">
        <v>0.317</v>
      </c>
      <c r="AT29" s="16">
        <v>8.6590000000000007</v>
      </c>
      <c r="AU29" s="16">
        <v>4.6180000000000003</v>
      </c>
      <c r="AV29" s="16">
        <v>17.977</v>
      </c>
      <c r="AW29" s="16">
        <v>0.4</v>
      </c>
      <c r="AX29" s="16">
        <v>3.0009999999999999</v>
      </c>
      <c r="AY29" s="16">
        <v>5.359</v>
      </c>
      <c r="AZ29" s="16">
        <v>0.68700000000000006</v>
      </c>
      <c r="BA29" s="16">
        <v>4.4999999999999998E-2</v>
      </c>
      <c r="BB29" s="16">
        <v>8.5169999999999995</v>
      </c>
      <c r="BC29" s="16">
        <v>8.2260000000000009</v>
      </c>
      <c r="BD29" s="16">
        <v>1.476</v>
      </c>
      <c r="BE29" s="16">
        <v>16.684999999999999</v>
      </c>
      <c r="BF29" s="16">
        <v>1.411</v>
      </c>
      <c r="BG29" s="16">
        <v>1.974</v>
      </c>
      <c r="BH29" s="16">
        <v>1.2809999999999999</v>
      </c>
      <c r="BI29" s="9">
        <v>0</v>
      </c>
      <c r="BJ29" s="16">
        <v>8.6389999999999993</v>
      </c>
      <c r="BK29" s="16">
        <v>0.29699999999999999</v>
      </c>
      <c r="BL29" s="9">
        <v>0</v>
      </c>
      <c r="BM29" s="9">
        <v>0</v>
      </c>
      <c r="BN29" s="16">
        <v>2.3969999999999998</v>
      </c>
      <c r="BO29" s="16">
        <v>152.83099999999999</v>
      </c>
      <c r="BP29" s="9">
        <v>0</v>
      </c>
      <c r="BQ29" s="16">
        <v>37.914999999999999</v>
      </c>
      <c r="BR29" s="16">
        <v>157.93</v>
      </c>
    </row>
    <row r="30" spans="1:70">
      <c r="A30" s="7" t="s">
        <v>206</v>
      </c>
      <c r="B30" s="17">
        <v>1.5960000000000001</v>
      </c>
      <c r="C30" s="17">
        <v>1.4E-2</v>
      </c>
      <c r="D30" s="17">
        <v>3.2000000000000001E-2</v>
      </c>
      <c r="E30" s="17">
        <v>0.35099999999999998</v>
      </c>
      <c r="F30" s="17">
        <v>5.8789999999999996</v>
      </c>
      <c r="G30" s="17">
        <v>0.78</v>
      </c>
      <c r="H30" s="17">
        <v>0.82</v>
      </c>
      <c r="I30" s="17">
        <v>4.3819999999999997</v>
      </c>
      <c r="J30" s="17">
        <v>0.35099999999999998</v>
      </c>
      <c r="K30" s="17">
        <v>11.895</v>
      </c>
      <c r="L30" s="17">
        <v>10.907</v>
      </c>
      <c r="M30" s="17">
        <v>0.88</v>
      </c>
      <c r="N30" s="17">
        <v>3.113</v>
      </c>
      <c r="O30" s="17">
        <v>2.8570000000000002</v>
      </c>
      <c r="P30" s="17">
        <v>11.281000000000001</v>
      </c>
      <c r="Q30" s="17">
        <v>26.902999999999999</v>
      </c>
      <c r="R30" s="17">
        <v>36.707000000000001</v>
      </c>
      <c r="S30" s="17">
        <v>67.105999999999995</v>
      </c>
      <c r="T30" s="17">
        <v>41.423999999999999</v>
      </c>
      <c r="U30" s="17">
        <v>45.572000000000003</v>
      </c>
      <c r="V30" s="17">
        <v>31.408999999999999</v>
      </c>
      <c r="W30" s="17">
        <v>4.2549999999999999</v>
      </c>
      <c r="X30" s="17">
        <v>30.571999999999999</v>
      </c>
      <c r="Y30" s="17">
        <v>31.577000000000002</v>
      </c>
      <c r="Z30" s="17">
        <v>1.474</v>
      </c>
      <c r="AA30" s="17">
        <v>2.5379999999999998</v>
      </c>
      <c r="AB30" s="17">
        <v>167.95599999999999</v>
      </c>
      <c r="AC30" s="17">
        <v>6.8730000000000002</v>
      </c>
      <c r="AD30" s="17">
        <v>24.201000000000001</v>
      </c>
      <c r="AE30" s="17">
        <v>22.62</v>
      </c>
      <c r="AF30" s="17">
        <v>3.6339999999999999</v>
      </c>
      <c r="AG30" s="17">
        <v>0.68100000000000005</v>
      </c>
      <c r="AH30" s="17">
        <v>0.183</v>
      </c>
      <c r="AI30" s="17">
        <v>11.848000000000001</v>
      </c>
      <c r="AJ30" s="17">
        <v>2.5880000000000001</v>
      </c>
      <c r="AK30" s="17">
        <v>2.88</v>
      </c>
      <c r="AL30" s="17">
        <v>2.0920000000000001</v>
      </c>
      <c r="AM30" s="17">
        <v>0.95499999999999996</v>
      </c>
      <c r="AN30" s="17">
        <v>36.329000000000001</v>
      </c>
      <c r="AO30" s="17">
        <v>24.855</v>
      </c>
      <c r="AP30" s="17">
        <v>0.33700000000000002</v>
      </c>
      <c r="AQ30" s="17">
        <v>0.314</v>
      </c>
      <c r="AR30" s="17">
        <v>0.67700000000000005</v>
      </c>
      <c r="AS30" s="17">
        <v>11.176</v>
      </c>
      <c r="AT30" s="17">
        <v>26.791</v>
      </c>
      <c r="AU30" s="17">
        <v>14.211</v>
      </c>
      <c r="AV30" s="17">
        <v>14.311</v>
      </c>
      <c r="AW30" s="17">
        <v>0.85899999999999999</v>
      </c>
      <c r="AX30" s="17">
        <v>1.7210000000000001</v>
      </c>
      <c r="AY30" s="17">
        <v>11.412000000000001</v>
      </c>
      <c r="AZ30" s="17">
        <v>0.76800000000000002</v>
      </c>
      <c r="BA30" s="17">
        <v>0.14699999999999999</v>
      </c>
      <c r="BB30" s="17">
        <v>9.5630000000000006</v>
      </c>
      <c r="BC30" s="17">
        <v>2.4169999999999998</v>
      </c>
      <c r="BD30" s="17">
        <v>0.47799999999999998</v>
      </c>
      <c r="BE30" s="17">
        <v>1.694</v>
      </c>
      <c r="BF30" s="17">
        <v>0.154</v>
      </c>
      <c r="BG30" s="17">
        <v>0.83599999999999997</v>
      </c>
      <c r="BH30" s="17">
        <v>1.0229999999999999</v>
      </c>
      <c r="BI30" s="17">
        <v>4.1000000000000002E-2</v>
      </c>
      <c r="BJ30" s="17">
        <v>5.5030000000000001</v>
      </c>
      <c r="BK30" s="17">
        <v>1.742</v>
      </c>
      <c r="BL30" s="10">
        <v>0</v>
      </c>
      <c r="BM30" s="10">
        <v>0</v>
      </c>
      <c r="BN30" s="10">
        <v>0</v>
      </c>
      <c r="BO30" s="17">
        <v>218.03399999999999</v>
      </c>
      <c r="BP30" s="10">
        <v>0</v>
      </c>
      <c r="BQ30" s="17">
        <v>63.584000000000003</v>
      </c>
      <c r="BR30" s="17">
        <v>94.29</v>
      </c>
    </row>
    <row r="31" spans="1:70">
      <c r="A31" s="7" t="s">
        <v>207</v>
      </c>
      <c r="B31" s="16">
        <v>1.3879999999999999</v>
      </c>
      <c r="C31" s="16">
        <v>0.13100000000000001</v>
      </c>
      <c r="D31" s="16">
        <v>0.25700000000000001</v>
      </c>
      <c r="E31" s="16">
        <v>1.6479999999999999</v>
      </c>
      <c r="F31" s="16">
        <v>6.2249999999999996</v>
      </c>
      <c r="G31" s="16">
        <v>0.89400000000000002</v>
      </c>
      <c r="H31" s="16">
        <v>0.59299999999999997</v>
      </c>
      <c r="I31" s="16">
        <v>1.1220000000000001</v>
      </c>
      <c r="J31" s="16">
        <v>0.15</v>
      </c>
      <c r="K31" s="16">
        <v>4.3120000000000003</v>
      </c>
      <c r="L31" s="16">
        <v>4.2370000000000001</v>
      </c>
      <c r="M31" s="16">
        <v>0.48099999999999998</v>
      </c>
      <c r="N31" s="16">
        <v>3.2429999999999999</v>
      </c>
      <c r="O31" s="16">
        <v>2.097</v>
      </c>
      <c r="P31" s="16">
        <v>3.94</v>
      </c>
      <c r="Q31" s="16">
        <v>8.2940000000000005</v>
      </c>
      <c r="R31" s="16">
        <v>5.8879999999999999</v>
      </c>
      <c r="S31" s="16">
        <v>4.0250000000000004</v>
      </c>
      <c r="T31" s="16">
        <v>29.434999999999999</v>
      </c>
      <c r="U31" s="16">
        <v>36.566000000000003</v>
      </c>
      <c r="V31" s="16">
        <v>21.449000000000002</v>
      </c>
      <c r="W31" s="16">
        <v>1.446</v>
      </c>
      <c r="X31" s="16">
        <v>40.692</v>
      </c>
      <c r="Y31" s="16">
        <v>15.412000000000001</v>
      </c>
      <c r="Z31" s="16">
        <v>1.3819999999999999</v>
      </c>
      <c r="AA31" s="16">
        <v>4.0510000000000002</v>
      </c>
      <c r="AB31" s="9">
        <v>52</v>
      </c>
      <c r="AC31" s="16">
        <v>7.0739999999999998</v>
      </c>
      <c r="AD31" s="16">
        <v>4.7750000000000004</v>
      </c>
      <c r="AE31" s="16">
        <v>4.2789999999999999</v>
      </c>
      <c r="AF31" s="16">
        <v>1.9830000000000001</v>
      </c>
      <c r="AG31" s="16">
        <v>0.63300000000000001</v>
      </c>
      <c r="AH31" s="16">
        <v>0.153</v>
      </c>
      <c r="AI31" s="16">
        <v>3.7240000000000002</v>
      </c>
      <c r="AJ31" s="16">
        <v>0.114</v>
      </c>
      <c r="AK31" s="16">
        <v>0.68100000000000005</v>
      </c>
      <c r="AL31" s="16">
        <v>0.48899999999999999</v>
      </c>
      <c r="AM31" s="16">
        <v>0.92500000000000004</v>
      </c>
      <c r="AN31" s="16">
        <v>2.1219999999999999</v>
      </c>
      <c r="AO31" s="16">
        <v>1.1060000000000001</v>
      </c>
      <c r="AP31" s="16">
        <v>0.14599999999999999</v>
      </c>
      <c r="AQ31" s="16">
        <v>1.2E-2</v>
      </c>
      <c r="AR31" s="9">
        <v>0</v>
      </c>
      <c r="AS31" s="16">
        <v>0.183</v>
      </c>
      <c r="AT31" s="16">
        <v>2.4950000000000001</v>
      </c>
      <c r="AU31" s="16">
        <v>3.0190000000000001</v>
      </c>
      <c r="AV31" s="16">
        <v>1.417</v>
      </c>
      <c r="AW31" s="16">
        <v>0.13300000000000001</v>
      </c>
      <c r="AX31" s="16">
        <v>0.97399999999999998</v>
      </c>
      <c r="AY31" s="16">
        <v>2.7360000000000002</v>
      </c>
      <c r="AZ31" s="16">
        <v>0.185</v>
      </c>
      <c r="BA31" s="16">
        <v>0.16800000000000001</v>
      </c>
      <c r="BB31" s="16">
        <v>3.0750000000000002</v>
      </c>
      <c r="BC31" s="16">
        <v>1.87</v>
      </c>
      <c r="BD31" s="16">
        <v>0.45600000000000002</v>
      </c>
      <c r="BE31" s="16">
        <v>1.365</v>
      </c>
      <c r="BF31" s="16">
        <v>1.0069999999999999</v>
      </c>
      <c r="BG31" s="16">
        <v>0.53</v>
      </c>
      <c r="BH31" s="16">
        <v>0.41099999999999998</v>
      </c>
      <c r="BI31" s="16">
        <v>0.28799999999999998</v>
      </c>
      <c r="BJ31" s="16">
        <v>0.96099999999999997</v>
      </c>
      <c r="BK31" s="16">
        <v>0.65200000000000002</v>
      </c>
      <c r="BL31" s="9">
        <v>0</v>
      </c>
      <c r="BM31" s="9">
        <v>0</v>
      </c>
      <c r="BN31" s="9">
        <v>0</v>
      </c>
      <c r="BO31" s="16">
        <v>5.3280000000000003</v>
      </c>
      <c r="BP31" s="9">
        <v>0</v>
      </c>
      <c r="BQ31" s="16">
        <v>9.9169999999999998</v>
      </c>
      <c r="BR31" s="16">
        <v>138.73500000000001</v>
      </c>
    </row>
    <row r="32" spans="1:70">
      <c r="A32" s="7" t="s">
        <v>208</v>
      </c>
      <c r="B32" s="17">
        <v>4.28</v>
      </c>
      <c r="C32" s="17">
        <v>0.03</v>
      </c>
      <c r="D32" s="10">
        <v>0</v>
      </c>
      <c r="E32" s="17">
        <v>6.0999999999999999E-2</v>
      </c>
      <c r="F32" s="17">
        <v>4.1660000000000004</v>
      </c>
      <c r="G32" s="17">
        <v>0.17399999999999999</v>
      </c>
      <c r="H32" s="17">
        <v>0.127</v>
      </c>
      <c r="I32" s="17">
        <v>0.22500000000000001</v>
      </c>
      <c r="J32" s="17">
        <v>3.5999999999999997E-2</v>
      </c>
      <c r="K32" s="17">
        <v>1.577</v>
      </c>
      <c r="L32" s="17">
        <v>1.2789999999999999</v>
      </c>
      <c r="M32" s="17">
        <v>4.2999999999999997E-2</v>
      </c>
      <c r="N32" s="17">
        <v>0.183</v>
      </c>
      <c r="O32" s="17">
        <v>0.85299999999999998</v>
      </c>
      <c r="P32" s="17">
        <v>0.65600000000000003</v>
      </c>
      <c r="Q32" s="17">
        <v>1.3080000000000001</v>
      </c>
      <c r="R32" s="17">
        <v>0.70599999999999996</v>
      </c>
      <c r="S32" s="17">
        <v>0.52800000000000002</v>
      </c>
      <c r="T32" s="17">
        <v>22.184000000000001</v>
      </c>
      <c r="U32" s="17">
        <v>205.77799999999999</v>
      </c>
      <c r="V32" s="17">
        <v>3.4649999999999999</v>
      </c>
      <c r="W32" s="17">
        <v>0.20300000000000001</v>
      </c>
      <c r="X32" s="17">
        <v>8.673</v>
      </c>
      <c r="Y32" s="17">
        <v>2.726</v>
      </c>
      <c r="Z32" s="17">
        <v>0.192</v>
      </c>
      <c r="AA32" s="17">
        <v>4.8479999999999999</v>
      </c>
      <c r="AB32" s="17">
        <v>3.2549999999999999</v>
      </c>
      <c r="AC32" s="17">
        <v>83.902000000000001</v>
      </c>
      <c r="AD32" s="17">
        <v>21.937999999999999</v>
      </c>
      <c r="AE32" s="17">
        <v>16.259</v>
      </c>
      <c r="AF32" s="17">
        <v>9.5</v>
      </c>
      <c r="AG32" s="17">
        <v>1.1160000000000001</v>
      </c>
      <c r="AH32" s="17">
        <v>0.61299999999999999</v>
      </c>
      <c r="AI32" s="17">
        <v>10.5</v>
      </c>
      <c r="AJ32" s="17">
        <v>0.32400000000000001</v>
      </c>
      <c r="AK32" s="17">
        <v>0.32500000000000001</v>
      </c>
      <c r="AL32" s="17">
        <v>0.216</v>
      </c>
      <c r="AM32" s="17">
        <v>2.0329999999999999</v>
      </c>
      <c r="AN32" s="17">
        <v>2.1269999999999998</v>
      </c>
      <c r="AO32" s="17">
        <v>1.1879999999999999</v>
      </c>
      <c r="AP32" s="17">
        <v>0.18</v>
      </c>
      <c r="AQ32" s="17">
        <v>0.158</v>
      </c>
      <c r="AR32" s="17">
        <v>0.11700000000000001</v>
      </c>
      <c r="AS32" s="17">
        <v>0.27100000000000002</v>
      </c>
      <c r="AT32" s="17">
        <v>2.5489999999999999</v>
      </c>
      <c r="AU32" s="17">
        <v>0.28699999999999998</v>
      </c>
      <c r="AV32" s="17">
        <v>1.9870000000000001</v>
      </c>
      <c r="AW32" s="17">
        <v>0.26100000000000001</v>
      </c>
      <c r="AX32" s="17">
        <v>0.47</v>
      </c>
      <c r="AY32" s="17">
        <v>3.847</v>
      </c>
      <c r="AZ32" s="17">
        <v>0.187</v>
      </c>
      <c r="BA32" s="17">
        <v>0.13100000000000001</v>
      </c>
      <c r="BB32" s="17">
        <v>5.0730000000000004</v>
      </c>
      <c r="BC32" s="17">
        <v>4.718</v>
      </c>
      <c r="BD32" s="17">
        <v>0.46400000000000002</v>
      </c>
      <c r="BE32" s="17">
        <v>2.7120000000000002</v>
      </c>
      <c r="BF32" s="17">
        <v>1.7330000000000001</v>
      </c>
      <c r="BG32" s="17">
        <v>0.57999999999999996</v>
      </c>
      <c r="BH32" s="17">
        <v>0.94</v>
      </c>
      <c r="BI32" s="17">
        <v>1.206</v>
      </c>
      <c r="BJ32" s="17">
        <v>0.17</v>
      </c>
      <c r="BK32" s="17">
        <v>0.43099999999999999</v>
      </c>
      <c r="BL32" s="10">
        <v>0</v>
      </c>
      <c r="BM32" s="10">
        <v>0</v>
      </c>
      <c r="BN32" s="10">
        <v>0</v>
      </c>
      <c r="BO32" s="17">
        <v>911.84299999999996</v>
      </c>
      <c r="BP32" s="10">
        <v>0</v>
      </c>
      <c r="BQ32" s="17">
        <v>32.258000000000003</v>
      </c>
      <c r="BR32" s="17">
        <v>487.35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3.6999999999999998E-2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6.0000000000000001E-3</v>
      </c>
      <c r="M33" s="9">
        <v>0</v>
      </c>
      <c r="N33" s="16">
        <v>6.0000000000000001E-3</v>
      </c>
      <c r="O33" s="16">
        <v>5.0000000000000001E-3</v>
      </c>
      <c r="P33" s="16">
        <v>1.0999999999999999E-2</v>
      </c>
      <c r="Q33" s="16">
        <v>0.06</v>
      </c>
      <c r="R33" s="9">
        <v>0</v>
      </c>
      <c r="S33" s="9">
        <v>0</v>
      </c>
      <c r="T33" s="16">
        <v>8.2000000000000003E-2</v>
      </c>
      <c r="U33" s="16">
        <v>1.099</v>
      </c>
      <c r="V33" s="16">
        <v>113.54</v>
      </c>
      <c r="W33" s="16">
        <v>1E-3</v>
      </c>
      <c r="X33" s="16">
        <v>0.88100000000000001</v>
      </c>
      <c r="Y33" s="16">
        <v>1.4E-2</v>
      </c>
      <c r="Z33" s="9">
        <v>0</v>
      </c>
      <c r="AA33" s="16">
        <v>6.0000000000000001E-3</v>
      </c>
      <c r="AB33" s="16">
        <v>3.1E-2</v>
      </c>
      <c r="AC33" s="16">
        <v>0.29299999999999998</v>
      </c>
      <c r="AD33" s="16">
        <v>8.8999999999999996E-2</v>
      </c>
      <c r="AE33" s="16">
        <v>0.14199999999999999</v>
      </c>
      <c r="AF33" s="16">
        <v>0.21199999999999999</v>
      </c>
      <c r="AG33" s="16">
        <v>0.14299999999999999</v>
      </c>
      <c r="AH33" s="16">
        <v>0.22500000000000001</v>
      </c>
      <c r="AI33" s="16">
        <v>0.32800000000000001</v>
      </c>
      <c r="AJ33" s="16">
        <v>4.0000000000000001E-3</v>
      </c>
      <c r="AK33" s="16">
        <v>1E-3</v>
      </c>
      <c r="AL33" s="9">
        <v>0</v>
      </c>
      <c r="AM33" s="16">
        <v>1E-3</v>
      </c>
      <c r="AN33" s="16">
        <v>2.3E-2</v>
      </c>
      <c r="AO33" s="16">
        <v>0.01</v>
      </c>
      <c r="AP33" s="16">
        <v>3.0000000000000001E-3</v>
      </c>
      <c r="AQ33" s="9">
        <v>0</v>
      </c>
      <c r="AR33" s="9">
        <v>0</v>
      </c>
      <c r="AS33" s="9">
        <v>0</v>
      </c>
      <c r="AT33" s="16">
        <v>1.2999999999999999E-2</v>
      </c>
      <c r="AU33" s="16">
        <v>1E-3</v>
      </c>
      <c r="AV33" s="16">
        <v>0.30499999999999999</v>
      </c>
      <c r="AW33" s="9">
        <v>0</v>
      </c>
      <c r="AX33" s="16">
        <v>2E-3</v>
      </c>
      <c r="AY33" s="16">
        <v>6.0999999999999999E-2</v>
      </c>
      <c r="AZ33" s="9">
        <v>0</v>
      </c>
      <c r="BA33" s="16">
        <v>1E-3</v>
      </c>
      <c r="BB33" s="16">
        <v>0.04</v>
      </c>
      <c r="BC33" s="16">
        <v>9.2799999999999994</v>
      </c>
      <c r="BD33" s="9">
        <v>0</v>
      </c>
      <c r="BE33" s="16">
        <v>2E-3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8.9999999999999993E-3</v>
      </c>
      <c r="BL33" s="9">
        <v>0</v>
      </c>
      <c r="BM33" s="9">
        <v>0</v>
      </c>
      <c r="BN33" s="16">
        <v>0.55800000000000005</v>
      </c>
      <c r="BO33" s="16">
        <v>10.965999999999999</v>
      </c>
      <c r="BP33" s="9">
        <v>0</v>
      </c>
      <c r="BQ33" s="16">
        <v>0.80300000000000005</v>
      </c>
      <c r="BR33" s="16">
        <v>31.436</v>
      </c>
    </row>
    <row r="34" spans="1:70">
      <c r="A34" s="7" t="s">
        <v>210</v>
      </c>
      <c r="B34" s="10">
        <v>0</v>
      </c>
      <c r="C34" s="10">
        <v>0</v>
      </c>
      <c r="D34" s="17">
        <v>0.05</v>
      </c>
      <c r="E34" s="10">
        <v>0</v>
      </c>
      <c r="F34" s="17">
        <v>3.8319999999999999</v>
      </c>
      <c r="G34" s="17">
        <v>0.219</v>
      </c>
      <c r="H34" s="17">
        <v>2.371</v>
      </c>
      <c r="I34" s="17">
        <v>0.80300000000000005</v>
      </c>
      <c r="J34" s="17">
        <v>0.11899999999999999</v>
      </c>
      <c r="K34" s="17">
        <v>0.63300000000000001</v>
      </c>
      <c r="L34" s="17">
        <v>2.2280000000000002</v>
      </c>
      <c r="M34" s="17">
        <v>1.4259999999999999</v>
      </c>
      <c r="N34" s="17">
        <v>0.27900000000000003</v>
      </c>
      <c r="O34" s="17">
        <v>0.84299999999999997</v>
      </c>
      <c r="P34" s="17">
        <v>0.222</v>
      </c>
      <c r="Q34" s="17">
        <v>0.59599999999999997</v>
      </c>
      <c r="R34" s="17">
        <v>4.9770000000000003</v>
      </c>
      <c r="S34" s="17">
        <v>1.0129999999999999</v>
      </c>
      <c r="T34" s="17">
        <v>2.61</v>
      </c>
      <c r="U34" s="17">
        <v>5.39</v>
      </c>
      <c r="V34" s="17">
        <v>3.4380000000000002</v>
      </c>
      <c r="W34" s="17">
        <v>24.79</v>
      </c>
      <c r="X34" s="17">
        <v>15.336</v>
      </c>
      <c r="Y34" s="17">
        <v>0.56100000000000005</v>
      </c>
      <c r="Z34" s="17">
        <v>5.3999999999999999E-2</v>
      </c>
      <c r="AA34" s="17">
        <v>0.51200000000000001</v>
      </c>
      <c r="AB34" s="17">
        <v>12.676</v>
      </c>
      <c r="AC34" s="17">
        <v>2.702</v>
      </c>
      <c r="AD34" s="17">
        <v>7.9119999999999999</v>
      </c>
      <c r="AE34" s="17">
        <v>11.51</v>
      </c>
      <c r="AF34" s="17">
        <v>8.2000000000000003E-2</v>
      </c>
      <c r="AG34" s="17">
        <v>7.8E-2</v>
      </c>
      <c r="AH34" s="10">
        <v>0</v>
      </c>
      <c r="AI34" s="17">
        <v>0.77900000000000003</v>
      </c>
      <c r="AJ34" s="10">
        <v>0</v>
      </c>
      <c r="AK34" s="17">
        <v>2.41</v>
      </c>
      <c r="AL34" s="17">
        <v>0.312</v>
      </c>
      <c r="AM34" s="17">
        <v>3.1949999999999998</v>
      </c>
      <c r="AN34" s="17">
        <v>1.2889999999999999</v>
      </c>
      <c r="AO34" s="17">
        <v>0.83499999999999996</v>
      </c>
      <c r="AP34" s="17">
        <v>0.80600000000000005</v>
      </c>
      <c r="AQ34" s="17">
        <v>0.22</v>
      </c>
      <c r="AR34" s="17">
        <v>0.24</v>
      </c>
      <c r="AS34" s="17">
        <v>0.20799999999999999</v>
      </c>
      <c r="AT34" s="17">
        <v>2.8029999999999999</v>
      </c>
      <c r="AU34" s="17">
        <v>1.325</v>
      </c>
      <c r="AV34" s="17">
        <v>2.0790000000000002</v>
      </c>
      <c r="AW34" s="17">
        <v>0.33600000000000002</v>
      </c>
      <c r="AX34" s="17">
        <v>2.34</v>
      </c>
      <c r="AY34" s="17">
        <v>1.405</v>
      </c>
      <c r="AZ34" s="17">
        <v>0.13100000000000001</v>
      </c>
      <c r="BA34" s="10">
        <v>0</v>
      </c>
      <c r="BB34" s="17">
        <v>2.3570000000000002</v>
      </c>
      <c r="BC34" s="17">
        <v>8.4619999999999997</v>
      </c>
      <c r="BD34" s="17">
        <v>0.65100000000000002</v>
      </c>
      <c r="BE34" s="17">
        <v>89.727000000000004</v>
      </c>
      <c r="BF34" s="17">
        <v>6.4329999999999998</v>
      </c>
      <c r="BG34" s="17">
        <v>4.9020000000000001</v>
      </c>
      <c r="BH34" s="17">
        <v>10.224</v>
      </c>
      <c r="BI34" s="17">
        <v>0.105</v>
      </c>
      <c r="BJ34" s="17">
        <v>3.7050000000000001</v>
      </c>
      <c r="BK34" s="17">
        <v>8.1000000000000003E-2</v>
      </c>
      <c r="BL34" s="10">
        <v>0</v>
      </c>
      <c r="BM34" s="10">
        <v>0</v>
      </c>
      <c r="BN34" s="17">
        <v>96.739000000000004</v>
      </c>
      <c r="BO34" s="17">
        <v>337.63600000000002</v>
      </c>
      <c r="BP34" s="10">
        <v>0</v>
      </c>
      <c r="BQ34" s="17">
        <v>24.846</v>
      </c>
      <c r="BR34" s="17">
        <v>79.605000000000004</v>
      </c>
    </row>
    <row r="35" spans="1:70">
      <c r="A35" s="7" t="s">
        <v>141</v>
      </c>
      <c r="B35" s="16">
        <v>1.7010000000000001</v>
      </c>
      <c r="C35" s="16">
        <v>2E-3</v>
      </c>
      <c r="D35" s="9">
        <v>0</v>
      </c>
      <c r="E35" s="16">
        <v>3.1E-2</v>
      </c>
      <c r="F35" s="16">
        <v>9.2999999999999999E-2</v>
      </c>
      <c r="G35" s="16">
        <v>5.0000000000000001E-3</v>
      </c>
      <c r="H35" s="16">
        <v>3.0000000000000001E-3</v>
      </c>
      <c r="I35" s="16">
        <v>0.01</v>
      </c>
      <c r="J35" s="16">
        <v>2E-3</v>
      </c>
      <c r="K35" s="16">
        <v>6.9000000000000006E-2</v>
      </c>
      <c r="L35" s="16">
        <v>0.127</v>
      </c>
      <c r="M35" s="16">
        <v>0.01</v>
      </c>
      <c r="N35" s="16">
        <v>1.4999999999999999E-2</v>
      </c>
      <c r="O35" s="16">
        <v>2.1000000000000001E-2</v>
      </c>
      <c r="P35" s="16">
        <v>6.7000000000000004E-2</v>
      </c>
      <c r="Q35" s="16">
        <v>0.246</v>
      </c>
      <c r="R35" s="16">
        <v>0.151</v>
      </c>
      <c r="S35" s="16">
        <v>6.5000000000000002E-2</v>
      </c>
      <c r="T35" s="16">
        <v>0.32300000000000001</v>
      </c>
      <c r="U35" s="16">
        <v>0.86899999999999999</v>
      </c>
      <c r="V35" s="16">
        <v>2.8719999999999999</v>
      </c>
      <c r="W35" s="16">
        <v>1.2999999999999999E-2</v>
      </c>
      <c r="X35" s="16">
        <v>3.8769999999999998</v>
      </c>
      <c r="Y35" s="16">
        <v>7.9000000000000001E-2</v>
      </c>
      <c r="Z35" s="16">
        <v>6.0000000000000001E-3</v>
      </c>
      <c r="AA35" s="16">
        <v>4.2999999999999997E-2</v>
      </c>
      <c r="AB35" s="16">
        <v>1.2589999999999999</v>
      </c>
      <c r="AC35" s="16">
        <v>0.48699999999999999</v>
      </c>
      <c r="AD35" s="16">
        <v>0.42399999999999999</v>
      </c>
      <c r="AE35" s="16">
        <v>0.23599999999999999</v>
      </c>
      <c r="AF35" s="16">
        <v>7.9000000000000001E-2</v>
      </c>
      <c r="AG35" s="16">
        <v>1.9E-2</v>
      </c>
      <c r="AH35" s="16">
        <v>7.3999999999999996E-2</v>
      </c>
      <c r="AI35" s="16">
        <v>0.214</v>
      </c>
      <c r="AJ35" s="16">
        <v>6.0000000000000001E-3</v>
      </c>
      <c r="AK35" s="16">
        <v>5.0000000000000001E-3</v>
      </c>
      <c r="AL35" s="16">
        <v>4.0000000000000001E-3</v>
      </c>
      <c r="AM35" s="16">
        <v>2E-3</v>
      </c>
      <c r="AN35" s="16">
        <v>0.13700000000000001</v>
      </c>
      <c r="AO35" s="16">
        <v>2.5999999999999999E-2</v>
      </c>
      <c r="AP35" s="16">
        <v>1.9E-2</v>
      </c>
      <c r="AQ35" s="16">
        <v>6.0000000000000001E-3</v>
      </c>
      <c r="AR35" s="16">
        <v>4.0000000000000001E-3</v>
      </c>
      <c r="AS35" s="16">
        <v>2E-3</v>
      </c>
      <c r="AT35" s="16">
        <v>4.2999999999999997E-2</v>
      </c>
      <c r="AU35" s="16">
        <v>1.0999999999999999E-2</v>
      </c>
      <c r="AV35" s="16">
        <v>0.20599999999999999</v>
      </c>
      <c r="AW35" s="16">
        <v>6.0000000000000001E-3</v>
      </c>
      <c r="AX35" s="16">
        <v>1.4999999999999999E-2</v>
      </c>
      <c r="AY35" s="16">
        <v>5.0999999999999997E-2</v>
      </c>
      <c r="AZ35" s="16">
        <v>3.0000000000000001E-3</v>
      </c>
      <c r="BA35" s="16">
        <v>2E-3</v>
      </c>
      <c r="BB35" s="16">
        <v>9.1999999999999998E-2</v>
      </c>
      <c r="BC35" s="16">
        <v>0.71699999999999997</v>
      </c>
      <c r="BD35" s="16">
        <v>8.0000000000000002E-3</v>
      </c>
      <c r="BE35" s="16">
        <v>0.40799999999999997</v>
      </c>
      <c r="BF35" s="16">
        <v>1.2E-2</v>
      </c>
      <c r="BG35" s="16">
        <v>1.2999999999999999E-2</v>
      </c>
      <c r="BH35" s="16">
        <v>7.0000000000000001E-3</v>
      </c>
      <c r="BI35" s="9">
        <v>0</v>
      </c>
      <c r="BJ35" s="16">
        <v>1.9E-2</v>
      </c>
      <c r="BK35" s="16">
        <v>6.0000000000000001E-3</v>
      </c>
      <c r="BL35" s="9">
        <v>0</v>
      </c>
      <c r="BM35" s="9">
        <v>0</v>
      </c>
      <c r="BN35" s="9">
        <v>0</v>
      </c>
      <c r="BO35" s="16">
        <v>0.32400000000000001</v>
      </c>
      <c r="BP35" s="9">
        <v>0</v>
      </c>
      <c r="BQ35" s="16">
        <v>0.317</v>
      </c>
      <c r="BR35" s="16">
        <v>15.631</v>
      </c>
    </row>
    <row r="36" spans="1:70">
      <c r="A36" s="7" t="s">
        <v>211</v>
      </c>
      <c r="B36" s="17">
        <v>8.6999999999999994E-2</v>
      </c>
      <c r="C36" s="10">
        <v>0</v>
      </c>
      <c r="D36" s="17">
        <v>1E-3</v>
      </c>
      <c r="E36" s="17">
        <v>4.0000000000000001E-3</v>
      </c>
      <c r="F36" s="17">
        <v>0.124</v>
      </c>
      <c r="G36" s="17">
        <v>7.0000000000000001E-3</v>
      </c>
      <c r="H36" s="17">
        <v>8.9999999999999993E-3</v>
      </c>
      <c r="I36" s="17">
        <v>5.5E-2</v>
      </c>
      <c r="J36" s="17">
        <v>4.0000000000000001E-3</v>
      </c>
      <c r="K36" s="17">
        <v>5.8999999999999997E-2</v>
      </c>
      <c r="L36" s="17">
        <v>0.191</v>
      </c>
      <c r="M36" s="17">
        <v>2.4E-2</v>
      </c>
      <c r="N36" s="17">
        <v>1.9E-2</v>
      </c>
      <c r="O36" s="17">
        <v>4.5999999999999999E-2</v>
      </c>
      <c r="P36" s="17">
        <v>0.16200000000000001</v>
      </c>
      <c r="Q36" s="17">
        <v>3.5999999999999997E-2</v>
      </c>
      <c r="R36" s="17">
        <v>2.3E-2</v>
      </c>
      <c r="S36" s="17">
        <v>1.2E-2</v>
      </c>
      <c r="T36" s="17">
        <v>1.7000000000000001E-2</v>
      </c>
      <c r="U36" s="17">
        <v>3.5000000000000003E-2</v>
      </c>
      <c r="V36" s="17">
        <v>1.7999999999999999E-2</v>
      </c>
      <c r="W36" s="17">
        <v>3.0000000000000001E-3</v>
      </c>
      <c r="X36" s="17">
        <v>5.0000000000000001E-3</v>
      </c>
      <c r="Y36" s="17">
        <v>7.5359999999999996</v>
      </c>
      <c r="Z36" s="17">
        <v>1.2E-2</v>
      </c>
      <c r="AA36" s="17">
        <v>1.7000000000000001E-2</v>
      </c>
      <c r="AB36" s="17">
        <v>1.4E-2</v>
      </c>
      <c r="AC36" s="17">
        <v>2.7E-2</v>
      </c>
      <c r="AD36" s="17">
        <v>9.0999999999999998E-2</v>
      </c>
      <c r="AE36" s="17">
        <v>0.14399999999999999</v>
      </c>
      <c r="AF36" s="17">
        <v>0.11600000000000001</v>
      </c>
      <c r="AG36" s="10">
        <v>0</v>
      </c>
      <c r="AH36" s="17">
        <v>1E-3</v>
      </c>
      <c r="AI36" s="17">
        <v>1.9E-2</v>
      </c>
      <c r="AJ36" s="17">
        <v>2E-3</v>
      </c>
      <c r="AK36" s="17">
        <v>4.4999999999999998E-2</v>
      </c>
      <c r="AL36" s="17">
        <v>7.0000000000000001E-3</v>
      </c>
      <c r="AM36" s="17">
        <v>9.0999999999999998E-2</v>
      </c>
      <c r="AN36" s="17">
        <v>8.6999999999999994E-2</v>
      </c>
      <c r="AO36" s="17">
        <v>2.1000000000000001E-2</v>
      </c>
      <c r="AP36" s="17">
        <v>0.01</v>
      </c>
      <c r="AQ36" s="17">
        <v>6.0000000000000001E-3</v>
      </c>
      <c r="AR36" s="17">
        <v>1E-3</v>
      </c>
      <c r="AS36" s="17">
        <v>3.3000000000000002E-2</v>
      </c>
      <c r="AT36" s="17">
        <v>8.2000000000000003E-2</v>
      </c>
      <c r="AU36" s="17">
        <v>1.7999999999999999E-2</v>
      </c>
      <c r="AV36" s="17">
        <v>1.9E-2</v>
      </c>
      <c r="AW36" s="17">
        <v>1.0999999999999999E-2</v>
      </c>
      <c r="AX36" s="17">
        <v>6.0000000000000001E-3</v>
      </c>
      <c r="AY36" s="17">
        <v>1.0999999999999999E-2</v>
      </c>
      <c r="AZ36" s="17">
        <v>1E-3</v>
      </c>
      <c r="BA36" s="10">
        <v>0</v>
      </c>
      <c r="BB36" s="17">
        <v>2.3E-2</v>
      </c>
      <c r="BC36" s="17">
        <v>6.0999999999999999E-2</v>
      </c>
      <c r="BD36" s="17">
        <v>2.5999999999999999E-2</v>
      </c>
      <c r="BE36" s="17">
        <v>8.2000000000000003E-2</v>
      </c>
      <c r="BF36" s="17">
        <v>1.4E-2</v>
      </c>
      <c r="BG36" s="17">
        <v>1.0999999999999999E-2</v>
      </c>
      <c r="BH36" s="17">
        <v>2.1000000000000001E-2</v>
      </c>
      <c r="BI36" s="17">
        <v>4.0000000000000001E-3</v>
      </c>
      <c r="BJ36" s="17">
        <v>2E-3</v>
      </c>
      <c r="BK36" s="17">
        <v>1E-3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1E-3</v>
      </c>
      <c r="C37" s="9">
        <v>0</v>
      </c>
      <c r="D37" s="9">
        <v>0</v>
      </c>
      <c r="E37" s="16">
        <v>1E-3</v>
      </c>
      <c r="F37" s="16">
        <v>1E-3</v>
      </c>
      <c r="G37" s="16">
        <v>1E-3</v>
      </c>
      <c r="H37" s="16">
        <v>1E-3</v>
      </c>
      <c r="I37" s="16">
        <v>1E-3</v>
      </c>
      <c r="J37" s="16">
        <v>1E-3</v>
      </c>
      <c r="K37" s="16">
        <v>3.0000000000000001E-3</v>
      </c>
      <c r="L37" s="16">
        <v>1E-3</v>
      </c>
      <c r="M37" s="16">
        <v>1E-3</v>
      </c>
      <c r="N37" s="16">
        <v>1E-3</v>
      </c>
      <c r="O37" s="16">
        <v>1E-3</v>
      </c>
      <c r="P37" s="16">
        <v>1E-3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2E-3</v>
      </c>
      <c r="Z37" s="16">
        <v>1E-3</v>
      </c>
      <c r="AA37" s="16">
        <v>1E-3</v>
      </c>
      <c r="AB37" s="16">
        <v>1E-3</v>
      </c>
      <c r="AC37" s="16">
        <v>1E-3</v>
      </c>
      <c r="AD37" s="16">
        <v>1E-3</v>
      </c>
      <c r="AE37" s="16">
        <v>1E-3</v>
      </c>
      <c r="AF37" s="16">
        <v>1E-3</v>
      </c>
      <c r="AG37" s="16">
        <v>1E-3</v>
      </c>
      <c r="AH37" s="16">
        <v>1E-3</v>
      </c>
      <c r="AI37" s="16">
        <v>1E-3</v>
      </c>
      <c r="AJ37" s="16">
        <v>1E-3</v>
      </c>
      <c r="AK37" s="16">
        <v>1E-3</v>
      </c>
      <c r="AL37" s="16">
        <v>1E-3</v>
      </c>
      <c r="AM37" s="16">
        <v>1E-3</v>
      </c>
      <c r="AN37" s="16">
        <v>1E-3</v>
      </c>
      <c r="AO37" s="16">
        <v>1E-3</v>
      </c>
      <c r="AP37" s="16">
        <v>1E-3</v>
      </c>
      <c r="AQ37" s="16">
        <v>1E-3</v>
      </c>
      <c r="AR37" s="16">
        <v>1E-3</v>
      </c>
      <c r="AS37" s="16">
        <v>1E-3</v>
      </c>
      <c r="AT37" s="16">
        <v>1E-3</v>
      </c>
      <c r="AU37" s="16">
        <v>1E-3</v>
      </c>
      <c r="AV37" s="16">
        <v>1E-3</v>
      </c>
      <c r="AW37" s="16">
        <v>1E-3</v>
      </c>
      <c r="AX37" s="16">
        <v>1E-3</v>
      </c>
      <c r="AY37" s="16">
        <v>1E-3</v>
      </c>
      <c r="AZ37" s="9">
        <v>0</v>
      </c>
      <c r="BA37" s="9">
        <v>0</v>
      </c>
      <c r="BB37" s="16">
        <v>1E-3</v>
      </c>
      <c r="BC37" s="16">
        <v>1E-3</v>
      </c>
      <c r="BD37" s="16">
        <v>1E-3</v>
      </c>
      <c r="BE37" s="16">
        <v>1E-3</v>
      </c>
      <c r="BF37" s="16">
        <v>1E-3</v>
      </c>
      <c r="BG37" s="16">
        <v>1E-3</v>
      </c>
      <c r="BH37" s="16">
        <v>1E-3</v>
      </c>
      <c r="BI37" s="16">
        <v>1E-3</v>
      </c>
      <c r="BJ37" s="16">
        <v>1E-3</v>
      </c>
      <c r="BK37" s="16">
        <v>1E-3</v>
      </c>
      <c r="BL37" s="9">
        <v>0</v>
      </c>
      <c r="BM37" s="9">
        <v>0</v>
      </c>
      <c r="BN37" s="16">
        <v>2E-3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213</v>
      </c>
      <c r="B38" s="17">
        <v>4.4999999999999998E-2</v>
      </c>
      <c r="C38" s="10">
        <v>0</v>
      </c>
      <c r="D38" s="10">
        <v>0</v>
      </c>
      <c r="E38" s="17">
        <v>8.0000000000000002E-3</v>
      </c>
      <c r="F38" s="17">
        <v>0.39800000000000002</v>
      </c>
      <c r="G38" s="17">
        <v>0.08</v>
      </c>
      <c r="H38" s="17">
        <v>4.4999999999999998E-2</v>
      </c>
      <c r="I38" s="17">
        <v>0.28699999999999998</v>
      </c>
      <c r="J38" s="17">
        <v>1.2E-2</v>
      </c>
      <c r="K38" s="17">
        <v>0.48799999999999999</v>
      </c>
      <c r="L38" s="17">
        <v>0.376</v>
      </c>
      <c r="M38" s="17">
        <v>0.128</v>
      </c>
      <c r="N38" s="17">
        <v>5.5E-2</v>
      </c>
      <c r="O38" s="17">
        <v>0.19900000000000001</v>
      </c>
      <c r="P38" s="17">
        <v>1.802</v>
      </c>
      <c r="Q38" s="17">
        <v>0.24</v>
      </c>
      <c r="R38" s="17">
        <v>6.0999999999999999E-2</v>
      </c>
      <c r="S38" s="17">
        <v>5.1999999999999998E-2</v>
      </c>
      <c r="T38" s="17">
        <v>0.10100000000000001</v>
      </c>
      <c r="U38" s="17">
        <v>0.19600000000000001</v>
      </c>
      <c r="V38" s="17">
        <v>5.5E-2</v>
      </c>
      <c r="W38" s="17">
        <v>3.3000000000000002E-2</v>
      </c>
      <c r="X38" s="17">
        <v>0.11600000000000001</v>
      </c>
      <c r="Y38" s="17">
        <v>0.44900000000000001</v>
      </c>
      <c r="Z38" s="17">
        <v>0.13800000000000001</v>
      </c>
      <c r="AA38" s="17">
        <v>4.0609999999999999</v>
      </c>
      <c r="AB38" s="17">
        <v>0.51400000000000001</v>
      </c>
      <c r="AC38" s="17">
        <v>0.11799999999999999</v>
      </c>
      <c r="AD38" s="17">
        <v>0.22600000000000001</v>
      </c>
      <c r="AE38" s="17">
        <v>0.378</v>
      </c>
      <c r="AF38" s="17">
        <v>4.3999999999999997E-2</v>
      </c>
      <c r="AG38" s="17">
        <v>2.8000000000000001E-2</v>
      </c>
      <c r="AH38" s="17">
        <v>1.2E-2</v>
      </c>
      <c r="AI38" s="17">
        <v>8.7999999999999995E-2</v>
      </c>
      <c r="AJ38" s="17">
        <v>1.7999999999999999E-2</v>
      </c>
      <c r="AK38" s="17">
        <v>9.2999999999999999E-2</v>
      </c>
      <c r="AL38" s="17">
        <v>4.5999999999999999E-2</v>
      </c>
      <c r="AM38" s="17">
        <v>7.3999999999999996E-2</v>
      </c>
      <c r="AN38" s="17">
        <v>0.10299999999999999</v>
      </c>
      <c r="AO38" s="17">
        <v>0.24199999999999999</v>
      </c>
      <c r="AP38" s="17">
        <v>8.0000000000000002E-3</v>
      </c>
      <c r="AQ38" s="17">
        <v>1.7000000000000001E-2</v>
      </c>
      <c r="AR38" s="17">
        <v>2.3E-2</v>
      </c>
      <c r="AS38" s="17">
        <v>0.29199999999999998</v>
      </c>
      <c r="AT38" s="17">
        <v>0.45200000000000001</v>
      </c>
      <c r="AU38" s="17">
        <v>0.14299999999999999</v>
      </c>
      <c r="AV38" s="17">
        <v>0.16500000000000001</v>
      </c>
      <c r="AW38" s="17">
        <v>0.1</v>
      </c>
      <c r="AX38" s="17">
        <v>0.18099999999999999</v>
      </c>
      <c r="AY38" s="17">
        <v>0.105</v>
      </c>
      <c r="AZ38" s="17">
        <v>4.0000000000000001E-3</v>
      </c>
      <c r="BA38" s="17">
        <v>3.0000000000000001E-3</v>
      </c>
      <c r="BB38" s="17">
        <v>0.40300000000000002</v>
      </c>
      <c r="BC38" s="17">
        <v>1.6359999999999999</v>
      </c>
      <c r="BD38" s="17">
        <v>5.3999999999999999E-2</v>
      </c>
      <c r="BE38" s="17">
        <v>7.6999999999999999E-2</v>
      </c>
      <c r="BF38" s="17">
        <v>1.7000000000000001E-2</v>
      </c>
      <c r="BG38" s="17">
        <v>1.6E-2</v>
      </c>
      <c r="BH38" s="17">
        <v>0.01</v>
      </c>
      <c r="BI38" s="10">
        <v>0</v>
      </c>
      <c r="BJ38" s="17">
        <v>6.0000000000000001E-3</v>
      </c>
      <c r="BK38" s="17">
        <v>1.6E-2</v>
      </c>
      <c r="BL38" s="10">
        <v>0</v>
      </c>
      <c r="BM38" s="10">
        <v>0</v>
      </c>
      <c r="BN38" s="10">
        <v>0</v>
      </c>
      <c r="BO38" s="17">
        <v>3.1629999999999998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2.4740000000000002</v>
      </c>
      <c r="C39" s="16">
        <v>0.56999999999999995</v>
      </c>
      <c r="D39" s="16">
        <v>0.997</v>
      </c>
      <c r="E39" s="16">
        <v>1.2210000000000001</v>
      </c>
      <c r="F39" s="16">
        <v>2.0979999999999999</v>
      </c>
      <c r="G39" s="16">
        <v>2.1190000000000002</v>
      </c>
      <c r="H39" s="16">
        <v>1.369</v>
      </c>
      <c r="I39" s="16">
        <v>2.077</v>
      </c>
      <c r="J39" s="16">
        <v>1.6</v>
      </c>
      <c r="K39" s="16">
        <v>6.6749999999999998</v>
      </c>
      <c r="L39" s="16">
        <v>2.948</v>
      </c>
      <c r="M39" s="16">
        <v>2.722</v>
      </c>
      <c r="N39" s="16">
        <v>2.6970000000000001</v>
      </c>
      <c r="O39" s="16">
        <v>1.9119999999999999</v>
      </c>
      <c r="P39" s="16">
        <v>2.9849999999999999</v>
      </c>
      <c r="Q39" s="16">
        <v>2.5419999999999998</v>
      </c>
      <c r="R39" s="16">
        <v>2.6560000000000001</v>
      </c>
      <c r="S39" s="16">
        <v>2.597</v>
      </c>
      <c r="T39" s="16">
        <v>2.4769999999999999</v>
      </c>
      <c r="U39" s="16">
        <v>2.66</v>
      </c>
      <c r="V39" s="16">
        <v>3.3980000000000001</v>
      </c>
      <c r="W39" s="16">
        <v>2.089</v>
      </c>
      <c r="X39" s="16">
        <v>2.5710000000000002</v>
      </c>
      <c r="Y39" s="16">
        <v>4.5039999999999996</v>
      </c>
      <c r="Z39" s="16">
        <v>1.286</v>
      </c>
      <c r="AA39" s="16">
        <v>2.2469999999999999</v>
      </c>
      <c r="AB39" s="16">
        <v>2.4260000000000002</v>
      </c>
      <c r="AC39" s="16">
        <v>2.4580000000000002</v>
      </c>
      <c r="AD39" s="16">
        <v>1.9750000000000001</v>
      </c>
      <c r="AE39" s="16">
        <v>2.2269999999999999</v>
      </c>
      <c r="AF39" s="16">
        <v>2.2770000000000001</v>
      </c>
      <c r="AG39" s="16">
        <v>1.9390000000000001</v>
      </c>
      <c r="AH39" s="16">
        <v>1.8180000000000001</v>
      </c>
      <c r="AI39" s="16">
        <v>1.996</v>
      </c>
      <c r="AJ39" s="16">
        <v>1.274</v>
      </c>
      <c r="AK39" s="16">
        <v>1.82</v>
      </c>
      <c r="AL39" s="16">
        <v>1.875</v>
      </c>
      <c r="AM39" s="16">
        <v>2.0030000000000001</v>
      </c>
      <c r="AN39" s="16">
        <v>2.3290000000000002</v>
      </c>
      <c r="AO39" s="16">
        <v>2.109</v>
      </c>
      <c r="AP39" s="16">
        <v>1.2909999999999999</v>
      </c>
      <c r="AQ39" s="16">
        <v>1.4219999999999999</v>
      </c>
      <c r="AR39" s="16">
        <v>1.4910000000000001</v>
      </c>
      <c r="AS39" s="16">
        <v>1.649</v>
      </c>
      <c r="AT39" s="16">
        <v>2.5019999999999998</v>
      </c>
      <c r="AU39" s="16">
        <v>2.758</v>
      </c>
      <c r="AV39" s="16">
        <v>2.7</v>
      </c>
      <c r="AW39" s="16">
        <v>2.0430000000000001</v>
      </c>
      <c r="AX39" s="16">
        <v>1.931</v>
      </c>
      <c r="AY39" s="16">
        <v>2.6019999999999999</v>
      </c>
      <c r="AZ39" s="16">
        <v>1.1140000000000001</v>
      </c>
      <c r="BA39" s="16">
        <v>0.77700000000000002</v>
      </c>
      <c r="BB39" s="16">
        <v>2.5630000000000002</v>
      </c>
      <c r="BC39" s="16">
        <v>2.6080000000000001</v>
      </c>
      <c r="BD39" s="16">
        <v>1.913</v>
      </c>
      <c r="BE39" s="16">
        <v>2.6960000000000002</v>
      </c>
      <c r="BF39" s="16">
        <v>1.8640000000000001</v>
      </c>
      <c r="BG39" s="16">
        <v>1.641</v>
      </c>
      <c r="BH39" s="16">
        <v>1.7270000000000001</v>
      </c>
      <c r="BI39" s="16">
        <v>1.2150000000000001</v>
      </c>
      <c r="BJ39" s="16">
        <v>1.98</v>
      </c>
      <c r="BK39" s="16">
        <v>1.651</v>
      </c>
      <c r="BL39" s="9">
        <v>0</v>
      </c>
      <c r="BM39" s="9">
        <v>0</v>
      </c>
      <c r="BN39" s="16">
        <v>4.0670000000000002</v>
      </c>
      <c r="BO39" s="16">
        <v>2.839</v>
      </c>
      <c r="BP39" s="9">
        <v>0</v>
      </c>
      <c r="BQ39" s="16">
        <v>3.149</v>
      </c>
      <c r="BR39" s="16">
        <v>2.7930000000000001</v>
      </c>
    </row>
    <row r="40" spans="1:70">
      <c r="A40" s="7" t="s">
        <v>146</v>
      </c>
      <c r="B40" s="17">
        <v>4.9610000000000003</v>
      </c>
      <c r="C40" s="17">
        <v>1.1439999999999999</v>
      </c>
      <c r="D40" s="10">
        <v>2</v>
      </c>
      <c r="E40" s="17">
        <v>2.448</v>
      </c>
      <c r="F40" s="17">
        <v>4.2069999999999999</v>
      </c>
      <c r="G40" s="17">
        <v>4.25</v>
      </c>
      <c r="H40" s="17">
        <v>2.746</v>
      </c>
      <c r="I40" s="17">
        <v>4.165</v>
      </c>
      <c r="J40" s="17">
        <v>3.2090000000000001</v>
      </c>
      <c r="K40" s="17">
        <v>13.388</v>
      </c>
      <c r="L40" s="17">
        <v>5.9130000000000003</v>
      </c>
      <c r="M40" s="17">
        <v>5.4589999999999996</v>
      </c>
      <c r="N40" s="17">
        <v>5.4089999999999998</v>
      </c>
      <c r="O40" s="17">
        <v>3.8340000000000001</v>
      </c>
      <c r="P40" s="17">
        <v>5.9859999999999998</v>
      </c>
      <c r="Q40" s="17">
        <v>5.0990000000000002</v>
      </c>
      <c r="R40" s="17">
        <v>5.327</v>
      </c>
      <c r="S40" s="17">
        <v>5.2080000000000002</v>
      </c>
      <c r="T40" s="17">
        <v>4.968</v>
      </c>
      <c r="U40" s="17">
        <v>5.3360000000000003</v>
      </c>
      <c r="V40" s="17">
        <v>6.8150000000000004</v>
      </c>
      <c r="W40" s="17">
        <v>4.1900000000000004</v>
      </c>
      <c r="X40" s="17">
        <v>5.1559999999999997</v>
      </c>
      <c r="Y40" s="17">
        <v>9.0340000000000007</v>
      </c>
      <c r="Z40" s="17">
        <v>2.5790000000000002</v>
      </c>
      <c r="AA40" s="17">
        <v>4.5069999999999997</v>
      </c>
      <c r="AB40" s="17">
        <v>4.8650000000000002</v>
      </c>
      <c r="AC40" s="17">
        <v>4.93</v>
      </c>
      <c r="AD40" s="17">
        <v>3.9620000000000002</v>
      </c>
      <c r="AE40" s="17">
        <v>4.4660000000000002</v>
      </c>
      <c r="AF40" s="17">
        <v>4.5659999999999998</v>
      </c>
      <c r="AG40" s="17">
        <v>3.8879999999999999</v>
      </c>
      <c r="AH40" s="17">
        <v>3.6459999999999999</v>
      </c>
      <c r="AI40" s="17">
        <v>4.0039999999999996</v>
      </c>
      <c r="AJ40" s="17">
        <v>2.5550000000000002</v>
      </c>
      <c r="AK40" s="17">
        <v>3.6509999999999998</v>
      </c>
      <c r="AL40" s="17">
        <v>3.76</v>
      </c>
      <c r="AM40" s="17">
        <v>4.0179999999999998</v>
      </c>
      <c r="AN40" s="17">
        <v>4.6719999999999997</v>
      </c>
      <c r="AO40" s="17">
        <v>4.2290000000000001</v>
      </c>
      <c r="AP40" s="17">
        <v>2.589</v>
      </c>
      <c r="AQ40" s="17">
        <v>2.851</v>
      </c>
      <c r="AR40" s="17">
        <v>2.99</v>
      </c>
      <c r="AS40" s="17">
        <v>3.3079999999999998</v>
      </c>
      <c r="AT40" s="17">
        <v>5.0179999999999998</v>
      </c>
      <c r="AU40" s="17">
        <v>5.5309999999999997</v>
      </c>
      <c r="AV40" s="17">
        <v>5.415</v>
      </c>
      <c r="AW40" s="17">
        <v>4.0970000000000004</v>
      </c>
      <c r="AX40" s="17">
        <v>3.8719999999999999</v>
      </c>
      <c r="AY40" s="17">
        <v>5.218</v>
      </c>
      <c r="AZ40" s="17">
        <v>2.2330000000000001</v>
      </c>
      <c r="BA40" s="17">
        <v>1.5580000000000001</v>
      </c>
      <c r="BB40" s="17">
        <v>5.14</v>
      </c>
      <c r="BC40" s="17">
        <v>5.2309999999999999</v>
      </c>
      <c r="BD40" s="17">
        <v>3.8380000000000001</v>
      </c>
      <c r="BE40" s="17">
        <v>5.407</v>
      </c>
      <c r="BF40" s="17">
        <v>3.7389999999999999</v>
      </c>
      <c r="BG40" s="17">
        <v>3.2919999999999998</v>
      </c>
      <c r="BH40" s="17">
        <v>3.4649999999999999</v>
      </c>
      <c r="BI40" s="17">
        <v>2.4369999999999998</v>
      </c>
      <c r="BJ40" s="17">
        <v>3.9710000000000001</v>
      </c>
      <c r="BK40" s="17">
        <v>3.3119999999999998</v>
      </c>
      <c r="BL40" s="10">
        <v>0</v>
      </c>
      <c r="BM40" s="10">
        <v>0</v>
      </c>
      <c r="BN40" s="17">
        <v>8.1560000000000006</v>
      </c>
      <c r="BO40" s="17">
        <v>5.694</v>
      </c>
      <c r="BP40" s="10">
        <v>0</v>
      </c>
      <c r="BQ40" s="17">
        <v>6.3159999999999998</v>
      </c>
      <c r="BR40" s="17">
        <v>5.601</v>
      </c>
    </row>
    <row r="41" spans="1:70">
      <c r="A41" s="7" t="s">
        <v>215</v>
      </c>
      <c r="B41" s="16">
        <v>28.286999999999999</v>
      </c>
      <c r="C41" s="16">
        <v>1.081</v>
      </c>
      <c r="D41" s="16">
        <v>0.47599999999999998</v>
      </c>
      <c r="E41" s="16">
        <v>1.444</v>
      </c>
      <c r="F41" s="16">
        <v>69.971999999999994</v>
      </c>
      <c r="G41" s="16">
        <v>8.9079999999999995</v>
      </c>
      <c r="H41" s="16">
        <v>4.7789999999999999</v>
      </c>
      <c r="I41" s="16">
        <v>4.8979999999999997</v>
      </c>
      <c r="J41" s="16">
        <v>1.6679999999999999</v>
      </c>
      <c r="K41" s="16">
        <v>13.625999999999999</v>
      </c>
      <c r="L41" s="16">
        <v>30.631</v>
      </c>
      <c r="M41" s="16">
        <v>16.783000000000001</v>
      </c>
      <c r="N41" s="16">
        <v>10.301</v>
      </c>
      <c r="O41" s="16">
        <v>11.223000000000001</v>
      </c>
      <c r="P41" s="16">
        <v>16.707999999999998</v>
      </c>
      <c r="Q41" s="16">
        <v>21.614000000000001</v>
      </c>
      <c r="R41" s="16">
        <v>12.852</v>
      </c>
      <c r="S41" s="16">
        <v>11.406000000000001</v>
      </c>
      <c r="T41" s="16">
        <v>22.745000000000001</v>
      </c>
      <c r="U41" s="16">
        <v>25.555</v>
      </c>
      <c r="V41" s="16">
        <v>25.922999999999998</v>
      </c>
      <c r="W41" s="16">
        <v>8.0389999999999997</v>
      </c>
      <c r="X41" s="16">
        <v>30.416</v>
      </c>
      <c r="Y41" s="16">
        <v>22.527000000000001</v>
      </c>
      <c r="Z41" s="16">
        <v>1.248</v>
      </c>
      <c r="AA41" s="16">
        <v>5.5049999999999999</v>
      </c>
      <c r="AB41" s="16">
        <v>102.331</v>
      </c>
      <c r="AC41" s="16">
        <v>5.37</v>
      </c>
      <c r="AD41" s="16">
        <v>92.486999999999995</v>
      </c>
      <c r="AE41" s="16">
        <v>30.382999999999999</v>
      </c>
      <c r="AF41" s="16">
        <v>9.4459999999999997</v>
      </c>
      <c r="AG41" s="16">
        <v>3.7669999999999999</v>
      </c>
      <c r="AH41" s="16">
        <v>1.851</v>
      </c>
      <c r="AI41" s="16">
        <v>7.6420000000000003</v>
      </c>
      <c r="AJ41" s="16">
        <v>0.66500000000000004</v>
      </c>
      <c r="AK41" s="16">
        <v>30.135000000000002</v>
      </c>
      <c r="AL41" s="16">
        <v>5.7089999999999996</v>
      </c>
      <c r="AM41" s="16">
        <v>5.8120000000000003</v>
      </c>
      <c r="AN41" s="16">
        <v>8.5839999999999996</v>
      </c>
      <c r="AO41" s="16">
        <v>9.7390000000000008</v>
      </c>
      <c r="AP41" s="16">
        <v>1.393</v>
      </c>
      <c r="AQ41" s="16">
        <v>0.73499999999999999</v>
      </c>
      <c r="AR41" s="16">
        <v>1.873</v>
      </c>
      <c r="AS41" s="16">
        <v>4.6959999999999997</v>
      </c>
      <c r="AT41" s="16">
        <v>14.913</v>
      </c>
      <c r="AU41" s="16">
        <v>8.0630000000000006</v>
      </c>
      <c r="AV41" s="16">
        <v>8.0579999999999998</v>
      </c>
      <c r="AW41" s="16">
        <v>1.1499999999999999</v>
      </c>
      <c r="AX41" s="16">
        <v>4.5199999999999996</v>
      </c>
      <c r="AY41" s="16">
        <v>5.7439999999999998</v>
      </c>
      <c r="AZ41" s="16">
        <v>0.66500000000000004</v>
      </c>
      <c r="BA41" s="16">
        <v>0.17</v>
      </c>
      <c r="BB41" s="16">
        <v>14.161</v>
      </c>
      <c r="BC41" s="16">
        <v>10.978</v>
      </c>
      <c r="BD41" s="16">
        <v>7.5339999999999998</v>
      </c>
      <c r="BE41" s="16">
        <v>47.069000000000003</v>
      </c>
      <c r="BF41" s="16">
        <v>4.1079999999999997</v>
      </c>
      <c r="BG41" s="16">
        <v>2.734</v>
      </c>
      <c r="BH41" s="16">
        <v>4.1420000000000003</v>
      </c>
      <c r="BI41" s="16">
        <v>0.76600000000000001</v>
      </c>
      <c r="BJ41" s="16">
        <v>3.0329999999999999</v>
      </c>
      <c r="BK41" s="16">
        <v>0.67600000000000005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12.266</v>
      </c>
      <c r="C42" s="17">
        <v>2.8279999999999998</v>
      </c>
      <c r="D42" s="17">
        <v>4.944</v>
      </c>
      <c r="E42" s="17">
        <v>6.0519999999999996</v>
      </c>
      <c r="F42" s="17">
        <v>10.401</v>
      </c>
      <c r="G42" s="17">
        <v>10.507</v>
      </c>
      <c r="H42" s="17">
        <v>6.79</v>
      </c>
      <c r="I42" s="17">
        <v>10.295999999999999</v>
      </c>
      <c r="J42" s="17">
        <v>7.9320000000000004</v>
      </c>
      <c r="K42" s="17">
        <v>33.097999999999999</v>
      </c>
      <c r="L42" s="17">
        <v>14.619</v>
      </c>
      <c r="M42" s="17">
        <v>13.494999999999999</v>
      </c>
      <c r="N42" s="17">
        <v>13.371</v>
      </c>
      <c r="O42" s="17">
        <v>9.4779999999999998</v>
      </c>
      <c r="P42" s="17">
        <v>14.798</v>
      </c>
      <c r="Q42" s="17">
        <v>12.605</v>
      </c>
      <c r="R42" s="17">
        <v>13.167999999999999</v>
      </c>
      <c r="S42" s="17">
        <v>12.875999999999999</v>
      </c>
      <c r="T42" s="17">
        <v>12.282</v>
      </c>
      <c r="U42" s="17">
        <v>13.191000000000001</v>
      </c>
      <c r="V42" s="17">
        <v>16.847999999999999</v>
      </c>
      <c r="W42" s="17">
        <v>10.359</v>
      </c>
      <c r="X42" s="17">
        <v>12.746</v>
      </c>
      <c r="Y42" s="17">
        <v>22.334</v>
      </c>
      <c r="Z42" s="17">
        <v>6.3760000000000003</v>
      </c>
      <c r="AA42" s="17">
        <v>11.143000000000001</v>
      </c>
      <c r="AB42" s="17">
        <v>12.026999999999999</v>
      </c>
      <c r="AC42" s="17">
        <v>12.186999999999999</v>
      </c>
      <c r="AD42" s="17">
        <v>9.7940000000000005</v>
      </c>
      <c r="AE42" s="17">
        <v>11.04</v>
      </c>
      <c r="AF42" s="17">
        <v>11.289</v>
      </c>
      <c r="AG42" s="17">
        <v>9.6120000000000001</v>
      </c>
      <c r="AH42" s="17">
        <v>9.0129999999999999</v>
      </c>
      <c r="AI42" s="17">
        <v>9.8979999999999997</v>
      </c>
      <c r="AJ42" s="17">
        <v>6.3170000000000002</v>
      </c>
      <c r="AK42" s="17">
        <v>9.0259999999999998</v>
      </c>
      <c r="AL42" s="17">
        <v>9.2949999999999999</v>
      </c>
      <c r="AM42" s="17">
        <v>9.9329999999999998</v>
      </c>
      <c r="AN42" s="17">
        <v>11.55</v>
      </c>
      <c r="AO42" s="17">
        <v>10.455</v>
      </c>
      <c r="AP42" s="17">
        <v>6.4009999999999998</v>
      </c>
      <c r="AQ42" s="17">
        <v>7.0490000000000004</v>
      </c>
      <c r="AR42" s="17">
        <v>7.391</v>
      </c>
      <c r="AS42" s="17">
        <v>8.1769999999999996</v>
      </c>
      <c r="AT42" s="17">
        <v>12.404999999999999</v>
      </c>
      <c r="AU42" s="17">
        <v>13.673999999999999</v>
      </c>
      <c r="AV42" s="17">
        <v>13.388</v>
      </c>
      <c r="AW42" s="17">
        <v>10.127000000000001</v>
      </c>
      <c r="AX42" s="17">
        <v>9.5730000000000004</v>
      </c>
      <c r="AY42" s="17">
        <v>12.901</v>
      </c>
      <c r="AZ42" s="17">
        <v>5.5209999999999999</v>
      </c>
      <c r="BA42" s="17">
        <v>3.851</v>
      </c>
      <c r="BB42" s="17">
        <v>12.707000000000001</v>
      </c>
      <c r="BC42" s="17">
        <v>12.932</v>
      </c>
      <c r="BD42" s="17">
        <v>9.4870000000000001</v>
      </c>
      <c r="BE42" s="17">
        <v>13.366</v>
      </c>
      <c r="BF42" s="17">
        <v>9.2430000000000003</v>
      </c>
      <c r="BG42" s="17">
        <v>8.1379999999999999</v>
      </c>
      <c r="BH42" s="17">
        <v>8.5649999999999995</v>
      </c>
      <c r="BI42" s="17">
        <v>6.024</v>
      </c>
      <c r="BJ42" s="17">
        <v>9.8170000000000002</v>
      </c>
      <c r="BK42" s="17">
        <v>8.1869999999999994</v>
      </c>
      <c r="BL42" s="10">
        <v>0</v>
      </c>
      <c r="BM42" s="10">
        <v>0</v>
      </c>
      <c r="BN42" s="17">
        <v>20.163</v>
      </c>
      <c r="BO42" s="17">
        <v>14.077</v>
      </c>
      <c r="BP42" s="10">
        <v>0</v>
      </c>
      <c r="BQ42" s="17">
        <v>15.613</v>
      </c>
      <c r="BR42" s="17">
        <v>13.847</v>
      </c>
    </row>
    <row r="43" spans="1:70">
      <c r="A43" s="7" t="s">
        <v>217</v>
      </c>
      <c r="B43" s="16">
        <v>23.494</v>
      </c>
      <c r="C43" s="16">
        <v>0.35799999999999998</v>
      </c>
      <c r="D43" s="16">
        <v>0.38800000000000001</v>
      </c>
      <c r="E43" s="16">
        <v>0.84799999999999998</v>
      </c>
      <c r="F43" s="16">
        <v>50.831000000000003</v>
      </c>
      <c r="G43" s="16">
        <v>6.7569999999999997</v>
      </c>
      <c r="H43" s="16">
        <v>4.1180000000000003</v>
      </c>
      <c r="I43" s="16">
        <v>8.2100000000000009</v>
      </c>
      <c r="J43" s="16">
        <v>1.988</v>
      </c>
      <c r="K43" s="16">
        <v>13.712999999999999</v>
      </c>
      <c r="L43" s="16">
        <v>38.152000000000001</v>
      </c>
      <c r="M43" s="16">
        <v>7.9989999999999997</v>
      </c>
      <c r="N43" s="16">
        <v>14.205</v>
      </c>
      <c r="O43" s="16">
        <v>7.9729999999999999</v>
      </c>
      <c r="P43" s="16">
        <v>11.391999999999999</v>
      </c>
      <c r="Q43" s="16">
        <v>15.978999999999999</v>
      </c>
      <c r="R43" s="16">
        <v>12.976000000000001</v>
      </c>
      <c r="S43" s="16">
        <v>12.56</v>
      </c>
      <c r="T43" s="16">
        <v>16.959</v>
      </c>
      <c r="U43" s="16">
        <v>35.581000000000003</v>
      </c>
      <c r="V43" s="16">
        <v>26.402999999999999</v>
      </c>
      <c r="W43" s="16">
        <v>6.7409999999999997</v>
      </c>
      <c r="X43" s="16">
        <v>20.065999999999999</v>
      </c>
      <c r="Y43" s="16">
        <v>39.518000000000001</v>
      </c>
      <c r="Z43" s="16">
        <v>0.65400000000000003</v>
      </c>
      <c r="AA43" s="16">
        <v>6.9880000000000004</v>
      </c>
      <c r="AB43" s="16">
        <v>78.055000000000007</v>
      </c>
      <c r="AC43" s="16">
        <v>24.457000000000001</v>
      </c>
      <c r="AD43" s="16">
        <v>199.58699999999999</v>
      </c>
      <c r="AE43" s="16">
        <v>90.049000000000007</v>
      </c>
      <c r="AF43" s="16">
        <v>194.17</v>
      </c>
      <c r="AG43" s="16">
        <v>1.2689999999999999</v>
      </c>
      <c r="AH43" s="16">
        <v>1.0169999999999999</v>
      </c>
      <c r="AI43" s="16">
        <v>14.154999999999999</v>
      </c>
      <c r="AJ43" s="16">
        <v>0.82099999999999995</v>
      </c>
      <c r="AK43" s="16">
        <v>19.414999999999999</v>
      </c>
      <c r="AL43" s="16">
        <v>4.8739999999999997</v>
      </c>
      <c r="AM43" s="16">
        <v>9.2769999999999992</v>
      </c>
      <c r="AN43" s="16">
        <v>9.24</v>
      </c>
      <c r="AO43" s="16">
        <v>6.8440000000000003</v>
      </c>
      <c r="AP43" s="16">
        <v>1.585</v>
      </c>
      <c r="AQ43" s="16">
        <v>0.78300000000000003</v>
      </c>
      <c r="AR43" s="16">
        <v>1.44</v>
      </c>
      <c r="AS43" s="16">
        <v>2.8380000000000001</v>
      </c>
      <c r="AT43" s="16">
        <v>10.629</v>
      </c>
      <c r="AU43" s="16">
        <v>8.2799999999999994</v>
      </c>
      <c r="AV43" s="16">
        <v>10.936</v>
      </c>
      <c r="AW43" s="16">
        <v>1.7190000000000001</v>
      </c>
      <c r="AX43" s="16">
        <v>2.6739999999999999</v>
      </c>
      <c r="AY43" s="16">
        <v>5.7640000000000002</v>
      </c>
      <c r="AZ43" s="16">
        <v>0.58899999999999997</v>
      </c>
      <c r="BA43" s="16">
        <v>0.156</v>
      </c>
      <c r="BB43" s="16">
        <v>8.3819999999999997</v>
      </c>
      <c r="BC43" s="16">
        <v>28.065999999999999</v>
      </c>
      <c r="BD43" s="16">
        <v>9.6349999999999998</v>
      </c>
      <c r="BE43" s="16">
        <v>27.326000000000001</v>
      </c>
      <c r="BF43" s="16">
        <v>3.6459999999999999</v>
      </c>
      <c r="BG43" s="16">
        <v>2.2650000000000001</v>
      </c>
      <c r="BH43" s="16">
        <v>3.2040000000000002</v>
      </c>
      <c r="BI43" s="16">
        <v>2.3149999999999999</v>
      </c>
      <c r="BJ43" s="16">
        <v>2.597</v>
      </c>
      <c r="BK43" s="16">
        <v>0.82099999999999995</v>
      </c>
      <c r="BL43" s="9">
        <v>0</v>
      </c>
      <c r="BM43" s="9">
        <v>0</v>
      </c>
      <c r="BN43" s="16">
        <v>14.125999999999999</v>
      </c>
      <c r="BO43" s="16">
        <v>178.49600000000001</v>
      </c>
      <c r="BP43" s="9">
        <v>0</v>
      </c>
      <c r="BQ43" s="16">
        <v>18.834</v>
      </c>
      <c r="BR43" s="16">
        <v>96.061000000000007</v>
      </c>
    </row>
    <row r="44" spans="1:70">
      <c r="A44" s="7" t="s">
        <v>218</v>
      </c>
      <c r="B44" s="17">
        <v>4.0000000000000001E-3</v>
      </c>
      <c r="C44" s="10">
        <v>0</v>
      </c>
      <c r="D44" s="10">
        <v>0</v>
      </c>
      <c r="E44" s="10">
        <v>0</v>
      </c>
      <c r="F44" s="17">
        <v>7.0000000000000001E-3</v>
      </c>
      <c r="G44" s="17">
        <v>1E-3</v>
      </c>
      <c r="H44" s="17">
        <v>1E-3</v>
      </c>
      <c r="I44" s="17">
        <v>1E-3</v>
      </c>
      <c r="J44" s="10">
        <v>0</v>
      </c>
      <c r="K44" s="17">
        <v>1E-3</v>
      </c>
      <c r="L44" s="17">
        <v>5.0000000000000001E-3</v>
      </c>
      <c r="M44" s="17">
        <v>1E-3</v>
      </c>
      <c r="N44" s="17">
        <v>2E-3</v>
      </c>
      <c r="O44" s="17">
        <v>1E-3</v>
      </c>
      <c r="P44" s="17">
        <v>2E-3</v>
      </c>
      <c r="Q44" s="17">
        <v>2E-3</v>
      </c>
      <c r="R44" s="17">
        <v>1E-3</v>
      </c>
      <c r="S44" s="17">
        <v>2E-3</v>
      </c>
      <c r="T44" s="17">
        <v>2E-3</v>
      </c>
      <c r="U44" s="17">
        <v>5.0000000000000001E-3</v>
      </c>
      <c r="V44" s="17">
        <v>4.0000000000000001E-3</v>
      </c>
      <c r="W44" s="17">
        <v>1E-3</v>
      </c>
      <c r="X44" s="17">
        <v>3.0000000000000001E-3</v>
      </c>
      <c r="Y44" s="17">
        <v>6.0000000000000001E-3</v>
      </c>
      <c r="Z44" s="10">
        <v>0</v>
      </c>
      <c r="AA44" s="10">
        <v>0</v>
      </c>
      <c r="AB44" s="17">
        <v>1.0999999999999999E-2</v>
      </c>
      <c r="AC44" s="17">
        <v>1E-3</v>
      </c>
      <c r="AD44" s="17">
        <v>1E-3</v>
      </c>
      <c r="AE44" s="17">
        <v>1E-3</v>
      </c>
      <c r="AF44" s="17">
        <v>6.0000000000000001E-3</v>
      </c>
      <c r="AG44" s="17">
        <v>0.7</v>
      </c>
      <c r="AH44" s="10">
        <v>0</v>
      </c>
      <c r="AI44" s="17">
        <v>0.98099999999999998</v>
      </c>
      <c r="AJ44" s="10">
        <v>0</v>
      </c>
      <c r="AK44" s="17">
        <v>3.0000000000000001E-3</v>
      </c>
      <c r="AL44" s="17">
        <v>1E-3</v>
      </c>
      <c r="AM44" s="10">
        <v>0</v>
      </c>
      <c r="AN44" s="17">
        <v>1E-3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7">
        <v>1E-3</v>
      </c>
      <c r="AU44" s="10">
        <v>0</v>
      </c>
      <c r="AV44" s="17">
        <v>1E-3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7">
        <v>1E-3</v>
      </c>
      <c r="BC44" s="17">
        <v>2E-3</v>
      </c>
      <c r="BD44" s="17">
        <v>1E-3</v>
      </c>
      <c r="BE44" s="17">
        <v>2E-3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2E-3</v>
      </c>
      <c r="BO44" s="17">
        <v>1.226</v>
      </c>
      <c r="BP44" s="10">
        <v>0</v>
      </c>
      <c r="BQ44" s="17">
        <v>1E-3</v>
      </c>
      <c r="BR44" s="17">
        <v>1.4E-2</v>
      </c>
    </row>
    <row r="45" spans="1:70">
      <c r="A45" s="7" t="s">
        <v>151</v>
      </c>
      <c r="B45" s="16">
        <v>3.5999999999999997E-2</v>
      </c>
      <c r="C45" s="9">
        <v>0</v>
      </c>
      <c r="D45" s="9">
        <v>0</v>
      </c>
      <c r="E45" s="16">
        <v>5.0000000000000001E-3</v>
      </c>
      <c r="F45" s="16">
        <v>0.29799999999999999</v>
      </c>
      <c r="G45" s="16">
        <v>4.7E-2</v>
      </c>
      <c r="H45" s="16">
        <v>1.6E-2</v>
      </c>
      <c r="I45" s="16">
        <v>0.03</v>
      </c>
      <c r="J45" s="16">
        <v>0.01</v>
      </c>
      <c r="K45" s="16">
        <v>0.153</v>
      </c>
      <c r="L45" s="16">
        <v>0.25900000000000001</v>
      </c>
      <c r="M45" s="16">
        <v>0.11700000000000001</v>
      </c>
      <c r="N45" s="16">
        <v>7.0999999999999994E-2</v>
      </c>
      <c r="O45" s="16">
        <v>5.0999999999999997E-2</v>
      </c>
      <c r="P45" s="16">
        <v>6.5000000000000002E-2</v>
      </c>
      <c r="Q45" s="16">
        <v>0.11</v>
      </c>
      <c r="R45" s="16">
        <v>8.1000000000000003E-2</v>
      </c>
      <c r="S45" s="16">
        <v>0.13600000000000001</v>
      </c>
      <c r="T45" s="16">
        <v>0.108</v>
      </c>
      <c r="U45" s="16">
        <v>0.19500000000000001</v>
      </c>
      <c r="V45" s="16">
        <v>0.377</v>
      </c>
      <c r="W45" s="16">
        <v>4.9000000000000002E-2</v>
      </c>
      <c r="X45" s="16">
        <v>9.0999999999999998E-2</v>
      </c>
      <c r="Y45" s="16">
        <v>0.155</v>
      </c>
      <c r="Z45" s="16">
        <v>5.0000000000000001E-3</v>
      </c>
      <c r="AA45" s="16">
        <v>5.1999999999999998E-2</v>
      </c>
      <c r="AB45" s="16">
        <v>0.50700000000000001</v>
      </c>
      <c r="AC45" s="16">
        <v>0.08</v>
      </c>
      <c r="AD45" s="16">
        <v>0.31</v>
      </c>
      <c r="AE45" s="16">
        <v>0.40699999999999997</v>
      </c>
      <c r="AF45" s="16">
        <v>4.8000000000000001E-2</v>
      </c>
      <c r="AG45" s="16">
        <v>7.4999999999999997E-2</v>
      </c>
      <c r="AH45" s="16">
        <v>0.749</v>
      </c>
      <c r="AI45" s="16">
        <v>0.372</v>
      </c>
      <c r="AJ45" s="16">
        <v>2.1000000000000001E-2</v>
      </c>
      <c r="AK45" s="16">
        <v>0.20499999999999999</v>
      </c>
      <c r="AL45" s="16">
        <v>0.05</v>
      </c>
      <c r="AM45" s="16">
        <v>4.3999999999999997E-2</v>
      </c>
      <c r="AN45" s="16">
        <v>0.10199999999999999</v>
      </c>
      <c r="AO45" s="16">
        <v>0.38500000000000001</v>
      </c>
      <c r="AP45" s="16">
        <v>0.307</v>
      </c>
      <c r="AQ45" s="16">
        <v>0.184</v>
      </c>
      <c r="AR45" s="16">
        <v>0.46500000000000002</v>
      </c>
      <c r="AS45" s="16">
        <v>0.10100000000000001</v>
      </c>
      <c r="AT45" s="16">
        <v>0.71799999999999997</v>
      </c>
      <c r="AU45" s="16">
        <v>0.434</v>
      </c>
      <c r="AV45" s="16">
        <v>0.47399999999999998</v>
      </c>
      <c r="AW45" s="16">
        <v>0.11799999999999999</v>
      </c>
      <c r="AX45" s="16">
        <v>0.109</v>
      </c>
      <c r="AY45" s="16">
        <v>0.35599999999999998</v>
      </c>
      <c r="AZ45" s="16">
        <v>2.5999999999999999E-2</v>
      </c>
      <c r="BA45" s="16">
        <v>2.7E-2</v>
      </c>
      <c r="BB45" s="16">
        <v>0.48199999999999998</v>
      </c>
      <c r="BC45" s="16">
        <v>0.251</v>
      </c>
      <c r="BD45" s="16">
        <v>0.112</v>
      </c>
      <c r="BE45" s="16">
        <v>0.32800000000000001</v>
      </c>
      <c r="BF45" s="16">
        <v>5.8000000000000003E-2</v>
      </c>
      <c r="BG45" s="16">
        <v>6.7000000000000004E-2</v>
      </c>
      <c r="BH45" s="16">
        <v>7.3999999999999996E-2</v>
      </c>
      <c r="BI45" s="16">
        <v>3.9E-2</v>
      </c>
      <c r="BJ45" s="16">
        <v>1.6E-2</v>
      </c>
      <c r="BK45" s="16">
        <v>3.7999999999999999E-2</v>
      </c>
      <c r="BL45" s="9">
        <v>0</v>
      </c>
      <c r="BM45" s="9">
        <v>0</v>
      </c>
      <c r="BN45" s="16">
        <v>0.06</v>
      </c>
      <c r="BO45" s="16">
        <v>45.173999999999999</v>
      </c>
      <c r="BP45" s="9">
        <v>0</v>
      </c>
      <c r="BQ45" s="16">
        <v>1.6E-2</v>
      </c>
      <c r="BR45" s="16">
        <v>0.1</v>
      </c>
    </row>
    <row r="46" spans="1:70">
      <c r="A46" s="7" t="s">
        <v>152</v>
      </c>
      <c r="B46" s="17">
        <v>0.27100000000000002</v>
      </c>
      <c r="C46" s="17">
        <v>7.0000000000000001E-3</v>
      </c>
      <c r="D46" s="17">
        <v>0.01</v>
      </c>
      <c r="E46" s="17">
        <v>0.20499999999999999</v>
      </c>
      <c r="F46" s="17">
        <v>7.343</v>
      </c>
      <c r="G46" s="17">
        <v>0.54900000000000004</v>
      </c>
      <c r="H46" s="17">
        <v>0.41799999999999998</v>
      </c>
      <c r="I46" s="17">
        <v>1.2410000000000001</v>
      </c>
      <c r="J46" s="17">
        <v>0.40400000000000003</v>
      </c>
      <c r="K46" s="17">
        <v>4.7130000000000001</v>
      </c>
      <c r="L46" s="17">
        <v>3.5870000000000002</v>
      </c>
      <c r="M46" s="17">
        <v>1.1659999999999999</v>
      </c>
      <c r="N46" s="17">
        <v>0.98399999999999999</v>
      </c>
      <c r="O46" s="17">
        <v>1.885</v>
      </c>
      <c r="P46" s="17">
        <v>2.5430000000000001</v>
      </c>
      <c r="Q46" s="17">
        <v>1.8939999999999999</v>
      </c>
      <c r="R46" s="17">
        <v>0.99</v>
      </c>
      <c r="S46" s="17">
        <v>0.74099999999999999</v>
      </c>
      <c r="T46" s="17">
        <v>1.496</v>
      </c>
      <c r="U46" s="17">
        <v>2.1589999999999998</v>
      </c>
      <c r="V46" s="17">
        <v>2.1179999999999999</v>
      </c>
      <c r="W46" s="17">
        <v>0.46500000000000002</v>
      </c>
      <c r="X46" s="17">
        <v>1.5429999999999999</v>
      </c>
      <c r="Y46" s="17">
        <v>2.8</v>
      </c>
      <c r="Z46" s="17">
        <v>0.23499999999999999</v>
      </c>
      <c r="AA46" s="17">
        <v>0.85199999999999998</v>
      </c>
      <c r="AB46" s="17">
        <v>8.7799999999999994</v>
      </c>
      <c r="AC46" s="17">
        <v>2.82</v>
      </c>
      <c r="AD46" s="17">
        <v>21.038</v>
      </c>
      <c r="AE46" s="17">
        <v>7.774</v>
      </c>
      <c r="AF46" s="17">
        <v>29.510999999999999</v>
      </c>
      <c r="AG46" s="17">
        <v>14.507999999999999</v>
      </c>
      <c r="AH46" s="17">
        <v>1.202</v>
      </c>
      <c r="AI46" s="17">
        <v>36.387999999999998</v>
      </c>
      <c r="AJ46" s="17">
        <v>6.2E-2</v>
      </c>
      <c r="AK46" s="17">
        <v>2.6539999999999999</v>
      </c>
      <c r="AL46" s="17">
        <v>1.804</v>
      </c>
      <c r="AM46" s="17">
        <v>0.80900000000000005</v>
      </c>
      <c r="AN46" s="17">
        <v>0.92500000000000004</v>
      </c>
      <c r="AO46" s="17">
        <v>2.67</v>
      </c>
      <c r="AP46" s="17">
        <v>0.14799999999999999</v>
      </c>
      <c r="AQ46" s="17">
        <v>0.223</v>
      </c>
      <c r="AR46" s="17">
        <v>7.4999999999999997E-2</v>
      </c>
      <c r="AS46" s="17">
        <v>1.7969999999999999</v>
      </c>
      <c r="AT46" s="17">
        <v>5.9379999999999997</v>
      </c>
      <c r="AU46" s="17">
        <v>2.8069999999999999</v>
      </c>
      <c r="AV46" s="17">
        <v>1.2210000000000001</v>
      </c>
      <c r="AW46" s="17">
        <v>0.34200000000000003</v>
      </c>
      <c r="AX46" s="17">
        <v>1.05</v>
      </c>
      <c r="AY46" s="17">
        <v>2.7309999999999999</v>
      </c>
      <c r="AZ46" s="17">
        <v>0.28599999999999998</v>
      </c>
      <c r="BA46" s="17">
        <v>0.193</v>
      </c>
      <c r="BB46" s="17">
        <v>4.431</v>
      </c>
      <c r="BC46" s="17">
        <v>1.8089999999999999</v>
      </c>
      <c r="BD46" s="17">
        <v>0.70399999999999996</v>
      </c>
      <c r="BE46" s="17">
        <v>1.206</v>
      </c>
      <c r="BF46" s="17">
        <v>0.14799999999999999</v>
      </c>
      <c r="BG46" s="17">
        <v>0.61399999999999999</v>
      </c>
      <c r="BH46" s="17">
        <v>0.58099999999999996</v>
      </c>
      <c r="BI46" s="17">
        <v>2.1000000000000001E-2</v>
      </c>
      <c r="BJ46" s="17">
        <v>0.26200000000000001</v>
      </c>
      <c r="BK46" s="17">
        <v>0.153</v>
      </c>
      <c r="BL46" s="10">
        <v>0</v>
      </c>
      <c r="BM46" s="10">
        <v>0</v>
      </c>
      <c r="BN46" s="17">
        <v>0.24299999999999999</v>
      </c>
      <c r="BO46" s="17">
        <v>5.931</v>
      </c>
      <c r="BP46" s="10">
        <v>0</v>
      </c>
      <c r="BQ46" s="17">
        <v>3.0000000000000001E-3</v>
      </c>
      <c r="BR46" s="17">
        <v>1.425</v>
      </c>
    </row>
    <row r="47" spans="1:70">
      <c r="A47" s="7" t="s">
        <v>219</v>
      </c>
      <c r="B47" s="16">
        <v>1E-3</v>
      </c>
      <c r="C47" s="9">
        <v>0</v>
      </c>
      <c r="D47" s="9">
        <v>0</v>
      </c>
      <c r="E47" s="9">
        <v>0</v>
      </c>
      <c r="F47" s="16">
        <v>5.0000000000000001E-3</v>
      </c>
      <c r="G47" s="16">
        <v>1E-3</v>
      </c>
      <c r="H47" s="9">
        <v>0</v>
      </c>
      <c r="I47" s="16">
        <v>1E-3</v>
      </c>
      <c r="J47" s="16">
        <v>1E-3</v>
      </c>
      <c r="K47" s="16">
        <v>1E-3</v>
      </c>
      <c r="L47" s="16">
        <v>1.4E-2</v>
      </c>
      <c r="M47" s="16">
        <v>2E-3</v>
      </c>
      <c r="N47" s="16">
        <v>1E-3</v>
      </c>
      <c r="O47" s="16">
        <v>1E-3</v>
      </c>
      <c r="P47" s="16">
        <v>1E-3</v>
      </c>
      <c r="Q47" s="16">
        <v>1E-3</v>
      </c>
      <c r="R47" s="16">
        <v>1E-3</v>
      </c>
      <c r="S47" s="16">
        <v>1E-3</v>
      </c>
      <c r="T47" s="16">
        <v>2E-3</v>
      </c>
      <c r="U47" s="16">
        <v>2E-3</v>
      </c>
      <c r="V47" s="16">
        <v>2E-3</v>
      </c>
      <c r="W47" s="16">
        <v>1E-3</v>
      </c>
      <c r="X47" s="16">
        <v>2E-3</v>
      </c>
      <c r="Y47" s="16">
        <v>1.2999999999999999E-2</v>
      </c>
      <c r="Z47" s="9">
        <v>0</v>
      </c>
      <c r="AA47" s="16">
        <v>2E-3</v>
      </c>
      <c r="AB47" s="16">
        <v>1.0999999999999999E-2</v>
      </c>
      <c r="AC47" s="16">
        <v>1.2E-2</v>
      </c>
      <c r="AD47" s="16">
        <v>5.8999999999999997E-2</v>
      </c>
      <c r="AE47" s="16">
        <v>5.0999999999999997E-2</v>
      </c>
      <c r="AF47" s="16">
        <v>4.0000000000000001E-3</v>
      </c>
      <c r="AG47" s="16">
        <v>4.0000000000000001E-3</v>
      </c>
      <c r="AH47" s="16">
        <v>2E-3</v>
      </c>
      <c r="AI47" s="16">
        <v>4.0000000000000001E-3</v>
      </c>
      <c r="AJ47" s="16">
        <v>0.05</v>
      </c>
      <c r="AK47" s="16">
        <v>7.0000000000000001E-3</v>
      </c>
      <c r="AL47" s="16">
        <v>6.0000000000000001E-3</v>
      </c>
      <c r="AM47" s="16">
        <v>0.01</v>
      </c>
      <c r="AN47" s="16">
        <v>6.8000000000000005E-2</v>
      </c>
      <c r="AO47" s="16">
        <v>4.2000000000000003E-2</v>
      </c>
      <c r="AP47" s="16">
        <v>3.4000000000000002E-2</v>
      </c>
      <c r="AQ47" s="16">
        <v>5.0000000000000001E-3</v>
      </c>
      <c r="AR47" s="16">
        <v>0.02</v>
      </c>
      <c r="AS47" s="16">
        <v>4.0000000000000001E-3</v>
      </c>
      <c r="AT47" s="16">
        <v>8.2000000000000003E-2</v>
      </c>
      <c r="AU47" s="16">
        <v>2.5000000000000001E-2</v>
      </c>
      <c r="AV47" s="16">
        <v>1.7000000000000001E-2</v>
      </c>
      <c r="AW47" s="16">
        <v>4.0000000000000001E-3</v>
      </c>
      <c r="AX47" s="16">
        <v>7.0000000000000001E-3</v>
      </c>
      <c r="AY47" s="16">
        <v>2.5000000000000001E-2</v>
      </c>
      <c r="AZ47" s="16">
        <v>2E-3</v>
      </c>
      <c r="BA47" s="9">
        <v>0</v>
      </c>
      <c r="BB47" s="16">
        <v>3.3000000000000002E-2</v>
      </c>
      <c r="BC47" s="16">
        <v>0.23300000000000001</v>
      </c>
      <c r="BD47" s="16">
        <v>1.7999999999999999E-2</v>
      </c>
      <c r="BE47" s="16">
        <v>1.7000000000000001E-2</v>
      </c>
      <c r="BF47" s="16">
        <v>8.0000000000000002E-3</v>
      </c>
      <c r="BG47" s="16">
        <v>6.0000000000000001E-3</v>
      </c>
      <c r="BH47" s="16">
        <v>6.0000000000000001E-3</v>
      </c>
      <c r="BI47" s="16">
        <v>6.0000000000000001E-3</v>
      </c>
      <c r="BJ47" s="9">
        <v>0</v>
      </c>
      <c r="BK47" s="16">
        <v>3.0000000000000001E-3</v>
      </c>
      <c r="BL47" s="9">
        <v>0</v>
      </c>
      <c r="BM47" s="9">
        <v>0</v>
      </c>
      <c r="BN47" s="9">
        <v>0</v>
      </c>
      <c r="BO47" s="16">
        <v>0.186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0.23200000000000001</v>
      </c>
      <c r="C48" s="17">
        <v>5.2999999999999999E-2</v>
      </c>
      <c r="D48" s="17">
        <v>9.2999999999999999E-2</v>
      </c>
      <c r="E48" s="17">
        <v>0.114</v>
      </c>
      <c r="F48" s="17">
        <v>0.19700000000000001</v>
      </c>
      <c r="G48" s="17">
        <v>0.19900000000000001</v>
      </c>
      <c r="H48" s="17">
        <v>0.128</v>
      </c>
      <c r="I48" s="17">
        <v>0.19500000000000001</v>
      </c>
      <c r="J48" s="17">
        <v>0.15</v>
      </c>
      <c r="K48" s="17">
        <v>0.626</v>
      </c>
      <c r="L48" s="17">
        <v>0.27600000000000002</v>
      </c>
      <c r="M48" s="17">
        <v>0.255</v>
      </c>
      <c r="N48" s="17">
        <v>0.253</v>
      </c>
      <c r="O48" s="17">
        <v>0.17899999999999999</v>
      </c>
      <c r="P48" s="17">
        <v>0.28000000000000003</v>
      </c>
      <c r="Q48" s="17">
        <v>0.23799999999999999</v>
      </c>
      <c r="R48" s="17">
        <v>0.249</v>
      </c>
      <c r="S48" s="17">
        <v>0.24299999999999999</v>
      </c>
      <c r="T48" s="17">
        <v>0.23200000000000001</v>
      </c>
      <c r="U48" s="17">
        <v>0.249</v>
      </c>
      <c r="V48" s="17">
        <v>0.318</v>
      </c>
      <c r="W48" s="17">
        <v>0.19600000000000001</v>
      </c>
      <c r="X48" s="17">
        <v>0.24099999999999999</v>
      </c>
      <c r="Y48" s="17">
        <v>0.42199999999999999</v>
      </c>
      <c r="Z48" s="17">
        <v>0.121</v>
      </c>
      <c r="AA48" s="17">
        <v>0.21099999999999999</v>
      </c>
      <c r="AB48" s="17">
        <v>0.22700000000000001</v>
      </c>
      <c r="AC48" s="17">
        <v>0.23</v>
      </c>
      <c r="AD48" s="17">
        <v>0.185</v>
      </c>
      <c r="AE48" s="17">
        <v>0.20899999999999999</v>
      </c>
      <c r="AF48" s="17">
        <v>0.21299999999999999</v>
      </c>
      <c r="AG48" s="17">
        <v>0.182</v>
      </c>
      <c r="AH48" s="17">
        <v>0.17</v>
      </c>
      <c r="AI48" s="17">
        <v>0.187</v>
      </c>
      <c r="AJ48" s="17">
        <v>0.11899999999999999</v>
      </c>
      <c r="AK48" s="17">
        <v>0.17100000000000001</v>
      </c>
      <c r="AL48" s="17">
        <v>0.17599999999999999</v>
      </c>
      <c r="AM48" s="17">
        <v>0.188</v>
      </c>
      <c r="AN48" s="17">
        <v>0.218</v>
      </c>
      <c r="AO48" s="17">
        <v>0.19800000000000001</v>
      </c>
      <c r="AP48" s="17">
        <v>0.121</v>
      </c>
      <c r="AQ48" s="17">
        <v>0.13300000000000001</v>
      </c>
      <c r="AR48" s="17">
        <v>0.14000000000000001</v>
      </c>
      <c r="AS48" s="17">
        <v>0.155</v>
      </c>
      <c r="AT48" s="17">
        <v>0.23400000000000001</v>
      </c>
      <c r="AU48" s="17">
        <v>0.25800000000000001</v>
      </c>
      <c r="AV48" s="17">
        <v>0.253</v>
      </c>
      <c r="AW48" s="17">
        <v>0.191</v>
      </c>
      <c r="AX48" s="17">
        <v>0.18099999999999999</v>
      </c>
      <c r="AY48" s="17">
        <v>0.24399999999999999</v>
      </c>
      <c r="AZ48" s="17">
        <v>0.104</v>
      </c>
      <c r="BA48" s="17">
        <v>7.2999999999999995E-2</v>
      </c>
      <c r="BB48" s="17">
        <v>0.24</v>
      </c>
      <c r="BC48" s="17">
        <v>0.24399999999999999</v>
      </c>
      <c r="BD48" s="17">
        <v>0.17899999999999999</v>
      </c>
      <c r="BE48" s="17">
        <v>0.253</v>
      </c>
      <c r="BF48" s="17">
        <v>0.17499999999999999</v>
      </c>
      <c r="BG48" s="17">
        <v>0.154</v>
      </c>
      <c r="BH48" s="17">
        <v>0.16200000000000001</v>
      </c>
      <c r="BI48" s="17">
        <v>0.114</v>
      </c>
      <c r="BJ48" s="17">
        <v>0.186</v>
      </c>
      <c r="BK48" s="17">
        <v>0.155</v>
      </c>
      <c r="BL48" s="10">
        <v>0</v>
      </c>
      <c r="BM48" s="10">
        <v>0</v>
      </c>
      <c r="BN48" s="17">
        <v>0.38100000000000001</v>
      </c>
      <c r="BO48" s="17">
        <v>0.26600000000000001</v>
      </c>
      <c r="BP48" s="10">
        <v>0</v>
      </c>
      <c r="BQ48" s="17">
        <v>0.29499999999999998</v>
      </c>
      <c r="BR48" s="17">
        <v>0.26200000000000001</v>
      </c>
    </row>
    <row r="49" spans="1:70">
      <c r="A49" s="7" t="s">
        <v>155</v>
      </c>
      <c r="B49" s="16">
        <v>0.5</v>
      </c>
      <c r="C49" s="9">
        <v>0</v>
      </c>
      <c r="D49" s="16">
        <v>1E-3</v>
      </c>
      <c r="E49" s="9">
        <v>0</v>
      </c>
      <c r="F49" s="16">
        <v>2E-3</v>
      </c>
      <c r="G49" s="9">
        <v>0</v>
      </c>
      <c r="H49" s="9">
        <v>0</v>
      </c>
      <c r="I49" s="9">
        <v>0</v>
      </c>
      <c r="J49" s="9">
        <v>0</v>
      </c>
      <c r="K49" s="16">
        <v>7.0000000000000001E-3</v>
      </c>
      <c r="L49" s="16">
        <v>4.0000000000000001E-3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16">
        <v>1E-3</v>
      </c>
      <c r="W49" s="9">
        <v>0</v>
      </c>
      <c r="X49" s="9">
        <v>0</v>
      </c>
      <c r="Y49" s="16">
        <v>2E-3</v>
      </c>
      <c r="Z49" s="16">
        <v>1.2999999999999999E-2</v>
      </c>
      <c r="AA49" s="16">
        <v>2.7E-2</v>
      </c>
      <c r="AB49" s="16">
        <v>2E-3</v>
      </c>
      <c r="AC49" s="9">
        <v>0</v>
      </c>
      <c r="AD49" s="16">
        <v>5.0000000000000001E-3</v>
      </c>
      <c r="AE49" s="16">
        <v>6.0000000000000001E-3</v>
      </c>
      <c r="AF49" s="16">
        <v>1E-3</v>
      </c>
      <c r="AG49" s="9">
        <v>0</v>
      </c>
      <c r="AH49" s="9">
        <v>0</v>
      </c>
      <c r="AI49" s="16">
        <v>1.4999999999999999E-2</v>
      </c>
      <c r="AJ49" s="9">
        <v>0</v>
      </c>
      <c r="AK49" s="9">
        <v>0</v>
      </c>
      <c r="AL49" s="16">
        <v>1.1639999999999999</v>
      </c>
      <c r="AM49" s="16">
        <v>4.0000000000000001E-3</v>
      </c>
      <c r="AN49" s="16">
        <v>4.0000000000000001E-3</v>
      </c>
      <c r="AO49" s="16">
        <v>1.4E-2</v>
      </c>
      <c r="AP49" s="16">
        <v>3.2930000000000001</v>
      </c>
      <c r="AQ49" s="16">
        <v>1.085</v>
      </c>
      <c r="AR49" s="16">
        <v>2.6970000000000001</v>
      </c>
      <c r="AS49" s="16">
        <v>1.0999999999999999E-2</v>
      </c>
      <c r="AT49" s="16">
        <v>0.01</v>
      </c>
      <c r="AU49" s="16">
        <v>5.0000000000000001E-3</v>
      </c>
      <c r="AV49" s="16">
        <v>0.95899999999999996</v>
      </c>
      <c r="AW49" s="9">
        <v>0</v>
      </c>
      <c r="AX49" s="16">
        <v>1E-3</v>
      </c>
      <c r="AY49" s="16">
        <v>2.1999999999999999E-2</v>
      </c>
      <c r="AZ49" s="9">
        <v>0</v>
      </c>
      <c r="BA49" s="9">
        <v>0</v>
      </c>
      <c r="BB49" s="16">
        <v>6.0000000000000001E-3</v>
      </c>
      <c r="BC49" s="16">
        <v>4.4859999999999998</v>
      </c>
      <c r="BD49" s="16">
        <v>1.431</v>
      </c>
      <c r="BE49" s="16">
        <v>0.75800000000000001</v>
      </c>
      <c r="BF49" s="16">
        <v>0.44400000000000001</v>
      </c>
      <c r="BG49" s="16">
        <v>0.91300000000000003</v>
      </c>
      <c r="BH49" s="16">
        <v>0.60899999999999999</v>
      </c>
      <c r="BI49" s="16">
        <v>0.45500000000000002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28.971</v>
      </c>
      <c r="BP49" s="9">
        <v>0</v>
      </c>
      <c r="BQ49" s="16">
        <v>0.92800000000000005</v>
      </c>
      <c r="BR49" s="16">
        <v>44.843000000000004</v>
      </c>
    </row>
    <row r="50" spans="1:70">
      <c r="A50" s="7" t="s">
        <v>221</v>
      </c>
      <c r="B50" s="10">
        <v>0</v>
      </c>
      <c r="C50" s="10">
        <v>0</v>
      </c>
      <c r="D50" s="17">
        <v>3.0000000000000001E-3</v>
      </c>
      <c r="E50" s="10">
        <v>0</v>
      </c>
      <c r="F50" s="17">
        <v>5.7000000000000002E-2</v>
      </c>
      <c r="G50" s="17">
        <v>1.0999999999999999E-2</v>
      </c>
      <c r="H50" s="17">
        <v>7.0000000000000001E-3</v>
      </c>
      <c r="I50" s="17">
        <v>1.0999999999999999E-2</v>
      </c>
      <c r="J50" s="17">
        <v>7.0000000000000001E-3</v>
      </c>
      <c r="K50" s="17">
        <v>1.4E-2</v>
      </c>
      <c r="L50" s="17">
        <v>2.7E-2</v>
      </c>
      <c r="M50" s="17">
        <v>1.6E-2</v>
      </c>
      <c r="N50" s="17">
        <v>1.4999999999999999E-2</v>
      </c>
      <c r="O50" s="17">
        <v>1.6E-2</v>
      </c>
      <c r="P50" s="17">
        <v>1.7999999999999999E-2</v>
      </c>
      <c r="Q50" s="17">
        <v>1.7999999999999999E-2</v>
      </c>
      <c r="R50" s="17">
        <v>3.1E-2</v>
      </c>
      <c r="S50" s="17">
        <v>1.4E-2</v>
      </c>
      <c r="T50" s="17">
        <v>1.2999999999999999E-2</v>
      </c>
      <c r="U50" s="17">
        <v>0.02</v>
      </c>
      <c r="V50" s="17">
        <v>3.6999999999999998E-2</v>
      </c>
      <c r="W50" s="17">
        <v>1.9E-2</v>
      </c>
      <c r="X50" s="17">
        <v>7.0000000000000001E-3</v>
      </c>
      <c r="Y50" s="17">
        <v>8.1000000000000003E-2</v>
      </c>
      <c r="Z50" s="17">
        <v>7.0000000000000001E-3</v>
      </c>
      <c r="AA50" s="17">
        <v>8.9999999999999993E-3</v>
      </c>
      <c r="AB50" s="17">
        <v>7.4999999999999997E-2</v>
      </c>
      <c r="AC50" s="17">
        <v>0.14499999999999999</v>
      </c>
      <c r="AD50" s="17">
        <v>0.63300000000000001</v>
      </c>
      <c r="AE50" s="10">
        <v>1</v>
      </c>
      <c r="AF50" s="17">
        <v>4.3999999999999997E-2</v>
      </c>
      <c r="AG50" s="17">
        <v>2.9000000000000001E-2</v>
      </c>
      <c r="AH50" s="17">
        <v>1.0999999999999999E-2</v>
      </c>
      <c r="AI50" s="17">
        <v>0.188</v>
      </c>
      <c r="AJ50" s="17">
        <v>1.2E-2</v>
      </c>
      <c r="AK50" s="17">
        <v>7.9000000000000001E-2</v>
      </c>
      <c r="AL50" s="17">
        <v>2.2639999999999998</v>
      </c>
      <c r="AM50" s="17">
        <v>1.841</v>
      </c>
      <c r="AN50" s="17">
        <v>0.94</v>
      </c>
      <c r="AO50" s="17">
        <v>1.022</v>
      </c>
      <c r="AP50" s="17">
        <v>5.3999999999999999E-2</v>
      </c>
      <c r="AQ50" s="17">
        <v>0.02</v>
      </c>
      <c r="AR50" s="17">
        <v>7.9000000000000001E-2</v>
      </c>
      <c r="AS50" s="17">
        <v>0.193</v>
      </c>
      <c r="AT50" s="17">
        <v>3.5230000000000001</v>
      </c>
      <c r="AU50" s="17">
        <v>1.496</v>
      </c>
      <c r="AV50" s="17">
        <v>1.0409999999999999</v>
      </c>
      <c r="AW50" s="17">
        <v>1.113</v>
      </c>
      <c r="AX50" s="17">
        <v>0.223</v>
      </c>
      <c r="AY50" s="17">
        <v>1.2310000000000001</v>
      </c>
      <c r="AZ50" s="17">
        <v>3.7999999999999999E-2</v>
      </c>
      <c r="BA50" s="17">
        <v>6.0000000000000001E-3</v>
      </c>
      <c r="BB50" s="17">
        <v>1.728</v>
      </c>
      <c r="BC50" s="17">
        <v>0.17</v>
      </c>
      <c r="BD50" s="17">
        <v>0.22500000000000001</v>
      </c>
      <c r="BE50" s="17">
        <v>0.32800000000000001</v>
      </c>
      <c r="BF50" s="17">
        <v>5.7000000000000002E-2</v>
      </c>
      <c r="BG50" s="17">
        <v>0.104</v>
      </c>
      <c r="BH50" s="17">
        <v>7.2999999999999995E-2</v>
      </c>
      <c r="BI50" s="17">
        <v>5.1999999999999998E-2</v>
      </c>
      <c r="BJ50" s="17">
        <v>1.0999999999999999E-2</v>
      </c>
      <c r="BK50" s="17">
        <v>0.112</v>
      </c>
      <c r="BL50" s="10">
        <v>0</v>
      </c>
      <c r="BM50" s="10">
        <v>0</v>
      </c>
      <c r="BN50" s="10">
        <v>0</v>
      </c>
      <c r="BO50" s="17">
        <v>8.9879999999999995</v>
      </c>
      <c r="BP50" s="10">
        <v>0</v>
      </c>
      <c r="BQ50" s="17">
        <v>-0.06</v>
      </c>
      <c r="BR50" s="17">
        <v>2.6059999999999999</v>
      </c>
    </row>
    <row r="51" spans="1:70">
      <c r="A51" s="7" t="s">
        <v>222</v>
      </c>
      <c r="B51" s="16">
        <v>4.1000000000000002E-2</v>
      </c>
      <c r="C51" s="16">
        <v>1E-3</v>
      </c>
      <c r="D51" s="9">
        <v>0</v>
      </c>
      <c r="E51" s="16">
        <v>6.0000000000000001E-3</v>
      </c>
      <c r="F51" s="16">
        <v>0.216</v>
      </c>
      <c r="G51" s="16">
        <v>3.5000000000000003E-2</v>
      </c>
      <c r="H51" s="16">
        <v>7.0000000000000001E-3</v>
      </c>
      <c r="I51" s="16">
        <v>2.5000000000000001E-2</v>
      </c>
      <c r="J51" s="16">
        <v>2.1999999999999999E-2</v>
      </c>
      <c r="K51" s="16">
        <v>0.14599999999999999</v>
      </c>
      <c r="L51" s="16">
        <v>0.17699999999999999</v>
      </c>
      <c r="M51" s="16">
        <v>0.107</v>
      </c>
      <c r="N51" s="16">
        <v>3.2000000000000001E-2</v>
      </c>
      <c r="O51" s="16">
        <v>3.6999999999999998E-2</v>
      </c>
      <c r="P51" s="16">
        <v>3.6999999999999998E-2</v>
      </c>
      <c r="Q51" s="16">
        <v>7.5999999999999998E-2</v>
      </c>
      <c r="R51" s="16">
        <v>6.0999999999999999E-2</v>
      </c>
      <c r="S51" s="16">
        <v>6.5000000000000002E-2</v>
      </c>
      <c r="T51" s="16">
        <v>0.127</v>
      </c>
      <c r="U51" s="16">
        <v>7.5999999999999998E-2</v>
      </c>
      <c r="V51" s="16">
        <v>0.155</v>
      </c>
      <c r="W51" s="16">
        <v>3.5000000000000003E-2</v>
      </c>
      <c r="X51" s="16">
        <v>8.7999999999999995E-2</v>
      </c>
      <c r="Y51" s="16">
        <v>0.53800000000000003</v>
      </c>
      <c r="Z51" s="16">
        <v>1.2999999999999999E-2</v>
      </c>
      <c r="AA51" s="16">
        <v>6.7000000000000004E-2</v>
      </c>
      <c r="AB51" s="16">
        <v>0.61599999999999999</v>
      </c>
      <c r="AC51" s="16">
        <v>0.39500000000000002</v>
      </c>
      <c r="AD51" s="16">
        <v>2.9159999999999999</v>
      </c>
      <c r="AE51" s="16">
        <v>2.069</v>
      </c>
      <c r="AF51" s="16">
        <v>0.105</v>
      </c>
      <c r="AG51" s="16">
        <v>8.5999999999999993E-2</v>
      </c>
      <c r="AH51" s="16">
        <v>1.4999999999999999E-2</v>
      </c>
      <c r="AI51" s="16">
        <v>0.20300000000000001</v>
      </c>
      <c r="AJ51" s="16">
        <v>0.28299999999999997</v>
      </c>
      <c r="AK51" s="16">
        <v>0.318</v>
      </c>
      <c r="AL51" s="16">
        <v>0.22700000000000001</v>
      </c>
      <c r="AM51" s="16">
        <v>0.17599999999999999</v>
      </c>
      <c r="AN51" s="16">
        <v>10.116</v>
      </c>
      <c r="AO51" s="16">
        <v>1.921</v>
      </c>
      <c r="AP51" s="16">
        <v>2.6859999999999999</v>
      </c>
      <c r="AQ51" s="16">
        <v>0.65900000000000003</v>
      </c>
      <c r="AR51" s="16">
        <v>0.94799999999999995</v>
      </c>
      <c r="AS51" s="16">
        <v>0.316</v>
      </c>
      <c r="AT51" s="16">
        <v>2.601</v>
      </c>
      <c r="AU51" s="16">
        <v>0.76</v>
      </c>
      <c r="AV51" s="16">
        <v>1.147</v>
      </c>
      <c r="AW51" s="16">
        <v>8.1000000000000003E-2</v>
      </c>
      <c r="AX51" s="16">
        <v>0.31</v>
      </c>
      <c r="AY51" s="16">
        <v>1.2509999999999999</v>
      </c>
      <c r="AZ51" s="16">
        <v>7.1999999999999995E-2</v>
      </c>
      <c r="BA51" s="16">
        <v>4.0000000000000001E-3</v>
      </c>
      <c r="BB51" s="16">
        <v>1.7010000000000001</v>
      </c>
      <c r="BC51" s="16">
        <v>1.5629999999999999</v>
      </c>
      <c r="BD51" s="16">
        <v>0.433</v>
      </c>
      <c r="BE51" s="16">
        <v>0.84199999999999997</v>
      </c>
      <c r="BF51" s="16">
        <v>0.08</v>
      </c>
      <c r="BG51" s="16">
        <v>0.20899999999999999</v>
      </c>
      <c r="BH51" s="16">
        <v>0.156</v>
      </c>
      <c r="BI51" s="16">
        <v>5.3999999999999999E-2</v>
      </c>
      <c r="BJ51" s="16">
        <v>0.01</v>
      </c>
      <c r="BK51" s="16">
        <v>0.13400000000000001</v>
      </c>
      <c r="BL51" s="9">
        <v>0</v>
      </c>
      <c r="BM51" s="9">
        <v>0</v>
      </c>
      <c r="BN51" s="9">
        <v>0</v>
      </c>
      <c r="BO51" s="16">
        <v>29.6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2E-3</v>
      </c>
      <c r="F52" s="17">
        <v>1.1459999999999999</v>
      </c>
      <c r="G52" s="17">
        <v>0.13100000000000001</v>
      </c>
      <c r="H52" s="17">
        <v>6.0999999999999999E-2</v>
      </c>
      <c r="I52" s="17">
        <v>0.13</v>
      </c>
      <c r="J52" s="17">
        <v>8.1000000000000003E-2</v>
      </c>
      <c r="K52" s="17">
        <v>0.95899999999999996</v>
      </c>
      <c r="L52" s="17">
        <v>0.80100000000000005</v>
      </c>
      <c r="M52" s="17">
        <v>0.31</v>
      </c>
      <c r="N52" s="17">
        <v>0.252</v>
      </c>
      <c r="O52" s="17">
        <v>0.13500000000000001</v>
      </c>
      <c r="P52" s="17">
        <v>0.14000000000000001</v>
      </c>
      <c r="Q52" s="17">
        <v>0.35299999999999998</v>
      </c>
      <c r="R52" s="17">
        <v>1.091</v>
      </c>
      <c r="S52" s="17">
        <v>0.23200000000000001</v>
      </c>
      <c r="T52" s="17">
        <v>0.41699999999999998</v>
      </c>
      <c r="U52" s="17">
        <v>0.158</v>
      </c>
      <c r="V52" s="17">
        <v>0.79200000000000004</v>
      </c>
      <c r="W52" s="17">
        <v>0.128</v>
      </c>
      <c r="X52" s="17">
        <v>0.40600000000000003</v>
      </c>
      <c r="Y52" s="17">
        <v>2.3330000000000002</v>
      </c>
      <c r="Z52" s="17">
        <v>0.14000000000000001</v>
      </c>
      <c r="AA52" s="17">
        <v>0.17699999999999999</v>
      </c>
      <c r="AB52" s="17">
        <v>1.8919999999999999</v>
      </c>
      <c r="AC52" s="17">
        <v>0.48199999999999998</v>
      </c>
      <c r="AD52" s="17">
        <v>3.3</v>
      </c>
      <c r="AE52" s="17">
        <v>2.6509999999999998</v>
      </c>
      <c r="AF52" s="17">
        <v>0.439</v>
      </c>
      <c r="AG52" s="17">
        <v>0.32</v>
      </c>
      <c r="AH52" s="17">
        <v>5.3999999999999999E-2</v>
      </c>
      <c r="AI52" s="17">
        <v>0.433</v>
      </c>
      <c r="AJ52" s="17">
        <v>0.111</v>
      </c>
      <c r="AK52" s="17">
        <v>0.27800000000000002</v>
      </c>
      <c r="AL52" s="17">
        <v>1.2010000000000001</v>
      </c>
      <c r="AM52" s="17">
        <v>0.34499999999999997</v>
      </c>
      <c r="AN52" s="17">
        <v>2.6339999999999999</v>
      </c>
      <c r="AO52" s="17">
        <v>38.030999999999999</v>
      </c>
      <c r="AP52" s="17">
        <v>5.4630000000000001</v>
      </c>
      <c r="AQ52" s="17">
        <v>1.246</v>
      </c>
      <c r="AR52" s="17">
        <v>1.837</v>
      </c>
      <c r="AS52" s="17">
        <v>0.85599999999999998</v>
      </c>
      <c r="AT52" s="17">
        <v>3.9340000000000002</v>
      </c>
      <c r="AU52" s="17">
        <v>1.603</v>
      </c>
      <c r="AV52" s="17">
        <v>1.9</v>
      </c>
      <c r="AW52" s="17">
        <v>0.307</v>
      </c>
      <c r="AX52" s="17">
        <v>0.375</v>
      </c>
      <c r="AY52" s="17">
        <v>1.6819999999999999</v>
      </c>
      <c r="AZ52" s="17">
        <v>6.5000000000000002E-2</v>
      </c>
      <c r="BA52" s="17">
        <v>1.7999999999999999E-2</v>
      </c>
      <c r="BB52" s="17">
        <v>2.8450000000000002</v>
      </c>
      <c r="BC52" s="17">
        <v>2.7109999999999999</v>
      </c>
      <c r="BD52" s="17">
        <v>0.24199999999999999</v>
      </c>
      <c r="BE52" s="17">
        <v>0.78</v>
      </c>
      <c r="BF52" s="17">
        <v>0.127</v>
      </c>
      <c r="BG52" s="17">
        <v>0.185</v>
      </c>
      <c r="BH52" s="17">
        <v>0.14899999999999999</v>
      </c>
      <c r="BI52" s="17">
        <v>0.17399999999999999</v>
      </c>
      <c r="BJ52" s="17">
        <v>0.21199999999999999</v>
      </c>
      <c r="BK52" s="17">
        <v>5.3999999999999999E-2</v>
      </c>
      <c r="BL52" s="10">
        <v>0</v>
      </c>
      <c r="BM52" s="10">
        <v>0</v>
      </c>
      <c r="BN52" s="10">
        <v>0</v>
      </c>
      <c r="BO52" s="17">
        <v>4.38</v>
      </c>
      <c r="BP52" s="10">
        <v>0</v>
      </c>
      <c r="BQ52" s="17">
        <v>0.61399999999999999</v>
      </c>
      <c r="BR52" s="17">
        <v>216.202</v>
      </c>
    </row>
    <row r="53" spans="1:70">
      <c r="A53" s="7" t="s">
        <v>224</v>
      </c>
      <c r="B53" s="16">
        <v>6.7000000000000004E-2</v>
      </c>
      <c r="C53" s="16">
        <v>1E-3</v>
      </c>
      <c r="D53" s="16">
        <v>4.0000000000000001E-3</v>
      </c>
      <c r="E53" s="16">
        <v>4.0000000000000001E-3</v>
      </c>
      <c r="F53" s="16">
        <v>0.157</v>
      </c>
      <c r="G53" s="16">
        <v>1.4999999999999999E-2</v>
      </c>
      <c r="H53" s="16">
        <v>5.0000000000000001E-3</v>
      </c>
      <c r="I53" s="16">
        <v>0.02</v>
      </c>
      <c r="J53" s="16">
        <v>7.0000000000000001E-3</v>
      </c>
      <c r="K53" s="16">
        <v>4.2999999999999997E-2</v>
      </c>
      <c r="L53" s="16">
        <v>5.8000000000000003E-2</v>
      </c>
      <c r="M53" s="16">
        <v>2.1999999999999999E-2</v>
      </c>
      <c r="N53" s="16">
        <v>1.4E-2</v>
      </c>
      <c r="O53" s="16">
        <v>1.2E-2</v>
      </c>
      <c r="P53" s="16">
        <v>2.9000000000000001E-2</v>
      </c>
      <c r="Q53" s="16">
        <v>2.9000000000000001E-2</v>
      </c>
      <c r="R53" s="16">
        <v>1.7000000000000001E-2</v>
      </c>
      <c r="S53" s="16">
        <v>1.2E-2</v>
      </c>
      <c r="T53" s="16">
        <v>2.5999999999999999E-2</v>
      </c>
      <c r="U53" s="16">
        <v>2.7E-2</v>
      </c>
      <c r="V53" s="16">
        <v>4.1000000000000002E-2</v>
      </c>
      <c r="W53" s="16">
        <v>0.01</v>
      </c>
      <c r="X53" s="16">
        <v>2.1999999999999999E-2</v>
      </c>
      <c r="Y53" s="16">
        <v>0.124</v>
      </c>
      <c r="Z53" s="16">
        <v>2.9000000000000001E-2</v>
      </c>
      <c r="AA53" s="16">
        <v>1.7000000000000001E-2</v>
      </c>
      <c r="AB53" s="16">
        <v>0.438</v>
      </c>
      <c r="AC53" s="16">
        <v>6.5000000000000002E-2</v>
      </c>
      <c r="AD53" s="16">
        <v>0.69499999999999995</v>
      </c>
      <c r="AE53" s="16">
        <v>0.46300000000000002</v>
      </c>
      <c r="AF53" s="16">
        <v>0.13300000000000001</v>
      </c>
      <c r="AG53" s="16">
        <v>1.7000000000000001E-2</v>
      </c>
      <c r="AH53" s="16">
        <v>8.0000000000000002E-3</v>
      </c>
      <c r="AI53" s="16">
        <v>0.223</v>
      </c>
      <c r="AJ53" s="16">
        <v>7.0000000000000001E-3</v>
      </c>
      <c r="AK53" s="16">
        <v>6.7000000000000004E-2</v>
      </c>
      <c r="AL53" s="16">
        <v>2.8000000000000001E-2</v>
      </c>
      <c r="AM53" s="16">
        <v>3.3000000000000002E-2</v>
      </c>
      <c r="AN53" s="16">
        <v>7.9000000000000001E-2</v>
      </c>
      <c r="AO53" s="16">
        <v>4.7E-2</v>
      </c>
      <c r="AP53" s="16">
        <v>1.587</v>
      </c>
      <c r="AQ53" s="16">
        <v>0.433</v>
      </c>
      <c r="AR53" s="16">
        <v>0.312</v>
      </c>
      <c r="AS53" s="16">
        <v>0.82299999999999995</v>
      </c>
      <c r="AT53" s="16">
        <v>0.73699999999999999</v>
      </c>
      <c r="AU53" s="16">
        <v>0.08</v>
      </c>
      <c r="AV53" s="16">
        <v>8.4000000000000005E-2</v>
      </c>
      <c r="AW53" s="16">
        <v>4.4999999999999998E-2</v>
      </c>
      <c r="AX53" s="16">
        <v>2.1999999999999999E-2</v>
      </c>
      <c r="AY53" s="16">
        <v>0.127</v>
      </c>
      <c r="AZ53" s="16">
        <v>5.0000000000000001E-3</v>
      </c>
      <c r="BA53" s="16">
        <v>2E-3</v>
      </c>
      <c r="BB53" s="16">
        <v>0.14199999999999999</v>
      </c>
      <c r="BC53" s="16">
        <v>0.34399999999999997</v>
      </c>
      <c r="BD53" s="16">
        <v>3.4000000000000002E-2</v>
      </c>
      <c r="BE53" s="16">
        <v>0.13700000000000001</v>
      </c>
      <c r="BF53" s="16">
        <v>1.0999999999999999E-2</v>
      </c>
      <c r="BG53" s="16">
        <v>1.2E-2</v>
      </c>
      <c r="BH53" s="16">
        <v>1.2999999999999999E-2</v>
      </c>
      <c r="BI53" s="16">
        <v>3.4000000000000002E-2</v>
      </c>
      <c r="BJ53" s="16">
        <v>4.0000000000000001E-3</v>
      </c>
      <c r="BK53" s="16">
        <v>1.9E-2</v>
      </c>
      <c r="BL53" s="9">
        <v>0</v>
      </c>
      <c r="BM53" s="9">
        <v>0</v>
      </c>
      <c r="BN53" s="9">
        <v>0</v>
      </c>
      <c r="BO53" s="16">
        <v>1.274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0.61699999999999999</v>
      </c>
      <c r="C54" s="17">
        <v>5.0000000000000001E-3</v>
      </c>
      <c r="D54" s="17">
        <v>5.0000000000000001E-3</v>
      </c>
      <c r="E54" s="17">
        <v>7.0000000000000001E-3</v>
      </c>
      <c r="F54" s="17">
        <v>0.432</v>
      </c>
      <c r="G54" s="17">
        <v>3.5999999999999997E-2</v>
      </c>
      <c r="H54" s="17">
        <v>1.7000000000000001E-2</v>
      </c>
      <c r="I54" s="17">
        <v>3.5999999999999997E-2</v>
      </c>
      <c r="J54" s="17">
        <v>1.2E-2</v>
      </c>
      <c r="K54" s="17">
        <v>0.106</v>
      </c>
      <c r="L54" s="17">
        <v>0.17799999999999999</v>
      </c>
      <c r="M54" s="17">
        <v>8.2000000000000003E-2</v>
      </c>
      <c r="N54" s="17">
        <v>4.2000000000000003E-2</v>
      </c>
      <c r="O54" s="17">
        <v>0.04</v>
      </c>
      <c r="P54" s="17">
        <v>6.3E-2</v>
      </c>
      <c r="Q54" s="17">
        <v>0.11</v>
      </c>
      <c r="R54" s="17">
        <v>0.13400000000000001</v>
      </c>
      <c r="S54" s="17">
        <v>0.121</v>
      </c>
      <c r="T54" s="17">
        <v>0.13300000000000001</v>
      </c>
      <c r="U54" s="17">
        <v>8.8999999999999996E-2</v>
      </c>
      <c r="V54" s="17">
        <v>0.30099999999999999</v>
      </c>
      <c r="W54" s="17">
        <v>0.06</v>
      </c>
      <c r="X54" s="17">
        <v>0.11</v>
      </c>
      <c r="Y54" s="17">
        <v>0.104</v>
      </c>
      <c r="Z54" s="17">
        <v>0.01</v>
      </c>
      <c r="AA54" s="17">
        <v>5.7000000000000002E-2</v>
      </c>
      <c r="AB54" s="17">
        <v>0.67300000000000004</v>
      </c>
      <c r="AC54" s="17">
        <v>9.0999999999999998E-2</v>
      </c>
      <c r="AD54" s="17">
        <v>0.36899999999999999</v>
      </c>
      <c r="AE54" s="17">
        <v>0.29199999999999998</v>
      </c>
      <c r="AF54" s="17">
        <v>0.20499999999999999</v>
      </c>
      <c r="AG54" s="17">
        <v>0.25900000000000001</v>
      </c>
      <c r="AH54" s="17">
        <v>3.3000000000000002E-2</v>
      </c>
      <c r="AI54" s="17">
        <v>9.0999999999999998E-2</v>
      </c>
      <c r="AJ54" s="17">
        <v>0.03</v>
      </c>
      <c r="AK54" s="17">
        <v>0.113</v>
      </c>
      <c r="AL54" s="17">
        <v>5.3999999999999999E-2</v>
      </c>
      <c r="AM54" s="17">
        <v>1.6E-2</v>
      </c>
      <c r="AN54" s="17">
        <v>0.76600000000000001</v>
      </c>
      <c r="AO54" s="17">
        <v>0.32</v>
      </c>
      <c r="AP54" s="17">
        <v>0.10199999999999999</v>
      </c>
      <c r="AQ54" s="17">
        <v>1.4510000000000001</v>
      </c>
      <c r="AR54" s="17">
        <v>0.41099999999999998</v>
      </c>
      <c r="AS54" s="17">
        <v>0.254</v>
      </c>
      <c r="AT54" s="17">
        <v>0.81299999999999994</v>
      </c>
      <c r="AU54" s="17">
        <v>0.21</v>
      </c>
      <c r="AV54" s="17">
        <v>0.14799999999999999</v>
      </c>
      <c r="AW54" s="17">
        <v>3.3000000000000002E-2</v>
      </c>
      <c r="AX54" s="17">
        <v>5.6000000000000001E-2</v>
      </c>
      <c r="AY54" s="17">
        <v>0.28999999999999998</v>
      </c>
      <c r="AZ54" s="17">
        <v>1.7000000000000001E-2</v>
      </c>
      <c r="BA54" s="17">
        <v>5.0000000000000001E-3</v>
      </c>
      <c r="BB54" s="17">
        <v>0.47099999999999997</v>
      </c>
      <c r="BC54" s="17">
        <v>0.112</v>
      </c>
      <c r="BD54" s="17">
        <v>3.3000000000000002E-2</v>
      </c>
      <c r="BE54" s="17">
        <v>0.106</v>
      </c>
      <c r="BF54" s="17">
        <v>7.5999999999999998E-2</v>
      </c>
      <c r="BG54" s="17">
        <v>2.4E-2</v>
      </c>
      <c r="BH54" s="17">
        <v>2.5999999999999999E-2</v>
      </c>
      <c r="BI54" s="17">
        <v>1.2999999999999999E-2</v>
      </c>
      <c r="BJ54" s="17">
        <v>0.03</v>
      </c>
      <c r="BK54" s="17">
        <v>2.3E-2</v>
      </c>
      <c r="BL54" s="10">
        <v>0</v>
      </c>
      <c r="BM54" s="10">
        <v>0</v>
      </c>
      <c r="BN54" s="10">
        <v>0</v>
      </c>
      <c r="BO54" s="17">
        <v>36.027000000000001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3.2000000000000001E-2</v>
      </c>
      <c r="C55" s="16">
        <v>7.0000000000000001E-3</v>
      </c>
      <c r="D55" s="16">
        <v>1.2999999999999999E-2</v>
      </c>
      <c r="E55" s="16">
        <v>1.6E-2</v>
      </c>
      <c r="F55" s="16">
        <v>2.7E-2</v>
      </c>
      <c r="G55" s="16">
        <v>2.7E-2</v>
      </c>
      <c r="H55" s="16">
        <v>1.7999999999999999E-2</v>
      </c>
      <c r="I55" s="16">
        <v>2.7E-2</v>
      </c>
      <c r="J55" s="16">
        <v>2.1000000000000001E-2</v>
      </c>
      <c r="K55" s="16">
        <v>8.5999999999999993E-2</v>
      </c>
      <c r="L55" s="16">
        <v>3.7999999999999999E-2</v>
      </c>
      <c r="M55" s="16">
        <v>3.5000000000000003E-2</v>
      </c>
      <c r="N55" s="16">
        <v>3.5000000000000003E-2</v>
      </c>
      <c r="O55" s="16">
        <v>2.5000000000000001E-2</v>
      </c>
      <c r="P55" s="16">
        <v>3.7999999999999999E-2</v>
      </c>
      <c r="Q55" s="16">
        <v>3.3000000000000002E-2</v>
      </c>
      <c r="R55" s="16">
        <v>3.4000000000000002E-2</v>
      </c>
      <c r="S55" s="16">
        <v>3.3000000000000002E-2</v>
      </c>
      <c r="T55" s="16">
        <v>3.2000000000000001E-2</v>
      </c>
      <c r="U55" s="16">
        <v>3.4000000000000002E-2</v>
      </c>
      <c r="V55" s="16">
        <v>4.3999999999999997E-2</v>
      </c>
      <c r="W55" s="16">
        <v>2.7E-2</v>
      </c>
      <c r="X55" s="16">
        <v>3.3000000000000002E-2</v>
      </c>
      <c r="Y55" s="16">
        <v>5.8000000000000003E-2</v>
      </c>
      <c r="Z55" s="16">
        <v>1.7000000000000001E-2</v>
      </c>
      <c r="AA55" s="16">
        <v>2.9000000000000001E-2</v>
      </c>
      <c r="AB55" s="16">
        <v>3.1E-2</v>
      </c>
      <c r="AC55" s="16">
        <v>3.2000000000000001E-2</v>
      </c>
      <c r="AD55" s="16">
        <v>2.5000000000000001E-2</v>
      </c>
      <c r="AE55" s="16">
        <v>2.9000000000000001E-2</v>
      </c>
      <c r="AF55" s="16">
        <v>2.9000000000000001E-2</v>
      </c>
      <c r="AG55" s="16">
        <v>2.5000000000000001E-2</v>
      </c>
      <c r="AH55" s="16">
        <v>2.3E-2</v>
      </c>
      <c r="AI55" s="16">
        <v>2.5999999999999999E-2</v>
      </c>
      <c r="AJ55" s="16">
        <v>1.6E-2</v>
      </c>
      <c r="AK55" s="16">
        <v>2.3E-2</v>
      </c>
      <c r="AL55" s="16">
        <v>2.4E-2</v>
      </c>
      <c r="AM55" s="16">
        <v>2.5999999999999999E-2</v>
      </c>
      <c r="AN55" s="16">
        <v>0.03</v>
      </c>
      <c r="AO55" s="16">
        <v>2.7E-2</v>
      </c>
      <c r="AP55" s="16">
        <v>1.7000000000000001E-2</v>
      </c>
      <c r="AQ55" s="16">
        <v>1.7999999999999999E-2</v>
      </c>
      <c r="AR55" s="16">
        <v>1.9E-2</v>
      </c>
      <c r="AS55" s="16">
        <v>2.1000000000000001E-2</v>
      </c>
      <c r="AT55" s="16">
        <v>3.2000000000000001E-2</v>
      </c>
      <c r="AU55" s="16">
        <v>3.5999999999999997E-2</v>
      </c>
      <c r="AV55" s="16">
        <v>3.5000000000000003E-2</v>
      </c>
      <c r="AW55" s="16">
        <v>2.5999999999999999E-2</v>
      </c>
      <c r="AX55" s="16">
        <v>2.5000000000000001E-2</v>
      </c>
      <c r="AY55" s="16">
        <v>3.4000000000000002E-2</v>
      </c>
      <c r="AZ55" s="16">
        <v>1.4E-2</v>
      </c>
      <c r="BA55" s="16">
        <v>0.01</v>
      </c>
      <c r="BB55" s="16">
        <v>3.3000000000000002E-2</v>
      </c>
      <c r="BC55" s="16">
        <v>3.4000000000000002E-2</v>
      </c>
      <c r="BD55" s="16">
        <v>2.5000000000000001E-2</v>
      </c>
      <c r="BE55" s="16">
        <v>3.5000000000000003E-2</v>
      </c>
      <c r="BF55" s="16">
        <v>2.4E-2</v>
      </c>
      <c r="BG55" s="16">
        <v>2.1000000000000001E-2</v>
      </c>
      <c r="BH55" s="16">
        <v>2.1999999999999999E-2</v>
      </c>
      <c r="BI55" s="16">
        <v>1.6E-2</v>
      </c>
      <c r="BJ55" s="16">
        <v>2.5000000000000001E-2</v>
      </c>
      <c r="BK55" s="16">
        <v>2.1000000000000001E-2</v>
      </c>
      <c r="BL55" s="9">
        <v>0</v>
      </c>
      <c r="BM55" s="9">
        <v>0</v>
      </c>
      <c r="BN55" s="16">
        <v>5.1999999999999998E-2</v>
      </c>
      <c r="BO55" s="16">
        <v>3.6999999999999998E-2</v>
      </c>
      <c r="BP55" s="9">
        <v>0</v>
      </c>
      <c r="BQ55" s="16">
        <v>4.1000000000000002E-2</v>
      </c>
      <c r="BR55" s="16">
        <v>3.5999999999999997E-2</v>
      </c>
    </row>
    <row r="56" spans="1:70">
      <c r="A56" s="7" t="s">
        <v>227</v>
      </c>
      <c r="B56" s="17">
        <v>1.8320000000000001</v>
      </c>
      <c r="C56" s="17">
        <v>0.42199999999999999</v>
      </c>
      <c r="D56" s="17">
        <v>0.73799999999999999</v>
      </c>
      <c r="E56" s="17">
        <v>0.90400000000000003</v>
      </c>
      <c r="F56" s="17">
        <v>1.5529999999999999</v>
      </c>
      <c r="G56" s="17">
        <v>1.569</v>
      </c>
      <c r="H56" s="17">
        <v>1.014</v>
      </c>
      <c r="I56" s="17">
        <v>1.538</v>
      </c>
      <c r="J56" s="17">
        <v>1.1850000000000001</v>
      </c>
      <c r="K56" s="17">
        <v>4.9429999999999996</v>
      </c>
      <c r="L56" s="17">
        <v>2.1829999999999998</v>
      </c>
      <c r="M56" s="17">
        <v>2.0150000000000001</v>
      </c>
      <c r="N56" s="17">
        <v>1.9970000000000001</v>
      </c>
      <c r="O56" s="17">
        <v>1.415</v>
      </c>
      <c r="P56" s="17">
        <v>2.21</v>
      </c>
      <c r="Q56" s="17">
        <v>1.8819999999999999</v>
      </c>
      <c r="R56" s="17">
        <v>1.9670000000000001</v>
      </c>
      <c r="S56" s="17">
        <v>1.923</v>
      </c>
      <c r="T56" s="17">
        <v>1.8340000000000001</v>
      </c>
      <c r="U56" s="17">
        <v>1.97</v>
      </c>
      <c r="V56" s="17">
        <v>2.516</v>
      </c>
      <c r="W56" s="17">
        <v>1.5469999999999999</v>
      </c>
      <c r="X56" s="17">
        <v>1.9039999999999999</v>
      </c>
      <c r="Y56" s="17">
        <v>3.335</v>
      </c>
      <c r="Z56" s="17">
        <v>0.95199999999999996</v>
      </c>
      <c r="AA56" s="17">
        <v>1.6639999999999999</v>
      </c>
      <c r="AB56" s="17">
        <v>1.796</v>
      </c>
      <c r="AC56" s="17">
        <v>1.82</v>
      </c>
      <c r="AD56" s="17">
        <v>1.4630000000000001</v>
      </c>
      <c r="AE56" s="17">
        <v>1.649</v>
      </c>
      <c r="AF56" s="17">
        <v>1.6859999999999999</v>
      </c>
      <c r="AG56" s="17">
        <v>1.4350000000000001</v>
      </c>
      <c r="AH56" s="17">
        <v>1.3460000000000001</v>
      </c>
      <c r="AI56" s="17">
        <v>1.478</v>
      </c>
      <c r="AJ56" s="17">
        <v>0.94299999999999995</v>
      </c>
      <c r="AK56" s="17">
        <v>1.3480000000000001</v>
      </c>
      <c r="AL56" s="17">
        <v>1.3879999999999999</v>
      </c>
      <c r="AM56" s="17">
        <v>1.4830000000000001</v>
      </c>
      <c r="AN56" s="17">
        <v>1.7250000000000001</v>
      </c>
      <c r="AO56" s="17">
        <v>1.5609999999999999</v>
      </c>
      <c r="AP56" s="17">
        <v>0.95599999999999996</v>
      </c>
      <c r="AQ56" s="17">
        <v>1.0529999999999999</v>
      </c>
      <c r="AR56" s="17">
        <v>1.1040000000000001</v>
      </c>
      <c r="AS56" s="17">
        <v>1.2210000000000001</v>
      </c>
      <c r="AT56" s="17">
        <v>1.853</v>
      </c>
      <c r="AU56" s="17">
        <v>2.0419999999999998</v>
      </c>
      <c r="AV56" s="17">
        <v>1.9990000000000001</v>
      </c>
      <c r="AW56" s="17">
        <v>1.512</v>
      </c>
      <c r="AX56" s="17">
        <v>1.43</v>
      </c>
      <c r="AY56" s="17">
        <v>1.927</v>
      </c>
      <c r="AZ56" s="17">
        <v>0.82499999999999996</v>
      </c>
      <c r="BA56" s="17">
        <v>0.57499999999999996</v>
      </c>
      <c r="BB56" s="17">
        <v>1.8979999999999999</v>
      </c>
      <c r="BC56" s="17">
        <v>1.931</v>
      </c>
      <c r="BD56" s="17">
        <v>1.417</v>
      </c>
      <c r="BE56" s="17">
        <v>1.996</v>
      </c>
      <c r="BF56" s="17">
        <v>1.38</v>
      </c>
      <c r="BG56" s="17">
        <v>1.2150000000000001</v>
      </c>
      <c r="BH56" s="17">
        <v>1.2789999999999999</v>
      </c>
      <c r="BI56" s="17">
        <v>0.9</v>
      </c>
      <c r="BJ56" s="17">
        <v>1.466</v>
      </c>
      <c r="BK56" s="17">
        <v>1.2230000000000001</v>
      </c>
      <c r="BL56" s="10">
        <v>0</v>
      </c>
      <c r="BM56" s="10">
        <v>0</v>
      </c>
      <c r="BN56" s="17">
        <v>3.0110000000000001</v>
      </c>
      <c r="BO56" s="17">
        <v>2.1019999999999999</v>
      </c>
      <c r="BP56" s="10">
        <v>0</v>
      </c>
      <c r="BQ56" s="17">
        <v>2.3319999999999999</v>
      </c>
      <c r="BR56" s="17">
        <v>2.0680000000000001</v>
      </c>
    </row>
    <row r="57" spans="1:70">
      <c r="A57" s="7" t="s">
        <v>228</v>
      </c>
      <c r="B57" s="16">
        <v>0.41499999999999998</v>
      </c>
      <c r="C57" s="16">
        <v>5.0000000000000001E-3</v>
      </c>
      <c r="D57" s="16">
        <v>2.7E-2</v>
      </c>
      <c r="E57" s="16">
        <v>7.0000000000000007E-2</v>
      </c>
      <c r="F57" s="16">
        <v>3.72</v>
      </c>
      <c r="G57" s="16">
        <v>0.186</v>
      </c>
      <c r="H57" s="16">
        <v>0.159</v>
      </c>
      <c r="I57" s="16">
        <v>0.48499999999999999</v>
      </c>
      <c r="J57" s="16">
        <v>0.19900000000000001</v>
      </c>
      <c r="K57" s="16">
        <v>1.2629999999999999</v>
      </c>
      <c r="L57" s="16">
        <v>1.248</v>
      </c>
      <c r="M57" s="16">
        <v>0.91800000000000004</v>
      </c>
      <c r="N57" s="16">
        <v>1.0349999999999999</v>
      </c>
      <c r="O57" s="16">
        <v>0.68100000000000005</v>
      </c>
      <c r="P57" s="16">
        <v>1.0149999999999999</v>
      </c>
      <c r="Q57" s="16">
        <v>1.1259999999999999</v>
      </c>
      <c r="R57" s="16">
        <v>0.55600000000000005</v>
      </c>
      <c r="S57" s="16">
        <v>0.28000000000000003</v>
      </c>
      <c r="T57" s="16">
        <v>0.98699999999999999</v>
      </c>
      <c r="U57" s="16">
        <v>0.59499999999999997</v>
      </c>
      <c r="V57" s="16">
        <v>1.454</v>
      </c>
      <c r="W57" s="16">
        <v>0.36299999999999999</v>
      </c>
      <c r="X57" s="16">
        <v>0.85</v>
      </c>
      <c r="Y57" s="16">
        <v>3.0990000000000002</v>
      </c>
      <c r="Z57" s="16">
        <v>0.192</v>
      </c>
      <c r="AA57" s="16">
        <v>0.59899999999999998</v>
      </c>
      <c r="AB57" s="16">
        <v>8.3369999999999997</v>
      </c>
      <c r="AC57" s="16">
        <v>1.3</v>
      </c>
      <c r="AD57" s="16">
        <v>12.664999999999999</v>
      </c>
      <c r="AE57" s="16">
        <v>5.2450000000000001</v>
      </c>
      <c r="AF57" s="16">
        <v>1.599</v>
      </c>
      <c r="AG57" s="16">
        <v>1.36</v>
      </c>
      <c r="AH57" s="16">
        <v>0.20499999999999999</v>
      </c>
      <c r="AI57" s="16">
        <v>2.6619999999999999</v>
      </c>
      <c r="AJ57" s="16">
        <v>0.13200000000000001</v>
      </c>
      <c r="AK57" s="16">
        <v>1.6639999999999999</v>
      </c>
      <c r="AL57" s="16">
        <v>1.137</v>
      </c>
      <c r="AM57" s="16">
        <v>0.71199999999999997</v>
      </c>
      <c r="AN57" s="16">
        <v>1.7649999999999999</v>
      </c>
      <c r="AO57" s="16">
        <v>4.4660000000000002</v>
      </c>
      <c r="AP57" s="16">
        <v>0.80600000000000005</v>
      </c>
      <c r="AQ57" s="16">
        <v>0.85299999999999998</v>
      </c>
      <c r="AR57" s="16">
        <v>0.874</v>
      </c>
      <c r="AS57" s="16">
        <v>2.5830000000000002</v>
      </c>
      <c r="AT57" s="16">
        <v>48.030999999999999</v>
      </c>
      <c r="AU57" s="16">
        <v>3.01</v>
      </c>
      <c r="AV57" s="16">
        <v>4.194</v>
      </c>
      <c r="AW57" s="16">
        <v>0.51600000000000001</v>
      </c>
      <c r="AX57" s="16">
        <v>0.70199999999999996</v>
      </c>
      <c r="AY57" s="16">
        <v>3.7450000000000001</v>
      </c>
      <c r="AZ57" s="16">
        <v>0.187</v>
      </c>
      <c r="BA57" s="16">
        <v>7.4999999999999997E-2</v>
      </c>
      <c r="BB57" s="16">
        <v>5.7320000000000002</v>
      </c>
      <c r="BC57" s="16">
        <v>1.0269999999999999</v>
      </c>
      <c r="BD57" s="16">
        <v>0.80600000000000005</v>
      </c>
      <c r="BE57" s="16">
        <v>2.9260000000000002</v>
      </c>
      <c r="BF57" s="16">
        <v>0.626</v>
      </c>
      <c r="BG57" s="16">
        <v>0.254</v>
      </c>
      <c r="BH57" s="16">
        <v>0.28599999999999998</v>
      </c>
      <c r="BI57" s="16">
        <v>0.113</v>
      </c>
      <c r="BJ57" s="16">
        <v>0.20599999999999999</v>
      </c>
      <c r="BK57" s="16">
        <v>0.25800000000000001</v>
      </c>
      <c r="BL57" s="9">
        <v>0</v>
      </c>
      <c r="BM57" s="9">
        <v>0</v>
      </c>
      <c r="BN57" s="9">
        <v>0</v>
      </c>
      <c r="BO57" s="16">
        <v>7.1280000000000001</v>
      </c>
      <c r="BP57" s="9">
        <v>0</v>
      </c>
      <c r="BQ57" s="16">
        <v>4.3999999999999997E-2</v>
      </c>
      <c r="BR57" s="16">
        <v>27.635000000000002</v>
      </c>
    </row>
    <row r="58" spans="1:70">
      <c r="A58" s="7" t="s">
        <v>229</v>
      </c>
      <c r="B58" s="17">
        <v>0.42499999999999999</v>
      </c>
      <c r="C58" s="17">
        <v>4.0000000000000001E-3</v>
      </c>
      <c r="D58" s="10">
        <v>0</v>
      </c>
      <c r="E58" s="17">
        <v>1.7999999999999999E-2</v>
      </c>
      <c r="F58" s="17">
        <v>0.57499999999999996</v>
      </c>
      <c r="G58" s="17">
        <v>6.3E-2</v>
      </c>
      <c r="H58" s="17">
        <v>4.8000000000000001E-2</v>
      </c>
      <c r="I58" s="17">
        <v>6.9000000000000006E-2</v>
      </c>
      <c r="J58" s="17">
        <v>2.1000000000000001E-2</v>
      </c>
      <c r="K58" s="17">
        <v>0.27300000000000002</v>
      </c>
      <c r="L58" s="17">
        <v>0.35299999999999998</v>
      </c>
      <c r="M58" s="17">
        <v>0.24</v>
      </c>
      <c r="N58" s="17">
        <v>0.10299999999999999</v>
      </c>
      <c r="O58" s="17">
        <v>0.152</v>
      </c>
      <c r="P58" s="17">
        <v>0.20200000000000001</v>
      </c>
      <c r="Q58" s="17">
        <v>0.28999999999999998</v>
      </c>
      <c r="R58" s="17">
        <v>0.316</v>
      </c>
      <c r="S58" s="17">
        <v>0.216</v>
      </c>
      <c r="T58" s="17">
        <v>0.34799999999999998</v>
      </c>
      <c r="U58" s="17">
        <v>0.32</v>
      </c>
      <c r="V58" s="17">
        <v>1.1639999999999999</v>
      </c>
      <c r="W58" s="17">
        <v>9.1999999999999998E-2</v>
      </c>
      <c r="X58" s="17">
        <v>0.32700000000000001</v>
      </c>
      <c r="Y58" s="17">
        <v>0.94</v>
      </c>
      <c r="Z58" s="17">
        <v>5.8000000000000003E-2</v>
      </c>
      <c r="AA58" s="17">
        <v>0.185</v>
      </c>
      <c r="AB58" s="17">
        <v>6.8419999999999996</v>
      </c>
      <c r="AC58" s="17">
        <v>0.29699999999999999</v>
      </c>
      <c r="AD58" s="17">
        <v>0.54900000000000004</v>
      </c>
      <c r="AE58" s="17">
        <v>0.441</v>
      </c>
      <c r="AF58" s="17">
        <v>0.246</v>
      </c>
      <c r="AG58" s="17">
        <v>0.22800000000000001</v>
      </c>
      <c r="AH58" s="17">
        <v>3.1E-2</v>
      </c>
      <c r="AI58" s="17">
        <v>0.374</v>
      </c>
      <c r="AJ58" s="17">
        <v>8.9999999999999993E-3</v>
      </c>
      <c r="AK58" s="17">
        <v>0.29499999999999998</v>
      </c>
      <c r="AL58" s="17">
        <v>0.159</v>
      </c>
      <c r="AM58" s="17">
        <v>0.17299999999999999</v>
      </c>
      <c r="AN58" s="17">
        <v>0.29199999999999998</v>
      </c>
      <c r="AO58" s="17">
        <v>0.72799999999999998</v>
      </c>
      <c r="AP58" s="17">
        <v>0.41499999999999998</v>
      </c>
      <c r="AQ58" s="17">
        <v>0.40400000000000003</v>
      </c>
      <c r="AR58" s="17">
        <v>0.22900000000000001</v>
      </c>
      <c r="AS58" s="17">
        <v>1.3280000000000001</v>
      </c>
      <c r="AT58" s="17">
        <v>1.571</v>
      </c>
      <c r="AU58" s="17">
        <v>20.771000000000001</v>
      </c>
      <c r="AV58" s="17">
        <v>1.159</v>
      </c>
      <c r="AW58" s="17">
        <v>0.23100000000000001</v>
      </c>
      <c r="AX58" s="17">
        <v>0.23499999999999999</v>
      </c>
      <c r="AY58" s="17">
        <v>1.167</v>
      </c>
      <c r="AZ58" s="17">
        <v>0.11700000000000001</v>
      </c>
      <c r="BA58" s="17">
        <v>5.0000000000000001E-3</v>
      </c>
      <c r="BB58" s="17">
        <v>2.6819999999999999</v>
      </c>
      <c r="BC58" s="17">
        <v>2.3079999999999998</v>
      </c>
      <c r="BD58" s="17">
        <v>0.23</v>
      </c>
      <c r="BE58" s="17">
        <v>9.4E-2</v>
      </c>
      <c r="BF58" s="17">
        <v>0.06</v>
      </c>
      <c r="BG58" s="17">
        <v>0.16600000000000001</v>
      </c>
      <c r="BH58" s="17">
        <v>0.114</v>
      </c>
      <c r="BI58" s="17">
        <v>1E-3</v>
      </c>
      <c r="BJ58" s="17">
        <v>0.05</v>
      </c>
      <c r="BK58" s="17">
        <v>0.28000000000000003</v>
      </c>
      <c r="BL58" s="10">
        <v>0</v>
      </c>
      <c r="BM58" s="10">
        <v>0</v>
      </c>
      <c r="BN58" s="10">
        <v>0</v>
      </c>
      <c r="BO58" s="17">
        <v>1.9710000000000001</v>
      </c>
      <c r="BP58" s="10">
        <v>0</v>
      </c>
      <c r="BQ58" s="17">
        <v>0.223</v>
      </c>
      <c r="BR58" s="17">
        <v>23.963000000000001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2.702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-0.13500000000000001</v>
      </c>
      <c r="BR59" s="16">
        <v>46.040999999999997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5.1999999999999998E-2</v>
      </c>
      <c r="F60" s="17">
        <v>19.305</v>
      </c>
      <c r="G60" s="17">
        <v>1.359</v>
      </c>
      <c r="H60" s="17">
        <v>6.9000000000000006E-2</v>
      </c>
      <c r="I60" s="17">
        <v>0.27100000000000002</v>
      </c>
      <c r="J60" s="17">
        <v>1.0049999999999999</v>
      </c>
      <c r="K60" s="17">
        <v>1.4650000000000001</v>
      </c>
      <c r="L60" s="17">
        <v>12.53</v>
      </c>
      <c r="M60" s="17">
        <v>8.3919999999999995</v>
      </c>
      <c r="N60" s="17">
        <v>0.60399999999999998</v>
      </c>
      <c r="O60" s="17">
        <v>0.20300000000000001</v>
      </c>
      <c r="P60" s="17">
        <v>0.215</v>
      </c>
      <c r="Q60" s="17">
        <v>0.626</v>
      </c>
      <c r="R60" s="17">
        <v>0.83399999999999996</v>
      </c>
      <c r="S60" s="17">
        <v>0.66600000000000004</v>
      </c>
      <c r="T60" s="17">
        <v>0.41399999999999998</v>
      </c>
      <c r="U60" s="17">
        <v>8.5500000000000007</v>
      </c>
      <c r="V60" s="17">
        <v>0.41199999999999998</v>
      </c>
      <c r="W60" s="17">
        <v>2.3039999999999998</v>
      </c>
      <c r="X60" s="17">
        <v>0.92100000000000004</v>
      </c>
      <c r="Y60" s="17">
        <v>1.649</v>
      </c>
      <c r="Z60" s="10">
        <v>0</v>
      </c>
      <c r="AA60" s="17">
        <v>0.91</v>
      </c>
      <c r="AB60" s="17">
        <v>2.7029999999999998</v>
      </c>
      <c r="AC60" s="17">
        <v>0.503</v>
      </c>
      <c r="AD60" s="17">
        <v>2.8220000000000001</v>
      </c>
      <c r="AE60" s="17">
        <v>31.257000000000001</v>
      </c>
      <c r="AF60" s="17">
        <v>1.9359999999999999</v>
      </c>
      <c r="AG60" s="17">
        <v>9.4E-2</v>
      </c>
      <c r="AH60" s="17">
        <v>0.38300000000000001</v>
      </c>
      <c r="AI60" s="17">
        <v>0.43</v>
      </c>
      <c r="AJ60" s="10">
        <v>0</v>
      </c>
      <c r="AK60" s="17">
        <v>0.92600000000000005</v>
      </c>
      <c r="AL60" s="17">
        <v>2.3690000000000002</v>
      </c>
      <c r="AM60" s="17">
        <v>0.72299999999999998</v>
      </c>
      <c r="AN60" s="17">
        <v>5.8959999999999999</v>
      </c>
      <c r="AO60" s="17">
        <v>4.32</v>
      </c>
      <c r="AP60" s="17">
        <v>3.5489999999999999</v>
      </c>
      <c r="AQ60" s="17">
        <v>3.0979999999999999</v>
      </c>
      <c r="AR60" s="10">
        <v>0</v>
      </c>
      <c r="AS60" s="17">
        <v>0.35499999999999998</v>
      </c>
      <c r="AT60" s="17">
        <v>1.9970000000000001</v>
      </c>
      <c r="AU60" s="17">
        <v>0.92400000000000004</v>
      </c>
      <c r="AV60" s="17">
        <v>0.755</v>
      </c>
      <c r="AW60" s="17">
        <v>9.9619999999999997</v>
      </c>
      <c r="AX60" s="17">
        <v>0.92400000000000004</v>
      </c>
      <c r="AY60" s="17">
        <v>1.4930000000000001</v>
      </c>
      <c r="AZ60" s="17">
        <v>0.253</v>
      </c>
      <c r="BA60" s="17">
        <v>0.46899999999999997</v>
      </c>
      <c r="BB60" s="17">
        <v>1.45</v>
      </c>
      <c r="BC60" s="17">
        <v>4.3440000000000003</v>
      </c>
      <c r="BD60" s="17">
        <v>0.878</v>
      </c>
      <c r="BE60" s="17">
        <v>4.1929999999999996</v>
      </c>
      <c r="BF60" s="17">
        <v>0.43</v>
      </c>
      <c r="BG60" s="17">
        <v>1.72</v>
      </c>
      <c r="BH60" s="17">
        <v>1.2270000000000001</v>
      </c>
      <c r="BI60" s="17">
        <v>0.18</v>
      </c>
      <c r="BJ60" s="17">
        <v>0.248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0.186</v>
      </c>
      <c r="C61" s="16">
        <v>1E-3</v>
      </c>
      <c r="D61" s="9">
        <v>0</v>
      </c>
      <c r="E61" s="16">
        <v>6.0000000000000001E-3</v>
      </c>
      <c r="F61" s="16">
        <v>0.26600000000000001</v>
      </c>
      <c r="G61" s="16">
        <v>1.7000000000000001E-2</v>
      </c>
      <c r="H61" s="16">
        <v>8.0000000000000002E-3</v>
      </c>
      <c r="I61" s="16">
        <v>3.6999999999999998E-2</v>
      </c>
      <c r="J61" s="16">
        <v>1.2999999999999999E-2</v>
      </c>
      <c r="K61" s="16">
        <v>0.13300000000000001</v>
      </c>
      <c r="L61" s="16">
        <v>0.124</v>
      </c>
      <c r="M61" s="16">
        <v>5.7000000000000002E-2</v>
      </c>
      <c r="N61" s="16">
        <v>4.7E-2</v>
      </c>
      <c r="O61" s="16">
        <v>5.1999999999999998E-2</v>
      </c>
      <c r="P61" s="16">
        <v>0.108</v>
      </c>
      <c r="Q61" s="16">
        <v>0.13700000000000001</v>
      </c>
      <c r="R61" s="16">
        <v>3.6999999999999998E-2</v>
      </c>
      <c r="S61" s="16">
        <v>3.3000000000000002E-2</v>
      </c>
      <c r="T61" s="16">
        <v>8.1000000000000003E-2</v>
      </c>
      <c r="U61" s="16">
        <v>3.4000000000000002E-2</v>
      </c>
      <c r="V61" s="16">
        <v>0.151</v>
      </c>
      <c r="W61" s="16">
        <v>2.4E-2</v>
      </c>
      <c r="X61" s="16">
        <v>6.6000000000000003E-2</v>
      </c>
      <c r="Y61" s="16">
        <v>0.50700000000000001</v>
      </c>
      <c r="Z61" s="16">
        <v>1.4E-2</v>
      </c>
      <c r="AA61" s="16">
        <v>5.5E-2</v>
      </c>
      <c r="AB61" s="16">
        <v>0.59199999999999997</v>
      </c>
      <c r="AC61" s="16">
        <v>0.21299999999999999</v>
      </c>
      <c r="AD61" s="16">
        <v>1.726</v>
      </c>
      <c r="AE61" s="16">
        <v>0.66800000000000004</v>
      </c>
      <c r="AF61" s="16">
        <v>0.222</v>
      </c>
      <c r="AG61" s="16">
        <v>0.216</v>
      </c>
      <c r="AH61" s="16">
        <v>3.4000000000000002E-2</v>
      </c>
      <c r="AI61" s="16">
        <v>0.29499999999999998</v>
      </c>
      <c r="AJ61" s="16">
        <v>1.6E-2</v>
      </c>
      <c r="AK61" s="16">
        <v>0.14899999999999999</v>
      </c>
      <c r="AL61" s="16">
        <v>7.4999999999999997E-2</v>
      </c>
      <c r="AM61" s="16">
        <v>0.10100000000000001</v>
      </c>
      <c r="AN61" s="16">
        <v>0.29499999999999998</v>
      </c>
      <c r="AO61" s="16">
        <v>0.371</v>
      </c>
      <c r="AP61" s="16">
        <v>0.53400000000000003</v>
      </c>
      <c r="AQ61" s="16">
        <v>0.53</v>
      </c>
      <c r="AR61" s="16">
        <v>0.41199999999999998</v>
      </c>
      <c r="AS61" s="16">
        <v>0.17799999999999999</v>
      </c>
      <c r="AT61" s="16">
        <v>1.4079999999999999</v>
      </c>
      <c r="AU61" s="16">
        <v>0.375</v>
      </c>
      <c r="AV61" s="16">
        <v>0.93100000000000005</v>
      </c>
      <c r="AW61" s="16">
        <v>0.23899999999999999</v>
      </c>
      <c r="AX61" s="16">
        <v>0.94599999999999995</v>
      </c>
      <c r="AY61" s="16">
        <v>0.96099999999999997</v>
      </c>
      <c r="AZ61" s="16">
        <v>1.2999999999999999E-2</v>
      </c>
      <c r="BA61" s="16">
        <v>1.0999999999999999E-2</v>
      </c>
      <c r="BB61" s="16">
        <v>1.49</v>
      </c>
      <c r="BC61" s="16">
        <v>1.798</v>
      </c>
      <c r="BD61" s="16">
        <v>0.55900000000000005</v>
      </c>
      <c r="BE61" s="16">
        <v>0.84099999999999997</v>
      </c>
      <c r="BF61" s="16">
        <v>0.56399999999999995</v>
      </c>
      <c r="BG61" s="16">
        <v>0.106</v>
      </c>
      <c r="BH61" s="16">
        <v>6.5000000000000002E-2</v>
      </c>
      <c r="BI61" s="16">
        <v>0.123</v>
      </c>
      <c r="BJ61" s="16">
        <v>8.9999999999999993E-3</v>
      </c>
      <c r="BK61" s="16">
        <v>4.2999999999999997E-2</v>
      </c>
      <c r="BL61" s="9">
        <v>0</v>
      </c>
      <c r="BM61" s="9">
        <v>0</v>
      </c>
      <c r="BN61" s="9">
        <v>0</v>
      </c>
      <c r="BO61" s="16">
        <v>104.877</v>
      </c>
      <c r="BP61" s="9">
        <v>0</v>
      </c>
      <c r="BQ61" s="16">
        <v>1.4470000000000001</v>
      </c>
      <c r="BR61" s="9">
        <v>0</v>
      </c>
    </row>
    <row r="62" spans="1:70">
      <c r="A62" s="7" t="s">
        <v>233</v>
      </c>
      <c r="B62" s="17">
        <v>5.8999999999999997E-2</v>
      </c>
      <c r="C62" s="10">
        <v>0</v>
      </c>
      <c r="D62" s="17">
        <v>2E-3</v>
      </c>
      <c r="E62" s="17">
        <v>3.0000000000000001E-3</v>
      </c>
      <c r="F62" s="17">
        <v>0.19400000000000001</v>
      </c>
      <c r="G62" s="17">
        <v>8.0000000000000002E-3</v>
      </c>
      <c r="H62" s="17">
        <v>3.0000000000000001E-3</v>
      </c>
      <c r="I62" s="17">
        <v>1.9E-2</v>
      </c>
      <c r="J62" s="17">
        <v>6.0000000000000001E-3</v>
      </c>
      <c r="K62" s="17">
        <v>8.2000000000000003E-2</v>
      </c>
      <c r="L62" s="17">
        <v>0.06</v>
      </c>
      <c r="M62" s="17">
        <v>3.2000000000000001E-2</v>
      </c>
      <c r="N62" s="17">
        <v>3.5999999999999997E-2</v>
      </c>
      <c r="O62" s="17">
        <v>4.3999999999999997E-2</v>
      </c>
      <c r="P62" s="17">
        <v>5.0999999999999997E-2</v>
      </c>
      <c r="Q62" s="17">
        <v>6.6000000000000003E-2</v>
      </c>
      <c r="R62" s="17">
        <v>1.4999999999999999E-2</v>
      </c>
      <c r="S62" s="17">
        <v>1.4999999999999999E-2</v>
      </c>
      <c r="T62" s="17">
        <v>4.3999999999999997E-2</v>
      </c>
      <c r="U62" s="17">
        <v>0.03</v>
      </c>
      <c r="V62" s="17">
        <v>7.0000000000000007E-2</v>
      </c>
      <c r="W62" s="17">
        <v>1.2E-2</v>
      </c>
      <c r="X62" s="17">
        <v>3.6999999999999998E-2</v>
      </c>
      <c r="Y62" s="17">
        <v>0.25700000000000001</v>
      </c>
      <c r="Z62" s="17">
        <v>1.4E-2</v>
      </c>
      <c r="AA62" s="17">
        <v>5.8999999999999997E-2</v>
      </c>
      <c r="AB62" s="17">
        <v>0.501</v>
      </c>
      <c r="AC62" s="17">
        <v>9.7000000000000003E-2</v>
      </c>
      <c r="AD62" s="17">
        <v>0.56999999999999995</v>
      </c>
      <c r="AE62" s="17">
        <v>0.26500000000000001</v>
      </c>
      <c r="AF62" s="17">
        <v>0.20200000000000001</v>
      </c>
      <c r="AG62" s="17">
        <v>8.3000000000000004E-2</v>
      </c>
      <c r="AH62" s="17">
        <v>1.4E-2</v>
      </c>
      <c r="AI62" s="17">
        <v>0.14799999999999999</v>
      </c>
      <c r="AJ62" s="17">
        <v>8.0000000000000002E-3</v>
      </c>
      <c r="AK62" s="17">
        <v>3.6999999999999998E-2</v>
      </c>
      <c r="AL62" s="17">
        <v>3.4000000000000002E-2</v>
      </c>
      <c r="AM62" s="17">
        <v>0.06</v>
      </c>
      <c r="AN62" s="17">
        <v>0.20399999999999999</v>
      </c>
      <c r="AO62" s="17">
        <v>0.20899999999999999</v>
      </c>
      <c r="AP62" s="17">
        <v>0.153</v>
      </c>
      <c r="AQ62" s="17">
        <v>0.153</v>
      </c>
      <c r="AR62" s="17">
        <v>0.11899999999999999</v>
      </c>
      <c r="AS62" s="17">
        <v>7.1999999999999995E-2</v>
      </c>
      <c r="AT62" s="17">
        <v>0.70099999999999996</v>
      </c>
      <c r="AU62" s="17">
        <v>0.18099999999999999</v>
      </c>
      <c r="AV62" s="17">
        <v>0.39300000000000002</v>
      </c>
      <c r="AW62" s="17">
        <v>0.11600000000000001</v>
      </c>
      <c r="AX62" s="17">
        <v>0.05</v>
      </c>
      <c r="AY62" s="17">
        <v>0.624</v>
      </c>
      <c r="AZ62" s="17">
        <v>6.0000000000000001E-3</v>
      </c>
      <c r="BA62" s="17">
        <v>4.0000000000000001E-3</v>
      </c>
      <c r="BB62" s="17">
        <v>0.622</v>
      </c>
      <c r="BC62" s="17">
        <v>0.47499999999999998</v>
      </c>
      <c r="BD62" s="17">
        <v>0.15</v>
      </c>
      <c r="BE62" s="17">
        <v>0.23</v>
      </c>
      <c r="BF62" s="17">
        <v>7.8E-2</v>
      </c>
      <c r="BG62" s="17">
        <v>3.5000000000000003E-2</v>
      </c>
      <c r="BH62" s="17">
        <v>4.1000000000000002E-2</v>
      </c>
      <c r="BI62" s="17">
        <v>7.0000000000000001E-3</v>
      </c>
      <c r="BJ62" s="17">
        <v>1.4999999999999999E-2</v>
      </c>
      <c r="BK62" s="17">
        <v>0.126</v>
      </c>
      <c r="BL62" s="10">
        <v>0</v>
      </c>
      <c r="BM62" s="10">
        <v>0</v>
      </c>
      <c r="BN62" s="10">
        <v>0</v>
      </c>
      <c r="BO62" s="17">
        <v>4.4999999999999998E-2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7">
        <v>3.1E-2</v>
      </c>
      <c r="C64" s="17">
        <v>7.0000000000000001E-3</v>
      </c>
      <c r="D64" s="17">
        <v>1.2999999999999999E-2</v>
      </c>
      <c r="E64" s="17">
        <v>1.4999999999999999E-2</v>
      </c>
      <c r="F64" s="17">
        <v>2.5999999999999999E-2</v>
      </c>
      <c r="G64" s="17">
        <v>2.7E-2</v>
      </c>
      <c r="H64" s="17">
        <v>1.7000000000000001E-2</v>
      </c>
      <c r="I64" s="17">
        <v>2.5999999999999999E-2</v>
      </c>
      <c r="J64" s="17">
        <v>0.02</v>
      </c>
      <c r="K64" s="17">
        <v>8.4000000000000005E-2</v>
      </c>
      <c r="L64" s="17">
        <v>3.6999999999999998E-2</v>
      </c>
      <c r="M64" s="17">
        <v>3.4000000000000002E-2</v>
      </c>
      <c r="N64" s="17">
        <v>3.4000000000000002E-2</v>
      </c>
      <c r="O64" s="17">
        <v>2.4E-2</v>
      </c>
      <c r="P64" s="17">
        <v>3.7999999999999999E-2</v>
      </c>
      <c r="Q64" s="17">
        <v>3.2000000000000001E-2</v>
      </c>
      <c r="R64" s="17">
        <v>3.4000000000000002E-2</v>
      </c>
      <c r="S64" s="17">
        <v>3.3000000000000002E-2</v>
      </c>
      <c r="T64" s="17">
        <v>3.1E-2</v>
      </c>
      <c r="U64" s="17">
        <v>3.4000000000000002E-2</v>
      </c>
      <c r="V64" s="17">
        <v>4.2999999999999997E-2</v>
      </c>
      <c r="W64" s="17">
        <v>2.5999999999999999E-2</v>
      </c>
      <c r="X64" s="17">
        <v>3.2000000000000001E-2</v>
      </c>
      <c r="Y64" s="17">
        <v>5.7000000000000002E-2</v>
      </c>
      <c r="Z64" s="17">
        <v>1.6E-2</v>
      </c>
      <c r="AA64" s="17">
        <v>2.8000000000000001E-2</v>
      </c>
      <c r="AB64" s="17">
        <v>3.1E-2</v>
      </c>
      <c r="AC64" s="17">
        <v>3.1E-2</v>
      </c>
      <c r="AD64" s="17">
        <v>2.5000000000000001E-2</v>
      </c>
      <c r="AE64" s="17">
        <v>2.8000000000000001E-2</v>
      </c>
      <c r="AF64" s="17">
        <v>2.9000000000000001E-2</v>
      </c>
      <c r="AG64" s="17">
        <v>2.4E-2</v>
      </c>
      <c r="AH64" s="17">
        <v>2.3E-2</v>
      </c>
      <c r="AI64" s="17">
        <v>2.5000000000000001E-2</v>
      </c>
      <c r="AJ64" s="17">
        <v>1.6E-2</v>
      </c>
      <c r="AK64" s="17">
        <v>2.3E-2</v>
      </c>
      <c r="AL64" s="17">
        <v>2.4E-2</v>
      </c>
      <c r="AM64" s="17">
        <v>2.5000000000000001E-2</v>
      </c>
      <c r="AN64" s="17">
        <v>2.9000000000000001E-2</v>
      </c>
      <c r="AO64" s="17">
        <v>2.7E-2</v>
      </c>
      <c r="AP64" s="17">
        <v>1.6E-2</v>
      </c>
      <c r="AQ64" s="17">
        <v>1.7999999999999999E-2</v>
      </c>
      <c r="AR64" s="17">
        <v>1.9E-2</v>
      </c>
      <c r="AS64" s="17">
        <v>2.1000000000000001E-2</v>
      </c>
      <c r="AT64" s="17">
        <v>3.2000000000000001E-2</v>
      </c>
      <c r="AU64" s="17">
        <v>3.5000000000000003E-2</v>
      </c>
      <c r="AV64" s="17">
        <v>3.4000000000000002E-2</v>
      </c>
      <c r="AW64" s="17">
        <v>2.5999999999999999E-2</v>
      </c>
      <c r="AX64" s="17">
        <v>2.4E-2</v>
      </c>
      <c r="AY64" s="17">
        <v>3.3000000000000002E-2</v>
      </c>
      <c r="AZ64" s="17">
        <v>1.4E-2</v>
      </c>
      <c r="BA64" s="17">
        <v>0.01</v>
      </c>
      <c r="BB64" s="17">
        <v>3.2000000000000001E-2</v>
      </c>
      <c r="BC64" s="17">
        <v>3.3000000000000002E-2</v>
      </c>
      <c r="BD64" s="17">
        <v>2.4E-2</v>
      </c>
      <c r="BE64" s="17">
        <v>3.4000000000000002E-2</v>
      </c>
      <c r="BF64" s="17">
        <v>2.4E-2</v>
      </c>
      <c r="BG64" s="17">
        <v>2.1000000000000001E-2</v>
      </c>
      <c r="BH64" s="17">
        <v>2.1999999999999999E-2</v>
      </c>
      <c r="BI64" s="17">
        <v>1.4999999999999999E-2</v>
      </c>
      <c r="BJ64" s="17">
        <v>2.5000000000000001E-2</v>
      </c>
      <c r="BK64" s="17">
        <v>2.1000000000000001E-2</v>
      </c>
      <c r="BL64" s="10">
        <v>0</v>
      </c>
      <c r="BM64" s="10">
        <v>0</v>
      </c>
      <c r="BN64" s="17">
        <v>5.0999999999999997E-2</v>
      </c>
      <c r="BO64" s="17">
        <v>3.5999999999999997E-2</v>
      </c>
      <c r="BP64" s="10">
        <v>0</v>
      </c>
      <c r="BQ64" s="17">
        <v>0.04</v>
      </c>
      <c r="BR64" s="17">
        <v>3.5000000000000003E-2</v>
      </c>
    </row>
    <row r="65" spans="1:70">
      <c r="A65" s="7" t="s">
        <v>236</v>
      </c>
      <c r="B65" s="9">
        <v>0</v>
      </c>
      <c r="C65" s="16">
        <v>6.0000000000000001E-3</v>
      </c>
      <c r="D65" s="9">
        <v>0</v>
      </c>
      <c r="E65" s="16">
        <v>2.8000000000000001E-2</v>
      </c>
      <c r="F65" s="16">
        <v>1.48</v>
      </c>
      <c r="G65" s="16">
        <v>8.1000000000000003E-2</v>
      </c>
      <c r="H65" s="16">
        <v>4.4999999999999998E-2</v>
      </c>
      <c r="I65" s="16">
        <v>0.217</v>
      </c>
      <c r="J65" s="16">
        <v>7.4999999999999997E-2</v>
      </c>
      <c r="K65" s="16">
        <v>0.71199999999999997</v>
      </c>
      <c r="L65" s="16">
        <v>0.56100000000000005</v>
      </c>
      <c r="M65" s="16">
        <v>0.307</v>
      </c>
      <c r="N65" s="16">
        <v>0.26100000000000001</v>
      </c>
      <c r="O65" s="16">
        <v>0.26800000000000002</v>
      </c>
      <c r="P65" s="16">
        <v>0.57599999999999996</v>
      </c>
      <c r="Q65" s="16">
        <v>0.73799999999999999</v>
      </c>
      <c r="R65" s="16">
        <v>0.16</v>
      </c>
      <c r="S65" s="16">
        <v>0.17599999999999999</v>
      </c>
      <c r="T65" s="16">
        <v>0.40200000000000002</v>
      </c>
      <c r="U65" s="16">
        <v>0.20799999999999999</v>
      </c>
      <c r="V65" s="16">
        <v>0.74399999999999999</v>
      </c>
      <c r="W65" s="16">
        <v>0.129</v>
      </c>
      <c r="X65" s="16">
        <v>0.35</v>
      </c>
      <c r="Y65" s="16">
        <v>2.9849999999999999</v>
      </c>
      <c r="Z65" s="16">
        <v>0.14799999999999999</v>
      </c>
      <c r="AA65" s="16">
        <v>0.65300000000000002</v>
      </c>
      <c r="AB65" s="16">
        <v>3.2839999999999998</v>
      </c>
      <c r="AC65" s="16">
        <v>1.278</v>
      </c>
      <c r="AD65" s="16">
        <v>8.0370000000000008</v>
      </c>
      <c r="AE65" s="16">
        <v>3.0190000000000001</v>
      </c>
      <c r="AF65" s="16">
        <v>1.1850000000000001</v>
      </c>
      <c r="AG65" s="16">
        <v>1.329</v>
      </c>
      <c r="AH65" s="16">
        <v>0.121</v>
      </c>
      <c r="AI65" s="16">
        <v>1.7809999999999999</v>
      </c>
      <c r="AJ65" s="16">
        <v>8.5999999999999993E-2</v>
      </c>
      <c r="AK65" s="16">
        <v>0.59799999999999998</v>
      </c>
      <c r="AL65" s="16">
        <v>0.46700000000000003</v>
      </c>
      <c r="AM65" s="16">
        <v>0.63900000000000001</v>
      </c>
      <c r="AN65" s="16">
        <v>1.466</v>
      </c>
      <c r="AO65" s="16">
        <v>2.0880000000000001</v>
      </c>
      <c r="AP65" s="16">
        <v>1.61</v>
      </c>
      <c r="AQ65" s="16">
        <v>1.581</v>
      </c>
      <c r="AR65" s="16">
        <v>1.252</v>
      </c>
      <c r="AS65" s="16">
        <v>1.089</v>
      </c>
      <c r="AT65" s="16">
        <v>10.388999999999999</v>
      </c>
      <c r="AU65" s="16">
        <v>1.635</v>
      </c>
      <c r="AV65" s="16">
        <v>5.1769999999999996</v>
      </c>
      <c r="AW65" s="16">
        <v>1.4710000000000001</v>
      </c>
      <c r="AX65" s="16">
        <v>0.75900000000000001</v>
      </c>
      <c r="AY65" s="16">
        <v>5.3940000000000001</v>
      </c>
      <c r="AZ65" s="16">
        <v>6.8000000000000005E-2</v>
      </c>
      <c r="BA65" s="16">
        <v>5.7000000000000002E-2</v>
      </c>
      <c r="BB65" s="16">
        <v>7.44</v>
      </c>
      <c r="BC65" s="16">
        <v>4.4240000000000004</v>
      </c>
      <c r="BD65" s="16">
        <v>1.7809999999999999</v>
      </c>
      <c r="BE65" s="16">
        <v>2.456</v>
      </c>
      <c r="BF65" s="16">
        <v>0.94299999999999995</v>
      </c>
      <c r="BG65" s="16">
        <v>0.30499999999999999</v>
      </c>
      <c r="BH65" s="16">
        <v>0.222</v>
      </c>
      <c r="BI65" s="16">
        <v>0.23400000000000001</v>
      </c>
      <c r="BJ65" s="16">
        <v>0.33800000000000002</v>
      </c>
      <c r="BK65" s="16">
        <v>0.23699999999999999</v>
      </c>
      <c r="BL65" s="9">
        <v>0</v>
      </c>
      <c r="BM65" s="9">
        <v>0</v>
      </c>
      <c r="BN65" s="9">
        <v>0</v>
      </c>
      <c r="BO65" s="16">
        <v>0.45500000000000002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7">
        <v>1E-3</v>
      </c>
      <c r="L66" s="17">
        <v>1E-3</v>
      </c>
      <c r="M66" s="10">
        <v>0</v>
      </c>
      <c r="N66" s="10">
        <v>0</v>
      </c>
      <c r="O66" s="10">
        <v>0</v>
      </c>
      <c r="P66" s="17">
        <v>1E-3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7">
        <v>1E-3</v>
      </c>
      <c r="W66" s="10">
        <v>0</v>
      </c>
      <c r="X66" s="10">
        <v>0</v>
      </c>
      <c r="Y66" s="17">
        <v>1E-3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7">
        <v>1E-3</v>
      </c>
      <c r="BO66" s="10">
        <v>0</v>
      </c>
      <c r="BP66" s="10">
        <v>0</v>
      </c>
      <c r="BQ66" s="17">
        <v>1E-3</v>
      </c>
      <c r="BR66" s="10">
        <v>0</v>
      </c>
    </row>
    <row r="67" spans="1:70">
      <c r="A67" s="7" t="s">
        <v>238</v>
      </c>
      <c r="B67" s="16">
        <v>1.4E-2</v>
      </c>
      <c r="C67" s="16">
        <v>3.0000000000000001E-3</v>
      </c>
      <c r="D67" s="16">
        <v>6.0000000000000001E-3</v>
      </c>
      <c r="E67" s="16">
        <v>7.0000000000000001E-3</v>
      </c>
      <c r="F67" s="16">
        <v>1.2E-2</v>
      </c>
      <c r="G67" s="16">
        <v>1.2E-2</v>
      </c>
      <c r="H67" s="16">
        <v>8.0000000000000002E-3</v>
      </c>
      <c r="I67" s="16">
        <v>1.2E-2</v>
      </c>
      <c r="J67" s="16">
        <v>8.9999999999999993E-3</v>
      </c>
      <c r="K67" s="16">
        <v>3.9E-2</v>
      </c>
      <c r="L67" s="16">
        <v>1.7000000000000001E-2</v>
      </c>
      <c r="M67" s="16">
        <v>1.6E-2</v>
      </c>
      <c r="N67" s="16">
        <v>1.6E-2</v>
      </c>
      <c r="O67" s="16">
        <v>1.0999999999999999E-2</v>
      </c>
      <c r="P67" s="16">
        <v>1.7000000000000001E-2</v>
      </c>
      <c r="Q67" s="16">
        <v>1.4999999999999999E-2</v>
      </c>
      <c r="R67" s="16">
        <v>1.4999999999999999E-2</v>
      </c>
      <c r="S67" s="16">
        <v>1.4999999999999999E-2</v>
      </c>
      <c r="T67" s="16">
        <v>1.4E-2</v>
      </c>
      <c r="U67" s="16">
        <v>1.6E-2</v>
      </c>
      <c r="V67" s="16">
        <v>0.02</v>
      </c>
      <c r="W67" s="16">
        <v>1.2E-2</v>
      </c>
      <c r="X67" s="16">
        <v>1.4999999999999999E-2</v>
      </c>
      <c r="Y67" s="16">
        <v>2.5999999999999999E-2</v>
      </c>
      <c r="Z67" s="16">
        <v>7.0000000000000001E-3</v>
      </c>
      <c r="AA67" s="16">
        <v>1.2999999999999999E-2</v>
      </c>
      <c r="AB67" s="16">
        <v>1.4E-2</v>
      </c>
      <c r="AC67" s="16">
        <v>1.4E-2</v>
      </c>
      <c r="AD67" s="16">
        <v>1.2E-2</v>
      </c>
      <c r="AE67" s="16">
        <v>1.2999999999999999E-2</v>
      </c>
      <c r="AF67" s="16">
        <v>1.2999999999999999E-2</v>
      </c>
      <c r="AG67" s="16">
        <v>1.0999999999999999E-2</v>
      </c>
      <c r="AH67" s="16">
        <v>1.0999999999999999E-2</v>
      </c>
      <c r="AI67" s="16">
        <v>1.2E-2</v>
      </c>
      <c r="AJ67" s="16">
        <v>7.0000000000000001E-3</v>
      </c>
      <c r="AK67" s="16">
        <v>1.0999999999999999E-2</v>
      </c>
      <c r="AL67" s="16">
        <v>1.0999999999999999E-2</v>
      </c>
      <c r="AM67" s="16">
        <v>1.2E-2</v>
      </c>
      <c r="AN67" s="16">
        <v>1.4E-2</v>
      </c>
      <c r="AO67" s="16">
        <v>1.2E-2</v>
      </c>
      <c r="AP67" s="16">
        <v>8.0000000000000002E-3</v>
      </c>
      <c r="AQ67" s="16">
        <v>8.0000000000000002E-3</v>
      </c>
      <c r="AR67" s="16">
        <v>8.9999999999999993E-3</v>
      </c>
      <c r="AS67" s="16">
        <v>0.01</v>
      </c>
      <c r="AT67" s="16">
        <v>1.4999999999999999E-2</v>
      </c>
      <c r="AU67" s="16">
        <v>1.6E-2</v>
      </c>
      <c r="AV67" s="16">
        <v>1.6E-2</v>
      </c>
      <c r="AW67" s="16">
        <v>1.2E-2</v>
      </c>
      <c r="AX67" s="16">
        <v>1.0999999999999999E-2</v>
      </c>
      <c r="AY67" s="16">
        <v>1.4999999999999999E-2</v>
      </c>
      <c r="AZ67" s="16">
        <v>6.0000000000000001E-3</v>
      </c>
      <c r="BA67" s="16">
        <v>5.0000000000000001E-3</v>
      </c>
      <c r="BB67" s="16">
        <v>1.4999999999999999E-2</v>
      </c>
      <c r="BC67" s="16">
        <v>1.4999999999999999E-2</v>
      </c>
      <c r="BD67" s="16">
        <v>1.0999999999999999E-2</v>
      </c>
      <c r="BE67" s="16">
        <v>1.6E-2</v>
      </c>
      <c r="BF67" s="16">
        <v>1.0999999999999999E-2</v>
      </c>
      <c r="BG67" s="16">
        <v>0.01</v>
      </c>
      <c r="BH67" s="16">
        <v>0.01</v>
      </c>
      <c r="BI67" s="16">
        <v>7.0000000000000001E-3</v>
      </c>
      <c r="BJ67" s="16">
        <v>1.2E-2</v>
      </c>
      <c r="BK67" s="16">
        <v>0.01</v>
      </c>
      <c r="BL67" s="9">
        <v>0</v>
      </c>
      <c r="BM67" s="9">
        <v>0</v>
      </c>
      <c r="BN67" s="16">
        <v>2.4E-2</v>
      </c>
      <c r="BO67" s="16">
        <v>1.7000000000000001E-2</v>
      </c>
      <c r="BP67" s="9">
        <v>0</v>
      </c>
      <c r="BQ67" s="16">
        <v>1.7999999999999999E-2</v>
      </c>
      <c r="BR67" s="16">
        <v>1.6E-2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7">
        <v>1E-3</v>
      </c>
      <c r="G68" s="10">
        <v>0</v>
      </c>
      <c r="H68" s="10">
        <v>0</v>
      </c>
      <c r="I68" s="10">
        <v>0</v>
      </c>
      <c r="J68" s="10">
        <v>0</v>
      </c>
      <c r="K68" s="17">
        <v>1E-3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7">
        <v>1E-3</v>
      </c>
      <c r="Z68" s="10">
        <v>0</v>
      </c>
      <c r="AA68" s="10">
        <v>0</v>
      </c>
      <c r="AB68" s="17">
        <v>2E-3</v>
      </c>
      <c r="AC68" s="10">
        <v>0</v>
      </c>
      <c r="AD68" s="17">
        <v>1E-3</v>
      </c>
      <c r="AE68" s="17">
        <v>1E-3</v>
      </c>
      <c r="AF68" s="17">
        <v>1E-3</v>
      </c>
      <c r="AG68" s="10">
        <v>0</v>
      </c>
      <c r="AH68" s="10">
        <v>0</v>
      </c>
      <c r="AI68" s="17">
        <v>1E-3</v>
      </c>
      <c r="AJ68" s="10">
        <v>0</v>
      </c>
      <c r="AK68" s="17">
        <v>2E-3</v>
      </c>
      <c r="AL68" s="10">
        <v>0</v>
      </c>
      <c r="AM68" s="10">
        <v>0</v>
      </c>
      <c r="AN68" s="17">
        <v>1E-3</v>
      </c>
      <c r="AO68" s="17">
        <v>1E-3</v>
      </c>
      <c r="AP68" s="10">
        <v>0</v>
      </c>
      <c r="AQ68" s="17">
        <v>2E-3</v>
      </c>
      <c r="AR68" s="17">
        <v>1E-3</v>
      </c>
      <c r="AS68" s="10">
        <v>0</v>
      </c>
      <c r="AT68" s="17">
        <v>1E-3</v>
      </c>
      <c r="AU68" s="10">
        <v>0</v>
      </c>
      <c r="AV68" s="17">
        <v>2E-3</v>
      </c>
      <c r="AW68" s="10">
        <v>0</v>
      </c>
      <c r="AX68" s="10">
        <v>0</v>
      </c>
      <c r="AY68" s="17">
        <v>2E-3</v>
      </c>
      <c r="AZ68" s="10">
        <v>0</v>
      </c>
      <c r="BA68" s="10">
        <v>0</v>
      </c>
      <c r="BB68" s="17">
        <v>3.0000000000000001E-3</v>
      </c>
      <c r="BC68" s="17">
        <v>4.0000000000000001E-3</v>
      </c>
      <c r="BD68" s="10">
        <v>0</v>
      </c>
      <c r="BE68" s="17">
        <v>9.6000000000000002E-2</v>
      </c>
      <c r="BF68" s="17">
        <v>3.0000000000000001E-3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1.4019999999999999</v>
      </c>
      <c r="BO68" s="17">
        <v>0.38900000000000001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2E-3</v>
      </c>
      <c r="L70" s="10">
        <v>0</v>
      </c>
      <c r="M70" s="17">
        <v>1E-3</v>
      </c>
      <c r="N70" s="10">
        <v>0</v>
      </c>
      <c r="O70" s="17">
        <v>1E-3</v>
      </c>
      <c r="P70" s="17">
        <v>1E-3</v>
      </c>
      <c r="Q70" s="17">
        <v>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5.0000000000000001E-3</v>
      </c>
      <c r="Z70" s="10">
        <v>0</v>
      </c>
      <c r="AA70" s="17">
        <v>1E-3</v>
      </c>
      <c r="AB70" s="17">
        <v>2E-3</v>
      </c>
      <c r="AC70" s="17">
        <v>1E-3</v>
      </c>
      <c r="AD70" s="17">
        <v>1E-3</v>
      </c>
      <c r="AE70" s="17">
        <v>5.0000000000000001E-3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0">
        <v>0</v>
      </c>
      <c r="AM70" s="10">
        <v>0</v>
      </c>
      <c r="AN70" s="10">
        <v>0</v>
      </c>
      <c r="AO70" s="17">
        <v>7.0000000000000001E-3</v>
      </c>
      <c r="AP70" s="10">
        <v>0</v>
      </c>
      <c r="AQ70" s="17">
        <v>1E-3</v>
      </c>
      <c r="AR70" s="10">
        <v>0</v>
      </c>
      <c r="AS70" s="17">
        <v>1.0999999999999999E-2</v>
      </c>
      <c r="AT70" s="17">
        <v>1.0999999999999999E-2</v>
      </c>
      <c r="AU70" s="17">
        <v>5.0000000000000001E-3</v>
      </c>
      <c r="AV70" s="17">
        <v>7.0000000000000001E-3</v>
      </c>
      <c r="AW70" s="17">
        <v>1E-3</v>
      </c>
      <c r="AX70" s="17">
        <v>2.1000000000000001E-2</v>
      </c>
      <c r="AY70" s="17">
        <v>1.2999999999999999E-2</v>
      </c>
      <c r="AZ70" s="17">
        <v>5.0000000000000001E-3</v>
      </c>
      <c r="BA70" s="10">
        <v>0</v>
      </c>
      <c r="BB70" s="17">
        <v>1.7999999999999999E-2</v>
      </c>
      <c r="BC70" s="17">
        <v>6.4000000000000001E-2</v>
      </c>
      <c r="BD70" s="17">
        <v>2.1000000000000001E-2</v>
      </c>
      <c r="BE70" s="10">
        <v>0</v>
      </c>
      <c r="BF70" s="17">
        <v>0.01</v>
      </c>
      <c r="BG70" s="17">
        <v>0.29499999999999998</v>
      </c>
      <c r="BH70" s="17">
        <v>1.9E-2</v>
      </c>
      <c r="BI70" s="17">
        <v>1.7000000000000001E-2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0.748</v>
      </c>
      <c r="BP70" s="10">
        <v>0</v>
      </c>
      <c r="BQ70" s="17">
        <v>-1E-3</v>
      </c>
      <c r="BR70" s="17">
        <v>4.9000000000000002E-2</v>
      </c>
    </row>
    <row r="71" spans="1:70">
      <c r="A71" s="7" t="s">
        <v>242</v>
      </c>
      <c r="B71" s="16">
        <v>2.3E-2</v>
      </c>
      <c r="C71" s="16">
        <v>5.0000000000000001E-3</v>
      </c>
      <c r="D71" s="16">
        <v>8.9999999999999993E-3</v>
      </c>
      <c r="E71" s="16">
        <v>1.0999999999999999E-2</v>
      </c>
      <c r="F71" s="16">
        <v>1.9E-2</v>
      </c>
      <c r="G71" s="16">
        <v>1.9E-2</v>
      </c>
      <c r="H71" s="16">
        <v>1.2999999999999999E-2</v>
      </c>
      <c r="I71" s="16">
        <v>1.9E-2</v>
      </c>
      <c r="J71" s="16">
        <v>1.4999999999999999E-2</v>
      </c>
      <c r="K71" s="16">
        <v>6.0999999999999999E-2</v>
      </c>
      <c r="L71" s="16">
        <v>2.7E-2</v>
      </c>
      <c r="M71" s="16">
        <v>2.5000000000000001E-2</v>
      </c>
      <c r="N71" s="16">
        <v>2.5000000000000001E-2</v>
      </c>
      <c r="O71" s="16">
        <v>1.7000000000000001E-2</v>
      </c>
      <c r="P71" s="16">
        <v>2.7E-2</v>
      </c>
      <c r="Q71" s="16">
        <v>2.3E-2</v>
      </c>
      <c r="R71" s="16">
        <v>2.4E-2</v>
      </c>
      <c r="S71" s="16">
        <v>2.4E-2</v>
      </c>
      <c r="T71" s="16">
        <v>2.3E-2</v>
      </c>
      <c r="U71" s="16">
        <v>2.4E-2</v>
      </c>
      <c r="V71" s="16">
        <v>3.1E-2</v>
      </c>
      <c r="W71" s="16">
        <v>1.9E-2</v>
      </c>
      <c r="X71" s="16">
        <v>2.4E-2</v>
      </c>
      <c r="Y71" s="16">
        <v>4.1000000000000002E-2</v>
      </c>
      <c r="Z71" s="16">
        <v>1.2E-2</v>
      </c>
      <c r="AA71" s="16">
        <v>2.1000000000000001E-2</v>
      </c>
      <c r="AB71" s="16">
        <v>2.1999999999999999E-2</v>
      </c>
      <c r="AC71" s="16">
        <v>2.3E-2</v>
      </c>
      <c r="AD71" s="16">
        <v>1.7999999999999999E-2</v>
      </c>
      <c r="AE71" s="16">
        <v>0.02</v>
      </c>
      <c r="AF71" s="16">
        <v>2.1000000000000001E-2</v>
      </c>
      <c r="AG71" s="16">
        <v>1.7999999999999999E-2</v>
      </c>
      <c r="AH71" s="16">
        <v>1.7000000000000001E-2</v>
      </c>
      <c r="AI71" s="16">
        <v>1.7999999999999999E-2</v>
      </c>
      <c r="AJ71" s="16">
        <v>1.2E-2</v>
      </c>
      <c r="AK71" s="16">
        <v>1.7000000000000001E-2</v>
      </c>
      <c r="AL71" s="16">
        <v>1.7000000000000001E-2</v>
      </c>
      <c r="AM71" s="16">
        <v>1.7999999999999999E-2</v>
      </c>
      <c r="AN71" s="16">
        <v>2.1000000000000001E-2</v>
      </c>
      <c r="AO71" s="16">
        <v>1.9E-2</v>
      </c>
      <c r="AP71" s="16">
        <v>1.2E-2</v>
      </c>
      <c r="AQ71" s="16">
        <v>1.2999999999999999E-2</v>
      </c>
      <c r="AR71" s="16">
        <v>1.4E-2</v>
      </c>
      <c r="AS71" s="16">
        <v>1.4999999999999999E-2</v>
      </c>
      <c r="AT71" s="16">
        <v>2.3E-2</v>
      </c>
      <c r="AU71" s="16">
        <v>2.5000000000000001E-2</v>
      </c>
      <c r="AV71" s="16">
        <v>2.5000000000000001E-2</v>
      </c>
      <c r="AW71" s="16">
        <v>1.9E-2</v>
      </c>
      <c r="AX71" s="16">
        <v>1.7999999999999999E-2</v>
      </c>
      <c r="AY71" s="16">
        <v>2.4E-2</v>
      </c>
      <c r="AZ71" s="16">
        <v>0.01</v>
      </c>
      <c r="BA71" s="16">
        <v>7.0000000000000001E-3</v>
      </c>
      <c r="BB71" s="16">
        <v>2.3E-2</v>
      </c>
      <c r="BC71" s="16">
        <v>2.4E-2</v>
      </c>
      <c r="BD71" s="16">
        <v>1.7999999999999999E-2</v>
      </c>
      <c r="BE71" s="16">
        <v>2.5000000000000001E-2</v>
      </c>
      <c r="BF71" s="16">
        <v>1.7000000000000001E-2</v>
      </c>
      <c r="BG71" s="16">
        <v>1.4999999999999999E-2</v>
      </c>
      <c r="BH71" s="16">
        <v>1.6E-2</v>
      </c>
      <c r="BI71" s="16">
        <v>1.0999999999999999E-2</v>
      </c>
      <c r="BJ71" s="16">
        <v>1.7999999999999999E-2</v>
      </c>
      <c r="BK71" s="16">
        <v>1.4999999999999999E-2</v>
      </c>
      <c r="BL71" s="9">
        <v>0</v>
      </c>
      <c r="BM71" s="9">
        <v>0</v>
      </c>
      <c r="BN71" s="16">
        <v>3.6999999999999998E-2</v>
      </c>
      <c r="BO71" s="16">
        <v>2.5999999999999999E-2</v>
      </c>
      <c r="BP71" s="9">
        <v>0</v>
      </c>
      <c r="BQ71" s="16">
        <v>2.9000000000000001E-2</v>
      </c>
      <c r="BR71" s="16">
        <v>2.5999999999999999E-2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0.04</v>
      </c>
      <c r="C73" s="16">
        <v>8.9999999999999993E-3</v>
      </c>
      <c r="D73" s="16">
        <v>1.6E-2</v>
      </c>
      <c r="E73" s="16">
        <v>0.02</v>
      </c>
      <c r="F73" s="16">
        <v>3.4000000000000002E-2</v>
      </c>
      <c r="G73" s="16">
        <v>3.5000000000000003E-2</v>
      </c>
      <c r="H73" s="16">
        <v>2.1999999999999999E-2</v>
      </c>
      <c r="I73" s="16">
        <v>3.4000000000000002E-2</v>
      </c>
      <c r="J73" s="16">
        <v>2.5999999999999999E-2</v>
      </c>
      <c r="K73" s="16">
        <v>0.109</v>
      </c>
      <c r="L73" s="16">
        <v>4.8000000000000001E-2</v>
      </c>
      <c r="M73" s="16">
        <v>4.3999999999999997E-2</v>
      </c>
      <c r="N73" s="16">
        <v>4.3999999999999997E-2</v>
      </c>
      <c r="O73" s="16">
        <v>3.1E-2</v>
      </c>
      <c r="P73" s="16">
        <v>4.9000000000000002E-2</v>
      </c>
      <c r="Q73" s="16">
        <v>4.1000000000000002E-2</v>
      </c>
      <c r="R73" s="16">
        <v>4.2999999999999997E-2</v>
      </c>
      <c r="S73" s="16">
        <v>4.2000000000000003E-2</v>
      </c>
      <c r="T73" s="16">
        <v>0.04</v>
      </c>
      <c r="U73" s="16">
        <v>4.2999999999999997E-2</v>
      </c>
      <c r="V73" s="16">
        <v>5.5E-2</v>
      </c>
      <c r="W73" s="16">
        <v>3.4000000000000002E-2</v>
      </c>
      <c r="X73" s="16">
        <v>4.2000000000000003E-2</v>
      </c>
      <c r="Y73" s="16">
        <v>7.2999999999999995E-2</v>
      </c>
      <c r="Z73" s="16">
        <v>2.1000000000000001E-2</v>
      </c>
      <c r="AA73" s="16">
        <v>3.6999999999999998E-2</v>
      </c>
      <c r="AB73" s="16">
        <v>0.04</v>
      </c>
      <c r="AC73" s="16">
        <v>0.04</v>
      </c>
      <c r="AD73" s="16">
        <v>3.2000000000000001E-2</v>
      </c>
      <c r="AE73" s="16">
        <v>3.5999999999999997E-2</v>
      </c>
      <c r="AF73" s="16">
        <v>3.6999999999999998E-2</v>
      </c>
      <c r="AG73" s="16">
        <v>3.2000000000000001E-2</v>
      </c>
      <c r="AH73" s="16">
        <v>0.03</v>
      </c>
      <c r="AI73" s="16">
        <v>3.3000000000000002E-2</v>
      </c>
      <c r="AJ73" s="16">
        <v>2.1000000000000001E-2</v>
      </c>
      <c r="AK73" s="16">
        <v>0.03</v>
      </c>
      <c r="AL73" s="16">
        <v>3.1E-2</v>
      </c>
      <c r="AM73" s="16">
        <v>3.3000000000000002E-2</v>
      </c>
      <c r="AN73" s="16">
        <v>3.7999999999999999E-2</v>
      </c>
      <c r="AO73" s="16">
        <v>3.4000000000000002E-2</v>
      </c>
      <c r="AP73" s="16">
        <v>2.1000000000000001E-2</v>
      </c>
      <c r="AQ73" s="16">
        <v>2.3E-2</v>
      </c>
      <c r="AR73" s="16">
        <v>2.4E-2</v>
      </c>
      <c r="AS73" s="16">
        <v>2.7E-2</v>
      </c>
      <c r="AT73" s="16">
        <v>4.1000000000000002E-2</v>
      </c>
      <c r="AU73" s="16">
        <v>4.4999999999999998E-2</v>
      </c>
      <c r="AV73" s="16">
        <v>4.3999999999999997E-2</v>
      </c>
      <c r="AW73" s="16">
        <v>3.3000000000000002E-2</v>
      </c>
      <c r="AX73" s="16">
        <v>3.1E-2</v>
      </c>
      <c r="AY73" s="16">
        <v>4.2000000000000003E-2</v>
      </c>
      <c r="AZ73" s="16">
        <v>1.7999999999999999E-2</v>
      </c>
      <c r="BA73" s="16">
        <v>1.2999999999999999E-2</v>
      </c>
      <c r="BB73" s="16">
        <v>4.2000000000000003E-2</v>
      </c>
      <c r="BC73" s="16">
        <v>4.2999999999999997E-2</v>
      </c>
      <c r="BD73" s="16">
        <v>3.1E-2</v>
      </c>
      <c r="BE73" s="16">
        <v>4.3999999999999997E-2</v>
      </c>
      <c r="BF73" s="16">
        <v>0.03</v>
      </c>
      <c r="BG73" s="16">
        <v>2.7E-2</v>
      </c>
      <c r="BH73" s="16">
        <v>2.8000000000000001E-2</v>
      </c>
      <c r="BI73" s="16">
        <v>0.02</v>
      </c>
      <c r="BJ73" s="16">
        <v>3.2000000000000001E-2</v>
      </c>
      <c r="BK73" s="16">
        <v>2.7E-2</v>
      </c>
      <c r="BL73" s="9">
        <v>0</v>
      </c>
      <c r="BM73" s="9">
        <v>0</v>
      </c>
      <c r="BN73" s="16">
        <v>6.6000000000000003E-2</v>
      </c>
      <c r="BO73" s="16">
        <v>4.5999999999999999E-2</v>
      </c>
      <c r="BP73" s="9">
        <v>0</v>
      </c>
      <c r="BQ73" s="16">
        <v>5.0999999999999997E-2</v>
      </c>
      <c r="BR73" s="16">
        <v>4.5999999999999999E-2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268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63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12.993</v>
      </c>
      <c r="C13" s="16">
        <v>3.1E-2</v>
      </c>
      <c r="D13" s="9">
        <v>0</v>
      </c>
      <c r="E13" s="9">
        <v>0</v>
      </c>
      <c r="F13" s="16">
        <v>25.143999999999998</v>
      </c>
      <c r="G13" s="16">
        <v>0.17499999999999999</v>
      </c>
      <c r="H13" s="9">
        <v>0</v>
      </c>
      <c r="I13" s="9">
        <v>0</v>
      </c>
      <c r="J13" s="9">
        <v>0</v>
      </c>
      <c r="K13" s="9">
        <v>0</v>
      </c>
      <c r="L13" s="16">
        <v>8.8999999999999996E-2</v>
      </c>
      <c r="M13" s="9">
        <v>0</v>
      </c>
      <c r="N13" s="16">
        <v>0.14299999999999999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6.0000000000000001E-3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0.63400000000000001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3.1E-2</v>
      </c>
      <c r="BC13" s="9">
        <v>0</v>
      </c>
      <c r="BD13" s="16">
        <v>1.0999999999999999E-2</v>
      </c>
      <c r="BE13" s="16">
        <v>1E-3</v>
      </c>
      <c r="BF13" s="16">
        <v>4.0000000000000001E-3</v>
      </c>
      <c r="BG13" s="16">
        <v>0.01</v>
      </c>
      <c r="BH13" s="16">
        <v>5.0000000000000001E-3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75.878</v>
      </c>
      <c r="BP13" s="9">
        <v>0</v>
      </c>
      <c r="BQ13" s="16">
        <v>3.395</v>
      </c>
      <c r="BR13" s="16">
        <v>2.8620000000000001</v>
      </c>
    </row>
    <row r="14" spans="1:70">
      <c r="A14" s="7" t="s">
        <v>190</v>
      </c>
      <c r="B14" s="10">
        <v>0</v>
      </c>
      <c r="C14" s="17">
        <v>7.8E-2</v>
      </c>
      <c r="D14" s="10">
        <v>0</v>
      </c>
      <c r="E14" s="10">
        <v>0</v>
      </c>
      <c r="F14" s="10">
        <v>0</v>
      </c>
      <c r="G14" s="10">
        <v>0</v>
      </c>
      <c r="H14" s="17">
        <v>0.16</v>
      </c>
      <c r="I14" s="17">
        <v>5.0000000000000001E-3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2.3E-2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2.3E-2</v>
      </c>
      <c r="BD14" s="17">
        <v>1E-3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0.32200000000000001</v>
      </c>
      <c r="BP14" s="10">
        <v>0</v>
      </c>
      <c r="BQ14" s="17">
        <v>0.29899999999999999</v>
      </c>
      <c r="BR14" s="10">
        <v>0</v>
      </c>
    </row>
    <row r="15" spans="1:70">
      <c r="A15" s="7" t="s">
        <v>191</v>
      </c>
      <c r="B15" s="9">
        <v>0</v>
      </c>
      <c r="C15" s="16">
        <v>3.0000000000000001E-3</v>
      </c>
      <c r="D15" s="16">
        <v>7.1999999999999995E-2</v>
      </c>
      <c r="E15" s="9">
        <v>0</v>
      </c>
      <c r="F15" s="16">
        <v>2.99</v>
      </c>
      <c r="G15" s="16">
        <v>1.7999999999999999E-2</v>
      </c>
      <c r="H15" s="9">
        <v>0</v>
      </c>
      <c r="I15" s="9">
        <v>0</v>
      </c>
      <c r="J15" s="9">
        <v>0</v>
      </c>
      <c r="K15" s="9">
        <v>0</v>
      </c>
      <c r="L15" s="16">
        <v>0.02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0.115</v>
      </c>
      <c r="Z15" s="9">
        <v>0</v>
      </c>
      <c r="AA15" s="16">
        <v>8.9999999999999993E-3</v>
      </c>
      <c r="AB15" s="16">
        <v>0.307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1.3160000000000001</v>
      </c>
      <c r="AL15" s="9">
        <v>0</v>
      </c>
      <c r="AM15" s="16">
        <v>1.0999999999999999E-2</v>
      </c>
      <c r="AN15" s="16">
        <v>2E-3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6.0000000000000001E-3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1.2E-2</v>
      </c>
      <c r="BI15" s="16">
        <v>0.02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2.5659999999999998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7.0000000000000001E-3</v>
      </c>
      <c r="C16" s="10">
        <v>0</v>
      </c>
      <c r="D16" s="17">
        <v>1E-3</v>
      </c>
      <c r="E16" s="17">
        <v>2E-3</v>
      </c>
      <c r="F16" s="17">
        <v>2.1000000000000001E-2</v>
      </c>
      <c r="G16" s="17">
        <v>1E-3</v>
      </c>
      <c r="H16" s="10">
        <v>0</v>
      </c>
      <c r="I16" s="17">
        <v>2E-3</v>
      </c>
      <c r="J16" s="10">
        <v>0</v>
      </c>
      <c r="K16" s="17">
        <v>7.1539999999999999</v>
      </c>
      <c r="L16" s="17">
        <v>0.19400000000000001</v>
      </c>
      <c r="M16" s="17">
        <v>1E-3</v>
      </c>
      <c r="N16" s="17">
        <v>1E-3</v>
      </c>
      <c r="O16" s="17">
        <v>2.3E-2</v>
      </c>
      <c r="P16" s="17">
        <v>0.35199999999999998</v>
      </c>
      <c r="Q16" s="17">
        <v>5.0000000000000001E-3</v>
      </c>
      <c r="R16" s="10">
        <v>0</v>
      </c>
      <c r="S16" s="10">
        <v>0</v>
      </c>
      <c r="T16" s="17">
        <v>1E-3</v>
      </c>
      <c r="U16" s="17">
        <v>1E-3</v>
      </c>
      <c r="V16" s="17">
        <v>1E-3</v>
      </c>
      <c r="W16" s="10">
        <v>0</v>
      </c>
      <c r="X16" s="17">
        <v>1E-3</v>
      </c>
      <c r="Y16" s="17">
        <v>3.8410000000000002</v>
      </c>
      <c r="Z16" s="10">
        <v>0</v>
      </c>
      <c r="AA16" s="10">
        <v>0</v>
      </c>
      <c r="AB16" s="17">
        <v>4.1000000000000002E-2</v>
      </c>
      <c r="AC16" s="10">
        <v>0</v>
      </c>
      <c r="AD16" s="10">
        <v>0</v>
      </c>
      <c r="AE16" s="17">
        <v>1E-3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2E-3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2E-3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2E-3</v>
      </c>
      <c r="BC16" s="17">
        <v>7.0000000000000001E-3</v>
      </c>
      <c r="BD16" s="10">
        <v>0</v>
      </c>
      <c r="BE16" s="17">
        <v>1E-3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-5.8999999999999997E-2</v>
      </c>
      <c r="BR16" s="10">
        <v>0</v>
      </c>
    </row>
    <row r="17" spans="1:70">
      <c r="A17" s="7" t="s">
        <v>193</v>
      </c>
      <c r="B17" s="16">
        <v>8.4499999999999993</v>
      </c>
      <c r="C17" s="9">
        <v>0</v>
      </c>
      <c r="D17" s="16">
        <v>0.10100000000000001</v>
      </c>
      <c r="E17" s="16">
        <v>4.9000000000000002E-2</v>
      </c>
      <c r="F17" s="16">
        <v>54.889000000000003</v>
      </c>
      <c r="G17" s="16">
        <v>0.64900000000000002</v>
      </c>
      <c r="H17" s="16">
        <v>3.5999999999999997E-2</v>
      </c>
      <c r="I17" s="16">
        <v>0.24399999999999999</v>
      </c>
      <c r="J17" s="16">
        <v>7.0000000000000001E-3</v>
      </c>
      <c r="K17" s="16">
        <v>0.27500000000000002</v>
      </c>
      <c r="L17" s="16">
        <v>5.875</v>
      </c>
      <c r="M17" s="16">
        <v>1.2989999999999999</v>
      </c>
      <c r="N17" s="16">
        <v>0.17100000000000001</v>
      </c>
      <c r="O17" s="16">
        <v>0.09</v>
      </c>
      <c r="P17" s="16">
        <v>0.19800000000000001</v>
      </c>
      <c r="Q17" s="16">
        <v>0.182</v>
      </c>
      <c r="R17" s="16">
        <v>6.5000000000000002E-2</v>
      </c>
      <c r="S17" s="16">
        <v>9.4E-2</v>
      </c>
      <c r="T17" s="16">
        <v>0.127</v>
      </c>
      <c r="U17" s="16">
        <v>0.188</v>
      </c>
      <c r="V17" s="16">
        <v>2.5999999999999999E-2</v>
      </c>
      <c r="W17" s="16">
        <v>0.17399999999999999</v>
      </c>
      <c r="X17" s="16">
        <v>0.28499999999999998</v>
      </c>
      <c r="Y17" s="16">
        <v>0.26700000000000002</v>
      </c>
      <c r="Z17" s="16">
        <v>2.1999999999999999E-2</v>
      </c>
      <c r="AA17" s="16">
        <v>0.30099999999999999</v>
      </c>
      <c r="AB17" s="16">
        <v>1.1879999999999999</v>
      </c>
      <c r="AC17" s="16">
        <v>0.42499999999999999</v>
      </c>
      <c r="AD17" s="16">
        <v>2.6589999999999998</v>
      </c>
      <c r="AE17" s="16">
        <v>2.2160000000000002</v>
      </c>
      <c r="AF17" s="16">
        <v>0.11</v>
      </c>
      <c r="AG17" s="16">
        <v>0.22900000000000001</v>
      </c>
      <c r="AH17" s="16">
        <v>0.22500000000000001</v>
      </c>
      <c r="AI17" s="16">
        <v>0.27200000000000002</v>
      </c>
      <c r="AJ17" s="16">
        <v>4.3999999999999997E-2</v>
      </c>
      <c r="AK17" s="16">
        <v>33.268000000000001</v>
      </c>
      <c r="AL17" s="16">
        <v>9.5000000000000001E-2</v>
      </c>
      <c r="AM17" s="16">
        <v>0.74199999999999999</v>
      </c>
      <c r="AN17" s="16">
        <v>0.73</v>
      </c>
      <c r="AO17" s="16">
        <v>0.67600000000000005</v>
      </c>
      <c r="AP17" s="16">
        <v>5.5E-2</v>
      </c>
      <c r="AQ17" s="16">
        <v>3.5999999999999997E-2</v>
      </c>
      <c r="AR17" s="16">
        <v>4.3999999999999997E-2</v>
      </c>
      <c r="AS17" s="16">
        <v>0.2</v>
      </c>
      <c r="AT17" s="16">
        <v>1.8160000000000001</v>
      </c>
      <c r="AU17" s="16">
        <v>0.746</v>
      </c>
      <c r="AV17" s="16">
        <v>2.194</v>
      </c>
      <c r="AW17" s="16">
        <v>0.41399999999999998</v>
      </c>
      <c r="AX17" s="16">
        <v>0.27100000000000002</v>
      </c>
      <c r="AY17" s="16">
        <v>1.0589999999999999</v>
      </c>
      <c r="AZ17" s="16">
        <v>0.114</v>
      </c>
      <c r="BA17" s="16">
        <v>1E-3</v>
      </c>
      <c r="BB17" s="16">
        <v>1.804</v>
      </c>
      <c r="BC17" s="16">
        <v>1.5489999999999999</v>
      </c>
      <c r="BD17" s="16">
        <v>5.3390000000000004</v>
      </c>
      <c r="BE17" s="16">
        <v>6.9340000000000002</v>
      </c>
      <c r="BF17" s="16">
        <v>1.2250000000000001</v>
      </c>
      <c r="BG17" s="16">
        <v>0.17</v>
      </c>
      <c r="BH17" s="16">
        <v>1.962</v>
      </c>
      <c r="BI17" s="16">
        <v>0.255</v>
      </c>
      <c r="BJ17" s="16">
        <v>4.5999999999999999E-2</v>
      </c>
      <c r="BK17" s="16">
        <v>9.6000000000000002E-2</v>
      </c>
      <c r="BL17" s="9">
        <v>0</v>
      </c>
      <c r="BM17" s="9">
        <v>0</v>
      </c>
      <c r="BN17" s="16">
        <v>0.96499999999999997</v>
      </c>
      <c r="BO17" s="16">
        <v>306.976</v>
      </c>
      <c r="BP17" s="9">
        <v>0</v>
      </c>
      <c r="BQ17" s="16">
        <v>8.0050000000000008</v>
      </c>
      <c r="BR17" s="9">
        <v>0</v>
      </c>
    </row>
    <row r="18" spans="1:70">
      <c r="A18" s="7" t="s">
        <v>194</v>
      </c>
      <c r="B18" s="17">
        <v>3.0859999999999999</v>
      </c>
      <c r="C18" s="17">
        <v>0.01</v>
      </c>
      <c r="D18" s="17">
        <v>5.8999999999999997E-2</v>
      </c>
      <c r="E18" s="17">
        <v>4.2000000000000003E-2</v>
      </c>
      <c r="F18" s="17">
        <v>7.4269999999999996</v>
      </c>
      <c r="G18" s="17">
        <v>69.650999999999996</v>
      </c>
      <c r="H18" s="17">
        <v>0.92600000000000005</v>
      </c>
      <c r="I18" s="17">
        <v>12.613</v>
      </c>
      <c r="J18" s="17">
        <v>0.313</v>
      </c>
      <c r="K18" s="17">
        <v>1.75</v>
      </c>
      <c r="L18" s="17">
        <v>5.4240000000000004</v>
      </c>
      <c r="M18" s="17">
        <v>2.2360000000000002</v>
      </c>
      <c r="N18" s="17">
        <v>3.6659999999999999</v>
      </c>
      <c r="O18" s="17">
        <v>0.71</v>
      </c>
      <c r="P18" s="17">
        <v>1.137</v>
      </c>
      <c r="Q18" s="17">
        <v>1.7350000000000001</v>
      </c>
      <c r="R18" s="17">
        <v>2.7509999999999999</v>
      </c>
      <c r="S18" s="17">
        <v>1.498</v>
      </c>
      <c r="T18" s="17">
        <v>3.5169999999999999</v>
      </c>
      <c r="U18" s="17">
        <v>12.37</v>
      </c>
      <c r="V18" s="17">
        <v>5.5140000000000002</v>
      </c>
      <c r="W18" s="17">
        <v>6.1349999999999998</v>
      </c>
      <c r="X18" s="17">
        <v>6.8620000000000001</v>
      </c>
      <c r="Y18" s="17">
        <v>1.423</v>
      </c>
      <c r="Z18" s="17">
        <v>0.11700000000000001</v>
      </c>
      <c r="AA18" s="17">
        <v>1.7929999999999999</v>
      </c>
      <c r="AB18" s="17">
        <v>16.2</v>
      </c>
      <c r="AC18" s="17">
        <v>6.26</v>
      </c>
      <c r="AD18" s="17">
        <v>19.420000000000002</v>
      </c>
      <c r="AE18" s="17">
        <v>13.701000000000001</v>
      </c>
      <c r="AF18" s="17">
        <v>0.61899999999999999</v>
      </c>
      <c r="AG18" s="17">
        <v>2.0470000000000002</v>
      </c>
      <c r="AH18" s="17">
        <v>0.252</v>
      </c>
      <c r="AI18" s="17">
        <v>1.381</v>
      </c>
      <c r="AJ18" s="17">
        <v>0.28999999999999998</v>
      </c>
      <c r="AK18" s="17">
        <v>4.8890000000000002</v>
      </c>
      <c r="AL18" s="17">
        <v>0.59499999999999997</v>
      </c>
      <c r="AM18" s="17">
        <v>13.047000000000001</v>
      </c>
      <c r="AN18" s="17">
        <v>3.5550000000000002</v>
      </c>
      <c r="AO18" s="17">
        <v>0.42399999999999999</v>
      </c>
      <c r="AP18" s="17">
        <v>0.30399999999999999</v>
      </c>
      <c r="AQ18" s="17">
        <v>0.19400000000000001</v>
      </c>
      <c r="AR18" s="17">
        <v>0.24399999999999999</v>
      </c>
      <c r="AS18" s="17">
        <v>1.46</v>
      </c>
      <c r="AT18" s="17">
        <v>2.6070000000000002</v>
      </c>
      <c r="AU18" s="17">
        <v>0.11</v>
      </c>
      <c r="AV18" s="17">
        <v>0.95599999999999996</v>
      </c>
      <c r="AW18" s="10">
        <v>0</v>
      </c>
      <c r="AX18" s="17">
        <v>2.867</v>
      </c>
      <c r="AY18" s="17">
        <v>2.3079999999999998</v>
      </c>
      <c r="AZ18" s="17">
        <v>0.32200000000000001</v>
      </c>
      <c r="BA18" s="17">
        <v>3.4000000000000002E-2</v>
      </c>
      <c r="BB18" s="17">
        <v>4.0709999999999997</v>
      </c>
      <c r="BC18" s="17">
        <v>6.0990000000000002</v>
      </c>
      <c r="BD18" s="17">
        <v>3.0529999999999999</v>
      </c>
      <c r="BE18" s="17">
        <v>16.052</v>
      </c>
      <c r="BF18" s="17">
        <v>1.8340000000000001</v>
      </c>
      <c r="BG18" s="17">
        <v>2.02</v>
      </c>
      <c r="BH18" s="17">
        <v>1.532</v>
      </c>
      <c r="BI18" s="17">
        <v>6.6000000000000003E-2</v>
      </c>
      <c r="BJ18" s="17">
        <v>2.0539999999999998</v>
      </c>
      <c r="BK18" s="10">
        <v>0</v>
      </c>
      <c r="BL18" s="10">
        <v>0</v>
      </c>
      <c r="BM18" s="10">
        <v>0</v>
      </c>
      <c r="BN18" s="17">
        <v>1.173</v>
      </c>
      <c r="BO18" s="17">
        <v>345.14499999999998</v>
      </c>
      <c r="BP18" s="10">
        <v>0</v>
      </c>
      <c r="BQ18" s="17">
        <v>15.722</v>
      </c>
      <c r="BR18" s="10">
        <v>0</v>
      </c>
    </row>
    <row r="19" spans="1:70">
      <c r="A19" s="7" t="s">
        <v>195</v>
      </c>
      <c r="B19" s="16">
        <v>11.853999999999999</v>
      </c>
      <c r="C19" s="9">
        <v>0</v>
      </c>
      <c r="D19" s="16">
        <v>0.27100000000000002</v>
      </c>
      <c r="E19" s="16">
        <v>0.35099999999999998</v>
      </c>
      <c r="F19" s="16">
        <v>6.2750000000000004</v>
      </c>
      <c r="G19" s="16">
        <v>0.20300000000000001</v>
      </c>
      <c r="H19" s="16">
        <v>22.594000000000001</v>
      </c>
      <c r="I19" s="16">
        <v>3.4239999999999999</v>
      </c>
      <c r="J19" s="16">
        <v>0.61499999999999999</v>
      </c>
      <c r="K19" s="16">
        <v>6.6000000000000003E-2</v>
      </c>
      <c r="L19" s="16">
        <v>1.569</v>
      </c>
      <c r="M19" s="16">
        <v>1.327</v>
      </c>
      <c r="N19" s="16">
        <v>1.552</v>
      </c>
      <c r="O19" s="16">
        <v>4.5679999999999996</v>
      </c>
      <c r="P19" s="16">
        <v>1.603</v>
      </c>
      <c r="Q19" s="16">
        <v>2.3029999999999999</v>
      </c>
      <c r="R19" s="16">
        <v>1.1080000000000001</v>
      </c>
      <c r="S19" s="16">
        <v>0.73099999999999998</v>
      </c>
      <c r="T19" s="16">
        <v>1.8560000000000001</v>
      </c>
      <c r="U19" s="16">
        <v>8.4489999999999998</v>
      </c>
      <c r="V19" s="16">
        <v>3.6230000000000002</v>
      </c>
      <c r="W19" s="16">
        <v>14.962999999999999</v>
      </c>
      <c r="X19" s="16">
        <v>1.4890000000000001</v>
      </c>
      <c r="Y19" s="16">
        <v>0.13700000000000001</v>
      </c>
      <c r="Z19" s="16">
        <v>5.1999999999999998E-2</v>
      </c>
      <c r="AA19" s="16">
        <v>2.056</v>
      </c>
      <c r="AB19" s="16">
        <v>94.287000000000006</v>
      </c>
      <c r="AC19" s="16">
        <v>0.95399999999999996</v>
      </c>
      <c r="AD19" s="16">
        <v>3.5169999999999999</v>
      </c>
      <c r="AE19" s="16">
        <v>1.851</v>
      </c>
      <c r="AF19" s="16">
        <v>7.6999999999999999E-2</v>
      </c>
      <c r="AG19" s="16">
        <v>0.375</v>
      </c>
      <c r="AH19" s="16">
        <v>3.5999999999999997E-2</v>
      </c>
      <c r="AI19" s="16">
        <v>1.7110000000000001</v>
      </c>
      <c r="AJ19" s="16">
        <v>1.2999999999999999E-2</v>
      </c>
      <c r="AK19" s="16">
        <v>0.84</v>
      </c>
      <c r="AL19" s="16">
        <v>1.37</v>
      </c>
      <c r="AM19" s="16">
        <v>3.226</v>
      </c>
      <c r="AN19" s="16">
        <v>2.36</v>
      </c>
      <c r="AO19" s="16">
        <v>0.35499999999999998</v>
      </c>
      <c r="AP19" s="16">
        <v>6.8000000000000005E-2</v>
      </c>
      <c r="AQ19" s="9">
        <v>0</v>
      </c>
      <c r="AR19" s="9">
        <v>0</v>
      </c>
      <c r="AS19" s="16">
        <v>2.9689999999999999</v>
      </c>
      <c r="AT19" s="16">
        <v>0.44800000000000001</v>
      </c>
      <c r="AU19" s="16">
        <v>5.1999999999999998E-2</v>
      </c>
      <c r="AV19" s="16">
        <v>0.224</v>
      </c>
      <c r="AW19" s="16">
        <v>4.5999999999999999E-2</v>
      </c>
      <c r="AX19" s="16">
        <v>0.13100000000000001</v>
      </c>
      <c r="AY19" s="16">
        <v>0.43099999999999999</v>
      </c>
      <c r="AZ19" s="16">
        <v>5.6000000000000001E-2</v>
      </c>
      <c r="BA19" s="9">
        <v>0</v>
      </c>
      <c r="BB19" s="16">
        <v>3.601</v>
      </c>
      <c r="BC19" s="16">
        <v>0.14299999999999999</v>
      </c>
      <c r="BD19" s="16">
        <v>0.55900000000000005</v>
      </c>
      <c r="BE19" s="16">
        <v>3.1E-2</v>
      </c>
      <c r="BF19" s="16">
        <v>0.48799999999999999</v>
      </c>
      <c r="BG19" s="16">
        <v>0.97099999999999997</v>
      </c>
      <c r="BH19" s="16">
        <v>0.54300000000000004</v>
      </c>
      <c r="BI19" s="16">
        <v>0.35399999999999998</v>
      </c>
      <c r="BJ19" s="16">
        <v>0.96599999999999997</v>
      </c>
      <c r="BK19" s="16">
        <v>2.1999999999999999E-2</v>
      </c>
      <c r="BL19" s="9">
        <v>0</v>
      </c>
      <c r="BM19" s="9">
        <v>0</v>
      </c>
      <c r="BN19" s="9">
        <v>0</v>
      </c>
      <c r="BO19" s="16">
        <v>18.196999999999999</v>
      </c>
      <c r="BP19" s="9">
        <v>0</v>
      </c>
      <c r="BQ19" s="16">
        <v>0.17199999999999999</v>
      </c>
      <c r="BR19" s="9">
        <v>0</v>
      </c>
    </row>
    <row r="20" spans="1:70">
      <c r="A20" s="7" t="s">
        <v>196</v>
      </c>
      <c r="B20" s="17">
        <v>1.2190000000000001</v>
      </c>
      <c r="C20" s="17">
        <v>2E-3</v>
      </c>
      <c r="D20" s="17">
        <v>1.4E-2</v>
      </c>
      <c r="E20" s="17">
        <v>0.10199999999999999</v>
      </c>
      <c r="F20" s="17">
        <v>10.222</v>
      </c>
      <c r="G20" s="17">
        <v>1.37</v>
      </c>
      <c r="H20" s="17">
        <v>0.20200000000000001</v>
      </c>
      <c r="I20" s="17">
        <v>26.887</v>
      </c>
      <c r="J20" s="17">
        <v>7.1879999999999997</v>
      </c>
      <c r="K20" s="17">
        <v>0.52200000000000002</v>
      </c>
      <c r="L20" s="17">
        <v>7.1619999999999999</v>
      </c>
      <c r="M20" s="17">
        <v>5.22</v>
      </c>
      <c r="N20" s="17">
        <v>1.915</v>
      </c>
      <c r="O20" s="17">
        <v>1.4019999999999999</v>
      </c>
      <c r="P20" s="17">
        <v>0.155</v>
      </c>
      <c r="Q20" s="17">
        <v>0.58599999999999997</v>
      </c>
      <c r="R20" s="17">
        <v>1.165</v>
      </c>
      <c r="S20" s="17">
        <v>1.079</v>
      </c>
      <c r="T20" s="17">
        <v>0.872</v>
      </c>
      <c r="U20" s="17">
        <v>0.68</v>
      </c>
      <c r="V20" s="17">
        <v>0.52100000000000002</v>
      </c>
      <c r="W20" s="17">
        <v>1.212</v>
      </c>
      <c r="X20" s="17">
        <v>0.90400000000000003</v>
      </c>
      <c r="Y20" s="17">
        <v>0.65400000000000003</v>
      </c>
      <c r="Z20" s="17">
        <v>0.104</v>
      </c>
      <c r="AA20" s="17">
        <v>2.5070000000000001</v>
      </c>
      <c r="AB20" s="17">
        <v>3.5950000000000002</v>
      </c>
      <c r="AC20" s="17">
        <v>0.84</v>
      </c>
      <c r="AD20" s="17">
        <v>2.7370000000000001</v>
      </c>
      <c r="AE20" s="17">
        <v>9.3309999999999995</v>
      </c>
      <c r="AF20" s="17">
        <v>0.35299999999999998</v>
      </c>
      <c r="AG20" s="17">
        <v>0.438</v>
      </c>
      <c r="AH20" s="17">
        <v>4.0000000000000001E-3</v>
      </c>
      <c r="AI20" s="17">
        <v>0.66400000000000003</v>
      </c>
      <c r="AJ20" s="17">
        <v>2.4E-2</v>
      </c>
      <c r="AK20" s="17">
        <v>0.78700000000000003</v>
      </c>
      <c r="AL20" s="17">
        <v>13.69</v>
      </c>
      <c r="AM20" s="17">
        <v>6.83</v>
      </c>
      <c r="AN20" s="17">
        <v>0.48499999999999999</v>
      </c>
      <c r="AO20" s="17">
        <v>1.048</v>
      </c>
      <c r="AP20" s="17">
        <v>0.71699999999999997</v>
      </c>
      <c r="AQ20" s="17">
        <v>0.38500000000000001</v>
      </c>
      <c r="AR20" s="17">
        <v>1.526</v>
      </c>
      <c r="AS20" s="17">
        <v>1.117</v>
      </c>
      <c r="AT20" s="17">
        <v>8.5399999999999991</v>
      </c>
      <c r="AU20" s="17">
        <v>2.3220000000000001</v>
      </c>
      <c r="AV20" s="17">
        <v>1.161</v>
      </c>
      <c r="AW20" s="17">
        <v>0.36399999999999999</v>
      </c>
      <c r="AX20" s="17">
        <v>0.59</v>
      </c>
      <c r="AY20" s="17">
        <v>2.3980000000000001</v>
      </c>
      <c r="AZ20" s="17">
        <v>3.9E-2</v>
      </c>
      <c r="BA20" s="17">
        <v>7.3999999999999996E-2</v>
      </c>
      <c r="BB20" s="17">
        <v>3.8410000000000002</v>
      </c>
      <c r="BC20" s="17">
        <v>3.633</v>
      </c>
      <c r="BD20" s="17">
        <v>1.153</v>
      </c>
      <c r="BE20" s="17">
        <v>0.251</v>
      </c>
      <c r="BF20" s="17">
        <v>0.48399999999999999</v>
      </c>
      <c r="BG20" s="17">
        <v>0.22</v>
      </c>
      <c r="BH20" s="17">
        <v>0.247</v>
      </c>
      <c r="BI20" s="17">
        <v>1.4999999999999999E-2</v>
      </c>
      <c r="BJ20" s="17">
        <v>0.151</v>
      </c>
      <c r="BK20" s="17">
        <v>0.13300000000000001</v>
      </c>
      <c r="BL20" s="10">
        <v>0</v>
      </c>
      <c r="BM20" s="10">
        <v>0</v>
      </c>
      <c r="BN20" s="10">
        <v>0</v>
      </c>
      <c r="BO20" s="17">
        <v>34.509</v>
      </c>
      <c r="BP20" s="10">
        <v>0</v>
      </c>
      <c r="BQ20" s="17">
        <v>5.0979999999999999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16">
        <v>1E-3</v>
      </c>
      <c r="E21" s="16">
        <v>1E-3</v>
      </c>
      <c r="F21" s="16">
        <v>4.2999999999999997E-2</v>
      </c>
      <c r="G21" s="16">
        <v>7.0000000000000001E-3</v>
      </c>
      <c r="H21" s="16">
        <v>3.0000000000000001E-3</v>
      </c>
      <c r="I21" s="16">
        <v>3.5999999999999997E-2</v>
      </c>
      <c r="J21" s="16">
        <v>8.3000000000000004E-2</v>
      </c>
      <c r="K21" s="16">
        <v>5.0000000000000001E-3</v>
      </c>
      <c r="L21" s="16">
        <v>4.2999999999999997E-2</v>
      </c>
      <c r="M21" s="16">
        <v>0.02</v>
      </c>
      <c r="N21" s="16">
        <v>1.9E-2</v>
      </c>
      <c r="O21" s="16">
        <v>8.9999999999999993E-3</v>
      </c>
      <c r="P21" s="16">
        <v>5.0000000000000001E-3</v>
      </c>
      <c r="Q21" s="16">
        <v>8.0000000000000002E-3</v>
      </c>
      <c r="R21" s="16">
        <v>1.0999999999999999E-2</v>
      </c>
      <c r="S21" s="16">
        <v>6.0000000000000001E-3</v>
      </c>
      <c r="T21" s="16">
        <v>8.9999999999999993E-3</v>
      </c>
      <c r="U21" s="16">
        <v>1.0999999999999999E-2</v>
      </c>
      <c r="V21" s="16">
        <v>8.9999999999999993E-3</v>
      </c>
      <c r="W21" s="16">
        <v>6.0000000000000001E-3</v>
      </c>
      <c r="X21" s="16">
        <v>8.9999999999999993E-3</v>
      </c>
      <c r="Y21" s="16">
        <v>0.01</v>
      </c>
      <c r="Z21" s="16">
        <v>2E-3</v>
      </c>
      <c r="AA21" s="16">
        <v>1.7999999999999999E-2</v>
      </c>
      <c r="AB21" s="16">
        <v>3.2000000000000001E-2</v>
      </c>
      <c r="AC21" s="16">
        <v>3.3000000000000002E-2</v>
      </c>
      <c r="AD21" s="16">
        <v>0.20499999999999999</v>
      </c>
      <c r="AE21" s="16">
        <v>0.315</v>
      </c>
      <c r="AF21" s="16">
        <v>6.0000000000000001E-3</v>
      </c>
      <c r="AG21" s="16">
        <v>4.0000000000000001E-3</v>
      </c>
      <c r="AH21" s="16">
        <v>1E-3</v>
      </c>
      <c r="AI21" s="16">
        <v>3.7999999999999999E-2</v>
      </c>
      <c r="AJ21" s="16">
        <v>2E-3</v>
      </c>
      <c r="AK21" s="16">
        <v>1.4999999999999999E-2</v>
      </c>
      <c r="AL21" s="16">
        <v>0.53300000000000003</v>
      </c>
      <c r="AM21" s="16">
        <v>0.39800000000000002</v>
      </c>
      <c r="AN21" s="16">
        <v>0.16400000000000001</v>
      </c>
      <c r="AO21" s="16">
        <v>0.121</v>
      </c>
      <c r="AP21" s="16">
        <v>8.5999999999999993E-2</v>
      </c>
      <c r="AQ21" s="16">
        <v>6.2E-2</v>
      </c>
      <c r="AR21" s="16">
        <v>0.23200000000000001</v>
      </c>
      <c r="AS21" s="16">
        <v>3.4000000000000002E-2</v>
      </c>
      <c r="AT21" s="16">
        <v>0.65500000000000003</v>
      </c>
      <c r="AU21" s="16">
        <v>0.26600000000000001</v>
      </c>
      <c r="AV21" s="16">
        <v>0.27800000000000002</v>
      </c>
      <c r="AW21" s="16">
        <v>0.01</v>
      </c>
      <c r="AX21" s="16">
        <v>4.2999999999999997E-2</v>
      </c>
      <c r="AY21" s="16">
        <v>0.13600000000000001</v>
      </c>
      <c r="AZ21" s="16">
        <v>7.0000000000000001E-3</v>
      </c>
      <c r="BA21" s="16">
        <v>2E-3</v>
      </c>
      <c r="BB21" s="16">
        <v>0.31</v>
      </c>
      <c r="BC21" s="16">
        <v>0.34100000000000003</v>
      </c>
      <c r="BD21" s="16">
        <v>0.19700000000000001</v>
      </c>
      <c r="BE21" s="16">
        <v>0.11700000000000001</v>
      </c>
      <c r="BF21" s="16">
        <v>6.7000000000000004E-2</v>
      </c>
      <c r="BG21" s="16">
        <v>8.4000000000000005E-2</v>
      </c>
      <c r="BH21" s="16">
        <v>8.5999999999999993E-2</v>
      </c>
      <c r="BI21" s="16">
        <v>6.5000000000000002E-2</v>
      </c>
      <c r="BJ21" s="16">
        <v>3.0000000000000001E-3</v>
      </c>
      <c r="BK21" s="16">
        <v>0.02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3.1E-2</v>
      </c>
      <c r="BR21" s="9">
        <v>0</v>
      </c>
    </row>
    <row r="22" spans="1:70">
      <c r="A22" s="7" t="s">
        <v>198</v>
      </c>
      <c r="B22" s="17">
        <v>4.4420000000000002</v>
      </c>
      <c r="C22" s="17">
        <v>2.1999999999999999E-2</v>
      </c>
      <c r="D22" s="17">
        <v>7.2999999999999995E-2</v>
      </c>
      <c r="E22" s="17">
        <v>0.108</v>
      </c>
      <c r="F22" s="17">
        <v>1.0009999999999999</v>
      </c>
      <c r="G22" s="17">
        <v>8.5000000000000006E-2</v>
      </c>
      <c r="H22" s="17">
        <v>0.05</v>
      </c>
      <c r="I22" s="17">
        <v>0.14899999999999999</v>
      </c>
      <c r="J22" s="17">
        <v>3.9E-2</v>
      </c>
      <c r="K22" s="17">
        <v>5.6609999999999996</v>
      </c>
      <c r="L22" s="17">
        <v>11.17</v>
      </c>
      <c r="M22" s="17">
        <v>0.114</v>
      </c>
      <c r="N22" s="17">
        <v>0.122</v>
      </c>
      <c r="O22" s="17">
        <v>0.45500000000000002</v>
      </c>
      <c r="P22" s="17">
        <v>0.438</v>
      </c>
      <c r="Q22" s="17">
        <v>0.18</v>
      </c>
      <c r="R22" s="17">
        <v>9.1999999999999998E-2</v>
      </c>
      <c r="S22" s="17">
        <v>7.5999999999999998E-2</v>
      </c>
      <c r="T22" s="17">
        <v>0.192</v>
      </c>
      <c r="U22" s="17">
        <v>0.28100000000000003</v>
      </c>
      <c r="V22" s="17">
        <v>0.05</v>
      </c>
      <c r="W22" s="17">
        <v>7.1999999999999995E-2</v>
      </c>
      <c r="X22" s="17">
        <v>0.26</v>
      </c>
      <c r="Y22" s="17">
        <v>2.1230000000000002</v>
      </c>
      <c r="Z22" s="17">
        <v>5.2999999999999999E-2</v>
      </c>
      <c r="AA22" s="17">
        <v>0.66100000000000003</v>
      </c>
      <c r="AB22" s="17">
        <v>3.5179999999999998</v>
      </c>
      <c r="AC22" s="17">
        <v>0.434</v>
      </c>
      <c r="AD22" s="17">
        <v>3.8239999999999998</v>
      </c>
      <c r="AE22" s="17">
        <v>1.752</v>
      </c>
      <c r="AF22" s="17">
        <v>10.635999999999999</v>
      </c>
      <c r="AG22" s="17">
        <v>2.891</v>
      </c>
      <c r="AH22" s="17">
        <v>2.6259999999999999</v>
      </c>
      <c r="AI22" s="17">
        <v>1.151</v>
      </c>
      <c r="AJ22" s="17">
        <v>6.6000000000000003E-2</v>
      </c>
      <c r="AK22" s="17">
        <v>0.158</v>
      </c>
      <c r="AL22" s="17">
        <v>7.1999999999999995E-2</v>
      </c>
      <c r="AM22" s="17">
        <v>0.32400000000000001</v>
      </c>
      <c r="AN22" s="17">
        <v>0.47499999999999998</v>
      </c>
      <c r="AO22" s="17">
        <v>0.57399999999999995</v>
      </c>
      <c r="AP22" s="17">
        <v>0.218</v>
      </c>
      <c r="AQ22" s="17">
        <v>0.109</v>
      </c>
      <c r="AR22" s="17">
        <v>5.3999999999999999E-2</v>
      </c>
      <c r="AS22" s="17">
        <v>0.124</v>
      </c>
      <c r="AT22" s="17">
        <v>1.2150000000000001</v>
      </c>
      <c r="AU22" s="17">
        <v>0.39500000000000002</v>
      </c>
      <c r="AV22" s="17">
        <v>0.35799999999999998</v>
      </c>
      <c r="AW22" s="17">
        <v>0.26100000000000001</v>
      </c>
      <c r="AX22" s="17">
        <v>0.218</v>
      </c>
      <c r="AY22" s="17">
        <v>1.1759999999999999</v>
      </c>
      <c r="AZ22" s="17">
        <v>3.9E-2</v>
      </c>
      <c r="BA22" s="17">
        <v>2.7E-2</v>
      </c>
      <c r="BB22" s="17">
        <v>0.77800000000000002</v>
      </c>
      <c r="BC22" s="17">
        <v>1.931</v>
      </c>
      <c r="BD22" s="17">
        <v>0.36099999999999999</v>
      </c>
      <c r="BE22" s="17">
        <v>0.42099999999999999</v>
      </c>
      <c r="BF22" s="17">
        <v>0.151</v>
      </c>
      <c r="BG22" s="17">
        <v>0.20100000000000001</v>
      </c>
      <c r="BH22" s="17">
        <v>0.219</v>
      </c>
      <c r="BI22" s="17">
        <v>0.113</v>
      </c>
      <c r="BJ22" s="17">
        <v>2.7E-2</v>
      </c>
      <c r="BK22" s="17">
        <v>7.8E-2</v>
      </c>
      <c r="BL22" s="10">
        <v>0</v>
      </c>
      <c r="BM22" s="10">
        <v>0</v>
      </c>
      <c r="BN22" s="10">
        <v>0</v>
      </c>
      <c r="BO22" s="17">
        <v>62.671999999999997</v>
      </c>
      <c r="BP22" s="10">
        <v>0</v>
      </c>
      <c r="BQ22" s="17">
        <v>3.2320000000000002</v>
      </c>
      <c r="BR22" s="10">
        <v>0</v>
      </c>
    </row>
    <row r="23" spans="1:70">
      <c r="A23" s="7" t="s">
        <v>199</v>
      </c>
      <c r="B23" s="16">
        <v>15.888999999999999</v>
      </c>
      <c r="C23" s="16">
        <v>1.6E-2</v>
      </c>
      <c r="D23" s="16">
        <v>0.27900000000000003</v>
      </c>
      <c r="E23" s="16">
        <v>0.161</v>
      </c>
      <c r="F23" s="16">
        <v>3.0979999999999999</v>
      </c>
      <c r="G23" s="16">
        <v>1.5760000000000001</v>
      </c>
      <c r="H23" s="16">
        <v>0.20499999999999999</v>
      </c>
      <c r="I23" s="16">
        <v>1.6859999999999999</v>
      </c>
      <c r="J23" s="16">
        <v>1.01</v>
      </c>
      <c r="K23" s="16">
        <v>3.5569999999999999</v>
      </c>
      <c r="L23" s="16">
        <v>41.061</v>
      </c>
      <c r="M23" s="16">
        <v>6.5579999999999998</v>
      </c>
      <c r="N23" s="16">
        <v>19.306999999999999</v>
      </c>
      <c r="O23" s="16">
        <v>0.76300000000000001</v>
      </c>
      <c r="P23" s="16">
        <v>1.286</v>
      </c>
      <c r="Q23" s="16">
        <v>3.1720000000000002</v>
      </c>
      <c r="R23" s="16">
        <v>0.54800000000000004</v>
      </c>
      <c r="S23" s="16">
        <v>1.653</v>
      </c>
      <c r="T23" s="16">
        <v>1.4550000000000001</v>
      </c>
      <c r="U23" s="16">
        <v>2.794</v>
      </c>
      <c r="V23" s="16">
        <v>1.3660000000000001</v>
      </c>
      <c r="W23" s="16">
        <v>1.288</v>
      </c>
      <c r="X23" s="16">
        <v>1.9430000000000001</v>
      </c>
      <c r="Y23" s="16">
        <v>18.338000000000001</v>
      </c>
      <c r="Z23" s="16">
        <v>0.112</v>
      </c>
      <c r="AA23" s="16">
        <v>0.36099999999999999</v>
      </c>
      <c r="AB23" s="16">
        <v>8.4649999999999999</v>
      </c>
      <c r="AC23" s="16">
        <v>0.65500000000000003</v>
      </c>
      <c r="AD23" s="16">
        <v>1.546</v>
      </c>
      <c r="AE23" s="16">
        <v>1.3049999999999999</v>
      </c>
      <c r="AF23" s="16">
        <v>0.154</v>
      </c>
      <c r="AG23" s="16">
        <v>0.185</v>
      </c>
      <c r="AH23" s="16">
        <v>2.3E-2</v>
      </c>
      <c r="AI23" s="16">
        <v>0.159</v>
      </c>
      <c r="AJ23" s="16">
        <v>2.4E-2</v>
      </c>
      <c r="AK23" s="16">
        <v>0.38100000000000001</v>
      </c>
      <c r="AL23" s="16">
        <v>0.57099999999999995</v>
      </c>
      <c r="AM23" s="16">
        <v>0.82299999999999995</v>
      </c>
      <c r="AN23" s="16">
        <v>0.30599999999999999</v>
      </c>
      <c r="AO23" s="16">
        <v>0.46700000000000003</v>
      </c>
      <c r="AP23" s="16">
        <v>8.9999999999999993E-3</v>
      </c>
      <c r="AQ23" s="16">
        <v>2.1000000000000001E-2</v>
      </c>
      <c r="AR23" s="16">
        <v>3.9E-2</v>
      </c>
      <c r="AS23" s="16">
        <v>1.5569999999999999</v>
      </c>
      <c r="AT23" s="16">
        <v>0.44500000000000001</v>
      </c>
      <c r="AU23" s="16">
        <v>0.52100000000000002</v>
      </c>
      <c r="AV23" s="16">
        <v>1.246</v>
      </c>
      <c r="AW23" s="16">
        <v>0.11</v>
      </c>
      <c r="AX23" s="16">
        <v>0.38</v>
      </c>
      <c r="AY23" s="16">
        <v>0.59</v>
      </c>
      <c r="AZ23" s="16">
        <v>6.4000000000000001E-2</v>
      </c>
      <c r="BA23" s="16">
        <v>1E-3</v>
      </c>
      <c r="BB23" s="16">
        <v>0.89300000000000002</v>
      </c>
      <c r="BC23" s="16">
        <v>0.64900000000000002</v>
      </c>
      <c r="BD23" s="16">
        <v>0.3</v>
      </c>
      <c r="BE23" s="16">
        <v>2.13</v>
      </c>
      <c r="BF23" s="16">
        <v>8.2000000000000003E-2</v>
      </c>
      <c r="BG23" s="16">
        <v>0.222</v>
      </c>
      <c r="BH23" s="16">
        <v>0.189</v>
      </c>
      <c r="BI23" s="16">
        <v>0.14699999999999999</v>
      </c>
      <c r="BJ23" s="16">
        <v>0.13100000000000001</v>
      </c>
      <c r="BK23" s="16">
        <v>1.2999999999999999E-2</v>
      </c>
      <c r="BL23" s="9">
        <v>0</v>
      </c>
      <c r="BM23" s="9">
        <v>0</v>
      </c>
      <c r="BN23" s="16">
        <v>0.49299999999999999</v>
      </c>
      <c r="BO23" s="16">
        <v>12.742000000000001</v>
      </c>
      <c r="BP23" s="9">
        <v>0</v>
      </c>
      <c r="BQ23" s="16">
        <v>1.0569999999999999</v>
      </c>
      <c r="BR23" s="9">
        <v>0</v>
      </c>
    </row>
    <row r="24" spans="1:70">
      <c r="A24" s="7" t="s">
        <v>200</v>
      </c>
      <c r="B24" s="17">
        <v>1.3220000000000001</v>
      </c>
      <c r="C24" s="10">
        <v>0</v>
      </c>
      <c r="D24" s="17">
        <v>2.7E-2</v>
      </c>
      <c r="E24" s="10">
        <v>0</v>
      </c>
      <c r="F24" s="17">
        <v>0.14899999999999999</v>
      </c>
      <c r="G24" s="17">
        <v>4.0000000000000001E-3</v>
      </c>
      <c r="H24" s="17">
        <v>1E-3</v>
      </c>
      <c r="I24" s="10">
        <v>0</v>
      </c>
      <c r="J24" s="10">
        <v>0</v>
      </c>
      <c r="K24" s="17">
        <v>8.0000000000000002E-3</v>
      </c>
      <c r="L24" s="17">
        <v>0.55200000000000005</v>
      </c>
      <c r="M24" s="17">
        <v>6.4809999999999999</v>
      </c>
      <c r="N24" s="17">
        <v>0.01</v>
      </c>
      <c r="O24" s="17">
        <v>1E-3</v>
      </c>
      <c r="P24" s="17">
        <v>1E-3</v>
      </c>
      <c r="Q24" s="17">
        <v>1E-3</v>
      </c>
      <c r="R24" s="17">
        <v>1E-3</v>
      </c>
      <c r="S24" s="17">
        <v>1E-3</v>
      </c>
      <c r="T24" s="17">
        <v>2E-3</v>
      </c>
      <c r="U24" s="17">
        <v>1E-3</v>
      </c>
      <c r="V24" s="17">
        <v>2E-3</v>
      </c>
      <c r="W24" s="17">
        <v>0.04</v>
      </c>
      <c r="X24" s="17">
        <v>1E-3</v>
      </c>
      <c r="Y24" s="17">
        <v>6.0000000000000001E-3</v>
      </c>
      <c r="Z24" s="10">
        <v>0</v>
      </c>
      <c r="AA24" s="17">
        <v>5.0000000000000001E-3</v>
      </c>
      <c r="AB24" s="17">
        <v>6.0000000000000001E-3</v>
      </c>
      <c r="AC24" s="17">
        <v>1E-3</v>
      </c>
      <c r="AD24" s="17">
        <v>1.7999999999999999E-2</v>
      </c>
      <c r="AE24" s="17">
        <v>5.0000000000000001E-3</v>
      </c>
      <c r="AF24" s="17">
        <v>2E-3</v>
      </c>
      <c r="AG24" s="17">
        <v>1E-3</v>
      </c>
      <c r="AH24" s="10">
        <v>0</v>
      </c>
      <c r="AI24" s="17">
        <v>1.2E-2</v>
      </c>
      <c r="AJ24" s="17">
        <v>1E-3</v>
      </c>
      <c r="AK24" s="17">
        <v>2E-3</v>
      </c>
      <c r="AL24" s="17">
        <v>1E-3</v>
      </c>
      <c r="AM24" s="10">
        <v>0</v>
      </c>
      <c r="AN24" s="17">
        <v>1E-3</v>
      </c>
      <c r="AO24" s="17">
        <v>1.2E-2</v>
      </c>
      <c r="AP24" s="17">
        <v>6.0000000000000001E-3</v>
      </c>
      <c r="AQ24" s="17">
        <v>7.0000000000000001E-3</v>
      </c>
      <c r="AR24" s="10">
        <v>0</v>
      </c>
      <c r="AS24" s="10">
        <v>0</v>
      </c>
      <c r="AT24" s="17">
        <v>3.7999999999999999E-2</v>
      </c>
      <c r="AU24" s="17">
        <v>6.0000000000000001E-3</v>
      </c>
      <c r="AV24" s="17">
        <v>7.5999999999999998E-2</v>
      </c>
      <c r="AW24" s="17">
        <v>5.0000000000000001E-3</v>
      </c>
      <c r="AX24" s="17">
        <v>0.436</v>
      </c>
      <c r="AY24" s="17">
        <v>0.05</v>
      </c>
      <c r="AZ24" s="17">
        <v>3.0000000000000001E-3</v>
      </c>
      <c r="BA24" s="10">
        <v>0</v>
      </c>
      <c r="BB24" s="17">
        <v>8.1000000000000003E-2</v>
      </c>
      <c r="BC24" s="17">
        <v>0.24199999999999999</v>
      </c>
      <c r="BD24" s="17">
        <v>1.4999999999999999E-2</v>
      </c>
      <c r="BE24" s="17">
        <v>9.7210000000000001</v>
      </c>
      <c r="BF24" s="17">
        <v>0.19800000000000001</v>
      </c>
      <c r="BG24" s="17">
        <v>3.0000000000000001E-3</v>
      </c>
      <c r="BH24" s="17">
        <v>2E-3</v>
      </c>
      <c r="BI24" s="17">
        <v>7.0000000000000001E-3</v>
      </c>
      <c r="BJ24" s="17">
        <v>1E-3</v>
      </c>
      <c r="BK24" s="10">
        <v>0</v>
      </c>
      <c r="BL24" s="10">
        <v>0</v>
      </c>
      <c r="BM24" s="10">
        <v>0</v>
      </c>
      <c r="BN24" s="17">
        <v>33.284999999999997</v>
      </c>
      <c r="BO24" s="17">
        <v>10.32</v>
      </c>
      <c r="BP24" s="10">
        <v>0</v>
      </c>
      <c r="BQ24" s="17">
        <v>0.86699999999999999</v>
      </c>
      <c r="BR24" s="10">
        <v>0</v>
      </c>
    </row>
    <row r="25" spans="1:70">
      <c r="A25" s="7" t="s">
        <v>201</v>
      </c>
      <c r="B25" s="16">
        <v>5.9779999999999998</v>
      </c>
      <c r="C25" s="16">
        <v>3.9E-2</v>
      </c>
      <c r="D25" s="16">
        <v>0.12</v>
      </c>
      <c r="E25" s="16">
        <v>0.314</v>
      </c>
      <c r="F25" s="16">
        <v>22.992999999999999</v>
      </c>
      <c r="G25" s="16">
        <v>2.9910000000000001</v>
      </c>
      <c r="H25" s="16">
        <v>0.46300000000000002</v>
      </c>
      <c r="I25" s="16">
        <v>2.9380000000000002</v>
      </c>
      <c r="J25" s="16">
        <v>0.82199999999999995</v>
      </c>
      <c r="K25" s="16">
        <v>17.306000000000001</v>
      </c>
      <c r="L25" s="16">
        <v>19.946000000000002</v>
      </c>
      <c r="M25" s="16">
        <v>4.3310000000000004</v>
      </c>
      <c r="N25" s="16">
        <v>27.872</v>
      </c>
      <c r="O25" s="16">
        <v>1.982</v>
      </c>
      <c r="P25" s="16">
        <v>2.7989999999999999</v>
      </c>
      <c r="Q25" s="16">
        <v>7.7519999999999998</v>
      </c>
      <c r="R25" s="16">
        <v>10.548999999999999</v>
      </c>
      <c r="S25" s="16">
        <v>12.364000000000001</v>
      </c>
      <c r="T25" s="16">
        <v>16.87</v>
      </c>
      <c r="U25" s="16">
        <v>42.981999999999999</v>
      </c>
      <c r="V25" s="16">
        <v>11.56</v>
      </c>
      <c r="W25" s="16">
        <v>3.077</v>
      </c>
      <c r="X25" s="16">
        <v>25.800999999999998</v>
      </c>
      <c r="Y25" s="16">
        <v>8.4</v>
      </c>
      <c r="Z25" s="16">
        <v>7.2999999999999995E-2</v>
      </c>
      <c r="AA25" s="16">
        <v>1.94</v>
      </c>
      <c r="AB25" s="16">
        <v>61.587000000000003</v>
      </c>
      <c r="AC25" s="16">
        <v>6.2119999999999997</v>
      </c>
      <c r="AD25" s="16">
        <v>12.334</v>
      </c>
      <c r="AE25" s="16">
        <v>21.725999999999999</v>
      </c>
      <c r="AF25" s="16">
        <v>7.3040000000000003</v>
      </c>
      <c r="AG25" s="16">
        <v>1.6080000000000001</v>
      </c>
      <c r="AH25" s="16">
        <v>0.49099999999999999</v>
      </c>
      <c r="AI25" s="16">
        <v>1.0629999999999999</v>
      </c>
      <c r="AJ25" s="16">
        <v>0.92800000000000005</v>
      </c>
      <c r="AK25" s="16">
        <v>0.48199999999999998</v>
      </c>
      <c r="AL25" s="16">
        <v>2.6509999999999998</v>
      </c>
      <c r="AM25" s="16">
        <v>1.7310000000000001</v>
      </c>
      <c r="AN25" s="16">
        <v>5.94</v>
      </c>
      <c r="AO25" s="16">
        <v>1.9890000000000001</v>
      </c>
      <c r="AP25" s="16">
        <v>8.4000000000000005E-2</v>
      </c>
      <c r="AQ25" s="16">
        <v>0.23200000000000001</v>
      </c>
      <c r="AR25" s="16">
        <v>0.72099999999999997</v>
      </c>
      <c r="AS25" s="16">
        <v>0.77700000000000002</v>
      </c>
      <c r="AT25" s="16">
        <v>4.2329999999999997</v>
      </c>
      <c r="AU25" s="16">
        <v>3.9860000000000002</v>
      </c>
      <c r="AV25" s="16">
        <v>1.528</v>
      </c>
      <c r="AW25" s="16">
        <v>0.98299999999999998</v>
      </c>
      <c r="AX25" s="16">
        <v>1.123</v>
      </c>
      <c r="AY25" s="16">
        <v>2.9169999999999998</v>
      </c>
      <c r="AZ25" s="16">
        <v>0.157</v>
      </c>
      <c r="BA25" s="16">
        <v>2.4E-2</v>
      </c>
      <c r="BB25" s="16">
        <v>5.3550000000000004</v>
      </c>
      <c r="BC25" s="9">
        <v>0</v>
      </c>
      <c r="BD25" s="16">
        <v>0.17599999999999999</v>
      </c>
      <c r="BE25" s="16">
        <v>5.282</v>
      </c>
      <c r="BF25" s="16">
        <v>0.372</v>
      </c>
      <c r="BG25" s="16">
        <v>0.255</v>
      </c>
      <c r="BH25" s="16">
        <v>0.246</v>
      </c>
      <c r="BI25" s="16">
        <v>3.9E-2</v>
      </c>
      <c r="BJ25" s="16">
        <v>1.5669999999999999</v>
      </c>
      <c r="BK25" s="16">
        <v>0.34499999999999997</v>
      </c>
      <c r="BL25" s="9">
        <v>0</v>
      </c>
      <c r="BM25" s="9">
        <v>0</v>
      </c>
      <c r="BN25" s="9">
        <v>0</v>
      </c>
      <c r="BO25" s="16">
        <v>54.768000000000001</v>
      </c>
      <c r="BP25" s="9">
        <v>0</v>
      </c>
      <c r="BQ25" s="16">
        <v>17.166</v>
      </c>
      <c r="BR25" s="9">
        <v>0</v>
      </c>
    </row>
    <row r="26" spans="1:70">
      <c r="A26" s="7" t="s">
        <v>202</v>
      </c>
      <c r="B26" s="17">
        <v>5.52</v>
      </c>
      <c r="C26" s="17">
        <v>7.0000000000000001E-3</v>
      </c>
      <c r="D26" s="17">
        <v>0.16700000000000001</v>
      </c>
      <c r="E26" s="17">
        <v>1.026</v>
      </c>
      <c r="F26" s="17">
        <v>12.635999999999999</v>
      </c>
      <c r="G26" s="17">
        <v>0.16200000000000001</v>
      </c>
      <c r="H26" s="17">
        <v>0.41399999999999998</v>
      </c>
      <c r="I26" s="17">
        <v>0.54500000000000004</v>
      </c>
      <c r="J26" s="17">
        <v>7.3999999999999996E-2</v>
      </c>
      <c r="K26" s="17">
        <v>0.40100000000000002</v>
      </c>
      <c r="L26" s="17">
        <v>7.6790000000000003</v>
      </c>
      <c r="M26" s="17">
        <v>3.48</v>
      </c>
      <c r="N26" s="17">
        <v>1.8959999999999999</v>
      </c>
      <c r="O26" s="17">
        <v>22.494</v>
      </c>
      <c r="P26" s="17">
        <v>1.609</v>
      </c>
      <c r="Q26" s="17">
        <v>4.8959999999999999</v>
      </c>
      <c r="R26" s="17">
        <v>5.75</v>
      </c>
      <c r="S26" s="17">
        <v>2.1840000000000002</v>
      </c>
      <c r="T26" s="17">
        <v>4.2450000000000001</v>
      </c>
      <c r="U26" s="17">
        <v>9.9600000000000009</v>
      </c>
      <c r="V26" s="17">
        <v>2.141</v>
      </c>
      <c r="W26" s="17">
        <v>2.64</v>
      </c>
      <c r="X26" s="17">
        <v>5.851</v>
      </c>
      <c r="Y26" s="17">
        <v>4.7290000000000001</v>
      </c>
      <c r="Z26" s="17">
        <v>0.154</v>
      </c>
      <c r="AA26" s="17">
        <v>3.7549999999999999</v>
      </c>
      <c r="AB26" s="17">
        <v>125.16500000000001</v>
      </c>
      <c r="AC26" s="17">
        <v>1.343</v>
      </c>
      <c r="AD26" s="17">
        <v>3.786</v>
      </c>
      <c r="AE26" s="17">
        <v>5.1509999999999998</v>
      </c>
      <c r="AF26" s="17">
        <v>1.03</v>
      </c>
      <c r="AG26" s="17">
        <v>0.183</v>
      </c>
      <c r="AH26" s="17">
        <v>2.1000000000000001E-2</v>
      </c>
      <c r="AI26" s="17">
        <v>0.81499999999999995</v>
      </c>
      <c r="AJ26" s="10">
        <v>0</v>
      </c>
      <c r="AK26" s="17">
        <v>1.008</v>
      </c>
      <c r="AL26" s="17">
        <v>0.06</v>
      </c>
      <c r="AM26" s="17">
        <v>1.0999999999999999E-2</v>
      </c>
      <c r="AN26" s="17">
        <v>0.56000000000000005</v>
      </c>
      <c r="AO26" s="17">
        <v>0.48599999999999999</v>
      </c>
      <c r="AP26" s="10">
        <v>0</v>
      </c>
      <c r="AQ26" s="10">
        <v>0</v>
      </c>
      <c r="AR26" s="10">
        <v>0</v>
      </c>
      <c r="AS26" s="17">
        <v>1.748</v>
      </c>
      <c r="AT26" s="17">
        <v>1.726</v>
      </c>
      <c r="AU26" s="17">
        <v>1.006</v>
      </c>
      <c r="AV26" s="17">
        <v>6.0069999999999997</v>
      </c>
      <c r="AW26" s="17">
        <v>0.154</v>
      </c>
      <c r="AX26" s="17">
        <v>0.45300000000000001</v>
      </c>
      <c r="AY26" s="17">
        <v>1.4419999999999999</v>
      </c>
      <c r="AZ26" s="17">
        <v>0.17699999999999999</v>
      </c>
      <c r="BA26" s="10">
        <v>0</v>
      </c>
      <c r="BB26" s="17">
        <v>3.8530000000000002</v>
      </c>
      <c r="BC26" s="17">
        <v>0.309</v>
      </c>
      <c r="BD26" s="17">
        <v>2.0369999999999999</v>
      </c>
      <c r="BE26" s="17">
        <v>4.7279999999999998</v>
      </c>
      <c r="BF26" s="17">
        <v>0.33600000000000002</v>
      </c>
      <c r="BG26" s="17">
        <v>8.6999999999999994E-2</v>
      </c>
      <c r="BH26" s="17">
        <v>0.252</v>
      </c>
      <c r="BI26" s="17">
        <v>7.1999999999999995E-2</v>
      </c>
      <c r="BJ26" s="17">
        <v>1.1479999999999999</v>
      </c>
      <c r="BK26" s="17">
        <v>7.4999999999999997E-2</v>
      </c>
      <c r="BL26" s="10">
        <v>0</v>
      </c>
      <c r="BM26" s="10">
        <v>0</v>
      </c>
      <c r="BN26" s="10">
        <v>0</v>
      </c>
      <c r="BO26" s="17">
        <v>36.363999999999997</v>
      </c>
      <c r="BP26" s="10">
        <v>0</v>
      </c>
      <c r="BQ26" s="17">
        <v>3.26</v>
      </c>
      <c r="BR26" s="10">
        <v>0</v>
      </c>
    </row>
    <row r="27" spans="1:70">
      <c r="A27" s="7" t="s">
        <v>203</v>
      </c>
      <c r="B27" s="9">
        <v>0</v>
      </c>
      <c r="C27" s="16">
        <v>1.4999999999999999E-2</v>
      </c>
      <c r="D27" s="9">
        <v>0</v>
      </c>
      <c r="E27" s="16">
        <v>6.7000000000000004E-2</v>
      </c>
      <c r="F27" s="16">
        <v>0.442</v>
      </c>
      <c r="G27" s="16">
        <v>4.3999999999999997E-2</v>
      </c>
      <c r="H27" s="16">
        <v>2.7E-2</v>
      </c>
      <c r="I27" s="16">
        <v>7.0000000000000001E-3</v>
      </c>
      <c r="J27" s="16">
        <v>5.6000000000000001E-2</v>
      </c>
      <c r="K27" s="16">
        <v>1.712</v>
      </c>
      <c r="L27" s="16">
        <v>2.4159999999999999</v>
      </c>
      <c r="M27" s="16">
        <v>1.3029999999999999</v>
      </c>
      <c r="N27" s="16">
        <v>1.0409999999999999</v>
      </c>
      <c r="O27" s="16">
        <v>2.2210000000000001</v>
      </c>
      <c r="P27" s="16">
        <v>40.279000000000003</v>
      </c>
      <c r="Q27" s="16">
        <v>32.804000000000002</v>
      </c>
      <c r="R27" s="16">
        <v>4.32</v>
      </c>
      <c r="S27" s="16">
        <v>8.8160000000000007</v>
      </c>
      <c r="T27" s="16">
        <v>9.3930000000000007</v>
      </c>
      <c r="U27" s="16">
        <v>8.8360000000000003</v>
      </c>
      <c r="V27" s="16">
        <v>3.9289999999999998</v>
      </c>
      <c r="W27" s="16">
        <v>1.018</v>
      </c>
      <c r="X27" s="16">
        <v>13.361000000000001</v>
      </c>
      <c r="Y27" s="16">
        <v>0.55500000000000005</v>
      </c>
      <c r="Z27" s="16">
        <v>0.25800000000000001</v>
      </c>
      <c r="AA27" s="16">
        <v>6.9130000000000003</v>
      </c>
      <c r="AB27" s="16">
        <v>22.581</v>
      </c>
      <c r="AC27" s="16">
        <v>0.218</v>
      </c>
      <c r="AD27" s="16">
        <v>0.22700000000000001</v>
      </c>
      <c r="AE27" s="16">
        <v>0.61799999999999999</v>
      </c>
      <c r="AF27" s="16">
        <v>0.112</v>
      </c>
      <c r="AG27" s="16">
        <v>4.2999999999999997E-2</v>
      </c>
      <c r="AH27" s="16">
        <v>2E-3</v>
      </c>
      <c r="AI27" s="16">
        <v>0.19600000000000001</v>
      </c>
      <c r="AJ27" s="16">
        <v>1.7999999999999999E-2</v>
      </c>
      <c r="AK27" s="9">
        <v>0</v>
      </c>
      <c r="AL27" s="16">
        <v>0.34300000000000003</v>
      </c>
      <c r="AM27" s="16">
        <v>0.13500000000000001</v>
      </c>
      <c r="AN27" s="16">
        <v>4.2000000000000003E-2</v>
      </c>
      <c r="AO27" s="16">
        <v>7.8E-2</v>
      </c>
      <c r="AP27" s="9">
        <v>0</v>
      </c>
      <c r="AQ27" s="9">
        <v>0</v>
      </c>
      <c r="AR27" s="9">
        <v>0</v>
      </c>
      <c r="AS27" s="9">
        <v>0</v>
      </c>
      <c r="AT27" s="16">
        <v>9.5000000000000001E-2</v>
      </c>
      <c r="AU27" s="16">
        <v>6.0000000000000001E-3</v>
      </c>
      <c r="AV27" s="9">
        <v>1</v>
      </c>
      <c r="AW27" s="9">
        <v>0</v>
      </c>
      <c r="AX27" s="16">
        <v>7.5999999999999998E-2</v>
      </c>
      <c r="AY27" s="16">
        <v>0.79300000000000004</v>
      </c>
      <c r="AZ27" s="16">
        <v>4.0000000000000001E-3</v>
      </c>
      <c r="BA27" s="9">
        <v>0</v>
      </c>
      <c r="BB27" s="16">
        <v>1.1479999999999999</v>
      </c>
      <c r="BC27" s="9">
        <v>0</v>
      </c>
      <c r="BD27" s="9">
        <v>0</v>
      </c>
      <c r="BE27" s="9">
        <v>0</v>
      </c>
      <c r="BF27" s="9">
        <v>0</v>
      </c>
      <c r="BG27" s="16">
        <v>5.0000000000000001E-3</v>
      </c>
      <c r="BH27" s="16">
        <v>3.0000000000000001E-3</v>
      </c>
      <c r="BI27" s="9">
        <v>0</v>
      </c>
      <c r="BJ27" s="16">
        <v>0.75900000000000001</v>
      </c>
      <c r="BK27" s="16">
        <v>0.104</v>
      </c>
      <c r="BL27" s="9">
        <v>0</v>
      </c>
      <c r="BM27" s="9">
        <v>0</v>
      </c>
      <c r="BN27" s="9">
        <v>0</v>
      </c>
      <c r="BO27" s="16">
        <v>0.27600000000000002</v>
      </c>
      <c r="BP27" s="9">
        <v>0</v>
      </c>
      <c r="BQ27" s="16">
        <v>2.552</v>
      </c>
      <c r="BR27" s="16">
        <v>0.71299999999999997</v>
      </c>
    </row>
    <row r="28" spans="1:70">
      <c r="A28" s="7" t="s">
        <v>204</v>
      </c>
      <c r="B28" s="17">
        <v>13.939</v>
      </c>
      <c r="C28" s="17">
        <v>7.5999999999999998E-2</v>
      </c>
      <c r="D28" s="17">
        <v>0.23400000000000001</v>
      </c>
      <c r="E28" s="17">
        <v>0.45900000000000002</v>
      </c>
      <c r="F28" s="17">
        <v>6.0810000000000004</v>
      </c>
      <c r="G28" s="17">
        <v>1.968</v>
      </c>
      <c r="H28" s="17">
        <v>1.85</v>
      </c>
      <c r="I28" s="17">
        <v>3.665</v>
      </c>
      <c r="J28" s="17">
        <v>0.33100000000000002</v>
      </c>
      <c r="K28" s="17">
        <v>9.3079999999999998</v>
      </c>
      <c r="L28" s="17">
        <v>13.275</v>
      </c>
      <c r="M28" s="17">
        <v>1.5089999999999999</v>
      </c>
      <c r="N28" s="17">
        <v>3.887</v>
      </c>
      <c r="O28" s="17">
        <v>3.6059999999999999</v>
      </c>
      <c r="P28" s="17">
        <v>13.827999999999999</v>
      </c>
      <c r="Q28" s="17">
        <v>62.716999999999999</v>
      </c>
      <c r="R28" s="17">
        <v>10.451000000000001</v>
      </c>
      <c r="S28" s="17">
        <v>13.263</v>
      </c>
      <c r="T28" s="17">
        <v>32.015000000000001</v>
      </c>
      <c r="U28" s="17">
        <v>26.683</v>
      </c>
      <c r="V28" s="17">
        <v>18.872</v>
      </c>
      <c r="W28" s="17">
        <v>3.8069999999999999</v>
      </c>
      <c r="X28" s="17">
        <v>37.009</v>
      </c>
      <c r="Y28" s="17">
        <v>11.298999999999999</v>
      </c>
      <c r="Z28" s="17">
        <v>0.80600000000000005</v>
      </c>
      <c r="AA28" s="17">
        <v>5.4539999999999997</v>
      </c>
      <c r="AB28" s="17">
        <v>118.16500000000001</v>
      </c>
      <c r="AC28" s="17">
        <v>2.7480000000000002</v>
      </c>
      <c r="AD28" s="17">
        <v>0.92600000000000005</v>
      </c>
      <c r="AE28" s="17">
        <v>4.3609999999999998</v>
      </c>
      <c r="AF28" s="17">
        <v>1.7450000000000001</v>
      </c>
      <c r="AG28" s="17">
        <v>0.27600000000000002</v>
      </c>
      <c r="AH28" s="17">
        <v>0.23599999999999999</v>
      </c>
      <c r="AI28" s="17">
        <v>2.7240000000000002</v>
      </c>
      <c r="AJ28" s="17">
        <v>0.14599999999999999</v>
      </c>
      <c r="AK28" s="17">
        <v>2.5379999999999998</v>
      </c>
      <c r="AL28" s="17">
        <v>0.75700000000000001</v>
      </c>
      <c r="AM28" s="17">
        <v>0.68400000000000005</v>
      </c>
      <c r="AN28" s="17">
        <v>2.4590000000000001</v>
      </c>
      <c r="AO28" s="17">
        <v>2.1850000000000001</v>
      </c>
      <c r="AP28" s="17">
        <v>7.3999999999999996E-2</v>
      </c>
      <c r="AQ28" s="10">
        <v>0</v>
      </c>
      <c r="AR28" s="10">
        <v>0</v>
      </c>
      <c r="AS28" s="17">
        <v>4.9630000000000001</v>
      </c>
      <c r="AT28" s="17">
        <v>3.1789999999999998</v>
      </c>
      <c r="AU28" s="17">
        <v>4.0430000000000001</v>
      </c>
      <c r="AV28" s="17">
        <v>1.077</v>
      </c>
      <c r="AW28" s="17">
        <v>0.58399999999999996</v>
      </c>
      <c r="AX28" s="17">
        <v>0.78800000000000003</v>
      </c>
      <c r="AY28" s="17">
        <v>4.4370000000000003</v>
      </c>
      <c r="AZ28" s="17">
        <v>0.21299999999999999</v>
      </c>
      <c r="BA28" s="17">
        <v>6.5000000000000002E-2</v>
      </c>
      <c r="BB28" s="17">
        <v>9.3000000000000007</v>
      </c>
      <c r="BC28" s="17">
        <v>9.1430000000000007</v>
      </c>
      <c r="BD28" s="17">
        <v>0.49299999999999999</v>
      </c>
      <c r="BE28" s="17">
        <v>5.0209999999999999</v>
      </c>
      <c r="BF28" s="17">
        <v>1.8080000000000001</v>
      </c>
      <c r="BG28" s="17">
        <v>0.58899999999999997</v>
      </c>
      <c r="BH28" s="17">
        <v>0.42199999999999999</v>
      </c>
      <c r="BI28" s="17">
        <v>9.7000000000000003E-2</v>
      </c>
      <c r="BJ28" s="17">
        <v>1.8740000000000001</v>
      </c>
      <c r="BK28" s="17">
        <v>0.29199999999999998</v>
      </c>
      <c r="BL28" s="10">
        <v>0</v>
      </c>
      <c r="BM28" s="10">
        <v>0</v>
      </c>
      <c r="BN28" s="10">
        <v>0</v>
      </c>
      <c r="BO28" s="17">
        <v>83.504999999999995</v>
      </c>
      <c r="BP28" s="10">
        <v>0</v>
      </c>
      <c r="BQ28" s="17">
        <v>18.251999999999999</v>
      </c>
      <c r="BR28" s="17">
        <v>39.997999999999998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1.2E-2</v>
      </c>
      <c r="F29" s="16">
        <v>0.127</v>
      </c>
      <c r="G29" s="16">
        <v>0.03</v>
      </c>
      <c r="H29" s="16">
        <v>2.3E-2</v>
      </c>
      <c r="I29" s="16">
        <v>0.124</v>
      </c>
      <c r="J29" s="16">
        <v>1.7999999999999999E-2</v>
      </c>
      <c r="K29" s="16">
        <v>0.44500000000000001</v>
      </c>
      <c r="L29" s="16">
        <v>0.34100000000000003</v>
      </c>
      <c r="M29" s="16">
        <v>3.5999999999999997E-2</v>
      </c>
      <c r="N29" s="16">
        <v>0.18</v>
      </c>
      <c r="O29" s="16">
        <v>0.24099999999999999</v>
      </c>
      <c r="P29" s="16">
        <v>0.40400000000000003</v>
      </c>
      <c r="Q29" s="16">
        <v>0.93300000000000005</v>
      </c>
      <c r="R29" s="16">
        <v>7.8520000000000003</v>
      </c>
      <c r="S29" s="16">
        <v>3.7610000000000001</v>
      </c>
      <c r="T29" s="16">
        <v>2.7690000000000001</v>
      </c>
      <c r="U29" s="16">
        <v>3.2370000000000001</v>
      </c>
      <c r="V29" s="16">
        <v>12.715</v>
      </c>
      <c r="W29" s="16">
        <v>0.35099999999999998</v>
      </c>
      <c r="X29" s="16">
        <v>3.1890000000000001</v>
      </c>
      <c r="Y29" s="16">
        <v>1.647</v>
      </c>
      <c r="Z29" s="16">
        <v>3.4000000000000002E-2</v>
      </c>
      <c r="AA29" s="16">
        <v>0.14199999999999999</v>
      </c>
      <c r="AB29" s="16">
        <v>4.6369999999999996</v>
      </c>
      <c r="AC29" s="16">
        <v>0.36499999999999999</v>
      </c>
      <c r="AD29" s="16">
        <v>1.1839999999999999</v>
      </c>
      <c r="AE29" s="16">
        <v>0.94699999999999995</v>
      </c>
      <c r="AF29" s="16">
        <v>6.2E-2</v>
      </c>
      <c r="AG29" s="16">
        <v>9.5000000000000001E-2</v>
      </c>
      <c r="AH29" s="16">
        <v>5.0000000000000001E-3</v>
      </c>
      <c r="AI29" s="16">
        <v>0.50700000000000001</v>
      </c>
      <c r="AJ29" s="16">
        <v>0.19400000000000001</v>
      </c>
      <c r="AK29" s="16">
        <v>0.106</v>
      </c>
      <c r="AL29" s="16">
        <v>0.24</v>
      </c>
      <c r="AM29" s="16">
        <v>7.1999999999999995E-2</v>
      </c>
      <c r="AN29" s="16">
        <v>3.4159999999999999</v>
      </c>
      <c r="AO29" s="16">
        <v>2.9009999999999998</v>
      </c>
      <c r="AP29" s="16">
        <v>0.23100000000000001</v>
      </c>
      <c r="AQ29" s="16">
        <v>3.9E-2</v>
      </c>
      <c r="AR29" s="16">
        <v>5.6000000000000001E-2</v>
      </c>
      <c r="AS29" s="16">
        <v>4.9000000000000002E-2</v>
      </c>
      <c r="AT29" s="16">
        <v>1.3480000000000001</v>
      </c>
      <c r="AU29" s="16">
        <v>0.71899999999999997</v>
      </c>
      <c r="AV29" s="16">
        <v>2.798</v>
      </c>
      <c r="AW29" s="16">
        <v>6.2E-2</v>
      </c>
      <c r="AX29" s="16">
        <v>0.46700000000000003</v>
      </c>
      <c r="AY29" s="16">
        <v>0.83399999999999996</v>
      </c>
      <c r="AZ29" s="16">
        <v>0.107</v>
      </c>
      <c r="BA29" s="16">
        <v>7.0000000000000001E-3</v>
      </c>
      <c r="BB29" s="16">
        <v>1.325</v>
      </c>
      <c r="BC29" s="16">
        <v>1.28</v>
      </c>
      <c r="BD29" s="16">
        <v>0.23</v>
      </c>
      <c r="BE29" s="16">
        <v>2.597</v>
      </c>
      <c r="BF29" s="16">
        <v>0.22</v>
      </c>
      <c r="BG29" s="16">
        <v>0.307</v>
      </c>
      <c r="BH29" s="16">
        <v>0.19900000000000001</v>
      </c>
      <c r="BI29" s="9">
        <v>0</v>
      </c>
      <c r="BJ29" s="16">
        <v>1.3440000000000001</v>
      </c>
      <c r="BK29" s="16">
        <v>4.5999999999999999E-2</v>
      </c>
      <c r="BL29" s="9">
        <v>0</v>
      </c>
      <c r="BM29" s="9">
        <v>0</v>
      </c>
      <c r="BN29" s="16">
        <v>0.373</v>
      </c>
      <c r="BO29" s="16">
        <v>23.783999999999999</v>
      </c>
      <c r="BP29" s="9">
        <v>0</v>
      </c>
      <c r="BQ29" s="16">
        <v>5.9</v>
      </c>
      <c r="BR29" s="16">
        <v>24.577000000000002</v>
      </c>
    </row>
    <row r="30" spans="1:70">
      <c r="A30" s="7" t="s">
        <v>206</v>
      </c>
      <c r="B30" s="17">
        <v>0.221</v>
      </c>
      <c r="C30" s="17">
        <v>2E-3</v>
      </c>
      <c r="D30" s="17">
        <v>4.0000000000000001E-3</v>
      </c>
      <c r="E30" s="17">
        <v>4.9000000000000002E-2</v>
      </c>
      <c r="F30" s="17">
        <v>0.81499999999999995</v>
      </c>
      <c r="G30" s="17">
        <v>0.108</v>
      </c>
      <c r="H30" s="17">
        <v>0.114</v>
      </c>
      <c r="I30" s="17">
        <v>0.60699999999999998</v>
      </c>
      <c r="J30" s="17">
        <v>4.9000000000000002E-2</v>
      </c>
      <c r="K30" s="17">
        <v>1.649</v>
      </c>
      <c r="L30" s="17">
        <v>1.512</v>
      </c>
      <c r="M30" s="17">
        <v>0.122</v>
      </c>
      <c r="N30" s="17">
        <v>0.432</v>
      </c>
      <c r="O30" s="17">
        <v>0.39600000000000002</v>
      </c>
      <c r="P30" s="17">
        <v>1.5640000000000001</v>
      </c>
      <c r="Q30" s="17">
        <v>3.7290000000000001</v>
      </c>
      <c r="R30" s="17">
        <v>5.0880000000000001</v>
      </c>
      <c r="S30" s="17">
        <v>9.3019999999999996</v>
      </c>
      <c r="T30" s="17">
        <v>5.742</v>
      </c>
      <c r="U30" s="17">
        <v>6.3170000000000002</v>
      </c>
      <c r="V30" s="17">
        <v>4.3540000000000001</v>
      </c>
      <c r="W30" s="17">
        <v>0.59</v>
      </c>
      <c r="X30" s="17">
        <v>4.2380000000000004</v>
      </c>
      <c r="Y30" s="17">
        <v>4.3769999999999998</v>
      </c>
      <c r="Z30" s="17">
        <v>0.20399999999999999</v>
      </c>
      <c r="AA30" s="17">
        <v>0.35199999999999998</v>
      </c>
      <c r="AB30" s="17">
        <v>23.282</v>
      </c>
      <c r="AC30" s="17">
        <v>0.95299999999999996</v>
      </c>
      <c r="AD30" s="17">
        <v>3.355</v>
      </c>
      <c r="AE30" s="17">
        <v>3.1360000000000001</v>
      </c>
      <c r="AF30" s="17">
        <v>0.504</v>
      </c>
      <c r="AG30" s="17">
        <v>9.4E-2</v>
      </c>
      <c r="AH30" s="17">
        <v>2.5000000000000001E-2</v>
      </c>
      <c r="AI30" s="17">
        <v>1.6419999999999999</v>
      </c>
      <c r="AJ30" s="17">
        <v>0.35899999999999999</v>
      </c>
      <c r="AK30" s="17">
        <v>0.39900000000000002</v>
      </c>
      <c r="AL30" s="17">
        <v>0.28999999999999998</v>
      </c>
      <c r="AM30" s="17">
        <v>0.13200000000000001</v>
      </c>
      <c r="AN30" s="17">
        <v>5.0359999999999996</v>
      </c>
      <c r="AO30" s="17">
        <v>3.4449999999999998</v>
      </c>
      <c r="AP30" s="17">
        <v>4.7E-2</v>
      </c>
      <c r="AQ30" s="17">
        <v>4.2999999999999997E-2</v>
      </c>
      <c r="AR30" s="17">
        <v>9.4E-2</v>
      </c>
      <c r="AS30" s="17">
        <v>1.5489999999999999</v>
      </c>
      <c r="AT30" s="17">
        <v>3.714</v>
      </c>
      <c r="AU30" s="17">
        <v>1.97</v>
      </c>
      <c r="AV30" s="17">
        <v>1.984</v>
      </c>
      <c r="AW30" s="17">
        <v>0.11899999999999999</v>
      </c>
      <c r="AX30" s="17">
        <v>0.23899999999999999</v>
      </c>
      <c r="AY30" s="17">
        <v>1.5820000000000001</v>
      </c>
      <c r="AZ30" s="17">
        <v>0.106</v>
      </c>
      <c r="BA30" s="17">
        <v>0.02</v>
      </c>
      <c r="BB30" s="17">
        <v>1.3260000000000001</v>
      </c>
      <c r="BC30" s="17">
        <v>0.33500000000000002</v>
      </c>
      <c r="BD30" s="17">
        <v>6.6000000000000003E-2</v>
      </c>
      <c r="BE30" s="17">
        <v>0.23499999999999999</v>
      </c>
      <c r="BF30" s="17">
        <v>2.1000000000000001E-2</v>
      </c>
      <c r="BG30" s="17">
        <v>0.11600000000000001</v>
      </c>
      <c r="BH30" s="17">
        <v>0.14199999999999999</v>
      </c>
      <c r="BI30" s="17">
        <v>6.0000000000000001E-3</v>
      </c>
      <c r="BJ30" s="17">
        <v>0.76300000000000001</v>
      </c>
      <c r="BK30" s="17">
        <v>0.24099999999999999</v>
      </c>
      <c r="BL30" s="10">
        <v>0</v>
      </c>
      <c r="BM30" s="10">
        <v>0</v>
      </c>
      <c r="BN30" s="10">
        <v>0</v>
      </c>
      <c r="BO30" s="17">
        <v>30.224</v>
      </c>
      <c r="BP30" s="10">
        <v>0</v>
      </c>
      <c r="BQ30" s="17">
        <v>8.8140000000000001</v>
      </c>
      <c r="BR30" s="17">
        <v>13.071</v>
      </c>
    </row>
    <row r="31" spans="1:70">
      <c r="A31" s="7" t="s">
        <v>207</v>
      </c>
      <c r="B31" s="16">
        <v>0.54500000000000004</v>
      </c>
      <c r="C31" s="16">
        <v>5.0999999999999997E-2</v>
      </c>
      <c r="D31" s="16">
        <v>0.10100000000000001</v>
      </c>
      <c r="E31" s="16">
        <v>0.64700000000000002</v>
      </c>
      <c r="F31" s="16">
        <v>2.444</v>
      </c>
      <c r="G31" s="16">
        <v>0.35099999999999998</v>
      </c>
      <c r="H31" s="16">
        <v>0.23300000000000001</v>
      </c>
      <c r="I31" s="16">
        <v>0.44</v>
      </c>
      <c r="J31" s="16">
        <v>5.8999999999999997E-2</v>
      </c>
      <c r="K31" s="16">
        <v>1.6930000000000001</v>
      </c>
      <c r="L31" s="16">
        <v>1.6639999999999999</v>
      </c>
      <c r="M31" s="16">
        <v>0.189</v>
      </c>
      <c r="N31" s="16">
        <v>1.2729999999999999</v>
      </c>
      <c r="O31" s="16">
        <v>0.82299999999999995</v>
      </c>
      <c r="P31" s="16">
        <v>1.5469999999999999</v>
      </c>
      <c r="Q31" s="16">
        <v>3.2559999999999998</v>
      </c>
      <c r="R31" s="16">
        <v>2.3109999999999999</v>
      </c>
      <c r="S31" s="16">
        <v>1.58</v>
      </c>
      <c r="T31" s="16">
        <v>11.555999999999999</v>
      </c>
      <c r="U31" s="16">
        <v>14.355</v>
      </c>
      <c r="V31" s="16">
        <v>8.4209999999999994</v>
      </c>
      <c r="W31" s="16">
        <v>0.56799999999999995</v>
      </c>
      <c r="X31" s="16">
        <v>15.975</v>
      </c>
      <c r="Y31" s="16">
        <v>6.05</v>
      </c>
      <c r="Z31" s="16">
        <v>0.54300000000000004</v>
      </c>
      <c r="AA31" s="16">
        <v>1.59</v>
      </c>
      <c r="AB31" s="16">
        <v>20.414999999999999</v>
      </c>
      <c r="AC31" s="16">
        <v>2.7770000000000001</v>
      </c>
      <c r="AD31" s="16">
        <v>1.875</v>
      </c>
      <c r="AE31" s="16">
        <v>1.68</v>
      </c>
      <c r="AF31" s="16">
        <v>0.77900000000000003</v>
      </c>
      <c r="AG31" s="16">
        <v>0.249</v>
      </c>
      <c r="AH31" s="16">
        <v>0.06</v>
      </c>
      <c r="AI31" s="16">
        <v>1.462</v>
      </c>
      <c r="AJ31" s="16">
        <v>4.4999999999999998E-2</v>
      </c>
      <c r="AK31" s="16">
        <v>0.26700000000000002</v>
      </c>
      <c r="AL31" s="16">
        <v>0.192</v>
      </c>
      <c r="AM31" s="16">
        <v>0.36299999999999999</v>
      </c>
      <c r="AN31" s="16">
        <v>0.83299999999999996</v>
      </c>
      <c r="AO31" s="16">
        <v>0.434</v>
      </c>
      <c r="AP31" s="16">
        <v>5.7000000000000002E-2</v>
      </c>
      <c r="AQ31" s="16">
        <v>5.0000000000000001E-3</v>
      </c>
      <c r="AR31" s="9">
        <v>0</v>
      </c>
      <c r="AS31" s="16">
        <v>7.1999999999999995E-2</v>
      </c>
      <c r="AT31" s="16">
        <v>0.98</v>
      </c>
      <c r="AU31" s="16">
        <v>1.1850000000000001</v>
      </c>
      <c r="AV31" s="16">
        <v>0.55600000000000005</v>
      </c>
      <c r="AW31" s="16">
        <v>5.1999999999999998E-2</v>
      </c>
      <c r="AX31" s="16">
        <v>0.38300000000000001</v>
      </c>
      <c r="AY31" s="16">
        <v>1.0740000000000001</v>
      </c>
      <c r="AZ31" s="16">
        <v>7.2999999999999995E-2</v>
      </c>
      <c r="BA31" s="16">
        <v>6.6000000000000003E-2</v>
      </c>
      <c r="BB31" s="16">
        <v>1.2070000000000001</v>
      </c>
      <c r="BC31" s="16">
        <v>0.73399999999999999</v>
      </c>
      <c r="BD31" s="16">
        <v>0.17899999999999999</v>
      </c>
      <c r="BE31" s="16">
        <v>0.53600000000000003</v>
      </c>
      <c r="BF31" s="16">
        <v>0.39500000000000002</v>
      </c>
      <c r="BG31" s="16">
        <v>0.20799999999999999</v>
      </c>
      <c r="BH31" s="16">
        <v>0.161</v>
      </c>
      <c r="BI31" s="16">
        <v>0.113</v>
      </c>
      <c r="BJ31" s="16">
        <v>0.377</v>
      </c>
      <c r="BK31" s="16">
        <v>0.25600000000000001</v>
      </c>
      <c r="BL31" s="9">
        <v>0</v>
      </c>
      <c r="BM31" s="9">
        <v>0</v>
      </c>
      <c r="BN31" s="9">
        <v>0</v>
      </c>
      <c r="BO31" s="16">
        <v>2.0920000000000001</v>
      </c>
      <c r="BP31" s="9">
        <v>0</v>
      </c>
      <c r="BQ31" s="16">
        <v>3.8929999999999998</v>
      </c>
      <c r="BR31" s="16">
        <v>54.466000000000001</v>
      </c>
    </row>
    <row r="32" spans="1:70">
      <c r="A32" s="7" t="s">
        <v>208</v>
      </c>
      <c r="B32" s="17">
        <v>4.1150000000000002</v>
      </c>
      <c r="C32" s="17">
        <v>2.9000000000000001E-2</v>
      </c>
      <c r="D32" s="10">
        <v>0</v>
      </c>
      <c r="E32" s="17">
        <v>5.8000000000000003E-2</v>
      </c>
      <c r="F32" s="17">
        <v>4.0049999999999999</v>
      </c>
      <c r="G32" s="17">
        <v>0.16700000000000001</v>
      </c>
      <c r="H32" s="17">
        <v>0.122</v>
      </c>
      <c r="I32" s="17">
        <v>0.216</v>
      </c>
      <c r="J32" s="17">
        <v>3.5000000000000003E-2</v>
      </c>
      <c r="K32" s="17">
        <v>1.516</v>
      </c>
      <c r="L32" s="17">
        <v>1.2290000000000001</v>
      </c>
      <c r="M32" s="17">
        <v>4.1000000000000002E-2</v>
      </c>
      <c r="N32" s="17">
        <v>0.17599999999999999</v>
      </c>
      <c r="O32" s="17">
        <v>0.82</v>
      </c>
      <c r="P32" s="17">
        <v>0.63100000000000001</v>
      </c>
      <c r="Q32" s="17">
        <v>1.2569999999999999</v>
      </c>
      <c r="R32" s="17">
        <v>0.67800000000000005</v>
      </c>
      <c r="S32" s="17">
        <v>0.50700000000000001</v>
      </c>
      <c r="T32" s="17">
        <v>21.326000000000001</v>
      </c>
      <c r="U32" s="17">
        <v>197.822</v>
      </c>
      <c r="V32" s="17">
        <v>3.331</v>
      </c>
      <c r="W32" s="17">
        <v>0.19500000000000001</v>
      </c>
      <c r="X32" s="17">
        <v>8.3379999999999992</v>
      </c>
      <c r="Y32" s="17">
        <v>2.621</v>
      </c>
      <c r="Z32" s="17">
        <v>0.185</v>
      </c>
      <c r="AA32" s="17">
        <v>4.66</v>
      </c>
      <c r="AB32" s="17">
        <v>3.129</v>
      </c>
      <c r="AC32" s="17">
        <v>80.658000000000001</v>
      </c>
      <c r="AD32" s="17">
        <v>21.09</v>
      </c>
      <c r="AE32" s="17">
        <v>15.63</v>
      </c>
      <c r="AF32" s="17">
        <v>9.1319999999999997</v>
      </c>
      <c r="AG32" s="17">
        <v>1.073</v>
      </c>
      <c r="AH32" s="17">
        <v>0.59</v>
      </c>
      <c r="AI32" s="17">
        <v>10.093999999999999</v>
      </c>
      <c r="AJ32" s="17">
        <v>0.311</v>
      </c>
      <c r="AK32" s="17">
        <v>0.313</v>
      </c>
      <c r="AL32" s="17">
        <v>0.20799999999999999</v>
      </c>
      <c r="AM32" s="17">
        <v>1.9550000000000001</v>
      </c>
      <c r="AN32" s="17">
        <v>2.0449999999999999</v>
      </c>
      <c r="AO32" s="17">
        <v>1.1419999999999999</v>
      </c>
      <c r="AP32" s="17">
        <v>0.17299999999999999</v>
      </c>
      <c r="AQ32" s="17">
        <v>0.152</v>
      </c>
      <c r="AR32" s="17">
        <v>0.112</v>
      </c>
      <c r="AS32" s="17">
        <v>0.26</v>
      </c>
      <c r="AT32" s="17">
        <v>2.4500000000000002</v>
      </c>
      <c r="AU32" s="17">
        <v>0.27600000000000002</v>
      </c>
      <c r="AV32" s="17">
        <v>1.91</v>
      </c>
      <c r="AW32" s="17">
        <v>0.251</v>
      </c>
      <c r="AX32" s="17">
        <v>0.45200000000000001</v>
      </c>
      <c r="AY32" s="17">
        <v>3.698</v>
      </c>
      <c r="AZ32" s="17">
        <v>0.18</v>
      </c>
      <c r="BA32" s="17">
        <v>0.126</v>
      </c>
      <c r="BB32" s="17">
        <v>4.8769999999999998</v>
      </c>
      <c r="BC32" s="17">
        <v>4.5350000000000001</v>
      </c>
      <c r="BD32" s="17">
        <v>0.44700000000000001</v>
      </c>
      <c r="BE32" s="17">
        <v>2.6070000000000002</v>
      </c>
      <c r="BF32" s="17">
        <v>1.6659999999999999</v>
      </c>
      <c r="BG32" s="17">
        <v>0.55700000000000005</v>
      </c>
      <c r="BH32" s="17">
        <v>0.90400000000000003</v>
      </c>
      <c r="BI32" s="17">
        <v>1.1599999999999999</v>
      </c>
      <c r="BJ32" s="17">
        <v>0.16300000000000001</v>
      </c>
      <c r="BK32" s="17">
        <v>0.41399999999999998</v>
      </c>
      <c r="BL32" s="10">
        <v>0</v>
      </c>
      <c r="BM32" s="10">
        <v>0</v>
      </c>
      <c r="BN32" s="10">
        <v>0</v>
      </c>
      <c r="BO32" s="17">
        <v>876.59199999999998</v>
      </c>
      <c r="BP32" s="10">
        <v>0</v>
      </c>
      <c r="BQ32" s="17">
        <v>31.010999999999999</v>
      </c>
      <c r="BR32" s="17">
        <v>468.51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2.7E-2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4.0000000000000001E-3</v>
      </c>
      <c r="M33" s="9">
        <v>0</v>
      </c>
      <c r="N33" s="16">
        <v>4.0000000000000001E-3</v>
      </c>
      <c r="O33" s="16">
        <v>3.0000000000000001E-3</v>
      </c>
      <c r="P33" s="16">
        <v>8.0000000000000002E-3</v>
      </c>
      <c r="Q33" s="16">
        <v>4.2999999999999997E-2</v>
      </c>
      <c r="R33" s="9">
        <v>0</v>
      </c>
      <c r="S33" s="9">
        <v>0</v>
      </c>
      <c r="T33" s="16">
        <v>0.06</v>
      </c>
      <c r="U33" s="16">
        <v>0.80200000000000005</v>
      </c>
      <c r="V33" s="16">
        <v>82.83</v>
      </c>
      <c r="W33" s="16">
        <v>1E-3</v>
      </c>
      <c r="X33" s="16">
        <v>0.64200000000000002</v>
      </c>
      <c r="Y33" s="16">
        <v>0.01</v>
      </c>
      <c r="Z33" s="9">
        <v>0</v>
      </c>
      <c r="AA33" s="16">
        <v>4.0000000000000001E-3</v>
      </c>
      <c r="AB33" s="16">
        <v>2.1999999999999999E-2</v>
      </c>
      <c r="AC33" s="16">
        <v>0.21299999999999999</v>
      </c>
      <c r="AD33" s="16">
        <v>6.5000000000000002E-2</v>
      </c>
      <c r="AE33" s="16">
        <v>0.104</v>
      </c>
      <c r="AF33" s="16">
        <v>0.154</v>
      </c>
      <c r="AG33" s="16">
        <v>0.104</v>
      </c>
      <c r="AH33" s="16">
        <v>0.16400000000000001</v>
      </c>
      <c r="AI33" s="16">
        <v>0.23899999999999999</v>
      </c>
      <c r="AJ33" s="16">
        <v>3.0000000000000001E-3</v>
      </c>
      <c r="AK33" s="16">
        <v>1E-3</v>
      </c>
      <c r="AL33" s="9">
        <v>0</v>
      </c>
      <c r="AM33" s="16">
        <v>1E-3</v>
      </c>
      <c r="AN33" s="16">
        <v>1.7000000000000001E-2</v>
      </c>
      <c r="AO33" s="16">
        <v>7.0000000000000001E-3</v>
      </c>
      <c r="AP33" s="16">
        <v>2E-3</v>
      </c>
      <c r="AQ33" s="9">
        <v>0</v>
      </c>
      <c r="AR33" s="9">
        <v>0</v>
      </c>
      <c r="AS33" s="9">
        <v>0</v>
      </c>
      <c r="AT33" s="16">
        <v>0.01</v>
      </c>
      <c r="AU33" s="16">
        <v>1E-3</v>
      </c>
      <c r="AV33" s="16">
        <v>0.223</v>
      </c>
      <c r="AW33" s="9">
        <v>0</v>
      </c>
      <c r="AX33" s="16">
        <v>1E-3</v>
      </c>
      <c r="AY33" s="16">
        <v>4.3999999999999997E-2</v>
      </c>
      <c r="AZ33" s="9">
        <v>0</v>
      </c>
      <c r="BA33" s="16">
        <v>1E-3</v>
      </c>
      <c r="BB33" s="16">
        <v>2.9000000000000001E-2</v>
      </c>
      <c r="BC33" s="16">
        <v>6.77</v>
      </c>
      <c r="BD33" s="9">
        <v>0</v>
      </c>
      <c r="BE33" s="16">
        <v>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7.0000000000000001E-3</v>
      </c>
      <c r="BL33" s="9">
        <v>0</v>
      </c>
      <c r="BM33" s="9">
        <v>0</v>
      </c>
      <c r="BN33" s="16">
        <v>0.40699999999999997</v>
      </c>
      <c r="BO33" s="9">
        <v>8</v>
      </c>
      <c r="BP33" s="9">
        <v>0</v>
      </c>
      <c r="BQ33" s="16">
        <v>0.58599999999999997</v>
      </c>
      <c r="BR33" s="16">
        <v>22.934000000000001</v>
      </c>
    </row>
    <row r="34" spans="1:70">
      <c r="A34" s="7" t="s">
        <v>210</v>
      </c>
      <c r="B34" s="10">
        <v>0</v>
      </c>
      <c r="C34" s="10">
        <v>0</v>
      </c>
      <c r="D34" s="17">
        <v>2.7E-2</v>
      </c>
      <c r="E34" s="10">
        <v>0</v>
      </c>
      <c r="F34" s="17">
        <v>2.0579999999999998</v>
      </c>
      <c r="G34" s="17">
        <v>0.11799999999999999</v>
      </c>
      <c r="H34" s="17">
        <v>1.2729999999999999</v>
      </c>
      <c r="I34" s="17">
        <v>0.43099999999999999</v>
      </c>
      <c r="J34" s="17">
        <v>6.4000000000000001E-2</v>
      </c>
      <c r="K34" s="17">
        <v>0.34</v>
      </c>
      <c r="L34" s="17">
        <v>1.1970000000000001</v>
      </c>
      <c r="M34" s="17">
        <v>0.76600000000000001</v>
      </c>
      <c r="N34" s="17">
        <v>0.15</v>
      </c>
      <c r="O34" s="17">
        <v>0.45300000000000001</v>
      </c>
      <c r="P34" s="17">
        <v>0.11899999999999999</v>
      </c>
      <c r="Q34" s="17">
        <v>0.32</v>
      </c>
      <c r="R34" s="17">
        <v>2.6720000000000002</v>
      </c>
      <c r="S34" s="17">
        <v>0.54400000000000004</v>
      </c>
      <c r="T34" s="17">
        <v>1.401</v>
      </c>
      <c r="U34" s="17">
        <v>2.8940000000000001</v>
      </c>
      <c r="V34" s="17">
        <v>1.8460000000000001</v>
      </c>
      <c r="W34" s="17">
        <v>13.311999999999999</v>
      </c>
      <c r="X34" s="17">
        <v>8.2349999999999994</v>
      </c>
      <c r="Y34" s="17">
        <v>0.30099999999999999</v>
      </c>
      <c r="Z34" s="17">
        <v>2.9000000000000001E-2</v>
      </c>
      <c r="AA34" s="17">
        <v>0.27500000000000002</v>
      </c>
      <c r="AB34" s="17">
        <v>6.8070000000000004</v>
      </c>
      <c r="AC34" s="17">
        <v>1.4510000000000001</v>
      </c>
      <c r="AD34" s="17">
        <v>4.2489999999999997</v>
      </c>
      <c r="AE34" s="17">
        <v>6.181</v>
      </c>
      <c r="AF34" s="17">
        <v>4.3999999999999997E-2</v>
      </c>
      <c r="AG34" s="17">
        <v>4.2000000000000003E-2</v>
      </c>
      <c r="AH34" s="10">
        <v>0</v>
      </c>
      <c r="AI34" s="17">
        <v>0.41799999999999998</v>
      </c>
      <c r="AJ34" s="10">
        <v>0</v>
      </c>
      <c r="AK34" s="17">
        <v>1.294</v>
      </c>
      <c r="AL34" s="17">
        <v>0.16700000000000001</v>
      </c>
      <c r="AM34" s="17">
        <v>1.716</v>
      </c>
      <c r="AN34" s="17">
        <v>0.69199999999999995</v>
      </c>
      <c r="AO34" s="17">
        <v>0.44800000000000001</v>
      </c>
      <c r="AP34" s="17">
        <v>0.433</v>
      </c>
      <c r="AQ34" s="17">
        <v>0.11799999999999999</v>
      </c>
      <c r="AR34" s="17">
        <v>0.129</v>
      </c>
      <c r="AS34" s="17">
        <v>0.112</v>
      </c>
      <c r="AT34" s="17">
        <v>1.5049999999999999</v>
      </c>
      <c r="AU34" s="17">
        <v>0.71199999999999997</v>
      </c>
      <c r="AV34" s="17">
        <v>1.1160000000000001</v>
      </c>
      <c r="AW34" s="17">
        <v>0.18</v>
      </c>
      <c r="AX34" s="17">
        <v>1.2569999999999999</v>
      </c>
      <c r="AY34" s="17">
        <v>0.755</v>
      </c>
      <c r="AZ34" s="17">
        <v>7.0000000000000007E-2</v>
      </c>
      <c r="BA34" s="10">
        <v>0</v>
      </c>
      <c r="BB34" s="17">
        <v>1.2649999999999999</v>
      </c>
      <c r="BC34" s="17">
        <v>4.5439999999999996</v>
      </c>
      <c r="BD34" s="17">
        <v>0.35</v>
      </c>
      <c r="BE34" s="17">
        <v>48.182000000000002</v>
      </c>
      <c r="BF34" s="17">
        <v>3.4540000000000002</v>
      </c>
      <c r="BG34" s="17">
        <v>2.6320000000000001</v>
      </c>
      <c r="BH34" s="17">
        <v>5.49</v>
      </c>
      <c r="BI34" s="17">
        <v>5.7000000000000002E-2</v>
      </c>
      <c r="BJ34" s="17">
        <v>1.99</v>
      </c>
      <c r="BK34" s="17">
        <v>4.2999999999999997E-2</v>
      </c>
      <c r="BL34" s="10">
        <v>0</v>
      </c>
      <c r="BM34" s="10">
        <v>0</v>
      </c>
      <c r="BN34" s="17">
        <v>51.948</v>
      </c>
      <c r="BO34" s="17">
        <v>181.30600000000001</v>
      </c>
      <c r="BP34" s="10">
        <v>0</v>
      </c>
      <c r="BQ34" s="17">
        <v>13.342000000000001</v>
      </c>
      <c r="BR34" s="17">
        <v>42.747</v>
      </c>
    </row>
    <row r="35" spans="1:70">
      <c r="A35" s="7" t="s">
        <v>141</v>
      </c>
      <c r="B35" s="16">
        <v>9.4309999999999992</v>
      </c>
      <c r="C35" s="16">
        <v>8.9999999999999993E-3</v>
      </c>
      <c r="D35" s="9">
        <v>0</v>
      </c>
      <c r="E35" s="16">
        <v>0.17100000000000001</v>
      </c>
      <c r="F35" s="16">
        <v>0.51600000000000001</v>
      </c>
      <c r="G35" s="16">
        <v>2.9000000000000001E-2</v>
      </c>
      <c r="H35" s="16">
        <v>1.4E-2</v>
      </c>
      <c r="I35" s="16">
        <v>5.8000000000000003E-2</v>
      </c>
      <c r="J35" s="16">
        <v>8.0000000000000002E-3</v>
      </c>
      <c r="K35" s="16">
        <v>0.38500000000000001</v>
      </c>
      <c r="L35" s="16">
        <v>0.70399999999999996</v>
      </c>
      <c r="M35" s="16">
        <v>5.8000000000000003E-2</v>
      </c>
      <c r="N35" s="16">
        <v>8.3000000000000004E-2</v>
      </c>
      <c r="O35" s="16">
        <v>0.11700000000000001</v>
      </c>
      <c r="P35" s="16">
        <v>0.371</v>
      </c>
      <c r="Q35" s="16">
        <v>1.3640000000000001</v>
      </c>
      <c r="R35" s="16">
        <v>0.83599999999999997</v>
      </c>
      <c r="S35" s="16">
        <v>0.36199999999999999</v>
      </c>
      <c r="T35" s="16">
        <v>1.7909999999999999</v>
      </c>
      <c r="U35" s="16">
        <v>4.819</v>
      </c>
      <c r="V35" s="16">
        <v>15.928000000000001</v>
      </c>
      <c r="W35" s="16">
        <v>7.3999999999999996E-2</v>
      </c>
      <c r="X35" s="16">
        <v>21.5</v>
      </c>
      <c r="Y35" s="16">
        <v>0.44</v>
      </c>
      <c r="Z35" s="16">
        <v>3.3000000000000002E-2</v>
      </c>
      <c r="AA35" s="16">
        <v>0.24</v>
      </c>
      <c r="AB35" s="16">
        <v>6.9829999999999997</v>
      </c>
      <c r="AC35" s="16">
        <v>2.702</v>
      </c>
      <c r="AD35" s="16">
        <v>2.3540000000000001</v>
      </c>
      <c r="AE35" s="16">
        <v>1.3080000000000001</v>
      </c>
      <c r="AF35" s="16">
        <v>0.439</v>
      </c>
      <c r="AG35" s="16">
        <v>0.10299999999999999</v>
      </c>
      <c r="AH35" s="16">
        <v>0.40899999999999997</v>
      </c>
      <c r="AI35" s="16">
        <v>1.1859999999999999</v>
      </c>
      <c r="AJ35" s="16">
        <v>3.4000000000000002E-2</v>
      </c>
      <c r="AK35" s="16">
        <v>2.8000000000000001E-2</v>
      </c>
      <c r="AL35" s="16">
        <v>2.3E-2</v>
      </c>
      <c r="AM35" s="16">
        <v>1.2E-2</v>
      </c>
      <c r="AN35" s="16">
        <v>0.75700000000000001</v>
      </c>
      <c r="AO35" s="16">
        <v>0.14499999999999999</v>
      </c>
      <c r="AP35" s="16">
        <v>0.104</v>
      </c>
      <c r="AQ35" s="16">
        <v>3.3000000000000002E-2</v>
      </c>
      <c r="AR35" s="16">
        <v>2.1000000000000001E-2</v>
      </c>
      <c r="AS35" s="16">
        <v>1.2E-2</v>
      </c>
      <c r="AT35" s="16">
        <v>0.23899999999999999</v>
      </c>
      <c r="AU35" s="16">
        <v>5.8999999999999997E-2</v>
      </c>
      <c r="AV35" s="16">
        <v>1.141</v>
      </c>
      <c r="AW35" s="16">
        <v>3.1E-2</v>
      </c>
      <c r="AX35" s="16">
        <v>8.2000000000000003E-2</v>
      </c>
      <c r="AY35" s="16">
        <v>0.28299999999999997</v>
      </c>
      <c r="AZ35" s="16">
        <v>1.4999999999999999E-2</v>
      </c>
      <c r="BA35" s="16">
        <v>1.0999999999999999E-2</v>
      </c>
      <c r="BB35" s="16">
        <v>0.51200000000000001</v>
      </c>
      <c r="BC35" s="16">
        <v>3.9780000000000002</v>
      </c>
      <c r="BD35" s="16">
        <v>4.5999999999999999E-2</v>
      </c>
      <c r="BE35" s="16">
        <v>2.2629999999999999</v>
      </c>
      <c r="BF35" s="16">
        <v>6.9000000000000006E-2</v>
      </c>
      <c r="BG35" s="16">
        <v>7.0000000000000007E-2</v>
      </c>
      <c r="BH35" s="16">
        <v>3.9E-2</v>
      </c>
      <c r="BI35" s="9">
        <v>0</v>
      </c>
      <c r="BJ35" s="16">
        <v>0.10299999999999999</v>
      </c>
      <c r="BK35" s="16">
        <v>3.3000000000000002E-2</v>
      </c>
      <c r="BL35" s="9">
        <v>0</v>
      </c>
      <c r="BM35" s="9">
        <v>0</v>
      </c>
      <c r="BN35" s="9">
        <v>0</v>
      </c>
      <c r="BO35" s="16">
        <v>1.798</v>
      </c>
      <c r="BP35" s="9">
        <v>0</v>
      </c>
      <c r="BQ35" s="16">
        <v>1.7589999999999999</v>
      </c>
      <c r="BR35" s="16">
        <v>86.691999999999993</v>
      </c>
    </row>
    <row r="36" spans="1:70">
      <c r="A36" s="7" t="s">
        <v>211</v>
      </c>
      <c r="B36" s="17">
        <v>1.7999999999999999E-2</v>
      </c>
      <c r="C36" s="10">
        <v>0</v>
      </c>
      <c r="D36" s="10">
        <v>0</v>
      </c>
      <c r="E36" s="17">
        <v>1E-3</v>
      </c>
      <c r="F36" s="17">
        <v>2.5000000000000001E-2</v>
      </c>
      <c r="G36" s="17">
        <v>1E-3</v>
      </c>
      <c r="H36" s="17">
        <v>2E-3</v>
      </c>
      <c r="I36" s="17">
        <v>1.0999999999999999E-2</v>
      </c>
      <c r="J36" s="17">
        <v>1E-3</v>
      </c>
      <c r="K36" s="17">
        <v>1.2E-2</v>
      </c>
      <c r="L36" s="17">
        <v>3.9E-2</v>
      </c>
      <c r="M36" s="17">
        <v>5.0000000000000001E-3</v>
      </c>
      <c r="N36" s="17">
        <v>4.0000000000000001E-3</v>
      </c>
      <c r="O36" s="17">
        <v>8.9999999999999993E-3</v>
      </c>
      <c r="P36" s="17">
        <v>3.3000000000000002E-2</v>
      </c>
      <c r="Q36" s="17">
        <v>7.0000000000000001E-3</v>
      </c>
      <c r="R36" s="17">
        <v>5.0000000000000001E-3</v>
      </c>
      <c r="S36" s="17">
        <v>2E-3</v>
      </c>
      <c r="T36" s="17">
        <v>4.0000000000000001E-3</v>
      </c>
      <c r="U36" s="17">
        <v>7.0000000000000001E-3</v>
      </c>
      <c r="V36" s="17">
        <v>4.0000000000000001E-3</v>
      </c>
      <c r="W36" s="17">
        <v>1E-3</v>
      </c>
      <c r="X36" s="17">
        <v>1E-3</v>
      </c>
      <c r="Y36" s="17">
        <v>1.524</v>
      </c>
      <c r="Z36" s="17">
        <v>2E-3</v>
      </c>
      <c r="AA36" s="17">
        <v>4.0000000000000001E-3</v>
      </c>
      <c r="AB36" s="17">
        <v>3.0000000000000001E-3</v>
      </c>
      <c r="AC36" s="17">
        <v>5.0000000000000001E-3</v>
      </c>
      <c r="AD36" s="17">
        <v>1.7999999999999999E-2</v>
      </c>
      <c r="AE36" s="17">
        <v>2.9000000000000001E-2</v>
      </c>
      <c r="AF36" s="17">
        <v>2.4E-2</v>
      </c>
      <c r="AG36" s="10">
        <v>0</v>
      </c>
      <c r="AH36" s="10">
        <v>0</v>
      </c>
      <c r="AI36" s="17">
        <v>4.0000000000000001E-3</v>
      </c>
      <c r="AJ36" s="10">
        <v>0</v>
      </c>
      <c r="AK36" s="17">
        <v>8.9999999999999993E-3</v>
      </c>
      <c r="AL36" s="17">
        <v>1E-3</v>
      </c>
      <c r="AM36" s="17">
        <v>1.9E-2</v>
      </c>
      <c r="AN36" s="17">
        <v>1.7999999999999999E-2</v>
      </c>
      <c r="AO36" s="17">
        <v>4.0000000000000001E-3</v>
      </c>
      <c r="AP36" s="17">
        <v>2E-3</v>
      </c>
      <c r="AQ36" s="17">
        <v>1E-3</v>
      </c>
      <c r="AR36" s="10">
        <v>0</v>
      </c>
      <c r="AS36" s="17">
        <v>7.0000000000000001E-3</v>
      </c>
      <c r="AT36" s="17">
        <v>1.7000000000000001E-2</v>
      </c>
      <c r="AU36" s="17">
        <v>4.0000000000000001E-3</v>
      </c>
      <c r="AV36" s="17">
        <v>4.0000000000000001E-3</v>
      </c>
      <c r="AW36" s="17">
        <v>2E-3</v>
      </c>
      <c r="AX36" s="17">
        <v>1E-3</v>
      </c>
      <c r="AY36" s="17">
        <v>2E-3</v>
      </c>
      <c r="AZ36" s="10">
        <v>0</v>
      </c>
      <c r="BA36" s="10">
        <v>0</v>
      </c>
      <c r="BB36" s="17">
        <v>5.0000000000000001E-3</v>
      </c>
      <c r="BC36" s="17">
        <v>1.2E-2</v>
      </c>
      <c r="BD36" s="17">
        <v>5.0000000000000001E-3</v>
      </c>
      <c r="BE36" s="17">
        <v>1.7000000000000001E-2</v>
      </c>
      <c r="BF36" s="17">
        <v>3.0000000000000001E-3</v>
      </c>
      <c r="BG36" s="17">
        <v>2E-3</v>
      </c>
      <c r="BH36" s="17">
        <v>4.0000000000000001E-3</v>
      </c>
      <c r="BI36" s="17">
        <v>1E-3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5.0000000000000001E-3</v>
      </c>
      <c r="C37" s="16">
        <v>1E-3</v>
      </c>
      <c r="D37" s="16">
        <v>2E-3</v>
      </c>
      <c r="E37" s="16">
        <v>3.0000000000000001E-3</v>
      </c>
      <c r="F37" s="16">
        <v>5.0000000000000001E-3</v>
      </c>
      <c r="G37" s="16">
        <v>5.0000000000000001E-3</v>
      </c>
      <c r="H37" s="16">
        <v>3.0000000000000001E-3</v>
      </c>
      <c r="I37" s="16">
        <v>5.0000000000000001E-3</v>
      </c>
      <c r="J37" s="16">
        <v>4.0000000000000001E-3</v>
      </c>
      <c r="K37" s="16">
        <v>1.4999999999999999E-2</v>
      </c>
      <c r="L37" s="16">
        <v>6.0000000000000001E-3</v>
      </c>
      <c r="M37" s="16">
        <v>6.0000000000000001E-3</v>
      </c>
      <c r="N37" s="16">
        <v>6.0000000000000001E-3</v>
      </c>
      <c r="O37" s="16">
        <v>4.0000000000000001E-3</v>
      </c>
      <c r="P37" s="16">
        <v>7.0000000000000001E-3</v>
      </c>
      <c r="Q37" s="16">
        <v>6.0000000000000001E-3</v>
      </c>
      <c r="R37" s="16">
        <v>6.0000000000000001E-3</v>
      </c>
      <c r="S37" s="16">
        <v>6.0000000000000001E-3</v>
      </c>
      <c r="T37" s="16">
        <v>5.0000000000000001E-3</v>
      </c>
      <c r="U37" s="16">
        <v>6.0000000000000001E-3</v>
      </c>
      <c r="V37" s="16">
        <v>7.0000000000000001E-3</v>
      </c>
      <c r="W37" s="16">
        <v>5.0000000000000001E-3</v>
      </c>
      <c r="X37" s="16">
        <v>6.0000000000000001E-3</v>
      </c>
      <c r="Y37" s="16">
        <v>0.01</v>
      </c>
      <c r="Z37" s="16">
        <v>3.0000000000000001E-3</v>
      </c>
      <c r="AA37" s="16">
        <v>5.0000000000000001E-3</v>
      </c>
      <c r="AB37" s="16">
        <v>5.0000000000000001E-3</v>
      </c>
      <c r="AC37" s="16">
        <v>5.0000000000000001E-3</v>
      </c>
      <c r="AD37" s="16">
        <v>4.0000000000000001E-3</v>
      </c>
      <c r="AE37" s="16">
        <v>5.0000000000000001E-3</v>
      </c>
      <c r="AF37" s="16">
        <v>5.0000000000000001E-3</v>
      </c>
      <c r="AG37" s="16">
        <v>4.0000000000000001E-3</v>
      </c>
      <c r="AH37" s="16">
        <v>4.0000000000000001E-3</v>
      </c>
      <c r="AI37" s="16">
        <v>4.0000000000000001E-3</v>
      </c>
      <c r="AJ37" s="16">
        <v>3.0000000000000001E-3</v>
      </c>
      <c r="AK37" s="16">
        <v>4.0000000000000001E-3</v>
      </c>
      <c r="AL37" s="16">
        <v>4.0000000000000001E-3</v>
      </c>
      <c r="AM37" s="16">
        <v>4.0000000000000001E-3</v>
      </c>
      <c r="AN37" s="16">
        <v>5.0000000000000001E-3</v>
      </c>
      <c r="AO37" s="16">
        <v>5.0000000000000001E-3</v>
      </c>
      <c r="AP37" s="16">
        <v>3.0000000000000001E-3</v>
      </c>
      <c r="AQ37" s="16">
        <v>3.0000000000000001E-3</v>
      </c>
      <c r="AR37" s="16">
        <v>3.0000000000000001E-3</v>
      </c>
      <c r="AS37" s="16">
        <v>4.0000000000000001E-3</v>
      </c>
      <c r="AT37" s="16">
        <v>6.0000000000000001E-3</v>
      </c>
      <c r="AU37" s="16">
        <v>6.0000000000000001E-3</v>
      </c>
      <c r="AV37" s="16">
        <v>6.0000000000000001E-3</v>
      </c>
      <c r="AW37" s="16">
        <v>4.0000000000000001E-3</v>
      </c>
      <c r="AX37" s="16">
        <v>4.0000000000000001E-3</v>
      </c>
      <c r="AY37" s="16">
        <v>6.0000000000000001E-3</v>
      </c>
      <c r="AZ37" s="16">
        <v>2E-3</v>
      </c>
      <c r="BA37" s="16">
        <v>2E-3</v>
      </c>
      <c r="BB37" s="16">
        <v>6.0000000000000001E-3</v>
      </c>
      <c r="BC37" s="16">
        <v>6.0000000000000001E-3</v>
      </c>
      <c r="BD37" s="16">
        <v>4.0000000000000001E-3</v>
      </c>
      <c r="BE37" s="16">
        <v>6.0000000000000001E-3</v>
      </c>
      <c r="BF37" s="16">
        <v>4.0000000000000001E-3</v>
      </c>
      <c r="BG37" s="16">
        <v>4.0000000000000001E-3</v>
      </c>
      <c r="BH37" s="16">
        <v>4.0000000000000001E-3</v>
      </c>
      <c r="BI37" s="16">
        <v>3.0000000000000001E-3</v>
      </c>
      <c r="BJ37" s="16">
        <v>4.0000000000000001E-3</v>
      </c>
      <c r="BK37" s="16">
        <v>4.0000000000000001E-3</v>
      </c>
      <c r="BL37" s="9">
        <v>0</v>
      </c>
      <c r="BM37" s="9">
        <v>0</v>
      </c>
      <c r="BN37" s="16">
        <v>8.9999999999999993E-3</v>
      </c>
      <c r="BO37" s="16">
        <v>6.0000000000000001E-3</v>
      </c>
      <c r="BP37" s="9">
        <v>0</v>
      </c>
      <c r="BQ37" s="16">
        <v>7.0000000000000001E-3</v>
      </c>
      <c r="BR37" s="16">
        <v>6.0000000000000001E-3</v>
      </c>
    </row>
    <row r="38" spans="1:70">
      <c r="A38" s="7" t="s">
        <v>213</v>
      </c>
      <c r="B38" s="17">
        <v>1.0999999999999999E-2</v>
      </c>
      <c r="C38" s="10">
        <v>0</v>
      </c>
      <c r="D38" s="10">
        <v>0</v>
      </c>
      <c r="E38" s="17">
        <v>2E-3</v>
      </c>
      <c r="F38" s="17">
        <v>9.6000000000000002E-2</v>
      </c>
      <c r="G38" s="17">
        <v>1.9E-2</v>
      </c>
      <c r="H38" s="17">
        <v>1.0999999999999999E-2</v>
      </c>
      <c r="I38" s="17">
        <v>6.9000000000000006E-2</v>
      </c>
      <c r="J38" s="17">
        <v>3.0000000000000001E-3</v>
      </c>
      <c r="K38" s="17">
        <v>0.11700000000000001</v>
      </c>
      <c r="L38" s="17">
        <v>0.09</v>
      </c>
      <c r="M38" s="17">
        <v>3.1E-2</v>
      </c>
      <c r="N38" s="17">
        <v>1.2999999999999999E-2</v>
      </c>
      <c r="O38" s="17">
        <v>4.8000000000000001E-2</v>
      </c>
      <c r="P38" s="17">
        <v>0.432</v>
      </c>
      <c r="Q38" s="17">
        <v>5.8000000000000003E-2</v>
      </c>
      <c r="R38" s="17">
        <v>1.4999999999999999E-2</v>
      </c>
      <c r="S38" s="17">
        <v>1.2E-2</v>
      </c>
      <c r="T38" s="17">
        <v>2.4E-2</v>
      </c>
      <c r="U38" s="17">
        <v>4.7E-2</v>
      </c>
      <c r="V38" s="17">
        <v>1.2999999999999999E-2</v>
      </c>
      <c r="W38" s="17">
        <v>8.0000000000000002E-3</v>
      </c>
      <c r="X38" s="17">
        <v>2.8000000000000001E-2</v>
      </c>
      <c r="Y38" s="17">
        <v>0.108</v>
      </c>
      <c r="Z38" s="17">
        <v>3.3000000000000002E-2</v>
      </c>
      <c r="AA38" s="17">
        <v>0.97499999999999998</v>
      </c>
      <c r="AB38" s="17">
        <v>0.123</v>
      </c>
      <c r="AC38" s="17">
        <v>2.8000000000000001E-2</v>
      </c>
      <c r="AD38" s="17">
        <v>5.3999999999999999E-2</v>
      </c>
      <c r="AE38" s="17">
        <v>9.0999999999999998E-2</v>
      </c>
      <c r="AF38" s="17">
        <v>0.01</v>
      </c>
      <c r="AG38" s="17">
        <v>7.0000000000000001E-3</v>
      </c>
      <c r="AH38" s="17">
        <v>3.0000000000000001E-3</v>
      </c>
      <c r="AI38" s="17">
        <v>2.1000000000000001E-2</v>
      </c>
      <c r="AJ38" s="17">
        <v>4.0000000000000001E-3</v>
      </c>
      <c r="AK38" s="17">
        <v>2.1999999999999999E-2</v>
      </c>
      <c r="AL38" s="17">
        <v>1.0999999999999999E-2</v>
      </c>
      <c r="AM38" s="17">
        <v>1.7999999999999999E-2</v>
      </c>
      <c r="AN38" s="17">
        <v>2.5000000000000001E-2</v>
      </c>
      <c r="AO38" s="17">
        <v>5.8000000000000003E-2</v>
      </c>
      <c r="AP38" s="17">
        <v>2E-3</v>
      </c>
      <c r="AQ38" s="17">
        <v>4.0000000000000001E-3</v>
      </c>
      <c r="AR38" s="17">
        <v>6.0000000000000001E-3</v>
      </c>
      <c r="AS38" s="17">
        <v>7.0000000000000007E-2</v>
      </c>
      <c r="AT38" s="17">
        <v>0.109</v>
      </c>
      <c r="AU38" s="17">
        <v>3.4000000000000002E-2</v>
      </c>
      <c r="AV38" s="17">
        <v>0.04</v>
      </c>
      <c r="AW38" s="17">
        <v>2.4E-2</v>
      </c>
      <c r="AX38" s="17">
        <v>4.2999999999999997E-2</v>
      </c>
      <c r="AY38" s="17">
        <v>2.5000000000000001E-2</v>
      </c>
      <c r="AZ38" s="17">
        <v>1E-3</v>
      </c>
      <c r="BA38" s="17">
        <v>1E-3</v>
      </c>
      <c r="BB38" s="17">
        <v>9.7000000000000003E-2</v>
      </c>
      <c r="BC38" s="17">
        <v>0.39300000000000002</v>
      </c>
      <c r="BD38" s="17">
        <v>1.2999999999999999E-2</v>
      </c>
      <c r="BE38" s="17">
        <v>1.9E-2</v>
      </c>
      <c r="BF38" s="17">
        <v>4.0000000000000001E-3</v>
      </c>
      <c r="BG38" s="17">
        <v>4.0000000000000001E-3</v>
      </c>
      <c r="BH38" s="17">
        <v>2E-3</v>
      </c>
      <c r="BI38" s="10">
        <v>0</v>
      </c>
      <c r="BJ38" s="17">
        <v>1E-3</v>
      </c>
      <c r="BK38" s="17">
        <v>4.0000000000000001E-3</v>
      </c>
      <c r="BL38" s="10">
        <v>0</v>
      </c>
      <c r="BM38" s="10">
        <v>0</v>
      </c>
      <c r="BN38" s="10">
        <v>0</v>
      </c>
      <c r="BO38" s="17">
        <v>0.75900000000000001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2.8769999999999998</v>
      </c>
      <c r="C39" s="16">
        <v>0.66300000000000003</v>
      </c>
      <c r="D39" s="16">
        <v>1.1599999999999999</v>
      </c>
      <c r="E39" s="16">
        <v>1.42</v>
      </c>
      <c r="F39" s="16">
        <v>2.44</v>
      </c>
      <c r="G39" s="16">
        <v>2.4649999999999999</v>
      </c>
      <c r="H39" s="16">
        <v>1.593</v>
      </c>
      <c r="I39" s="16">
        <v>2.415</v>
      </c>
      <c r="J39" s="16">
        <v>1.861</v>
      </c>
      <c r="K39" s="16">
        <v>7.7640000000000002</v>
      </c>
      <c r="L39" s="16">
        <v>3.4289999999999998</v>
      </c>
      <c r="M39" s="16">
        <v>3.1659999999999999</v>
      </c>
      <c r="N39" s="16">
        <v>3.137</v>
      </c>
      <c r="O39" s="16">
        <v>2.2229999999999999</v>
      </c>
      <c r="P39" s="16">
        <v>3.4710000000000001</v>
      </c>
      <c r="Q39" s="16">
        <v>2.9569999999999999</v>
      </c>
      <c r="R39" s="16">
        <v>3.089</v>
      </c>
      <c r="S39" s="16">
        <v>3.02</v>
      </c>
      <c r="T39" s="16">
        <v>2.8809999999999998</v>
      </c>
      <c r="U39" s="16">
        <v>3.0950000000000002</v>
      </c>
      <c r="V39" s="16">
        <v>3.952</v>
      </c>
      <c r="W39" s="16">
        <v>2.4300000000000002</v>
      </c>
      <c r="X39" s="16">
        <v>2.99</v>
      </c>
      <c r="Y39" s="16">
        <v>5.2389999999999999</v>
      </c>
      <c r="Z39" s="16">
        <v>1.496</v>
      </c>
      <c r="AA39" s="16">
        <v>2.6139999999999999</v>
      </c>
      <c r="AB39" s="16">
        <v>2.8210000000000002</v>
      </c>
      <c r="AC39" s="16">
        <v>2.859</v>
      </c>
      <c r="AD39" s="16">
        <v>2.298</v>
      </c>
      <c r="AE39" s="16">
        <v>2.59</v>
      </c>
      <c r="AF39" s="16">
        <v>2.6480000000000001</v>
      </c>
      <c r="AG39" s="16">
        <v>2.2549999999999999</v>
      </c>
      <c r="AH39" s="16">
        <v>2.1139999999999999</v>
      </c>
      <c r="AI39" s="16">
        <v>2.3220000000000001</v>
      </c>
      <c r="AJ39" s="16">
        <v>1.482</v>
      </c>
      <c r="AK39" s="16">
        <v>2.117</v>
      </c>
      <c r="AL39" s="16">
        <v>2.181</v>
      </c>
      <c r="AM39" s="16">
        <v>2.33</v>
      </c>
      <c r="AN39" s="16">
        <v>2.7090000000000001</v>
      </c>
      <c r="AO39" s="16">
        <v>2.4529999999999998</v>
      </c>
      <c r="AP39" s="16">
        <v>1.502</v>
      </c>
      <c r="AQ39" s="16">
        <v>1.6539999999999999</v>
      </c>
      <c r="AR39" s="16">
        <v>1.734</v>
      </c>
      <c r="AS39" s="16">
        <v>1.9179999999999999</v>
      </c>
      <c r="AT39" s="16">
        <v>2.91</v>
      </c>
      <c r="AU39" s="16">
        <v>3.2080000000000002</v>
      </c>
      <c r="AV39" s="16">
        <v>3.141</v>
      </c>
      <c r="AW39" s="16">
        <v>2.3759999999999999</v>
      </c>
      <c r="AX39" s="16">
        <v>2.246</v>
      </c>
      <c r="AY39" s="16">
        <v>3.0259999999999998</v>
      </c>
      <c r="AZ39" s="16">
        <v>1.2949999999999999</v>
      </c>
      <c r="BA39" s="16">
        <v>0.90300000000000002</v>
      </c>
      <c r="BB39" s="16">
        <v>2.9809999999999999</v>
      </c>
      <c r="BC39" s="16">
        <v>3.0339999999999998</v>
      </c>
      <c r="BD39" s="16">
        <v>2.2250000000000001</v>
      </c>
      <c r="BE39" s="16">
        <v>3.1360000000000001</v>
      </c>
      <c r="BF39" s="16">
        <v>2.1680000000000001</v>
      </c>
      <c r="BG39" s="16">
        <v>1.909</v>
      </c>
      <c r="BH39" s="16">
        <v>2.0089999999999999</v>
      </c>
      <c r="BI39" s="16">
        <v>1.413</v>
      </c>
      <c r="BJ39" s="16">
        <v>2.3029999999999999</v>
      </c>
      <c r="BK39" s="16">
        <v>1.92</v>
      </c>
      <c r="BL39" s="9">
        <v>0</v>
      </c>
      <c r="BM39" s="9">
        <v>0</v>
      </c>
      <c r="BN39" s="16">
        <v>4.7300000000000004</v>
      </c>
      <c r="BO39" s="16">
        <v>3.302</v>
      </c>
      <c r="BP39" s="9">
        <v>0</v>
      </c>
      <c r="BQ39" s="16">
        <v>3.6629999999999998</v>
      </c>
      <c r="BR39" s="16">
        <v>3.2480000000000002</v>
      </c>
    </row>
    <row r="40" spans="1:70">
      <c r="A40" s="7" t="s">
        <v>146</v>
      </c>
      <c r="B40" s="17">
        <v>0.38100000000000001</v>
      </c>
      <c r="C40" s="17">
        <v>8.7999999999999995E-2</v>
      </c>
      <c r="D40" s="17">
        <v>0.154</v>
      </c>
      <c r="E40" s="17">
        <v>0.188</v>
      </c>
      <c r="F40" s="17">
        <v>0.32300000000000001</v>
      </c>
      <c r="G40" s="17">
        <v>0.32700000000000001</v>
      </c>
      <c r="H40" s="17">
        <v>0.21099999999999999</v>
      </c>
      <c r="I40" s="17">
        <v>0.32</v>
      </c>
      <c r="J40" s="17">
        <v>0.247</v>
      </c>
      <c r="K40" s="17">
        <v>1.0289999999999999</v>
      </c>
      <c r="L40" s="17">
        <v>0.45400000000000001</v>
      </c>
      <c r="M40" s="17">
        <v>0.42</v>
      </c>
      <c r="N40" s="17">
        <v>0.41599999999999998</v>
      </c>
      <c r="O40" s="17">
        <v>0.29499999999999998</v>
      </c>
      <c r="P40" s="17">
        <v>0.46</v>
      </c>
      <c r="Q40" s="17">
        <v>0.39200000000000002</v>
      </c>
      <c r="R40" s="17">
        <v>0.40899999999999997</v>
      </c>
      <c r="S40" s="17">
        <v>0.4</v>
      </c>
      <c r="T40" s="17">
        <v>0.38200000000000001</v>
      </c>
      <c r="U40" s="17">
        <v>0.41</v>
      </c>
      <c r="V40" s="17">
        <v>0.52400000000000002</v>
      </c>
      <c r="W40" s="17">
        <v>0.32200000000000001</v>
      </c>
      <c r="X40" s="17">
        <v>0.39600000000000002</v>
      </c>
      <c r="Y40" s="17">
        <v>0.69399999999999995</v>
      </c>
      <c r="Z40" s="17">
        <v>0.19800000000000001</v>
      </c>
      <c r="AA40" s="17">
        <v>0.34599999999999997</v>
      </c>
      <c r="AB40" s="17">
        <v>0.374</v>
      </c>
      <c r="AC40" s="17">
        <v>0.379</v>
      </c>
      <c r="AD40" s="17">
        <v>0.30399999999999999</v>
      </c>
      <c r="AE40" s="17">
        <v>0.34300000000000003</v>
      </c>
      <c r="AF40" s="17">
        <v>0.35099999999999998</v>
      </c>
      <c r="AG40" s="17">
        <v>0.29899999999999999</v>
      </c>
      <c r="AH40" s="17">
        <v>0.28000000000000003</v>
      </c>
      <c r="AI40" s="17">
        <v>0.308</v>
      </c>
      <c r="AJ40" s="17">
        <v>0.19600000000000001</v>
      </c>
      <c r="AK40" s="17">
        <v>0.28100000000000003</v>
      </c>
      <c r="AL40" s="17">
        <v>0.28899999999999998</v>
      </c>
      <c r="AM40" s="17">
        <v>0.309</v>
      </c>
      <c r="AN40" s="17">
        <v>0.35899999999999999</v>
      </c>
      <c r="AO40" s="17">
        <v>0.32500000000000001</v>
      </c>
      <c r="AP40" s="17">
        <v>0.19900000000000001</v>
      </c>
      <c r="AQ40" s="17">
        <v>0.219</v>
      </c>
      <c r="AR40" s="17">
        <v>0.23</v>
      </c>
      <c r="AS40" s="17">
        <v>0.254</v>
      </c>
      <c r="AT40" s="17">
        <v>0.38600000000000001</v>
      </c>
      <c r="AU40" s="17">
        <v>0.42499999999999999</v>
      </c>
      <c r="AV40" s="17">
        <v>0.41599999999999998</v>
      </c>
      <c r="AW40" s="17">
        <v>0.315</v>
      </c>
      <c r="AX40" s="17">
        <v>0.29799999999999999</v>
      </c>
      <c r="AY40" s="17">
        <v>0.40100000000000002</v>
      </c>
      <c r="AZ40" s="17">
        <v>0.17199999999999999</v>
      </c>
      <c r="BA40" s="17">
        <v>0.12</v>
      </c>
      <c r="BB40" s="17">
        <v>0.39500000000000002</v>
      </c>
      <c r="BC40" s="17">
        <v>0.40200000000000002</v>
      </c>
      <c r="BD40" s="17">
        <v>0.29499999999999998</v>
      </c>
      <c r="BE40" s="17">
        <v>0.41599999999999998</v>
      </c>
      <c r="BF40" s="17">
        <v>0.28699999999999998</v>
      </c>
      <c r="BG40" s="17">
        <v>0.253</v>
      </c>
      <c r="BH40" s="17">
        <v>0.26600000000000001</v>
      </c>
      <c r="BI40" s="17">
        <v>0.187</v>
      </c>
      <c r="BJ40" s="17">
        <v>0.30499999999999999</v>
      </c>
      <c r="BK40" s="17">
        <v>0.255</v>
      </c>
      <c r="BL40" s="10">
        <v>0</v>
      </c>
      <c r="BM40" s="10">
        <v>0</v>
      </c>
      <c r="BN40" s="17">
        <v>0.627</v>
      </c>
      <c r="BO40" s="17">
        <v>0.438</v>
      </c>
      <c r="BP40" s="10">
        <v>0</v>
      </c>
      <c r="BQ40" s="17">
        <v>0.48499999999999999</v>
      </c>
      <c r="BR40" s="17">
        <v>0.43</v>
      </c>
    </row>
    <row r="41" spans="1:70">
      <c r="A41" s="7" t="s">
        <v>215</v>
      </c>
      <c r="B41" s="16">
        <v>9.1739999999999995</v>
      </c>
      <c r="C41" s="16">
        <v>0.35</v>
      </c>
      <c r="D41" s="16">
        <v>0.155</v>
      </c>
      <c r="E41" s="16">
        <v>0.46800000000000003</v>
      </c>
      <c r="F41" s="16">
        <v>22.693000000000001</v>
      </c>
      <c r="G41" s="16">
        <v>2.8889999999999998</v>
      </c>
      <c r="H41" s="16">
        <v>1.55</v>
      </c>
      <c r="I41" s="16">
        <v>1.5880000000000001</v>
      </c>
      <c r="J41" s="16">
        <v>0.54100000000000004</v>
      </c>
      <c r="K41" s="16">
        <v>4.4189999999999996</v>
      </c>
      <c r="L41" s="16">
        <v>9.9339999999999993</v>
      </c>
      <c r="M41" s="16">
        <v>5.4429999999999996</v>
      </c>
      <c r="N41" s="16">
        <v>3.3410000000000002</v>
      </c>
      <c r="O41" s="16">
        <v>3.64</v>
      </c>
      <c r="P41" s="16">
        <v>5.4189999999999996</v>
      </c>
      <c r="Q41" s="16">
        <v>7.01</v>
      </c>
      <c r="R41" s="16">
        <v>4.1680000000000001</v>
      </c>
      <c r="S41" s="16">
        <v>3.6989999999999998</v>
      </c>
      <c r="T41" s="16">
        <v>7.3760000000000003</v>
      </c>
      <c r="U41" s="16">
        <v>8.2880000000000003</v>
      </c>
      <c r="V41" s="16">
        <v>8.407</v>
      </c>
      <c r="W41" s="16">
        <v>2.6070000000000002</v>
      </c>
      <c r="X41" s="16">
        <v>9.8650000000000002</v>
      </c>
      <c r="Y41" s="16">
        <v>7.306</v>
      </c>
      <c r="Z41" s="16">
        <v>0.40500000000000003</v>
      </c>
      <c r="AA41" s="16">
        <v>1.7849999999999999</v>
      </c>
      <c r="AB41" s="16">
        <v>33.188000000000002</v>
      </c>
      <c r="AC41" s="16">
        <v>1.742</v>
      </c>
      <c r="AD41" s="16">
        <v>29.995000000000001</v>
      </c>
      <c r="AE41" s="16">
        <v>9.8539999999999992</v>
      </c>
      <c r="AF41" s="16">
        <v>3.0640000000000001</v>
      </c>
      <c r="AG41" s="16">
        <v>1.222</v>
      </c>
      <c r="AH41" s="16">
        <v>0.6</v>
      </c>
      <c r="AI41" s="16">
        <v>2.4780000000000002</v>
      </c>
      <c r="AJ41" s="16">
        <v>0.216</v>
      </c>
      <c r="AK41" s="16">
        <v>9.7729999999999997</v>
      </c>
      <c r="AL41" s="16">
        <v>1.8520000000000001</v>
      </c>
      <c r="AM41" s="16">
        <v>1.885</v>
      </c>
      <c r="AN41" s="16">
        <v>2.7839999999999998</v>
      </c>
      <c r="AO41" s="16">
        <v>3.1589999999999998</v>
      </c>
      <c r="AP41" s="16">
        <v>0.45200000000000001</v>
      </c>
      <c r="AQ41" s="16">
        <v>0.23899999999999999</v>
      </c>
      <c r="AR41" s="16">
        <v>0.60699999999999998</v>
      </c>
      <c r="AS41" s="16">
        <v>1.5229999999999999</v>
      </c>
      <c r="AT41" s="16">
        <v>4.8369999999999997</v>
      </c>
      <c r="AU41" s="16">
        <v>2.6150000000000002</v>
      </c>
      <c r="AV41" s="16">
        <v>2.613</v>
      </c>
      <c r="AW41" s="16">
        <v>0.373</v>
      </c>
      <c r="AX41" s="16">
        <v>1.466</v>
      </c>
      <c r="AY41" s="16">
        <v>1.863</v>
      </c>
      <c r="AZ41" s="16">
        <v>0.216</v>
      </c>
      <c r="BA41" s="16">
        <v>5.5E-2</v>
      </c>
      <c r="BB41" s="16">
        <v>4.593</v>
      </c>
      <c r="BC41" s="16">
        <v>3.56</v>
      </c>
      <c r="BD41" s="16">
        <v>2.4430000000000001</v>
      </c>
      <c r="BE41" s="16">
        <v>15.265000000000001</v>
      </c>
      <c r="BF41" s="16">
        <v>1.3320000000000001</v>
      </c>
      <c r="BG41" s="16">
        <v>0.88700000000000001</v>
      </c>
      <c r="BH41" s="16">
        <v>1.343</v>
      </c>
      <c r="BI41" s="16">
        <v>0.248</v>
      </c>
      <c r="BJ41" s="16">
        <v>0.98399999999999999</v>
      </c>
      <c r="BK41" s="16">
        <v>0.219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0.55200000000000005</v>
      </c>
      <c r="C42" s="17">
        <v>0.127</v>
      </c>
      <c r="D42" s="17">
        <v>0.223</v>
      </c>
      <c r="E42" s="17">
        <v>0.27300000000000002</v>
      </c>
      <c r="F42" s="17">
        <v>0.46800000000000003</v>
      </c>
      <c r="G42" s="17">
        <v>0.47299999999999998</v>
      </c>
      <c r="H42" s="17">
        <v>0.30599999999999999</v>
      </c>
      <c r="I42" s="17">
        <v>0.46400000000000002</v>
      </c>
      <c r="J42" s="17">
        <v>0.35699999999999998</v>
      </c>
      <c r="K42" s="17">
        <v>1.4910000000000001</v>
      </c>
      <c r="L42" s="17">
        <v>0.65800000000000003</v>
      </c>
      <c r="M42" s="17">
        <v>0.60799999999999998</v>
      </c>
      <c r="N42" s="17">
        <v>0.60199999999999998</v>
      </c>
      <c r="O42" s="17">
        <v>0.42699999999999999</v>
      </c>
      <c r="P42" s="17">
        <v>0.66700000000000004</v>
      </c>
      <c r="Q42" s="17">
        <v>0.56799999999999995</v>
      </c>
      <c r="R42" s="17">
        <v>0.59299999999999997</v>
      </c>
      <c r="S42" s="17">
        <v>0.57999999999999996</v>
      </c>
      <c r="T42" s="17">
        <v>0.55300000000000005</v>
      </c>
      <c r="U42" s="17">
        <v>0.59399999999999997</v>
      </c>
      <c r="V42" s="17">
        <v>0.75900000000000001</v>
      </c>
      <c r="W42" s="17">
        <v>0.46700000000000003</v>
      </c>
      <c r="X42" s="17">
        <v>0.57399999999999995</v>
      </c>
      <c r="Y42" s="17">
        <v>1.006</v>
      </c>
      <c r="Z42" s="17">
        <v>0.28699999999999998</v>
      </c>
      <c r="AA42" s="17">
        <v>0.502</v>
      </c>
      <c r="AB42" s="17">
        <v>0.54200000000000004</v>
      </c>
      <c r="AC42" s="17">
        <v>0.54900000000000004</v>
      </c>
      <c r="AD42" s="17">
        <v>0.441</v>
      </c>
      <c r="AE42" s="17">
        <v>0.497</v>
      </c>
      <c r="AF42" s="17">
        <v>0.50800000000000001</v>
      </c>
      <c r="AG42" s="17">
        <v>0.433</v>
      </c>
      <c r="AH42" s="17">
        <v>0.40600000000000003</v>
      </c>
      <c r="AI42" s="17">
        <v>0.44600000000000001</v>
      </c>
      <c r="AJ42" s="17">
        <v>0.28499999999999998</v>
      </c>
      <c r="AK42" s="17">
        <v>0.40699999999999997</v>
      </c>
      <c r="AL42" s="17">
        <v>0.41899999999999998</v>
      </c>
      <c r="AM42" s="17">
        <v>0.44700000000000001</v>
      </c>
      <c r="AN42" s="17">
        <v>0.52</v>
      </c>
      <c r="AO42" s="17">
        <v>0.47099999999999997</v>
      </c>
      <c r="AP42" s="17">
        <v>0.28799999999999998</v>
      </c>
      <c r="AQ42" s="17">
        <v>0.317</v>
      </c>
      <c r="AR42" s="17">
        <v>0.33300000000000002</v>
      </c>
      <c r="AS42" s="17">
        <v>0.36799999999999999</v>
      </c>
      <c r="AT42" s="17">
        <v>0.55900000000000005</v>
      </c>
      <c r="AU42" s="17">
        <v>0.61599999999999999</v>
      </c>
      <c r="AV42" s="17">
        <v>0.60299999999999998</v>
      </c>
      <c r="AW42" s="17">
        <v>0.45600000000000002</v>
      </c>
      <c r="AX42" s="17">
        <v>0.43099999999999999</v>
      </c>
      <c r="AY42" s="17">
        <v>0.58099999999999996</v>
      </c>
      <c r="AZ42" s="17">
        <v>0.249</v>
      </c>
      <c r="BA42" s="17">
        <v>0.17299999999999999</v>
      </c>
      <c r="BB42" s="17">
        <v>0.57199999999999995</v>
      </c>
      <c r="BC42" s="17">
        <v>0.58199999999999996</v>
      </c>
      <c r="BD42" s="17">
        <v>0.42699999999999999</v>
      </c>
      <c r="BE42" s="17">
        <v>0.60199999999999998</v>
      </c>
      <c r="BF42" s="17">
        <v>0.41599999999999998</v>
      </c>
      <c r="BG42" s="17">
        <v>0.36699999999999999</v>
      </c>
      <c r="BH42" s="17">
        <v>0.38600000000000001</v>
      </c>
      <c r="BI42" s="17">
        <v>0.27100000000000002</v>
      </c>
      <c r="BJ42" s="17">
        <v>0.442</v>
      </c>
      <c r="BK42" s="17">
        <v>0.36899999999999999</v>
      </c>
      <c r="BL42" s="10">
        <v>0</v>
      </c>
      <c r="BM42" s="10">
        <v>0</v>
      </c>
      <c r="BN42" s="17">
        <v>0.90800000000000003</v>
      </c>
      <c r="BO42" s="17">
        <v>0.63400000000000001</v>
      </c>
      <c r="BP42" s="10">
        <v>0</v>
      </c>
      <c r="BQ42" s="17">
        <v>0.70299999999999996</v>
      </c>
      <c r="BR42" s="17">
        <v>0.624</v>
      </c>
    </row>
    <row r="43" spans="1:70">
      <c r="A43" s="7" t="s">
        <v>217</v>
      </c>
      <c r="B43" s="16">
        <v>7.8570000000000002</v>
      </c>
      <c r="C43" s="16">
        <v>0.11799999999999999</v>
      </c>
      <c r="D43" s="16">
        <v>0.126</v>
      </c>
      <c r="E43" s="16">
        <v>0.29499999999999998</v>
      </c>
      <c r="F43" s="16">
        <v>15.911</v>
      </c>
      <c r="G43" s="16">
        <v>3.9489999999999998</v>
      </c>
      <c r="H43" s="16">
        <v>1.462</v>
      </c>
      <c r="I43" s="16">
        <v>3.53</v>
      </c>
      <c r="J43" s="16">
        <v>0.77400000000000002</v>
      </c>
      <c r="K43" s="16">
        <v>4.8899999999999997</v>
      </c>
      <c r="L43" s="16">
        <v>11.395</v>
      </c>
      <c r="M43" s="16">
        <v>2.516</v>
      </c>
      <c r="N43" s="16">
        <v>4.2720000000000002</v>
      </c>
      <c r="O43" s="16">
        <v>3.161</v>
      </c>
      <c r="P43" s="16">
        <v>3.7440000000000002</v>
      </c>
      <c r="Q43" s="16">
        <v>5.4790000000000001</v>
      </c>
      <c r="R43" s="16">
        <v>2.968</v>
      </c>
      <c r="S43" s="16">
        <v>2.7090000000000001</v>
      </c>
      <c r="T43" s="16">
        <v>5.1260000000000003</v>
      </c>
      <c r="U43" s="16">
        <v>12.643000000000001</v>
      </c>
      <c r="V43" s="16">
        <v>6.9720000000000004</v>
      </c>
      <c r="W43" s="16">
        <v>2.383</v>
      </c>
      <c r="X43" s="16">
        <v>6.4</v>
      </c>
      <c r="Y43" s="16">
        <v>12.964</v>
      </c>
      <c r="Z43" s="16">
        <v>0.19600000000000001</v>
      </c>
      <c r="AA43" s="16">
        <v>2.44</v>
      </c>
      <c r="AB43" s="16">
        <v>27.015999999999998</v>
      </c>
      <c r="AC43" s="16">
        <v>8.9979999999999993</v>
      </c>
      <c r="AD43" s="16">
        <v>69.081000000000003</v>
      </c>
      <c r="AE43" s="16">
        <v>31.177</v>
      </c>
      <c r="AF43" s="16">
        <v>66.914000000000001</v>
      </c>
      <c r="AG43" s="16">
        <v>0.39</v>
      </c>
      <c r="AH43" s="16">
        <v>0.26</v>
      </c>
      <c r="AI43" s="16">
        <v>4.6100000000000003</v>
      </c>
      <c r="AJ43" s="16">
        <v>0.20499999999999999</v>
      </c>
      <c r="AK43" s="16">
        <v>5.2560000000000002</v>
      </c>
      <c r="AL43" s="16">
        <v>1.7609999999999999</v>
      </c>
      <c r="AM43" s="16">
        <v>3.5880000000000001</v>
      </c>
      <c r="AN43" s="16">
        <v>2.2490000000000001</v>
      </c>
      <c r="AO43" s="16">
        <v>1.425</v>
      </c>
      <c r="AP43" s="16">
        <v>0.435</v>
      </c>
      <c r="AQ43" s="16">
        <v>0.26300000000000001</v>
      </c>
      <c r="AR43" s="16">
        <v>0.42899999999999999</v>
      </c>
      <c r="AS43" s="16">
        <v>0.75900000000000001</v>
      </c>
      <c r="AT43" s="16">
        <v>2.7930000000000001</v>
      </c>
      <c r="AU43" s="16">
        <v>2.2480000000000002</v>
      </c>
      <c r="AV43" s="16">
        <v>2.9289999999999998</v>
      </c>
      <c r="AW43" s="16">
        <v>0.502</v>
      </c>
      <c r="AX43" s="16">
        <v>0.80400000000000005</v>
      </c>
      <c r="AY43" s="16">
        <v>1.4830000000000001</v>
      </c>
      <c r="AZ43" s="16">
        <v>0.16500000000000001</v>
      </c>
      <c r="BA43" s="16">
        <v>4.4999999999999998E-2</v>
      </c>
      <c r="BB43" s="16">
        <v>2.2730000000000001</v>
      </c>
      <c r="BC43" s="16">
        <v>9.7080000000000002</v>
      </c>
      <c r="BD43" s="16">
        <v>3.1509999999999998</v>
      </c>
      <c r="BE43" s="16">
        <v>8.9540000000000006</v>
      </c>
      <c r="BF43" s="16">
        <v>1.22</v>
      </c>
      <c r="BG43" s="16">
        <v>0.69799999999999995</v>
      </c>
      <c r="BH43" s="16">
        <v>0.93700000000000006</v>
      </c>
      <c r="BI43" s="16">
        <v>0.78</v>
      </c>
      <c r="BJ43" s="16">
        <v>0.69399999999999995</v>
      </c>
      <c r="BK43" s="16">
        <v>0.22500000000000001</v>
      </c>
      <c r="BL43" s="9">
        <v>0</v>
      </c>
      <c r="BM43" s="9">
        <v>0</v>
      </c>
      <c r="BN43" s="16">
        <v>4.8710000000000004</v>
      </c>
      <c r="BO43" s="16">
        <v>32.945</v>
      </c>
      <c r="BP43" s="9">
        <v>0</v>
      </c>
      <c r="BQ43" s="16">
        <v>5.4370000000000003</v>
      </c>
      <c r="BR43" s="16">
        <v>32.107999999999997</v>
      </c>
    </row>
    <row r="44" spans="1:70">
      <c r="A44" s="7" t="s">
        <v>218</v>
      </c>
      <c r="B44" s="17">
        <v>3.0000000000000001E-3</v>
      </c>
      <c r="C44" s="10">
        <v>0</v>
      </c>
      <c r="D44" s="10">
        <v>0</v>
      </c>
      <c r="E44" s="10">
        <v>0</v>
      </c>
      <c r="F44" s="17">
        <v>6.0000000000000001E-3</v>
      </c>
      <c r="G44" s="17">
        <v>1E-3</v>
      </c>
      <c r="H44" s="17">
        <v>1E-3</v>
      </c>
      <c r="I44" s="17">
        <v>1E-3</v>
      </c>
      <c r="J44" s="10">
        <v>0</v>
      </c>
      <c r="K44" s="17">
        <v>1E-3</v>
      </c>
      <c r="L44" s="17">
        <v>4.0000000000000001E-3</v>
      </c>
      <c r="M44" s="17">
        <v>1E-3</v>
      </c>
      <c r="N44" s="17">
        <v>1E-3</v>
      </c>
      <c r="O44" s="17">
        <v>1E-3</v>
      </c>
      <c r="P44" s="17">
        <v>1E-3</v>
      </c>
      <c r="Q44" s="17">
        <v>2E-3</v>
      </c>
      <c r="R44" s="17">
        <v>1E-3</v>
      </c>
      <c r="S44" s="17">
        <v>1E-3</v>
      </c>
      <c r="T44" s="17">
        <v>2E-3</v>
      </c>
      <c r="U44" s="17">
        <v>5.0000000000000001E-3</v>
      </c>
      <c r="V44" s="17">
        <v>2E-3</v>
      </c>
      <c r="W44" s="17">
        <v>1E-3</v>
      </c>
      <c r="X44" s="17">
        <v>2E-3</v>
      </c>
      <c r="Y44" s="17">
        <v>5.0000000000000001E-3</v>
      </c>
      <c r="Z44" s="10">
        <v>0</v>
      </c>
      <c r="AA44" s="10">
        <v>0</v>
      </c>
      <c r="AB44" s="17">
        <v>8.9999999999999993E-3</v>
      </c>
      <c r="AC44" s="10">
        <v>0</v>
      </c>
      <c r="AD44" s="17">
        <v>1E-3</v>
      </c>
      <c r="AE44" s="17">
        <v>1E-3</v>
      </c>
      <c r="AF44" s="17">
        <v>5.0000000000000001E-3</v>
      </c>
      <c r="AG44" s="17">
        <v>0.53500000000000003</v>
      </c>
      <c r="AH44" s="10">
        <v>0</v>
      </c>
      <c r="AI44" s="17">
        <v>0.79300000000000004</v>
      </c>
      <c r="AJ44" s="10">
        <v>0</v>
      </c>
      <c r="AK44" s="17">
        <v>2E-3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7">
        <v>1E-3</v>
      </c>
      <c r="BC44" s="17">
        <v>2E-3</v>
      </c>
      <c r="BD44" s="17">
        <v>1E-3</v>
      </c>
      <c r="BE44" s="17">
        <v>2E-3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2E-3</v>
      </c>
      <c r="BO44" s="17">
        <v>0.56200000000000006</v>
      </c>
      <c r="BP44" s="10">
        <v>0</v>
      </c>
      <c r="BQ44" s="17">
        <v>1E-3</v>
      </c>
      <c r="BR44" s="17">
        <v>1.0999999999999999E-2</v>
      </c>
    </row>
    <row r="45" spans="1:70">
      <c r="A45" s="7" t="s">
        <v>151</v>
      </c>
      <c r="B45" s="16">
        <v>0.192</v>
      </c>
      <c r="C45" s="16">
        <v>2E-3</v>
      </c>
      <c r="D45" s="16">
        <v>2E-3</v>
      </c>
      <c r="E45" s="16">
        <v>2.5999999999999999E-2</v>
      </c>
      <c r="F45" s="16">
        <v>1.4770000000000001</v>
      </c>
      <c r="G45" s="16">
        <v>0.438</v>
      </c>
      <c r="H45" s="16">
        <v>8.8999999999999996E-2</v>
      </c>
      <c r="I45" s="16">
        <v>0.20300000000000001</v>
      </c>
      <c r="J45" s="16">
        <v>5.8999999999999997E-2</v>
      </c>
      <c r="K45" s="16">
        <v>0.86599999999999999</v>
      </c>
      <c r="L45" s="16">
        <v>1.2270000000000001</v>
      </c>
      <c r="M45" s="16">
        <v>0.58099999999999996</v>
      </c>
      <c r="N45" s="16">
        <v>0.33600000000000002</v>
      </c>
      <c r="O45" s="16">
        <v>0.32</v>
      </c>
      <c r="P45" s="16">
        <v>0.34100000000000003</v>
      </c>
      <c r="Q45" s="16">
        <v>0.6</v>
      </c>
      <c r="R45" s="16">
        <v>0.29199999999999998</v>
      </c>
      <c r="S45" s="16">
        <v>0.46500000000000002</v>
      </c>
      <c r="T45" s="16">
        <v>0.51800000000000002</v>
      </c>
      <c r="U45" s="16">
        <v>1.095</v>
      </c>
      <c r="V45" s="16">
        <v>1.575</v>
      </c>
      <c r="W45" s="16">
        <v>0.27700000000000002</v>
      </c>
      <c r="X45" s="16">
        <v>0.45900000000000002</v>
      </c>
      <c r="Y45" s="16">
        <v>0.80400000000000005</v>
      </c>
      <c r="Z45" s="16">
        <v>2.5999999999999999E-2</v>
      </c>
      <c r="AA45" s="16">
        <v>0.28699999999999998</v>
      </c>
      <c r="AB45" s="16">
        <v>2.7770000000000001</v>
      </c>
      <c r="AC45" s="16">
        <v>0.46800000000000003</v>
      </c>
      <c r="AD45" s="16">
        <v>1.702</v>
      </c>
      <c r="AE45" s="16">
        <v>2.2349999999999999</v>
      </c>
      <c r="AF45" s="16">
        <v>0.26400000000000001</v>
      </c>
      <c r="AG45" s="16">
        <v>0.36699999999999999</v>
      </c>
      <c r="AH45" s="16">
        <v>3.0369999999999999</v>
      </c>
      <c r="AI45" s="16">
        <v>1.92</v>
      </c>
      <c r="AJ45" s="16">
        <v>8.5000000000000006E-2</v>
      </c>
      <c r="AK45" s="16">
        <v>0.878</v>
      </c>
      <c r="AL45" s="16">
        <v>0.28499999999999998</v>
      </c>
      <c r="AM45" s="16">
        <v>0.26800000000000002</v>
      </c>
      <c r="AN45" s="16">
        <v>0.39300000000000002</v>
      </c>
      <c r="AO45" s="16">
        <v>1.268</v>
      </c>
      <c r="AP45" s="16">
        <v>1.333</v>
      </c>
      <c r="AQ45" s="16">
        <v>0.97899999999999998</v>
      </c>
      <c r="AR45" s="16">
        <v>2.19</v>
      </c>
      <c r="AS45" s="16">
        <v>0.42799999999999999</v>
      </c>
      <c r="AT45" s="16">
        <v>2.9889999999999999</v>
      </c>
      <c r="AU45" s="16">
        <v>1.865</v>
      </c>
      <c r="AV45" s="16">
        <v>2.0110000000000001</v>
      </c>
      <c r="AW45" s="16">
        <v>0.54700000000000004</v>
      </c>
      <c r="AX45" s="16">
        <v>0.51800000000000002</v>
      </c>
      <c r="AY45" s="16">
        <v>1.452</v>
      </c>
      <c r="AZ45" s="16">
        <v>0.11700000000000001</v>
      </c>
      <c r="BA45" s="16">
        <v>0.125</v>
      </c>
      <c r="BB45" s="16">
        <v>2.069</v>
      </c>
      <c r="BC45" s="16">
        <v>1.375</v>
      </c>
      <c r="BD45" s="16">
        <v>0.58199999999999996</v>
      </c>
      <c r="BE45" s="16">
        <v>1.7030000000000001</v>
      </c>
      <c r="BF45" s="16">
        <v>0.30599999999999999</v>
      </c>
      <c r="BG45" s="16">
        <v>0.32500000000000001</v>
      </c>
      <c r="BH45" s="16">
        <v>0.34399999999999997</v>
      </c>
      <c r="BI45" s="16">
        <v>0.20899999999999999</v>
      </c>
      <c r="BJ45" s="16">
        <v>6.6000000000000003E-2</v>
      </c>
      <c r="BK45" s="16">
        <v>0.16500000000000001</v>
      </c>
      <c r="BL45" s="9">
        <v>0</v>
      </c>
      <c r="BM45" s="9">
        <v>0</v>
      </c>
      <c r="BN45" s="16">
        <v>0.32700000000000001</v>
      </c>
      <c r="BO45" s="16">
        <v>132.06399999999999</v>
      </c>
      <c r="BP45" s="9">
        <v>0</v>
      </c>
      <c r="BQ45" s="16">
        <v>7.4999999999999997E-2</v>
      </c>
      <c r="BR45" s="16">
        <v>0.52900000000000003</v>
      </c>
    </row>
    <row r="46" spans="1:70">
      <c r="A46" s="7" t="s">
        <v>152</v>
      </c>
      <c r="B46" s="17">
        <v>0.17100000000000001</v>
      </c>
      <c r="C46" s="17">
        <v>5.0000000000000001E-3</v>
      </c>
      <c r="D46" s="17">
        <v>6.0000000000000001E-3</v>
      </c>
      <c r="E46" s="17">
        <v>0.129</v>
      </c>
      <c r="F46" s="17">
        <v>4.6310000000000002</v>
      </c>
      <c r="G46" s="17">
        <v>0.34599999999999997</v>
      </c>
      <c r="H46" s="17">
        <v>0.26300000000000001</v>
      </c>
      <c r="I46" s="17">
        <v>0.78300000000000003</v>
      </c>
      <c r="J46" s="17">
        <v>0.255</v>
      </c>
      <c r="K46" s="17">
        <v>2.972</v>
      </c>
      <c r="L46" s="17">
        <v>2.262</v>
      </c>
      <c r="M46" s="17">
        <v>0.73499999999999999</v>
      </c>
      <c r="N46" s="17">
        <v>0.621</v>
      </c>
      <c r="O46" s="17">
        <v>1.1890000000000001</v>
      </c>
      <c r="P46" s="17">
        <v>1.6040000000000001</v>
      </c>
      <c r="Q46" s="17">
        <v>1.194</v>
      </c>
      <c r="R46" s="17">
        <v>0.624</v>
      </c>
      <c r="S46" s="17">
        <v>0.46700000000000003</v>
      </c>
      <c r="T46" s="17">
        <v>0.94299999999999995</v>
      </c>
      <c r="U46" s="17">
        <v>1.361</v>
      </c>
      <c r="V46" s="17">
        <v>1.3360000000000001</v>
      </c>
      <c r="W46" s="17">
        <v>0.29299999999999998</v>
      </c>
      <c r="X46" s="17">
        <v>0.97299999999999998</v>
      </c>
      <c r="Y46" s="17">
        <v>1.766</v>
      </c>
      <c r="Z46" s="17">
        <v>0.14799999999999999</v>
      </c>
      <c r="AA46" s="17">
        <v>0.53700000000000003</v>
      </c>
      <c r="AB46" s="17">
        <v>5.5369999999999999</v>
      </c>
      <c r="AC46" s="17">
        <v>1.7789999999999999</v>
      </c>
      <c r="AD46" s="17">
        <v>13.268000000000001</v>
      </c>
      <c r="AE46" s="17">
        <v>4.9029999999999996</v>
      </c>
      <c r="AF46" s="17">
        <v>18.611000000000001</v>
      </c>
      <c r="AG46" s="17">
        <v>9.15</v>
      </c>
      <c r="AH46" s="17">
        <v>0.75800000000000001</v>
      </c>
      <c r="AI46" s="17">
        <v>22.948</v>
      </c>
      <c r="AJ46" s="17">
        <v>3.9E-2</v>
      </c>
      <c r="AK46" s="17">
        <v>1.673</v>
      </c>
      <c r="AL46" s="17">
        <v>1.1379999999999999</v>
      </c>
      <c r="AM46" s="17">
        <v>0.51</v>
      </c>
      <c r="AN46" s="17">
        <v>0.58299999999999996</v>
      </c>
      <c r="AO46" s="17">
        <v>1.6839999999999999</v>
      </c>
      <c r="AP46" s="17">
        <v>9.2999999999999999E-2</v>
      </c>
      <c r="AQ46" s="17">
        <v>0.14099999999999999</v>
      </c>
      <c r="AR46" s="17">
        <v>4.7E-2</v>
      </c>
      <c r="AS46" s="17">
        <v>1.133</v>
      </c>
      <c r="AT46" s="17">
        <v>3.7450000000000001</v>
      </c>
      <c r="AU46" s="17">
        <v>1.77</v>
      </c>
      <c r="AV46" s="17">
        <v>0.77</v>
      </c>
      <c r="AW46" s="17">
        <v>0.216</v>
      </c>
      <c r="AX46" s="17">
        <v>0.66200000000000003</v>
      </c>
      <c r="AY46" s="17">
        <v>1.7230000000000001</v>
      </c>
      <c r="AZ46" s="17">
        <v>0.18</v>
      </c>
      <c r="BA46" s="17">
        <v>0.122</v>
      </c>
      <c r="BB46" s="17">
        <v>2.794</v>
      </c>
      <c r="BC46" s="17">
        <v>1.141</v>
      </c>
      <c r="BD46" s="17">
        <v>0.44400000000000001</v>
      </c>
      <c r="BE46" s="17">
        <v>0.76</v>
      </c>
      <c r="BF46" s="17">
        <v>9.2999999999999999E-2</v>
      </c>
      <c r="BG46" s="17">
        <v>0.38700000000000001</v>
      </c>
      <c r="BH46" s="17">
        <v>0.36699999999999999</v>
      </c>
      <c r="BI46" s="17">
        <v>1.2999999999999999E-2</v>
      </c>
      <c r="BJ46" s="17">
        <v>0.16500000000000001</v>
      </c>
      <c r="BK46" s="17">
        <v>9.7000000000000003E-2</v>
      </c>
      <c r="BL46" s="10">
        <v>0</v>
      </c>
      <c r="BM46" s="10">
        <v>0</v>
      </c>
      <c r="BN46" s="17">
        <v>0.153</v>
      </c>
      <c r="BO46" s="17">
        <v>3.74</v>
      </c>
      <c r="BP46" s="10">
        <v>0</v>
      </c>
      <c r="BQ46" s="17">
        <v>2E-3</v>
      </c>
      <c r="BR46" s="17">
        <v>0.89900000000000002</v>
      </c>
    </row>
    <row r="47" spans="1:70">
      <c r="A47" s="7" t="s">
        <v>219</v>
      </c>
      <c r="B47" s="16">
        <v>3.0000000000000001E-3</v>
      </c>
      <c r="C47" s="9">
        <v>0</v>
      </c>
      <c r="D47" s="9">
        <v>0</v>
      </c>
      <c r="E47" s="9">
        <v>0</v>
      </c>
      <c r="F47" s="16">
        <v>1.0999999999999999E-2</v>
      </c>
      <c r="G47" s="16">
        <v>1E-3</v>
      </c>
      <c r="H47" s="9">
        <v>0</v>
      </c>
      <c r="I47" s="16">
        <v>2E-3</v>
      </c>
      <c r="J47" s="16">
        <v>2E-3</v>
      </c>
      <c r="K47" s="16">
        <v>3.0000000000000001E-3</v>
      </c>
      <c r="L47" s="16">
        <v>2.9000000000000001E-2</v>
      </c>
      <c r="M47" s="16">
        <v>4.0000000000000001E-3</v>
      </c>
      <c r="N47" s="16">
        <v>1E-3</v>
      </c>
      <c r="O47" s="16">
        <v>2E-3</v>
      </c>
      <c r="P47" s="16">
        <v>2E-3</v>
      </c>
      <c r="Q47" s="16">
        <v>3.0000000000000001E-3</v>
      </c>
      <c r="R47" s="16">
        <v>3.0000000000000001E-3</v>
      </c>
      <c r="S47" s="16">
        <v>2E-3</v>
      </c>
      <c r="T47" s="16">
        <v>4.0000000000000001E-3</v>
      </c>
      <c r="U47" s="16">
        <v>4.0000000000000001E-3</v>
      </c>
      <c r="V47" s="16">
        <v>5.0000000000000001E-3</v>
      </c>
      <c r="W47" s="16">
        <v>2E-3</v>
      </c>
      <c r="X47" s="16">
        <v>4.0000000000000001E-3</v>
      </c>
      <c r="Y47" s="16">
        <v>2.8000000000000001E-2</v>
      </c>
      <c r="Z47" s="16">
        <v>1E-3</v>
      </c>
      <c r="AA47" s="16">
        <v>4.0000000000000001E-3</v>
      </c>
      <c r="AB47" s="16">
        <v>2.3E-2</v>
      </c>
      <c r="AC47" s="16">
        <v>2.5999999999999999E-2</v>
      </c>
      <c r="AD47" s="16">
        <v>0.127</v>
      </c>
      <c r="AE47" s="16">
        <v>0.11</v>
      </c>
      <c r="AF47" s="16">
        <v>8.0000000000000002E-3</v>
      </c>
      <c r="AG47" s="16">
        <v>8.9999999999999993E-3</v>
      </c>
      <c r="AH47" s="16">
        <v>4.0000000000000001E-3</v>
      </c>
      <c r="AI47" s="16">
        <v>0.01</v>
      </c>
      <c r="AJ47" s="16">
        <v>0.108</v>
      </c>
      <c r="AK47" s="16">
        <v>1.4E-2</v>
      </c>
      <c r="AL47" s="16">
        <v>1.4E-2</v>
      </c>
      <c r="AM47" s="16">
        <v>2.1999999999999999E-2</v>
      </c>
      <c r="AN47" s="16">
        <v>0.14599999999999999</v>
      </c>
      <c r="AO47" s="16">
        <v>9.0999999999999998E-2</v>
      </c>
      <c r="AP47" s="16">
        <v>7.1999999999999995E-2</v>
      </c>
      <c r="AQ47" s="16">
        <v>0.01</v>
      </c>
      <c r="AR47" s="16">
        <v>4.2000000000000003E-2</v>
      </c>
      <c r="AS47" s="16">
        <v>8.0000000000000002E-3</v>
      </c>
      <c r="AT47" s="16">
        <v>0.17699999999999999</v>
      </c>
      <c r="AU47" s="16">
        <v>5.2999999999999999E-2</v>
      </c>
      <c r="AV47" s="16">
        <v>3.5999999999999997E-2</v>
      </c>
      <c r="AW47" s="16">
        <v>8.9999999999999993E-3</v>
      </c>
      <c r="AX47" s="16">
        <v>1.4999999999999999E-2</v>
      </c>
      <c r="AY47" s="16">
        <v>5.2999999999999999E-2</v>
      </c>
      <c r="AZ47" s="16">
        <v>4.0000000000000001E-3</v>
      </c>
      <c r="BA47" s="16">
        <v>1E-3</v>
      </c>
      <c r="BB47" s="16">
        <v>7.0000000000000007E-2</v>
      </c>
      <c r="BC47" s="16">
        <v>0.5</v>
      </c>
      <c r="BD47" s="16">
        <v>0.04</v>
      </c>
      <c r="BE47" s="16">
        <v>3.5999999999999997E-2</v>
      </c>
      <c r="BF47" s="16">
        <v>1.7000000000000001E-2</v>
      </c>
      <c r="BG47" s="16">
        <v>1.2999999999999999E-2</v>
      </c>
      <c r="BH47" s="16">
        <v>1.2999999999999999E-2</v>
      </c>
      <c r="BI47" s="16">
        <v>1.2E-2</v>
      </c>
      <c r="BJ47" s="16">
        <v>1E-3</v>
      </c>
      <c r="BK47" s="16">
        <v>7.0000000000000001E-3</v>
      </c>
      <c r="BL47" s="9">
        <v>0</v>
      </c>
      <c r="BM47" s="9">
        <v>0</v>
      </c>
      <c r="BN47" s="9">
        <v>0</v>
      </c>
      <c r="BO47" s="16">
        <v>0.39800000000000002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1.0289999999999999</v>
      </c>
      <c r="C48" s="17">
        <v>0.23699999999999999</v>
      </c>
      <c r="D48" s="17">
        <v>0.41499999999999998</v>
      </c>
      <c r="E48" s="17">
        <v>0.50800000000000001</v>
      </c>
      <c r="F48" s="17">
        <v>0.873</v>
      </c>
      <c r="G48" s="17">
        <v>0.88200000000000001</v>
      </c>
      <c r="H48" s="17">
        <v>0.56999999999999995</v>
      </c>
      <c r="I48" s="17">
        <v>0.86399999999999999</v>
      </c>
      <c r="J48" s="17">
        <v>0.66600000000000004</v>
      </c>
      <c r="K48" s="17">
        <v>2.7770000000000001</v>
      </c>
      <c r="L48" s="17">
        <v>1.2270000000000001</v>
      </c>
      <c r="M48" s="17">
        <v>1.1319999999999999</v>
      </c>
      <c r="N48" s="17">
        <v>1.1220000000000001</v>
      </c>
      <c r="O48" s="17">
        <v>0.79500000000000004</v>
      </c>
      <c r="P48" s="17">
        <v>1.242</v>
      </c>
      <c r="Q48" s="17">
        <v>1.0580000000000001</v>
      </c>
      <c r="R48" s="17">
        <v>1.105</v>
      </c>
      <c r="S48" s="17">
        <v>1.08</v>
      </c>
      <c r="T48" s="17">
        <v>1.0309999999999999</v>
      </c>
      <c r="U48" s="17">
        <v>1.107</v>
      </c>
      <c r="V48" s="17">
        <v>1.4139999999999999</v>
      </c>
      <c r="W48" s="17">
        <v>0.86899999999999999</v>
      </c>
      <c r="X48" s="17">
        <v>1.07</v>
      </c>
      <c r="Y48" s="17">
        <v>1.8740000000000001</v>
      </c>
      <c r="Z48" s="17">
        <v>0.53500000000000003</v>
      </c>
      <c r="AA48" s="17">
        <v>0.93500000000000005</v>
      </c>
      <c r="AB48" s="17">
        <v>1.0089999999999999</v>
      </c>
      <c r="AC48" s="17">
        <v>1.0229999999999999</v>
      </c>
      <c r="AD48" s="17">
        <v>0.82199999999999995</v>
      </c>
      <c r="AE48" s="17">
        <v>0.92600000000000005</v>
      </c>
      <c r="AF48" s="17">
        <v>0.94699999999999995</v>
      </c>
      <c r="AG48" s="17">
        <v>0.80700000000000005</v>
      </c>
      <c r="AH48" s="17">
        <v>0.75600000000000001</v>
      </c>
      <c r="AI48" s="17">
        <v>0.83099999999999996</v>
      </c>
      <c r="AJ48" s="17">
        <v>0.53</v>
      </c>
      <c r="AK48" s="17">
        <v>0.75700000000000001</v>
      </c>
      <c r="AL48" s="17">
        <v>0.78</v>
      </c>
      <c r="AM48" s="17">
        <v>0.83299999999999996</v>
      </c>
      <c r="AN48" s="17">
        <v>0.96899999999999997</v>
      </c>
      <c r="AO48" s="17">
        <v>0.877</v>
      </c>
      <c r="AP48" s="17">
        <v>0.53700000000000003</v>
      </c>
      <c r="AQ48" s="17">
        <v>0.59099999999999997</v>
      </c>
      <c r="AR48" s="17">
        <v>0.62</v>
      </c>
      <c r="AS48" s="17">
        <v>0.68600000000000005</v>
      </c>
      <c r="AT48" s="17">
        <v>1.0409999999999999</v>
      </c>
      <c r="AU48" s="17">
        <v>1.147</v>
      </c>
      <c r="AV48" s="17">
        <v>1.123</v>
      </c>
      <c r="AW48" s="17">
        <v>0.85</v>
      </c>
      <c r="AX48" s="17">
        <v>0.80300000000000005</v>
      </c>
      <c r="AY48" s="17">
        <v>1.083</v>
      </c>
      <c r="AZ48" s="17">
        <v>0.46300000000000002</v>
      </c>
      <c r="BA48" s="17">
        <v>0.32300000000000001</v>
      </c>
      <c r="BB48" s="17">
        <v>1.0660000000000001</v>
      </c>
      <c r="BC48" s="17">
        <v>1.085</v>
      </c>
      <c r="BD48" s="17">
        <v>0.79600000000000004</v>
      </c>
      <c r="BE48" s="17">
        <v>1.1220000000000001</v>
      </c>
      <c r="BF48" s="17">
        <v>0.77600000000000002</v>
      </c>
      <c r="BG48" s="17">
        <v>0.68300000000000005</v>
      </c>
      <c r="BH48" s="17">
        <v>0.71899999999999997</v>
      </c>
      <c r="BI48" s="17">
        <v>0.50600000000000001</v>
      </c>
      <c r="BJ48" s="17">
        <v>0.82399999999999995</v>
      </c>
      <c r="BK48" s="17">
        <v>0.68700000000000006</v>
      </c>
      <c r="BL48" s="10">
        <v>0</v>
      </c>
      <c r="BM48" s="10">
        <v>0</v>
      </c>
      <c r="BN48" s="17">
        <v>1.6919999999999999</v>
      </c>
      <c r="BO48" s="17">
        <v>1.181</v>
      </c>
      <c r="BP48" s="10">
        <v>0</v>
      </c>
      <c r="BQ48" s="17">
        <v>1.31</v>
      </c>
      <c r="BR48" s="17">
        <v>1.1619999999999999</v>
      </c>
    </row>
    <row r="49" spans="1:70">
      <c r="A49" s="7" t="s">
        <v>155</v>
      </c>
      <c r="B49" s="16">
        <v>5.6000000000000001E-2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1E-3</v>
      </c>
      <c r="AA49" s="16">
        <v>3.0000000000000001E-3</v>
      </c>
      <c r="AB49" s="9">
        <v>0</v>
      </c>
      <c r="AC49" s="9">
        <v>0</v>
      </c>
      <c r="AD49" s="16">
        <v>1E-3</v>
      </c>
      <c r="AE49" s="16">
        <v>1E-3</v>
      </c>
      <c r="AF49" s="9">
        <v>0</v>
      </c>
      <c r="AG49" s="9">
        <v>0</v>
      </c>
      <c r="AH49" s="9">
        <v>0</v>
      </c>
      <c r="AI49" s="16">
        <v>2E-3</v>
      </c>
      <c r="AJ49" s="9">
        <v>0</v>
      </c>
      <c r="AK49" s="9">
        <v>0</v>
      </c>
      <c r="AL49" s="16">
        <v>0.13100000000000001</v>
      </c>
      <c r="AM49" s="9">
        <v>0</v>
      </c>
      <c r="AN49" s="9">
        <v>0</v>
      </c>
      <c r="AO49" s="16">
        <v>2E-3</v>
      </c>
      <c r="AP49" s="16">
        <v>0.37</v>
      </c>
      <c r="AQ49" s="16">
        <v>0.122</v>
      </c>
      <c r="AR49" s="16">
        <v>0.30299999999999999</v>
      </c>
      <c r="AS49" s="16">
        <v>1E-3</v>
      </c>
      <c r="AT49" s="16">
        <v>1E-3</v>
      </c>
      <c r="AU49" s="16">
        <v>1E-3</v>
      </c>
      <c r="AV49" s="16">
        <v>0.108</v>
      </c>
      <c r="AW49" s="9">
        <v>0</v>
      </c>
      <c r="AX49" s="9">
        <v>0</v>
      </c>
      <c r="AY49" s="16">
        <v>2E-3</v>
      </c>
      <c r="AZ49" s="9">
        <v>0</v>
      </c>
      <c r="BA49" s="9">
        <v>0</v>
      </c>
      <c r="BB49" s="16">
        <v>1E-3</v>
      </c>
      <c r="BC49" s="16">
        <v>0.505</v>
      </c>
      <c r="BD49" s="16">
        <v>0.161</v>
      </c>
      <c r="BE49" s="16">
        <v>8.5000000000000006E-2</v>
      </c>
      <c r="BF49" s="16">
        <v>0.05</v>
      </c>
      <c r="BG49" s="16">
        <v>0.10299999999999999</v>
      </c>
      <c r="BH49" s="16">
        <v>6.9000000000000006E-2</v>
      </c>
      <c r="BI49" s="16">
        <v>5.0999999999999997E-2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3.2589999999999999</v>
      </c>
      <c r="BP49" s="9">
        <v>0</v>
      </c>
      <c r="BQ49" s="16">
        <v>0.104</v>
      </c>
      <c r="BR49" s="16">
        <v>5.0449999999999999</v>
      </c>
    </row>
    <row r="50" spans="1:70">
      <c r="A50" s="7" t="s">
        <v>221</v>
      </c>
      <c r="B50" s="10">
        <v>0</v>
      </c>
      <c r="C50" s="10">
        <v>0</v>
      </c>
      <c r="D50" s="17">
        <v>2E-3</v>
      </c>
      <c r="E50" s="10">
        <v>0</v>
      </c>
      <c r="F50" s="17">
        <v>0.04</v>
      </c>
      <c r="G50" s="17">
        <v>8.0000000000000002E-3</v>
      </c>
      <c r="H50" s="17">
        <v>5.0000000000000001E-3</v>
      </c>
      <c r="I50" s="17">
        <v>8.0000000000000002E-3</v>
      </c>
      <c r="J50" s="17">
        <v>5.0000000000000001E-3</v>
      </c>
      <c r="K50" s="17">
        <v>0.01</v>
      </c>
      <c r="L50" s="17">
        <v>1.9E-2</v>
      </c>
      <c r="M50" s="17">
        <v>1.2E-2</v>
      </c>
      <c r="N50" s="17">
        <v>1.0999999999999999E-2</v>
      </c>
      <c r="O50" s="17">
        <v>1.0999999999999999E-2</v>
      </c>
      <c r="P50" s="17">
        <v>1.2999999999999999E-2</v>
      </c>
      <c r="Q50" s="17">
        <v>1.2999999999999999E-2</v>
      </c>
      <c r="R50" s="17">
        <v>2.1999999999999999E-2</v>
      </c>
      <c r="S50" s="17">
        <v>0.01</v>
      </c>
      <c r="T50" s="17">
        <v>8.9999999999999993E-3</v>
      </c>
      <c r="U50" s="17">
        <v>1.4E-2</v>
      </c>
      <c r="V50" s="17">
        <v>2.5999999999999999E-2</v>
      </c>
      <c r="W50" s="17">
        <v>1.2999999999999999E-2</v>
      </c>
      <c r="X50" s="17">
        <v>5.0000000000000001E-3</v>
      </c>
      <c r="Y50" s="17">
        <v>5.7000000000000002E-2</v>
      </c>
      <c r="Z50" s="17">
        <v>5.0000000000000001E-3</v>
      </c>
      <c r="AA50" s="17">
        <v>6.0000000000000001E-3</v>
      </c>
      <c r="AB50" s="17">
        <v>5.2999999999999999E-2</v>
      </c>
      <c r="AC50" s="17">
        <v>0.10199999999999999</v>
      </c>
      <c r="AD50" s="17">
        <v>0.44800000000000001</v>
      </c>
      <c r="AE50" s="17">
        <v>0.70699999999999996</v>
      </c>
      <c r="AF50" s="17">
        <v>3.1E-2</v>
      </c>
      <c r="AG50" s="17">
        <v>0.02</v>
      </c>
      <c r="AH50" s="17">
        <v>8.0000000000000002E-3</v>
      </c>
      <c r="AI50" s="17">
        <v>0.13300000000000001</v>
      </c>
      <c r="AJ50" s="17">
        <v>8.0000000000000002E-3</v>
      </c>
      <c r="AK50" s="17">
        <v>5.6000000000000001E-2</v>
      </c>
      <c r="AL50" s="17">
        <v>1.601</v>
      </c>
      <c r="AM50" s="17">
        <v>1.302</v>
      </c>
      <c r="AN50" s="17">
        <v>0.66500000000000004</v>
      </c>
      <c r="AO50" s="17">
        <v>0.72299999999999998</v>
      </c>
      <c r="AP50" s="17">
        <v>3.7999999999999999E-2</v>
      </c>
      <c r="AQ50" s="17">
        <v>1.4E-2</v>
      </c>
      <c r="AR50" s="17">
        <v>5.6000000000000001E-2</v>
      </c>
      <c r="AS50" s="17">
        <v>0.13600000000000001</v>
      </c>
      <c r="AT50" s="17">
        <v>2.492</v>
      </c>
      <c r="AU50" s="17">
        <v>1.0580000000000001</v>
      </c>
      <c r="AV50" s="17">
        <v>0.73699999999999999</v>
      </c>
      <c r="AW50" s="17">
        <v>0.78700000000000003</v>
      </c>
      <c r="AX50" s="17">
        <v>0.158</v>
      </c>
      <c r="AY50" s="17">
        <v>0.87</v>
      </c>
      <c r="AZ50" s="17">
        <v>2.7E-2</v>
      </c>
      <c r="BA50" s="17">
        <v>4.0000000000000001E-3</v>
      </c>
      <c r="BB50" s="17">
        <v>1.222</v>
      </c>
      <c r="BC50" s="17">
        <v>0.12</v>
      </c>
      <c r="BD50" s="17">
        <v>0.159</v>
      </c>
      <c r="BE50" s="17">
        <v>0.23200000000000001</v>
      </c>
      <c r="BF50" s="17">
        <v>0.04</v>
      </c>
      <c r="BG50" s="17">
        <v>7.3999999999999996E-2</v>
      </c>
      <c r="BH50" s="17">
        <v>5.1999999999999998E-2</v>
      </c>
      <c r="BI50" s="17">
        <v>3.6999999999999998E-2</v>
      </c>
      <c r="BJ50" s="17">
        <v>8.0000000000000002E-3</v>
      </c>
      <c r="BK50" s="17">
        <v>7.9000000000000001E-2</v>
      </c>
      <c r="BL50" s="10">
        <v>0</v>
      </c>
      <c r="BM50" s="10">
        <v>0</v>
      </c>
      <c r="BN50" s="10">
        <v>0</v>
      </c>
      <c r="BO50" s="17">
        <v>6.3570000000000002</v>
      </c>
      <c r="BP50" s="10">
        <v>0</v>
      </c>
      <c r="BQ50" s="17">
        <v>-1.7999999999999999E-2</v>
      </c>
      <c r="BR50" s="17">
        <v>1.843</v>
      </c>
    </row>
    <row r="51" spans="1:70">
      <c r="A51" s="7" t="s">
        <v>222</v>
      </c>
      <c r="B51" s="16">
        <v>5.5E-2</v>
      </c>
      <c r="C51" s="16">
        <v>2E-3</v>
      </c>
      <c r="D51" s="16">
        <v>1E-3</v>
      </c>
      <c r="E51" s="16">
        <v>8.0000000000000002E-3</v>
      </c>
      <c r="F51" s="16">
        <v>0.28799999999999998</v>
      </c>
      <c r="G51" s="16">
        <v>4.7E-2</v>
      </c>
      <c r="H51" s="16">
        <v>8.9999999999999993E-3</v>
      </c>
      <c r="I51" s="16">
        <v>3.3000000000000002E-2</v>
      </c>
      <c r="J51" s="16">
        <v>0.03</v>
      </c>
      <c r="K51" s="16">
        <v>0.19500000000000001</v>
      </c>
      <c r="L51" s="16">
        <v>0.23599999999999999</v>
      </c>
      <c r="M51" s="16">
        <v>0.14199999999999999</v>
      </c>
      <c r="N51" s="16">
        <v>4.2999999999999997E-2</v>
      </c>
      <c r="O51" s="16">
        <v>0.05</v>
      </c>
      <c r="P51" s="16">
        <v>0.05</v>
      </c>
      <c r="Q51" s="16">
        <v>0.10199999999999999</v>
      </c>
      <c r="R51" s="16">
        <v>8.1000000000000003E-2</v>
      </c>
      <c r="S51" s="16">
        <v>8.5999999999999993E-2</v>
      </c>
      <c r="T51" s="16">
        <v>0.16900000000000001</v>
      </c>
      <c r="U51" s="16">
        <v>0.10199999999999999</v>
      </c>
      <c r="V51" s="16">
        <v>0.20699999999999999</v>
      </c>
      <c r="W51" s="16">
        <v>4.7E-2</v>
      </c>
      <c r="X51" s="16">
        <v>0.11799999999999999</v>
      </c>
      <c r="Y51" s="16">
        <v>0.71799999999999997</v>
      </c>
      <c r="Z51" s="16">
        <v>1.7000000000000001E-2</v>
      </c>
      <c r="AA51" s="16">
        <v>8.8999999999999996E-2</v>
      </c>
      <c r="AB51" s="16">
        <v>0.82099999999999995</v>
      </c>
      <c r="AC51" s="16">
        <v>0.52700000000000002</v>
      </c>
      <c r="AD51" s="16">
        <v>3.887</v>
      </c>
      <c r="AE51" s="16">
        <v>2.758</v>
      </c>
      <c r="AF51" s="16">
        <v>0.14000000000000001</v>
      </c>
      <c r="AG51" s="16">
        <v>0.115</v>
      </c>
      <c r="AH51" s="16">
        <v>0.02</v>
      </c>
      <c r="AI51" s="16">
        <v>0.27100000000000002</v>
      </c>
      <c r="AJ51" s="16">
        <v>0.378</v>
      </c>
      <c r="AK51" s="16">
        <v>0.42299999999999999</v>
      </c>
      <c r="AL51" s="16">
        <v>0.30299999999999999</v>
      </c>
      <c r="AM51" s="16">
        <v>0.23499999999999999</v>
      </c>
      <c r="AN51" s="16">
        <v>13.484999999999999</v>
      </c>
      <c r="AO51" s="16">
        <v>2.5609999999999999</v>
      </c>
      <c r="AP51" s="16">
        <v>3.581</v>
      </c>
      <c r="AQ51" s="16">
        <v>0.878</v>
      </c>
      <c r="AR51" s="16">
        <v>1.2629999999999999</v>
      </c>
      <c r="AS51" s="16">
        <v>0.42199999999999999</v>
      </c>
      <c r="AT51" s="16">
        <v>3.4670000000000001</v>
      </c>
      <c r="AU51" s="16">
        <v>1.0129999999999999</v>
      </c>
      <c r="AV51" s="16">
        <v>1.528</v>
      </c>
      <c r="AW51" s="16">
        <v>0.108</v>
      </c>
      <c r="AX51" s="16">
        <v>0.41299999999999998</v>
      </c>
      <c r="AY51" s="16">
        <v>1.667</v>
      </c>
      <c r="AZ51" s="16">
        <v>9.6000000000000002E-2</v>
      </c>
      <c r="BA51" s="16">
        <v>5.0000000000000001E-3</v>
      </c>
      <c r="BB51" s="16">
        <v>2.2679999999999998</v>
      </c>
      <c r="BC51" s="16">
        <v>2.0840000000000001</v>
      </c>
      <c r="BD51" s="16">
        <v>0.57799999999999996</v>
      </c>
      <c r="BE51" s="16">
        <v>1.1220000000000001</v>
      </c>
      <c r="BF51" s="16">
        <v>0.107</v>
      </c>
      <c r="BG51" s="16">
        <v>0.27900000000000003</v>
      </c>
      <c r="BH51" s="16">
        <v>0.20799999999999999</v>
      </c>
      <c r="BI51" s="16">
        <v>7.2999999999999995E-2</v>
      </c>
      <c r="BJ51" s="16">
        <v>1.2999999999999999E-2</v>
      </c>
      <c r="BK51" s="16">
        <v>0.17799999999999999</v>
      </c>
      <c r="BL51" s="9">
        <v>0</v>
      </c>
      <c r="BM51" s="9">
        <v>0</v>
      </c>
      <c r="BN51" s="9">
        <v>0</v>
      </c>
      <c r="BO51" s="16">
        <v>39.46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3.0000000000000001E-3</v>
      </c>
      <c r="F52" s="17">
        <v>1.498</v>
      </c>
      <c r="G52" s="17">
        <v>0.17100000000000001</v>
      </c>
      <c r="H52" s="17">
        <v>7.9000000000000001E-2</v>
      </c>
      <c r="I52" s="17">
        <v>0.17</v>
      </c>
      <c r="J52" s="17">
        <v>0.105</v>
      </c>
      <c r="K52" s="17">
        <v>1.2529999999999999</v>
      </c>
      <c r="L52" s="17">
        <v>1.046</v>
      </c>
      <c r="M52" s="17">
        <v>0.40500000000000003</v>
      </c>
      <c r="N52" s="17">
        <v>0.32900000000000001</v>
      </c>
      <c r="O52" s="17">
        <v>0.17599999999999999</v>
      </c>
      <c r="P52" s="17">
        <v>0.182</v>
      </c>
      <c r="Q52" s="17">
        <v>0.46100000000000002</v>
      </c>
      <c r="R52" s="17">
        <v>1.4259999999999999</v>
      </c>
      <c r="S52" s="17">
        <v>0.30299999999999999</v>
      </c>
      <c r="T52" s="17">
        <v>0.54400000000000004</v>
      </c>
      <c r="U52" s="17">
        <v>0.20599999999999999</v>
      </c>
      <c r="V52" s="17">
        <v>1.034</v>
      </c>
      <c r="W52" s="17">
        <v>0.16700000000000001</v>
      </c>
      <c r="X52" s="17">
        <v>0.53100000000000003</v>
      </c>
      <c r="Y52" s="17">
        <v>3.048</v>
      </c>
      <c r="Z52" s="17">
        <v>0.182</v>
      </c>
      <c r="AA52" s="17">
        <v>0.23100000000000001</v>
      </c>
      <c r="AB52" s="17">
        <v>2.4710000000000001</v>
      </c>
      <c r="AC52" s="17">
        <v>0.63</v>
      </c>
      <c r="AD52" s="17">
        <v>4.3109999999999999</v>
      </c>
      <c r="AE52" s="17">
        <v>3.464</v>
      </c>
      <c r="AF52" s="17">
        <v>0.57299999999999995</v>
      </c>
      <c r="AG52" s="17">
        <v>0.41799999999999998</v>
      </c>
      <c r="AH52" s="17">
        <v>7.0000000000000007E-2</v>
      </c>
      <c r="AI52" s="17">
        <v>0.56599999999999995</v>
      </c>
      <c r="AJ52" s="17">
        <v>0.14499999999999999</v>
      </c>
      <c r="AK52" s="17">
        <v>0.36399999999999999</v>
      </c>
      <c r="AL52" s="17">
        <v>1.569</v>
      </c>
      <c r="AM52" s="17">
        <v>0.45</v>
      </c>
      <c r="AN52" s="17">
        <v>3.4409999999999998</v>
      </c>
      <c r="AO52" s="17">
        <v>49.685000000000002</v>
      </c>
      <c r="AP52" s="17">
        <v>7.1369999999999996</v>
      </c>
      <c r="AQ52" s="17">
        <v>1.6279999999999999</v>
      </c>
      <c r="AR52" s="17">
        <v>2.399</v>
      </c>
      <c r="AS52" s="17">
        <v>1.119</v>
      </c>
      <c r="AT52" s="17">
        <v>5.14</v>
      </c>
      <c r="AU52" s="17">
        <v>2.0939999999999999</v>
      </c>
      <c r="AV52" s="17">
        <v>2.4820000000000002</v>
      </c>
      <c r="AW52" s="17">
        <v>0.40200000000000002</v>
      </c>
      <c r="AX52" s="17">
        <v>0.49</v>
      </c>
      <c r="AY52" s="17">
        <v>2.198</v>
      </c>
      <c r="AZ52" s="17">
        <v>8.5000000000000006E-2</v>
      </c>
      <c r="BA52" s="17">
        <v>2.4E-2</v>
      </c>
      <c r="BB52" s="17">
        <v>3.7170000000000001</v>
      </c>
      <c r="BC52" s="17">
        <v>3.5419999999999998</v>
      </c>
      <c r="BD52" s="17">
        <v>0.316</v>
      </c>
      <c r="BE52" s="17">
        <v>1.0189999999999999</v>
      </c>
      <c r="BF52" s="17">
        <v>0.16600000000000001</v>
      </c>
      <c r="BG52" s="17">
        <v>0.24199999999999999</v>
      </c>
      <c r="BH52" s="17">
        <v>0.19400000000000001</v>
      </c>
      <c r="BI52" s="17">
        <v>0.22700000000000001</v>
      </c>
      <c r="BJ52" s="17">
        <v>0.27700000000000002</v>
      </c>
      <c r="BK52" s="17">
        <v>7.0999999999999994E-2</v>
      </c>
      <c r="BL52" s="10">
        <v>0</v>
      </c>
      <c r="BM52" s="10">
        <v>0</v>
      </c>
      <c r="BN52" s="10">
        <v>0</v>
      </c>
      <c r="BO52" s="17">
        <v>5.7220000000000004</v>
      </c>
      <c r="BP52" s="10">
        <v>0</v>
      </c>
      <c r="BQ52" s="17">
        <v>0.80300000000000005</v>
      </c>
      <c r="BR52" s="17">
        <v>282.45299999999997</v>
      </c>
    </row>
    <row r="53" spans="1:70">
      <c r="A53" s="7" t="s">
        <v>224</v>
      </c>
      <c r="B53" s="16">
        <v>4.5999999999999999E-2</v>
      </c>
      <c r="C53" s="16">
        <v>1E-3</v>
      </c>
      <c r="D53" s="16">
        <v>3.0000000000000001E-3</v>
      </c>
      <c r="E53" s="16">
        <v>3.0000000000000001E-3</v>
      </c>
      <c r="F53" s="16">
        <v>0.107</v>
      </c>
      <c r="G53" s="16">
        <v>0.01</v>
      </c>
      <c r="H53" s="16">
        <v>3.0000000000000001E-3</v>
      </c>
      <c r="I53" s="16">
        <v>1.4E-2</v>
      </c>
      <c r="J53" s="16">
        <v>5.0000000000000001E-3</v>
      </c>
      <c r="K53" s="16">
        <v>2.9000000000000001E-2</v>
      </c>
      <c r="L53" s="16">
        <v>3.9E-2</v>
      </c>
      <c r="M53" s="16">
        <v>1.4999999999999999E-2</v>
      </c>
      <c r="N53" s="16">
        <v>8.9999999999999993E-3</v>
      </c>
      <c r="O53" s="16">
        <v>8.0000000000000002E-3</v>
      </c>
      <c r="P53" s="16">
        <v>0.02</v>
      </c>
      <c r="Q53" s="16">
        <v>0.02</v>
      </c>
      <c r="R53" s="16">
        <v>1.2E-2</v>
      </c>
      <c r="S53" s="16">
        <v>8.0000000000000002E-3</v>
      </c>
      <c r="T53" s="16">
        <v>1.7000000000000001E-2</v>
      </c>
      <c r="U53" s="16">
        <v>1.9E-2</v>
      </c>
      <c r="V53" s="16">
        <v>2.8000000000000001E-2</v>
      </c>
      <c r="W53" s="16">
        <v>7.0000000000000001E-3</v>
      </c>
      <c r="X53" s="16">
        <v>1.4999999999999999E-2</v>
      </c>
      <c r="Y53" s="16">
        <v>8.4000000000000005E-2</v>
      </c>
      <c r="Z53" s="16">
        <v>0.02</v>
      </c>
      <c r="AA53" s="16">
        <v>1.2E-2</v>
      </c>
      <c r="AB53" s="16">
        <v>0.29899999999999999</v>
      </c>
      <c r="AC53" s="16">
        <v>4.3999999999999997E-2</v>
      </c>
      <c r="AD53" s="16">
        <v>0.47399999999999998</v>
      </c>
      <c r="AE53" s="16">
        <v>0.316</v>
      </c>
      <c r="AF53" s="16">
        <v>9.0999999999999998E-2</v>
      </c>
      <c r="AG53" s="16">
        <v>1.0999999999999999E-2</v>
      </c>
      <c r="AH53" s="16">
        <v>5.0000000000000001E-3</v>
      </c>
      <c r="AI53" s="16">
        <v>0.152</v>
      </c>
      <c r="AJ53" s="16">
        <v>5.0000000000000001E-3</v>
      </c>
      <c r="AK53" s="16">
        <v>4.4999999999999998E-2</v>
      </c>
      <c r="AL53" s="16">
        <v>1.9E-2</v>
      </c>
      <c r="AM53" s="16">
        <v>2.1999999999999999E-2</v>
      </c>
      <c r="AN53" s="16">
        <v>5.3999999999999999E-2</v>
      </c>
      <c r="AO53" s="16">
        <v>3.2000000000000001E-2</v>
      </c>
      <c r="AP53" s="16">
        <v>1.083</v>
      </c>
      <c r="AQ53" s="16">
        <v>0.29499999999999998</v>
      </c>
      <c r="AR53" s="16">
        <v>0.21299999999999999</v>
      </c>
      <c r="AS53" s="16">
        <v>0.56200000000000006</v>
      </c>
      <c r="AT53" s="16">
        <v>0.503</v>
      </c>
      <c r="AU53" s="16">
        <v>5.5E-2</v>
      </c>
      <c r="AV53" s="16">
        <v>5.7000000000000002E-2</v>
      </c>
      <c r="AW53" s="16">
        <v>0.03</v>
      </c>
      <c r="AX53" s="16">
        <v>1.4999999999999999E-2</v>
      </c>
      <c r="AY53" s="16">
        <v>8.5999999999999993E-2</v>
      </c>
      <c r="AZ53" s="16">
        <v>3.0000000000000001E-3</v>
      </c>
      <c r="BA53" s="16">
        <v>2E-3</v>
      </c>
      <c r="BB53" s="16">
        <v>9.7000000000000003E-2</v>
      </c>
      <c r="BC53" s="16">
        <v>0.23499999999999999</v>
      </c>
      <c r="BD53" s="16">
        <v>2.4E-2</v>
      </c>
      <c r="BE53" s="16">
        <v>9.4E-2</v>
      </c>
      <c r="BF53" s="16">
        <v>8.0000000000000002E-3</v>
      </c>
      <c r="BG53" s="16">
        <v>8.0000000000000002E-3</v>
      </c>
      <c r="BH53" s="16">
        <v>8.9999999999999993E-3</v>
      </c>
      <c r="BI53" s="16">
        <v>2.3E-2</v>
      </c>
      <c r="BJ53" s="16">
        <v>3.0000000000000001E-3</v>
      </c>
      <c r="BK53" s="16">
        <v>1.2999999999999999E-2</v>
      </c>
      <c r="BL53" s="9">
        <v>0</v>
      </c>
      <c r="BM53" s="9">
        <v>0</v>
      </c>
      <c r="BN53" s="9">
        <v>0</v>
      </c>
      <c r="BO53" s="16">
        <v>0.86899999999999999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0.17299999999999999</v>
      </c>
      <c r="C54" s="17">
        <v>1E-3</v>
      </c>
      <c r="D54" s="17">
        <v>1E-3</v>
      </c>
      <c r="E54" s="17">
        <v>2E-3</v>
      </c>
      <c r="F54" s="17">
        <v>0.113</v>
      </c>
      <c r="G54" s="17">
        <v>1.7000000000000001E-2</v>
      </c>
      <c r="H54" s="17">
        <v>5.0000000000000001E-3</v>
      </c>
      <c r="I54" s="17">
        <v>1.2999999999999999E-2</v>
      </c>
      <c r="J54" s="17">
        <v>4.0000000000000001E-3</v>
      </c>
      <c r="K54" s="17">
        <v>3.2000000000000001E-2</v>
      </c>
      <c r="L54" s="17">
        <v>4.4999999999999998E-2</v>
      </c>
      <c r="M54" s="17">
        <v>2.1999999999999999E-2</v>
      </c>
      <c r="N54" s="17">
        <v>0.01</v>
      </c>
      <c r="O54" s="17">
        <v>1.2999999999999999E-2</v>
      </c>
      <c r="P54" s="17">
        <v>1.7000000000000001E-2</v>
      </c>
      <c r="Q54" s="17">
        <v>3.2000000000000001E-2</v>
      </c>
      <c r="R54" s="17">
        <v>2.5999999999999999E-2</v>
      </c>
      <c r="S54" s="17">
        <v>2.1999999999999999E-2</v>
      </c>
      <c r="T54" s="17">
        <v>3.4000000000000002E-2</v>
      </c>
      <c r="U54" s="17">
        <v>2.7E-2</v>
      </c>
      <c r="V54" s="17">
        <v>6.7000000000000004E-2</v>
      </c>
      <c r="W54" s="17">
        <v>1.7999999999999999E-2</v>
      </c>
      <c r="X54" s="17">
        <v>2.9000000000000001E-2</v>
      </c>
      <c r="Y54" s="17">
        <v>2.9000000000000001E-2</v>
      </c>
      <c r="Z54" s="17">
        <v>3.0000000000000001E-3</v>
      </c>
      <c r="AA54" s="17">
        <v>1.7000000000000001E-2</v>
      </c>
      <c r="AB54" s="17">
        <v>0.19500000000000001</v>
      </c>
      <c r="AC54" s="17">
        <v>2.8000000000000001E-2</v>
      </c>
      <c r="AD54" s="17">
        <v>0.107</v>
      </c>
      <c r="AE54" s="17">
        <v>8.5000000000000006E-2</v>
      </c>
      <c r="AF54" s="17">
        <v>5.8999999999999997E-2</v>
      </c>
      <c r="AG54" s="17">
        <v>6.7000000000000004E-2</v>
      </c>
      <c r="AH54" s="17">
        <v>7.0000000000000001E-3</v>
      </c>
      <c r="AI54" s="17">
        <v>2.5000000000000001E-2</v>
      </c>
      <c r="AJ54" s="17">
        <v>6.0000000000000001E-3</v>
      </c>
      <c r="AK54" s="17">
        <v>2.5999999999999999E-2</v>
      </c>
      <c r="AL54" s="17">
        <v>1.6E-2</v>
      </c>
      <c r="AM54" s="17">
        <v>5.0000000000000001E-3</v>
      </c>
      <c r="AN54" s="17">
        <v>0.156</v>
      </c>
      <c r="AO54" s="17">
        <v>5.6000000000000001E-2</v>
      </c>
      <c r="AP54" s="17">
        <v>2.4E-2</v>
      </c>
      <c r="AQ54" s="17">
        <v>0.40799999999999997</v>
      </c>
      <c r="AR54" s="17">
        <v>0.10299999999999999</v>
      </c>
      <c r="AS54" s="17">
        <v>5.7000000000000002E-2</v>
      </c>
      <c r="AT54" s="17">
        <v>0.17899999999999999</v>
      </c>
      <c r="AU54" s="17">
        <v>4.8000000000000001E-2</v>
      </c>
      <c r="AV54" s="17">
        <v>3.3000000000000002E-2</v>
      </c>
      <c r="AW54" s="17">
        <v>8.0000000000000002E-3</v>
      </c>
      <c r="AX54" s="17">
        <v>1.4E-2</v>
      </c>
      <c r="AY54" s="17">
        <v>6.3E-2</v>
      </c>
      <c r="AZ54" s="17">
        <v>4.0000000000000001E-3</v>
      </c>
      <c r="BA54" s="17">
        <v>1E-3</v>
      </c>
      <c r="BB54" s="17">
        <v>0.107</v>
      </c>
      <c r="BC54" s="17">
        <v>3.2000000000000001E-2</v>
      </c>
      <c r="BD54" s="17">
        <v>8.9999999999999993E-3</v>
      </c>
      <c r="BE54" s="17">
        <v>2.9000000000000001E-2</v>
      </c>
      <c r="BF54" s="17">
        <v>2.1000000000000001E-2</v>
      </c>
      <c r="BG54" s="17">
        <v>6.0000000000000001E-3</v>
      </c>
      <c r="BH54" s="17">
        <v>6.0000000000000001E-3</v>
      </c>
      <c r="BI54" s="17">
        <v>4.0000000000000001E-3</v>
      </c>
      <c r="BJ54" s="17">
        <v>7.0000000000000001E-3</v>
      </c>
      <c r="BK54" s="17">
        <v>5.0000000000000001E-3</v>
      </c>
      <c r="BL54" s="10">
        <v>0</v>
      </c>
      <c r="BM54" s="10">
        <v>0</v>
      </c>
      <c r="BN54" s="10">
        <v>0</v>
      </c>
      <c r="BO54" s="17">
        <v>5.5759999999999996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1.0349999999999999</v>
      </c>
      <c r="C55" s="16">
        <v>0.23899999999999999</v>
      </c>
      <c r="D55" s="16">
        <v>0.41699999999999998</v>
      </c>
      <c r="E55" s="16">
        <v>0.51100000000000001</v>
      </c>
      <c r="F55" s="16">
        <v>0.878</v>
      </c>
      <c r="G55" s="16">
        <v>0.88700000000000001</v>
      </c>
      <c r="H55" s="16">
        <v>0.57299999999999995</v>
      </c>
      <c r="I55" s="16">
        <v>0.86899999999999999</v>
      </c>
      <c r="J55" s="16">
        <v>0.66900000000000004</v>
      </c>
      <c r="K55" s="16">
        <v>2.7930000000000001</v>
      </c>
      <c r="L55" s="16">
        <v>1.234</v>
      </c>
      <c r="M55" s="16">
        <v>1.139</v>
      </c>
      <c r="N55" s="16">
        <v>1.1279999999999999</v>
      </c>
      <c r="O55" s="16">
        <v>0.8</v>
      </c>
      <c r="P55" s="16">
        <v>1.2490000000000001</v>
      </c>
      <c r="Q55" s="16">
        <v>1.0640000000000001</v>
      </c>
      <c r="R55" s="16">
        <v>1.111</v>
      </c>
      <c r="S55" s="16">
        <v>1.087</v>
      </c>
      <c r="T55" s="16">
        <v>1.0369999999999999</v>
      </c>
      <c r="U55" s="16">
        <v>1.113</v>
      </c>
      <c r="V55" s="16">
        <v>1.4219999999999999</v>
      </c>
      <c r="W55" s="16">
        <v>0.874</v>
      </c>
      <c r="X55" s="16">
        <v>1.0760000000000001</v>
      </c>
      <c r="Y55" s="16">
        <v>1.885</v>
      </c>
      <c r="Z55" s="16">
        <v>0.53800000000000003</v>
      </c>
      <c r="AA55" s="16">
        <v>0.94</v>
      </c>
      <c r="AB55" s="16">
        <v>1.0149999999999999</v>
      </c>
      <c r="AC55" s="16">
        <v>1.0289999999999999</v>
      </c>
      <c r="AD55" s="16">
        <v>0.82699999999999996</v>
      </c>
      <c r="AE55" s="16">
        <v>0.93200000000000005</v>
      </c>
      <c r="AF55" s="16">
        <v>0.95299999999999996</v>
      </c>
      <c r="AG55" s="16">
        <v>0.81100000000000005</v>
      </c>
      <c r="AH55" s="16">
        <v>0.76100000000000001</v>
      </c>
      <c r="AI55" s="16">
        <v>0.83499999999999996</v>
      </c>
      <c r="AJ55" s="16">
        <v>0.53300000000000003</v>
      </c>
      <c r="AK55" s="16">
        <v>0.76200000000000001</v>
      </c>
      <c r="AL55" s="16">
        <v>0.78500000000000003</v>
      </c>
      <c r="AM55" s="16">
        <v>0.83799999999999997</v>
      </c>
      <c r="AN55" s="16">
        <v>0.97499999999999998</v>
      </c>
      <c r="AO55" s="16">
        <v>0.88200000000000001</v>
      </c>
      <c r="AP55" s="16">
        <v>0.54</v>
      </c>
      <c r="AQ55" s="16">
        <v>0.59499999999999997</v>
      </c>
      <c r="AR55" s="16">
        <v>0.624</v>
      </c>
      <c r="AS55" s="16">
        <v>0.69</v>
      </c>
      <c r="AT55" s="16">
        <v>1.0469999999999999</v>
      </c>
      <c r="AU55" s="16">
        <v>1.1539999999999999</v>
      </c>
      <c r="AV55" s="16">
        <v>1.1299999999999999</v>
      </c>
      <c r="AW55" s="16">
        <v>0.85499999999999998</v>
      </c>
      <c r="AX55" s="16">
        <v>0.80800000000000005</v>
      </c>
      <c r="AY55" s="16">
        <v>1.089</v>
      </c>
      <c r="AZ55" s="16">
        <v>0.46600000000000003</v>
      </c>
      <c r="BA55" s="16">
        <v>0.32500000000000001</v>
      </c>
      <c r="BB55" s="16">
        <v>1.0720000000000001</v>
      </c>
      <c r="BC55" s="16">
        <v>1.091</v>
      </c>
      <c r="BD55" s="16">
        <v>0.80100000000000005</v>
      </c>
      <c r="BE55" s="16">
        <v>1.1279999999999999</v>
      </c>
      <c r="BF55" s="16">
        <v>0.78</v>
      </c>
      <c r="BG55" s="16">
        <v>0.68700000000000006</v>
      </c>
      <c r="BH55" s="16">
        <v>0.72299999999999998</v>
      </c>
      <c r="BI55" s="16">
        <v>0.50800000000000001</v>
      </c>
      <c r="BJ55" s="16">
        <v>0.82899999999999996</v>
      </c>
      <c r="BK55" s="16">
        <v>0.69099999999999995</v>
      </c>
      <c r="BL55" s="9">
        <v>0</v>
      </c>
      <c r="BM55" s="9">
        <v>0</v>
      </c>
      <c r="BN55" s="16">
        <v>1.702</v>
      </c>
      <c r="BO55" s="16">
        <v>1.1879999999999999</v>
      </c>
      <c r="BP55" s="9">
        <v>0</v>
      </c>
      <c r="BQ55" s="16">
        <v>1.3180000000000001</v>
      </c>
      <c r="BR55" s="16">
        <v>1.169</v>
      </c>
    </row>
    <row r="56" spans="1:70">
      <c r="A56" s="7" t="s">
        <v>227</v>
      </c>
      <c r="B56" s="17">
        <v>2.1000000000000001E-2</v>
      </c>
      <c r="C56" s="17">
        <v>5.0000000000000001E-3</v>
      </c>
      <c r="D56" s="17">
        <v>8.0000000000000002E-3</v>
      </c>
      <c r="E56" s="17">
        <v>0.01</v>
      </c>
      <c r="F56" s="17">
        <v>1.7999999999999999E-2</v>
      </c>
      <c r="G56" s="17">
        <v>1.7999999999999999E-2</v>
      </c>
      <c r="H56" s="17">
        <v>1.0999999999999999E-2</v>
      </c>
      <c r="I56" s="17">
        <v>1.7000000000000001E-2</v>
      </c>
      <c r="J56" s="17">
        <v>1.2999999999999999E-2</v>
      </c>
      <c r="K56" s="17">
        <v>5.6000000000000001E-2</v>
      </c>
      <c r="L56" s="17">
        <v>2.5000000000000001E-2</v>
      </c>
      <c r="M56" s="17">
        <v>2.3E-2</v>
      </c>
      <c r="N56" s="17">
        <v>2.3E-2</v>
      </c>
      <c r="O56" s="17">
        <v>1.6E-2</v>
      </c>
      <c r="P56" s="17">
        <v>2.5000000000000001E-2</v>
      </c>
      <c r="Q56" s="17">
        <v>2.1000000000000001E-2</v>
      </c>
      <c r="R56" s="17">
        <v>2.1999999999999999E-2</v>
      </c>
      <c r="S56" s="17">
        <v>2.1999999999999999E-2</v>
      </c>
      <c r="T56" s="17">
        <v>2.1000000000000001E-2</v>
      </c>
      <c r="U56" s="17">
        <v>2.1999999999999999E-2</v>
      </c>
      <c r="V56" s="17">
        <v>2.8000000000000001E-2</v>
      </c>
      <c r="W56" s="17">
        <v>1.7000000000000001E-2</v>
      </c>
      <c r="X56" s="17">
        <v>2.1000000000000001E-2</v>
      </c>
      <c r="Y56" s="17">
        <v>3.7999999999999999E-2</v>
      </c>
      <c r="Z56" s="17">
        <v>1.0999999999999999E-2</v>
      </c>
      <c r="AA56" s="17">
        <v>1.9E-2</v>
      </c>
      <c r="AB56" s="17">
        <v>0.02</v>
      </c>
      <c r="AC56" s="17">
        <v>2.1000000000000001E-2</v>
      </c>
      <c r="AD56" s="17">
        <v>1.7000000000000001E-2</v>
      </c>
      <c r="AE56" s="17">
        <v>1.9E-2</v>
      </c>
      <c r="AF56" s="17">
        <v>1.9E-2</v>
      </c>
      <c r="AG56" s="17">
        <v>1.6E-2</v>
      </c>
      <c r="AH56" s="17">
        <v>1.4999999999999999E-2</v>
      </c>
      <c r="AI56" s="17">
        <v>1.7000000000000001E-2</v>
      </c>
      <c r="AJ56" s="17">
        <v>1.0999999999999999E-2</v>
      </c>
      <c r="AK56" s="17">
        <v>1.4999999999999999E-2</v>
      </c>
      <c r="AL56" s="17">
        <v>1.6E-2</v>
      </c>
      <c r="AM56" s="17">
        <v>1.7000000000000001E-2</v>
      </c>
      <c r="AN56" s="17">
        <v>1.9E-2</v>
      </c>
      <c r="AO56" s="17">
        <v>1.7999999999999999E-2</v>
      </c>
      <c r="AP56" s="17">
        <v>1.0999999999999999E-2</v>
      </c>
      <c r="AQ56" s="17">
        <v>1.2E-2</v>
      </c>
      <c r="AR56" s="17">
        <v>1.2E-2</v>
      </c>
      <c r="AS56" s="17">
        <v>1.4E-2</v>
      </c>
      <c r="AT56" s="17">
        <v>2.1000000000000001E-2</v>
      </c>
      <c r="AU56" s="17">
        <v>2.3E-2</v>
      </c>
      <c r="AV56" s="17">
        <v>2.3E-2</v>
      </c>
      <c r="AW56" s="17">
        <v>1.7000000000000001E-2</v>
      </c>
      <c r="AX56" s="17">
        <v>1.6E-2</v>
      </c>
      <c r="AY56" s="17">
        <v>2.1999999999999999E-2</v>
      </c>
      <c r="AZ56" s="17">
        <v>8.9999999999999993E-3</v>
      </c>
      <c r="BA56" s="17">
        <v>6.0000000000000001E-3</v>
      </c>
      <c r="BB56" s="17">
        <v>2.1000000000000001E-2</v>
      </c>
      <c r="BC56" s="17">
        <v>2.1999999999999999E-2</v>
      </c>
      <c r="BD56" s="17">
        <v>1.6E-2</v>
      </c>
      <c r="BE56" s="17">
        <v>2.3E-2</v>
      </c>
      <c r="BF56" s="17">
        <v>1.6E-2</v>
      </c>
      <c r="BG56" s="17">
        <v>1.4E-2</v>
      </c>
      <c r="BH56" s="17">
        <v>1.4E-2</v>
      </c>
      <c r="BI56" s="17">
        <v>0.01</v>
      </c>
      <c r="BJ56" s="17">
        <v>1.7000000000000001E-2</v>
      </c>
      <c r="BK56" s="17">
        <v>1.4E-2</v>
      </c>
      <c r="BL56" s="10">
        <v>0</v>
      </c>
      <c r="BM56" s="10">
        <v>0</v>
      </c>
      <c r="BN56" s="17">
        <v>3.4000000000000002E-2</v>
      </c>
      <c r="BO56" s="17">
        <v>2.4E-2</v>
      </c>
      <c r="BP56" s="10">
        <v>0</v>
      </c>
      <c r="BQ56" s="17">
        <v>2.5999999999999999E-2</v>
      </c>
      <c r="BR56" s="17">
        <v>2.3E-2</v>
      </c>
    </row>
    <row r="57" spans="1:70">
      <c r="A57" s="7" t="s">
        <v>228</v>
      </c>
      <c r="B57" s="16">
        <v>0.159</v>
      </c>
      <c r="C57" s="16">
        <v>2E-3</v>
      </c>
      <c r="D57" s="16">
        <v>0.01</v>
      </c>
      <c r="E57" s="16">
        <v>2.7E-2</v>
      </c>
      <c r="F57" s="16">
        <v>1.4219999999999999</v>
      </c>
      <c r="G57" s="16">
        <v>7.0999999999999994E-2</v>
      </c>
      <c r="H57" s="16">
        <v>6.0999999999999999E-2</v>
      </c>
      <c r="I57" s="16">
        <v>0.185</v>
      </c>
      <c r="J57" s="16">
        <v>7.5999999999999998E-2</v>
      </c>
      <c r="K57" s="16">
        <v>0.48299999999999998</v>
      </c>
      <c r="L57" s="16">
        <v>0.47699999999999998</v>
      </c>
      <c r="M57" s="16">
        <v>0.35099999999999998</v>
      </c>
      <c r="N57" s="16">
        <v>0.39600000000000002</v>
      </c>
      <c r="O57" s="16">
        <v>0.26</v>
      </c>
      <c r="P57" s="16">
        <v>0.38800000000000001</v>
      </c>
      <c r="Q57" s="16">
        <v>0.43099999999999999</v>
      </c>
      <c r="R57" s="16">
        <v>0.21299999999999999</v>
      </c>
      <c r="S57" s="16">
        <v>0.107</v>
      </c>
      <c r="T57" s="16">
        <v>0.377</v>
      </c>
      <c r="U57" s="16">
        <v>0.22700000000000001</v>
      </c>
      <c r="V57" s="16">
        <v>0.55600000000000005</v>
      </c>
      <c r="W57" s="16">
        <v>0.13900000000000001</v>
      </c>
      <c r="X57" s="16">
        <v>0.32500000000000001</v>
      </c>
      <c r="Y57" s="16">
        <v>1.1850000000000001</v>
      </c>
      <c r="Z57" s="16">
        <v>7.2999999999999995E-2</v>
      </c>
      <c r="AA57" s="16">
        <v>0.22900000000000001</v>
      </c>
      <c r="AB57" s="16">
        <v>3.1869999999999998</v>
      </c>
      <c r="AC57" s="16">
        <v>0.497</v>
      </c>
      <c r="AD57" s="16">
        <v>4.8410000000000002</v>
      </c>
      <c r="AE57" s="16">
        <v>2.0049999999999999</v>
      </c>
      <c r="AF57" s="16">
        <v>0.61099999999999999</v>
      </c>
      <c r="AG57" s="16">
        <v>0.52</v>
      </c>
      <c r="AH57" s="16">
        <v>7.8E-2</v>
      </c>
      <c r="AI57" s="16">
        <v>1.018</v>
      </c>
      <c r="AJ57" s="16">
        <v>5.0999999999999997E-2</v>
      </c>
      <c r="AK57" s="16">
        <v>0.63600000000000001</v>
      </c>
      <c r="AL57" s="16">
        <v>0.435</v>
      </c>
      <c r="AM57" s="16">
        <v>0.27200000000000002</v>
      </c>
      <c r="AN57" s="16">
        <v>0.67500000000000004</v>
      </c>
      <c r="AO57" s="16">
        <v>1.7070000000000001</v>
      </c>
      <c r="AP57" s="16">
        <v>0.308</v>
      </c>
      <c r="AQ57" s="16">
        <v>0.32600000000000001</v>
      </c>
      <c r="AR57" s="16">
        <v>0.33400000000000002</v>
      </c>
      <c r="AS57" s="16">
        <v>0.98699999999999999</v>
      </c>
      <c r="AT57" s="16">
        <v>18.361000000000001</v>
      </c>
      <c r="AU57" s="16">
        <v>1.151</v>
      </c>
      <c r="AV57" s="16">
        <v>1.603</v>
      </c>
      <c r="AW57" s="16">
        <v>0.19700000000000001</v>
      </c>
      <c r="AX57" s="16">
        <v>0.26800000000000002</v>
      </c>
      <c r="AY57" s="16">
        <v>1.431</v>
      </c>
      <c r="AZ57" s="16">
        <v>7.1999999999999995E-2</v>
      </c>
      <c r="BA57" s="16">
        <v>2.9000000000000001E-2</v>
      </c>
      <c r="BB57" s="16">
        <v>2.1909999999999998</v>
      </c>
      <c r="BC57" s="16">
        <v>0.39300000000000002</v>
      </c>
      <c r="BD57" s="16">
        <v>0.308</v>
      </c>
      <c r="BE57" s="16">
        <v>1.1180000000000001</v>
      </c>
      <c r="BF57" s="16">
        <v>0.23899999999999999</v>
      </c>
      <c r="BG57" s="16">
        <v>9.7000000000000003E-2</v>
      </c>
      <c r="BH57" s="16">
        <v>0.109</v>
      </c>
      <c r="BI57" s="16">
        <v>4.2999999999999997E-2</v>
      </c>
      <c r="BJ57" s="16">
        <v>7.9000000000000001E-2</v>
      </c>
      <c r="BK57" s="16">
        <v>9.9000000000000005E-2</v>
      </c>
      <c r="BL57" s="9">
        <v>0</v>
      </c>
      <c r="BM57" s="9">
        <v>0</v>
      </c>
      <c r="BN57" s="9">
        <v>0</v>
      </c>
      <c r="BO57" s="16">
        <v>2.7250000000000001</v>
      </c>
      <c r="BP57" s="9">
        <v>0</v>
      </c>
      <c r="BQ57" s="16">
        <v>1.7000000000000001E-2</v>
      </c>
      <c r="BR57" s="16">
        <v>10.564</v>
      </c>
    </row>
    <row r="58" spans="1:70">
      <c r="A58" s="7" t="s">
        <v>229</v>
      </c>
      <c r="B58" s="17">
        <v>0.309</v>
      </c>
      <c r="C58" s="17">
        <v>3.0000000000000001E-3</v>
      </c>
      <c r="D58" s="10">
        <v>0</v>
      </c>
      <c r="E58" s="17">
        <v>1.2999999999999999E-2</v>
      </c>
      <c r="F58" s="17">
        <v>0.41699999999999998</v>
      </c>
      <c r="G58" s="17">
        <v>4.5999999999999999E-2</v>
      </c>
      <c r="H58" s="17">
        <v>3.5000000000000003E-2</v>
      </c>
      <c r="I58" s="17">
        <v>0.05</v>
      </c>
      <c r="J58" s="17">
        <v>1.4999999999999999E-2</v>
      </c>
      <c r="K58" s="17">
        <v>0.19800000000000001</v>
      </c>
      <c r="L58" s="17">
        <v>0.25700000000000001</v>
      </c>
      <c r="M58" s="17">
        <v>0.17399999999999999</v>
      </c>
      <c r="N58" s="17">
        <v>7.4999999999999997E-2</v>
      </c>
      <c r="O58" s="17">
        <v>0.111</v>
      </c>
      <c r="P58" s="17">
        <v>0.14699999999999999</v>
      </c>
      <c r="Q58" s="17">
        <v>0.21099999999999999</v>
      </c>
      <c r="R58" s="17">
        <v>0.23</v>
      </c>
      <c r="S58" s="17">
        <v>0.157</v>
      </c>
      <c r="T58" s="17">
        <v>0.253</v>
      </c>
      <c r="U58" s="17">
        <v>0.23200000000000001</v>
      </c>
      <c r="V58" s="17">
        <v>0.84599999999999997</v>
      </c>
      <c r="W58" s="17">
        <v>6.7000000000000004E-2</v>
      </c>
      <c r="X58" s="17">
        <v>0.23699999999999999</v>
      </c>
      <c r="Y58" s="17">
        <v>0.68300000000000005</v>
      </c>
      <c r="Z58" s="17">
        <v>4.2000000000000003E-2</v>
      </c>
      <c r="AA58" s="17">
        <v>0.13400000000000001</v>
      </c>
      <c r="AB58" s="17">
        <v>4.9710000000000001</v>
      </c>
      <c r="AC58" s="17">
        <v>0.216</v>
      </c>
      <c r="AD58" s="17">
        <v>0.39900000000000002</v>
      </c>
      <c r="AE58" s="17">
        <v>0.32100000000000001</v>
      </c>
      <c r="AF58" s="17">
        <v>0.17899999999999999</v>
      </c>
      <c r="AG58" s="17">
        <v>0.16500000000000001</v>
      </c>
      <c r="AH58" s="17">
        <v>2.3E-2</v>
      </c>
      <c r="AI58" s="17">
        <v>0.27200000000000002</v>
      </c>
      <c r="AJ58" s="17">
        <v>7.0000000000000001E-3</v>
      </c>
      <c r="AK58" s="17">
        <v>0.214</v>
      </c>
      <c r="AL58" s="17">
        <v>0.11600000000000001</v>
      </c>
      <c r="AM58" s="17">
        <v>0.126</v>
      </c>
      <c r="AN58" s="17">
        <v>0.21199999999999999</v>
      </c>
      <c r="AO58" s="17">
        <v>0.52900000000000003</v>
      </c>
      <c r="AP58" s="17">
        <v>0.30199999999999999</v>
      </c>
      <c r="AQ58" s="17">
        <v>0.29399999999999998</v>
      </c>
      <c r="AR58" s="17">
        <v>0.16600000000000001</v>
      </c>
      <c r="AS58" s="17">
        <v>0.96499999999999997</v>
      </c>
      <c r="AT58" s="17">
        <v>1.1419999999999999</v>
      </c>
      <c r="AU58" s="17">
        <v>15.093</v>
      </c>
      <c r="AV58" s="17">
        <v>0.84199999999999997</v>
      </c>
      <c r="AW58" s="17">
        <v>0.16800000000000001</v>
      </c>
      <c r="AX58" s="17">
        <v>0.17100000000000001</v>
      </c>
      <c r="AY58" s="17">
        <v>0.84799999999999998</v>
      </c>
      <c r="AZ58" s="17">
        <v>8.5000000000000006E-2</v>
      </c>
      <c r="BA58" s="17">
        <v>4.0000000000000001E-3</v>
      </c>
      <c r="BB58" s="17">
        <v>1.9490000000000001</v>
      </c>
      <c r="BC58" s="17">
        <v>1.677</v>
      </c>
      <c r="BD58" s="17">
        <v>0.16700000000000001</v>
      </c>
      <c r="BE58" s="17">
        <v>6.8000000000000005E-2</v>
      </c>
      <c r="BF58" s="17">
        <v>4.3999999999999997E-2</v>
      </c>
      <c r="BG58" s="17">
        <v>0.12</v>
      </c>
      <c r="BH58" s="17">
        <v>8.3000000000000004E-2</v>
      </c>
      <c r="BI58" s="17">
        <v>1E-3</v>
      </c>
      <c r="BJ58" s="17">
        <v>3.5999999999999997E-2</v>
      </c>
      <c r="BK58" s="17">
        <v>0.20399999999999999</v>
      </c>
      <c r="BL58" s="10">
        <v>0</v>
      </c>
      <c r="BM58" s="10">
        <v>0</v>
      </c>
      <c r="BN58" s="10">
        <v>0</v>
      </c>
      <c r="BO58" s="17">
        <v>1.4319999999999999</v>
      </c>
      <c r="BP58" s="10">
        <v>0</v>
      </c>
      <c r="BQ58" s="17">
        <v>0.16200000000000001</v>
      </c>
      <c r="BR58" s="17">
        <v>17.413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0.74099999999999999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-1.6E-2</v>
      </c>
      <c r="BR59" s="16">
        <v>12.62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8.0000000000000002E-3</v>
      </c>
      <c r="F60" s="17">
        <v>2.891</v>
      </c>
      <c r="G60" s="17">
        <v>0.20399999999999999</v>
      </c>
      <c r="H60" s="17">
        <v>0.01</v>
      </c>
      <c r="I60" s="17">
        <v>4.1000000000000002E-2</v>
      </c>
      <c r="J60" s="17">
        <v>0.151</v>
      </c>
      <c r="K60" s="17">
        <v>0.219</v>
      </c>
      <c r="L60" s="17">
        <v>1.8759999999999999</v>
      </c>
      <c r="M60" s="17">
        <v>1.2569999999999999</v>
      </c>
      <c r="N60" s="17">
        <v>0.09</v>
      </c>
      <c r="O60" s="17">
        <v>0.03</v>
      </c>
      <c r="P60" s="17">
        <v>3.2000000000000001E-2</v>
      </c>
      <c r="Q60" s="17">
        <v>9.4E-2</v>
      </c>
      <c r="R60" s="17">
        <v>0.125</v>
      </c>
      <c r="S60" s="17">
        <v>0.1</v>
      </c>
      <c r="T60" s="17">
        <v>6.2E-2</v>
      </c>
      <c r="U60" s="17">
        <v>1.28</v>
      </c>
      <c r="V60" s="17">
        <v>6.2E-2</v>
      </c>
      <c r="W60" s="17">
        <v>0.34499999999999997</v>
      </c>
      <c r="X60" s="17">
        <v>0.13800000000000001</v>
      </c>
      <c r="Y60" s="17">
        <v>0.247</v>
      </c>
      <c r="Z60" s="10">
        <v>0</v>
      </c>
      <c r="AA60" s="17">
        <v>0.13600000000000001</v>
      </c>
      <c r="AB60" s="17">
        <v>0.40500000000000003</v>
      </c>
      <c r="AC60" s="17">
        <v>7.4999999999999997E-2</v>
      </c>
      <c r="AD60" s="17">
        <v>0.42299999999999999</v>
      </c>
      <c r="AE60" s="17">
        <v>4.68</v>
      </c>
      <c r="AF60" s="17">
        <v>0.28999999999999998</v>
      </c>
      <c r="AG60" s="17">
        <v>1.4E-2</v>
      </c>
      <c r="AH60" s="17">
        <v>5.7000000000000002E-2</v>
      </c>
      <c r="AI60" s="17">
        <v>6.4000000000000001E-2</v>
      </c>
      <c r="AJ60" s="10">
        <v>0</v>
      </c>
      <c r="AK60" s="17">
        <v>0.13900000000000001</v>
      </c>
      <c r="AL60" s="17">
        <v>0.35499999999999998</v>
      </c>
      <c r="AM60" s="17">
        <v>0.108</v>
      </c>
      <c r="AN60" s="17">
        <v>0.88300000000000001</v>
      </c>
      <c r="AO60" s="17">
        <v>0.64700000000000002</v>
      </c>
      <c r="AP60" s="17">
        <v>0.53100000000000003</v>
      </c>
      <c r="AQ60" s="17">
        <v>0.46400000000000002</v>
      </c>
      <c r="AR60" s="10">
        <v>0</v>
      </c>
      <c r="AS60" s="17">
        <v>5.2999999999999999E-2</v>
      </c>
      <c r="AT60" s="17">
        <v>0.29899999999999999</v>
      </c>
      <c r="AU60" s="17">
        <v>0.13800000000000001</v>
      </c>
      <c r="AV60" s="17">
        <v>0.113</v>
      </c>
      <c r="AW60" s="17">
        <v>1.492</v>
      </c>
      <c r="AX60" s="17">
        <v>0.13800000000000001</v>
      </c>
      <c r="AY60" s="17">
        <v>0.224</v>
      </c>
      <c r="AZ60" s="17">
        <v>3.7999999999999999E-2</v>
      </c>
      <c r="BA60" s="17">
        <v>7.0000000000000007E-2</v>
      </c>
      <c r="BB60" s="17">
        <v>0.217</v>
      </c>
      <c r="BC60" s="17">
        <v>0.65</v>
      </c>
      <c r="BD60" s="17">
        <v>0.13100000000000001</v>
      </c>
      <c r="BE60" s="17">
        <v>0.628</v>
      </c>
      <c r="BF60" s="17">
        <v>6.4000000000000001E-2</v>
      </c>
      <c r="BG60" s="17">
        <v>0.25800000000000001</v>
      </c>
      <c r="BH60" s="17">
        <v>0.184</v>
      </c>
      <c r="BI60" s="17">
        <v>2.7E-2</v>
      </c>
      <c r="BJ60" s="17">
        <v>3.6999999999999998E-2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0.27400000000000002</v>
      </c>
      <c r="C61" s="16">
        <v>1E-3</v>
      </c>
      <c r="D61" s="9">
        <v>0</v>
      </c>
      <c r="E61" s="16">
        <v>8.0000000000000002E-3</v>
      </c>
      <c r="F61" s="16">
        <v>0.39200000000000002</v>
      </c>
      <c r="G61" s="16">
        <v>2.5999999999999999E-2</v>
      </c>
      <c r="H61" s="16">
        <v>1.2E-2</v>
      </c>
      <c r="I61" s="16">
        <v>5.3999999999999999E-2</v>
      </c>
      <c r="J61" s="16">
        <v>1.9E-2</v>
      </c>
      <c r="K61" s="16">
        <v>0.19700000000000001</v>
      </c>
      <c r="L61" s="16">
        <v>0.184</v>
      </c>
      <c r="M61" s="16">
        <v>8.5000000000000006E-2</v>
      </c>
      <c r="N61" s="16">
        <v>7.0000000000000007E-2</v>
      </c>
      <c r="O61" s="16">
        <v>7.5999999999999998E-2</v>
      </c>
      <c r="P61" s="16">
        <v>0.16</v>
      </c>
      <c r="Q61" s="16">
        <v>0.20300000000000001</v>
      </c>
      <c r="R61" s="16">
        <v>5.5E-2</v>
      </c>
      <c r="S61" s="16">
        <v>4.9000000000000002E-2</v>
      </c>
      <c r="T61" s="16">
        <v>0.12</v>
      </c>
      <c r="U61" s="16">
        <v>5.0999999999999997E-2</v>
      </c>
      <c r="V61" s="16">
        <v>0.224</v>
      </c>
      <c r="W61" s="16">
        <v>3.5999999999999997E-2</v>
      </c>
      <c r="X61" s="16">
        <v>9.8000000000000004E-2</v>
      </c>
      <c r="Y61" s="16">
        <v>0.749</v>
      </c>
      <c r="Z61" s="16">
        <v>0.02</v>
      </c>
      <c r="AA61" s="16">
        <v>8.2000000000000003E-2</v>
      </c>
      <c r="AB61" s="16">
        <v>0.874</v>
      </c>
      <c r="AC61" s="16">
        <v>0.315</v>
      </c>
      <c r="AD61" s="16">
        <v>2.5489999999999999</v>
      </c>
      <c r="AE61" s="16">
        <v>0.98699999999999999</v>
      </c>
      <c r="AF61" s="16">
        <v>0.32700000000000001</v>
      </c>
      <c r="AG61" s="16">
        <v>0.31900000000000001</v>
      </c>
      <c r="AH61" s="16">
        <v>0.05</v>
      </c>
      <c r="AI61" s="16">
        <v>0.436</v>
      </c>
      <c r="AJ61" s="16">
        <v>2.4E-2</v>
      </c>
      <c r="AK61" s="16">
        <v>0.221</v>
      </c>
      <c r="AL61" s="16">
        <v>0.11</v>
      </c>
      <c r="AM61" s="16">
        <v>0.14899999999999999</v>
      </c>
      <c r="AN61" s="16">
        <v>0.436</v>
      </c>
      <c r="AO61" s="16">
        <v>0.54800000000000004</v>
      </c>
      <c r="AP61" s="16">
        <v>0.78900000000000003</v>
      </c>
      <c r="AQ61" s="16">
        <v>0.78300000000000003</v>
      </c>
      <c r="AR61" s="16">
        <v>0.60899999999999999</v>
      </c>
      <c r="AS61" s="16">
        <v>0.26300000000000001</v>
      </c>
      <c r="AT61" s="16">
        <v>2.08</v>
      </c>
      <c r="AU61" s="16">
        <v>0.55400000000000005</v>
      </c>
      <c r="AV61" s="16">
        <v>1.375</v>
      </c>
      <c r="AW61" s="16">
        <v>0.35399999999999998</v>
      </c>
      <c r="AX61" s="16">
        <v>1.3979999999999999</v>
      </c>
      <c r="AY61" s="16">
        <v>1.42</v>
      </c>
      <c r="AZ61" s="16">
        <v>1.9E-2</v>
      </c>
      <c r="BA61" s="16">
        <v>1.6E-2</v>
      </c>
      <c r="BB61" s="16">
        <v>2.202</v>
      </c>
      <c r="BC61" s="16">
        <v>2.657</v>
      </c>
      <c r="BD61" s="16">
        <v>0.82499999999999996</v>
      </c>
      <c r="BE61" s="16">
        <v>1.242</v>
      </c>
      <c r="BF61" s="16">
        <v>0.83299999999999996</v>
      </c>
      <c r="BG61" s="16">
        <v>0.156</v>
      </c>
      <c r="BH61" s="16">
        <v>9.6000000000000002E-2</v>
      </c>
      <c r="BI61" s="16">
        <v>0.18099999999999999</v>
      </c>
      <c r="BJ61" s="16">
        <v>1.4E-2</v>
      </c>
      <c r="BK61" s="16">
        <v>6.3E-2</v>
      </c>
      <c r="BL61" s="9">
        <v>0</v>
      </c>
      <c r="BM61" s="9">
        <v>0</v>
      </c>
      <c r="BN61" s="9">
        <v>0</v>
      </c>
      <c r="BO61" s="16">
        <v>154.935</v>
      </c>
      <c r="BP61" s="9">
        <v>0</v>
      </c>
      <c r="BQ61" s="16">
        <v>2.1379999999999999</v>
      </c>
      <c r="BR61" s="9">
        <v>0</v>
      </c>
    </row>
    <row r="62" spans="1:70">
      <c r="A62" s="7" t="s">
        <v>233</v>
      </c>
      <c r="B62" s="17">
        <v>0.114</v>
      </c>
      <c r="C62" s="17">
        <v>1E-3</v>
      </c>
      <c r="D62" s="17">
        <v>4.0000000000000001E-3</v>
      </c>
      <c r="E62" s="17">
        <v>6.0000000000000001E-3</v>
      </c>
      <c r="F62" s="17">
        <v>0.378</v>
      </c>
      <c r="G62" s="17">
        <v>1.4999999999999999E-2</v>
      </c>
      <c r="H62" s="17">
        <v>6.0000000000000001E-3</v>
      </c>
      <c r="I62" s="17">
        <v>3.6999999999999998E-2</v>
      </c>
      <c r="J62" s="17">
        <v>1.2E-2</v>
      </c>
      <c r="K62" s="17">
        <v>0.159</v>
      </c>
      <c r="L62" s="17">
        <v>0.11600000000000001</v>
      </c>
      <c r="M62" s="17">
        <v>6.2E-2</v>
      </c>
      <c r="N62" s="17">
        <v>7.0999999999999994E-2</v>
      </c>
      <c r="O62" s="17">
        <v>8.5000000000000006E-2</v>
      </c>
      <c r="P62" s="17">
        <v>9.9000000000000005E-2</v>
      </c>
      <c r="Q62" s="17">
        <v>0.129</v>
      </c>
      <c r="R62" s="17">
        <v>0.03</v>
      </c>
      <c r="S62" s="17">
        <v>0.03</v>
      </c>
      <c r="T62" s="17">
        <v>8.5000000000000006E-2</v>
      </c>
      <c r="U62" s="17">
        <v>5.8000000000000003E-2</v>
      </c>
      <c r="V62" s="17">
        <v>0.13600000000000001</v>
      </c>
      <c r="W62" s="17">
        <v>2.3E-2</v>
      </c>
      <c r="X62" s="17">
        <v>7.2999999999999995E-2</v>
      </c>
      <c r="Y62" s="17">
        <v>0.5</v>
      </c>
      <c r="Z62" s="17">
        <v>2.8000000000000001E-2</v>
      </c>
      <c r="AA62" s="17">
        <v>0.115</v>
      </c>
      <c r="AB62" s="17">
        <v>0.97299999999999998</v>
      </c>
      <c r="AC62" s="17">
        <v>0.188</v>
      </c>
      <c r="AD62" s="17">
        <v>1.107</v>
      </c>
      <c r="AE62" s="17">
        <v>0.51500000000000001</v>
      </c>
      <c r="AF62" s="17">
        <v>0.39300000000000002</v>
      </c>
      <c r="AG62" s="17">
        <v>0.16200000000000001</v>
      </c>
      <c r="AH62" s="17">
        <v>2.7E-2</v>
      </c>
      <c r="AI62" s="17">
        <v>0.28799999999999998</v>
      </c>
      <c r="AJ62" s="17">
        <v>1.4999999999999999E-2</v>
      </c>
      <c r="AK62" s="17">
        <v>7.1999999999999995E-2</v>
      </c>
      <c r="AL62" s="17">
        <v>6.7000000000000004E-2</v>
      </c>
      <c r="AM62" s="17">
        <v>0.11600000000000001</v>
      </c>
      <c r="AN62" s="17">
        <v>0.39700000000000002</v>
      </c>
      <c r="AO62" s="17">
        <v>0.40699999999999997</v>
      </c>
      <c r="AP62" s="17">
        <v>0.29699999999999999</v>
      </c>
      <c r="AQ62" s="17">
        <v>0.29699999999999999</v>
      </c>
      <c r="AR62" s="17">
        <v>0.23200000000000001</v>
      </c>
      <c r="AS62" s="17">
        <v>0.14000000000000001</v>
      </c>
      <c r="AT62" s="17">
        <v>1.3620000000000001</v>
      </c>
      <c r="AU62" s="17">
        <v>0.35299999999999998</v>
      </c>
      <c r="AV62" s="17">
        <v>0.76300000000000001</v>
      </c>
      <c r="AW62" s="17">
        <v>0.22500000000000001</v>
      </c>
      <c r="AX62" s="17">
        <v>9.8000000000000004E-2</v>
      </c>
      <c r="AY62" s="17">
        <v>1.214</v>
      </c>
      <c r="AZ62" s="17">
        <v>1.2E-2</v>
      </c>
      <c r="BA62" s="17">
        <v>8.0000000000000002E-3</v>
      </c>
      <c r="BB62" s="17">
        <v>1.208</v>
      </c>
      <c r="BC62" s="17">
        <v>0.92400000000000004</v>
      </c>
      <c r="BD62" s="17">
        <v>0.29199999999999998</v>
      </c>
      <c r="BE62" s="17">
        <v>0.44600000000000001</v>
      </c>
      <c r="BF62" s="17">
        <v>0.152</v>
      </c>
      <c r="BG62" s="17">
        <v>6.7000000000000004E-2</v>
      </c>
      <c r="BH62" s="17">
        <v>0.08</v>
      </c>
      <c r="BI62" s="17">
        <v>1.2999999999999999E-2</v>
      </c>
      <c r="BJ62" s="17">
        <v>2.9000000000000001E-2</v>
      </c>
      <c r="BK62" s="17">
        <v>0.246</v>
      </c>
      <c r="BL62" s="10">
        <v>0</v>
      </c>
      <c r="BM62" s="10">
        <v>0</v>
      </c>
      <c r="BN62" s="10">
        <v>0</v>
      </c>
      <c r="BO62" s="17">
        <v>8.6999999999999994E-2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7">
        <v>0.04</v>
      </c>
      <c r="C64" s="17">
        <v>8.9999999999999993E-3</v>
      </c>
      <c r="D64" s="17">
        <v>1.6E-2</v>
      </c>
      <c r="E64" s="17">
        <v>0.02</v>
      </c>
      <c r="F64" s="17">
        <v>3.4000000000000002E-2</v>
      </c>
      <c r="G64" s="17">
        <v>3.4000000000000002E-2</v>
      </c>
      <c r="H64" s="17">
        <v>2.1999999999999999E-2</v>
      </c>
      <c r="I64" s="17">
        <v>3.3000000000000002E-2</v>
      </c>
      <c r="J64" s="17">
        <v>2.5999999999999999E-2</v>
      </c>
      <c r="K64" s="17">
        <v>0.107</v>
      </c>
      <c r="L64" s="17">
        <v>4.7E-2</v>
      </c>
      <c r="M64" s="17">
        <v>4.3999999999999997E-2</v>
      </c>
      <c r="N64" s="17">
        <v>4.2999999999999997E-2</v>
      </c>
      <c r="O64" s="17">
        <v>3.1E-2</v>
      </c>
      <c r="P64" s="17">
        <v>4.8000000000000001E-2</v>
      </c>
      <c r="Q64" s="17">
        <v>4.1000000000000002E-2</v>
      </c>
      <c r="R64" s="17">
        <v>4.2999999999999997E-2</v>
      </c>
      <c r="S64" s="17">
        <v>4.2000000000000003E-2</v>
      </c>
      <c r="T64" s="17">
        <v>0.04</v>
      </c>
      <c r="U64" s="17">
        <v>4.2999999999999997E-2</v>
      </c>
      <c r="V64" s="17">
        <v>5.5E-2</v>
      </c>
      <c r="W64" s="17">
        <v>3.4000000000000002E-2</v>
      </c>
      <c r="X64" s="17">
        <v>4.1000000000000002E-2</v>
      </c>
      <c r="Y64" s="17">
        <v>7.1999999999999995E-2</v>
      </c>
      <c r="Z64" s="17">
        <v>2.1000000000000001E-2</v>
      </c>
      <c r="AA64" s="17">
        <v>3.5999999999999997E-2</v>
      </c>
      <c r="AB64" s="17">
        <v>3.9E-2</v>
      </c>
      <c r="AC64" s="17">
        <v>3.9E-2</v>
      </c>
      <c r="AD64" s="17">
        <v>3.2000000000000001E-2</v>
      </c>
      <c r="AE64" s="17">
        <v>3.5999999999999997E-2</v>
      </c>
      <c r="AF64" s="17">
        <v>3.6999999999999998E-2</v>
      </c>
      <c r="AG64" s="17">
        <v>3.1E-2</v>
      </c>
      <c r="AH64" s="17">
        <v>2.9000000000000001E-2</v>
      </c>
      <c r="AI64" s="17">
        <v>3.2000000000000001E-2</v>
      </c>
      <c r="AJ64" s="17">
        <v>0.02</v>
      </c>
      <c r="AK64" s="17">
        <v>2.9000000000000001E-2</v>
      </c>
      <c r="AL64" s="17">
        <v>0.03</v>
      </c>
      <c r="AM64" s="17">
        <v>3.2000000000000001E-2</v>
      </c>
      <c r="AN64" s="17">
        <v>3.6999999999999998E-2</v>
      </c>
      <c r="AO64" s="17">
        <v>3.4000000000000002E-2</v>
      </c>
      <c r="AP64" s="17">
        <v>2.1000000000000001E-2</v>
      </c>
      <c r="AQ64" s="17">
        <v>2.3E-2</v>
      </c>
      <c r="AR64" s="17">
        <v>2.4E-2</v>
      </c>
      <c r="AS64" s="17">
        <v>2.5999999999999999E-2</v>
      </c>
      <c r="AT64" s="17">
        <v>0.04</v>
      </c>
      <c r="AU64" s="17">
        <v>4.3999999999999997E-2</v>
      </c>
      <c r="AV64" s="17">
        <v>4.2999999999999997E-2</v>
      </c>
      <c r="AW64" s="17">
        <v>3.3000000000000002E-2</v>
      </c>
      <c r="AX64" s="17">
        <v>3.1E-2</v>
      </c>
      <c r="AY64" s="17">
        <v>4.2000000000000003E-2</v>
      </c>
      <c r="AZ64" s="17">
        <v>1.7999999999999999E-2</v>
      </c>
      <c r="BA64" s="17">
        <v>1.2E-2</v>
      </c>
      <c r="BB64" s="17">
        <v>4.1000000000000002E-2</v>
      </c>
      <c r="BC64" s="17">
        <v>4.2000000000000003E-2</v>
      </c>
      <c r="BD64" s="17">
        <v>3.1E-2</v>
      </c>
      <c r="BE64" s="17">
        <v>4.2999999999999997E-2</v>
      </c>
      <c r="BF64" s="17">
        <v>0.03</v>
      </c>
      <c r="BG64" s="17">
        <v>2.5999999999999999E-2</v>
      </c>
      <c r="BH64" s="17">
        <v>2.8000000000000001E-2</v>
      </c>
      <c r="BI64" s="17">
        <v>0.02</v>
      </c>
      <c r="BJ64" s="17">
        <v>3.2000000000000001E-2</v>
      </c>
      <c r="BK64" s="17">
        <v>2.7E-2</v>
      </c>
      <c r="BL64" s="10">
        <v>0</v>
      </c>
      <c r="BM64" s="10">
        <v>0</v>
      </c>
      <c r="BN64" s="17">
        <v>6.5000000000000002E-2</v>
      </c>
      <c r="BO64" s="17">
        <v>4.5999999999999999E-2</v>
      </c>
      <c r="BP64" s="10">
        <v>0</v>
      </c>
      <c r="BQ64" s="17">
        <v>5.0999999999999997E-2</v>
      </c>
      <c r="BR64" s="17">
        <v>4.4999999999999998E-2</v>
      </c>
    </row>
    <row r="65" spans="1:70">
      <c r="A65" s="7" t="s">
        <v>236</v>
      </c>
      <c r="B65" s="9">
        <v>0</v>
      </c>
      <c r="C65" s="16">
        <v>2.1000000000000001E-2</v>
      </c>
      <c r="D65" s="9">
        <v>0</v>
      </c>
      <c r="E65" s="16">
        <v>9.2999999999999999E-2</v>
      </c>
      <c r="F65" s="16">
        <v>4.9790000000000001</v>
      </c>
      <c r="G65" s="16">
        <v>0.27400000000000002</v>
      </c>
      <c r="H65" s="16">
        <v>0.151</v>
      </c>
      <c r="I65" s="16">
        <v>0.72899999999999998</v>
      </c>
      <c r="J65" s="16">
        <v>0.252</v>
      </c>
      <c r="K65" s="16">
        <v>2.3940000000000001</v>
      </c>
      <c r="L65" s="16">
        <v>1.8859999999999999</v>
      </c>
      <c r="M65" s="16">
        <v>1.0309999999999999</v>
      </c>
      <c r="N65" s="16">
        <v>0.878</v>
      </c>
      <c r="O65" s="16">
        <v>0.90100000000000002</v>
      </c>
      <c r="P65" s="16">
        <v>1.9379999999999999</v>
      </c>
      <c r="Q65" s="16">
        <v>2.4820000000000002</v>
      </c>
      <c r="R65" s="16">
        <v>0.53700000000000003</v>
      </c>
      <c r="S65" s="16">
        <v>0.59199999999999997</v>
      </c>
      <c r="T65" s="16">
        <v>1.3520000000000001</v>
      </c>
      <c r="U65" s="16">
        <v>0.69799999999999995</v>
      </c>
      <c r="V65" s="16">
        <v>2.504</v>
      </c>
      <c r="W65" s="16">
        <v>0.433</v>
      </c>
      <c r="X65" s="16">
        <v>1.1779999999999999</v>
      </c>
      <c r="Y65" s="16">
        <v>10.041</v>
      </c>
      <c r="Z65" s="16">
        <v>0.499</v>
      </c>
      <c r="AA65" s="16">
        <v>2.198</v>
      </c>
      <c r="AB65" s="16">
        <v>11.047000000000001</v>
      </c>
      <c r="AC65" s="16">
        <v>4.3</v>
      </c>
      <c r="AD65" s="16">
        <v>27.036000000000001</v>
      </c>
      <c r="AE65" s="16">
        <v>10.156000000000001</v>
      </c>
      <c r="AF65" s="16">
        <v>3.9849999999999999</v>
      </c>
      <c r="AG65" s="16">
        <v>4.4690000000000003</v>
      </c>
      <c r="AH65" s="16">
        <v>0.40600000000000003</v>
      </c>
      <c r="AI65" s="16">
        <v>5.992</v>
      </c>
      <c r="AJ65" s="16">
        <v>0.28799999999999998</v>
      </c>
      <c r="AK65" s="16">
        <v>2.0110000000000001</v>
      </c>
      <c r="AL65" s="16">
        <v>1.5720000000000001</v>
      </c>
      <c r="AM65" s="16">
        <v>2.149</v>
      </c>
      <c r="AN65" s="16">
        <v>4.93</v>
      </c>
      <c r="AO65" s="16">
        <v>7.0250000000000004</v>
      </c>
      <c r="AP65" s="16">
        <v>5.4160000000000004</v>
      </c>
      <c r="AQ65" s="16">
        <v>5.319</v>
      </c>
      <c r="AR65" s="16">
        <v>4.2110000000000003</v>
      </c>
      <c r="AS65" s="16">
        <v>3.6640000000000001</v>
      </c>
      <c r="AT65" s="16">
        <v>34.947000000000003</v>
      </c>
      <c r="AU65" s="16">
        <v>5.4989999999999997</v>
      </c>
      <c r="AV65" s="16">
        <v>17.416</v>
      </c>
      <c r="AW65" s="16">
        <v>4.9489999999999998</v>
      </c>
      <c r="AX65" s="16">
        <v>2.552</v>
      </c>
      <c r="AY65" s="16">
        <v>18.143000000000001</v>
      </c>
      <c r="AZ65" s="16">
        <v>0.23</v>
      </c>
      <c r="BA65" s="16">
        <v>0.191</v>
      </c>
      <c r="BB65" s="16">
        <v>25.026</v>
      </c>
      <c r="BC65" s="16">
        <v>14.882</v>
      </c>
      <c r="BD65" s="16">
        <v>5.992</v>
      </c>
      <c r="BE65" s="16">
        <v>8.2609999999999992</v>
      </c>
      <c r="BF65" s="16">
        <v>3.1709999999999998</v>
      </c>
      <c r="BG65" s="16">
        <v>1.026</v>
      </c>
      <c r="BH65" s="16">
        <v>0.746</v>
      </c>
      <c r="BI65" s="16">
        <v>0.78700000000000003</v>
      </c>
      <c r="BJ65" s="16">
        <v>1.137</v>
      </c>
      <c r="BK65" s="16">
        <v>0.79600000000000004</v>
      </c>
      <c r="BL65" s="9">
        <v>0</v>
      </c>
      <c r="BM65" s="9">
        <v>0</v>
      </c>
      <c r="BN65" s="9">
        <v>0</v>
      </c>
      <c r="BO65" s="16">
        <v>1.53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0.02</v>
      </c>
      <c r="C66" s="17">
        <v>5.0000000000000001E-3</v>
      </c>
      <c r="D66" s="17">
        <v>8.0000000000000002E-3</v>
      </c>
      <c r="E66" s="17">
        <v>0.01</v>
      </c>
      <c r="F66" s="17">
        <v>1.7000000000000001E-2</v>
      </c>
      <c r="G66" s="17">
        <v>1.7000000000000001E-2</v>
      </c>
      <c r="H66" s="17">
        <v>1.0999999999999999E-2</v>
      </c>
      <c r="I66" s="17">
        <v>1.7000000000000001E-2</v>
      </c>
      <c r="J66" s="17">
        <v>1.2999999999999999E-2</v>
      </c>
      <c r="K66" s="17">
        <v>5.5E-2</v>
      </c>
      <c r="L66" s="17">
        <v>2.4E-2</v>
      </c>
      <c r="M66" s="17">
        <v>2.1999999999999999E-2</v>
      </c>
      <c r="N66" s="17">
        <v>2.1999999999999999E-2</v>
      </c>
      <c r="O66" s="17">
        <v>1.6E-2</v>
      </c>
      <c r="P66" s="17">
        <v>2.4E-2</v>
      </c>
      <c r="Q66" s="17">
        <v>2.1000000000000001E-2</v>
      </c>
      <c r="R66" s="17">
        <v>2.1999999999999999E-2</v>
      </c>
      <c r="S66" s="17">
        <v>2.1000000000000001E-2</v>
      </c>
      <c r="T66" s="17">
        <v>0.02</v>
      </c>
      <c r="U66" s="17">
        <v>2.1999999999999999E-2</v>
      </c>
      <c r="V66" s="17">
        <v>2.8000000000000001E-2</v>
      </c>
      <c r="W66" s="17">
        <v>1.7000000000000001E-2</v>
      </c>
      <c r="X66" s="17">
        <v>2.1000000000000001E-2</v>
      </c>
      <c r="Y66" s="17">
        <v>3.6999999999999998E-2</v>
      </c>
      <c r="Z66" s="17">
        <v>1.0999999999999999E-2</v>
      </c>
      <c r="AA66" s="17">
        <v>1.7999999999999999E-2</v>
      </c>
      <c r="AB66" s="17">
        <v>0.02</v>
      </c>
      <c r="AC66" s="17">
        <v>0.02</v>
      </c>
      <c r="AD66" s="17">
        <v>1.6E-2</v>
      </c>
      <c r="AE66" s="17">
        <v>1.7999999999999999E-2</v>
      </c>
      <c r="AF66" s="17">
        <v>1.9E-2</v>
      </c>
      <c r="AG66" s="17">
        <v>1.6E-2</v>
      </c>
      <c r="AH66" s="17">
        <v>1.4999999999999999E-2</v>
      </c>
      <c r="AI66" s="17">
        <v>1.6E-2</v>
      </c>
      <c r="AJ66" s="17">
        <v>0.01</v>
      </c>
      <c r="AK66" s="17">
        <v>1.4999999999999999E-2</v>
      </c>
      <c r="AL66" s="17">
        <v>1.4999999999999999E-2</v>
      </c>
      <c r="AM66" s="17">
        <v>1.6E-2</v>
      </c>
      <c r="AN66" s="17">
        <v>1.9E-2</v>
      </c>
      <c r="AO66" s="17">
        <v>1.7000000000000001E-2</v>
      </c>
      <c r="AP66" s="17">
        <v>1.0999999999999999E-2</v>
      </c>
      <c r="AQ66" s="17">
        <v>1.2E-2</v>
      </c>
      <c r="AR66" s="17">
        <v>1.2E-2</v>
      </c>
      <c r="AS66" s="17">
        <v>1.4E-2</v>
      </c>
      <c r="AT66" s="17">
        <v>0.02</v>
      </c>
      <c r="AU66" s="17">
        <v>2.3E-2</v>
      </c>
      <c r="AV66" s="17">
        <v>2.1999999999999999E-2</v>
      </c>
      <c r="AW66" s="17">
        <v>1.7000000000000001E-2</v>
      </c>
      <c r="AX66" s="17">
        <v>1.6E-2</v>
      </c>
      <c r="AY66" s="17">
        <v>2.1000000000000001E-2</v>
      </c>
      <c r="AZ66" s="17">
        <v>8.9999999999999993E-3</v>
      </c>
      <c r="BA66" s="17">
        <v>6.0000000000000001E-3</v>
      </c>
      <c r="BB66" s="17">
        <v>2.1000000000000001E-2</v>
      </c>
      <c r="BC66" s="17">
        <v>2.1000000000000001E-2</v>
      </c>
      <c r="BD66" s="17">
        <v>1.6E-2</v>
      </c>
      <c r="BE66" s="17">
        <v>2.1999999999999999E-2</v>
      </c>
      <c r="BF66" s="17">
        <v>1.4999999999999999E-2</v>
      </c>
      <c r="BG66" s="17">
        <v>1.2999999999999999E-2</v>
      </c>
      <c r="BH66" s="17">
        <v>1.4E-2</v>
      </c>
      <c r="BI66" s="17">
        <v>0.01</v>
      </c>
      <c r="BJ66" s="17">
        <v>1.6E-2</v>
      </c>
      <c r="BK66" s="17">
        <v>1.4E-2</v>
      </c>
      <c r="BL66" s="10">
        <v>0</v>
      </c>
      <c r="BM66" s="10">
        <v>0</v>
      </c>
      <c r="BN66" s="17">
        <v>3.3000000000000002E-2</v>
      </c>
      <c r="BO66" s="17">
        <v>2.3E-2</v>
      </c>
      <c r="BP66" s="10">
        <v>0</v>
      </c>
      <c r="BQ66" s="17">
        <v>2.5999999999999999E-2</v>
      </c>
      <c r="BR66" s="17">
        <v>2.3E-2</v>
      </c>
    </row>
    <row r="67" spans="1:70">
      <c r="A67" s="7" t="s">
        <v>238</v>
      </c>
      <c r="B67" s="16">
        <v>0.13600000000000001</v>
      </c>
      <c r="C67" s="16">
        <v>3.1E-2</v>
      </c>
      <c r="D67" s="16">
        <v>5.5E-2</v>
      </c>
      <c r="E67" s="16">
        <v>6.7000000000000004E-2</v>
      </c>
      <c r="F67" s="16">
        <v>0.115</v>
      </c>
      <c r="G67" s="16">
        <v>0.11600000000000001</v>
      </c>
      <c r="H67" s="16">
        <v>7.4999999999999997E-2</v>
      </c>
      <c r="I67" s="16">
        <v>0.114</v>
      </c>
      <c r="J67" s="16">
        <v>8.7999999999999995E-2</v>
      </c>
      <c r="K67" s="16">
        <v>0.36699999999999999</v>
      </c>
      <c r="L67" s="16">
        <v>0.16200000000000001</v>
      </c>
      <c r="M67" s="16">
        <v>0.15</v>
      </c>
      <c r="N67" s="16">
        <v>0.14799999999999999</v>
      </c>
      <c r="O67" s="16">
        <v>0.105</v>
      </c>
      <c r="P67" s="16">
        <v>0.16400000000000001</v>
      </c>
      <c r="Q67" s="16">
        <v>0.14000000000000001</v>
      </c>
      <c r="R67" s="16">
        <v>0.14599999999999999</v>
      </c>
      <c r="S67" s="16">
        <v>0.14299999999999999</v>
      </c>
      <c r="T67" s="16">
        <v>0.13600000000000001</v>
      </c>
      <c r="U67" s="16">
        <v>0.14599999999999999</v>
      </c>
      <c r="V67" s="16">
        <v>0.187</v>
      </c>
      <c r="W67" s="16">
        <v>0.115</v>
      </c>
      <c r="X67" s="16">
        <v>0.14099999999999999</v>
      </c>
      <c r="Y67" s="16">
        <v>0.248</v>
      </c>
      <c r="Z67" s="16">
        <v>7.0999999999999994E-2</v>
      </c>
      <c r="AA67" s="16">
        <v>0.124</v>
      </c>
      <c r="AB67" s="16">
        <v>0.13300000000000001</v>
      </c>
      <c r="AC67" s="16">
        <v>0.13500000000000001</v>
      </c>
      <c r="AD67" s="16">
        <v>0.109</v>
      </c>
      <c r="AE67" s="16">
        <v>0.122</v>
      </c>
      <c r="AF67" s="16">
        <v>0.125</v>
      </c>
      <c r="AG67" s="16">
        <v>0.107</v>
      </c>
      <c r="AH67" s="16">
        <v>0.1</v>
      </c>
      <c r="AI67" s="16">
        <v>0.11</v>
      </c>
      <c r="AJ67" s="16">
        <v>7.0000000000000007E-2</v>
      </c>
      <c r="AK67" s="16">
        <v>0.1</v>
      </c>
      <c r="AL67" s="16">
        <v>0.10299999999999999</v>
      </c>
      <c r="AM67" s="16">
        <v>0.11</v>
      </c>
      <c r="AN67" s="16">
        <v>0.128</v>
      </c>
      <c r="AO67" s="16">
        <v>0.11600000000000001</v>
      </c>
      <c r="AP67" s="16">
        <v>7.0999999999999994E-2</v>
      </c>
      <c r="AQ67" s="16">
        <v>7.8E-2</v>
      </c>
      <c r="AR67" s="16">
        <v>8.2000000000000003E-2</v>
      </c>
      <c r="AS67" s="16">
        <v>9.0999999999999998E-2</v>
      </c>
      <c r="AT67" s="16">
        <v>0.13700000000000001</v>
      </c>
      <c r="AU67" s="16">
        <v>0.152</v>
      </c>
      <c r="AV67" s="16">
        <v>0.14799999999999999</v>
      </c>
      <c r="AW67" s="16">
        <v>0.112</v>
      </c>
      <c r="AX67" s="16">
        <v>0.106</v>
      </c>
      <c r="AY67" s="16">
        <v>0.14299999999999999</v>
      </c>
      <c r="AZ67" s="16">
        <v>6.0999999999999999E-2</v>
      </c>
      <c r="BA67" s="16">
        <v>4.2999999999999997E-2</v>
      </c>
      <c r="BB67" s="16">
        <v>0.14099999999999999</v>
      </c>
      <c r="BC67" s="16">
        <v>0.14299999999999999</v>
      </c>
      <c r="BD67" s="16">
        <v>0.105</v>
      </c>
      <c r="BE67" s="16">
        <v>0.14799999999999999</v>
      </c>
      <c r="BF67" s="16">
        <v>0.10199999999999999</v>
      </c>
      <c r="BG67" s="16">
        <v>0.09</v>
      </c>
      <c r="BH67" s="16">
        <v>9.5000000000000001E-2</v>
      </c>
      <c r="BI67" s="16">
        <v>6.7000000000000004E-2</v>
      </c>
      <c r="BJ67" s="16">
        <v>0.109</v>
      </c>
      <c r="BK67" s="16">
        <v>9.0999999999999998E-2</v>
      </c>
      <c r="BL67" s="9">
        <v>0</v>
      </c>
      <c r="BM67" s="9">
        <v>0</v>
      </c>
      <c r="BN67" s="16">
        <v>0.223</v>
      </c>
      <c r="BO67" s="16">
        <v>0.156</v>
      </c>
      <c r="BP67" s="9">
        <v>0</v>
      </c>
      <c r="BQ67" s="16">
        <v>0.17299999999999999</v>
      </c>
      <c r="BR67" s="16">
        <v>0.153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7">
        <v>1E-3</v>
      </c>
      <c r="G68" s="10">
        <v>0</v>
      </c>
      <c r="H68" s="10">
        <v>0</v>
      </c>
      <c r="I68" s="10">
        <v>0</v>
      </c>
      <c r="J68" s="10">
        <v>0</v>
      </c>
      <c r="K68" s="17">
        <v>1E-3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7">
        <v>1E-3</v>
      </c>
      <c r="Z68" s="10">
        <v>0</v>
      </c>
      <c r="AA68" s="10">
        <v>0</v>
      </c>
      <c r="AB68" s="17">
        <v>2E-3</v>
      </c>
      <c r="AC68" s="10">
        <v>0</v>
      </c>
      <c r="AD68" s="17">
        <v>1E-3</v>
      </c>
      <c r="AE68" s="17">
        <v>1E-3</v>
      </c>
      <c r="AF68" s="17">
        <v>1E-3</v>
      </c>
      <c r="AG68" s="10">
        <v>0</v>
      </c>
      <c r="AH68" s="10">
        <v>0</v>
      </c>
      <c r="AI68" s="17">
        <v>1E-3</v>
      </c>
      <c r="AJ68" s="10">
        <v>0</v>
      </c>
      <c r="AK68" s="17">
        <v>1E-3</v>
      </c>
      <c r="AL68" s="10">
        <v>0</v>
      </c>
      <c r="AM68" s="10">
        <v>0</v>
      </c>
      <c r="AN68" s="17">
        <v>1E-3</v>
      </c>
      <c r="AO68" s="17">
        <v>1E-3</v>
      </c>
      <c r="AP68" s="10">
        <v>0</v>
      </c>
      <c r="AQ68" s="17">
        <v>1E-3</v>
      </c>
      <c r="AR68" s="17">
        <v>1E-3</v>
      </c>
      <c r="AS68" s="10">
        <v>0</v>
      </c>
      <c r="AT68" s="17">
        <v>1E-3</v>
      </c>
      <c r="AU68" s="10">
        <v>0</v>
      </c>
      <c r="AV68" s="17">
        <v>2E-3</v>
      </c>
      <c r="AW68" s="10">
        <v>0</v>
      </c>
      <c r="AX68" s="10">
        <v>0</v>
      </c>
      <c r="AY68" s="17">
        <v>2E-3</v>
      </c>
      <c r="AZ68" s="10">
        <v>0</v>
      </c>
      <c r="BA68" s="10">
        <v>0</v>
      </c>
      <c r="BB68" s="17">
        <v>3.0000000000000001E-3</v>
      </c>
      <c r="BC68" s="17">
        <v>3.0000000000000001E-3</v>
      </c>
      <c r="BD68" s="10">
        <v>0</v>
      </c>
      <c r="BE68" s="17">
        <v>8.3000000000000004E-2</v>
      </c>
      <c r="BF68" s="17">
        <v>3.0000000000000001E-3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1.214</v>
      </c>
      <c r="BO68" s="17">
        <v>0.33700000000000002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16">
        <v>1E-3</v>
      </c>
      <c r="C69" s="9">
        <v>0</v>
      </c>
      <c r="D69" s="9">
        <v>0</v>
      </c>
      <c r="E69" s="9">
        <v>0</v>
      </c>
      <c r="F69" s="16">
        <v>1E-3</v>
      </c>
      <c r="G69" s="16">
        <v>1E-3</v>
      </c>
      <c r="H69" s="9">
        <v>0</v>
      </c>
      <c r="I69" s="16">
        <v>1E-3</v>
      </c>
      <c r="J69" s="9">
        <v>0</v>
      </c>
      <c r="K69" s="16">
        <v>2E-3</v>
      </c>
      <c r="L69" s="16">
        <v>1E-3</v>
      </c>
      <c r="M69" s="16">
        <v>1E-3</v>
      </c>
      <c r="N69" s="16">
        <v>1E-3</v>
      </c>
      <c r="O69" s="16">
        <v>1E-3</v>
      </c>
      <c r="P69" s="16">
        <v>1E-3</v>
      </c>
      <c r="Q69" s="16">
        <v>1E-3</v>
      </c>
      <c r="R69" s="16">
        <v>1E-3</v>
      </c>
      <c r="S69" s="16">
        <v>1E-3</v>
      </c>
      <c r="T69" s="16">
        <v>1E-3</v>
      </c>
      <c r="U69" s="16">
        <v>1E-3</v>
      </c>
      <c r="V69" s="16">
        <v>1E-3</v>
      </c>
      <c r="W69" s="16">
        <v>1E-3</v>
      </c>
      <c r="X69" s="16">
        <v>1E-3</v>
      </c>
      <c r="Y69" s="16">
        <v>1E-3</v>
      </c>
      <c r="Z69" s="9">
        <v>0</v>
      </c>
      <c r="AA69" s="16">
        <v>1E-3</v>
      </c>
      <c r="AB69" s="16">
        <v>1E-3</v>
      </c>
      <c r="AC69" s="16">
        <v>1E-3</v>
      </c>
      <c r="AD69" s="16">
        <v>1E-3</v>
      </c>
      <c r="AE69" s="16">
        <v>1E-3</v>
      </c>
      <c r="AF69" s="16">
        <v>1E-3</v>
      </c>
      <c r="AG69" s="16">
        <v>1E-3</v>
      </c>
      <c r="AH69" s="16">
        <v>1E-3</v>
      </c>
      <c r="AI69" s="16">
        <v>1E-3</v>
      </c>
      <c r="AJ69" s="9">
        <v>0</v>
      </c>
      <c r="AK69" s="16">
        <v>1E-3</v>
      </c>
      <c r="AL69" s="16">
        <v>1E-3</v>
      </c>
      <c r="AM69" s="16">
        <v>1E-3</v>
      </c>
      <c r="AN69" s="16">
        <v>1E-3</v>
      </c>
      <c r="AO69" s="16">
        <v>1E-3</v>
      </c>
      <c r="AP69" s="9">
        <v>0</v>
      </c>
      <c r="AQ69" s="9">
        <v>0</v>
      </c>
      <c r="AR69" s="9">
        <v>0</v>
      </c>
      <c r="AS69" s="16">
        <v>1E-3</v>
      </c>
      <c r="AT69" s="16">
        <v>1E-3</v>
      </c>
      <c r="AU69" s="16">
        <v>1E-3</v>
      </c>
      <c r="AV69" s="16">
        <v>1E-3</v>
      </c>
      <c r="AW69" s="16">
        <v>1E-3</v>
      </c>
      <c r="AX69" s="16">
        <v>1E-3</v>
      </c>
      <c r="AY69" s="16">
        <v>1E-3</v>
      </c>
      <c r="AZ69" s="9">
        <v>0</v>
      </c>
      <c r="BA69" s="9">
        <v>0</v>
      </c>
      <c r="BB69" s="16">
        <v>1E-3</v>
      </c>
      <c r="BC69" s="16">
        <v>1E-3</v>
      </c>
      <c r="BD69" s="16">
        <v>1E-3</v>
      </c>
      <c r="BE69" s="16">
        <v>1E-3</v>
      </c>
      <c r="BF69" s="16">
        <v>1E-3</v>
      </c>
      <c r="BG69" s="9">
        <v>0</v>
      </c>
      <c r="BH69" s="16">
        <v>1E-3</v>
      </c>
      <c r="BI69" s="9">
        <v>0</v>
      </c>
      <c r="BJ69" s="16">
        <v>1E-3</v>
      </c>
      <c r="BK69" s="16">
        <v>1E-3</v>
      </c>
      <c r="BL69" s="9">
        <v>0</v>
      </c>
      <c r="BM69" s="9">
        <v>0</v>
      </c>
      <c r="BN69" s="16">
        <v>1E-3</v>
      </c>
      <c r="BO69" s="16">
        <v>1E-3</v>
      </c>
      <c r="BP69" s="9">
        <v>0</v>
      </c>
      <c r="BQ69" s="16">
        <v>1E-3</v>
      </c>
      <c r="BR69" s="16">
        <v>1E-3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7">
        <v>5.0000000000000001E-3</v>
      </c>
      <c r="L70" s="10">
        <v>0</v>
      </c>
      <c r="M70" s="17">
        <v>3.0000000000000001E-3</v>
      </c>
      <c r="N70" s="10">
        <v>0</v>
      </c>
      <c r="O70" s="17">
        <v>2E-3</v>
      </c>
      <c r="P70" s="17">
        <v>2E-3</v>
      </c>
      <c r="Q70" s="17">
        <v>2E-3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0.01</v>
      </c>
      <c r="Z70" s="10">
        <v>0</v>
      </c>
      <c r="AA70" s="17">
        <v>3.0000000000000001E-3</v>
      </c>
      <c r="AB70" s="17">
        <v>3.0000000000000001E-3</v>
      </c>
      <c r="AC70" s="17">
        <v>3.0000000000000001E-3</v>
      </c>
      <c r="AD70" s="17">
        <v>2E-3</v>
      </c>
      <c r="AE70" s="17">
        <v>1.0999999999999999E-2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0">
        <v>0</v>
      </c>
      <c r="AM70" s="10">
        <v>0</v>
      </c>
      <c r="AN70" s="10">
        <v>0</v>
      </c>
      <c r="AO70" s="17">
        <v>1.4999999999999999E-2</v>
      </c>
      <c r="AP70" s="10">
        <v>0</v>
      </c>
      <c r="AQ70" s="17">
        <v>2E-3</v>
      </c>
      <c r="AR70" s="10">
        <v>0</v>
      </c>
      <c r="AS70" s="17">
        <v>2.3E-2</v>
      </c>
      <c r="AT70" s="17">
        <v>2.1999999999999999E-2</v>
      </c>
      <c r="AU70" s="17">
        <v>8.9999999999999993E-3</v>
      </c>
      <c r="AV70" s="17">
        <v>1.4999999999999999E-2</v>
      </c>
      <c r="AW70" s="17">
        <v>1E-3</v>
      </c>
      <c r="AX70" s="17">
        <v>4.2000000000000003E-2</v>
      </c>
      <c r="AY70" s="17">
        <v>2.5999999999999999E-2</v>
      </c>
      <c r="AZ70" s="17">
        <v>0.01</v>
      </c>
      <c r="BA70" s="10">
        <v>0</v>
      </c>
      <c r="BB70" s="17">
        <v>3.6999999999999998E-2</v>
      </c>
      <c r="BC70" s="17">
        <v>0.13</v>
      </c>
      <c r="BD70" s="17">
        <v>4.2999999999999997E-2</v>
      </c>
      <c r="BE70" s="10">
        <v>0</v>
      </c>
      <c r="BF70" s="17">
        <v>2.1000000000000001E-2</v>
      </c>
      <c r="BG70" s="17">
        <v>0.59899999999999998</v>
      </c>
      <c r="BH70" s="17">
        <v>3.7999999999999999E-2</v>
      </c>
      <c r="BI70" s="17">
        <v>3.5000000000000003E-2</v>
      </c>
      <c r="BJ70" s="10">
        <v>0</v>
      </c>
      <c r="BK70" s="17">
        <v>3.0000000000000001E-3</v>
      </c>
      <c r="BL70" s="10">
        <v>0</v>
      </c>
      <c r="BM70" s="10">
        <v>0</v>
      </c>
      <c r="BN70" s="10">
        <v>0</v>
      </c>
      <c r="BO70" s="17">
        <v>1.52</v>
      </c>
      <c r="BP70" s="10">
        <v>0</v>
      </c>
      <c r="BQ70" s="17">
        <v>-1E-3</v>
      </c>
      <c r="BR70" s="17">
        <v>9.9000000000000005E-2</v>
      </c>
    </row>
    <row r="71" spans="1:70">
      <c r="A71" s="7" t="s">
        <v>242</v>
      </c>
      <c r="B71" s="16">
        <v>4.7E-2</v>
      </c>
      <c r="C71" s="16">
        <v>1.0999999999999999E-2</v>
      </c>
      <c r="D71" s="16">
        <v>1.9E-2</v>
      </c>
      <c r="E71" s="16">
        <v>2.3E-2</v>
      </c>
      <c r="F71" s="16">
        <v>0.04</v>
      </c>
      <c r="G71" s="16">
        <v>0.04</v>
      </c>
      <c r="H71" s="16">
        <v>2.5999999999999999E-2</v>
      </c>
      <c r="I71" s="16">
        <v>3.9E-2</v>
      </c>
      <c r="J71" s="16">
        <v>0.03</v>
      </c>
      <c r="K71" s="16">
        <v>0.126</v>
      </c>
      <c r="L71" s="16">
        <v>5.6000000000000001E-2</v>
      </c>
      <c r="M71" s="16">
        <v>5.0999999999999997E-2</v>
      </c>
      <c r="N71" s="16">
        <v>5.0999999999999997E-2</v>
      </c>
      <c r="O71" s="16">
        <v>3.5999999999999997E-2</v>
      </c>
      <c r="P71" s="16">
        <v>5.6000000000000001E-2</v>
      </c>
      <c r="Q71" s="16">
        <v>4.8000000000000001E-2</v>
      </c>
      <c r="R71" s="16">
        <v>0.05</v>
      </c>
      <c r="S71" s="16">
        <v>4.9000000000000002E-2</v>
      </c>
      <c r="T71" s="16">
        <v>4.7E-2</v>
      </c>
      <c r="U71" s="16">
        <v>0.05</v>
      </c>
      <c r="V71" s="16">
        <v>6.4000000000000001E-2</v>
      </c>
      <c r="W71" s="16">
        <v>3.9E-2</v>
      </c>
      <c r="X71" s="16">
        <v>4.8000000000000001E-2</v>
      </c>
      <c r="Y71" s="16">
        <v>8.5000000000000006E-2</v>
      </c>
      <c r="Z71" s="16">
        <v>2.4E-2</v>
      </c>
      <c r="AA71" s="16">
        <v>4.2000000000000003E-2</v>
      </c>
      <c r="AB71" s="16">
        <v>4.5999999999999999E-2</v>
      </c>
      <c r="AC71" s="16">
        <v>4.5999999999999999E-2</v>
      </c>
      <c r="AD71" s="16">
        <v>3.6999999999999998E-2</v>
      </c>
      <c r="AE71" s="16">
        <v>4.2000000000000003E-2</v>
      </c>
      <c r="AF71" s="16">
        <v>4.2999999999999997E-2</v>
      </c>
      <c r="AG71" s="16">
        <v>3.6999999999999998E-2</v>
      </c>
      <c r="AH71" s="16">
        <v>3.4000000000000002E-2</v>
      </c>
      <c r="AI71" s="16">
        <v>3.7999999999999999E-2</v>
      </c>
      <c r="AJ71" s="16">
        <v>2.4E-2</v>
      </c>
      <c r="AK71" s="16">
        <v>3.4000000000000002E-2</v>
      </c>
      <c r="AL71" s="16">
        <v>3.5000000000000003E-2</v>
      </c>
      <c r="AM71" s="16">
        <v>3.7999999999999999E-2</v>
      </c>
      <c r="AN71" s="16">
        <v>4.3999999999999997E-2</v>
      </c>
      <c r="AO71" s="16">
        <v>0.04</v>
      </c>
      <c r="AP71" s="16">
        <v>2.4E-2</v>
      </c>
      <c r="AQ71" s="16">
        <v>2.7E-2</v>
      </c>
      <c r="AR71" s="16">
        <v>2.8000000000000001E-2</v>
      </c>
      <c r="AS71" s="16">
        <v>3.1E-2</v>
      </c>
      <c r="AT71" s="16">
        <v>4.7E-2</v>
      </c>
      <c r="AU71" s="16">
        <v>5.1999999999999998E-2</v>
      </c>
      <c r="AV71" s="16">
        <v>5.0999999999999997E-2</v>
      </c>
      <c r="AW71" s="16">
        <v>3.7999999999999999E-2</v>
      </c>
      <c r="AX71" s="16">
        <v>3.5999999999999997E-2</v>
      </c>
      <c r="AY71" s="16">
        <v>4.9000000000000002E-2</v>
      </c>
      <c r="AZ71" s="16">
        <v>2.1000000000000001E-2</v>
      </c>
      <c r="BA71" s="16">
        <v>1.4999999999999999E-2</v>
      </c>
      <c r="BB71" s="16">
        <v>4.8000000000000001E-2</v>
      </c>
      <c r="BC71" s="16">
        <v>4.9000000000000002E-2</v>
      </c>
      <c r="BD71" s="16">
        <v>3.5999999999999997E-2</v>
      </c>
      <c r="BE71" s="16">
        <v>5.0999999999999997E-2</v>
      </c>
      <c r="BF71" s="16">
        <v>3.5000000000000003E-2</v>
      </c>
      <c r="BG71" s="16">
        <v>3.1E-2</v>
      </c>
      <c r="BH71" s="16">
        <v>3.3000000000000002E-2</v>
      </c>
      <c r="BI71" s="16">
        <v>2.3E-2</v>
      </c>
      <c r="BJ71" s="16">
        <v>3.6999999999999998E-2</v>
      </c>
      <c r="BK71" s="16">
        <v>3.1E-2</v>
      </c>
      <c r="BL71" s="9">
        <v>0</v>
      </c>
      <c r="BM71" s="9">
        <v>0</v>
      </c>
      <c r="BN71" s="16">
        <v>7.6999999999999999E-2</v>
      </c>
      <c r="BO71" s="16">
        <v>5.3999999999999999E-2</v>
      </c>
      <c r="BP71" s="9">
        <v>0</v>
      </c>
      <c r="BQ71" s="16">
        <v>5.8999999999999997E-2</v>
      </c>
      <c r="BR71" s="16">
        <v>5.2999999999999999E-2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0.02</v>
      </c>
      <c r="C73" s="16">
        <v>5.0000000000000001E-3</v>
      </c>
      <c r="D73" s="16">
        <v>8.0000000000000002E-3</v>
      </c>
      <c r="E73" s="16">
        <v>0.01</v>
      </c>
      <c r="F73" s="16">
        <v>1.7000000000000001E-2</v>
      </c>
      <c r="G73" s="16">
        <v>1.7000000000000001E-2</v>
      </c>
      <c r="H73" s="16">
        <v>1.0999999999999999E-2</v>
      </c>
      <c r="I73" s="16">
        <v>1.7000000000000001E-2</v>
      </c>
      <c r="J73" s="16">
        <v>1.2999999999999999E-2</v>
      </c>
      <c r="K73" s="16">
        <v>5.5E-2</v>
      </c>
      <c r="L73" s="16">
        <v>2.4E-2</v>
      </c>
      <c r="M73" s="16">
        <v>2.1999999999999999E-2</v>
      </c>
      <c r="N73" s="16">
        <v>2.1999999999999999E-2</v>
      </c>
      <c r="O73" s="16">
        <v>1.6E-2</v>
      </c>
      <c r="P73" s="16">
        <v>2.4E-2</v>
      </c>
      <c r="Q73" s="16">
        <v>2.1000000000000001E-2</v>
      </c>
      <c r="R73" s="16">
        <v>2.1999999999999999E-2</v>
      </c>
      <c r="S73" s="16">
        <v>2.1000000000000001E-2</v>
      </c>
      <c r="T73" s="16">
        <v>0.02</v>
      </c>
      <c r="U73" s="16">
        <v>2.1999999999999999E-2</v>
      </c>
      <c r="V73" s="16">
        <v>2.8000000000000001E-2</v>
      </c>
      <c r="W73" s="16">
        <v>1.7000000000000001E-2</v>
      </c>
      <c r="X73" s="16">
        <v>2.1000000000000001E-2</v>
      </c>
      <c r="Y73" s="16">
        <v>3.6999999999999998E-2</v>
      </c>
      <c r="Z73" s="16">
        <v>1.0999999999999999E-2</v>
      </c>
      <c r="AA73" s="16">
        <v>1.7999999999999999E-2</v>
      </c>
      <c r="AB73" s="16">
        <v>0.02</v>
      </c>
      <c r="AC73" s="16">
        <v>0.02</v>
      </c>
      <c r="AD73" s="16">
        <v>1.6E-2</v>
      </c>
      <c r="AE73" s="16">
        <v>1.7999999999999999E-2</v>
      </c>
      <c r="AF73" s="16">
        <v>1.9E-2</v>
      </c>
      <c r="AG73" s="16">
        <v>1.6E-2</v>
      </c>
      <c r="AH73" s="16">
        <v>1.4999999999999999E-2</v>
      </c>
      <c r="AI73" s="16">
        <v>1.6E-2</v>
      </c>
      <c r="AJ73" s="16">
        <v>0.01</v>
      </c>
      <c r="AK73" s="16">
        <v>1.4999999999999999E-2</v>
      </c>
      <c r="AL73" s="16">
        <v>1.4999999999999999E-2</v>
      </c>
      <c r="AM73" s="16">
        <v>1.6E-2</v>
      </c>
      <c r="AN73" s="16">
        <v>1.9E-2</v>
      </c>
      <c r="AO73" s="16">
        <v>1.7000000000000001E-2</v>
      </c>
      <c r="AP73" s="16">
        <v>1.0999999999999999E-2</v>
      </c>
      <c r="AQ73" s="16">
        <v>1.2E-2</v>
      </c>
      <c r="AR73" s="16">
        <v>1.2E-2</v>
      </c>
      <c r="AS73" s="16">
        <v>1.4E-2</v>
      </c>
      <c r="AT73" s="16">
        <v>2.1000000000000001E-2</v>
      </c>
      <c r="AU73" s="16">
        <v>2.3E-2</v>
      </c>
      <c r="AV73" s="16">
        <v>2.1999999999999999E-2</v>
      </c>
      <c r="AW73" s="16">
        <v>1.7000000000000001E-2</v>
      </c>
      <c r="AX73" s="16">
        <v>1.6E-2</v>
      </c>
      <c r="AY73" s="16">
        <v>2.1000000000000001E-2</v>
      </c>
      <c r="AZ73" s="16">
        <v>8.9999999999999993E-3</v>
      </c>
      <c r="BA73" s="16">
        <v>6.0000000000000001E-3</v>
      </c>
      <c r="BB73" s="16">
        <v>2.1000000000000001E-2</v>
      </c>
      <c r="BC73" s="16">
        <v>2.1000000000000001E-2</v>
      </c>
      <c r="BD73" s="16">
        <v>1.6E-2</v>
      </c>
      <c r="BE73" s="16">
        <v>2.1999999999999999E-2</v>
      </c>
      <c r="BF73" s="16">
        <v>1.4999999999999999E-2</v>
      </c>
      <c r="BG73" s="16">
        <v>1.2999999999999999E-2</v>
      </c>
      <c r="BH73" s="16">
        <v>1.4E-2</v>
      </c>
      <c r="BI73" s="16">
        <v>0.01</v>
      </c>
      <c r="BJ73" s="16">
        <v>1.6E-2</v>
      </c>
      <c r="BK73" s="16">
        <v>1.4E-2</v>
      </c>
      <c r="BL73" s="9">
        <v>0</v>
      </c>
      <c r="BM73" s="9">
        <v>0</v>
      </c>
      <c r="BN73" s="16">
        <v>3.3000000000000002E-2</v>
      </c>
      <c r="BO73" s="16">
        <v>2.3E-2</v>
      </c>
      <c r="BP73" s="9">
        <v>0</v>
      </c>
      <c r="BQ73" s="16">
        <v>2.5999999999999999E-2</v>
      </c>
      <c r="BR73" s="16">
        <v>2.3E-2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1E-3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7">
        <v>2E-3</v>
      </c>
      <c r="Z74" s="10">
        <v>0</v>
      </c>
      <c r="AA74" s="10">
        <v>0</v>
      </c>
      <c r="AB74" s="17">
        <v>2E-3</v>
      </c>
      <c r="AC74" s="10">
        <v>0</v>
      </c>
      <c r="AD74" s="17">
        <v>1E-3</v>
      </c>
      <c r="AE74" s="17">
        <v>1E-3</v>
      </c>
      <c r="AF74" s="17">
        <v>1E-3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7">
        <v>1E-3</v>
      </c>
      <c r="AU74" s="10">
        <v>0</v>
      </c>
      <c r="AV74" s="10">
        <v>0</v>
      </c>
      <c r="AW74" s="10">
        <v>0</v>
      </c>
      <c r="AX74" s="10">
        <v>0</v>
      </c>
      <c r="AY74" s="17">
        <v>1E-3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7">
        <v>3.0000000000000001E-3</v>
      </c>
      <c r="BL74" s="10">
        <v>0</v>
      </c>
      <c r="BM74" s="10">
        <v>0</v>
      </c>
      <c r="BN74" s="17">
        <v>4.0000000000000001E-3</v>
      </c>
      <c r="BO74" s="17">
        <v>7.1999999999999995E-2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269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65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21.247</v>
      </c>
      <c r="C13" s="16">
        <v>0.05</v>
      </c>
      <c r="D13" s="9">
        <v>0</v>
      </c>
      <c r="E13" s="9">
        <v>0</v>
      </c>
      <c r="F13" s="16">
        <v>41.116</v>
      </c>
      <c r="G13" s="16">
        <v>0.28699999999999998</v>
      </c>
      <c r="H13" s="9">
        <v>0</v>
      </c>
      <c r="I13" s="9">
        <v>0</v>
      </c>
      <c r="J13" s="9">
        <v>0</v>
      </c>
      <c r="K13" s="9">
        <v>0</v>
      </c>
      <c r="L13" s="16">
        <v>0.14499999999999999</v>
      </c>
      <c r="M13" s="9">
        <v>0</v>
      </c>
      <c r="N13" s="16">
        <v>0.23400000000000001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0.01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1.0369999999999999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0.05</v>
      </c>
      <c r="BC13" s="9">
        <v>0</v>
      </c>
      <c r="BD13" s="16">
        <v>1.7999999999999999E-2</v>
      </c>
      <c r="BE13" s="16">
        <v>2E-3</v>
      </c>
      <c r="BF13" s="16">
        <v>7.0000000000000001E-3</v>
      </c>
      <c r="BG13" s="16">
        <v>1.6E-2</v>
      </c>
      <c r="BH13" s="16">
        <v>7.0000000000000001E-3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124.07899999999999</v>
      </c>
      <c r="BP13" s="9">
        <v>0</v>
      </c>
      <c r="BQ13" s="16">
        <v>5.5510000000000002</v>
      </c>
      <c r="BR13" s="16">
        <v>4.68</v>
      </c>
    </row>
    <row r="14" spans="1:70">
      <c r="A14" s="7" t="s">
        <v>190</v>
      </c>
      <c r="B14" s="10">
        <v>0</v>
      </c>
      <c r="C14" s="17">
        <v>0.19400000000000001</v>
      </c>
      <c r="D14" s="10">
        <v>0</v>
      </c>
      <c r="E14" s="10">
        <v>0</v>
      </c>
      <c r="F14" s="17">
        <v>1E-3</v>
      </c>
      <c r="G14" s="10">
        <v>0</v>
      </c>
      <c r="H14" s="17">
        <v>0.39900000000000002</v>
      </c>
      <c r="I14" s="17">
        <v>1.4E-2</v>
      </c>
      <c r="J14" s="17">
        <v>3.0000000000000001E-3</v>
      </c>
      <c r="K14" s="10">
        <v>0</v>
      </c>
      <c r="L14" s="17">
        <v>3.0000000000000001E-3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5.7000000000000002E-2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7">
        <v>1E-3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5.7000000000000002E-2</v>
      </c>
      <c r="BD14" s="17">
        <v>4.0000000000000001E-3</v>
      </c>
      <c r="BE14" s="10">
        <v>0</v>
      </c>
      <c r="BF14" s="10">
        <v>0</v>
      </c>
      <c r="BG14" s="17">
        <v>2E-3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0.80300000000000005</v>
      </c>
      <c r="BP14" s="10">
        <v>0</v>
      </c>
      <c r="BQ14" s="17">
        <v>0.74399999999999999</v>
      </c>
      <c r="BR14" s="10">
        <v>0</v>
      </c>
    </row>
    <row r="15" spans="1:70">
      <c r="A15" s="7" t="s">
        <v>191</v>
      </c>
      <c r="B15" s="9">
        <v>0</v>
      </c>
      <c r="C15" s="16">
        <v>1E-3</v>
      </c>
      <c r="D15" s="16">
        <v>2.1999999999999999E-2</v>
      </c>
      <c r="E15" s="9">
        <v>0</v>
      </c>
      <c r="F15" s="16">
        <v>0.90800000000000003</v>
      </c>
      <c r="G15" s="16">
        <v>6.0000000000000001E-3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6.0000000000000001E-3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3.5000000000000003E-2</v>
      </c>
      <c r="Z15" s="9">
        <v>0</v>
      </c>
      <c r="AA15" s="16">
        <v>3.0000000000000001E-3</v>
      </c>
      <c r="AB15" s="16">
        <v>9.2999999999999999E-2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0.4</v>
      </c>
      <c r="AL15" s="9">
        <v>0</v>
      </c>
      <c r="AM15" s="16">
        <v>3.0000000000000001E-3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2E-3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4.0000000000000001E-3</v>
      </c>
      <c r="BI15" s="16">
        <v>6.0000000000000001E-3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0.77900000000000003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4.0000000000000001E-3</v>
      </c>
      <c r="C16" s="10">
        <v>0</v>
      </c>
      <c r="D16" s="10">
        <v>0</v>
      </c>
      <c r="E16" s="17">
        <v>1E-3</v>
      </c>
      <c r="F16" s="17">
        <v>1.0999999999999999E-2</v>
      </c>
      <c r="G16" s="10">
        <v>0</v>
      </c>
      <c r="H16" s="10">
        <v>0</v>
      </c>
      <c r="I16" s="17">
        <v>1E-3</v>
      </c>
      <c r="J16" s="10">
        <v>0</v>
      </c>
      <c r="K16" s="17">
        <v>3.827</v>
      </c>
      <c r="L16" s="17">
        <v>0.104</v>
      </c>
      <c r="M16" s="10">
        <v>0</v>
      </c>
      <c r="N16" s="17">
        <v>1E-3</v>
      </c>
      <c r="O16" s="17">
        <v>1.2E-2</v>
      </c>
      <c r="P16" s="17">
        <v>0.188</v>
      </c>
      <c r="Q16" s="17">
        <v>3.0000000000000001E-3</v>
      </c>
      <c r="R16" s="10">
        <v>0</v>
      </c>
      <c r="S16" s="10">
        <v>0</v>
      </c>
      <c r="T16" s="10">
        <v>0</v>
      </c>
      <c r="U16" s="10">
        <v>0</v>
      </c>
      <c r="V16" s="17">
        <v>1E-3</v>
      </c>
      <c r="W16" s="10">
        <v>0</v>
      </c>
      <c r="X16" s="17">
        <v>1E-3</v>
      </c>
      <c r="Y16" s="17">
        <v>2.0539999999999998</v>
      </c>
      <c r="Z16" s="10">
        <v>0</v>
      </c>
      <c r="AA16" s="10">
        <v>0</v>
      </c>
      <c r="AB16" s="17">
        <v>2.1999999999999999E-2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4.0000000000000001E-3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-7.4999999999999997E-2</v>
      </c>
      <c r="BR16" s="10">
        <v>0</v>
      </c>
    </row>
    <row r="17" spans="1:70">
      <c r="A17" s="7" t="s">
        <v>193</v>
      </c>
      <c r="B17" s="16">
        <v>0.89500000000000002</v>
      </c>
      <c r="C17" s="9">
        <v>0</v>
      </c>
      <c r="D17" s="16">
        <v>1.0999999999999999E-2</v>
      </c>
      <c r="E17" s="16">
        <v>5.0000000000000001E-3</v>
      </c>
      <c r="F17" s="16">
        <v>5.8170000000000002</v>
      </c>
      <c r="G17" s="16">
        <v>6.9000000000000006E-2</v>
      </c>
      <c r="H17" s="16">
        <v>4.0000000000000001E-3</v>
      </c>
      <c r="I17" s="16">
        <v>2.5999999999999999E-2</v>
      </c>
      <c r="J17" s="16">
        <v>1E-3</v>
      </c>
      <c r="K17" s="16">
        <v>2.9000000000000001E-2</v>
      </c>
      <c r="L17" s="16">
        <v>0.623</v>
      </c>
      <c r="M17" s="16">
        <v>0.13800000000000001</v>
      </c>
      <c r="N17" s="16">
        <v>1.7999999999999999E-2</v>
      </c>
      <c r="O17" s="16">
        <v>0.01</v>
      </c>
      <c r="P17" s="16">
        <v>2.1000000000000001E-2</v>
      </c>
      <c r="Q17" s="16">
        <v>1.9E-2</v>
      </c>
      <c r="R17" s="16">
        <v>7.0000000000000001E-3</v>
      </c>
      <c r="S17" s="16">
        <v>0.01</v>
      </c>
      <c r="T17" s="16">
        <v>1.2999999999999999E-2</v>
      </c>
      <c r="U17" s="16">
        <v>0.02</v>
      </c>
      <c r="V17" s="16">
        <v>3.0000000000000001E-3</v>
      </c>
      <c r="W17" s="16">
        <v>1.7999999999999999E-2</v>
      </c>
      <c r="X17" s="16">
        <v>0.03</v>
      </c>
      <c r="Y17" s="16">
        <v>2.8000000000000001E-2</v>
      </c>
      <c r="Z17" s="16">
        <v>2E-3</v>
      </c>
      <c r="AA17" s="16">
        <v>3.2000000000000001E-2</v>
      </c>
      <c r="AB17" s="16">
        <v>0.126</v>
      </c>
      <c r="AC17" s="16">
        <v>4.4999999999999998E-2</v>
      </c>
      <c r="AD17" s="16">
        <v>0.28199999999999997</v>
      </c>
      <c r="AE17" s="16">
        <v>0.23499999999999999</v>
      </c>
      <c r="AF17" s="16">
        <v>1.2E-2</v>
      </c>
      <c r="AG17" s="16">
        <v>2.4E-2</v>
      </c>
      <c r="AH17" s="16">
        <v>2.4E-2</v>
      </c>
      <c r="AI17" s="16">
        <v>2.9000000000000001E-2</v>
      </c>
      <c r="AJ17" s="16">
        <v>5.0000000000000001E-3</v>
      </c>
      <c r="AK17" s="16">
        <v>3.5249999999999999</v>
      </c>
      <c r="AL17" s="16">
        <v>0.01</v>
      </c>
      <c r="AM17" s="16">
        <v>7.9000000000000001E-2</v>
      </c>
      <c r="AN17" s="16">
        <v>7.6999999999999999E-2</v>
      </c>
      <c r="AO17" s="16">
        <v>7.1999999999999995E-2</v>
      </c>
      <c r="AP17" s="16">
        <v>6.0000000000000001E-3</v>
      </c>
      <c r="AQ17" s="16">
        <v>4.0000000000000001E-3</v>
      </c>
      <c r="AR17" s="16">
        <v>5.0000000000000001E-3</v>
      </c>
      <c r="AS17" s="16">
        <v>2.1000000000000001E-2</v>
      </c>
      <c r="AT17" s="16">
        <v>0.192</v>
      </c>
      <c r="AU17" s="16">
        <v>7.9000000000000001E-2</v>
      </c>
      <c r="AV17" s="16">
        <v>0.23200000000000001</v>
      </c>
      <c r="AW17" s="16">
        <v>4.3999999999999997E-2</v>
      </c>
      <c r="AX17" s="16">
        <v>2.9000000000000001E-2</v>
      </c>
      <c r="AY17" s="16">
        <v>0.112</v>
      </c>
      <c r="AZ17" s="16">
        <v>1.2E-2</v>
      </c>
      <c r="BA17" s="9">
        <v>0</v>
      </c>
      <c r="BB17" s="16">
        <v>0.191</v>
      </c>
      <c r="BC17" s="16">
        <v>0.16400000000000001</v>
      </c>
      <c r="BD17" s="16">
        <v>0.56599999999999995</v>
      </c>
      <c r="BE17" s="16">
        <v>0.73499999999999999</v>
      </c>
      <c r="BF17" s="16">
        <v>0.13</v>
      </c>
      <c r="BG17" s="16">
        <v>1.7999999999999999E-2</v>
      </c>
      <c r="BH17" s="16">
        <v>0.20799999999999999</v>
      </c>
      <c r="BI17" s="16">
        <v>2.7E-2</v>
      </c>
      <c r="BJ17" s="16">
        <v>5.0000000000000001E-3</v>
      </c>
      <c r="BK17" s="16">
        <v>0.01</v>
      </c>
      <c r="BL17" s="9">
        <v>0</v>
      </c>
      <c r="BM17" s="9">
        <v>0</v>
      </c>
      <c r="BN17" s="16">
        <v>0.10199999999999999</v>
      </c>
      <c r="BO17" s="16">
        <v>32.530999999999999</v>
      </c>
      <c r="BP17" s="9">
        <v>0</v>
      </c>
      <c r="BQ17" s="16">
        <v>0.84799999999999998</v>
      </c>
      <c r="BR17" s="9">
        <v>0</v>
      </c>
    </row>
    <row r="18" spans="1:70">
      <c r="A18" s="7" t="s">
        <v>194</v>
      </c>
      <c r="B18" s="17">
        <v>0.54400000000000004</v>
      </c>
      <c r="C18" s="17">
        <v>2E-3</v>
      </c>
      <c r="D18" s="17">
        <v>0.01</v>
      </c>
      <c r="E18" s="17">
        <v>7.0000000000000001E-3</v>
      </c>
      <c r="F18" s="17">
        <v>1.31</v>
      </c>
      <c r="G18" s="17">
        <v>12.288</v>
      </c>
      <c r="H18" s="17">
        <v>0.16300000000000001</v>
      </c>
      <c r="I18" s="17">
        <v>2.2250000000000001</v>
      </c>
      <c r="J18" s="17">
        <v>5.5E-2</v>
      </c>
      <c r="K18" s="17">
        <v>0.309</v>
      </c>
      <c r="L18" s="17">
        <v>0.95699999999999996</v>
      </c>
      <c r="M18" s="17">
        <v>0.39500000000000002</v>
      </c>
      <c r="N18" s="17">
        <v>0.64700000000000002</v>
      </c>
      <c r="O18" s="17">
        <v>0.125</v>
      </c>
      <c r="P18" s="17">
        <v>0.20100000000000001</v>
      </c>
      <c r="Q18" s="17">
        <v>0.30599999999999999</v>
      </c>
      <c r="R18" s="17">
        <v>0.48499999999999999</v>
      </c>
      <c r="S18" s="17">
        <v>0.26400000000000001</v>
      </c>
      <c r="T18" s="17">
        <v>0.621</v>
      </c>
      <c r="U18" s="17">
        <v>2.1819999999999999</v>
      </c>
      <c r="V18" s="17">
        <v>0.97299999999999998</v>
      </c>
      <c r="W18" s="17">
        <v>1.0820000000000001</v>
      </c>
      <c r="X18" s="17">
        <v>1.2110000000000001</v>
      </c>
      <c r="Y18" s="17">
        <v>0.251</v>
      </c>
      <c r="Z18" s="17">
        <v>2.1000000000000001E-2</v>
      </c>
      <c r="AA18" s="17">
        <v>0.316</v>
      </c>
      <c r="AB18" s="17">
        <v>2.8580000000000001</v>
      </c>
      <c r="AC18" s="17">
        <v>1.1040000000000001</v>
      </c>
      <c r="AD18" s="17">
        <v>3.4260000000000002</v>
      </c>
      <c r="AE18" s="17">
        <v>2.4169999999999998</v>
      </c>
      <c r="AF18" s="17">
        <v>0.109</v>
      </c>
      <c r="AG18" s="17">
        <v>0.36099999999999999</v>
      </c>
      <c r="AH18" s="17">
        <v>4.3999999999999997E-2</v>
      </c>
      <c r="AI18" s="17">
        <v>0.24399999999999999</v>
      </c>
      <c r="AJ18" s="17">
        <v>5.0999999999999997E-2</v>
      </c>
      <c r="AK18" s="17">
        <v>0.86299999999999999</v>
      </c>
      <c r="AL18" s="17">
        <v>0.105</v>
      </c>
      <c r="AM18" s="17">
        <v>2.302</v>
      </c>
      <c r="AN18" s="17">
        <v>0.627</v>
      </c>
      <c r="AO18" s="17">
        <v>7.4999999999999997E-2</v>
      </c>
      <c r="AP18" s="17">
        <v>5.3999999999999999E-2</v>
      </c>
      <c r="AQ18" s="17">
        <v>3.4000000000000002E-2</v>
      </c>
      <c r="AR18" s="17">
        <v>4.2999999999999997E-2</v>
      </c>
      <c r="AS18" s="17">
        <v>0.25800000000000001</v>
      </c>
      <c r="AT18" s="17">
        <v>0.46</v>
      </c>
      <c r="AU18" s="17">
        <v>1.9E-2</v>
      </c>
      <c r="AV18" s="17">
        <v>0.16900000000000001</v>
      </c>
      <c r="AW18" s="10">
        <v>0</v>
      </c>
      <c r="AX18" s="17">
        <v>0.50600000000000001</v>
      </c>
      <c r="AY18" s="17">
        <v>0.40699999999999997</v>
      </c>
      <c r="AZ18" s="17">
        <v>5.7000000000000002E-2</v>
      </c>
      <c r="BA18" s="17">
        <v>6.0000000000000001E-3</v>
      </c>
      <c r="BB18" s="17">
        <v>0.71799999999999997</v>
      </c>
      <c r="BC18" s="17">
        <v>1.0760000000000001</v>
      </c>
      <c r="BD18" s="17">
        <v>0.53900000000000003</v>
      </c>
      <c r="BE18" s="17">
        <v>2.8319999999999999</v>
      </c>
      <c r="BF18" s="17">
        <v>0.32400000000000001</v>
      </c>
      <c r="BG18" s="17">
        <v>0.35599999999999998</v>
      </c>
      <c r="BH18" s="17">
        <v>0.27</v>
      </c>
      <c r="BI18" s="17">
        <v>1.2E-2</v>
      </c>
      <c r="BJ18" s="17">
        <v>0.36199999999999999</v>
      </c>
      <c r="BK18" s="10">
        <v>0</v>
      </c>
      <c r="BL18" s="10">
        <v>0</v>
      </c>
      <c r="BM18" s="10">
        <v>0</v>
      </c>
      <c r="BN18" s="17">
        <v>0.20699999999999999</v>
      </c>
      <c r="BO18" s="17">
        <v>60.892000000000003</v>
      </c>
      <c r="BP18" s="10">
        <v>0</v>
      </c>
      <c r="BQ18" s="17">
        <v>2.774</v>
      </c>
      <c r="BR18" s="10">
        <v>0</v>
      </c>
    </row>
    <row r="19" spans="1:70">
      <c r="A19" s="7" t="s">
        <v>195</v>
      </c>
      <c r="B19" s="16">
        <v>2.266</v>
      </c>
      <c r="C19" s="9">
        <v>0</v>
      </c>
      <c r="D19" s="16">
        <v>5.1999999999999998E-2</v>
      </c>
      <c r="E19" s="16">
        <v>6.7000000000000004E-2</v>
      </c>
      <c r="F19" s="16">
        <v>1.2</v>
      </c>
      <c r="G19" s="16">
        <v>3.9E-2</v>
      </c>
      <c r="H19" s="16">
        <v>4.319</v>
      </c>
      <c r="I19" s="16">
        <v>0.65500000000000003</v>
      </c>
      <c r="J19" s="16">
        <v>0.11799999999999999</v>
      </c>
      <c r="K19" s="16">
        <v>1.2999999999999999E-2</v>
      </c>
      <c r="L19" s="16">
        <v>0.3</v>
      </c>
      <c r="M19" s="16">
        <v>0.254</v>
      </c>
      <c r="N19" s="16">
        <v>0.29699999999999999</v>
      </c>
      <c r="O19" s="16">
        <v>0.873</v>
      </c>
      <c r="P19" s="16">
        <v>0.30599999999999999</v>
      </c>
      <c r="Q19" s="16">
        <v>0.44</v>
      </c>
      <c r="R19" s="16">
        <v>0.21199999999999999</v>
      </c>
      <c r="S19" s="16">
        <v>0.14000000000000001</v>
      </c>
      <c r="T19" s="16">
        <v>0.35499999999999998</v>
      </c>
      <c r="U19" s="16">
        <v>1.615</v>
      </c>
      <c r="V19" s="16">
        <v>0.69299999999999995</v>
      </c>
      <c r="W19" s="16">
        <v>2.8610000000000002</v>
      </c>
      <c r="X19" s="16">
        <v>0.28499999999999998</v>
      </c>
      <c r="Y19" s="16">
        <v>2.5999999999999999E-2</v>
      </c>
      <c r="Z19" s="16">
        <v>0.01</v>
      </c>
      <c r="AA19" s="16">
        <v>0.39300000000000002</v>
      </c>
      <c r="AB19" s="16">
        <v>18.026</v>
      </c>
      <c r="AC19" s="16">
        <v>0.182</v>
      </c>
      <c r="AD19" s="16">
        <v>0.67200000000000004</v>
      </c>
      <c r="AE19" s="16">
        <v>0.35399999999999998</v>
      </c>
      <c r="AF19" s="16">
        <v>1.4999999999999999E-2</v>
      </c>
      <c r="AG19" s="16">
        <v>7.1999999999999995E-2</v>
      </c>
      <c r="AH19" s="16">
        <v>7.0000000000000001E-3</v>
      </c>
      <c r="AI19" s="16">
        <v>0.32700000000000001</v>
      </c>
      <c r="AJ19" s="16">
        <v>3.0000000000000001E-3</v>
      </c>
      <c r="AK19" s="16">
        <v>0.161</v>
      </c>
      <c r="AL19" s="16">
        <v>0.26200000000000001</v>
      </c>
      <c r="AM19" s="16">
        <v>0.61699999999999999</v>
      </c>
      <c r="AN19" s="16">
        <v>0.45100000000000001</v>
      </c>
      <c r="AO19" s="16">
        <v>6.8000000000000005E-2</v>
      </c>
      <c r="AP19" s="16">
        <v>1.2999999999999999E-2</v>
      </c>
      <c r="AQ19" s="9">
        <v>0</v>
      </c>
      <c r="AR19" s="9">
        <v>0</v>
      </c>
      <c r="AS19" s="16">
        <v>0.56799999999999995</v>
      </c>
      <c r="AT19" s="16">
        <v>8.5999999999999993E-2</v>
      </c>
      <c r="AU19" s="16">
        <v>0.01</v>
      </c>
      <c r="AV19" s="16">
        <v>4.2999999999999997E-2</v>
      </c>
      <c r="AW19" s="16">
        <v>8.9999999999999993E-3</v>
      </c>
      <c r="AX19" s="16">
        <v>2.5000000000000001E-2</v>
      </c>
      <c r="AY19" s="16">
        <v>8.2000000000000003E-2</v>
      </c>
      <c r="AZ19" s="16">
        <v>1.0999999999999999E-2</v>
      </c>
      <c r="BA19" s="9">
        <v>0</v>
      </c>
      <c r="BB19" s="16">
        <v>0.68899999999999995</v>
      </c>
      <c r="BC19" s="16">
        <v>2.7E-2</v>
      </c>
      <c r="BD19" s="16">
        <v>0.107</v>
      </c>
      <c r="BE19" s="16">
        <v>6.0000000000000001E-3</v>
      </c>
      <c r="BF19" s="16">
        <v>9.2999999999999999E-2</v>
      </c>
      <c r="BG19" s="16">
        <v>0.186</v>
      </c>
      <c r="BH19" s="16">
        <v>0.104</v>
      </c>
      <c r="BI19" s="16">
        <v>6.8000000000000005E-2</v>
      </c>
      <c r="BJ19" s="16">
        <v>0.185</v>
      </c>
      <c r="BK19" s="16">
        <v>4.0000000000000001E-3</v>
      </c>
      <c r="BL19" s="9">
        <v>0</v>
      </c>
      <c r="BM19" s="9">
        <v>0</v>
      </c>
      <c r="BN19" s="9">
        <v>0</v>
      </c>
      <c r="BO19" s="16">
        <v>3.4790000000000001</v>
      </c>
      <c r="BP19" s="9">
        <v>0</v>
      </c>
      <c r="BQ19" s="16">
        <v>3.3000000000000002E-2</v>
      </c>
      <c r="BR19" s="9">
        <v>0</v>
      </c>
    </row>
    <row r="20" spans="1:70">
      <c r="A20" s="7" t="s">
        <v>196</v>
      </c>
      <c r="B20" s="17">
        <v>0.188</v>
      </c>
      <c r="C20" s="10">
        <v>0</v>
      </c>
      <c r="D20" s="17">
        <v>2E-3</v>
      </c>
      <c r="E20" s="17">
        <v>1.6E-2</v>
      </c>
      <c r="F20" s="17">
        <v>1.5780000000000001</v>
      </c>
      <c r="G20" s="17">
        <v>0.21199999999999999</v>
      </c>
      <c r="H20" s="17">
        <v>3.1E-2</v>
      </c>
      <c r="I20" s="17">
        <v>4.1509999999999998</v>
      </c>
      <c r="J20" s="17">
        <v>1.1100000000000001</v>
      </c>
      <c r="K20" s="17">
        <v>8.1000000000000003E-2</v>
      </c>
      <c r="L20" s="17">
        <v>1.1060000000000001</v>
      </c>
      <c r="M20" s="17">
        <v>0.80600000000000005</v>
      </c>
      <c r="N20" s="17">
        <v>0.29599999999999999</v>
      </c>
      <c r="O20" s="17">
        <v>0.216</v>
      </c>
      <c r="P20" s="17">
        <v>2.4E-2</v>
      </c>
      <c r="Q20" s="17">
        <v>0.09</v>
      </c>
      <c r="R20" s="17">
        <v>0.18</v>
      </c>
      <c r="S20" s="17">
        <v>0.16700000000000001</v>
      </c>
      <c r="T20" s="17">
        <v>0.13500000000000001</v>
      </c>
      <c r="U20" s="17">
        <v>0.105</v>
      </c>
      <c r="V20" s="17">
        <v>0.08</v>
      </c>
      <c r="W20" s="17">
        <v>0.187</v>
      </c>
      <c r="X20" s="17">
        <v>0.14000000000000001</v>
      </c>
      <c r="Y20" s="17">
        <v>0.10100000000000001</v>
      </c>
      <c r="Z20" s="17">
        <v>1.6E-2</v>
      </c>
      <c r="AA20" s="17">
        <v>0.38700000000000001</v>
      </c>
      <c r="AB20" s="17">
        <v>0.55500000000000005</v>
      </c>
      <c r="AC20" s="17">
        <v>0.13</v>
      </c>
      <c r="AD20" s="17">
        <v>0.42299999999999999</v>
      </c>
      <c r="AE20" s="17">
        <v>1.4410000000000001</v>
      </c>
      <c r="AF20" s="17">
        <v>5.5E-2</v>
      </c>
      <c r="AG20" s="17">
        <v>6.8000000000000005E-2</v>
      </c>
      <c r="AH20" s="17">
        <v>1E-3</v>
      </c>
      <c r="AI20" s="17">
        <v>0.10199999999999999</v>
      </c>
      <c r="AJ20" s="17">
        <v>4.0000000000000001E-3</v>
      </c>
      <c r="AK20" s="17">
        <v>0.122</v>
      </c>
      <c r="AL20" s="17">
        <v>2.113</v>
      </c>
      <c r="AM20" s="17">
        <v>1.054</v>
      </c>
      <c r="AN20" s="17">
        <v>7.4999999999999997E-2</v>
      </c>
      <c r="AO20" s="17">
        <v>0.16200000000000001</v>
      </c>
      <c r="AP20" s="17">
        <v>0.111</v>
      </c>
      <c r="AQ20" s="17">
        <v>5.8999999999999997E-2</v>
      </c>
      <c r="AR20" s="17">
        <v>0.23599999999999999</v>
      </c>
      <c r="AS20" s="17">
        <v>0.17199999999999999</v>
      </c>
      <c r="AT20" s="17">
        <v>1.3180000000000001</v>
      </c>
      <c r="AU20" s="17">
        <v>0.35799999999999998</v>
      </c>
      <c r="AV20" s="17">
        <v>0.17899999999999999</v>
      </c>
      <c r="AW20" s="17">
        <v>5.6000000000000001E-2</v>
      </c>
      <c r="AX20" s="17">
        <v>9.0999999999999998E-2</v>
      </c>
      <c r="AY20" s="17">
        <v>0.37</v>
      </c>
      <c r="AZ20" s="17">
        <v>6.0000000000000001E-3</v>
      </c>
      <c r="BA20" s="17">
        <v>1.0999999999999999E-2</v>
      </c>
      <c r="BB20" s="17">
        <v>0.59299999999999997</v>
      </c>
      <c r="BC20" s="17">
        <v>0.56100000000000005</v>
      </c>
      <c r="BD20" s="17">
        <v>0.17799999999999999</v>
      </c>
      <c r="BE20" s="17">
        <v>3.9E-2</v>
      </c>
      <c r="BF20" s="17">
        <v>7.4999999999999997E-2</v>
      </c>
      <c r="BG20" s="17">
        <v>3.4000000000000002E-2</v>
      </c>
      <c r="BH20" s="17">
        <v>3.7999999999999999E-2</v>
      </c>
      <c r="BI20" s="17">
        <v>2E-3</v>
      </c>
      <c r="BJ20" s="17">
        <v>2.3E-2</v>
      </c>
      <c r="BK20" s="17">
        <v>0.02</v>
      </c>
      <c r="BL20" s="10">
        <v>0</v>
      </c>
      <c r="BM20" s="10">
        <v>0</v>
      </c>
      <c r="BN20" s="10">
        <v>0</v>
      </c>
      <c r="BO20" s="17">
        <v>5.327</v>
      </c>
      <c r="BP20" s="10">
        <v>0</v>
      </c>
      <c r="BQ20" s="17">
        <v>0.78700000000000003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0.01</v>
      </c>
      <c r="G21" s="16">
        <v>2E-3</v>
      </c>
      <c r="H21" s="16">
        <v>1E-3</v>
      </c>
      <c r="I21" s="16">
        <v>8.0000000000000002E-3</v>
      </c>
      <c r="J21" s="16">
        <v>1.9E-2</v>
      </c>
      <c r="K21" s="16">
        <v>1E-3</v>
      </c>
      <c r="L21" s="16">
        <v>0.01</v>
      </c>
      <c r="M21" s="16">
        <v>5.0000000000000001E-3</v>
      </c>
      <c r="N21" s="16">
        <v>4.0000000000000001E-3</v>
      </c>
      <c r="O21" s="16">
        <v>2E-3</v>
      </c>
      <c r="P21" s="16">
        <v>1E-3</v>
      </c>
      <c r="Q21" s="16">
        <v>2E-3</v>
      </c>
      <c r="R21" s="16">
        <v>3.0000000000000001E-3</v>
      </c>
      <c r="S21" s="16">
        <v>1E-3</v>
      </c>
      <c r="T21" s="16">
        <v>2E-3</v>
      </c>
      <c r="U21" s="16">
        <v>2E-3</v>
      </c>
      <c r="V21" s="16">
        <v>2E-3</v>
      </c>
      <c r="W21" s="16">
        <v>1E-3</v>
      </c>
      <c r="X21" s="16">
        <v>2E-3</v>
      </c>
      <c r="Y21" s="16">
        <v>2E-3</v>
      </c>
      <c r="Z21" s="16">
        <v>1E-3</v>
      </c>
      <c r="AA21" s="16">
        <v>4.0000000000000001E-3</v>
      </c>
      <c r="AB21" s="16">
        <v>7.0000000000000001E-3</v>
      </c>
      <c r="AC21" s="16">
        <v>8.0000000000000002E-3</v>
      </c>
      <c r="AD21" s="16">
        <v>4.7E-2</v>
      </c>
      <c r="AE21" s="16">
        <v>7.1999999999999995E-2</v>
      </c>
      <c r="AF21" s="16">
        <v>1E-3</v>
      </c>
      <c r="AG21" s="16">
        <v>1E-3</v>
      </c>
      <c r="AH21" s="9">
        <v>0</v>
      </c>
      <c r="AI21" s="16">
        <v>8.9999999999999993E-3</v>
      </c>
      <c r="AJ21" s="9">
        <v>0</v>
      </c>
      <c r="AK21" s="16">
        <v>3.0000000000000001E-3</v>
      </c>
      <c r="AL21" s="16">
        <v>0.122</v>
      </c>
      <c r="AM21" s="16">
        <v>9.0999999999999998E-2</v>
      </c>
      <c r="AN21" s="16">
        <v>3.7999999999999999E-2</v>
      </c>
      <c r="AO21" s="16">
        <v>2.8000000000000001E-2</v>
      </c>
      <c r="AP21" s="16">
        <v>0.02</v>
      </c>
      <c r="AQ21" s="16">
        <v>1.4E-2</v>
      </c>
      <c r="AR21" s="16">
        <v>5.2999999999999999E-2</v>
      </c>
      <c r="AS21" s="16">
        <v>8.0000000000000002E-3</v>
      </c>
      <c r="AT21" s="16">
        <v>0.15</v>
      </c>
      <c r="AU21" s="16">
        <v>6.0999999999999999E-2</v>
      </c>
      <c r="AV21" s="16">
        <v>6.4000000000000001E-2</v>
      </c>
      <c r="AW21" s="16">
        <v>2E-3</v>
      </c>
      <c r="AX21" s="16">
        <v>0.01</v>
      </c>
      <c r="AY21" s="16">
        <v>3.1E-2</v>
      </c>
      <c r="AZ21" s="16">
        <v>2E-3</v>
      </c>
      <c r="BA21" s="9">
        <v>0</v>
      </c>
      <c r="BB21" s="16">
        <v>7.0999999999999994E-2</v>
      </c>
      <c r="BC21" s="16">
        <v>7.8E-2</v>
      </c>
      <c r="BD21" s="16">
        <v>4.4999999999999998E-2</v>
      </c>
      <c r="BE21" s="16">
        <v>2.7E-2</v>
      </c>
      <c r="BF21" s="16">
        <v>1.4999999999999999E-2</v>
      </c>
      <c r="BG21" s="16">
        <v>1.9E-2</v>
      </c>
      <c r="BH21" s="16">
        <v>0.02</v>
      </c>
      <c r="BI21" s="16">
        <v>1.4999999999999999E-2</v>
      </c>
      <c r="BJ21" s="16">
        <v>1E-3</v>
      </c>
      <c r="BK21" s="16">
        <v>5.0000000000000001E-3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7.0000000000000001E-3</v>
      </c>
      <c r="BR21" s="9">
        <v>0</v>
      </c>
    </row>
    <row r="22" spans="1:70">
      <c r="A22" s="7" t="s">
        <v>198</v>
      </c>
      <c r="B22" s="17">
        <v>0.53100000000000003</v>
      </c>
      <c r="C22" s="17">
        <v>3.0000000000000001E-3</v>
      </c>
      <c r="D22" s="17">
        <v>8.9999999999999993E-3</v>
      </c>
      <c r="E22" s="17">
        <v>1.2999999999999999E-2</v>
      </c>
      <c r="F22" s="17">
        <v>0.12</v>
      </c>
      <c r="G22" s="17">
        <v>0.01</v>
      </c>
      <c r="H22" s="17">
        <v>6.0000000000000001E-3</v>
      </c>
      <c r="I22" s="17">
        <v>1.7999999999999999E-2</v>
      </c>
      <c r="J22" s="17">
        <v>5.0000000000000001E-3</v>
      </c>
      <c r="K22" s="17">
        <v>0.67600000000000005</v>
      </c>
      <c r="L22" s="17">
        <v>1.3340000000000001</v>
      </c>
      <c r="M22" s="17">
        <v>1.4E-2</v>
      </c>
      <c r="N22" s="17">
        <v>1.4999999999999999E-2</v>
      </c>
      <c r="O22" s="17">
        <v>5.3999999999999999E-2</v>
      </c>
      <c r="P22" s="17">
        <v>5.1999999999999998E-2</v>
      </c>
      <c r="Q22" s="17">
        <v>2.1999999999999999E-2</v>
      </c>
      <c r="R22" s="17">
        <v>1.0999999999999999E-2</v>
      </c>
      <c r="S22" s="17">
        <v>8.9999999999999993E-3</v>
      </c>
      <c r="T22" s="17">
        <v>2.3E-2</v>
      </c>
      <c r="U22" s="17">
        <v>3.4000000000000002E-2</v>
      </c>
      <c r="V22" s="17">
        <v>6.0000000000000001E-3</v>
      </c>
      <c r="W22" s="17">
        <v>8.9999999999999993E-3</v>
      </c>
      <c r="X22" s="17">
        <v>3.1E-2</v>
      </c>
      <c r="Y22" s="17">
        <v>0.254</v>
      </c>
      <c r="Z22" s="17">
        <v>6.0000000000000001E-3</v>
      </c>
      <c r="AA22" s="17">
        <v>7.9000000000000001E-2</v>
      </c>
      <c r="AB22" s="17">
        <v>0.42</v>
      </c>
      <c r="AC22" s="17">
        <v>5.1999999999999998E-2</v>
      </c>
      <c r="AD22" s="17">
        <v>0.45700000000000002</v>
      </c>
      <c r="AE22" s="17">
        <v>0.20899999999999999</v>
      </c>
      <c r="AF22" s="17">
        <v>1.27</v>
      </c>
      <c r="AG22" s="17">
        <v>0.34499999999999997</v>
      </c>
      <c r="AH22" s="17">
        <v>0.314</v>
      </c>
      <c r="AI22" s="17">
        <v>0.13700000000000001</v>
      </c>
      <c r="AJ22" s="17">
        <v>8.0000000000000002E-3</v>
      </c>
      <c r="AK22" s="17">
        <v>1.9E-2</v>
      </c>
      <c r="AL22" s="17">
        <v>8.9999999999999993E-3</v>
      </c>
      <c r="AM22" s="17">
        <v>3.9E-2</v>
      </c>
      <c r="AN22" s="17">
        <v>5.7000000000000002E-2</v>
      </c>
      <c r="AO22" s="17">
        <v>6.9000000000000006E-2</v>
      </c>
      <c r="AP22" s="17">
        <v>2.5999999999999999E-2</v>
      </c>
      <c r="AQ22" s="17">
        <v>1.2999999999999999E-2</v>
      </c>
      <c r="AR22" s="17">
        <v>6.0000000000000001E-3</v>
      </c>
      <c r="AS22" s="17">
        <v>1.4999999999999999E-2</v>
      </c>
      <c r="AT22" s="17">
        <v>0.14499999999999999</v>
      </c>
      <c r="AU22" s="17">
        <v>4.7E-2</v>
      </c>
      <c r="AV22" s="17">
        <v>4.2999999999999997E-2</v>
      </c>
      <c r="AW22" s="17">
        <v>3.1E-2</v>
      </c>
      <c r="AX22" s="17">
        <v>2.5999999999999999E-2</v>
      </c>
      <c r="AY22" s="17">
        <v>0.14000000000000001</v>
      </c>
      <c r="AZ22" s="17">
        <v>5.0000000000000001E-3</v>
      </c>
      <c r="BA22" s="17">
        <v>3.0000000000000001E-3</v>
      </c>
      <c r="BB22" s="17">
        <v>9.2999999999999999E-2</v>
      </c>
      <c r="BC22" s="17">
        <v>0.23100000000000001</v>
      </c>
      <c r="BD22" s="17">
        <v>4.2999999999999997E-2</v>
      </c>
      <c r="BE22" s="17">
        <v>0.05</v>
      </c>
      <c r="BF22" s="17">
        <v>1.7999999999999999E-2</v>
      </c>
      <c r="BG22" s="17">
        <v>2.4E-2</v>
      </c>
      <c r="BH22" s="17">
        <v>2.5999999999999999E-2</v>
      </c>
      <c r="BI22" s="17">
        <v>1.4E-2</v>
      </c>
      <c r="BJ22" s="17">
        <v>3.0000000000000001E-3</v>
      </c>
      <c r="BK22" s="17">
        <v>8.9999999999999993E-3</v>
      </c>
      <c r="BL22" s="10">
        <v>0</v>
      </c>
      <c r="BM22" s="10">
        <v>0</v>
      </c>
      <c r="BN22" s="10">
        <v>0</v>
      </c>
      <c r="BO22" s="17">
        <v>7.4850000000000003</v>
      </c>
      <c r="BP22" s="10">
        <v>0</v>
      </c>
      <c r="BQ22" s="17">
        <v>0.38600000000000001</v>
      </c>
      <c r="BR22" s="10">
        <v>0</v>
      </c>
    </row>
    <row r="23" spans="1:70">
      <c r="A23" s="7" t="s">
        <v>199</v>
      </c>
      <c r="B23" s="16">
        <v>4.1120000000000001</v>
      </c>
      <c r="C23" s="16">
        <v>4.0000000000000001E-3</v>
      </c>
      <c r="D23" s="16">
        <v>7.1999999999999995E-2</v>
      </c>
      <c r="E23" s="16">
        <v>4.2000000000000003E-2</v>
      </c>
      <c r="F23" s="16">
        <v>0.80200000000000005</v>
      </c>
      <c r="G23" s="16">
        <v>0.40799999999999997</v>
      </c>
      <c r="H23" s="16">
        <v>5.2999999999999999E-2</v>
      </c>
      <c r="I23" s="16">
        <v>0.436</v>
      </c>
      <c r="J23" s="16">
        <v>0.26100000000000001</v>
      </c>
      <c r="K23" s="16">
        <v>0.92100000000000004</v>
      </c>
      <c r="L23" s="16">
        <v>10.627000000000001</v>
      </c>
      <c r="M23" s="16">
        <v>1.6970000000000001</v>
      </c>
      <c r="N23" s="16">
        <v>4.9969999999999999</v>
      </c>
      <c r="O23" s="16">
        <v>0.19700000000000001</v>
      </c>
      <c r="P23" s="16">
        <v>0.33300000000000002</v>
      </c>
      <c r="Q23" s="16">
        <v>0.82099999999999995</v>
      </c>
      <c r="R23" s="16">
        <v>0.14199999999999999</v>
      </c>
      <c r="S23" s="16">
        <v>0.42799999999999999</v>
      </c>
      <c r="T23" s="16">
        <v>0.376</v>
      </c>
      <c r="U23" s="16">
        <v>0.72299999999999998</v>
      </c>
      <c r="V23" s="16">
        <v>0.35399999999999998</v>
      </c>
      <c r="W23" s="16">
        <v>0.33300000000000002</v>
      </c>
      <c r="X23" s="16">
        <v>0.503</v>
      </c>
      <c r="Y23" s="16">
        <v>4.7460000000000004</v>
      </c>
      <c r="Z23" s="16">
        <v>2.9000000000000001E-2</v>
      </c>
      <c r="AA23" s="16">
        <v>9.2999999999999999E-2</v>
      </c>
      <c r="AB23" s="16">
        <v>2.1909999999999998</v>
      </c>
      <c r="AC23" s="16">
        <v>0.17</v>
      </c>
      <c r="AD23" s="16">
        <v>0.4</v>
      </c>
      <c r="AE23" s="16">
        <v>0.33800000000000002</v>
      </c>
      <c r="AF23" s="16">
        <v>0.04</v>
      </c>
      <c r="AG23" s="16">
        <v>4.8000000000000001E-2</v>
      </c>
      <c r="AH23" s="16">
        <v>6.0000000000000001E-3</v>
      </c>
      <c r="AI23" s="16">
        <v>4.1000000000000002E-2</v>
      </c>
      <c r="AJ23" s="16">
        <v>6.0000000000000001E-3</v>
      </c>
      <c r="AK23" s="16">
        <v>9.9000000000000005E-2</v>
      </c>
      <c r="AL23" s="16">
        <v>0.14799999999999999</v>
      </c>
      <c r="AM23" s="16">
        <v>0.21299999999999999</v>
      </c>
      <c r="AN23" s="16">
        <v>7.9000000000000001E-2</v>
      </c>
      <c r="AO23" s="16">
        <v>0.121</v>
      </c>
      <c r="AP23" s="16">
        <v>2E-3</v>
      </c>
      <c r="AQ23" s="16">
        <v>5.0000000000000001E-3</v>
      </c>
      <c r="AR23" s="16">
        <v>0.01</v>
      </c>
      <c r="AS23" s="16">
        <v>0.40300000000000002</v>
      </c>
      <c r="AT23" s="16">
        <v>0.115</v>
      </c>
      <c r="AU23" s="16">
        <v>0.13500000000000001</v>
      </c>
      <c r="AV23" s="16">
        <v>0.32200000000000001</v>
      </c>
      <c r="AW23" s="16">
        <v>2.9000000000000001E-2</v>
      </c>
      <c r="AX23" s="16">
        <v>9.8000000000000004E-2</v>
      </c>
      <c r="AY23" s="16">
        <v>0.153</v>
      </c>
      <c r="AZ23" s="16">
        <v>1.7000000000000001E-2</v>
      </c>
      <c r="BA23" s="9">
        <v>0</v>
      </c>
      <c r="BB23" s="16">
        <v>0.23100000000000001</v>
      </c>
      <c r="BC23" s="16">
        <v>0.16800000000000001</v>
      </c>
      <c r="BD23" s="16">
        <v>7.8E-2</v>
      </c>
      <c r="BE23" s="16">
        <v>0.55100000000000005</v>
      </c>
      <c r="BF23" s="16">
        <v>2.1000000000000001E-2</v>
      </c>
      <c r="BG23" s="16">
        <v>5.7000000000000002E-2</v>
      </c>
      <c r="BH23" s="16">
        <v>4.9000000000000002E-2</v>
      </c>
      <c r="BI23" s="16">
        <v>3.7999999999999999E-2</v>
      </c>
      <c r="BJ23" s="16">
        <v>3.4000000000000002E-2</v>
      </c>
      <c r="BK23" s="16">
        <v>3.0000000000000001E-3</v>
      </c>
      <c r="BL23" s="9">
        <v>0</v>
      </c>
      <c r="BM23" s="9">
        <v>0</v>
      </c>
      <c r="BN23" s="16">
        <v>0.128</v>
      </c>
      <c r="BO23" s="16">
        <v>3.298</v>
      </c>
      <c r="BP23" s="9">
        <v>0</v>
      </c>
      <c r="BQ23" s="16">
        <v>0.27400000000000002</v>
      </c>
      <c r="BR23" s="9">
        <v>0</v>
      </c>
    </row>
    <row r="24" spans="1:70">
      <c r="A24" s="7" t="s">
        <v>200</v>
      </c>
      <c r="B24" s="17">
        <v>0.249</v>
      </c>
      <c r="C24" s="10">
        <v>0</v>
      </c>
      <c r="D24" s="17">
        <v>5.0000000000000001E-3</v>
      </c>
      <c r="E24" s="10">
        <v>0</v>
      </c>
      <c r="F24" s="17">
        <v>2.8000000000000001E-2</v>
      </c>
      <c r="G24" s="17">
        <v>1E-3</v>
      </c>
      <c r="H24" s="10">
        <v>0</v>
      </c>
      <c r="I24" s="10">
        <v>0</v>
      </c>
      <c r="J24" s="10">
        <v>0</v>
      </c>
      <c r="K24" s="17">
        <v>1E-3</v>
      </c>
      <c r="L24" s="17">
        <v>0.104</v>
      </c>
      <c r="M24" s="17">
        <v>1.2210000000000001</v>
      </c>
      <c r="N24" s="17">
        <v>2E-3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8.0000000000000002E-3</v>
      </c>
      <c r="X24" s="10">
        <v>0</v>
      </c>
      <c r="Y24" s="17">
        <v>1E-3</v>
      </c>
      <c r="Z24" s="10">
        <v>0</v>
      </c>
      <c r="AA24" s="17">
        <v>1E-3</v>
      </c>
      <c r="AB24" s="17">
        <v>1E-3</v>
      </c>
      <c r="AC24" s="10">
        <v>0</v>
      </c>
      <c r="AD24" s="17">
        <v>3.0000000000000001E-3</v>
      </c>
      <c r="AE24" s="17">
        <v>1E-3</v>
      </c>
      <c r="AF24" s="10">
        <v>0</v>
      </c>
      <c r="AG24" s="10">
        <v>0</v>
      </c>
      <c r="AH24" s="10">
        <v>0</v>
      </c>
      <c r="AI24" s="17">
        <v>2E-3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7">
        <v>2E-3</v>
      </c>
      <c r="AP24" s="17">
        <v>1E-3</v>
      </c>
      <c r="AQ24" s="17">
        <v>1E-3</v>
      </c>
      <c r="AR24" s="10">
        <v>0</v>
      </c>
      <c r="AS24" s="10">
        <v>0</v>
      </c>
      <c r="AT24" s="17">
        <v>7.0000000000000001E-3</v>
      </c>
      <c r="AU24" s="17">
        <v>1E-3</v>
      </c>
      <c r="AV24" s="17">
        <v>1.4E-2</v>
      </c>
      <c r="AW24" s="17">
        <v>1E-3</v>
      </c>
      <c r="AX24" s="17">
        <v>8.2000000000000003E-2</v>
      </c>
      <c r="AY24" s="17">
        <v>8.9999999999999993E-3</v>
      </c>
      <c r="AZ24" s="17">
        <v>1E-3</v>
      </c>
      <c r="BA24" s="10">
        <v>0</v>
      </c>
      <c r="BB24" s="17">
        <v>1.4999999999999999E-2</v>
      </c>
      <c r="BC24" s="17">
        <v>4.5999999999999999E-2</v>
      </c>
      <c r="BD24" s="17">
        <v>3.0000000000000001E-3</v>
      </c>
      <c r="BE24" s="17">
        <v>1.8320000000000001</v>
      </c>
      <c r="BF24" s="17">
        <v>3.6999999999999998E-2</v>
      </c>
      <c r="BG24" s="17">
        <v>1E-3</v>
      </c>
      <c r="BH24" s="10">
        <v>0</v>
      </c>
      <c r="BI24" s="17">
        <v>1E-3</v>
      </c>
      <c r="BJ24" s="10">
        <v>0</v>
      </c>
      <c r="BK24" s="10">
        <v>0</v>
      </c>
      <c r="BL24" s="10">
        <v>0</v>
      </c>
      <c r="BM24" s="10">
        <v>0</v>
      </c>
      <c r="BN24" s="17">
        <v>6.2729999999999997</v>
      </c>
      <c r="BO24" s="17">
        <v>1.9450000000000001</v>
      </c>
      <c r="BP24" s="10">
        <v>0</v>
      </c>
      <c r="BQ24" s="17">
        <v>0.16300000000000001</v>
      </c>
      <c r="BR24" s="10">
        <v>0</v>
      </c>
    </row>
    <row r="25" spans="1:70">
      <c r="A25" s="7" t="s">
        <v>201</v>
      </c>
      <c r="B25" s="16">
        <v>3.77</v>
      </c>
      <c r="C25" s="16">
        <v>2.4E-2</v>
      </c>
      <c r="D25" s="16">
        <v>7.5999999999999998E-2</v>
      </c>
      <c r="E25" s="16">
        <v>0.19800000000000001</v>
      </c>
      <c r="F25" s="16">
        <v>14.500999999999999</v>
      </c>
      <c r="G25" s="16">
        <v>1.8859999999999999</v>
      </c>
      <c r="H25" s="16">
        <v>0.29199999999999998</v>
      </c>
      <c r="I25" s="16">
        <v>1.853</v>
      </c>
      <c r="J25" s="16">
        <v>0.51800000000000002</v>
      </c>
      <c r="K25" s="16">
        <v>10.914</v>
      </c>
      <c r="L25" s="16">
        <v>12.579000000000001</v>
      </c>
      <c r="M25" s="16">
        <v>2.7309999999999999</v>
      </c>
      <c r="N25" s="16">
        <v>17.577999999999999</v>
      </c>
      <c r="O25" s="16">
        <v>1.25</v>
      </c>
      <c r="P25" s="16">
        <v>1.7649999999999999</v>
      </c>
      <c r="Q25" s="16">
        <v>4.8890000000000002</v>
      </c>
      <c r="R25" s="16">
        <v>6.6529999999999996</v>
      </c>
      <c r="S25" s="16">
        <v>7.7969999999999997</v>
      </c>
      <c r="T25" s="16">
        <v>10.638999999999999</v>
      </c>
      <c r="U25" s="16">
        <v>27.106999999999999</v>
      </c>
      <c r="V25" s="16">
        <v>7.2910000000000004</v>
      </c>
      <c r="W25" s="16">
        <v>1.9410000000000001</v>
      </c>
      <c r="X25" s="16">
        <v>16.271999999999998</v>
      </c>
      <c r="Y25" s="16">
        <v>5.298</v>
      </c>
      <c r="Z25" s="16">
        <v>4.5999999999999999E-2</v>
      </c>
      <c r="AA25" s="16">
        <v>1.224</v>
      </c>
      <c r="AB25" s="16">
        <v>38.840000000000003</v>
      </c>
      <c r="AC25" s="16">
        <v>3.9180000000000001</v>
      </c>
      <c r="AD25" s="16">
        <v>7.7779999999999996</v>
      </c>
      <c r="AE25" s="16">
        <v>13.702</v>
      </c>
      <c r="AF25" s="16">
        <v>4.6059999999999999</v>
      </c>
      <c r="AG25" s="16">
        <v>1.014</v>
      </c>
      <c r="AH25" s="16">
        <v>0.309</v>
      </c>
      <c r="AI25" s="16">
        <v>0.67</v>
      </c>
      <c r="AJ25" s="16">
        <v>0.58499999999999996</v>
      </c>
      <c r="AK25" s="16">
        <v>0.30399999999999999</v>
      </c>
      <c r="AL25" s="16">
        <v>1.6719999999999999</v>
      </c>
      <c r="AM25" s="16">
        <v>1.0920000000000001</v>
      </c>
      <c r="AN25" s="16">
        <v>3.746</v>
      </c>
      <c r="AO25" s="16">
        <v>1.2549999999999999</v>
      </c>
      <c r="AP25" s="16">
        <v>5.2999999999999999E-2</v>
      </c>
      <c r="AQ25" s="16">
        <v>0.14599999999999999</v>
      </c>
      <c r="AR25" s="16">
        <v>0.45400000000000001</v>
      </c>
      <c r="AS25" s="16">
        <v>0.49</v>
      </c>
      <c r="AT25" s="16">
        <v>2.67</v>
      </c>
      <c r="AU25" s="16">
        <v>2.5139999999999998</v>
      </c>
      <c r="AV25" s="16">
        <v>0.96399999999999997</v>
      </c>
      <c r="AW25" s="16">
        <v>0.62</v>
      </c>
      <c r="AX25" s="16">
        <v>0.70799999999999996</v>
      </c>
      <c r="AY25" s="16">
        <v>1.84</v>
      </c>
      <c r="AZ25" s="16">
        <v>9.9000000000000005E-2</v>
      </c>
      <c r="BA25" s="16">
        <v>1.4999999999999999E-2</v>
      </c>
      <c r="BB25" s="16">
        <v>3.3769999999999998</v>
      </c>
      <c r="BC25" s="9">
        <v>0</v>
      </c>
      <c r="BD25" s="16">
        <v>0.111</v>
      </c>
      <c r="BE25" s="16">
        <v>3.331</v>
      </c>
      <c r="BF25" s="16">
        <v>0.23400000000000001</v>
      </c>
      <c r="BG25" s="16">
        <v>0.161</v>
      </c>
      <c r="BH25" s="16">
        <v>0.155</v>
      </c>
      <c r="BI25" s="16">
        <v>2.4E-2</v>
      </c>
      <c r="BJ25" s="16">
        <v>0.98799999999999999</v>
      </c>
      <c r="BK25" s="16">
        <v>0.218</v>
      </c>
      <c r="BL25" s="9">
        <v>0</v>
      </c>
      <c r="BM25" s="9">
        <v>0</v>
      </c>
      <c r="BN25" s="9">
        <v>0</v>
      </c>
      <c r="BO25" s="16">
        <v>34.54</v>
      </c>
      <c r="BP25" s="9">
        <v>0</v>
      </c>
      <c r="BQ25" s="16">
        <v>10.826000000000001</v>
      </c>
      <c r="BR25" s="9">
        <v>0</v>
      </c>
    </row>
    <row r="26" spans="1:70">
      <c r="A26" s="7" t="s">
        <v>202</v>
      </c>
      <c r="B26" s="17">
        <v>0.443</v>
      </c>
      <c r="C26" s="17">
        <v>1E-3</v>
      </c>
      <c r="D26" s="17">
        <v>1.2999999999999999E-2</v>
      </c>
      <c r="E26" s="17">
        <v>8.2000000000000003E-2</v>
      </c>
      <c r="F26" s="17">
        <v>1.0149999999999999</v>
      </c>
      <c r="G26" s="17">
        <v>1.2999999999999999E-2</v>
      </c>
      <c r="H26" s="17">
        <v>3.3000000000000002E-2</v>
      </c>
      <c r="I26" s="17">
        <v>4.3999999999999997E-2</v>
      </c>
      <c r="J26" s="17">
        <v>6.0000000000000001E-3</v>
      </c>
      <c r="K26" s="17">
        <v>3.2000000000000001E-2</v>
      </c>
      <c r="L26" s="17">
        <v>0.61699999999999999</v>
      </c>
      <c r="M26" s="17">
        <v>0.28000000000000003</v>
      </c>
      <c r="N26" s="17">
        <v>0.152</v>
      </c>
      <c r="O26" s="17">
        <v>1.8069999999999999</v>
      </c>
      <c r="P26" s="17">
        <v>0.129</v>
      </c>
      <c r="Q26" s="17">
        <v>0.39300000000000002</v>
      </c>
      <c r="R26" s="17">
        <v>0.46200000000000002</v>
      </c>
      <c r="S26" s="17">
        <v>0.17499999999999999</v>
      </c>
      <c r="T26" s="17">
        <v>0.34100000000000003</v>
      </c>
      <c r="U26" s="17">
        <v>0.8</v>
      </c>
      <c r="V26" s="17">
        <v>0.17199999999999999</v>
      </c>
      <c r="W26" s="17">
        <v>0.21199999999999999</v>
      </c>
      <c r="X26" s="17">
        <v>0.47</v>
      </c>
      <c r="Y26" s="17">
        <v>0.38</v>
      </c>
      <c r="Z26" s="17">
        <v>1.2E-2</v>
      </c>
      <c r="AA26" s="17">
        <v>0.30199999999999999</v>
      </c>
      <c r="AB26" s="17">
        <v>10.054</v>
      </c>
      <c r="AC26" s="17">
        <v>0.108</v>
      </c>
      <c r="AD26" s="17">
        <v>0.30399999999999999</v>
      </c>
      <c r="AE26" s="17">
        <v>0.41399999999999998</v>
      </c>
      <c r="AF26" s="17">
        <v>8.3000000000000004E-2</v>
      </c>
      <c r="AG26" s="17">
        <v>1.4999999999999999E-2</v>
      </c>
      <c r="AH26" s="17">
        <v>2E-3</v>
      </c>
      <c r="AI26" s="17">
        <v>6.5000000000000002E-2</v>
      </c>
      <c r="AJ26" s="10">
        <v>0</v>
      </c>
      <c r="AK26" s="17">
        <v>8.1000000000000003E-2</v>
      </c>
      <c r="AL26" s="17">
        <v>5.0000000000000001E-3</v>
      </c>
      <c r="AM26" s="17">
        <v>1E-3</v>
      </c>
      <c r="AN26" s="17">
        <v>4.4999999999999998E-2</v>
      </c>
      <c r="AO26" s="17">
        <v>3.9E-2</v>
      </c>
      <c r="AP26" s="10">
        <v>0</v>
      </c>
      <c r="AQ26" s="10">
        <v>0</v>
      </c>
      <c r="AR26" s="10">
        <v>0</v>
      </c>
      <c r="AS26" s="17">
        <v>0.14000000000000001</v>
      </c>
      <c r="AT26" s="17">
        <v>0.13900000000000001</v>
      </c>
      <c r="AU26" s="17">
        <v>8.1000000000000003E-2</v>
      </c>
      <c r="AV26" s="17">
        <v>0.48199999999999998</v>
      </c>
      <c r="AW26" s="17">
        <v>1.2E-2</v>
      </c>
      <c r="AX26" s="17">
        <v>3.5999999999999997E-2</v>
      </c>
      <c r="AY26" s="17">
        <v>0.11600000000000001</v>
      </c>
      <c r="AZ26" s="17">
        <v>1.4E-2</v>
      </c>
      <c r="BA26" s="10">
        <v>0</v>
      </c>
      <c r="BB26" s="17">
        <v>0.309</v>
      </c>
      <c r="BC26" s="17">
        <v>2.5000000000000001E-2</v>
      </c>
      <c r="BD26" s="17">
        <v>0.16400000000000001</v>
      </c>
      <c r="BE26" s="17">
        <v>0.38</v>
      </c>
      <c r="BF26" s="17">
        <v>2.7E-2</v>
      </c>
      <c r="BG26" s="17">
        <v>7.0000000000000001E-3</v>
      </c>
      <c r="BH26" s="17">
        <v>0.02</v>
      </c>
      <c r="BI26" s="17">
        <v>6.0000000000000001E-3</v>
      </c>
      <c r="BJ26" s="17">
        <v>9.1999999999999998E-2</v>
      </c>
      <c r="BK26" s="17">
        <v>6.0000000000000001E-3</v>
      </c>
      <c r="BL26" s="10">
        <v>0</v>
      </c>
      <c r="BM26" s="10">
        <v>0</v>
      </c>
      <c r="BN26" s="10">
        <v>0</v>
      </c>
      <c r="BO26" s="17">
        <v>2.9209999999999998</v>
      </c>
      <c r="BP26" s="10">
        <v>0</v>
      </c>
      <c r="BQ26" s="17">
        <v>0.26200000000000001</v>
      </c>
      <c r="BR26" s="10">
        <v>0</v>
      </c>
    </row>
    <row r="27" spans="1:70">
      <c r="A27" s="7" t="s">
        <v>203</v>
      </c>
      <c r="B27" s="9">
        <v>0</v>
      </c>
      <c r="C27" s="16">
        <v>7.0000000000000001E-3</v>
      </c>
      <c r="D27" s="9">
        <v>0</v>
      </c>
      <c r="E27" s="16">
        <v>2.9000000000000001E-2</v>
      </c>
      <c r="F27" s="16">
        <v>0.192</v>
      </c>
      <c r="G27" s="16">
        <v>1.9E-2</v>
      </c>
      <c r="H27" s="16">
        <v>1.2E-2</v>
      </c>
      <c r="I27" s="16">
        <v>3.0000000000000001E-3</v>
      </c>
      <c r="J27" s="16">
        <v>2.4E-2</v>
      </c>
      <c r="K27" s="16">
        <v>0.74299999999999999</v>
      </c>
      <c r="L27" s="16">
        <v>1.0489999999999999</v>
      </c>
      <c r="M27" s="16">
        <v>0.56599999999999995</v>
      </c>
      <c r="N27" s="16">
        <v>0.45200000000000001</v>
      </c>
      <c r="O27" s="16">
        <v>0.96399999999999997</v>
      </c>
      <c r="P27" s="16">
        <v>17.481999999999999</v>
      </c>
      <c r="Q27" s="16">
        <v>14.237</v>
      </c>
      <c r="R27" s="16">
        <v>1.875</v>
      </c>
      <c r="S27" s="16">
        <v>3.8260000000000001</v>
      </c>
      <c r="T27" s="16">
        <v>4.0759999999999996</v>
      </c>
      <c r="U27" s="16">
        <v>3.835</v>
      </c>
      <c r="V27" s="16">
        <v>1.7050000000000001</v>
      </c>
      <c r="W27" s="16">
        <v>0.442</v>
      </c>
      <c r="X27" s="16">
        <v>5.7990000000000004</v>
      </c>
      <c r="Y27" s="16">
        <v>0.24099999999999999</v>
      </c>
      <c r="Z27" s="16">
        <v>0.112</v>
      </c>
      <c r="AA27" s="16">
        <v>3.0009999999999999</v>
      </c>
      <c r="AB27" s="16">
        <v>9.8000000000000007</v>
      </c>
      <c r="AC27" s="16">
        <v>9.5000000000000001E-2</v>
      </c>
      <c r="AD27" s="16">
        <v>9.9000000000000005E-2</v>
      </c>
      <c r="AE27" s="16">
        <v>0.26800000000000002</v>
      </c>
      <c r="AF27" s="16">
        <v>4.9000000000000002E-2</v>
      </c>
      <c r="AG27" s="16">
        <v>1.9E-2</v>
      </c>
      <c r="AH27" s="16">
        <v>1E-3</v>
      </c>
      <c r="AI27" s="16">
        <v>8.5000000000000006E-2</v>
      </c>
      <c r="AJ27" s="16">
        <v>8.0000000000000002E-3</v>
      </c>
      <c r="AK27" s="9">
        <v>0</v>
      </c>
      <c r="AL27" s="16">
        <v>0.14899999999999999</v>
      </c>
      <c r="AM27" s="16">
        <v>5.8000000000000003E-2</v>
      </c>
      <c r="AN27" s="16">
        <v>1.7999999999999999E-2</v>
      </c>
      <c r="AO27" s="16">
        <v>3.4000000000000002E-2</v>
      </c>
      <c r="AP27" s="9">
        <v>0</v>
      </c>
      <c r="AQ27" s="9">
        <v>0</v>
      </c>
      <c r="AR27" s="9">
        <v>0</v>
      </c>
      <c r="AS27" s="9">
        <v>0</v>
      </c>
      <c r="AT27" s="16">
        <v>4.1000000000000002E-2</v>
      </c>
      <c r="AU27" s="16">
        <v>3.0000000000000001E-3</v>
      </c>
      <c r="AV27" s="16">
        <v>0.434</v>
      </c>
      <c r="AW27" s="9">
        <v>0</v>
      </c>
      <c r="AX27" s="16">
        <v>3.3000000000000002E-2</v>
      </c>
      <c r="AY27" s="16">
        <v>0.34399999999999997</v>
      </c>
      <c r="AZ27" s="16">
        <v>2E-3</v>
      </c>
      <c r="BA27" s="9">
        <v>0</v>
      </c>
      <c r="BB27" s="16">
        <v>0.498</v>
      </c>
      <c r="BC27" s="9">
        <v>0</v>
      </c>
      <c r="BD27" s="9">
        <v>0</v>
      </c>
      <c r="BE27" s="9">
        <v>0</v>
      </c>
      <c r="BF27" s="9">
        <v>0</v>
      </c>
      <c r="BG27" s="16">
        <v>2E-3</v>
      </c>
      <c r="BH27" s="16">
        <v>1E-3</v>
      </c>
      <c r="BI27" s="9">
        <v>0</v>
      </c>
      <c r="BJ27" s="16">
        <v>0.32900000000000001</v>
      </c>
      <c r="BK27" s="16">
        <v>4.4999999999999998E-2</v>
      </c>
      <c r="BL27" s="9">
        <v>0</v>
      </c>
      <c r="BM27" s="9">
        <v>0</v>
      </c>
      <c r="BN27" s="9">
        <v>0</v>
      </c>
      <c r="BO27" s="16">
        <v>0.12</v>
      </c>
      <c r="BP27" s="9">
        <v>0</v>
      </c>
      <c r="BQ27" s="16">
        <v>1.1080000000000001</v>
      </c>
      <c r="BR27" s="16">
        <v>0.31</v>
      </c>
    </row>
    <row r="28" spans="1:70">
      <c r="A28" s="7" t="s">
        <v>204</v>
      </c>
      <c r="B28" s="17">
        <v>3.8980000000000001</v>
      </c>
      <c r="C28" s="17">
        <v>2.1000000000000001E-2</v>
      </c>
      <c r="D28" s="17">
        <v>6.5000000000000002E-2</v>
      </c>
      <c r="E28" s="17">
        <v>0.128</v>
      </c>
      <c r="F28" s="17">
        <v>1.7010000000000001</v>
      </c>
      <c r="G28" s="17">
        <v>0.55000000000000004</v>
      </c>
      <c r="H28" s="17">
        <v>0.51700000000000002</v>
      </c>
      <c r="I28" s="17">
        <v>1.0249999999999999</v>
      </c>
      <c r="J28" s="17">
        <v>9.2999999999999999E-2</v>
      </c>
      <c r="K28" s="17">
        <v>2.6030000000000002</v>
      </c>
      <c r="L28" s="17">
        <v>3.7130000000000001</v>
      </c>
      <c r="M28" s="17">
        <v>0.42199999999999999</v>
      </c>
      <c r="N28" s="17">
        <v>1.087</v>
      </c>
      <c r="O28" s="17">
        <v>1.0089999999999999</v>
      </c>
      <c r="P28" s="17">
        <v>3.867</v>
      </c>
      <c r="Q28" s="17">
        <v>17.54</v>
      </c>
      <c r="R28" s="17">
        <v>2.923</v>
      </c>
      <c r="S28" s="17">
        <v>3.7090000000000001</v>
      </c>
      <c r="T28" s="17">
        <v>8.9540000000000006</v>
      </c>
      <c r="U28" s="17">
        <v>7.4619999999999997</v>
      </c>
      <c r="V28" s="17">
        <v>5.2779999999999996</v>
      </c>
      <c r="W28" s="17">
        <v>1.0649999999999999</v>
      </c>
      <c r="X28" s="17">
        <v>10.35</v>
      </c>
      <c r="Y28" s="17">
        <v>3.16</v>
      </c>
      <c r="Z28" s="17">
        <v>0.22500000000000001</v>
      </c>
      <c r="AA28" s="17">
        <v>1.5249999999999999</v>
      </c>
      <c r="AB28" s="17">
        <v>33.048000000000002</v>
      </c>
      <c r="AC28" s="17">
        <v>0.76900000000000002</v>
      </c>
      <c r="AD28" s="17">
        <v>0.25900000000000001</v>
      </c>
      <c r="AE28" s="17">
        <v>1.22</v>
      </c>
      <c r="AF28" s="17">
        <v>0.48799999999999999</v>
      </c>
      <c r="AG28" s="17">
        <v>7.6999999999999999E-2</v>
      </c>
      <c r="AH28" s="17">
        <v>6.6000000000000003E-2</v>
      </c>
      <c r="AI28" s="17">
        <v>0.76200000000000001</v>
      </c>
      <c r="AJ28" s="17">
        <v>4.1000000000000002E-2</v>
      </c>
      <c r="AK28" s="17">
        <v>0.71</v>
      </c>
      <c r="AL28" s="17">
        <v>0.21199999999999999</v>
      </c>
      <c r="AM28" s="17">
        <v>0.191</v>
      </c>
      <c r="AN28" s="17">
        <v>0.68799999999999994</v>
      </c>
      <c r="AO28" s="17">
        <v>0.61099999999999999</v>
      </c>
      <c r="AP28" s="17">
        <v>2.1000000000000001E-2</v>
      </c>
      <c r="AQ28" s="10">
        <v>0</v>
      </c>
      <c r="AR28" s="10">
        <v>0</v>
      </c>
      <c r="AS28" s="17">
        <v>1.3879999999999999</v>
      </c>
      <c r="AT28" s="17">
        <v>0.88900000000000001</v>
      </c>
      <c r="AU28" s="17">
        <v>1.131</v>
      </c>
      <c r="AV28" s="17">
        <v>0.30099999999999999</v>
      </c>
      <c r="AW28" s="17">
        <v>0.16300000000000001</v>
      </c>
      <c r="AX28" s="17">
        <v>0.22</v>
      </c>
      <c r="AY28" s="17">
        <v>1.2410000000000001</v>
      </c>
      <c r="AZ28" s="17">
        <v>0.06</v>
      </c>
      <c r="BA28" s="17">
        <v>1.7999999999999999E-2</v>
      </c>
      <c r="BB28" s="17">
        <v>2.601</v>
      </c>
      <c r="BC28" s="17">
        <v>2.5569999999999999</v>
      </c>
      <c r="BD28" s="17">
        <v>0.13800000000000001</v>
      </c>
      <c r="BE28" s="17">
        <v>1.4039999999999999</v>
      </c>
      <c r="BF28" s="17">
        <v>0.50600000000000001</v>
      </c>
      <c r="BG28" s="17">
        <v>0.16500000000000001</v>
      </c>
      <c r="BH28" s="17">
        <v>0.11799999999999999</v>
      </c>
      <c r="BI28" s="17">
        <v>2.7E-2</v>
      </c>
      <c r="BJ28" s="17">
        <v>0.52400000000000002</v>
      </c>
      <c r="BK28" s="17">
        <v>8.2000000000000003E-2</v>
      </c>
      <c r="BL28" s="10">
        <v>0</v>
      </c>
      <c r="BM28" s="10">
        <v>0</v>
      </c>
      <c r="BN28" s="10">
        <v>0</v>
      </c>
      <c r="BO28" s="17">
        <v>23.353999999999999</v>
      </c>
      <c r="BP28" s="10">
        <v>0</v>
      </c>
      <c r="BQ28" s="17">
        <v>5.1050000000000004</v>
      </c>
      <c r="BR28" s="17">
        <v>11.186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6.0000000000000001E-3</v>
      </c>
      <c r="F29" s="16">
        <v>6.0999999999999999E-2</v>
      </c>
      <c r="G29" s="16">
        <v>1.4E-2</v>
      </c>
      <c r="H29" s="16">
        <v>1.0999999999999999E-2</v>
      </c>
      <c r="I29" s="16">
        <v>0.06</v>
      </c>
      <c r="J29" s="16">
        <v>8.9999999999999993E-3</v>
      </c>
      <c r="K29" s="16">
        <v>0.215</v>
      </c>
      <c r="L29" s="16">
        <v>0.16500000000000001</v>
      </c>
      <c r="M29" s="16">
        <v>1.7999999999999999E-2</v>
      </c>
      <c r="N29" s="16">
        <v>8.6999999999999994E-2</v>
      </c>
      <c r="O29" s="16">
        <v>0.11700000000000001</v>
      </c>
      <c r="P29" s="16">
        <v>0.19500000000000001</v>
      </c>
      <c r="Q29" s="16">
        <v>0.45100000000000001</v>
      </c>
      <c r="R29" s="16">
        <v>3.7970000000000002</v>
      </c>
      <c r="S29" s="16">
        <v>1.819</v>
      </c>
      <c r="T29" s="16">
        <v>1.339</v>
      </c>
      <c r="U29" s="16">
        <v>1.5649999999999999</v>
      </c>
      <c r="V29" s="16">
        <v>6.149</v>
      </c>
      <c r="W29" s="16">
        <v>0.17</v>
      </c>
      <c r="X29" s="16">
        <v>1.542</v>
      </c>
      <c r="Y29" s="16">
        <v>0.79600000000000004</v>
      </c>
      <c r="Z29" s="16">
        <v>1.7000000000000001E-2</v>
      </c>
      <c r="AA29" s="16">
        <v>6.9000000000000006E-2</v>
      </c>
      <c r="AB29" s="16">
        <v>2.242</v>
      </c>
      <c r="AC29" s="16">
        <v>0.17599999999999999</v>
      </c>
      <c r="AD29" s="16">
        <v>0.57299999999999995</v>
      </c>
      <c r="AE29" s="16">
        <v>0.45800000000000002</v>
      </c>
      <c r="AF29" s="16">
        <v>0.03</v>
      </c>
      <c r="AG29" s="16">
        <v>4.5999999999999999E-2</v>
      </c>
      <c r="AH29" s="16">
        <v>2E-3</v>
      </c>
      <c r="AI29" s="16">
        <v>0.245</v>
      </c>
      <c r="AJ29" s="16">
        <v>9.4E-2</v>
      </c>
      <c r="AK29" s="16">
        <v>5.0999999999999997E-2</v>
      </c>
      <c r="AL29" s="16">
        <v>0.11600000000000001</v>
      </c>
      <c r="AM29" s="16">
        <v>3.5000000000000003E-2</v>
      </c>
      <c r="AN29" s="16">
        <v>1.6519999999999999</v>
      </c>
      <c r="AO29" s="16">
        <v>1.403</v>
      </c>
      <c r="AP29" s="16">
        <v>0.112</v>
      </c>
      <c r="AQ29" s="16">
        <v>1.9E-2</v>
      </c>
      <c r="AR29" s="16">
        <v>2.7E-2</v>
      </c>
      <c r="AS29" s="16">
        <v>2.4E-2</v>
      </c>
      <c r="AT29" s="16">
        <v>0.65200000000000002</v>
      </c>
      <c r="AU29" s="16">
        <v>0.34799999999999998</v>
      </c>
      <c r="AV29" s="16">
        <v>1.353</v>
      </c>
      <c r="AW29" s="16">
        <v>0.03</v>
      </c>
      <c r="AX29" s="16">
        <v>0.22600000000000001</v>
      </c>
      <c r="AY29" s="16">
        <v>0.40300000000000002</v>
      </c>
      <c r="AZ29" s="16">
        <v>5.1999999999999998E-2</v>
      </c>
      <c r="BA29" s="16">
        <v>3.0000000000000001E-3</v>
      </c>
      <c r="BB29" s="16">
        <v>0.64100000000000001</v>
      </c>
      <c r="BC29" s="16">
        <v>0.61899999999999999</v>
      </c>
      <c r="BD29" s="16">
        <v>0.111</v>
      </c>
      <c r="BE29" s="16">
        <v>1.256</v>
      </c>
      <c r="BF29" s="16">
        <v>0.106</v>
      </c>
      <c r="BG29" s="16">
        <v>0.14899999999999999</v>
      </c>
      <c r="BH29" s="16">
        <v>9.6000000000000002E-2</v>
      </c>
      <c r="BI29" s="9">
        <v>0</v>
      </c>
      <c r="BJ29" s="16">
        <v>0.65</v>
      </c>
      <c r="BK29" s="16">
        <v>2.1999999999999999E-2</v>
      </c>
      <c r="BL29" s="9">
        <v>0</v>
      </c>
      <c r="BM29" s="9">
        <v>0</v>
      </c>
      <c r="BN29" s="16">
        <v>0.18</v>
      </c>
      <c r="BO29" s="16">
        <v>11.502000000000001</v>
      </c>
      <c r="BP29" s="9">
        <v>0</v>
      </c>
      <c r="BQ29" s="16">
        <v>2.8530000000000002</v>
      </c>
      <c r="BR29" s="16">
        <v>11.885</v>
      </c>
    </row>
    <row r="30" spans="1:70">
      <c r="A30" s="7" t="s">
        <v>206</v>
      </c>
      <c r="B30" s="17">
        <v>0.27400000000000002</v>
      </c>
      <c r="C30" s="17">
        <v>2E-3</v>
      </c>
      <c r="D30" s="17">
        <v>6.0000000000000001E-3</v>
      </c>
      <c r="E30" s="17">
        <v>0.06</v>
      </c>
      <c r="F30" s="17">
        <v>1.0089999999999999</v>
      </c>
      <c r="G30" s="17">
        <v>0.13400000000000001</v>
      </c>
      <c r="H30" s="17">
        <v>0.14099999999999999</v>
      </c>
      <c r="I30" s="17">
        <v>0.752</v>
      </c>
      <c r="J30" s="17">
        <v>0.06</v>
      </c>
      <c r="K30" s="17">
        <v>2.0419999999999998</v>
      </c>
      <c r="L30" s="17">
        <v>1.8720000000000001</v>
      </c>
      <c r="M30" s="17">
        <v>0.151</v>
      </c>
      <c r="N30" s="17">
        <v>0.53400000000000003</v>
      </c>
      <c r="O30" s="17">
        <v>0.49</v>
      </c>
      <c r="P30" s="17">
        <v>1.9359999999999999</v>
      </c>
      <c r="Q30" s="17">
        <v>4.6180000000000003</v>
      </c>
      <c r="R30" s="17">
        <v>6.3010000000000002</v>
      </c>
      <c r="S30" s="17">
        <v>11.519</v>
      </c>
      <c r="T30" s="17">
        <v>7.1109999999999998</v>
      </c>
      <c r="U30" s="17">
        <v>7.8230000000000004</v>
      </c>
      <c r="V30" s="17">
        <v>5.391</v>
      </c>
      <c r="W30" s="17">
        <v>0.73</v>
      </c>
      <c r="X30" s="17">
        <v>5.2480000000000002</v>
      </c>
      <c r="Y30" s="17">
        <v>5.42</v>
      </c>
      <c r="Z30" s="17">
        <v>0.253</v>
      </c>
      <c r="AA30" s="17">
        <v>0.436</v>
      </c>
      <c r="AB30" s="17">
        <v>28.83</v>
      </c>
      <c r="AC30" s="17">
        <v>1.18</v>
      </c>
      <c r="AD30" s="17">
        <v>4.1539999999999999</v>
      </c>
      <c r="AE30" s="17">
        <v>3.883</v>
      </c>
      <c r="AF30" s="17">
        <v>0.624</v>
      </c>
      <c r="AG30" s="17">
        <v>0.11700000000000001</v>
      </c>
      <c r="AH30" s="17">
        <v>3.1E-2</v>
      </c>
      <c r="AI30" s="17">
        <v>2.0339999999999998</v>
      </c>
      <c r="AJ30" s="17">
        <v>0.44400000000000001</v>
      </c>
      <c r="AK30" s="17">
        <v>0.49399999999999999</v>
      </c>
      <c r="AL30" s="17">
        <v>0.35899999999999999</v>
      </c>
      <c r="AM30" s="17">
        <v>0.16400000000000001</v>
      </c>
      <c r="AN30" s="17">
        <v>6.2359999999999998</v>
      </c>
      <c r="AO30" s="17">
        <v>4.266</v>
      </c>
      <c r="AP30" s="17">
        <v>5.8000000000000003E-2</v>
      </c>
      <c r="AQ30" s="17">
        <v>5.3999999999999999E-2</v>
      </c>
      <c r="AR30" s="17">
        <v>0.11600000000000001</v>
      </c>
      <c r="AS30" s="17">
        <v>1.9179999999999999</v>
      </c>
      <c r="AT30" s="17">
        <v>4.5990000000000002</v>
      </c>
      <c r="AU30" s="17">
        <v>2.4390000000000001</v>
      </c>
      <c r="AV30" s="17">
        <v>2.456</v>
      </c>
      <c r="AW30" s="17">
        <v>0.14699999999999999</v>
      </c>
      <c r="AX30" s="17">
        <v>0.29499999999999998</v>
      </c>
      <c r="AY30" s="17">
        <v>1.9590000000000001</v>
      </c>
      <c r="AZ30" s="17">
        <v>0.13200000000000001</v>
      </c>
      <c r="BA30" s="17">
        <v>2.5000000000000001E-2</v>
      </c>
      <c r="BB30" s="17">
        <v>1.6419999999999999</v>
      </c>
      <c r="BC30" s="17">
        <v>0.41499999999999998</v>
      </c>
      <c r="BD30" s="17">
        <v>8.2000000000000003E-2</v>
      </c>
      <c r="BE30" s="17">
        <v>0.29099999999999998</v>
      </c>
      <c r="BF30" s="17">
        <v>2.5999999999999999E-2</v>
      </c>
      <c r="BG30" s="17">
        <v>0.14299999999999999</v>
      </c>
      <c r="BH30" s="17">
        <v>0.17599999999999999</v>
      </c>
      <c r="BI30" s="17">
        <v>7.0000000000000001E-3</v>
      </c>
      <c r="BJ30" s="17">
        <v>0.94499999999999995</v>
      </c>
      <c r="BK30" s="17">
        <v>0.29899999999999999</v>
      </c>
      <c r="BL30" s="10">
        <v>0</v>
      </c>
      <c r="BM30" s="10">
        <v>0</v>
      </c>
      <c r="BN30" s="10">
        <v>0</v>
      </c>
      <c r="BO30" s="17">
        <v>37.426000000000002</v>
      </c>
      <c r="BP30" s="10">
        <v>0</v>
      </c>
      <c r="BQ30" s="17">
        <v>10.914999999999999</v>
      </c>
      <c r="BR30" s="17">
        <v>16.184999999999999</v>
      </c>
    </row>
    <row r="31" spans="1:70">
      <c r="A31" s="7" t="s">
        <v>207</v>
      </c>
      <c r="B31" s="16">
        <v>0.82299999999999995</v>
      </c>
      <c r="C31" s="16">
        <v>7.6999999999999999E-2</v>
      </c>
      <c r="D31" s="16">
        <v>0.152</v>
      </c>
      <c r="E31" s="16">
        <v>0.97599999999999998</v>
      </c>
      <c r="F31" s="16">
        <v>3.6890000000000001</v>
      </c>
      <c r="G31" s="16">
        <v>0.53</v>
      </c>
      <c r="H31" s="16">
        <v>0.35199999999999998</v>
      </c>
      <c r="I31" s="16">
        <v>0.66500000000000004</v>
      </c>
      <c r="J31" s="16">
        <v>8.8999999999999996E-2</v>
      </c>
      <c r="K31" s="16">
        <v>2.5550000000000002</v>
      </c>
      <c r="L31" s="16">
        <v>2.5110000000000001</v>
      </c>
      <c r="M31" s="16">
        <v>0.28499999999999998</v>
      </c>
      <c r="N31" s="16">
        <v>1.9219999999999999</v>
      </c>
      <c r="O31" s="16">
        <v>1.2430000000000001</v>
      </c>
      <c r="P31" s="16">
        <v>2.335</v>
      </c>
      <c r="Q31" s="16">
        <v>4.915</v>
      </c>
      <c r="R31" s="16">
        <v>3.4889999999999999</v>
      </c>
      <c r="S31" s="16">
        <v>2.3849999999999998</v>
      </c>
      <c r="T31" s="16">
        <v>17.443000000000001</v>
      </c>
      <c r="U31" s="16">
        <v>21.669</v>
      </c>
      <c r="V31" s="16">
        <v>12.711</v>
      </c>
      <c r="W31" s="16">
        <v>0.85699999999999998</v>
      </c>
      <c r="X31" s="16">
        <v>24.114000000000001</v>
      </c>
      <c r="Y31" s="16">
        <v>9.1329999999999991</v>
      </c>
      <c r="Z31" s="16">
        <v>0.81899999999999995</v>
      </c>
      <c r="AA31" s="16">
        <v>2.4009999999999998</v>
      </c>
      <c r="AB31" s="16">
        <v>30.815999999999999</v>
      </c>
      <c r="AC31" s="16">
        <v>4.1920000000000002</v>
      </c>
      <c r="AD31" s="16">
        <v>2.83</v>
      </c>
      <c r="AE31" s="16">
        <v>2.536</v>
      </c>
      <c r="AF31" s="16">
        <v>1.175</v>
      </c>
      <c r="AG31" s="16">
        <v>0.375</v>
      </c>
      <c r="AH31" s="16">
        <v>0.09</v>
      </c>
      <c r="AI31" s="16">
        <v>2.2069999999999999</v>
      </c>
      <c r="AJ31" s="16">
        <v>6.7000000000000004E-2</v>
      </c>
      <c r="AK31" s="16">
        <v>0.40400000000000003</v>
      </c>
      <c r="AL31" s="16">
        <v>0.28999999999999998</v>
      </c>
      <c r="AM31" s="16">
        <v>0.54800000000000004</v>
      </c>
      <c r="AN31" s="16">
        <v>1.258</v>
      </c>
      <c r="AO31" s="16">
        <v>0.65600000000000003</v>
      </c>
      <c r="AP31" s="16">
        <v>8.5999999999999993E-2</v>
      </c>
      <c r="AQ31" s="16">
        <v>7.0000000000000001E-3</v>
      </c>
      <c r="AR31" s="9">
        <v>0</v>
      </c>
      <c r="AS31" s="16">
        <v>0.108</v>
      </c>
      <c r="AT31" s="16">
        <v>1.4790000000000001</v>
      </c>
      <c r="AU31" s="16">
        <v>1.7889999999999999</v>
      </c>
      <c r="AV31" s="16">
        <v>0.84</v>
      </c>
      <c r="AW31" s="16">
        <v>7.9000000000000001E-2</v>
      </c>
      <c r="AX31" s="16">
        <v>0.57699999999999996</v>
      </c>
      <c r="AY31" s="16">
        <v>1.621</v>
      </c>
      <c r="AZ31" s="16">
        <v>0.11</v>
      </c>
      <c r="BA31" s="16">
        <v>0.1</v>
      </c>
      <c r="BB31" s="16">
        <v>1.8220000000000001</v>
      </c>
      <c r="BC31" s="16">
        <v>1.1080000000000001</v>
      </c>
      <c r="BD31" s="16">
        <v>0.27</v>
      </c>
      <c r="BE31" s="16">
        <v>0.80900000000000005</v>
      </c>
      <c r="BF31" s="16">
        <v>0.59699999999999998</v>
      </c>
      <c r="BG31" s="16">
        <v>0.314</v>
      </c>
      <c r="BH31" s="16">
        <v>0.24299999999999999</v>
      </c>
      <c r="BI31" s="16">
        <v>0.17100000000000001</v>
      </c>
      <c r="BJ31" s="16">
        <v>0.56999999999999995</v>
      </c>
      <c r="BK31" s="16">
        <v>0.38700000000000001</v>
      </c>
      <c r="BL31" s="9">
        <v>0</v>
      </c>
      <c r="BM31" s="9">
        <v>0</v>
      </c>
      <c r="BN31" s="9">
        <v>0</v>
      </c>
      <c r="BO31" s="16">
        <v>3.1579999999999999</v>
      </c>
      <c r="BP31" s="9">
        <v>0</v>
      </c>
      <c r="BQ31" s="16">
        <v>5.8769999999999998</v>
      </c>
      <c r="BR31" s="16">
        <v>82.215999999999994</v>
      </c>
    </row>
    <row r="32" spans="1:70">
      <c r="A32" s="7" t="s">
        <v>208</v>
      </c>
      <c r="B32" s="17">
        <v>2.1949999999999998</v>
      </c>
      <c r="C32" s="17">
        <v>1.6E-2</v>
      </c>
      <c r="D32" s="10">
        <v>0</v>
      </c>
      <c r="E32" s="17">
        <v>3.1E-2</v>
      </c>
      <c r="F32" s="17">
        <v>2.1360000000000001</v>
      </c>
      <c r="G32" s="17">
        <v>8.8999999999999996E-2</v>
      </c>
      <c r="H32" s="17">
        <v>6.5000000000000002E-2</v>
      </c>
      <c r="I32" s="17">
        <v>0.115</v>
      </c>
      <c r="J32" s="17">
        <v>1.7999999999999999E-2</v>
      </c>
      <c r="K32" s="17">
        <v>0.80800000000000005</v>
      </c>
      <c r="L32" s="17">
        <v>0.65600000000000003</v>
      </c>
      <c r="M32" s="17">
        <v>2.1999999999999999E-2</v>
      </c>
      <c r="N32" s="17">
        <v>9.4E-2</v>
      </c>
      <c r="O32" s="17">
        <v>0.438</v>
      </c>
      <c r="P32" s="17">
        <v>0.33700000000000002</v>
      </c>
      <c r="Q32" s="17">
        <v>0.67100000000000004</v>
      </c>
      <c r="R32" s="17">
        <v>0.36199999999999999</v>
      </c>
      <c r="S32" s="17">
        <v>0.27100000000000002</v>
      </c>
      <c r="T32" s="17">
        <v>11.375</v>
      </c>
      <c r="U32" s="17">
        <v>105.517</v>
      </c>
      <c r="V32" s="17">
        <v>1.7769999999999999</v>
      </c>
      <c r="W32" s="17">
        <v>0.104</v>
      </c>
      <c r="X32" s="17">
        <v>4.4470000000000001</v>
      </c>
      <c r="Y32" s="17">
        <v>1.3979999999999999</v>
      </c>
      <c r="Z32" s="17">
        <v>9.8000000000000004E-2</v>
      </c>
      <c r="AA32" s="17">
        <v>2.4860000000000002</v>
      </c>
      <c r="AB32" s="17">
        <v>1.669</v>
      </c>
      <c r="AC32" s="17">
        <v>43.021999999999998</v>
      </c>
      <c r="AD32" s="17">
        <v>11.249000000000001</v>
      </c>
      <c r="AE32" s="17">
        <v>8.3369999999999997</v>
      </c>
      <c r="AF32" s="17">
        <v>4.8710000000000004</v>
      </c>
      <c r="AG32" s="17">
        <v>0.57199999999999995</v>
      </c>
      <c r="AH32" s="17">
        <v>0.315</v>
      </c>
      <c r="AI32" s="17">
        <v>5.3840000000000003</v>
      </c>
      <c r="AJ32" s="17">
        <v>0.16600000000000001</v>
      </c>
      <c r="AK32" s="17">
        <v>0.16700000000000001</v>
      </c>
      <c r="AL32" s="17">
        <v>0.111</v>
      </c>
      <c r="AM32" s="17">
        <v>1.0429999999999999</v>
      </c>
      <c r="AN32" s="17">
        <v>1.091</v>
      </c>
      <c r="AO32" s="17">
        <v>0.60899999999999999</v>
      </c>
      <c r="AP32" s="17">
        <v>9.1999999999999998E-2</v>
      </c>
      <c r="AQ32" s="17">
        <v>8.1000000000000003E-2</v>
      </c>
      <c r="AR32" s="17">
        <v>0.06</v>
      </c>
      <c r="AS32" s="17">
        <v>0.13900000000000001</v>
      </c>
      <c r="AT32" s="17">
        <v>1.3069999999999999</v>
      </c>
      <c r="AU32" s="17">
        <v>0.14699999999999999</v>
      </c>
      <c r="AV32" s="17">
        <v>1.0189999999999999</v>
      </c>
      <c r="AW32" s="17">
        <v>0.13400000000000001</v>
      </c>
      <c r="AX32" s="17">
        <v>0.24099999999999999</v>
      </c>
      <c r="AY32" s="17">
        <v>1.972</v>
      </c>
      <c r="AZ32" s="17">
        <v>9.6000000000000002E-2</v>
      </c>
      <c r="BA32" s="17">
        <v>6.7000000000000004E-2</v>
      </c>
      <c r="BB32" s="17">
        <v>2.601</v>
      </c>
      <c r="BC32" s="17">
        <v>2.419</v>
      </c>
      <c r="BD32" s="17">
        <v>0.23799999999999999</v>
      </c>
      <c r="BE32" s="17">
        <v>1.391</v>
      </c>
      <c r="BF32" s="17">
        <v>0.88900000000000001</v>
      </c>
      <c r="BG32" s="17">
        <v>0.29699999999999999</v>
      </c>
      <c r="BH32" s="17">
        <v>0.48199999999999998</v>
      </c>
      <c r="BI32" s="17">
        <v>0.61899999999999999</v>
      </c>
      <c r="BJ32" s="17">
        <v>8.6999999999999994E-2</v>
      </c>
      <c r="BK32" s="17">
        <v>0.221</v>
      </c>
      <c r="BL32" s="10">
        <v>0</v>
      </c>
      <c r="BM32" s="10">
        <v>0</v>
      </c>
      <c r="BN32" s="10">
        <v>0</v>
      </c>
      <c r="BO32" s="17">
        <v>467.56700000000001</v>
      </c>
      <c r="BP32" s="10">
        <v>0</v>
      </c>
      <c r="BQ32" s="17">
        <v>16.541</v>
      </c>
      <c r="BR32" s="17">
        <v>249.899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1.6E-2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3.0000000000000001E-3</v>
      </c>
      <c r="M33" s="9">
        <v>0</v>
      </c>
      <c r="N33" s="16">
        <v>2E-3</v>
      </c>
      <c r="O33" s="16">
        <v>2E-3</v>
      </c>
      <c r="P33" s="16">
        <v>5.0000000000000001E-3</v>
      </c>
      <c r="Q33" s="16">
        <v>2.5999999999999999E-2</v>
      </c>
      <c r="R33" s="9">
        <v>0</v>
      </c>
      <c r="S33" s="9">
        <v>0</v>
      </c>
      <c r="T33" s="16">
        <v>3.5999999999999997E-2</v>
      </c>
      <c r="U33" s="16">
        <v>0.47599999999999998</v>
      </c>
      <c r="V33" s="16">
        <v>49.142000000000003</v>
      </c>
      <c r="W33" s="9">
        <v>0</v>
      </c>
      <c r="X33" s="16">
        <v>0.38100000000000001</v>
      </c>
      <c r="Y33" s="16">
        <v>6.0000000000000001E-3</v>
      </c>
      <c r="Z33" s="9">
        <v>0</v>
      </c>
      <c r="AA33" s="16">
        <v>2E-3</v>
      </c>
      <c r="AB33" s="16">
        <v>1.2999999999999999E-2</v>
      </c>
      <c r="AC33" s="16">
        <v>0.127</v>
      </c>
      <c r="AD33" s="16">
        <v>3.9E-2</v>
      </c>
      <c r="AE33" s="16">
        <v>6.2E-2</v>
      </c>
      <c r="AF33" s="16">
        <v>9.1999999999999998E-2</v>
      </c>
      <c r="AG33" s="16">
        <v>6.2E-2</v>
      </c>
      <c r="AH33" s="16">
        <v>9.8000000000000004E-2</v>
      </c>
      <c r="AI33" s="16">
        <v>0.14199999999999999</v>
      </c>
      <c r="AJ33" s="16">
        <v>2E-3</v>
      </c>
      <c r="AK33" s="9">
        <v>0</v>
      </c>
      <c r="AL33" s="9">
        <v>0</v>
      </c>
      <c r="AM33" s="16">
        <v>1E-3</v>
      </c>
      <c r="AN33" s="16">
        <v>0.01</v>
      </c>
      <c r="AO33" s="16">
        <v>4.0000000000000001E-3</v>
      </c>
      <c r="AP33" s="16">
        <v>1E-3</v>
      </c>
      <c r="AQ33" s="9">
        <v>0</v>
      </c>
      <c r="AR33" s="9">
        <v>0</v>
      </c>
      <c r="AS33" s="9">
        <v>0</v>
      </c>
      <c r="AT33" s="16">
        <v>6.0000000000000001E-3</v>
      </c>
      <c r="AU33" s="9">
        <v>0</v>
      </c>
      <c r="AV33" s="16">
        <v>0.13200000000000001</v>
      </c>
      <c r="AW33" s="9">
        <v>0</v>
      </c>
      <c r="AX33" s="16">
        <v>1E-3</v>
      </c>
      <c r="AY33" s="16">
        <v>2.5999999999999999E-2</v>
      </c>
      <c r="AZ33" s="9">
        <v>0</v>
      </c>
      <c r="BA33" s="9">
        <v>0</v>
      </c>
      <c r="BB33" s="16">
        <v>1.7000000000000001E-2</v>
      </c>
      <c r="BC33" s="16">
        <v>4.0170000000000003</v>
      </c>
      <c r="BD33" s="9">
        <v>0</v>
      </c>
      <c r="BE33" s="16">
        <v>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4.0000000000000001E-3</v>
      </c>
      <c r="BL33" s="9">
        <v>0</v>
      </c>
      <c r="BM33" s="9">
        <v>0</v>
      </c>
      <c r="BN33" s="16">
        <v>0.24199999999999999</v>
      </c>
      <c r="BO33" s="16">
        <v>4.7460000000000004</v>
      </c>
      <c r="BP33" s="9">
        <v>0</v>
      </c>
      <c r="BQ33" s="16">
        <v>0.34699999999999998</v>
      </c>
      <c r="BR33" s="16">
        <v>13.606</v>
      </c>
    </row>
    <row r="34" spans="1:70">
      <c r="A34" s="7" t="s">
        <v>210</v>
      </c>
      <c r="B34" s="10">
        <v>0</v>
      </c>
      <c r="C34" s="10">
        <v>0</v>
      </c>
      <c r="D34" s="17">
        <v>1.7999999999999999E-2</v>
      </c>
      <c r="E34" s="10">
        <v>0</v>
      </c>
      <c r="F34" s="17">
        <v>1.4019999999999999</v>
      </c>
      <c r="G34" s="17">
        <v>0.08</v>
      </c>
      <c r="H34" s="17">
        <v>0.86699999999999999</v>
      </c>
      <c r="I34" s="17">
        <v>0.29399999999999998</v>
      </c>
      <c r="J34" s="17">
        <v>4.2999999999999997E-2</v>
      </c>
      <c r="K34" s="17">
        <v>0.23100000000000001</v>
      </c>
      <c r="L34" s="17">
        <v>0.81499999999999995</v>
      </c>
      <c r="M34" s="17">
        <v>0.52100000000000002</v>
      </c>
      <c r="N34" s="17">
        <v>0.10199999999999999</v>
      </c>
      <c r="O34" s="17">
        <v>0.308</v>
      </c>
      <c r="P34" s="17">
        <v>8.1000000000000003E-2</v>
      </c>
      <c r="Q34" s="17">
        <v>0.218</v>
      </c>
      <c r="R34" s="17">
        <v>1.82</v>
      </c>
      <c r="S34" s="17">
        <v>0.371</v>
      </c>
      <c r="T34" s="17">
        <v>0.95499999999999996</v>
      </c>
      <c r="U34" s="17">
        <v>1.972</v>
      </c>
      <c r="V34" s="17">
        <v>1.258</v>
      </c>
      <c r="W34" s="17">
        <v>9.0679999999999996</v>
      </c>
      <c r="X34" s="17">
        <v>5.609</v>
      </c>
      <c r="Y34" s="17">
        <v>0.20499999999999999</v>
      </c>
      <c r="Z34" s="17">
        <v>0.02</v>
      </c>
      <c r="AA34" s="17">
        <v>0.187</v>
      </c>
      <c r="AB34" s="17">
        <v>4.6369999999999996</v>
      </c>
      <c r="AC34" s="17">
        <v>0.98799999999999999</v>
      </c>
      <c r="AD34" s="17">
        <v>2.8940000000000001</v>
      </c>
      <c r="AE34" s="17">
        <v>4.21</v>
      </c>
      <c r="AF34" s="17">
        <v>0.03</v>
      </c>
      <c r="AG34" s="17">
        <v>2.9000000000000001E-2</v>
      </c>
      <c r="AH34" s="10">
        <v>0</v>
      </c>
      <c r="AI34" s="17">
        <v>0.28499999999999998</v>
      </c>
      <c r="AJ34" s="10">
        <v>0</v>
      </c>
      <c r="AK34" s="17">
        <v>0.88200000000000001</v>
      </c>
      <c r="AL34" s="17">
        <v>0.114</v>
      </c>
      <c r="AM34" s="17">
        <v>1.169</v>
      </c>
      <c r="AN34" s="17">
        <v>0.47099999999999997</v>
      </c>
      <c r="AO34" s="17">
        <v>0.30499999999999999</v>
      </c>
      <c r="AP34" s="17">
        <v>0.29499999999999998</v>
      </c>
      <c r="AQ34" s="17">
        <v>8.1000000000000003E-2</v>
      </c>
      <c r="AR34" s="17">
        <v>8.7999999999999995E-2</v>
      </c>
      <c r="AS34" s="17">
        <v>7.5999999999999998E-2</v>
      </c>
      <c r="AT34" s="17">
        <v>1.0249999999999999</v>
      </c>
      <c r="AU34" s="17">
        <v>0.48499999999999999</v>
      </c>
      <c r="AV34" s="17">
        <v>0.76</v>
      </c>
      <c r="AW34" s="17">
        <v>0.123</v>
      </c>
      <c r="AX34" s="17">
        <v>0.85599999999999998</v>
      </c>
      <c r="AY34" s="17">
        <v>0.51400000000000001</v>
      </c>
      <c r="AZ34" s="17">
        <v>4.8000000000000001E-2</v>
      </c>
      <c r="BA34" s="10">
        <v>0</v>
      </c>
      <c r="BB34" s="17">
        <v>0.86199999999999999</v>
      </c>
      <c r="BC34" s="17">
        <v>3.0950000000000002</v>
      </c>
      <c r="BD34" s="17">
        <v>0.23799999999999999</v>
      </c>
      <c r="BE34" s="17">
        <v>32.82</v>
      </c>
      <c r="BF34" s="17">
        <v>2.3530000000000002</v>
      </c>
      <c r="BG34" s="17">
        <v>1.7929999999999999</v>
      </c>
      <c r="BH34" s="17">
        <v>3.74</v>
      </c>
      <c r="BI34" s="17">
        <v>3.9E-2</v>
      </c>
      <c r="BJ34" s="17">
        <v>1.355</v>
      </c>
      <c r="BK34" s="17">
        <v>0.03</v>
      </c>
      <c r="BL34" s="10">
        <v>0</v>
      </c>
      <c r="BM34" s="10">
        <v>0</v>
      </c>
      <c r="BN34" s="17">
        <v>35.384999999999998</v>
      </c>
      <c r="BO34" s="17">
        <v>123.501</v>
      </c>
      <c r="BP34" s="10">
        <v>0</v>
      </c>
      <c r="BQ34" s="17">
        <v>9.0879999999999992</v>
      </c>
      <c r="BR34" s="17">
        <v>29.117999999999999</v>
      </c>
    </row>
    <row r="35" spans="1:70">
      <c r="A35" s="7" t="s">
        <v>141</v>
      </c>
      <c r="B35" s="16">
        <v>2.1120000000000001</v>
      </c>
      <c r="C35" s="16">
        <v>2E-3</v>
      </c>
      <c r="D35" s="9">
        <v>0</v>
      </c>
      <c r="E35" s="16">
        <v>3.7999999999999999E-2</v>
      </c>
      <c r="F35" s="16">
        <v>0.11600000000000001</v>
      </c>
      <c r="G35" s="16">
        <v>6.0000000000000001E-3</v>
      </c>
      <c r="H35" s="16">
        <v>3.0000000000000001E-3</v>
      </c>
      <c r="I35" s="16">
        <v>1.2999999999999999E-2</v>
      </c>
      <c r="J35" s="16">
        <v>2E-3</v>
      </c>
      <c r="K35" s="16">
        <v>8.5999999999999993E-2</v>
      </c>
      <c r="L35" s="16">
        <v>0.158</v>
      </c>
      <c r="M35" s="16">
        <v>1.2999999999999999E-2</v>
      </c>
      <c r="N35" s="16">
        <v>1.9E-2</v>
      </c>
      <c r="O35" s="16">
        <v>2.5999999999999999E-2</v>
      </c>
      <c r="P35" s="16">
        <v>8.3000000000000004E-2</v>
      </c>
      <c r="Q35" s="16">
        <v>0.30599999999999999</v>
      </c>
      <c r="R35" s="16">
        <v>0.187</v>
      </c>
      <c r="S35" s="16">
        <v>8.1000000000000003E-2</v>
      </c>
      <c r="T35" s="16">
        <v>0.40100000000000002</v>
      </c>
      <c r="U35" s="16">
        <v>1.079</v>
      </c>
      <c r="V35" s="16">
        <v>3.5670000000000002</v>
      </c>
      <c r="W35" s="16">
        <v>1.7000000000000001E-2</v>
      </c>
      <c r="X35" s="16">
        <v>4.8150000000000004</v>
      </c>
      <c r="Y35" s="16">
        <v>9.9000000000000005E-2</v>
      </c>
      <c r="Z35" s="16">
        <v>7.0000000000000001E-3</v>
      </c>
      <c r="AA35" s="16">
        <v>5.3999999999999999E-2</v>
      </c>
      <c r="AB35" s="16">
        <v>1.5640000000000001</v>
      </c>
      <c r="AC35" s="16">
        <v>0.60499999999999998</v>
      </c>
      <c r="AD35" s="16">
        <v>0.52700000000000002</v>
      </c>
      <c r="AE35" s="16">
        <v>0.29299999999999998</v>
      </c>
      <c r="AF35" s="16">
        <v>9.8000000000000004E-2</v>
      </c>
      <c r="AG35" s="16">
        <v>2.3E-2</v>
      </c>
      <c r="AH35" s="16">
        <v>9.1999999999999998E-2</v>
      </c>
      <c r="AI35" s="16">
        <v>0.26600000000000001</v>
      </c>
      <c r="AJ35" s="16">
        <v>8.0000000000000002E-3</v>
      </c>
      <c r="AK35" s="16">
        <v>6.0000000000000001E-3</v>
      </c>
      <c r="AL35" s="16">
        <v>5.0000000000000001E-3</v>
      </c>
      <c r="AM35" s="16">
        <v>3.0000000000000001E-3</v>
      </c>
      <c r="AN35" s="16">
        <v>0.17</v>
      </c>
      <c r="AO35" s="16">
        <v>3.3000000000000002E-2</v>
      </c>
      <c r="AP35" s="16">
        <v>2.3E-2</v>
      </c>
      <c r="AQ35" s="16">
        <v>7.0000000000000001E-3</v>
      </c>
      <c r="AR35" s="16">
        <v>5.0000000000000001E-3</v>
      </c>
      <c r="AS35" s="16">
        <v>3.0000000000000001E-3</v>
      </c>
      <c r="AT35" s="16">
        <v>5.3999999999999999E-2</v>
      </c>
      <c r="AU35" s="16">
        <v>1.2999999999999999E-2</v>
      </c>
      <c r="AV35" s="16">
        <v>0.25600000000000001</v>
      </c>
      <c r="AW35" s="16">
        <v>7.0000000000000001E-3</v>
      </c>
      <c r="AX35" s="16">
        <v>1.7999999999999999E-2</v>
      </c>
      <c r="AY35" s="16">
        <v>6.3E-2</v>
      </c>
      <c r="AZ35" s="16">
        <v>3.0000000000000001E-3</v>
      </c>
      <c r="BA35" s="16">
        <v>2E-3</v>
      </c>
      <c r="BB35" s="16">
        <v>0.115</v>
      </c>
      <c r="BC35" s="16">
        <v>0.89100000000000001</v>
      </c>
      <c r="BD35" s="16">
        <v>0.01</v>
      </c>
      <c r="BE35" s="16">
        <v>0.50700000000000001</v>
      </c>
      <c r="BF35" s="16">
        <v>1.4999999999999999E-2</v>
      </c>
      <c r="BG35" s="16">
        <v>1.6E-2</v>
      </c>
      <c r="BH35" s="16">
        <v>8.9999999999999993E-3</v>
      </c>
      <c r="BI35" s="9">
        <v>0</v>
      </c>
      <c r="BJ35" s="16">
        <v>2.3E-2</v>
      </c>
      <c r="BK35" s="16">
        <v>7.0000000000000001E-3</v>
      </c>
      <c r="BL35" s="9">
        <v>0</v>
      </c>
      <c r="BM35" s="9">
        <v>0</v>
      </c>
      <c r="BN35" s="9">
        <v>0</v>
      </c>
      <c r="BO35" s="16">
        <v>0.40300000000000002</v>
      </c>
      <c r="BP35" s="9">
        <v>0</v>
      </c>
      <c r="BQ35" s="16">
        <v>0.39400000000000002</v>
      </c>
      <c r="BR35" s="16">
        <v>19.416</v>
      </c>
    </row>
    <row r="36" spans="1:70">
      <c r="A36" s="7" t="s">
        <v>211</v>
      </c>
      <c r="B36" s="17">
        <v>4.1000000000000002E-2</v>
      </c>
      <c r="C36" s="10">
        <v>0</v>
      </c>
      <c r="D36" s="10">
        <v>0</v>
      </c>
      <c r="E36" s="17">
        <v>2E-3</v>
      </c>
      <c r="F36" s="17">
        <v>5.8000000000000003E-2</v>
      </c>
      <c r="G36" s="17">
        <v>3.0000000000000001E-3</v>
      </c>
      <c r="H36" s="17">
        <v>4.0000000000000001E-3</v>
      </c>
      <c r="I36" s="17">
        <v>2.5999999999999999E-2</v>
      </c>
      <c r="J36" s="17">
        <v>2E-3</v>
      </c>
      <c r="K36" s="17">
        <v>2.8000000000000001E-2</v>
      </c>
      <c r="L36" s="17">
        <v>0.09</v>
      </c>
      <c r="M36" s="17">
        <v>1.0999999999999999E-2</v>
      </c>
      <c r="N36" s="17">
        <v>8.9999999999999993E-3</v>
      </c>
      <c r="O36" s="17">
        <v>2.1999999999999999E-2</v>
      </c>
      <c r="P36" s="17">
        <v>7.5999999999999998E-2</v>
      </c>
      <c r="Q36" s="17">
        <v>1.7000000000000001E-2</v>
      </c>
      <c r="R36" s="17">
        <v>1.0999999999999999E-2</v>
      </c>
      <c r="S36" s="17">
        <v>6.0000000000000001E-3</v>
      </c>
      <c r="T36" s="17">
        <v>8.0000000000000002E-3</v>
      </c>
      <c r="U36" s="17">
        <v>1.6E-2</v>
      </c>
      <c r="V36" s="17">
        <v>8.0000000000000002E-3</v>
      </c>
      <c r="W36" s="17">
        <v>1E-3</v>
      </c>
      <c r="X36" s="17">
        <v>3.0000000000000001E-3</v>
      </c>
      <c r="Y36" s="17">
        <v>3.5409999999999999</v>
      </c>
      <c r="Z36" s="17">
        <v>6.0000000000000001E-3</v>
      </c>
      <c r="AA36" s="17">
        <v>8.0000000000000002E-3</v>
      </c>
      <c r="AB36" s="17">
        <v>7.0000000000000001E-3</v>
      </c>
      <c r="AC36" s="17">
        <v>1.2999999999999999E-2</v>
      </c>
      <c r="AD36" s="17">
        <v>4.2999999999999997E-2</v>
      </c>
      <c r="AE36" s="17">
        <v>6.7000000000000004E-2</v>
      </c>
      <c r="AF36" s="17">
        <v>5.5E-2</v>
      </c>
      <c r="AG36" s="10">
        <v>0</v>
      </c>
      <c r="AH36" s="10">
        <v>0</v>
      </c>
      <c r="AI36" s="17">
        <v>8.9999999999999993E-3</v>
      </c>
      <c r="AJ36" s="17">
        <v>1E-3</v>
      </c>
      <c r="AK36" s="17">
        <v>2.1000000000000001E-2</v>
      </c>
      <c r="AL36" s="17">
        <v>3.0000000000000001E-3</v>
      </c>
      <c r="AM36" s="17">
        <v>4.2999999999999997E-2</v>
      </c>
      <c r="AN36" s="17">
        <v>4.1000000000000002E-2</v>
      </c>
      <c r="AO36" s="17">
        <v>0.01</v>
      </c>
      <c r="AP36" s="17">
        <v>5.0000000000000001E-3</v>
      </c>
      <c r="AQ36" s="17">
        <v>3.0000000000000001E-3</v>
      </c>
      <c r="AR36" s="17">
        <v>1E-3</v>
      </c>
      <c r="AS36" s="17">
        <v>1.4999999999999999E-2</v>
      </c>
      <c r="AT36" s="17">
        <v>3.9E-2</v>
      </c>
      <c r="AU36" s="17">
        <v>8.0000000000000002E-3</v>
      </c>
      <c r="AV36" s="17">
        <v>8.9999999999999993E-3</v>
      </c>
      <c r="AW36" s="17">
        <v>5.0000000000000001E-3</v>
      </c>
      <c r="AX36" s="17">
        <v>3.0000000000000001E-3</v>
      </c>
      <c r="AY36" s="17">
        <v>5.0000000000000001E-3</v>
      </c>
      <c r="AZ36" s="17">
        <v>1E-3</v>
      </c>
      <c r="BA36" s="10">
        <v>0</v>
      </c>
      <c r="BB36" s="17">
        <v>1.0999999999999999E-2</v>
      </c>
      <c r="BC36" s="17">
        <v>2.9000000000000001E-2</v>
      </c>
      <c r="BD36" s="17">
        <v>1.2E-2</v>
      </c>
      <c r="BE36" s="17">
        <v>3.7999999999999999E-2</v>
      </c>
      <c r="BF36" s="17">
        <v>6.0000000000000001E-3</v>
      </c>
      <c r="BG36" s="17">
        <v>5.0000000000000001E-3</v>
      </c>
      <c r="BH36" s="17">
        <v>0.01</v>
      </c>
      <c r="BI36" s="17">
        <v>2E-3</v>
      </c>
      <c r="BJ36" s="17">
        <v>1E-3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5.0000000000000001E-3</v>
      </c>
      <c r="C37" s="16">
        <v>1E-3</v>
      </c>
      <c r="D37" s="16">
        <v>2E-3</v>
      </c>
      <c r="E37" s="16">
        <v>3.0000000000000001E-3</v>
      </c>
      <c r="F37" s="16">
        <v>5.0000000000000001E-3</v>
      </c>
      <c r="G37" s="16">
        <v>5.0000000000000001E-3</v>
      </c>
      <c r="H37" s="16">
        <v>3.0000000000000001E-3</v>
      </c>
      <c r="I37" s="16">
        <v>5.0000000000000001E-3</v>
      </c>
      <c r="J37" s="16">
        <v>4.0000000000000001E-3</v>
      </c>
      <c r="K37" s="16">
        <v>1.4999999999999999E-2</v>
      </c>
      <c r="L37" s="16">
        <v>7.0000000000000001E-3</v>
      </c>
      <c r="M37" s="16">
        <v>6.0000000000000001E-3</v>
      </c>
      <c r="N37" s="16">
        <v>6.0000000000000001E-3</v>
      </c>
      <c r="O37" s="16">
        <v>4.0000000000000001E-3</v>
      </c>
      <c r="P37" s="16">
        <v>7.0000000000000001E-3</v>
      </c>
      <c r="Q37" s="16">
        <v>6.0000000000000001E-3</v>
      </c>
      <c r="R37" s="16">
        <v>6.0000000000000001E-3</v>
      </c>
      <c r="S37" s="16">
        <v>6.0000000000000001E-3</v>
      </c>
      <c r="T37" s="16">
        <v>5.0000000000000001E-3</v>
      </c>
      <c r="U37" s="16">
        <v>6.0000000000000001E-3</v>
      </c>
      <c r="V37" s="16">
        <v>8.0000000000000002E-3</v>
      </c>
      <c r="W37" s="16">
        <v>5.0000000000000001E-3</v>
      </c>
      <c r="X37" s="16">
        <v>6.0000000000000001E-3</v>
      </c>
      <c r="Y37" s="16">
        <v>0.01</v>
      </c>
      <c r="Z37" s="16">
        <v>3.0000000000000001E-3</v>
      </c>
      <c r="AA37" s="16">
        <v>5.0000000000000001E-3</v>
      </c>
      <c r="AB37" s="16">
        <v>5.0000000000000001E-3</v>
      </c>
      <c r="AC37" s="16">
        <v>5.0000000000000001E-3</v>
      </c>
      <c r="AD37" s="16">
        <v>4.0000000000000001E-3</v>
      </c>
      <c r="AE37" s="16">
        <v>5.0000000000000001E-3</v>
      </c>
      <c r="AF37" s="16">
        <v>5.0000000000000001E-3</v>
      </c>
      <c r="AG37" s="16">
        <v>4.0000000000000001E-3</v>
      </c>
      <c r="AH37" s="16">
        <v>4.0000000000000001E-3</v>
      </c>
      <c r="AI37" s="16">
        <v>4.0000000000000001E-3</v>
      </c>
      <c r="AJ37" s="16">
        <v>3.0000000000000001E-3</v>
      </c>
      <c r="AK37" s="16">
        <v>4.0000000000000001E-3</v>
      </c>
      <c r="AL37" s="16">
        <v>4.0000000000000001E-3</v>
      </c>
      <c r="AM37" s="16">
        <v>4.0000000000000001E-3</v>
      </c>
      <c r="AN37" s="16">
        <v>5.0000000000000001E-3</v>
      </c>
      <c r="AO37" s="16">
        <v>5.0000000000000001E-3</v>
      </c>
      <c r="AP37" s="16">
        <v>3.0000000000000001E-3</v>
      </c>
      <c r="AQ37" s="16">
        <v>3.0000000000000001E-3</v>
      </c>
      <c r="AR37" s="16">
        <v>3.0000000000000001E-3</v>
      </c>
      <c r="AS37" s="16">
        <v>4.0000000000000001E-3</v>
      </c>
      <c r="AT37" s="16">
        <v>6.0000000000000001E-3</v>
      </c>
      <c r="AU37" s="16">
        <v>6.0000000000000001E-3</v>
      </c>
      <c r="AV37" s="16">
        <v>6.0000000000000001E-3</v>
      </c>
      <c r="AW37" s="16">
        <v>5.0000000000000001E-3</v>
      </c>
      <c r="AX37" s="16">
        <v>4.0000000000000001E-3</v>
      </c>
      <c r="AY37" s="16">
        <v>6.0000000000000001E-3</v>
      </c>
      <c r="AZ37" s="16">
        <v>2E-3</v>
      </c>
      <c r="BA37" s="16">
        <v>2E-3</v>
      </c>
      <c r="BB37" s="16">
        <v>6.0000000000000001E-3</v>
      </c>
      <c r="BC37" s="16">
        <v>6.0000000000000001E-3</v>
      </c>
      <c r="BD37" s="16">
        <v>4.0000000000000001E-3</v>
      </c>
      <c r="BE37" s="16">
        <v>6.0000000000000001E-3</v>
      </c>
      <c r="BF37" s="16">
        <v>4.0000000000000001E-3</v>
      </c>
      <c r="BG37" s="16">
        <v>4.0000000000000001E-3</v>
      </c>
      <c r="BH37" s="16">
        <v>4.0000000000000001E-3</v>
      </c>
      <c r="BI37" s="16">
        <v>3.0000000000000001E-3</v>
      </c>
      <c r="BJ37" s="16">
        <v>4.0000000000000001E-3</v>
      </c>
      <c r="BK37" s="16">
        <v>4.0000000000000001E-3</v>
      </c>
      <c r="BL37" s="9">
        <v>0</v>
      </c>
      <c r="BM37" s="9">
        <v>0</v>
      </c>
      <c r="BN37" s="16">
        <v>8.9999999999999993E-3</v>
      </c>
      <c r="BO37" s="16">
        <v>6.0000000000000001E-3</v>
      </c>
      <c r="BP37" s="9">
        <v>0</v>
      </c>
      <c r="BQ37" s="16">
        <v>7.0000000000000001E-3</v>
      </c>
      <c r="BR37" s="16">
        <v>6.0000000000000001E-3</v>
      </c>
    </row>
    <row r="38" spans="1:70">
      <c r="A38" s="7" t="s">
        <v>213</v>
      </c>
      <c r="B38" s="17">
        <v>1.7000000000000001E-2</v>
      </c>
      <c r="C38" s="10">
        <v>0</v>
      </c>
      <c r="D38" s="10">
        <v>0</v>
      </c>
      <c r="E38" s="17">
        <v>3.0000000000000001E-3</v>
      </c>
      <c r="F38" s="17">
        <v>0.156</v>
      </c>
      <c r="G38" s="17">
        <v>3.1E-2</v>
      </c>
      <c r="H38" s="17">
        <v>1.7999999999999999E-2</v>
      </c>
      <c r="I38" s="17">
        <v>0.112</v>
      </c>
      <c r="J38" s="17">
        <v>5.0000000000000001E-3</v>
      </c>
      <c r="K38" s="17">
        <v>0.191</v>
      </c>
      <c r="L38" s="17">
        <v>0.14699999999999999</v>
      </c>
      <c r="M38" s="17">
        <v>0.05</v>
      </c>
      <c r="N38" s="17">
        <v>2.1999999999999999E-2</v>
      </c>
      <c r="O38" s="17">
        <v>7.8E-2</v>
      </c>
      <c r="P38" s="17">
        <v>0.70399999999999996</v>
      </c>
      <c r="Q38" s="17">
        <v>9.4E-2</v>
      </c>
      <c r="R38" s="17">
        <v>2.4E-2</v>
      </c>
      <c r="S38" s="17">
        <v>0.02</v>
      </c>
      <c r="T38" s="17">
        <v>3.9E-2</v>
      </c>
      <c r="U38" s="17">
        <v>7.6999999999999999E-2</v>
      </c>
      <c r="V38" s="17">
        <v>2.1000000000000001E-2</v>
      </c>
      <c r="W38" s="17">
        <v>1.2999999999999999E-2</v>
      </c>
      <c r="X38" s="17">
        <v>4.5999999999999999E-2</v>
      </c>
      <c r="Y38" s="17">
        <v>0.17499999999999999</v>
      </c>
      <c r="Z38" s="17">
        <v>5.3999999999999999E-2</v>
      </c>
      <c r="AA38" s="17">
        <v>1.587</v>
      </c>
      <c r="AB38" s="17">
        <v>0.20100000000000001</v>
      </c>
      <c r="AC38" s="17">
        <v>4.5999999999999999E-2</v>
      </c>
      <c r="AD38" s="17">
        <v>8.7999999999999995E-2</v>
      </c>
      <c r="AE38" s="17">
        <v>0.14799999999999999</v>
      </c>
      <c r="AF38" s="17">
        <v>1.7000000000000001E-2</v>
      </c>
      <c r="AG38" s="17">
        <v>1.0999999999999999E-2</v>
      </c>
      <c r="AH38" s="17">
        <v>5.0000000000000001E-3</v>
      </c>
      <c r="AI38" s="17">
        <v>3.4000000000000002E-2</v>
      </c>
      <c r="AJ38" s="17">
        <v>7.0000000000000001E-3</v>
      </c>
      <c r="AK38" s="17">
        <v>3.5999999999999997E-2</v>
      </c>
      <c r="AL38" s="17">
        <v>1.7999999999999999E-2</v>
      </c>
      <c r="AM38" s="17">
        <v>2.9000000000000001E-2</v>
      </c>
      <c r="AN38" s="17">
        <v>0.04</v>
      </c>
      <c r="AO38" s="17">
        <v>9.4E-2</v>
      </c>
      <c r="AP38" s="17">
        <v>3.0000000000000001E-3</v>
      </c>
      <c r="AQ38" s="17">
        <v>7.0000000000000001E-3</v>
      </c>
      <c r="AR38" s="17">
        <v>8.9999999999999993E-3</v>
      </c>
      <c r="AS38" s="17">
        <v>0.114</v>
      </c>
      <c r="AT38" s="17">
        <v>0.17699999999999999</v>
      </c>
      <c r="AU38" s="17">
        <v>5.6000000000000001E-2</v>
      </c>
      <c r="AV38" s="17">
        <v>6.4000000000000001E-2</v>
      </c>
      <c r="AW38" s="17">
        <v>3.9E-2</v>
      </c>
      <c r="AX38" s="17">
        <v>7.0999999999999994E-2</v>
      </c>
      <c r="AY38" s="17">
        <v>4.1000000000000002E-2</v>
      </c>
      <c r="AZ38" s="17">
        <v>2E-3</v>
      </c>
      <c r="BA38" s="17">
        <v>1E-3</v>
      </c>
      <c r="BB38" s="17">
        <v>0.158</v>
      </c>
      <c r="BC38" s="17">
        <v>0.63900000000000001</v>
      </c>
      <c r="BD38" s="17">
        <v>2.1000000000000001E-2</v>
      </c>
      <c r="BE38" s="17">
        <v>0.03</v>
      </c>
      <c r="BF38" s="17">
        <v>7.0000000000000001E-3</v>
      </c>
      <c r="BG38" s="17">
        <v>6.0000000000000001E-3</v>
      </c>
      <c r="BH38" s="17">
        <v>4.0000000000000001E-3</v>
      </c>
      <c r="BI38" s="10">
        <v>0</v>
      </c>
      <c r="BJ38" s="17">
        <v>2E-3</v>
      </c>
      <c r="BK38" s="17">
        <v>6.0000000000000001E-3</v>
      </c>
      <c r="BL38" s="10">
        <v>0</v>
      </c>
      <c r="BM38" s="10">
        <v>0</v>
      </c>
      <c r="BN38" s="10">
        <v>0</v>
      </c>
      <c r="BO38" s="17">
        <v>1.236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0.88500000000000001</v>
      </c>
      <c r="C39" s="16">
        <v>0.20399999999999999</v>
      </c>
      <c r="D39" s="16">
        <v>0.35699999999999998</v>
      </c>
      <c r="E39" s="16">
        <v>0.437</v>
      </c>
      <c r="F39" s="16">
        <v>0.751</v>
      </c>
      <c r="G39" s="16">
        <v>0.75800000000000001</v>
      </c>
      <c r="H39" s="16">
        <v>0.49</v>
      </c>
      <c r="I39" s="16">
        <v>0.74299999999999999</v>
      </c>
      <c r="J39" s="16">
        <v>0.57299999999999995</v>
      </c>
      <c r="K39" s="16">
        <v>2.3889999999999998</v>
      </c>
      <c r="L39" s="16">
        <v>1.0549999999999999</v>
      </c>
      <c r="M39" s="16">
        <v>0.97399999999999998</v>
      </c>
      <c r="N39" s="16">
        <v>0.96499999999999997</v>
      </c>
      <c r="O39" s="16">
        <v>0.68400000000000005</v>
      </c>
      <c r="P39" s="16">
        <v>1.0680000000000001</v>
      </c>
      <c r="Q39" s="16">
        <v>0.91</v>
      </c>
      <c r="R39" s="16">
        <v>0.95099999999999996</v>
      </c>
      <c r="S39" s="16">
        <v>0.92900000000000005</v>
      </c>
      <c r="T39" s="16">
        <v>0.88700000000000001</v>
      </c>
      <c r="U39" s="16">
        <v>0.95199999999999996</v>
      </c>
      <c r="V39" s="16">
        <v>1.216</v>
      </c>
      <c r="W39" s="16">
        <v>0.748</v>
      </c>
      <c r="X39" s="16">
        <v>0.92</v>
      </c>
      <c r="Y39" s="16">
        <v>1.6120000000000001</v>
      </c>
      <c r="Z39" s="16">
        <v>0.46</v>
      </c>
      <c r="AA39" s="16">
        <v>0.80400000000000005</v>
      </c>
      <c r="AB39" s="16">
        <v>0.86799999999999999</v>
      </c>
      <c r="AC39" s="16">
        <v>0.88</v>
      </c>
      <c r="AD39" s="16">
        <v>0.70699999999999996</v>
      </c>
      <c r="AE39" s="16">
        <v>0.79700000000000004</v>
      </c>
      <c r="AF39" s="16">
        <v>0.81499999999999995</v>
      </c>
      <c r="AG39" s="16">
        <v>0.69399999999999995</v>
      </c>
      <c r="AH39" s="16">
        <v>0.65100000000000002</v>
      </c>
      <c r="AI39" s="16">
        <v>0.71399999999999997</v>
      </c>
      <c r="AJ39" s="16">
        <v>0.45600000000000002</v>
      </c>
      <c r="AK39" s="16">
        <v>0.65200000000000002</v>
      </c>
      <c r="AL39" s="16">
        <v>0.67100000000000004</v>
      </c>
      <c r="AM39" s="16">
        <v>0.71699999999999997</v>
      </c>
      <c r="AN39" s="16">
        <v>0.83399999999999996</v>
      </c>
      <c r="AO39" s="16">
        <v>0.755</v>
      </c>
      <c r="AP39" s="16">
        <v>0.46200000000000002</v>
      </c>
      <c r="AQ39" s="16">
        <v>0.50900000000000001</v>
      </c>
      <c r="AR39" s="16">
        <v>0.53400000000000003</v>
      </c>
      <c r="AS39" s="16">
        <v>0.59</v>
      </c>
      <c r="AT39" s="16">
        <v>0.89600000000000002</v>
      </c>
      <c r="AU39" s="16">
        <v>0.98699999999999999</v>
      </c>
      <c r="AV39" s="16">
        <v>0.96599999999999997</v>
      </c>
      <c r="AW39" s="16">
        <v>0.73099999999999998</v>
      </c>
      <c r="AX39" s="16">
        <v>0.69099999999999995</v>
      </c>
      <c r="AY39" s="16">
        <v>0.93100000000000005</v>
      </c>
      <c r="AZ39" s="16">
        <v>0.39900000000000002</v>
      </c>
      <c r="BA39" s="16">
        <v>0.27800000000000002</v>
      </c>
      <c r="BB39" s="16">
        <v>0.91700000000000004</v>
      </c>
      <c r="BC39" s="16">
        <v>0.93400000000000005</v>
      </c>
      <c r="BD39" s="16">
        <v>0.68500000000000005</v>
      </c>
      <c r="BE39" s="16">
        <v>0.96499999999999997</v>
      </c>
      <c r="BF39" s="16">
        <v>0.66700000000000004</v>
      </c>
      <c r="BG39" s="16">
        <v>0.58699999999999997</v>
      </c>
      <c r="BH39" s="16">
        <v>0.61799999999999999</v>
      </c>
      <c r="BI39" s="16">
        <v>0.435</v>
      </c>
      <c r="BJ39" s="16">
        <v>0.70899999999999996</v>
      </c>
      <c r="BK39" s="16">
        <v>0.59099999999999997</v>
      </c>
      <c r="BL39" s="9">
        <v>0</v>
      </c>
      <c r="BM39" s="9">
        <v>0</v>
      </c>
      <c r="BN39" s="16">
        <v>1.456</v>
      </c>
      <c r="BO39" s="16">
        <v>1.016</v>
      </c>
      <c r="BP39" s="9">
        <v>0</v>
      </c>
      <c r="BQ39" s="16">
        <v>1.127</v>
      </c>
      <c r="BR39" s="9">
        <v>1</v>
      </c>
    </row>
    <row r="40" spans="1:70">
      <c r="A40" s="7" t="s">
        <v>146</v>
      </c>
      <c r="B40" s="17">
        <v>1.1100000000000001</v>
      </c>
      <c r="C40" s="17">
        <v>0.25600000000000001</v>
      </c>
      <c r="D40" s="17">
        <v>0.44800000000000001</v>
      </c>
      <c r="E40" s="17">
        <v>0.54800000000000004</v>
      </c>
      <c r="F40" s="17">
        <v>0.94199999999999995</v>
      </c>
      <c r="G40" s="17">
        <v>0.95099999999999996</v>
      </c>
      <c r="H40" s="17">
        <v>0.61499999999999999</v>
      </c>
      <c r="I40" s="17">
        <v>0.93200000000000005</v>
      </c>
      <c r="J40" s="17">
        <v>0.71799999999999997</v>
      </c>
      <c r="K40" s="17">
        <v>2.996</v>
      </c>
      <c r="L40" s="17">
        <v>1.323</v>
      </c>
      <c r="M40" s="17">
        <v>1.222</v>
      </c>
      <c r="N40" s="17">
        <v>1.21</v>
      </c>
      <c r="O40" s="17">
        <v>0.85799999999999998</v>
      </c>
      <c r="P40" s="17">
        <v>1.34</v>
      </c>
      <c r="Q40" s="17">
        <v>1.141</v>
      </c>
      <c r="R40" s="17">
        <v>1.1919999999999999</v>
      </c>
      <c r="S40" s="17">
        <v>1.1659999999999999</v>
      </c>
      <c r="T40" s="17">
        <v>1.1120000000000001</v>
      </c>
      <c r="U40" s="17">
        <v>1.194</v>
      </c>
      <c r="V40" s="17">
        <v>1.5249999999999999</v>
      </c>
      <c r="W40" s="17">
        <v>0.93799999999999994</v>
      </c>
      <c r="X40" s="17">
        <v>1.1539999999999999</v>
      </c>
      <c r="Y40" s="17">
        <v>2.0219999999999998</v>
      </c>
      <c r="Z40" s="17">
        <v>0.57699999999999996</v>
      </c>
      <c r="AA40" s="17">
        <v>1.0089999999999999</v>
      </c>
      <c r="AB40" s="17">
        <v>1.089</v>
      </c>
      <c r="AC40" s="17">
        <v>1.103</v>
      </c>
      <c r="AD40" s="17">
        <v>0.88700000000000001</v>
      </c>
      <c r="AE40" s="17">
        <v>0.999</v>
      </c>
      <c r="AF40" s="17">
        <v>1.022</v>
      </c>
      <c r="AG40" s="17">
        <v>0.87</v>
      </c>
      <c r="AH40" s="17">
        <v>0.81599999999999995</v>
      </c>
      <c r="AI40" s="17">
        <v>0.89600000000000002</v>
      </c>
      <c r="AJ40" s="17">
        <v>0.57199999999999995</v>
      </c>
      <c r="AK40" s="17">
        <v>0.81699999999999995</v>
      </c>
      <c r="AL40" s="17">
        <v>0.84199999999999997</v>
      </c>
      <c r="AM40" s="17">
        <v>0.89900000000000002</v>
      </c>
      <c r="AN40" s="17">
        <v>1.046</v>
      </c>
      <c r="AO40" s="17">
        <v>0.94699999999999995</v>
      </c>
      <c r="AP40" s="17">
        <v>0.57899999999999996</v>
      </c>
      <c r="AQ40" s="17">
        <v>0.63800000000000001</v>
      </c>
      <c r="AR40" s="17">
        <v>0.66900000000000004</v>
      </c>
      <c r="AS40" s="17">
        <v>0.74</v>
      </c>
      <c r="AT40" s="17">
        <v>1.123</v>
      </c>
      <c r="AU40" s="17">
        <v>1.238</v>
      </c>
      <c r="AV40" s="17">
        <v>1.212</v>
      </c>
      <c r="AW40" s="17">
        <v>0.91700000000000004</v>
      </c>
      <c r="AX40" s="17">
        <v>0.86699999999999999</v>
      </c>
      <c r="AY40" s="17">
        <v>1.1679999999999999</v>
      </c>
      <c r="AZ40" s="17">
        <v>0.5</v>
      </c>
      <c r="BA40" s="17">
        <v>0.34899999999999998</v>
      </c>
      <c r="BB40" s="17">
        <v>1.1499999999999999</v>
      </c>
      <c r="BC40" s="17">
        <v>1.171</v>
      </c>
      <c r="BD40" s="17">
        <v>0.85899999999999999</v>
      </c>
      <c r="BE40" s="17">
        <v>1.21</v>
      </c>
      <c r="BF40" s="17">
        <v>0.83699999999999997</v>
      </c>
      <c r="BG40" s="17">
        <v>0.73699999999999999</v>
      </c>
      <c r="BH40" s="17">
        <v>0.77500000000000002</v>
      </c>
      <c r="BI40" s="17">
        <v>0.54500000000000004</v>
      </c>
      <c r="BJ40" s="17">
        <v>0.88900000000000001</v>
      </c>
      <c r="BK40" s="17">
        <v>0.74099999999999999</v>
      </c>
      <c r="BL40" s="10">
        <v>0</v>
      </c>
      <c r="BM40" s="10">
        <v>0</v>
      </c>
      <c r="BN40" s="17">
        <v>1.825</v>
      </c>
      <c r="BO40" s="17">
        <v>1.274</v>
      </c>
      <c r="BP40" s="10">
        <v>0</v>
      </c>
      <c r="BQ40" s="17">
        <v>1.413</v>
      </c>
      <c r="BR40" s="17">
        <v>1.254</v>
      </c>
    </row>
    <row r="41" spans="1:70">
      <c r="A41" s="7" t="s">
        <v>215</v>
      </c>
      <c r="B41" s="16">
        <v>3.5390000000000001</v>
      </c>
      <c r="C41" s="16">
        <v>0.13500000000000001</v>
      </c>
      <c r="D41" s="16">
        <v>0.06</v>
      </c>
      <c r="E41" s="16">
        <v>0.18099999999999999</v>
      </c>
      <c r="F41" s="16">
        <v>8.7550000000000008</v>
      </c>
      <c r="G41" s="16">
        <v>1.115</v>
      </c>
      <c r="H41" s="16">
        <v>0.59799999999999998</v>
      </c>
      <c r="I41" s="16">
        <v>0.61299999999999999</v>
      </c>
      <c r="J41" s="16">
        <v>0.20899999999999999</v>
      </c>
      <c r="K41" s="16">
        <v>1.7050000000000001</v>
      </c>
      <c r="L41" s="16">
        <v>3.8330000000000002</v>
      </c>
      <c r="M41" s="16">
        <v>2.1</v>
      </c>
      <c r="N41" s="16">
        <v>1.2889999999999999</v>
      </c>
      <c r="O41" s="16">
        <v>1.4039999999999999</v>
      </c>
      <c r="P41" s="16">
        <v>2.0910000000000002</v>
      </c>
      <c r="Q41" s="16">
        <v>2.7040000000000002</v>
      </c>
      <c r="R41" s="16">
        <v>1.6080000000000001</v>
      </c>
      <c r="S41" s="16">
        <v>1.427</v>
      </c>
      <c r="T41" s="16">
        <v>2.8460000000000001</v>
      </c>
      <c r="U41" s="16">
        <v>3.198</v>
      </c>
      <c r="V41" s="16">
        <v>3.2440000000000002</v>
      </c>
      <c r="W41" s="16">
        <v>1.006</v>
      </c>
      <c r="X41" s="16">
        <v>3.806</v>
      </c>
      <c r="Y41" s="16">
        <v>2.819</v>
      </c>
      <c r="Z41" s="16">
        <v>0.156</v>
      </c>
      <c r="AA41" s="16">
        <v>0.68899999999999995</v>
      </c>
      <c r="AB41" s="16">
        <v>12.804</v>
      </c>
      <c r="AC41" s="16">
        <v>0.67200000000000004</v>
      </c>
      <c r="AD41" s="16">
        <v>11.571999999999999</v>
      </c>
      <c r="AE41" s="16">
        <v>3.802</v>
      </c>
      <c r="AF41" s="16">
        <v>1.1819999999999999</v>
      </c>
      <c r="AG41" s="16">
        <v>0.47099999999999997</v>
      </c>
      <c r="AH41" s="16">
        <v>0.23200000000000001</v>
      </c>
      <c r="AI41" s="16">
        <v>0.95599999999999996</v>
      </c>
      <c r="AJ41" s="16">
        <v>8.3000000000000004E-2</v>
      </c>
      <c r="AK41" s="16">
        <v>3.7709999999999999</v>
      </c>
      <c r="AL41" s="16">
        <v>0.71399999999999997</v>
      </c>
      <c r="AM41" s="16">
        <v>0.72699999999999998</v>
      </c>
      <c r="AN41" s="16">
        <v>1.0740000000000001</v>
      </c>
      <c r="AO41" s="16">
        <v>1.2190000000000001</v>
      </c>
      <c r="AP41" s="16">
        <v>0.17399999999999999</v>
      </c>
      <c r="AQ41" s="16">
        <v>9.1999999999999998E-2</v>
      </c>
      <c r="AR41" s="16">
        <v>0.23400000000000001</v>
      </c>
      <c r="AS41" s="16">
        <v>0.58799999999999997</v>
      </c>
      <c r="AT41" s="16">
        <v>1.8660000000000001</v>
      </c>
      <c r="AU41" s="16">
        <v>1.0089999999999999</v>
      </c>
      <c r="AV41" s="16">
        <v>1.008</v>
      </c>
      <c r="AW41" s="16">
        <v>0.14399999999999999</v>
      </c>
      <c r="AX41" s="16">
        <v>0.56599999999999995</v>
      </c>
      <c r="AY41" s="16">
        <v>0.71899999999999997</v>
      </c>
      <c r="AZ41" s="16">
        <v>8.3000000000000004E-2</v>
      </c>
      <c r="BA41" s="16">
        <v>2.1000000000000001E-2</v>
      </c>
      <c r="BB41" s="16">
        <v>1.772</v>
      </c>
      <c r="BC41" s="16">
        <v>1.3740000000000001</v>
      </c>
      <c r="BD41" s="16">
        <v>0.94299999999999995</v>
      </c>
      <c r="BE41" s="16">
        <v>5.89</v>
      </c>
      <c r="BF41" s="16">
        <v>0.51400000000000001</v>
      </c>
      <c r="BG41" s="16">
        <v>0.34200000000000003</v>
      </c>
      <c r="BH41" s="16">
        <v>0.51800000000000002</v>
      </c>
      <c r="BI41" s="16">
        <v>9.6000000000000002E-2</v>
      </c>
      <c r="BJ41" s="16">
        <v>0.38</v>
      </c>
      <c r="BK41" s="16">
        <v>8.5000000000000006E-2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2E-3</v>
      </c>
      <c r="C42" s="10">
        <v>0</v>
      </c>
      <c r="D42" s="17">
        <v>1E-3</v>
      </c>
      <c r="E42" s="17">
        <v>1E-3</v>
      </c>
      <c r="F42" s="17">
        <v>1E-3</v>
      </c>
      <c r="G42" s="17">
        <v>1E-3</v>
      </c>
      <c r="H42" s="17">
        <v>1E-3</v>
      </c>
      <c r="I42" s="17">
        <v>1E-3</v>
      </c>
      <c r="J42" s="17">
        <v>1E-3</v>
      </c>
      <c r="K42" s="17">
        <v>5.0000000000000001E-3</v>
      </c>
      <c r="L42" s="17">
        <v>2E-3</v>
      </c>
      <c r="M42" s="17">
        <v>2E-3</v>
      </c>
      <c r="N42" s="17">
        <v>2E-3</v>
      </c>
      <c r="O42" s="17">
        <v>1E-3</v>
      </c>
      <c r="P42" s="17">
        <v>2E-3</v>
      </c>
      <c r="Q42" s="17">
        <v>2E-3</v>
      </c>
      <c r="R42" s="17">
        <v>2E-3</v>
      </c>
      <c r="S42" s="17">
        <v>2E-3</v>
      </c>
      <c r="T42" s="17">
        <v>2E-3</v>
      </c>
      <c r="U42" s="17">
        <v>2E-3</v>
      </c>
      <c r="V42" s="17">
        <v>2E-3</v>
      </c>
      <c r="W42" s="17">
        <v>1E-3</v>
      </c>
      <c r="X42" s="17">
        <v>2E-3</v>
      </c>
      <c r="Y42" s="17">
        <v>3.0000000000000001E-3</v>
      </c>
      <c r="Z42" s="17">
        <v>1E-3</v>
      </c>
      <c r="AA42" s="17">
        <v>2E-3</v>
      </c>
      <c r="AB42" s="17">
        <v>2E-3</v>
      </c>
      <c r="AC42" s="17">
        <v>2E-3</v>
      </c>
      <c r="AD42" s="17">
        <v>1E-3</v>
      </c>
      <c r="AE42" s="17">
        <v>2E-3</v>
      </c>
      <c r="AF42" s="17">
        <v>2E-3</v>
      </c>
      <c r="AG42" s="17">
        <v>1E-3</v>
      </c>
      <c r="AH42" s="17">
        <v>1E-3</v>
      </c>
      <c r="AI42" s="17">
        <v>1E-3</v>
      </c>
      <c r="AJ42" s="17">
        <v>1E-3</v>
      </c>
      <c r="AK42" s="17">
        <v>1E-3</v>
      </c>
      <c r="AL42" s="17">
        <v>1E-3</v>
      </c>
      <c r="AM42" s="17">
        <v>1E-3</v>
      </c>
      <c r="AN42" s="17">
        <v>2E-3</v>
      </c>
      <c r="AO42" s="17">
        <v>1E-3</v>
      </c>
      <c r="AP42" s="17">
        <v>1E-3</v>
      </c>
      <c r="AQ42" s="17">
        <v>1E-3</v>
      </c>
      <c r="AR42" s="17">
        <v>1E-3</v>
      </c>
      <c r="AS42" s="17">
        <v>1E-3</v>
      </c>
      <c r="AT42" s="17">
        <v>2E-3</v>
      </c>
      <c r="AU42" s="17">
        <v>2E-3</v>
      </c>
      <c r="AV42" s="17">
        <v>2E-3</v>
      </c>
      <c r="AW42" s="17">
        <v>1E-3</v>
      </c>
      <c r="AX42" s="17">
        <v>1E-3</v>
      </c>
      <c r="AY42" s="17">
        <v>2E-3</v>
      </c>
      <c r="AZ42" s="17">
        <v>1E-3</v>
      </c>
      <c r="BA42" s="17">
        <v>1E-3</v>
      </c>
      <c r="BB42" s="17">
        <v>2E-3</v>
      </c>
      <c r="BC42" s="17">
        <v>2E-3</v>
      </c>
      <c r="BD42" s="17">
        <v>1E-3</v>
      </c>
      <c r="BE42" s="17">
        <v>2E-3</v>
      </c>
      <c r="BF42" s="17">
        <v>1E-3</v>
      </c>
      <c r="BG42" s="17">
        <v>1E-3</v>
      </c>
      <c r="BH42" s="17">
        <v>1E-3</v>
      </c>
      <c r="BI42" s="17">
        <v>1E-3</v>
      </c>
      <c r="BJ42" s="17">
        <v>1E-3</v>
      </c>
      <c r="BK42" s="17">
        <v>1E-3</v>
      </c>
      <c r="BL42" s="10">
        <v>0</v>
      </c>
      <c r="BM42" s="10">
        <v>0</v>
      </c>
      <c r="BN42" s="17">
        <v>3.0000000000000001E-3</v>
      </c>
      <c r="BO42" s="17">
        <v>2E-3</v>
      </c>
      <c r="BP42" s="10">
        <v>0</v>
      </c>
      <c r="BQ42" s="17">
        <v>2E-3</v>
      </c>
      <c r="BR42" s="17">
        <v>2E-3</v>
      </c>
    </row>
    <row r="43" spans="1:70">
      <c r="A43" s="7" t="s">
        <v>217</v>
      </c>
      <c r="B43" s="16">
        <v>11.942</v>
      </c>
      <c r="C43" s="16">
        <v>0.19800000000000001</v>
      </c>
      <c r="D43" s="16">
        <v>0.16200000000000001</v>
      </c>
      <c r="E43" s="16">
        <v>0.44400000000000001</v>
      </c>
      <c r="F43" s="16">
        <v>25.042999999999999</v>
      </c>
      <c r="G43" s="16">
        <v>4.4219999999999997</v>
      </c>
      <c r="H43" s="16">
        <v>1.4790000000000001</v>
      </c>
      <c r="I43" s="16">
        <v>3.6429999999999998</v>
      </c>
      <c r="J43" s="16">
        <v>0.79800000000000004</v>
      </c>
      <c r="K43" s="16">
        <v>8.0510000000000002</v>
      </c>
      <c r="L43" s="16">
        <v>15.363</v>
      </c>
      <c r="M43" s="16">
        <v>3.7530000000000001</v>
      </c>
      <c r="N43" s="16">
        <v>5.7779999999999996</v>
      </c>
      <c r="O43" s="16">
        <v>3.7589999999999999</v>
      </c>
      <c r="P43" s="16">
        <v>5.2169999999999996</v>
      </c>
      <c r="Q43" s="16">
        <v>7.0410000000000004</v>
      </c>
      <c r="R43" s="16">
        <v>5.0220000000000002</v>
      </c>
      <c r="S43" s="16">
        <v>4.9580000000000002</v>
      </c>
      <c r="T43" s="16">
        <v>8.84</v>
      </c>
      <c r="U43" s="16">
        <v>23.204999999999998</v>
      </c>
      <c r="V43" s="16">
        <v>14.577999999999999</v>
      </c>
      <c r="W43" s="16">
        <v>3.1629999999999998</v>
      </c>
      <c r="X43" s="16">
        <v>10.433</v>
      </c>
      <c r="Y43" s="16">
        <v>20.364000000000001</v>
      </c>
      <c r="Z43" s="16">
        <v>0.35499999999999998</v>
      </c>
      <c r="AA43" s="16">
        <v>3.6269999999999998</v>
      </c>
      <c r="AB43" s="16">
        <v>35.264000000000003</v>
      </c>
      <c r="AC43" s="16">
        <v>15.651999999999999</v>
      </c>
      <c r="AD43" s="16">
        <v>111.76300000000001</v>
      </c>
      <c r="AE43" s="16">
        <v>49.923000000000002</v>
      </c>
      <c r="AF43" s="16">
        <v>108.514</v>
      </c>
      <c r="AG43" s="16">
        <v>0.56000000000000005</v>
      </c>
      <c r="AH43" s="16">
        <v>0.46500000000000002</v>
      </c>
      <c r="AI43" s="16">
        <v>7.55</v>
      </c>
      <c r="AJ43" s="16">
        <v>0.39100000000000001</v>
      </c>
      <c r="AK43" s="16">
        <v>7.3</v>
      </c>
      <c r="AL43" s="16">
        <v>2.2130000000000001</v>
      </c>
      <c r="AM43" s="16">
        <v>4.9779999999999998</v>
      </c>
      <c r="AN43" s="16">
        <v>4.22</v>
      </c>
      <c r="AO43" s="16">
        <v>3.044</v>
      </c>
      <c r="AP43" s="16">
        <v>0.88800000000000001</v>
      </c>
      <c r="AQ43" s="16">
        <v>0.50900000000000001</v>
      </c>
      <c r="AR43" s="16">
        <v>0.81100000000000005</v>
      </c>
      <c r="AS43" s="16">
        <v>1.452</v>
      </c>
      <c r="AT43" s="16">
        <v>5.4480000000000004</v>
      </c>
      <c r="AU43" s="16">
        <v>7.891</v>
      </c>
      <c r="AV43" s="16">
        <v>5.2629999999999999</v>
      </c>
      <c r="AW43" s="16">
        <v>0.91200000000000003</v>
      </c>
      <c r="AX43" s="16">
        <v>1.4610000000000001</v>
      </c>
      <c r="AY43" s="16">
        <v>3.0169999999999999</v>
      </c>
      <c r="AZ43" s="16">
        <v>0.309</v>
      </c>
      <c r="BA43" s="16">
        <v>8.6999999999999994E-2</v>
      </c>
      <c r="BB43" s="16">
        <v>4.5270000000000001</v>
      </c>
      <c r="BC43" s="16">
        <v>15.946</v>
      </c>
      <c r="BD43" s="16">
        <v>4.7759999999999998</v>
      </c>
      <c r="BE43" s="9">
        <v>15</v>
      </c>
      <c r="BF43" s="16">
        <v>1.99</v>
      </c>
      <c r="BG43" s="16">
        <v>1.2010000000000001</v>
      </c>
      <c r="BH43" s="16">
        <v>1.609</v>
      </c>
      <c r="BI43" s="16">
        <v>1.274</v>
      </c>
      <c r="BJ43" s="16">
        <v>1.0880000000000001</v>
      </c>
      <c r="BK43" s="16">
        <v>0.47899999999999998</v>
      </c>
      <c r="BL43" s="9">
        <v>0</v>
      </c>
      <c r="BM43" s="9">
        <v>0</v>
      </c>
      <c r="BN43" s="16">
        <v>9.68</v>
      </c>
      <c r="BO43" s="16">
        <v>98.602000000000004</v>
      </c>
      <c r="BP43" s="9">
        <v>0</v>
      </c>
      <c r="BQ43" s="16">
        <v>8.67</v>
      </c>
      <c r="BR43" s="16">
        <v>68.131</v>
      </c>
    </row>
    <row r="44" spans="1:70">
      <c r="A44" s="7" t="s">
        <v>218</v>
      </c>
      <c r="B44" s="17">
        <v>3.0000000000000001E-3</v>
      </c>
      <c r="C44" s="10">
        <v>0</v>
      </c>
      <c r="D44" s="10">
        <v>0</v>
      </c>
      <c r="E44" s="10">
        <v>0</v>
      </c>
      <c r="F44" s="17">
        <v>6.0000000000000001E-3</v>
      </c>
      <c r="G44" s="17">
        <v>1E-3</v>
      </c>
      <c r="H44" s="10">
        <v>0</v>
      </c>
      <c r="I44" s="17">
        <v>1E-3</v>
      </c>
      <c r="J44" s="10">
        <v>0</v>
      </c>
      <c r="K44" s="17">
        <v>1E-3</v>
      </c>
      <c r="L44" s="17">
        <v>4.0000000000000001E-3</v>
      </c>
      <c r="M44" s="17">
        <v>1E-3</v>
      </c>
      <c r="N44" s="17">
        <v>1E-3</v>
      </c>
      <c r="O44" s="17">
        <v>1E-3</v>
      </c>
      <c r="P44" s="17">
        <v>1E-3</v>
      </c>
      <c r="Q44" s="17">
        <v>1E-3</v>
      </c>
      <c r="R44" s="17">
        <v>1E-3</v>
      </c>
      <c r="S44" s="17">
        <v>1E-3</v>
      </c>
      <c r="T44" s="17">
        <v>2E-3</v>
      </c>
      <c r="U44" s="17">
        <v>6.0000000000000001E-3</v>
      </c>
      <c r="V44" s="17">
        <v>4.0000000000000001E-3</v>
      </c>
      <c r="W44" s="17">
        <v>1E-3</v>
      </c>
      <c r="X44" s="17">
        <v>2E-3</v>
      </c>
      <c r="Y44" s="17">
        <v>5.0000000000000001E-3</v>
      </c>
      <c r="Z44" s="10">
        <v>0</v>
      </c>
      <c r="AA44" s="10">
        <v>0</v>
      </c>
      <c r="AB44" s="17">
        <v>8.0000000000000002E-3</v>
      </c>
      <c r="AC44" s="17">
        <v>1E-3</v>
      </c>
      <c r="AD44" s="17">
        <v>1E-3</v>
      </c>
      <c r="AE44" s="17">
        <v>1E-3</v>
      </c>
      <c r="AF44" s="17">
        <v>6.0000000000000001E-3</v>
      </c>
      <c r="AG44" s="17">
        <v>0.54</v>
      </c>
      <c r="AH44" s="10">
        <v>0</v>
      </c>
      <c r="AI44" s="17">
        <v>0.91300000000000003</v>
      </c>
      <c r="AJ44" s="10">
        <v>0</v>
      </c>
      <c r="AK44" s="17">
        <v>2E-3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7">
        <v>1E-3</v>
      </c>
      <c r="AU44" s="17">
        <v>1E-3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7">
        <v>1E-3</v>
      </c>
      <c r="BC44" s="17">
        <v>2E-3</v>
      </c>
      <c r="BD44" s="17">
        <v>1E-3</v>
      </c>
      <c r="BE44" s="17">
        <v>2E-3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2E-3</v>
      </c>
      <c r="BO44" s="17">
        <v>1.181</v>
      </c>
      <c r="BP44" s="10">
        <v>0</v>
      </c>
      <c r="BQ44" s="17">
        <v>1E-3</v>
      </c>
      <c r="BR44" s="17">
        <v>1.7000000000000001E-2</v>
      </c>
    </row>
    <row r="45" spans="1:70">
      <c r="A45" s="7" t="s">
        <v>151</v>
      </c>
      <c r="B45" s="16">
        <v>8.0000000000000002E-3</v>
      </c>
      <c r="C45" s="9">
        <v>0</v>
      </c>
      <c r="D45" s="9">
        <v>0</v>
      </c>
      <c r="E45" s="16">
        <v>1E-3</v>
      </c>
      <c r="F45" s="16">
        <v>6.2E-2</v>
      </c>
      <c r="G45" s="16">
        <v>1.2999999999999999E-2</v>
      </c>
      <c r="H45" s="16">
        <v>2E-3</v>
      </c>
      <c r="I45" s="16">
        <v>6.0000000000000001E-3</v>
      </c>
      <c r="J45" s="16">
        <v>2E-3</v>
      </c>
      <c r="K45" s="16">
        <v>3.7999999999999999E-2</v>
      </c>
      <c r="L45" s="16">
        <v>4.3999999999999997E-2</v>
      </c>
      <c r="M45" s="16">
        <v>2.3E-2</v>
      </c>
      <c r="N45" s="16">
        <v>1.2E-2</v>
      </c>
      <c r="O45" s="16">
        <v>0.01</v>
      </c>
      <c r="P45" s="16">
        <v>1.2999999999999999E-2</v>
      </c>
      <c r="Q45" s="16">
        <v>2.1000000000000001E-2</v>
      </c>
      <c r="R45" s="16">
        <v>1.2999999999999999E-2</v>
      </c>
      <c r="S45" s="16">
        <v>2.3E-2</v>
      </c>
      <c r="T45" s="16">
        <v>2.4E-2</v>
      </c>
      <c r="U45" s="16">
        <v>5.2999999999999999E-2</v>
      </c>
      <c r="V45" s="16">
        <v>8.7999999999999995E-2</v>
      </c>
      <c r="W45" s="16">
        <v>0.01</v>
      </c>
      <c r="X45" s="16">
        <v>0.02</v>
      </c>
      <c r="Y45" s="16">
        <v>3.4000000000000002E-2</v>
      </c>
      <c r="Z45" s="16">
        <v>1E-3</v>
      </c>
      <c r="AA45" s="16">
        <v>1.0999999999999999E-2</v>
      </c>
      <c r="AB45" s="16">
        <v>9.6000000000000002E-2</v>
      </c>
      <c r="AC45" s="16">
        <v>2.1999999999999999E-2</v>
      </c>
      <c r="AD45" s="16">
        <v>7.2999999999999995E-2</v>
      </c>
      <c r="AE45" s="16">
        <v>9.5000000000000001E-2</v>
      </c>
      <c r="AF45" s="16">
        <v>1.0999999999999999E-2</v>
      </c>
      <c r="AG45" s="16">
        <v>1.4E-2</v>
      </c>
      <c r="AH45" s="16">
        <v>0.14399999999999999</v>
      </c>
      <c r="AI45" s="16">
        <v>8.4000000000000005E-2</v>
      </c>
      <c r="AJ45" s="16">
        <v>4.0000000000000001E-3</v>
      </c>
      <c r="AK45" s="16">
        <v>3.2000000000000001E-2</v>
      </c>
      <c r="AL45" s="16">
        <v>0.01</v>
      </c>
      <c r="AM45" s="16">
        <v>0.01</v>
      </c>
      <c r="AN45" s="16">
        <v>0.02</v>
      </c>
      <c r="AO45" s="16">
        <v>7.1999999999999995E-2</v>
      </c>
      <c r="AP45" s="16">
        <v>7.1999999999999995E-2</v>
      </c>
      <c r="AQ45" s="16">
        <v>5.0999999999999997E-2</v>
      </c>
      <c r="AR45" s="16">
        <v>0.11</v>
      </c>
      <c r="AS45" s="16">
        <v>2.1999999999999999E-2</v>
      </c>
      <c r="AT45" s="16">
        <v>0.155</v>
      </c>
      <c r="AU45" s="16">
        <v>0.17399999999999999</v>
      </c>
      <c r="AV45" s="16">
        <v>9.6000000000000002E-2</v>
      </c>
      <c r="AW45" s="16">
        <v>2.5999999999999999E-2</v>
      </c>
      <c r="AX45" s="16">
        <v>2.5000000000000001E-2</v>
      </c>
      <c r="AY45" s="16">
        <v>7.9000000000000001E-2</v>
      </c>
      <c r="AZ45" s="16">
        <v>6.0000000000000001E-3</v>
      </c>
      <c r="BA45" s="16">
        <v>6.0000000000000001E-3</v>
      </c>
      <c r="BB45" s="16">
        <v>0.11</v>
      </c>
      <c r="BC45" s="16">
        <v>0.06</v>
      </c>
      <c r="BD45" s="16">
        <v>2.3E-2</v>
      </c>
      <c r="BE45" s="16">
        <v>7.5999999999999998E-2</v>
      </c>
      <c r="BF45" s="16">
        <v>1.2999999999999999E-2</v>
      </c>
      <c r="BG45" s="16">
        <v>1.4999999999999999E-2</v>
      </c>
      <c r="BH45" s="16">
        <v>1.6E-2</v>
      </c>
      <c r="BI45" s="16">
        <v>8.9999999999999993E-3</v>
      </c>
      <c r="BJ45" s="16">
        <v>3.0000000000000001E-3</v>
      </c>
      <c r="BK45" s="16">
        <v>8.9999999999999993E-3</v>
      </c>
      <c r="BL45" s="9">
        <v>0</v>
      </c>
      <c r="BM45" s="9">
        <v>0</v>
      </c>
      <c r="BN45" s="16">
        <v>1.7000000000000001E-2</v>
      </c>
      <c r="BO45" s="16">
        <v>10.513999999999999</v>
      </c>
      <c r="BP45" s="9">
        <v>0</v>
      </c>
      <c r="BQ45" s="16">
        <v>3.0000000000000001E-3</v>
      </c>
      <c r="BR45" s="16">
        <v>0.03</v>
      </c>
    </row>
    <row r="46" spans="1:70">
      <c r="A46" s="7" t="s">
        <v>152</v>
      </c>
      <c r="B46" s="17">
        <v>0.124</v>
      </c>
      <c r="C46" s="17">
        <v>3.0000000000000001E-3</v>
      </c>
      <c r="D46" s="17">
        <v>4.0000000000000001E-3</v>
      </c>
      <c r="E46" s="17">
        <v>9.2999999999999999E-2</v>
      </c>
      <c r="F46" s="17">
        <v>3.3479999999999999</v>
      </c>
      <c r="G46" s="17">
        <v>0.25</v>
      </c>
      <c r="H46" s="17">
        <v>0.19</v>
      </c>
      <c r="I46" s="17">
        <v>0.56599999999999995</v>
      </c>
      <c r="J46" s="17">
        <v>0.184</v>
      </c>
      <c r="K46" s="17">
        <v>2.149</v>
      </c>
      <c r="L46" s="17">
        <v>1.6359999999999999</v>
      </c>
      <c r="M46" s="17">
        <v>0.53200000000000003</v>
      </c>
      <c r="N46" s="17">
        <v>0.44900000000000001</v>
      </c>
      <c r="O46" s="17">
        <v>0.85899999999999999</v>
      </c>
      <c r="P46" s="17">
        <v>1.1599999999999999</v>
      </c>
      <c r="Q46" s="17">
        <v>0.86399999999999999</v>
      </c>
      <c r="R46" s="17">
        <v>0.45200000000000001</v>
      </c>
      <c r="S46" s="17">
        <v>0.33800000000000002</v>
      </c>
      <c r="T46" s="17">
        <v>0.68200000000000005</v>
      </c>
      <c r="U46" s="17">
        <v>0.98399999999999999</v>
      </c>
      <c r="V46" s="17">
        <v>0.96599999999999997</v>
      </c>
      <c r="W46" s="17">
        <v>0.21199999999999999</v>
      </c>
      <c r="X46" s="17">
        <v>0.70399999999999996</v>
      </c>
      <c r="Y46" s="17">
        <v>1.2769999999999999</v>
      </c>
      <c r="Z46" s="17">
        <v>0.107</v>
      </c>
      <c r="AA46" s="17">
        <v>0.38800000000000001</v>
      </c>
      <c r="AB46" s="17">
        <v>4.0039999999999996</v>
      </c>
      <c r="AC46" s="17">
        <v>1.286</v>
      </c>
      <c r="AD46" s="17">
        <v>9.5939999999999994</v>
      </c>
      <c r="AE46" s="17">
        <v>3.5449999999999999</v>
      </c>
      <c r="AF46" s="17">
        <v>13.458</v>
      </c>
      <c r="AG46" s="17">
        <v>6.6159999999999997</v>
      </c>
      <c r="AH46" s="17">
        <v>0.54800000000000004</v>
      </c>
      <c r="AI46" s="17">
        <v>16.594999999999999</v>
      </c>
      <c r="AJ46" s="17">
        <v>2.8000000000000001E-2</v>
      </c>
      <c r="AK46" s="17">
        <v>1.21</v>
      </c>
      <c r="AL46" s="17">
        <v>0.82299999999999995</v>
      </c>
      <c r="AM46" s="17">
        <v>0.36899999999999999</v>
      </c>
      <c r="AN46" s="17">
        <v>0.42199999999999999</v>
      </c>
      <c r="AO46" s="17">
        <v>1.2170000000000001</v>
      </c>
      <c r="AP46" s="17">
        <v>6.7000000000000004E-2</v>
      </c>
      <c r="AQ46" s="17">
        <v>0.10199999999999999</v>
      </c>
      <c r="AR46" s="17">
        <v>3.4000000000000002E-2</v>
      </c>
      <c r="AS46" s="17">
        <v>0.82</v>
      </c>
      <c r="AT46" s="17">
        <v>2.7080000000000002</v>
      </c>
      <c r="AU46" s="17">
        <v>1.28</v>
      </c>
      <c r="AV46" s="17">
        <v>0.55700000000000005</v>
      </c>
      <c r="AW46" s="17">
        <v>0.156</v>
      </c>
      <c r="AX46" s="17">
        <v>0.47899999999999998</v>
      </c>
      <c r="AY46" s="17">
        <v>1.246</v>
      </c>
      <c r="AZ46" s="17">
        <v>0.13</v>
      </c>
      <c r="BA46" s="17">
        <v>8.7999999999999995E-2</v>
      </c>
      <c r="BB46" s="17">
        <v>2.0209999999999999</v>
      </c>
      <c r="BC46" s="17">
        <v>0.82499999999999996</v>
      </c>
      <c r="BD46" s="17">
        <v>0.32100000000000001</v>
      </c>
      <c r="BE46" s="17">
        <v>0.55000000000000004</v>
      </c>
      <c r="BF46" s="17">
        <v>6.7000000000000004E-2</v>
      </c>
      <c r="BG46" s="17">
        <v>0.28000000000000003</v>
      </c>
      <c r="BH46" s="17">
        <v>0.26500000000000001</v>
      </c>
      <c r="BI46" s="17">
        <v>0.01</v>
      </c>
      <c r="BJ46" s="17">
        <v>0.11899999999999999</v>
      </c>
      <c r="BK46" s="17">
        <v>7.0000000000000007E-2</v>
      </c>
      <c r="BL46" s="10">
        <v>0</v>
      </c>
      <c r="BM46" s="10">
        <v>0</v>
      </c>
      <c r="BN46" s="17">
        <v>0.111</v>
      </c>
      <c r="BO46" s="17">
        <v>2.7050000000000001</v>
      </c>
      <c r="BP46" s="10">
        <v>0</v>
      </c>
      <c r="BQ46" s="17">
        <v>1E-3</v>
      </c>
      <c r="BR46" s="17">
        <v>0.65</v>
      </c>
    </row>
    <row r="47" spans="1:70">
      <c r="A47" s="7" t="s">
        <v>219</v>
      </c>
      <c r="B47" s="16">
        <v>1E-3</v>
      </c>
      <c r="C47" s="9">
        <v>0</v>
      </c>
      <c r="D47" s="9">
        <v>0</v>
      </c>
      <c r="E47" s="9">
        <v>0</v>
      </c>
      <c r="F47" s="16">
        <v>6.0000000000000001E-3</v>
      </c>
      <c r="G47" s="16">
        <v>1E-3</v>
      </c>
      <c r="H47" s="9">
        <v>0</v>
      </c>
      <c r="I47" s="16">
        <v>1E-3</v>
      </c>
      <c r="J47" s="16">
        <v>1E-3</v>
      </c>
      <c r="K47" s="16">
        <v>1E-3</v>
      </c>
      <c r="L47" s="16">
        <v>1.4999999999999999E-2</v>
      </c>
      <c r="M47" s="16">
        <v>2E-3</v>
      </c>
      <c r="N47" s="16">
        <v>1E-3</v>
      </c>
      <c r="O47" s="16">
        <v>1E-3</v>
      </c>
      <c r="P47" s="16">
        <v>1E-3</v>
      </c>
      <c r="Q47" s="16">
        <v>1E-3</v>
      </c>
      <c r="R47" s="16">
        <v>1E-3</v>
      </c>
      <c r="S47" s="16">
        <v>1E-3</v>
      </c>
      <c r="T47" s="16">
        <v>2E-3</v>
      </c>
      <c r="U47" s="16">
        <v>2E-3</v>
      </c>
      <c r="V47" s="16">
        <v>3.0000000000000001E-3</v>
      </c>
      <c r="W47" s="16">
        <v>1E-3</v>
      </c>
      <c r="X47" s="16">
        <v>2E-3</v>
      </c>
      <c r="Y47" s="16">
        <v>1.4E-2</v>
      </c>
      <c r="Z47" s="9">
        <v>0</v>
      </c>
      <c r="AA47" s="16">
        <v>2E-3</v>
      </c>
      <c r="AB47" s="16">
        <v>1.2E-2</v>
      </c>
      <c r="AC47" s="16">
        <v>1.2999999999999999E-2</v>
      </c>
      <c r="AD47" s="16">
        <v>6.5000000000000002E-2</v>
      </c>
      <c r="AE47" s="16">
        <v>5.6000000000000001E-2</v>
      </c>
      <c r="AF47" s="16">
        <v>4.0000000000000001E-3</v>
      </c>
      <c r="AG47" s="16">
        <v>5.0000000000000001E-3</v>
      </c>
      <c r="AH47" s="16">
        <v>2E-3</v>
      </c>
      <c r="AI47" s="16">
        <v>5.0000000000000001E-3</v>
      </c>
      <c r="AJ47" s="16">
        <v>5.5E-2</v>
      </c>
      <c r="AK47" s="16">
        <v>7.0000000000000001E-3</v>
      </c>
      <c r="AL47" s="16">
        <v>7.0000000000000001E-3</v>
      </c>
      <c r="AM47" s="16">
        <v>1.0999999999999999E-2</v>
      </c>
      <c r="AN47" s="16">
        <v>7.4999999999999997E-2</v>
      </c>
      <c r="AO47" s="16">
        <v>4.5999999999999999E-2</v>
      </c>
      <c r="AP47" s="16">
        <v>3.6999999999999998E-2</v>
      </c>
      <c r="AQ47" s="16">
        <v>5.0000000000000001E-3</v>
      </c>
      <c r="AR47" s="16">
        <v>2.1999999999999999E-2</v>
      </c>
      <c r="AS47" s="16">
        <v>4.0000000000000001E-3</v>
      </c>
      <c r="AT47" s="16">
        <v>0.09</v>
      </c>
      <c r="AU47" s="16">
        <v>2.7E-2</v>
      </c>
      <c r="AV47" s="16">
        <v>1.7999999999999999E-2</v>
      </c>
      <c r="AW47" s="16">
        <v>5.0000000000000001E-3</v>
      </c>
      <c r="AX47" s="16">
        <v>7.0000000000000001E-3</v>
      </c>
      <c r="AY47" s="16">
        <v>2.7E-2</v>
      </c>
      <c r="AZ47" s="16">
        <v>2E-3</v>
      </c>
      <c r="BA47" s="9">
        <v>0</v>
      </c>
      <c r="BB47" s="16">
        <v>3.5999999999999997E-2</v>
      </c>
      <c r="BC47" s="16">
        <v>0.25600000000000001</v>
      </c>
      <c r="BD47" s="16">
        <v>0.02</v>
      </c>
      <c r="BE47" s="16">
        <v>1.7999999999999999E-2</v>
      </c>
      <c r="BF47" s="16">
        <v>8.9999999999999993E-3</v>
      </c>
      <c r="BG47" s="16">
        <v>7.0000000000000001E-3</v>
      </c>
      <c r="BH47" s="16">
        <v>7.0000000000000001E-3</v>
      </c>
      <c r="BI47" s="16">
        <v>6.0000000000000001E-3</v>
      </c>
      <c r="BJ47" s="9">
        <v>0</v>
      </c>
      <c r="BK47" s="16">
        <v>4.0000000000000001E-3</v>
      </c>
      <c r="BL47" s="9">
        <v>0</v>
      </c>
      <c r="BM47" s="9">
        <v>0</v>
      </c>
      <c r="BN47" s="9">
        <v>0</v>
      </c>
      <c r="BO47" s="16">
        <v>0.20399999999999999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1.23</v>
      </c>
      <c r="C48" s="17">
        <v>0.28399999999999997</v>
      </c>
      <c r="D48" s="17">
        <v>0.496</v>
      </c>
      <c r="E48" s="17">
        <v>0.60699999999999998</v>
      </c>
      <c r="F48" s="17">
        <v>1.0429999999999999</v>
      </c>
      <c r="G48" s="17">
        <v>1.054</v>
      </c>
      <c r="H48" s="17">
        <v>0.68100000000000005</v>
      </c>
      <c r="I48" s="17">
        <v>1.0329999999999999</v>
      </c>
      <c r="J48" s="17">
        <v>0.79600000000000004</v>
      </c>
      <c r="K48" s="17">
        <v>3.32</v>
      </c>
      <c r="L48" s="17">
        <v>1.466</v>
      </c>
      <c r="M48" s="17">
        <v>1.3540000000000001</v>
      </c>
      <c r="N48" s="17">
        <v>1.341</v>
      </c>
      <c r="O48" s="17">
        <v>0.95099999999999996</v>
      </c>
      <c r="P48" s="17">
        <v>1.484</v>
      </c>
      <c r="Q48" s="17">
        <v>1.264</v>
      </c>
      <c r="R48" s="17">
        <v>1.321</v>
      </c>
      <c r="S48" s="17">
        <v>1.2909999999999999</v>
      </c>
      <c r="T48" s="17">
        <v>1.232</v>
      </c>
      <c r="U48" s="17">
        <v>1.323</v>
      </c>
      <c r="V48" s="17">
        <v>1.69</v>
      </c>
      <c r="W48" s="17">
        <v>1.0389999999999999</v>
      </c>
      <c r="X48" s="17">
        <v>1.278</v>
      </c>
      <c r="Y48" s="17">
        <v>2.2400000000000002</v>
      </c>
      <c r="Z48" s="17">
        <v>0.63900000000000001</v>
      </c>
      <c r="AA48" s="17">
        <v>1.1180000000000001</v>
      </c>
      <c r="AB48" s="17">
        <v>1.206</v>
      </c>
      <c r="AC48" s="17">
        <v>1.222</v>
      </c>
      <c r="AD48" s="17">
        <v>0.98199999999999998</v>
      </c>
      <c r="AE48" s="17">
        <v>1.107</v>
      </c>
      <c r="AF48" s="17">
        <v>1.1319999999999999</v>
      </c>
      <c r="AG48" s="17">
        <v>0.96399999999999997</v>
      </c>
      <c r="AH48" s="17">
        <v>0.90400000000000003</v>
      </c>
      <c r="AI48" s="17">
        <v>0.99299999999999999</v>
      </c>
      <c r="AJ48" s="17">
        <v>0.63400000000000001</v>
      </c>
      <c r="AK48" s="17">
        <v>0.90500000000000003</v>
      </c>
      <c r="AL48" s="17">
        <v>0.93200000000000005</v>
      </c>
      <c r="AM48" s="17">
        <v>0.996</v>
      </c>
      <c r="AN48" s="17">
        <v>1.1579999999999999</v>
      </c>
      <c r="AO48" s="17">
        <v>1.0489999999999999</v>
      </c>
      <c r="AP48" s="17">
        <v>0.64200000000000002</v>
      </c>
      <c r="AQ48" s="17">
        <v>0.70699999999999996</v>
      </c>
      <c r="AR48" s="17">
        <v>0.74099999999999999</v>
      </c>
      <c r="AS48" s="17">
        <v>0.82</v>
      </c>
      <c r="AT48" s="17">
        <v>1.244</v>
      </c>
      <c r="AU48" s="17">
        <v>1.371</v>
      </c>
      <c r="AV48" s="17">
        <v>1.343</v>
      </c>
      <c r="AW48" s="17">
        <v>1.016</v>
      </c>
      <c r="AX48" s="17">
        <v>0.96</v>
      </c>
      <c r="AY48" s="17">
        <v>1.294</v>
      </c>
      <c r="AZ48" s="17">
        <v>0.55400000000000005</v>
      </c>
      <c r="BA48" s="17">
        <v>0.38600000000000001</v>
      </c>
      <c r="BB48" s="17">
        <v>1.274</v>
      </c>
      <c r="BC48" s="17">
        <v>1.2969999999999999</v>
      </c>
      <c r="BD48" s="17">
        <v>0.95199999999999996</v>
      </c>
      <c r="BE48" s="17">
        <v>1.341</v>
      </c>
      <c r="BF48" s="17">
        <v>0.92700000000000005</v>
      </c>
      <c r="BG48" s="17">
        <v>0.81599999999999995</v>
      </c>
      <c r="BH48" s="17">
        <v>0.85899999999999999</v>
      </c>
      <c r="BI48" s="17">
        <v>0.60399999999999998</v>
      </c>
      <c r="BJ48" s="17">
        <v>0.98499999999999999</v>
      </c>
      <c r="BK48" s="17">
        <v>0.82099999999999995</v>
      </c>
      <c r="BL48" s="10">
        <v>0</v>
      </c>
      <c r="BM48" s="10">
        <v>0</v>
      </c>
      <c r="BN48" s="17">
        <v>2.0219999999999998</v>
      </c>
      <c r="BO48" s="17">
        <v>1.4119999999999999</v>
      </c>
      <c r="BP48" s="10">
        <v>0</v>
      </c>
      <c r="BQ48" s="17">
        <v>1.5660000000000001</v>
      </c>
      <c r="BR48" s="17">
        <v>1.389</v>
      </c>
    </row>
    <row r="49" spans="1:70">
      <c r="A49" s="7" t="s">
        <v>155</v>
      </c>
      <c r="B49" s="16">
        <v>0.38700000000000001</v>
      </c>
      <c r="C49" s="9">
        <v>0</v>
      </c>
      <c r="D49" s="16">
        <v>1E-3</v>
      </c>
      <c r="E49" s="9">
        <v>0</v>
      </c>
      <c r="F49" s="16">
        <v>1E-3</v>
      </c>
      <c r="G49" s="9">
        <v>0</v>
      </c>
      <c r="H49" s="9">
        <v>0</v>
      </c>
      <c r="I49" s="9">
        <v>0</v>
      </c>
      <c r="J49" s="9">
        <v>0</v>
      </c>
      <c r="K49" s="16">
        <v>6.0000000000000001E-3</v>
      </c>
      <c r="L49" s="16">
        <v>3.0000000000000001E-3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16">
        <v>1E-3</v>
      </c>
      <c r="W49" s="9">
        <v>0</v>
      </c>
      <c r="X49" s="9">
        <v>0</v>
      </c>
      <c r="Y49" s="16">
        <v>2E-3</v>
      </c>
      <c r="Z49" s="16">
        <v>0.01</v>
      </c>
      <c r="AA49" s="16">
        <v>2.1000000000000001E-2</v>
      </c>
      <c r="AB49" s="16">
        <v>2E-3</v>
      </c>
      <c r="AC49" s="9">
        <v>0</v>
      </c>
      <c r="AD49" s="16">
        <v>4.0000000000000001E-3</v>
      </c>
      <c r="AE49" s="16">
        <v>4.0000000000000001E-3</v>
      </c>
      <c r="AF49" s="9">
        <v>0</v>
      </c>
      <c r="AG49" s="9">
        <v>0</v>
      </c>
      <c r="AH49" s="9">
        <v>0</v>
      </c>
      <c r="AI49" s="16">
        <v>1.0999999999999999E-2</v>
      </c>
      <c r="AJ49" s="9">
        <v>0</v>
      </c>
      <c r="AK49" s="9">
        <v>0</v>
      </c>
      <c r="AL49" s="16">
        <v>0.9</v>
      </c>
      <c r="AM49" s="16">
        <v>3.0000000000000001E-3</v>
      </c>
      <c r="AN49" s="16">
        <v>3.0000000000000001E-3</v>
      </c>
      <c r="AO49" s="16">
        <v>0.01</v>
      </c>
      <c r="AP49" s="16">
        <v>2.5470000000000002</v>
      </c>
      <c r="AQ49" s="16">
        <v>0.83899999999999997</v>
      </c>
      <c r="AR49" s="16">
        <v>2.0859999999999999</v>
      </c>
      <c r="AS49" s="16">
        <v>8.9999999999999993E-3</v>
      </c>
      <c r="AT49" s="16">
        <v>8.0000000000000002E-3</v>
      </c>
      <c r="AU49" s="16">
        <v>4.0000000000000001E-3</v>
      </c>
      <c r="AV49" s="16">
        <v>0.74199999999999999</v>
      </c>
      <c r="AW49" s="9">
        <v>0</v>
      </c>
      <c r="AX49" s="16">
        <v>1E-3</v>
      </c>
      <c r="AY49" s="16">
        <v>1.7000000000000001E-2</v>
      </c>
      <c r="AZ49" s="9">
        <v>0</v>
      </c>
      <c r="BA49" s="9">
        <v>0</v>
      </c>
      <c r="BB49" s="16">
        <v>5.0000000000000001E-3</v>
      </c>
      <c r="BC49" s="16">
        <v>3.47</v>
      </c>
      <c r="BD49" s="16">
        <v>1.107</v>
      </c>
      <c r="BE49" s="16">
        <v>0.58599999999999997</v>
      </c>
      <c r="BF49" s="16">
        <v>0.34399999999999997</v>
      </c>
      <c r="BG49" s="16">
        <v>0.70599999999999996</v>
      </c>
      <c r="BH49" s="16">
        <v>0.47099999999999997</v>
      </c>
      <c r="BI49" s="16">
        <v>0.35199999999999998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22.408000000000001</v>
      </c>
      <c r="BP49" s="9">
        <v>0</v>
      </c>
      <c r="BQ49" s="16">
        <v>0.71799999999999997</v>
      </c>
      <c r="BR49" s="16">
        <v>34.683999999999997</v>
      </c>
    </row>
    <row r="50" spans="1:70">
      <c r="A50" s="7" t="s">
        <v>221</v>
      </c>
      <c r="B50" s="10">
        <v>0</v>
      </c>
      <c r="C50" s="10">
        <v>0</v>
      </c>
      <c r="D50" s="17">
        <v>1E-3</v>
      </c>
      <c r="E50" s="10">
        <v>0</v>
      </c>
      <c r="F50" s="17">
        <v>8.9999999999999993E-3</v>
      </c>
      <c r="G50" s="17">
        <v>2E-3</v>
      </c>
      <c r="H50" s="17">
        <v>1E-3</v>
      </c>
      <c r="I50" s="17">
        <v>2E-3</v>
      </c>
      <c r="J50" s="17">
        <v>1E-3</v>
      </c>
      <c r="K50" s="17">
        <v>2E-3</v>
      </c>
      <c r="L50" s="17">
        <v>4.0000000000000001E-3</v>
      </c>
      <c r="M50" s="17">
        <v>3.0000000000000001E-3</v>
      </c>
      <c r="N50" s="17">
        <v>2E-3</v>
      </c>
      <c r="O50" s="17">
        <v>3.0000000000000001E-3</v>
      </c>
      <c r="P50" s="17">
        <v>3.0000000000000001E-3</v>
      </c>
      <c r="Q50" s="17">
        <v>3.0000000000000001E-3</v>
      </c>
      <c r="R50" s="17">
        <v>5.0000000000000001E-3</v>
      </c>
      <c r="S50" s="17">
        <v>2E-3</v>
      </c>
      <c r="T50" s="17">
        <v>2E-3</v>
      </c>
      <c r="U50" s="17">
        <v>3.0000000000000001E-3</v>
      </c>
      <c r="V50" s="17">
        <v>6.0000000000000001E-3</v>
      </c>
      <c r="W50" s="17">
        <v>3.0000000000000001E-3</v>
      </c>
      <c r="X50" s="17">
        <v>1E-3</v>
      </c>
      <c r="Y50" s="17">
        <v>1.2999999999999999E-2</v>
      </c>
      <c r="Z50" s="17">
        <v>1E-3</v>
      </c>
      <c r="AA50" s="17">
        <v>1E-3</v>
      </c>
      <c r="AB50" s="17">
        <v>1.2E-2</v>
      </c>
      <c r="AC50" s="17">
        <v>2.3E-2</v>
      </c>
      <c r="AD50" s="17">
        <v>0.10299999999999999</v>
      </c>
      <c r="AE50" s="17">
        <v>0.16200000000000001</v>
      </c>
      <c r="AF50" s="17">
        <v>7.0000000000000001E-3</v>
      </c>
      <c r="AG50" s="17">
        <v>5.0000000000000001E-3</v>
      </c>
      <c r="AH50" s="17">
        <v>2E-3</v>
      </c>
      <c r="AI50" s="17">
        <v>0.03</v>
      </c>
      <c r="AJ50" s="17">
        <v>2E-3</v>
      </c>
      <c r="AK50" s="17">
        <v>1.2999999999999999E-2</v>
      </c>
      <c r="AL50" s="17">
        <v>0.36699999999999999</v>
      </c>
      <c r="AM50" s="17">
        <v>0.29899999999999999</v>
      </c>
      <c r="AN50" s="17">
        <v>0.152</v>
      </c>
      <c r="AO50" s="17">
        <v>0.16600000000000001</v>
      </c>
      <c r="AP50" s="17">
        <v>8.9999999999999993E-3</v>
      </c>
      <c r="AQ50" s="17">
        <v>3.0000000000000001E-3</v>
      </c>
      <c r="AR50" s="17">
        <v>1.2999999999999999E-2</v>
      </c>
      <c r="AS50" s="17">
        <v>3.1E-2</v>
      </c>
      <c r="AT50" s="17">
        <v>0.57099999999999995</v>
      </c>
      <c r="AU50" s="17">
        <v>0.24299999999999999</v>
      </c>
      <c r="AV50" s="17">
        <v>0.16900000000000001</v>
      </c>
      <c r="AW50" s="17">
        <v>0.18</v>
      </c>
      <c r="AX50" s="17">
        <v>3.5999999999999997E-2</v>
      </c>
      <c r="AY50" s="17">
        <v>0.2</v>
      </c>
      <c r="AZ50" s="17">
        <v>6.0000000000000001E-3</v>
      </c>
      <c r="BA50" s="17">
        <v>1E-3</v>
      </c>
      <c r="BB50" s="17">
        <v>0.28000000000000003</v>
      </c>
      <c r="BC50" s="17">
        <v>2.8000000000000001E-2</v>
      </c>
      <c r="BD50" s="17">
        <v>3.5999999999999997E-2</v>
      </c>
      <c r="BE50" s="17">
        <v>5.2999999999999999E-2</v>
      </c>
      <c r="BF50" s="17">
        <v>8.9999999999999993E-3</v>
      </c>
      <c r="BG50" s="17">
        <v>1.7000000000000001E-2</v>
      </c>
      <c r="BH50" s="17">
        <v>1.2E-2</v>
      </c>
      <c r="BI50" s="17">
        <v>8.0000000000000002E-3</v>
      </c>
      <c r="BJ50" s="17">
        <v>2E-3</v>
      </c>
      <c r="BK50" s="17">
        <v>1.7999999999999999E-2</v>
      </c>
      <c r="BL50" s="10">
        <v>0</v>
      </c>
      <c r="BM50" s="10">
        <v>0</v>
      </c>
      <c r="BN50" s="10">
        <v>0</v>
      </c>
      <c r="BO50" s="17">
        <v>1.458</v>
      </c>
      <c r="BP50" s="10">
        <v>0</v>
      </c>
      <c r="BQ50" s="17">
        <v>-4.2999999999999997E-2</v>
      </c>
      <c r="BR50" s="17">
        <v>0.42299999999999999</v>
      </c>
    </row>
    <row r="51" spans="1:70">
      <c r="A51" s="7" t="s">
        <v>222</v>
      </c>
      <c r="B51" s="16">
        <v>3.5000000000000003E-2</v>
      </c>
      <c r="C51" s="16">
        <v>1E-3</v>
      </c>
      <c r="D51" s="9">
        <v>0</v>
      </c>
      <c r="E51" s="16">
        <v>5.0000000000000001E-3</v>
      </c>
      <c r="F51" s="16">
        <v>0.184</v>
      </c>
      <c r="G51" s="16">
        <v>0.03</v>
      </c>
      <c r="H51" s="16">
        <v>6.0000000000000001E-3</v>
      </c>
      <c r="I51" s="16">
        <v>2.1000000000000001E-2</v>
      </c>
      <c r="J51" s="16">
        <v>1.9E-2</v>
      </c>
      <c r="K51" s="16">
        <v>0.124</v>
      </c>
      <c r="L51" s="16">
        <v>0.151</v>
      </c>
      <c r="M51" s="16">
        <v>9.0999999999999998E-2</v>
      </c>
      <c r="N51" s="16">
        <v>2.7E-2</v>
      </c>
      <c r="O51" s="16">
        <v>3.2000000000000001E-2</v>
      </c>
      <c r="P51" s="16">
        <v>3.2000000000000001E-2</v>
      </c>
      <c r="Q51" s="16">
        <v>6.5000000000000002E-2</v>
      </c>
      <c r="R51" s="16">
        <v>5.1999999999999998E-2</v>
      </c>
      <c r="S51" s="16">
        <v>5.5E-2</v>
      </c>
      <c r="T51" s="16">
        <v>0.108</v>
      </c>
      <c r="U51" s="16">
        <v>6.5000000000000002E-2</v>
      </c>
      <c r="V51" s="16">
        <v>0.13200000000000001</v>
      </c>
      <c r="W51" s="16">
        <v>0.03</v>
      </c>
      <c r="X51" s="16">
        <v>7.4999999999999997E-2</v>
      </c>
      <c r="Y51" s="16">
        <v>0.45900000000000002</v>
      </c>
      <c r="Z51" s="16">
        <v>1.0999999999999999E-2</v>
      </c>
      <c r="AA51" s="16">
        <v>5.7000000000000002E-2</v>
      </c>
      <c r="AB51" s="16">
        <v>0.52500000000000002</v>
      </c>
      <c r="AC51" s="16">
        <v>0.33700000000000002</v>
      </c>
      <c r="AD51" s="16">
        <v>2.4849999999999999</v>
      </c>
      <c r="AE51" s="16">
        <v>1.764</v>
      </c>
      <c r="AF51" s="16">
        <v>8.8999999999999996E-2</v>
      </c>
      <c r="AG51" s="16">
        <v>7.3999999999999996E-2</v>
      </c>
      <c r="AH51" s="16">
        <v>1.2999999999999999E-2</v>
      </c>
      <c r="AI51" s="16">
        <v>0.17299999999999999</v>
      </c>
      <c r="AJ51" s="16">
        <v>0.24099999999999999</v>
      </c>
      <c r="AK51" s="16">
        <v>0.27100000000000002</v>
      </c>
      <c r="AL51" s="16">
        <v>0.19400000000000001</v>
      </c>
      <c r="AM51" s="16">
        <v>0.15</v>
      </c>
      <c r="AN51" s="16">
        <v>8.6219999999999999</v>
      </c>
      <c r="AO51" s="16">
        <v>1.637</v>
      </c>
      <c r="AP51" s="16">
        <v>2.2890000000000001</v>
      </c>
      <c r="AQ51" s="16">
        <v>0.56100000000000005</v>
      </c>
      <c r="AR51" s="16">
        <v>0.80800000000000005</v>
      </c>
      <c r="AS51" s="16">
        <v>0.27</v>
      </c>
      <c r="AT51" s="16">
        <v>2.2170000000000001</v>
      </c>
      <c r="AU51" s="16">
        <v>0.64800000000000002</v>
      </c>
      <c r="AV51" s="16">
        <v>0.97699999999999998</v>
      </c>
      <c r="AW51" s="16">
        <v>6.9000000000000006E-2</v>
      </c>
      <c r="AX51" s="16">
        <v>0.26400000000000001</v>
      </c>
      <c r="AY51" s="16">
        <v>1.0660000000000001</v>
      </c>
      <c r="AZ51" s="16">
        <v>6.0999999999999999E-2</v>
      </c>
      <c r="BA51" s="16">
        <v>3.0000000000000001E-3</v>
      </c>
      <c r="BB51" s="16">
        <v>1.45</v>
      </c>
      <c r="BC51" s="16">
        <v>1.3320000000000001</v>
      </c>
      <c r="BD51" s="16">
        <v>0.36899999999999999</v>
      </c>
      <c r="BE51" s="16">
        <v>0.71799999999999997</v>
      </c>
      <c r="BF51" s="16">
        <v>6.9000000000000006E-2</v>
      </c>
      <c r="BG51" s="16">
        <v>0.17799999999999999</v>
      </c>
      <c r="BH51" s="16">
        <v>0.13300000000000001</v>
      </c>
      <c r="BI51" s="16">
        <v>4.5999999999999999E-2</v>
      </c>
      <c r="BJ51" s="16">
        <v>8.0000000000000002E-3</v>
      </c>
      <c r="BK51" s="16">
        <v>0.114</v>
      </c>
      <c r="BL51" s="9">
        <v>0</v>
      </c>
      <c r="BM51" s="9">
        <v>0</v>
      </c>
      <c r="BN51" s="9">
        <v>0</v>
      </c>
      <c r="BO51" s="16">
        <v>25.23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3.0000000000000001E-3</v>
      </c>
      <c r="F52" s="17">
        <v>1.5820000000000001</v>
      </c>
      <c r="G52" s="17">
        <v>0.18099999999999999</v>
      </c>
      <c r="H52" s="17">
        <v>8.4000000000000005E-2</v>
      </c>
      <c r="I52" s="17">
        <v>0.17899999999999999</v>
      </c>
      <c r="J52" s="17">
        <v>0.111</v>
      </c>
      <c r="K52" s="17">
        <v>1.3240000000000001</v>
      </c>
      <c r="L52" s="17">
        <v>1.105</v>
      </c>
      <c r="M52" s="17">
        <v>0.42799999999999999</v>
      </c>
      <c r="N52" s="17">
        <v>0.34699999999999998</v>
      </c>
      <c r="O52" s="17">
        <v>0.186</v>
      </c>
      <c r="P52" s="17">
        <v>0.193</v>
      </c>
      <c r="Q52" s="17">
        <v>0.48699999999999999</v>
      </c>
      <c r="R52" s="17">
        <v>1.506</v>
      </c>
      <c r="S52" s="17">
        <v>0.32100000000000001</v>
      </c>
      <c r="T52" s="17">
        <v>0.57499999999999996</v>
      </c>
      <c r="U52" s="17">
        <v>0.218</v>
      </c>
      <c r="V52" s="17">
        <v>1.093</v>
      </c>
      <c r="W52" s="17">
        <v>0.17599999999999999</v>
      </c>
      <c r="X52" s="17">
        <v>0.56100000000000005</v>
      </c>
      <c r="Y52" s="17">
        <v>3.22</v>
      </c>
      <c r="Z52" s="17">
        <v>0.193</v>
      </c>
      <c r="AA52" s="17">
        <v>0.24399999999999999</v>
      </c>
      <c r="AB52" s="17">
        <v>2.6110000000000002</v>
      </c>
      <c r="AC52" s="17">
        <v>0.66600000000000004</v>
      </c>
      <c r="AD52" s="17">
        <v>4.5540000000000003</v>
      </c>
      <c r="AE52" s="17">
        <v>3.6589999999999998</v>
      </c>
      <c r="AF52" s="17">
        <v>0.60599999999999998</v>
      </c>
      <c r="AG52" s="17">
        <v>0.441</v>
      </c>
      <c r="AH52" s="17">
        <v>7.3999999999999996E-2</v>
      </c>
      <c r="AI52" s="17">
        <v>0.59799999999999998</v>
      </c>
      <c r="AJ52" s="17">
        <v>0.153</v>
      </c>
      <c r="AK52" s="17">
        <v>0.38400000000000001</v>
      </c>
      <c r="AL52" s="17">
        <v>1.6579999999999999</v>
      </c>
      <c r="AM52" s="17">
        <v>0.47599999999999998</v>
      </c>
      <c r="AN52" s="17">
        <v>3.6349999999999998</v>
      </c>
      <c r="AO52" s="17">
        <v>52.488999999999997</v>
      </c>
      <c r="AP52" s="17">
        <v>7.54</v>
      </c>
      <c r="AQ52" s="17">
        <v>1.72</v>
      </c>
      <c r="AR52" s="17">
        <v>2.5350000000000001</v>
      </c>
      <c r="AS52" s="17">
        <v>1.1819999999999999</v>
      </c>
      <c r="AT52" s="17">
        <v>5.43</v>
      </c>
      <c r="AU52" s="17">
        <v>2.2130000000000001</v>
      </c>
      <c r="AV52" s="17">
        <v>2.6230000000000002</v>
      </c>
      <c r="AW52" s="17">
        <v>0.42399999999999999</v>
      </c>
      <c r="AX52" s="17">
        <v>0.51800000000000002</v>
      </c>
      <c r="AY52" s="17">
        <v>2.3220000000000001</v>
      </c>
      <c r="AZ52" s="17">
        <v>0.09</v>
      </c>
      <c r="BA52" s="17">
        <v>2.5000000000000001E-2</v>
      </c>
      <c r="BB52" s="17">
        <v>3.9260000000000002</v>
      </c>
      <c r="BC52" s="17">
        <v>3.742</v>
      </c>
      <c r="BD52" s="17">
        <v>0.33400000000000002</v>
      </c>
      <c r="BE52" s="17">
        <v>1.0760000000000001</v>
      </c>
      <c r="BF52" s="17">
        <v>0.17499999999999999</v>
      </c>
      <c r="BG52" s="17">
        <v>0.25600000000000001</v>
      </c>
      <c r="BH52" s="17">
        <v>0.20499999999999999</v>
      </c>
      <c r="BI52" s="17">
        <v>0.24</v>
      </c>
      <c r="BJ52" s="17">
        <v>0.29299999999999998</v>
      </c>
      <c r="BK52" s="17">
        <v>7.4999999999999997E-2</v>
      </c>
      <c r="BL52" s="10">
        <v>0</v>
      </c>
      <c r="BM52" s="10">
        <v>0</v>
      </c>
      <c r="BN52" s="10">
        <v>0</v>
      </c>
      <c r="BO52" s="17">
        <v>6.0449999999999999</v>
      </c>
      <c r="BP52" s="10">
        <v>0</v>
      </c>
      <c r="BQ52" s="17">
        <v>0.84799999999999998</v>
      </c>
      <c r="BR52" s="17">
        <v>298.392</v>
      </c>
    </row>
    <row r="53" spans="1:70">
      <c r="A53" s="7" t="s">
        <v>224</v>
      </c>
      <c r="B53" s="16">
        <v>1E-3</v>
      </c>
      <c r="C53" s="9">
        <v>0</v>
      </c>
      <c r="D53" s="9">
        <v>0</v>
      </c>
      <c r="E53" s="9">
        <v>0</v>
      </c>
      <c r="F53" s="16">
        <v>1E-3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16">
        <v>1E-3</v>
      </c>
      <c r="Z53" s="9">
        <v>0</v>
      </c>
      <c r="AA53" s="9">
        <v>0</v>
      </c>
      <c r="AB53" s="16">
        <v>3.0000000000000001E-3</v>
      </c>
      <c r="AC53" s="9">
        <v>0</v>
      </c>
      <c r="AD53" s="16">
        <v>5.0000000000000001E-3</v>
      </c>
      <c r="AE53" s="16">
        <v>4.0000000000000001E-3</v>
      </c>
      <c r="AF53" s="16">
        <v>1E-3</v>
      </c>
      <c r="AG53" s="9">
        <v>0</v>
      </c>
      <c r="AH53" s="9">
        <v>0</v>
      </c>
      <c r="AI53" s="16">
        <v>2E-3</v>
      </c>
      <c r="AJ53" s="9">
        <v>0</v>
      </c>
      <c r="AK53" s="16">
        <v>1E-3</v>
      </c>
      <c r="AL53" s="9">
        <v>0</v>
      </c>
      <c r="AM53" s="9">
        <v>0</v>
      </c>
      <c r="AN53" s="16">
        <v>1E-3</v>
      </c>
      <c r="AO53" s="9">
        <v>0</v>
      </c>
      <c r="AP53" s="16">
        <v>1.2E-2</v>
      </c>
      <c r="AQ53" s="16">
        <v>3.0000000000000001E-3</v>
      </c>
      <c r="AR53" s="16">
        <v>2E-3</v>
      </c>
      <c r="AS53" s="16">
        <v>6.0000000000000001E-3</v>
      </c>
      <c r="AT53" s="16">
        <v>6.0000000000000001E-3</v>
      </c>
      <c r="AU53" s="16">
        <v>1E-3</v>
      </c>
      <c r="AV53" s="16">
        <v>1E-3</v>
      </c>
      <c r="AW53" s="9">
        <v>0</v>
      </c>
      <c r="AX53" s="9">
        <v>0</v>
      </c>
      <c r="AY53" s="16">
        <v>1E-3</v>
      </c>
      <c r="AZ53" s="9">
        <v>0</v>
      </c>
      <c r="BA53" s="9">
        <v>0</v>
      </c>
      <c r="BB53" s="16">
        <v>1E-3</v>
      </c>
      <c r="BC53" s="16">
        <v>3.0000000000000001E-3</v>
      </c>
      <c r="BD53" s="9">
        <v>0</v>
      </c>
      <c r="BE53" s="16">
        <v>1E-3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0.01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5.8000000000000003E-2</v>
      </c>
      <c r="C54" s="17">
        <v>1E-3</v>
      </c>
      <c r="D54" s="10">
        <v>0</v>
      </c>
      <c r="E54" s="17">
        <v>1E-3</v>
      </c>
      <c r="F54" s="17">
        <v>3.9E-2</v>
      </c>
      <c r="G54" s="17">
        <v>4.0000000000000001E-3</v>
      </c>
      <c r="H54" s="17">
        <v>1E-3</v>
      </c>
      <c r="I54" s="17">
        <v>3.0000000000000001E-3</v>
      </c>
      <c r="J54" s="17">
        <v>1E-3</v>
      </c>
      <c r="K54" s="17">
        <v>1.0999999999999999E-2</v>
      </c>
      <c r="L54" s="17">
        <v>1.2999999999999999E-2</v>
      </c>
      <c r="M54" s="17">
        <v>7.0000000000000001E-3</v>
      </c>
      <c r="N54" s="17">
        <v>3.0000000000000001E-3</v>
      </c>
      <c r="O54" s="17">
        <v>3.0000000000000001E-3</v>
      </c>
      <c r="P54" s="17">
        <v>5.0000000000000001E-3</v>
      </c>
      <c r="Q54" s="17">
        <v>8.9999999999999993E-3</v>
      </c>
      <c r="R54" s="17">
        <v>0.01</v>
      </c>
      <c r="S54" s="17">
        <v>8.9999999999999993E-3</v>
      </c>
      <c r="T54" s="17">
        <v>1.2999999999999999E-2</v>
      </c>
      <c r="U54" s="17">
        <v>1.0999999999999999E-2</v>
      </c>
      <c r="V54" s="17">
        <v>3.1E-2</v>
      </c>
      <c r="W54" s="17">
        <v>5.0000000000000001E-3</v>
      </c>
      <c r="X54" s="17">
        <v>1.0999999999999999E-2</v>
      </c>
      <c r="Y54" s="17">
        <v>0.01</v>
      </c>
      <c r="Z54" s="17">
        <v>1E-3</v>
      </c>
      <c r="AA54" s="17">
        <v>5.0000000000000001E-3</v>
      </c>
      <c r="AB54" s="17">
        <v>5.6000000000000001E-2</v>
      </c>
      <c r="AC54" s="17">
        <v>1.0999999999999999E-2</v>
      </c>
      <c r="AD54" s="17">
        <v>3.7999999999999999E-2</v>
      </c>
      <c r="AE54" s="17">
        <v>0.03</v>
      </c>
      <c r="AF54" s="17">
        <v>2.1000000000000001E-2</v>
      </c>
      <c r="AG54" s="17">
        <v>2.1000000000000001E-2</v>
      </c>
      <c r="AH54" s="17">
        <v>3.0000000000000001E-3</v>
      </c>
      <c r="AI54" s="17">
        <v>8.9999999999999993E-3</v>
      </c>
      <c r="AJ54" s="17">
        <v>3.0000000000000001E-3</v>
      </c>
      <c r="AK54" s="17">
        <v>8.0000000000000002E-3</v>
      </c>
      <c r="AL54" s="17">
        <v>5.0000000000000001E-3</v>
      </c>
      <c r="AM54" s="17">
        <v>2E-3</v>
      </c>
      <c r="AN54" s="17">
        <v>6.5000000000000002E-2</v>
      </c>
      <c r="AO54" s="17">
        <v>2.5999999999999999E-2</v>
      </c>
      <c r="AP54" s="17">
        <v>1.0999999999999999E-2</v>
      </c>
      <c r="AQ54" s="17">
        <v>0.17499999999999999</v>
      </c>
      <c r="AR54" s="17">
        <v>4.2999999999999997E-2</v>
      </c>
      <c r="AS54" s="17">
        <v>2.4E-2</v>
      </c>
      <c r="AT54" s="17">
        <v>7.6999999999999999E-2</v>
      </c>
      <c r="AU54" s="17">
        <v>3.6999999999999998E-2</v>
      </c>
      <c r="AV54" s="17">
        <v>1.2999999999999999E-2</v>
      </c>
      <c r="AW54" s="17">
        <v>3.0000000000000001E-3</v>
      </c>
      <c r="AX54" s="17">
        <v>6.0000000000000001E-3</v>
      </c>
      <c r="AY54" s="17">
        <v>2.8000000000000001E-2</v>
      </c>
      <c r="AZ54" s="17">
        <v>2E-3</v>
      </c>
      <c r="BA54" s="17">
        <v>1E-3</v>
      </c>
      <c r="BB54" s="17">
        <v>4.7E-2</v>
      </c>
      <c r="BC54" s="17">
        <v>1.2E-2</v>
      </c>
      <c r="BD54" s="17">
        <v>3.0000000000000001E-3</v>
      </c>
      <c r="BE54" s="17">
        <v>1.0999999999999999E-2</v>
      </c>
      <c r="BF54" s="17">
        <v>8.0000000000000002E-3</v>
      </c>
      <c r="BG54" s="17">
        <v>2E-3</v>
      </c>
      <c r="BH54" s="17">
        <v>2E-3</v>
      </c>
      <c r="BI54" s="17">
        <v>1E-3</v>
      </c>
      <c r="BJ54" s="17">
        <v>2E-3</v>
      </c>
      <c r="BK54" s="17">
        <v>3.0000000000000001E-3</v>
      </c>
      <c r="BL54" s="10">
        <v>0</v>
      </c>
      <c r="BM54" s="10">
        <v>0</v>
      </c>
      <c r="BN54" s="10">
        <v>0</v>
      </c>
      <c r="BO54" s="17">
        <v>3.6829999999999998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3.0000000000000001E-3</v>
      </c>
      <c r="C55" s="16">
        <v>1E-3</v>
      </c>
      <c r="D55" s="16">
        <v>1E-3</v>
      </c>
      <c r="E55" s="16">
        <v>1E-3</v>
      </c>
      <c r="F55" s="16">
        <v>3.0000000000000001E-3</v>
      </c>
      <c r="G55" s="16">
        <v>3.0000000000000001E-3</v>
      </c>
      <c r="H55" s="16">
        <v>2E-3</v>
      </c>
      <c r="I55" s="16">
        <v>2E-3</v>
      </c>
      <c r="J55" s="16">
        <v>2E-3</v>
      </c>
      <c r="K55" s="16">
        <v>8.0000000000000002E-3</v>
      </c>
      <c r="L55" s="16">
        <v>4.0000000000000001E-3</v>
      </c>
      <c r="M55" s="16">
        <v>3.0000000000000001E-3</v>
      </c>
      <c r="N55" s="16">
        <v>3.0000000000000001E-3</v>
      </c>
      <c r="O55" s="16">
        <v>2E-3</v>
      </c>
      <c r="P55" s="16">
        <v>4.0000000000000001E-3</v>
      </c>
      <c r="Q55" s="16">
        <v>3.0000000000000001E-3</v>
      </c>
      <c r="R55" s="16">
        <v>3.0000000000000001E-3</v>
      </c>
      <c r="S55" s="16">
        <v>3.0000000000000001E-3</v>
      </c>
      <c r="T55" s="16">
        <v>3.0000000000000001E-3</v>
      </c>
      <c r="U55" s="16">
        <v>3.0000000000000001E-3</v>
      </c>
      <c r="V55" s="16">
        <v>4.0000000000000001E-3</v>
      </c>
      <c r="W55" s="16">
        <v>3.0000000000000001E-3</v>
      </c>
      <c r="X55" s="16">
        <v>3.0000000000000001E-3</v>
      </c>
      <c r="Y55" s="16">
        <v>5.0000000000000001E-3</v>
      </c>
      <c r="Z55" s="16">
        <v>2E-3</v>
      </c>
      <c r="AA55" s="16">
        <v>3.0000000000000001E-3</v>
      </c>
      <c r="AB55" s="16">
        <v>3.0000000000000001E-3</v>
      </c>
      <c r="AC55" s="16">
        <v>3.0000000000000001E-3</v>
      </c>
      <c r="AD55" s="16">
        <v>2E-3</v>
      </c>
      <c r="AE55" s="16">
        <v>3.0000000000000001E-3</v>
      </c>
      <c r="AF55" s="16">
        <v>3.0000000000000001E-3</v>
      </c>
      <c r="AG55" s="16">
        <v>2E-3</v>
      </c>
      <c r="AH55" s="16">
        <v>2E-3</v>
      </c>
      <c r="AI55" s="16">
        <v>2E-3</v>
      </c>
      <c r="AJ55" s="16">
        <v>2E-3</v>
      </c>
      <c r="AK55" s="16">
        <v>2E-3</v>
      </c>
      <c r="AL55" s="16">
        <v>2E-3</v>
      </c>
      <c r="AM55" s="16">
        <v>2E-3</v>
      </c>
      <c r="AN55" s="16">
        <v>3.0000000000000001E-3</v>
      </c>
      <c r="AO55" s="16">
        <v>3.0000000000000001E-3</v>
      </c>
      <c r="AP55" s="16">
        <v>2E-3</v>
      </c>
      <c r="AQ55" s="16">
        <v>2E-3</v>
      </c>
      <c r="AR55" s="16">
        <v>2E-3</v>
      </c>
      <c r="AS55" s="16">
        <v>2E-3</v>
      </c>
      <c r="AT55" s="16">
        <v>3.0000000000000001E-3</v>
      </c>
      <c r="AU55" s="16">
        <v>3.0000000000000001E-3</v>
      </c>
      <c r="AV55" s="16">
        <v>3.0000000000000001E-3</v>
      </c>
      <c r="AW55" s="16">
        <v>2E-3</v>
      </c>
      <c r="AX55" s="16">
        <v>2E-3</v>
      </c>
      <c r="AY55" s="16">
        <v>3.0000000000000001E-3</v>
      </c>
      <c r="AZ55" s="16">
        <v>1E-3</v>
      </c>
      <c r="BA55" s="16">
        <v>1E-3</v>
      </c>
      <c r="BB55" s="16">
        <v>3.0000000000000001E-3</v>
      </c>
      <c r="BC55" s="16">
        <v>3.0000000000000001E-3</v>
      </c>
      <c r="BD55" s="16">
        <v>2E-3</v>
      </c>
      <c r="BE55" s="16">
        <v>3.0000000000000001E-3</v>
      </c>
      <c r="BF55" s="16">
        <v>2E-3</v>
      </c>
      <c r="BG55" s="16">
        <v>2E-3</v>
      </c>
      <c r="BH55" s="16">
        <v>2E-3</v>
      </c>
      <c r="BI55" s="16">
        <v>1E-3</v>
      </c>
      <c r="BJ55" s="16">
        <v>2E-3</v>
      </c>
      <c r="BK55" s="16">
        <v>2E-3</v>
      </c>
      <c r="BL55" s="9">
        <v>0</v>
      </c>
      <c r="BM55" s="9">
        <v>0</v>
      </c>
      <c r="BN55" s="16">
        <v>5.0000000000000001E-3</v>
      </c>
      <c r="BO55" s="16">
        <v>3.0000000000000001E-3</v>
      </c>
      <c r="BP55" s="9">
        <v>0</v>
      </c>
      <c r="BQ55" s="16">
        <v>4.0000000000000001E-3</v>
      </c>
      <c r="BR55" s="16">
        <v>3.0000000000000001E-3</v>
      </c>
    </row>
    <row r="56" spans="1:70">
      <c r="A56" s="7" t="s">
        <v>227</v>
      </c>
      <c r="B56" s="17">
        <v>8.0000000000000002E-3</v>
      </c>
      <c r="C56" s="17">
        <v>2E-3</v>
      </c>
      <c r="D56" s="17">
        <v>3.0000000000000001E-3</v>
      </c>
      <c r="E56" s="17">
        <v>4.0000000000000001E-3</v>
      </c>
      <c r="F56" s="17">
        <v>7.0000000000000001E-3</v>
      </c>
      <c r="G56" s="17">
        <v>7.0000000000000001E-3</v>
      </c>
      <c r="H56" s="17">
        <v>4.0000000000000001E-3</v>
      </c>
      <c r="I56" s="17">
        <v>6.0000000000000001E-3</v>
      </c>
      <c r="J56" s="17">
        <v>5.0000000000000001E-3</v>
      </c>
      <c r="K56" s="17">
        <v>2.1000000000000001E-2</v>
      </c>
      <c r="L56" s="17">
        <v>8.9999999999999993E-3</v>
      </c>
      <c r="M56" s="17">
        <v>8.0000000000000002E-3</v>
      </c>
      <c r="N56" s="17">
        <v>8.0000000000000002E-3</v>
      </c>
      <c r="O56" s="17">
        <v>6.0000000000000001E-3</v>
      </c>
      <c r="P56" s="17">
        <v>8.9999999999999993E-3</v>
      </c>
      <c r="Q56" s="17">
        <v>8.0000000000000002E-3</v>
      </c>
      <c r="R56" s="17">
        <v>8.0000000000000002E-3</v>
      </c>
      <c r="S56" s="17">
        <v>8.0000000000000002E-3</v>
      </c>
      <c r="T56" s="17">
        <v>8.0000000000000002E-3</v>
      </c>
      <c r="U56" s="17">
        <v>8.0000000000000002E-3</v>
      </c>
      <c r="V56" s="17">
        <v>1.0999999999999999E-2</v>
      </c>
      <c r="W56" s="17">
        <v>6.0000000000000001E-3</v>
      </c>
      <c r="X56" s="17">
        <v>8.0000000000000002E-3</v>
      </c>
      <c r="Y56" s="17">
        <v>1.4E-2</v>
      </c>
      <c r="Z56" s="17">
        <v>4.0000000000000001E-3</v>
      </c>
      <c r="AA56" s="17">
        <v>7.0000000000000001E-3</v>
      </c>
      <c r="AB56" s="17">
        <v>8.0000000000000002E-3</v>
      </c>
      <c r="AC56" s="17">
        <v>8.0000000000000002E-3</v>
      </c>
      <c r="AD56" s="17">
        <v>6.0000000000000001E-3</v>
      </c>
      <c r="AE56" s="17">
        <v>7.0000000000000001E-3</v>
      </c>
      <c r="AF56" s="17">
        <v>7.0000000000000001E-3</v>
      </c>
      <c r="AG56" s="17">
        <v>6.0000000000000001E-3</v>
      </c>
      <c r="AH56" s="17">
        <v>6.0000000000000001E-3</v>
      </c>
      <c r="AI56" s="17">
        <v>6.0000000000000001E-3</v>
      </c>
      <c r="AJ56" s="17">
        <v>4.0000000000000001E-3</v>
      </c>
      <c r="AK56" s="17">
        <v>6.0000000000000001E-3</v>
      </c>
      <c r="AL56" s="17">
        <v>6.0000000000000001E-3</v>
      </c>
      <c r="AM56" s="17">
        <v>6.0000000000000001E-3</v>
      </c>
      <c r="AN56" s="17">
        <v>7.0000000000000001E-3</v>
      </c>
      <c r="AO56" s="17">
        <v>7.0000000000000001E-3</v>
      </c>
      <c r="AP56" s="17">
        <v>4.0000000000000001E-3</v>
      </c>
      <c r="AQ56" s="17">
        <v>4.0000000000000001E-3</v>
      </c>
      <c r="AR56" s="17">
        <v>5.0000000000000001E-3</v>
      </c>
      <c r="AS56" s="17">
        <v>5.0000000000000001E-3</v>
      </c>
      <c r="AT56" s="17">
        <v>8.0000000000000002E-3</v>
      </c>
      <c r="AU56" s="17">
        <v>8.9999999999999993E-3</v>
      </c>
      <c r="AV56" s="17">
        <v>8.0000000000000002E-3</v>
      </c>
      <c r="AW56" s="17">
        <v>6.0000000000000001E-3</v>
      </c>
      <c r="AX56" s="17">
        <v>6.0000000000000001E-3</v>
      </c>
      <c r="AY56" s="17">
        <v>8.0000000000000002E-3</v>
      </c>
      <c r="AZ56" s="17">
        <v>3.0000000000000001E-3</v>
      </c>
      <c r="BA56" s="17">
        <v>2E-3</v>
      </c>
      <c r="BB56" s="17">
        <v>8.0000000000000002E-3</v>
      </c>
      <c r="BC56" s="17">
        <v>8.0000000000000002E-3</v>
      </c>
      <c r="BD56" s="17">
        <v>6.0000000000000001E-3</v>
      </c>
      <c r="BE56" s="17">
        <v>8.0000000000000002E-3</v>
      </c>
      <c r="BF56" s="17">
        <v>6.0000000000000001E-3</v>
      </c>
      <c r="BG56" s="17">
        <v>5.0000000000000001E-3</v>
      </c>
      <c r="BH56" s="17">
        <v>5.0000000000000001E-3</v>
      </c>
      <c r="BI56" s="17">
        <v>4.0000000000000001E-3</v>
      </c>
      <c r="BJ56" s="17">
        <v>6.0000000000000001E-3</v>
      </c>
      <c r="BK56" s="17">
        <v>5.0000000000000001E-3</v>
      </c>
      <c r="BL56" s="10">
        <v>0</v>
      </c>
      <c r="BM56" s="10">
        <v>0</v>
      </c>
      <c r="BN56" s="17">
        <v>1.2999999999999999E-2</v>
      </c>
      <c r="BO56" s="17">
        <v>8.9999999999999993E-3</v>
      </c>
      <c r="BP56" s="10">
        <v>0</v>
      </c>
      <c r="BQ56" s="17">
        <v>0.01</v>
      </c>
      <c r="BR56" s="17">
        <v>8.9999999999999993E-3</v>
      </c>
    </row>
    <row r="57" spans="1:70">
      <c r="A57" s="7" t="s">
        <v>228</v>
      </c>
      <c r="B57" s="16">
        <v>0.28199999999999997</v>
      </c>
      <c r="C57" s="16">
        <v>3.0000000000000001E-3</v>
      </c>
      <c r="D57" s="16">
        <v>1.7999999999999999E-2</v>
      </c>
      <c r="E57" s="16">
        <v>4.8000000000000001E-2</v>
      </c>
      <c r="F57" s="16">
        <v>2.528</v>
      </c>
      <c r="G57" s="16">
        <v>0.126</v>
      </c>
      <c r="H57" s="16">
        <v>0.108</v>
      </c>
      <c r="I57" s="16">
        <v>0.33</v>
      </c>
      <c r="J57" s="16">
        <v>0.13500000000000001</v>
      </c>
      <c r="K57" s="16">
        <v>0.85799999999999998</v>
      </c>
      <c r="L57" s="16">
        <v>0.84799999999999998</v>
      </c>
      <c r="M57" s="16">
        <v>0.624</v>
      </c>
      <c r="N57" s="16">
        <v>0.70299999999999996</v>
      </c>
      <c r="O57" s="16">
        <v>0.46200000000000002</v>
      </c>
      <c r="P57" s="16">
        <v>0.69</v>
      </c>
      <c r="Q57" s="16">
        <v>0.76500000000000001</v>
      </c>
      <c r="R57" s="16">
        <v>0.378</v>
      </c>
      <c r="S57" s="16">
        <v>0.19</v>
      </c>
      <c r="T57" s="16">
        <v>0.67</v>
      </c>
      <c r="U57" s="16">
        <v>0.40400000000000003</v>
      </c>
      <c r="V57" s="16">
        <v>0.98799999999999999</v>
      </c>
      <c r="W57" s="16">
        <v>0.247</v>
      </c>
      <c r="X57" s="16">
        <v>0.57799999999999996</v>
      </c>
      <c r="Y57" s="16">
        <v>2.1059999999999999</v>
      </c>
      <c r="Z57" s="16">
        <v>0.13100000000000001</v>
      </c>
      <c r="AA57" s="16">
        <v>0.40699999999999997</v>
      </c>
      <c r="AB57" s="16">
        <v>5.665</v>
      </c>
      <c r="AC57" s="16">
        <v>0.88300000000000001</v>
      </c>
      <c r="AD57" s="16">
        <v>8.6059999999999999</v>
      </c>
      <c r="AE57" s="16">
        <v>3.5640000000000001</v>
      </c>
      <c r="AF57" s="16">
        <v>1.087</v>
      </c>
      <c r="AG57" s="16">
        <v>0.92400000000000004</v>
      </c>
      <c r="AH57" s="16">
        <v>0.13900000000000001</v>
      </c>
      <c r="AI57" s="16">
        <v>1.8089999999999999</v>
      </c>
      <c r="AJ57" s="16">
        <v>0.09</v>
      </c>
      <c r="AK57" s="16">
        <v>1.131</v>
      </c>
      <c r="AL57" s="16">
        <v>0.77300000000000002</v>
      </c>
      <c r="AM57" s="16">
        <v>0.48399999999999999</v>
      </c>
      <c r="AN57" s="16">
        <v>1.1990000000000001</v>
      </c>
      <c r="AO57" s="16">
        <v>3.0339999999999998</v>
      </c>
      <c r="AP57" s="16">
        <v>0.54800000000000004</v>
      </c>
      <c r="AQ57" s="16">
        <v>0.57899999999999996</v>
      </c>
      <c r="AR57" s="16">
        <v>0.59399999999999997</v>
      </c>
      <c r="AS57" s="16">
        <v>1.7549999999999999</v>
      </c>
      <c r="AT57" s="16">
        <v>32.637</v>
      </c>
      <c r="AU57" s="16">
        <v>2.0449999999999999</v>
      </c>
      <c r="AV57" s="16">
        <v>2.85</v>
      </c>
      <c r="AW57" s="16">
        <v>0.35</v>
      </c>
      <c r="AX57" s="16">
        <v>0.47699999999999998</v>
      </c>
      <c r="AY57" s="16">
        <v>2.544</v>
      </c>
      <c r="AZ57" s="16">
        <v>0.127</v>
      </c>
      <c r="BA57" s="16">
        <v>5.0999999999999997E-2</v>
      </c>
      <c r="BB57" s="16">
        <v>3.895</v>
      </c>
      <c r="BC57" s="16">
        <v>0.69799999999999995</v>
      </c>
      <c r="BD57" s="16">
        <v>0.54800000000000004</v>
      </c>
      <c r="BE57" s="16">
        <v>1.988</v>
      </c>
      <c r="BF57" s="16">
        <v>0.42499999999999999</v>
      </c>
      <c r="BG57" s="16">
        <v>0.17299999999999999</v>
      </c>
      <c r="BH57" s="16">
        <v>0.19400000000000001</v>
      </c>
      <c r="BI57" s="16">
        <v>7.6999999999999999E-2</v>
      </c>
      <c r="BJ57" s="16">
        <v>0.14000000000000001</v>
      </c>
      <c r="BK57" s="16">
        <v>0.17499999999999999</v>
      </c>
      <c r="BL57" s="9">
        <v>0</v>
      </c>
      <c r="BM57" s="9">
        <v>0</v>
      </c>
      <c r="BN57" s="9">
        <v>0</v>
      </c>
      <c r="BO57" s="16">
        <v>4.843</v>
      </c>
      <c r="BP57" s="9">
        <v>0</v>
      </c>
      <c r="BQ57" s="16">
        <v>0.03</v>
      </c>
      <c r="BR57" s="16">
        <v>18.777999999999999</v>
      </c>
    </row>
    <row r="58" spans="1:70">
      <c r="A58" s="7" t="s">
        <v>229</v>
      </c>
      <c r="B58" s="17">
        <v>1.9219999999999999</v>
      </c>
      <c r="C58" s="17">
        <v>1.7999999999999999E-2</v>
      </c>
      <c r="D58" s="10">
        <v>0</v>
      </c>
      <c r="E58" s="17">
        <v>8.1000000000000003E-2</v>
      </c>
      <c r="F58" s="17">
        <v>2.601</v>
      </c>
      <c r="G58" s="17">
        <v>0.28599999999999998</v>
      </c>
      <c r="H58" s="17">
        <v>0.216</v>
      </c>
      <c r="I58" s="17">
        <v>0.313</v>
      </c>
      <c r="J58" s="17">
        <v>9.4E-2</v>
      </c>
      <c r="K58" s="17">
        <v>1.236</v>
      </c>
      <c r="L58" s="17">
        <v>1.599</v>
      </c>
      <c r="M58" s="17">
        <v>1.087</v>
      </c>
      <c r="N58" s="17">
        <v>0.46600000000000003</v>
      </c>
      <c r="O58" s="17">
        <v>0.69</v>
      </c>
      <c r="P58" s="17">
        <v>0.91300000000000003</v>
      </c>
      <c r="Q58" s="17">
        <v>1.3140000000000001</v>
      </c>
      <c r="R58" s="17">
        <v>1.4319999999999999</v>
      </c>
      <c r="S58" s="17">
        <v>0.97899999999999998</v>
      </c>
      <c r="T58" s="17">
        <v>1.5740000000000001</v>
      </c>
      <c r="U58" s="17">
        <v>1.448</v>
      </c>
      <c r="V58" s="17">
        <v>5.2690000000000001</v>
      </c>
      <c r="W58" s="17">
        <v>0.41599999999999998</v>
      </c>
      <c r="X58" s="17">
        <v>1.4790000000000001</v>
      </c>
      <c r="Y58" s="17">
        <v>4.2569999999999997</v>
      </c>
      <c r="Z58" s="17">
        <v>0.26200000000000001</v>
      </c>
      <c r="AA58" s="17">
        <v>0.83599999999999997</v>
      </c>
      <c r="AB58" s="17">
        <v>30.974</v>
      </c>
      <c r="AC58" s="17">
        <v>1.3440000000000001</v>
      </c>
      <c r="AD58" s="17">
        <v>2.4870000000000001</v>
      </c>
      <c r="AE58" s="17">
        <v>1.9990000000000001</v>
      </c>
      <c r="AF58" s="17">
        <v>1.115</v>
      </c>
      <c r="AG58" s="17">
        <v>1.0309999999999999</v>
      </c>
      <c r="AH58" s="17">
        <v>0.14199999999999999</v>
      </c>
      <c r="AI58" s="17">
        <v>1.6919999999999999</v>
      </c>
      <c r="AJ58" s="17">
        <v>4.2999999999999997E-2</v>
      </c>
      <c r="AK58" s="17">
        <v>1.333</v>
      </c>
      <c r="AL58" s="17">
        <v>0.72099999999999997</v>
      </c>
      <c r="AM58" s="17">
        <v>0.78400000000000003</v>
      </c>
      <c r="AN58" s="17">
        <v>1.3220000000000001</v>
      </c>
      <c r="AO58" s="17">
        <v>3.294</v>
      </c>
      <c r="AP58" s="17">
        <v>1.879</v>
      </c>
      <c r="AQ58" s="17">
        <v>1.829</v>
      </c>
      <c r="AR58" s="17">
        <v>1.036</v>
      </c>
      <c r="AS58" s="17">
        <v>6.0119999999999996</v>
      </c>
      <c r="AT58" s="17">
        <v>7.1120000000000001</v>
      </c>
      <c r="AU58" s="17">
        <v>94.036000000000001</v>
      </c>
      <c r="AV58" s="17">
        <v>5.2469999999999999</v>
      </c>
      <c r="AW58" s="17">
        <v>1.0449999999999999</v>
      </c>
      <c r="AX58" s="17">
        <v>1.0660000000000001</v>
      </c>
      <c r="AY58" s="17">
        <v>5.2839999999999998</v>
      </c>
      <c r="AZ58" s="17">
        <v>0.53200000000000003</v>
      </c>
      <c r="BA58" s="17">
        <v>2.5000000000000001E-2</v>
      </c>
      <c r="BB58" s="17">
        <v>12.141999999999999</v>
      </c>
      <c r="BC58" s="17">
        <v>10.45</v>
      </c>
      <c r="BD58" s="17">
        <v>1.0389999999999999</v>
      </c>
      <c r="BE58" s="17">
        <v>0.42599999999999999</v>
      </c>
      <c r="BF58" s="17">
        <v>0.27300000000000002</v>
      </c>
      <c r="BG58" s="17">
        <v>0.75</v>
      </c>
      <c r="BH58" s="17">
        <v>0.51400000000000001</v>
      </c>
      <c r="BI58" s="17">
        <v>3.0000000000000001E-3</v>
      </c>
      <c r="BJ58" s="17">
        <v>0.224</v>
      </c>
      <c r="BK58" s="17">
        <v>1.2689999999999999</v>
      </c>
      <c r="BL58" s="10">
        <v>0</v>
      </c>
      <c r="BM58" s="10">
        <v>0</v>
      </c>
      <c r="BN58" s="10">
        <v>0</v>
      </c>
      <c r="BO58" s="17">
        <v>8.923</v>
      </c>
      <c r="BP58" s="10">
        <v>0</v>
      </c>
      <c r="BQ58" s="17">
        <v>1.01</v>
      </c>
      <c r="BR58" s="17">
        <v>108.488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3.1739999999999999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-0.27600000000000002</v>
      </c>
      <c r="BR59" s="16">
        <v>54.075000000000003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0">
        <v>0</v>
      </c>
      <c r="F60" s="17">
        <v>4.0000000000000001E-3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7">
        <v>2E-3</v>
      </c>
      <c r="M60" s="17">
        <v>2E-3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7">
        <v>2E-3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7">
        <v>1E-3</v>
      </c>
      <c r="AC60" s="10">
        <v>0</v>
      </c>
      <c r="AD60" s="17">
        <v>1E-3</v>
      </c>
      <c r="AE60" s="17">
        <v>6.0000000000000001E-3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7">
        <v>1E-3</v>
      </c>
      <c r="AO60" s="17">
        <v>1E-3</v>
      </c>
      <c r="AP60" s="17">
        <v>1E-3</v>
      </c>
      <c r="AQ60" s="17">
        <v>1E-3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7">
        <v>2E-3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7">
        <v>1E-3</v>
      </c>
      <c r="BD60" s="10">
        <v>0</v>
      </c>
      <c r="BE60" s="17">
        <v>1E-3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16">
        <v>1E-3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16">
        <v>1E-3</v>
      </c>
      <c r="AU61" s="9">
        <v>0</v>
      </c>
      <c r="AV61" s="16">
        <v>1E-3</v>
      </c>
      <c r="AW61" s="9">
        <v>0</v>
      </c>
      <c r="AX61" s="16">
        <v>1E-3</v>
      </c>
      <c r="AY61" s="16">
        <v>1E-3</v>
      </c>
      <c r="AZ61" s="9">
        <v>0</v>
      </c>
      <c r="BA61" s="9">
        <v>0</v>
      </c>
      <c r="BB61" s="16">
        <v>1E-3</v>
      </c>
      <c r="BC61" s="16">
        <v>1E-3</v>
      </c>
      <c r="BD61" s="9">
        <v>0</v>
      </c>
      <c r="BE61" s="16">
        <v>1E-3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6.4000000000000001E-2</v>
      </c>
      <c r="BP61" s="9">
        <v>0</v>
      </c>
      <c r="BQ61" s="16">
        <v>1E-3</v>
      </c>
      <c r="BR61" s="9">
        <v>0</v>
      </c>
    </row>
    <row r="62" spans="1:70">
      <c r="A62" s="7" t="s">
        <v>233</v>
      </c>
      <c r="B62" s="17">
        <v>9.1999999999999998E-2</v>
      </c>
      <c r="C62" s="10">
        <v>0</v>
      </c>
      <c r="D62" s="17">
        <v>3.0000000000000001E-3</v>
      </c>
      <c r="E62" s="17">
        <v>5.0000000000000001E-3</v>
      </c>
      <c r="F62" s="17">
        <v>0.30599999999999999</v>
      </c>
      <c r="G62" s="17">
        <v>1.2E-2</v>
      </c>
      <c r="H62" s="17">
        <v>5.0000000000000001E-3</v>
      </c>
      <c r="I62" s="17">
        <v>0.03</v>
      </c>
      <c r="J62" s="17">
        <v>0.01</v>
      </c>
      <c r="K62" s="17">
        <v>0.129</v>
      </c>
      <c r="L62" s="17">
        <v>9.4E-2</v>
      </c>
      <c r="M62" s="17">
        <v>0.05</v>
      </c>
      <c r="N62" s="17">
        <v>5.7000000000000002E-2</v>
      </c>
      <c r="O62" s="17">
        <v>6.9000000000000006E-2</v>
      </c>
      <c r="P62" s="17">
        <v>0.08</v>
      </c>
      <c r="Q62" s="17">
        <v>0.105</v>
      </c>
      <c r="R62" s="17">
        <v>2.4E-2</v>
      </c>
      <c r="S62" s="17">
        <v>2.4E-2</v>
      </c>
      <c r="T62" s="17">
        <v>6.9000000000000006E-2</v>
      </c>
      <c r="U62" s="17">
        <v>4.7E-2</v>
      </c>
      <c r="V62" s="17">
        <v>0.11</v>
      </c>
      <c r="W62" s="17">
        <v>1.7999999999999999E-2</v>
      </c>
      <c r="X62" s="17">
        <v>5.8999999999999997E-2</v>
      </c>
      <c r="Y62" s="17">
        <v>0.40500000000000003</v>
      </c>
      <c r="Z62" s="17">
        <v>2.3E-2</v>
      </c>
      <c r="AA62" s="17">
        <v>9.2999999999999999E-2</v>
      </c>
      <c r="AB62" s="17">
        <v>0.78800000000000003</v>
      </c>
      <c r="AC62" s="17">
        <v>0.153</v>
      </c>
      <c r="AD62" s="17">
        <v>0.89700000000000002</v>
      </c>
      <c r="AE62" s="17">
        <v>0.41699999999999998</v>
      </c>
      <c r="AF62" s="17">
        <v>0.31900000000000001</v>
      </c>
      <c r="AG62" s="17">
        <v>0.13100000000000001</v>
      </c>
      <c r="AH62" s="17">
        <v>2.1999999999999999E-2</v>
      </c>
      <c r="AI62" s="17">
        <v>0.23300000000000001</v>
      </c>
      <c r="AJ62" s="17">
        <v>1.2E-2</v>
      </c>
      <c r="AK62" s="17">
        <v>5.8000000000000003E-2</v>
      </c>
      <c r="AL62" s="17">
        <v>5.3999999999999999E-2</v>
      </c>
      <c r="AM62" s="17">
        <v>9.4E-2</v>
      </c>
      <c r="AN62" s="17">
        <v>0.32100000000000001</v>
      </c>
      <c r="AO62" s="17">
        <v>0.33</v>
      </c>
      <c r="AP62" s="17">
        <v>0.24099999999999999</v>
      </c>
      <c r="AQ62" s="17">
        <v>0.24099999999999999</v>
      </c>
      <c r="AR62" s="17">
        <v>0.188</v>
      </c>
      <c r="AS62" s="17">
        <v>0.113</v>
      </c>
      <c r="AT62" s="17">
        <v>1.103</v>
      </c>
      <c r="AU62" s="17">
        <v>0.28599999999999998</v>
      </c>
      <c r="AV62" s="17">
        <v>0.61799999999999999</v>
      </c>
      <c r="AW62" s="17">
        <v>0.182</v>
      </c>
      <c r="AX62" s="17">
        <v>7.9000000000000001E-2</v>
      </c>
      <c r="AY62" s="17">
        <v>0.98299999999999998</v>
      </c>
      <c r="AZ62" s="17">
        <v>0.01</v>
      </c>
      <c r="BA62" s="17">
        <v>7.0000000000000001E-3</v>
      </c>
      <c r="BB62" s="17">
        <v>0.97899999999999998</v>
      </c>
      <c r="BC62" s="17">
        <v>0.748</v>
      </c>
      <c r="BD62" s="17">
        <v>0.23699999999999999</v>
      </c>
      <c r="BE62" s="17">
        <v>0.36199999999999999</v>
      </c>
      <c r="BF62" s="17">
        <v>0.123</v>
      </c>
      <c r="BG62" s="17">
        <v>5.5E-2</v>
      </c>
      <c r="BH62" s="17">
        <v>6.5000000000000002E-2</v>
      </c>
      <c r="BI62" s="17">
        <v>0.01</v>
      </c>
      <c r="BJ62" s="17">
        <v>2.3E-2</v>
      </c>
      <c r="BK62" s="17">
        <v>0.19900000000000001</v>
      </c>
      <c r="BL62" s="10">
        <v>0</v>
      </c>
      <c r="BM62" s="10">
        <v>0</v>
      </c>
      <c r="BN62" s="10">
        <v>0</v>
      </c>
      <c r="BO62" s="17">
        <v>7.0000000000000007E-2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4.0000000000000001E-3</v>
      </c>
      <c r="C63" s="16">
        <v>1E-3</v>
      </c>
      <c r="D63" s="16">
        <v>2E-3</v>
      </c>
      <c r="E63" s="16">
        <v>2E-3</v>
      </c>
      <c r="F63" s="16">
        <v>4.0000000000000001E-3</v>
      </c>
      <c r="G63" s="16">
        <v>4.0000000000000001E-3</v>
      </c>
      <c r="H63" s="16">
        <v>2E-3</v>
      </c>
      <c r="I63" s="16">
        <v>4.0000000000000001E-3</v>
      </c>
      <c r="J63" s="16">
        <v>3.0000000000000001E-3</v>
      </c>
      <c r="K63" s="16">
        <v>1.2E-2</v>
      </c>
      <c r="L63" s="16">
        <v>5.0000000000000001E-3</v>
      </c>
      <c r="M63" s="16">
        <v>5.0000000000000001E-3</v>
      </c>
      <c r="N63" s="16">
        <v>5.0000000000000001E-3</v>
      </c>
      <c r="O63" s="16">
        <v>3.0000000000000001E-3</v>
      </c>
      <c r="P63" s="16">
        <v>5.0000000000000001E-3</v>
      </c>
      <c r="Q63" s="16">
        <v>5.0000000000000001E-3</v>
      </c>
      <c r="R63" s="16">
        <v>5.0000000000000001E-3</v>
      </c>
      <c r="S63" s="16">
        <v>5.0000000000000001E-3</v>
      </c>
      <c r="T63" s="16">
        <v>4.0000000000000001E-3</v>
      </c>
      <c r="U63" s="16">
        <v>5.0000000000000001E-3</v>
      </c>
      <c r="V63" s="16">
        <v>6.0000000000000001E-3</v>
      </c>
      <c r="W63" s="16">
        <v>4.0000000000000001E-3</v>
      </c>
      <c r="X63" s="16">
        <v>5.0000000000000001E-3</v>
      </c>
      <c r="Y63" s="16">
        <v>8.0000000000000002E-3</v>
      </c>
      <c r="Z63" s="16">
        <v>2E-3</v>
      </c>
      <c r="AA63" s="16">
        <v>4.0000000000000001E-3</v>
      </c>
      <c r="AB63" s="16">
        <v>4.0000000000000001E-3</v>
      </c>
      <c r="AC63" s="16">
        <v>4.0000000000000001E-3</v>
      </c>
      <c r="AD63" s="16">
        <v>4.0000000000000001E-3</v>
      </c>
      <c r="AE63" s="16">
        <v>4.0000000000000001E-3</v>
      </c>
      <c r="AF63" s="16">
        <v>4.0000000000000001E-3</v>
      </c>
      <c r="AG63" s="16">
        <v>4.0000000000000001E-3</v>
      </c>
      <c r="AH63" s="16">
        <v>3.0000000000000001E-3</v>
      </c>
      <c r="AI63" s="16">
        <v>4.0000000000000001E-3</v>
      </c>
      <c r="AJ63" s="16">
        <v>2E-3</v>
      </c>
      <c r="AK63" s="16">
        <v>3.0000000000000001E-3</v>
      </c>
      <c r="AL63" s="16">
        <v>3.0000000000000001E-3</v>
      </c>
      <c r="AM63" s="16">
        <v>4.0000000000000001E-3</v>
      </c>
      <c r="AN63" s="16">
        <v>4.0000000000000001E-3</v>
      </c>
      <c r="AO63" s="16">
        <v>4.0000000000000001E-3</v>
      </c>
      <c r="AP63" s="16">
        <v>2E-3</v>
      </c>
      <c r="AQ63" s="16">
        <v>3.0000000000000001E-3</v>
      </c>
      <c r="AR63" s="16">
        <v>3.0000000000000001E-3</v>
      </c>
      <c r="AS63" s="16">
        <v>3.0000000000000001E-3</v>
      </c>
      <c r="AT63" s="16">
        <v>5.0000000000000001E-3</v>
      </c>
      <c r="AU63" s="16">
        <v>5.0000000000000001E-3</v>
      </c>
      <c r="AV63" s="16">
        <v>5.0000000000000001E-3</v>
      </c>
      <c r="AW63" s="16">
        <v>4.0000000000000001E-3</v>
      </c>
      <c r="AX63" s="16">
        <v>3.0000000000000001E-3</v>
      </c>
      <c r="AY63" s="16">
        <v>5.0000000000000001E-3</v>
      </c>
      <c r="AZ63" s="16">
        <v>2E-3</v>
      </c>
      <c r="BA63" s="16">
        <v>1E-3</v>
      </c>
      <c r="BB63" s="16">
        <v>5.0000000000000001E-3</v>
      </c>
      <c r="BC63" s="16">
        <v>5.0000000000000001E-3</v>
      </c>
      <c r="BD63" s="16">
        <v>3.0000000000000001E-3</v>
      </c>
      <c r="BE63" s="16">
        <v>5.0000000000000001E-3</v>
      </c>
      <c r="BF63" s="16">
        <v>3.0000000000000001E-3</v>
      </c>
      <c r="BG63" s="16">
        <v>3.0000000000000001E-3</v>
      </c>
      <c r="BH63" s="16">
        <v>3.0000000000000001E-3</v>
      </c>
      <c r="BI63" s="16">
        <v>2E-3</v>
      </c>
      <c r="BJ63" s="16">
        <v>4.0000000000000001E-3</v>
      </c>
      <c r="BK63" s="16">
        <v>3.0000000000000001E-3</v>
      </c>
      <c r="BL63" s="9">
        <v>0</v>
      </c>
      <c r="BM63" s="9">
        <v>0</v>
      </c>
      <c r="BN63" s="16">
        <v>7.0000000000000001E-3</v>
      </c>
      <c r="BO63" s="16">
        <v>5.0000000000000001E-3</v>
      </c>
      <c r="BP63" s="9">
        <v>0</v>
      </c>
      <c r="BQ63" s="16">
        <v>6.0000000000000001E-3</v>
      </c>
      <c r="BR63" s="16">
        <v>5.0000000000000001E-3</v>
      </c>
    </row>
    <row r="64" spans="1:70">
      <c r="A64" s="7" t="s">
        <v>235</v>
      </c>
      <c r="B64" s="17">
        <v>1E-3</v>
      </c>
      <c r="C64" s="10">
        <v>0</v>
      </c>
      <c r="D64" s="10">
        <v>0</v>
      </c>
      <c r="E64" s="17">
        <v>1E-3</v>
      </c>
      <c r="F64" s="17">
        <v>1E-3</v>
      </c>
      <c r="G64" s="17">
        <v>1E-3</v>
      </c>
      <c r="H64" s="17">
        <v>1E-3</v>
      </c>
      <c r="I64" s="17">
        <v>1E-3</v>
      </c>
      <c r="J64" s="17">
        <v>1E-3</v>
      </c>
      <c r="K64" s="17">
        <v>3.0000000000000001E-3</v>
      </c>
      <c r="L64" s="17">
        <v>1E-3</v>
      </c>
      <c r="M64" s="17">
        <v>1E-3</v>
      </c>
      <c r="N64" s="17">
        <v>1E-3</v>
      </c>
      <c r="O64" s="17">
        <v>1E-3</v>
      </c>
      <c r="P64" s="17">
        <v>1E-3</v>
      </c>
      <c r="Q64" s="17">
        <v>1E-3</v>
      </c>
      <c r="R64" s="17">
        <v>1E-3</v>
      </c>
      <c r="S64" s="17">
        <v>1E-3</v>
      </c>
      <c r="T64" s="17">
        <v>1E-3</v>
      </c>
      <c r="U64" s="17">
        <v>1E-3</v>
      </c>
      <c r="V64" s="17">
        <v>1E-3</v>
      </c>
      <c r="W64" s="17">
        <v>1E-3</v>
      </c>
      <c r="X64" s="17">
        <v>1E-3</v>
      </c>
      <c r="Y64" s="17">
        <v>2E-3</v>
      </c>
      <c r="Z64" s="17">
        <v>1E-3</v>
      </c>
      <c r="AA64" s="17">
        <v>1E-3</v>
      </c>
      <c r="AB64" s="17">
        <v>1E-3</v>
      </c>
      <c r="AC64" s="17">
        <v>1E-3</v>
      </c>
      <c r="AD64" s="17">
        <v>1E-3</v>
      </c>
      <c r="AE64" s="17">
        <v>1E-3</v>
      </c>
      <c r="AF64" s="17">
        <v>1E-3</v>
      </c>
      <c r="AG64" s="17">
        <v>1E-3</v>
      </c>
      <c r="AH64" s="17">
        <v>1E-3</v>
      </c>
      <c r="AI64" s="17">
        <v>1E-3</v>
      </c>
      <c r="AJ64" s="17">
        <v>1E-3</v>
      </c>
      <c r="AK64" s="17">
        <v>1E-3</v>
      </c>
      <c r="AL64" s="17">
        <v>1E-3</v>
      </c>
      <c r="AM64" s="17">
        <v>1E-3</v>
      </c>
      <c r="AN64" s="17">
        <v>1E-3</v>
      </c>
      <c r="AO64" s="17">
        <v>1E-3</v>
      </c>
      <c r="AP64" s="17">
        <v>1E-3</v>
      </c>
      <c r="AQ64" s="17">
        <v>1E-3</v>
      </c>
      <c r="AR64" s="17">
        <v>1E-3</v>
      </c>
      <c r="AS64" s="17">
        <v>1E-3</v>
      </c>
      <c r="AT64" s="17">
        <v>1E-3</v>
      </c>
      <c r="AU64" s="17">
        <v>1E-3</v>
      </c>
      <c r="AV64" s="17">
        <v>1E-3</v>
      </c>
      <c r="AW64" s="17">
        <v>1E-3</v>
      </c>
      <c r="AX64" s="17">
        <v>1E-3</v>
      </c>
      <c r="AY64" s="17">
        <v>1E-3</v>
      </c>
      <c r="AZ64" s="10">
        <v>0</v>
      </c>
      <c r="BA64" s="10">
        <v>0</v>
      </c>
      <c r="BB64" s="17">
        <v>1E-3</v>
      </c>
      <c r="BC64" s="17">
        <v>1E-3</v>
      </c>
      <c r="BD64" s="17">
        <v>1E-3</v>
      </c>
      <c r="BE64" s="17">
        <v>1E-3</v>
      </c>
      <c r="BF64" s="17">
        <v>1E-3</v>
      </c>
      <c r="BG64" s="17">
        <v>1E-3</v>
      </c>
      <c r="BH64" s="17">
        <v>1E-3</v>
      </c>
      <c r="BI64" s="17">
        <v>1E-3</v>
      </c>
      <c r="BJ64" s="17">
        <v>1E-3</v>
      </c>
      <c r="BK64" s="17">
        <v>1E-3</v>
      </c>
      <c r="BL64" s="10">
        <v>0</v>
      </c>
      <c r="BM64" s="10">
        <v>0</v>
      </c>
      <c r="BN64" s="17">
        <v>2E-3</v>
      </c>
      <c r="BO64" s="17">
        <v>1E-3</v>
      </c>
      <c r="BP64" s="10">
        <v>0</v>
      </c>
      <c r="BQ64" s="17">
        <v>1E-3</v>
      </c>
      <c r="BR64" s="17">
        <v>1E-3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16">
        <v>8.9999999999999993E-3</v>
      </c>
      <c r="G65" s="9">
        <v>0</v>
      </c>
      <c r="H65" s="9">
        <v>0</v>
      </c>
      <c r="I65" s="16">
        <v>1E-3</v>
      </c>
      <c r="J65" s="9">
        <v>0</v>
      </c>
      <c r="K65" s="16">
        <v>4.0000000000000001E-3</v>
      </c>
      <c r="L65" s="16">
        <v>3.0000000000000001E-3</v>
      </c>
      <c r="M65" s="16">
        <v>2E-3</v>
      </c>
      <c r="N65" s="16">
        <v>2E-3</v>
      </c>
      <c r="O65" s="16">
        <v>2E-3</v>
      </c>
      <c r="P65" s="16">
        <v>3.0000000000000001E-3</v>
      </c>
      <c r="Q65" s="16">
        <v>4.0000000000000001E-3</v>
      </c>
      <c r="R65" s="16">
        <v>1E-3</v>
      </c>
      <c r="S65" s="16">
        <v>1E-3</v>
      </c>
      <c r="T65" s="16">
        <v>2E-3</v>
      </c>
      <c r="U65" s="16">
        <v>1E-3</v>
      </c>
      <c r="V65" s="16">
        <v>4.0000000000000001E-3</v>
      </c>
      <c r="W65" s="16">
        <v>1E-3</v>
      </c>
      <c r="X65" s="16">
        <v>2E-3</v>
      </c>
      <c r="Y65" s="16">
        <v>1.7000000000000001E-2</v>
      </c>
      <c r="Z65" s="16">
        <v>1E-3</v>
      </c>
      <c r="AA65" s="16">
        <v>4.0000000000000001E-3</v>
      </c>
      <c r="AB65" s="16">
        <v>1.9E-2</v>
      </c>
      <c r="AC65" s="16">
        <v>7.0000000000000001E-3</v>
      </c>
      <c r="AD65" s="16">
        <v>4.5999999999999999E-2</v>
      </c>
      <c r="AE65" s="16">
        <v>1.7000000000000001E-2</v>
      </c>
      <c r="AF65" s="16">
        <v>7.0000000000000001E-3</v>
      </c>
      <c r="AG65" s="16">
        <v>8.0000000000000002E-3</v>
      </c>
      <c r="AH65" s="16">
        <v>1E-3</v>
      </c>
      <c r="AI65" s="16">
        <v>0.01</v>
      </c>
      <c r="AJ65" s="9">
        <v>0</v>
      </c>
      <c r="AK65" s="16">
        <v>3.0000000000000001E-3</v>
      </c>
      <c r="AL65" s="16">
        <v>3.0000000000000001E-3</v>
      </c>
      <c r="AM65" s="16">
        <v>4.0000000000000001E-3</v>
      </c>
      <c r="AN65" s="16">
        <v>8.0000000000000002E-3</v>
      </c>
      <c r="AO65" s="16">
        <v>1.2E-2</v>
      </c>
      <c r="AP65" s="16">
        <v>8.9999999999999993E-3</v>
      </c>
      <c r="AQ65" s="16">
        <v>8.9999999999999993E-3</v>
      </c>
      <c r="AR65" s="16">
        <v>7.0000000000000001E-3</v>
      </c>
      <c r="AS65" s="16">
        <v>6.0000000000000001E-3</v>
      </c>
      <c r="AT65" s="16">
        <v>0.06</v>
      </c>
      <c r="AU65" s="16">
        <v>8.9999999999999993E-3</v>
      </c>
      <c r="AV65" s="16">
        <v>0.03</v>
      </c>
      <c r="AW65" s="16">
        <v>8.0000000000000002E-3</v>
      </c>
      <c r="AX65" s="16">
        <v>4.0000000000000001E-3</v>
      </c>
      <c r="AY65" s="16">
        <v>3.1E-2</v>
      </c>
      <c r="AZ65" s="9">
        <v>0</v>
      </c>
      <c r="BA65" s="9">
        <v>0</v>
      </c>
      <c r="BB65" s="16">
        <v>4.2999999999999997E-2</v>
      </c>
      <c r="BC65" s="16">
        <v>2.5000000000000001E-2</v>
      </c>
      <c r="BD65" s="16">
        <v>0.01</v>
      </c>
      <c r="BE65" s="16">
        <v>1.4E-2</v>
      </c>
      <c r="BF65" s="16">
        <v>5.0000000000000001E-3</v>
      </c>
      <c r="BG65" s="16">
        <v>2E-3</v>
      </c>
      <c r="BH65" s="16">
        <v>1E-3</v>
      </c>
      <c r="BI65" s="16">
        <v>1E-3</v>
      </c>
      <c r="BJ65" s="16">
        <v>2E-3</v>
      </c>
      <c r="BK65" s="16">
        <v>1E-3</v>
      </c>
      <c r="BL65" s="9">
        <v>0</v>
      </c>
      <c r="BM65" s="9">
        <v>0</v>
      </c>
      <c r="BN65" s="9">
        <v>0</v>
      </c>
      <c r="BO65" s="16">
        <v>3.0000000000000001E-3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3.0000000000000001E-3</v>
      </c>
      <c r="C67" s="16">
        <v>1E-3</v>
      </c>
      <c r="D67" s="16">
        <v>1E-3</v>
      </c>
      <c r="E67" s="16">
        <v>2E-3</v>
      </c>
      <c r="F67" s="16">
        <v>3.0000000000000001E-3</v>
      </c>
      <c r="G67" s="16">
        <v>3.0000000000000001E-3</v>
      </c>
      <c r="H67" s="16">
        <v>2E-3</v>
      </c>
      <c r="I67" s="16">
        <v>3.0000000000000001E-3</v>
      </c>
      <c r="J67" s="16">
        <v>2E-3</v>
      </c>
      <c r="K67" s="16">
        <v>8.0000000000000002E-3</v>
      </c>
      <c r="L67" s="16">
        <v>4.0000000000000001E-3</v>
      </c>
      <c r="M67" s="16">
        <v>3.0000000000000001E-3</v>
      </c>
      <c r="N67" s="16">
        <v>3.0000000000000001E-3</v>
      </c>
      <c r="O67" s="16">
        <v>2E-3</v>
      </c>
      <c r="P67" s="16">
        <v>4.0000000000000001E-3</v>
      </c>
      <c r="Q67" s="16">
        <v>3.0000000000000001E-3</v>
      </c>
      <c r="R67" s="16">
        <v>3.0000000000000001E-3</v>
      </c>
      <c r="S67" s="16">
        <v>3.0000000000000001E-3</v>
      </c>
      <c r="T67" s="16">
        <v>3.0000000000000001E-3</v>
      </c>
      <c r="U67" s="16">
        <v>3.0000000000000001E-3</v>
      </c>
      <c r="V67" s="16">
        <v>4.0000000000000001E-3</v>
      </c>
      <c r="W67" s="16">
        <v>3.0000000000000001E-3</v>
      </c>
      <c r="X67" s="16">
        <v>3.0000000000000001E-3</v>
      </c>
      <c r="Y67" s="16">
        <v>6.0000000000000001E-3</v>
      </c>
      <c r="Z67" s="16">
        <v>2E-3</v>
      </c>
      <c r="AA67" s="16">
        <v>3.0000000000000001E-3</v>
      </c>
      <c r="AB67" s="16">
        <v>3.0000000000000001E-3</v>
      </c>
      <c r="AC67" s="16">
        <v>3.0000000000000001E-3</v>
      </c>
      <c r="AD67" s="16">
        <v>2E-3</v>
      </c>
      <c r="AE67" s="16">
        <v>3.0000000000000001E-3</v>
      </c>
      <c r="AF67" s="16">
        <v>3.0000000000000001E-3</v>
      </c>
      <c r="AG67" s="16">
        <v>2E-3</v>
      </c>
      <c r="AH67" s="16">
        <v>2E-3</v>
      </c>
      <c r="AI67" s="16">
        <v>2E-3</v>
      </c>
      <c r="AJ67" s="16">
        <v>2E-3</v>
      </c>
      <c r="AK67" s="16">
        <v>2E-3</v>
      </c>
      <c r="AL67" s="16">
        <v>2E-3</v>
      </c>
      <c r="AM67" s="16">
        <v>2E-3</v>
      </c>
      <c r="AN67" s="16">
        <v>3.0000000000000001E-3</v>
      </c>
      <c r="AO67" s="16">
        <v>3.0000000000000001E-3</v>
      </c>
      <c r="AP67" s="16">
        <v>2E-3</v>
      </c>
      <c r="AQ67" s="16">
        <v>2E-3</v>
      </c>
      <c r="AR67" s="16">
        <v>2E-3</v>
      </c>
      <c r="AS67" s="16">
        <v>2E-3</v>
      </c>
      <c r="AT67" s="16">
        <v>3.0000000000000001E-3</v>
      </c>
      <c r="AU67" s="16">
        <v>3.0000000000000001E-3</v>
      </c>
      <c r="AV67" s="16">
        <v>3.0000000000000001E-3</v>
      </c>
      <c r="AW67" s="16">
        <v>3.0000000000000001E-3</v>
      </c>
      <c r="AX67" s="16">
        <v>2E-3</v>
      </c>
      <c r="AY67" s="16">
        <v>3.0000000000000001E-3</v>
      </c>
      <c r="AZ67" s="16">
        <v>1E-3</v>
      </c>
      <c r="BA67" s="16">
        <v>1E-3</v>
      </c>
      <c r="BB67" s="16">
        <v>3.0000000000000001E-3</v>
      </c>
      <c r="BC67" s="16">
        <v>3.0000000000000001E-3</v>
      </c>
      <c r="BD67" s="16">
        <v>2E-3</v>
      </c>
      <c r="BE67" s="16">
        <v>3.0000000000000001E-3</v>
      </c>
      <c r="BF67" s="16">
        <v>2E-3</v>
      </c>
      <c r="BG67" s="16">
        <v>2E-3</v>
      </c>
      <c r="BH67" s="16">
        <v>2E-3</v>
      </c>
      <c r="BI67" s="16">
        <v>1E-3</v>
      </c>
      <c r="BJ67" s="16">
        <v>2E-3</v>
      </c>
      <c r="BK67" s="16">
        <v>2E-3</v>
      </c>
      <c r="BL67" s="9">
        <v>0</v>
      </c>
      <c r="BM67" s="9">
        <v>0</v>
      </c>
      <c r="BN67" s="16">
        <v>5.0000000000000001E-3</v>
      </c>
      <c r="BO67" s="16">
        <v>4.0000000000000001E-3</v>
      </c>
      <c r="BP67" s="9">
        <v>0</v>
      </c>
      <c r="BQ67" s="16">
        <v>4.0000000000000001E-3</v>
      </c>
      <c r="BR67" s="16">
        <v>3.0000000000000001E-3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7">
        <v>1E-3</v>
      </c>
      <c r="G68" s="10">
        <v>0</v>
      </c>
      <c r="H68" s="10">
        <v>0</v>
      </c>
      <c r="I68" s="10">
        <v>0</v>
      </c>
      <c r="J68" s="10">
        <v>0</v>
      </c>
      <c r="K68" s="17">
        <v>1E-3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7">
        <v>1E-3</v>
      </c>
      <c r="Z68" s="10">
        <v>0</v>
      </c>
      <c r="AA68" s="10">
        <v>0</v>
      </c>
      <c r="AB68" s="17">
        <v>2E-3</v>
      </c>
      <c r="AC68" s="10">
        <v>0</v>
      </c>
      <c r="AD68" s="17">
        <v>1E-3</v>
      </c>
      <c r="AE68" s="17">
        <v>1E-3</v>
      </c>
      <c r="AF68" s="10">
        <v>0</v>
      </c>
      <c r="AG68" s="10">
        <v>0</v>
      </c>
      <c r="AH68" s="10">
        <v>0</v>
      </c>
      <c r="AI68" s="17">
        <v>1E-3</v>
      </c>
      <c r="AJ68" s="10">
        <v>0</v>
      </c>
      <c r="AK68" s="17">
        <v>1E-3</v>
      </c>
      <c r="AL68" s="10">
        <v>0</v>
      </c>
      <c r="AM68" s="10">
        <v>0</v>
      </c>
      <c r="AN68" s="10">
        <v>0</v>
      </c>
      <c r="AO68" s="17">
        <v>1E-3</v>
      </c>
      <c r="AP68" s="10">
        <v>0</v>
      </c>
      <c r="AQ68" s="17">
        <v>1E-3</v>
      </c>
      <c r="AR68" s="17">
        <v>1E-3</v>
      </c>
      <c r="AS68" s="10">
        <v>0</v>
      </c>
      <c r="AT68" s="17">
        <v>1E-3</v>
      </c>
      <c r="AU68" s="10">
        <v>0</v>
      </c>
      <c r="AV68" s="17">
        <v>1E-3</v>
      </c>
      <c r="AW68" s="10">
        <v>0</v>
      </c>
      <c r="AX68" s="10">
        <v>0</v>
      </c>
      <c r="AY68" s="17">
        <v>1E-3</v>
      </c>
      <c r="AZ68" s="10">
        <v>0</v>
      </c>
      <c r="BA68" s="10">
        <v>0</v>
      </c>
      <c r="BB68" s="17">
        <v>2E-3</v>
      </c>
      <c r="BC68" s="17">
        <v>3.0000000000000001E-3</v>
      </c>
      <c r="BD68" s="10">
        <v>0</v>
      </c>
      <c r="BE68" s="17">
        <v>6.5000000000000002E-2</v>
      </c>
      <c r="BF68" s="17">
        <v>2E-3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0.94899999999999995</v>
      </c>
      <c r="BO68" s="17">
        <v>0.26400000000000001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1E-3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7">
        <v>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2E-3</v>
      </c>
      <c r="AP70" s="10">
        <v>0</v>
      </c>
      <c r="AQ70" s="10">
        <v>0</v>
      </c>
      <c r="AR70" s="10">
        <v>0</v>
      </c>
      <c r="AS70" s="17">
        <v>3.0000000000000001E-3</v>
      </c>
      <c r="AT70" s="17">
        <v>2E-3</v>
      </c>
      <c r="AU70" s="17">
        <v>1E-3</v>
      </c>
      <c r="AV70" s="17">
        <v>2E-3</v>
      </c>
      <c r="AW70" s="10">
        <v>0</v>
      </c>
      <c r="AX70" s="17">
        <v>5.0000000000000001E-3</v>
      </c>
      <c r="AY70" s="17">
        <v>3.0000000000000001E-3</v>
      </c>
      <c r="AZ70" s="17">
        <v>1E-3</v>
      </c>
      <c r="BA70" s="10">
        <v>0</v>
      </c>
      <c r="BB70" s="17">
        <v>4.0000000000000001E-3</v>
      </c>
      <c r="BC70" s="17">
        <v>1.4E-2</v>
      </c>
      <c r="BD70" s="17">
        <v>5.0000000000000001E-3</v>
      </c>
      <c r="BE70" s="10">
        <v>0</v>
      </c>
      <c r="BF70" s="17">
        <v>2E-3</v>
      </c>
      <c r="BG70" s="17">
        <v>6.6000000000000003E-2</v>
      </c>
      <c r="BH70" s="17">
        <v>4.0000000000000001E-3</v>
      </c>
      <c r="BI70" s="17">
        <v>4.0000000000000001E-3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0.16600000000000001</v>
      </c>
      <c r="BP70" s="10">
        <v>0</v>
      </c>
      <c r="BQ70" s="17">
        <v>-2E-3</v>
      </c>
      <c r="BR70" s="17">
        <v>1.0999999999999999E-2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4.0000000000000001E-3</v>
      </c>
      <c r="C73" s="16">
        <v>1E-3</v>
      </c>
      <c r="D73" s="16">
        <v>1E-3</v>
      </c>
      <c r="E73" s="16">
        <v>2E-3</v>
      </c>
      <c r="F73" s="16">
        <v>3.0000000000000001E-3</v>
      </c>
      <c r="G73" s="16">
        <v>3.0000000000000001E-3</v>
      </c>
      <c r="H73" s="16">
        <v>2E-3</v>
      </c>
      <c r="I73" s="16">
        <v>3.0000000000000001E-3</v>
      </c>
      <c r="J73" s="16">
        <v>2E-3</v>
      </c>
      <c r="K73" s="16">
        <v>0.01</v>
      </c>
      <c r="L73" s="16">
        <v>4.0000000000000001E-3</v>
      </c>
      <c r="M73" s="16">
        <v>4.0000000000000001E-3</v>
      </c>
      <c r="N73" s="16">
        <v>4.0000000000000001E-3</v>
      </c>
      <c r="O73" s="16">
        <v>3.0000000000000001E-3</v>
      </c>
      <c r="P73" s="16">
        <v>4.0000000000000001E-3</v>
      </c>
      <c r="Q73" s="16">
        <v>4.0000000000000001E-3</v>
      </c>
      <c r="R73" s="16">
        <v>4.0000000000000001E-3</v>
      </c>
      <c r="S73" s="16">
        <v>4.0000000000000001E-3</v>
      </c>
      <c r="T73" s="16">
        <v>4.0000000000000001E-3</v>
      </c>
      <c r="U73" s="16">
        <v>4.0000000000000001E-3</v>
      </c>
      <c r="V73" s="16">
        <v>5.0000000000000001E-3</v>
      </c>
      <c r="W73" s="16">
        <v>3.0000000000000001E-3</v>
      </c>
      <c r="X73" s="16">
        <v>4.0000000000000001E-3</v>
      </c>
      <c r="Y73" s="16">
        <v>7.0000000000000001E-3</v>
      </c>
      <c r="Z73" s="16">
        <v>2E-3</v>
      </c>
      <c r="AA73" s="16">
        <v>3.0000000000000001E-3</v>
      </c>
      <c r="AB73" s="16">
        <v>4.0000000000000001E-3</v>
      </c>
      <c r="AC73" s="16">
        <v>4.0000000000000001E-3</v>
      </c>
      <c r="AD73" s="16">
        <v>3.0000000000000001E-3</v>
      </c>
      <c r="AE73" s="16">
        <v>3.0000000000000001E-3</v>
      </c>
      <c r="AF73" s="16">
        <v>3.0000000000000001E-3</v>
      </c>
      <c r="AG73" s="16">
        <v>3.0000000000000001E-3</v>
      </c>
      <c r="AH73" s="16">
        <v>3.0000000000000001E-3</v>
      </c>
      <c r="AI73" s="16">
        <v>3.0000000000000001E-3</v>
      </c>
      <c r="AJ73" s="16">
        <v>2E-3</v>
      </c>
      <c r="AK73" s="16">
        <v>3.0000000000000001E-3</v>
      </c>
      <c r="AL73" s="16">
        <v>3.0000000000000001E-3</v>
      </c>
      <c r="AM73" s="16">
        <v>3.0000000000000001E-3</v>
      </c>
      <c r="AN73" s="16">
        <v>3.0000000000000001E-3</v>
      </c>
      <c r="AO73" s="16">
        <v>3.0000000000000001E-3</v>
      </c>
      <c r="AP73" s="16">
        <v>2E-3</v>
      </c>
      <c r="AQ73" s="16">
        <v>2E-3</v>
      </c>
      <c r="AR73" s="16">
        <v>2E-3</v>
      </c>
      <c r="AS73" s="16">
        <v>2E-3</v>
      </c>
      <c r="AT73" s="16">
        <v>4.0000000000000001E-3</v>
      </c>
      <c r="AU73" s="16">
        <v>4.0000000000000001E-3</v>
      </c>
      <c r="AV73" s="16">
        <v>4.0000000000000001E-3</v>
      </c>
      <c r="AW73" s="16">
        <v>3.0000000000000001E-3</v>
      </c>
      <c r="AX73" s="16">
        <v>3.0000000000000001E-3</v>
      </c>
      <c r="AY73" s="16">
        <v>4.0000000000000001E-3</v>
      </c>
      <c r="AZ73" s="16">
        <v>2E-3</v>
      </c>
      <c r="BA73" s="16">
        <v>1E-3</v>
      </c>
      <c r="BB73" s="16">
        <v>4.0000000000000001E-3</v>
      </c>
      <c r="BC73" s="16">
        <v>4.0000000000000001E-3</v>
      </c>
      <c r="BD73" s="16">
        <v>3.0000000000000001E-3</v>
      </c>
      <c r="BE73" s="16">
        <v>4.0000000000000001E-3</v>
      </c>
      <c r="BF73" s="16">
        <v>3.0000000000000001E-3</v>
      </c>
      <c r="BG73" s="16">
        <v>2E-3</v>
      </c>
      <c r="BH73" s="16">
        <v>3.0000000000000001E-3</v>
      </c>
      <c r="BI73" s="16">
        <v>2E-3</v>
      </c>
      <c r="BJ73" s="16">
        <v>3.0000000000000001E-3</v>
      </c>
      <c r="BK73" s="16">
        <v>2E-3</v>
      </c>
      <c r="BL73" s="9">
        <v>0</v>
      </c>
      <c r="BM73" s="9">
        <v>0</v>
      </c>
      <c r="BN73" s="16">
        <v>6.0000000000000001E-3</v>
      </c>
      <c r="BO73" s="16">
        <v>4.0000000000000001E-3</v>
      </c>
      <c r="BP73" s="9">
        <v>0</v>
      </c>
      <c r="BQ73" s="16">
        <v>5.0000000000000001E-3</v>
      </c>
      <c r="BR73" s="16">
        <v>4.0000000000000001E-3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1E-3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7">
        <v>2E-3</v>
      </c>
      <c r="Z74" s="10">
        <v>0</v>
      </c>
      <c r="AA74" s="10">
        <v>0</v>
      </c>
      <c r="AB74" s="17">
        <v>2E-3</v>
      </c>
      <c r="AC74" s="10">
        <v>0</v>
      </c>
      <c r="AD74" s="17">
        <v>1E-3</v>
      </c>
      <c r="AE74" s="17">
        <v>1E-3</v>
      </c>
      <c r="AF74" s="17">
        <v>1E-3</v>
      </c>
      <c r="AG74" s="10">
        <v>0</v>
      </c>
      <c r="AH74" s="10">
        <v>0</v>
      </c>
      <c r="AI74" s="17">
        <v>1E-3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7">
        <v>1E-3</v>
      </c>
      <c r="AP74" s="10">
        <v>0</v>
      </c>
      <c r="AQ74" s="10">
        <v>0</v>
      </c>
      <c r="AR74" s="10">
        <v>0</v>
      </c>
      <c r="AS74" s="10">
        <v>0</v>
      </c>
      <c r="AT74" s="17">
        <v>1E-3</v>
      </c>
      <c r="AU74" s="10">
        <v>0</v>
      </c>
      <c r="AV74" s="10">
        <v>0</v>
      </c>
      <c r="AW74" s="10">
        <v>0</v>
      </c>
      <c r="AX74" s="10">
        <v>0</v>
      </c>
      <c r="AY74" s="17">
        <v>2E-3</v>
      </c>
      <c r="AZ74" s="10">
        <v>0</v>
      </c>
      <c r="BA74" s="10">
        <v>0</v>
      </c>
      <c r="BB74" s="17">
        <v>1E-3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7">
        <v>1E-3</v>
      </c>
      <c r="BJ74" s="10">
        <v>0</v>
      </c>
      <c r="BK74" s="17">
        <v>4.0000000000000001E-3</v>
      </c>
      <c r="BL74" s="10">
        <v>0</v>
      </c>
      <c r="BM74" s="10">
        <v>0</v>
      </c>
      <c r="BN74" s="17">
        <v>5.0000000000000001E-3</v>
      </c>
      <c r="BO74" s="17">
        <v>0.10299999999999999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269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67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0.13700000000000001</v>
      </c>
      <c r="C13" s="9">
        <v>0</v>
      </c>
      <c r="D13" s="9">
        <v>0</v>
      </c>
      <c r="E13" s="9">
        <v>0</v>
      </c>
      <c r="F13" s="16">
        <v>0.26500000000000001</v>
      </c>
      <c r="G13" s="16">
        <v>2E-3</v>
      </c>
      <c r="H13" s="9">
        <v>0</v>
      </c>
      <c r="I13" s="9">
        <v>0</v>
      </c>
      <c r="J13" s="9">
        <v>0</v>
      </c>
      <c r="K13" s="9">
        <v>0</v>
      </c>
      <c r="L13" s="16">
        <v>1E-3</v>
      </c>
      <c r="M13" s="9">
        <v>0</v>
      </c>
      <c r="N13" s="16">
        <v>2E-3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7.0000000000000001E-3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0.79900000000000004</v>
      </c>
      <c r="BP13" s="9">
        <v>0</v>
      </c>
      <c r="BQ13" s="16">
        <v>3.5999999999999997E-2</v>
      </c>
      <c r="BR13" s="16">
        <v>0.03</v>
      </c>
    </row>
    <row r="14" spans="1:70">
      <c r="A14" s="7" t="s">
        <v>190</v>
      </c>
      <c r="B14" s="10">
        <v>0</v>
      </c>
      <c r="C14" s="17">
        <v>0.01</v>
      </c>
      <c r="D14" s="10">
        <v>0</v>
      </c>
      <c r="E14" s="10">
        <v>0</v>
      </c>
      <c r="F14" s="10">
        <v>0</v>
      </c>
      <c r="G14" s="10">
        <v>0</v>
      </c>
      <c r="H14" s="17">
        <v>0.02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3.0000000000000001E-3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3.0000000000000001E-3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0.04</v>
      </c>
      <c r="BP14" s="10">
        <v>0</v>
      </c>
      <c r="BQ14" s="17">
        <v>3.6999999999999998E-2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9">
        <v>0</v>
      </c>
      <c r="E15" s="9">
        <v>0</v>
      </c>
      <c r="F15" s="16">
        <v>1.4E-2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1E-3</v>
      </c>
      <c r="Z15" s="9">
        <v>0</v>
      </c>
      <c r="AA15" s="9">
        <v>0</v>
      </c>
      <c r="AB15" s="16">
        <v>1E-3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6.0000000000000001E-3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1.2E-2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5.6000000000000001E-2</v>
      </c>
      <c r="L16" s="17">
        <v>2E-3</v>
      </c>
      <c r="M16" s="10">
        <v>0</v>
      </c>
      <c r="N16" s="10">
        <v>0</v>
      </c>
      <c r="O16" s="10">
        <v>0</v>
      </c>
      <c r="P16" s="17">
        <v>3.0000000000000001E-3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0.03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-1E-3</v>
      </c>
      <c r="BR16" s="10">
        <v>0</v>
      </c>
    </row>
    <row r="17" spans="1:70">
      <c r="A17" s="7" t="s">
        <v>193</v>
      </c>
      <c r="B17" s="16">
        <v>0.29699999999999999</v>
      </c>
      <c r="C17" s="9">
        <v>0</v>
      </c>
      <c r="D17" s="16">
        <v>4.0000000000000001E-3</v>
      </c>
      <c r="E17" s="16">
        <v>2E-3</v>
      </c>
      <c r="F17" s="16">
        <v>1.9319999999999999</v>
      </c>
      <c r="G17" s="16">
        <v>2.3E-2</v>
      </c>
      <c r="H17" s="16">
        <v>1E-3</v>
      </c>
      <c r="I17" s="16">
        <v>8.9999999999999993E-3</v>
      </c>
      <c r="J17" s="9">
        <v>0</v>
      </c>
      <c r="K17" s="16">
        <v>0.01</v>
      </c>
      <c r="L17" s="16">
        <v>0.20699999999999999</v>
      </c>
      <c r="M17" s="16">
        <v>4.5999999999999999E-2</v>
      </c>
      <c r="N17" s="16">
        <v>6.0000000000000001E-3</v>
      </c>
      <c r="O17" s="16">
        <v>3.0000000000000001E-3</v>
      </c>
      <c r="P17" s="16">
        <v>7.0000000000000001E-3</v>
      </c>
      <c r="Q17" s="16">
        <v>6.0000000000000001E-3</v>
      </c>
      <c r="R17" s="16">
        <v>2E-3</v>
      </c>
      <c r="S17" s="16">
        <v>3.0000000000000001E-3</v>
      </c>
      <c r="T17" s="16">
        <v>4.0000000000000001E-3</v>
      </c>
      <c r="U17" s="16">
        <v>7.0000000000000001E-3</v>
      </c>
      <c r="V17" s="16">
        <v>1E-3</v>
      </c>
      <c r="W17" s="16">
        <v>6.0000000000000001E-3</v>
      </c>
      <c r="X17" s="16">
        <v>0.01</v>
      </c>
      <c r="Y17" s="16">
        <v>8.9999999999999993E-3</v>
      </c>
      <c r="Z17" s="16">
        <v>1E-3</v>
      </c>
      <c r="AA17" s="16">
        <v>1.0999999999999999E-2</v>
      </c>
      <c r="AB17" s="16">
        <v>4.2000000000000003E-2</v>
      </c>
      <c r="AC17" s="16">
        <v>1.4999999999999999E-2</v>
      </c>
      <c r="AD17" s="16">
        <v>9.4E-2</v>
      </c>
      <c r="AE17" s="16">
        <v>7.8E-2</v>
      </c>
      <c r="AF17" s="16">
        <v>4.0000000000000001E-3</v>
      </c>
      <c r="AG17" s="16">
        <v>8.0000000000000002E-3</v>
      </c>
      <c r="AH17" s="16">
        <v>8.0000000000000002E-3</v>
      </c>
      <c r="AI17" s="16">
        <v>0.01</v>
      </c>
      <c r="AJ17" s="16">
        <v>2E-3</v>
      </c>
      <c r="AK17" s="16">
        <v>1.171</v>
      </c>
      <c r="AL17" s="16">
        <v>3.0000000000000001E-3</v>
      </c>
      <c r="AM17" s="16">
        <v>2.5999999999999999E-2</v>
      </c>
      <c r="AN17" s="16">
        <v>2.5999999999999999E-2</v>
      </c>
      <c r="AO17" s="16">
        <v>2.4E-2</v>
      </c>
      <c r="AP17" s="16">
        <v>2E-3</v>
      </c>
      <c r="AQ17" s="16">
        <v>1E-3</v>
      </c>
      <c r="AR17" s="16">
        <v>2E-3</v>
      </c>
      <c r="AS17" s="16">
        <v>7.0000000000000001E-3</v>
      </c>
      <c r="AT17" s="16">
        <v>6.4000000000000001E-2</v>
      </c>
      <c r="AU17" s="16">
        <v>2.5999999999999999E-2</v>
      </c>
      <c r="AV17" s="16">
        <v>7.6999999999999999E-2</v>
      </c>
      <c r="AW17" s="16">
        <v>1.4999999999999999E-2</v>
      </c>
      <c r="AX17" s="16">
        <v>0.01</v>
      </c>
      <c r="AY17" s="16">
        <v>3.6999999999999998E-2</v>
      </c>
      <c r="AZ17" s="16">
        <v>4.0000000000000001E-3</v>
      </c>
      <c r="BA17" s="9">
        <v>0</v>
      </c>
      <c r="BB17" s="16">
        <v>6.3E-2</v>
      </c>
      <c r="BC17" s="16">
        <v>5.5E-2</v>
      </c>
      <c r="BD17" s="16">
        <v>0.188</v>
      </c>
      <c r="BE17" s="16">
        <v>0.24399999999999999</v>
      </c>
      <c r="BF17" s="16">
        <v>4.2999999999999997E-2</v>
      </c>
      <c r="BG17" s="16">
        <v>6.0000000000000001E-3</v>
      </c>
      <c r="BH17" s="16">
        <v>6.9000000000000006E-2</v>
      </c>
      <c r="BI17" s="16">
        <v>8.9999999999999993E-3</v>
      </c>
      <c r="BJ17" s="16">
        <v>2E-3</v>
      </c>
      <c r="BK17" s="16">
        <v>3.0000000000000001E-3</v>
      </c>
      <c r="BL17" s="9">
        <v>0</v>
      </c>
      <c r="BM17" s="9">
        <v>0</v>
      </c>
      <c r="BN17" s="16">
        <v>3.4000000000000002E-2</v>
      </c>
      <c r="BO17" s="16">
        <v>10.804</v>
      </c>
      <c r="BP17" s="9">
        <v>0</v>
      </c>
      <c r="BQ17" s="16">
        <v>0.28199999999999997</v>
      </c>
      <c r="BR17" s="9">
        <v>0</v>
      </c>
    </row>
    <row r="18" spans="1:70">
      <c r="A18" s="7" t="s">
        <v>194</v>
      </c>
      <c r="B18" s="17">
        <v>6.7000000000000004E-2</v>
      </c>
      <c r="C18" s="10">
        <v>0</v>
      </c>
      <c r="D18" s="17">
        <v>1E-3</v>
      </c>
      <c r="E18" s="17">
        <v>1E-3</v>
      </c>
      <c r="F18" s="17">
        <v>0.161</v>
      </c>
      <c r="G18" s="17">
        <v>1.51</v>
      </c>
      <c r="H18" s="17">
        <v>0.02</v>
      </c>
      <c r="I18" s="17">
        <v>0.27300000000000002</v>
      </c>
      <c r="J18" s="17">
        <v>7.0000000000000001E-3</v>
      </c>
      <c r="K18" s="17">
        <v>3.7999999999999999E-2</v>
      </c>
      <c r="L18" s="17">
        <v>0.11799999999999999</v>
      </c>
      <c r="M18" s="17">
        <v>4.8000000000000001E-2</v>
      </c>
      <c r="N18" s="17">
        <v>7.9000000000000001E-2</v>
      </c>
      <c r="O18" s="17">
        <v>1.4999999999999999E-2</v>
      </c>
      <c r="P18" s="17">
        <v>2.5000000000000001E-2</v>
      </c>
      <c r="Q18" s="17">
        <v>3.7999999999999999E-2</v>
      </c>
      <c r="R18" s="17">
        <v>0.06</v>
      </c>
      <c r="S18" s="17">
        <v>3.2000000000000001E-2</v>
      </c>
      <c r="T18" s="17">
        <v>7.5999999999999998E-2</v>
      </c>
      <c r="U18" s="17">
        <v>0.26800000000000002</v>
      </c>
      <c r="V18" s="17">
        <v>0.12</v>
      </c>
      <c r="W18" s="17">
        <v>0.13300000000000001</v>
      </c>
      <c r="X18" s="17">
        <v>0.14899999999999999</v>
      </c>
      <c r="Y18" s="17">
        <v>3.1E-2</v>
      </c>
      <c r="Z18" s="17">
        <v>3.0000000000000001E-3</v>
      </c>
      <c r="AA18" s="17">
        <v>3.9E-2</v>
      </c>
      <c r="AB18" s="17">
        <v>0.35099999999999998</v>
      </c>
      <c r="AC18" s="17">
        <v>0.13600000000000001</v>
      </c>
      <c r="AD18" s="17">
        <v>0.42099999999999999</v>
      </c>
      <c r="AE18" s="17">
        <v>0.29699999999999999</v>
      </c>
      <c r="AF18" s="17">
        <v>1.2999999999999999E-2</v>
      </c>
      <c r="AG18" s="17">
        <v>4.3999999999999997E-2</v>
      </c>
      <c r="AH18" s="17">
        <v>5.0000000000000001E-3</v>
      </c>
      <c r="AI18" s="17">
        <v>0.03</v>
      </c>
      <c r="AJ18" s="17">
        <v>6.0000000000000001E-3</v>
      </c>
      <c r="AK18" s="17">
        <v>0.106</v>
      </c>
      <c r="AL18" s="17">
        <v>1.2999999999999999E-2</v>
      </c>
      <c r="AM18" s="17">
        <v>0.28299999999999997</v>
      </c>
      <c r="AN18" s="17">
        <v>7.6999999999999999E-2</v>
      </c>
      <c r="AO18" s="17">
        <v>8.9999999999999993E-3</v>
      </c>
      <c r="AP18" s="17">
        <v>7.0000000000000001E-3</v>
      </c>
      <c r="AQ18" s="17">
        <v>4.0000000000000001E-3</v>
      </c>
      <c r="AR18" s="17">
        <v>5.0000000000000001E-3</v>
      </c>
      <c r="AS18" s="17">
        <v>3.2000000000000001E-2</v>
      </c>
      <c r="AT18" s="17">
        <v>5.7000000000000002E-2</v>
      </c>
      <c r="AU18" s="17">
        <v>2E-3</v>
      </c>
      <c r="AV18" s="17">
        <v>2.1000000000000001E-2</v>
      </c>
      <c r="AW18" s="10">
        <v>0</v>
      </c>
      <c r="AX18" s="17">
        <v>6.2E-2</v>
      </c>
      <c r="AY18" s="17">
        <v>0.05</v>
      </c>
      <c r="AZ18" s="17">
        <v>7.0000000000000001E-3</v>
      </c>
      <c r="BA18" s="17">
        <v>1E-3</v>
      </c>
      <c r="BB18" s="17">
        <v>8.7999999999999995E-2</v>
      </c>
      <c r="BC18" s="17">
        <v>0.13200000000000001</v>
      </c>
      <c r="BD18" s="17">
        <v>6.6000000000000003E-2</v>
      </c>
      <c r="BE18" s="17">
        <v>0.34799999999999998</v>
      </c>
      <c r="BF18" s="17">
        <v>0.04</v>
      </c>
      <c r="BG18" s="17">
        <v>4.3999999999999997E-2</v>
      </c>
      <c r="BH18" s="17">
        <v>3.3000000000000002E-2</v>
      </c>
      <c r="BI18" s="17">
        <v>1E-3</v>
      </c>
      <c r="BJ18" s="17">
        <v>4.4999999999999998E-2</v>
      </c>
      <c r="BK18" s="10">
        <v>0</v>
      </c>
      <c r="BL18" s="10">
        <v>0</v>
      </c>
      <c r="BM18" s="10">
        <v>0</v>
      </c>
      <c r="BN18" s="17">
        <v>2.5000000000000001E-2</v>
      </c>
      <c r="BO18" s="17">
        <v>7.4820000000000002</v>
      </c>
      <c r="BP18" s="10">
        <v>0</v>
      </c>
      <c r="BQ18" s="17">
        <v>0.34100000000000003</v>
      </c>
      <c r="BR18" s="10">
        <v>0</v>
      </c>
    </row>
    <row r="19" spans="1:70">
      <c r="A19" s="7" t="s">
        <v>195</v>
      </c>
      <c r="B19" s="16">
        <v>0.69499999999999995</v>
      </c>
      <c r="C19" s="9">
        <v>0</v>
      </c>
      <c r="D19" s="16">
        <v>1.6E-2</v>
      </c>
      <c r="E19" s="16">
        <v>2.1000000000000001E-2</v>
      </c>
      <c r="F19" s="16">
        <v>0.36799999999999999</v>
      </c>
      <c r="G19" s="16">
        <v>1.2E-2</v>
      </c>
      <c r="H19" s="16">
        <v>1.325</v>
      </c>
      <c r="I19" s="16">
        <v>0.20100000000000001</v>
      </c>
      <c r="J19" s="16">
        <v>3.5999999999999997E-2</v>
      </c>
      <c r="K19" s="16">
        <v>4.0000000000000001E-3</v>
      </c>
      <c r="L19" s="16">
        <v>9.1999999999999998E-2</v>
      </c>
      <c r="M19" s="16">
        <v>7.8E-2</v>
      </c>
      <c r="N19" s="16">
        <v>9.0999999999999998E-2</v>
      </c>
      <c r="O19" s="16">
        <v>0.26800000000000002</v>
      </c>
      <c r="P19" s="16">
        <v>9.4E-2</v>
      </c>
      <c r="Q19" s="16">
        <v>0.13500000000000001</v>
      </c>
      <c r="R19" s="16">
        <v>6.5000000000000002E-2</v>
      </c>
      <c r="S19" s="16">
        <v>4.2999999999999997E-2</v>
      </c>
      <c r="T19" s="16">
        <v>0.109</v>
      </c>
      <c r="U19" s="16">
        <v>0.496</v>
      </c>
      <c r="V19" s="16">
        <v>0.21299999999999999</v>
      </c>
      <c r="W19" s="16">
        <v>0.878</v>
      </c>
      <c r="X19" s="16">
        <v>8.6999999999999994E-2</v>
      </c>
      <c r="Y19" s="16">
        <v>8.0000000000000002E-3</v>
      </c>
      <c r="Z19" s="16">
        <v>3.0000000000000001E-3</v>
      </c>
      <c r="AA19" s="16">
        <v>0.121</v>
      </c>
      <c r="AB19" s="16">
        <v>5.5309999999999997</v>
      </c>
      <c r="AC19" s="16">
        <v>5.6000000000000001E-2</v>
      </c>
      <c r="AD19" s="16">
        <v>0.20599999999999999</v>
      </c>
      <c r="AE19" s="16">
        <v>0.109</v>
      </c>
      <c r="AF19" s="16">
        <v>5.0000000000000001E-3</v>
      </c>
      <c r="AG19" s="16">
        <v>2.1999999999999999E-2</v>
      </c>
      <c r="AH19" s="16">
        <v>2E-3</v>
      </c>
      <c r="AI19" s="16">
        <v>0.1</v>
      </c>
      <c r="AJ19" s="16">
        <v>1E-3</v>
      </c>
      <c r="AK19" s="16">
        <v>4.9000000000000002E-2</v>
      </c>
      <c r="AL19" s="16">
        <v>0.08</v>
      </c>
      <c r="AM19" s="16">
        <v>0.189</v>
      </c>
      <c r="AN19" s="16">
        <v>0.13800000000000001</v>
      </c>
      <c r="AO19" s="16">
        <v>2.1000000000000001E-2</v>
      </c>
      <c r="AP19" s="16">
        <v>4.0000000000000001E-3</v>
      </c>
      <c r="AQ19" s="9">
        <v>0</v>
      </c>
      <c r="AR19" s="9">
        <v>0</v>
      </c>
      <c r="AS19" s="16">
        <v>0.17399999999999999</v>
      </c>
      <c r="AT19" s="16">
        <v>2.5999999999999999E-2</v>
      </c>
      <c r="AU19" s="16">
        <v>3.0000000000000001E-3</v>
      </c>
      <c r="AV19" s="16">
        <v>1.2999999999999999E-2</v>
      </c>
      <c r="AW19" s="16">
        <v>3.0000000000000001E-3</v>
      </c>
      <c r="AX19" s="16">
        <v>8.0000000000000002E-3</v>
      </c>
      <c r="AY19" s="16">
        <v>2.5000000000000001E-2</v>
      </c>
      <c r="AZ19" s="16">
        <v>3.0000000000000001E-3</v>
      </c>
      <c r="BA19" s="9">
        <v>0</v>
      </c>
      <c r="BB19" s="16">
        <v>0.21099999999999999</v>
      </c>
      <c r="BC19" s="16">
        <v>8.0000000000000002E-3</v>
      </c>
      <c r="BD19" s="16">
        <v>3.3000000000000002E-2</v>
      </c>
      <c r="BE19" s="16">
        <v>2E-3</v>
      </c>
      <c r="BF19" s="16">
        <v>2.9000000000000001E-2</v>
      </c>
      <c r="BG19" s="16">
        <v>5.7000000000000002E-2</v>
      </c>
      <c r="BH19" s="16">
        <v>3.2000000000000001E-2</v>
      </c>
      <c r="BI19" s="16">
        <v>2.1000000000000001E-2</v>
      </c>
      <c r="BJ19" s="16">
        <v>5.7000000000000002E-2</v>
      </c>
      <c r="BK19" s="16">
        <v>1E-3</v>
      </c>
      <c r="BL19" s="9">
        <v>0</v>
      </c>
      <c r="BM19" s="9">
        <v>0</v>
      </c>
      <c r="BN19" s="9">
        <v>0</v>
      </c>
      <c r="BO19" s="16">
        <v>1.0680000000000001</v>
      </c>
      <c r="BP19" s="9">
        <v>0</v>
      </c>
      <c r="BQ19" s="16">
        <v>0.01</v>
      </c>
      <c r="BR19" s="9">
        <v>0</v>
      </c>
    </row>
    <row r="20" spans="1:70">
      <c r="A20" s="7" t="s">
        <v>196</v>
      </c>
      <c r="B20" s="17">
        <v>9.5000000000000001E-2</v>
      </c>
      <c r="C20" s="10">
        <v>0</v>
      </c>
      <c r="D20" s="17">
        <v>1E-3</v>
      </c>
      <c r="E20" s="17">
        <v>8.0000000000000002E-3</v>
      </c>
      <c r="F20" s="17">
        <v>0.79700000000000004</v>
      </c>
      <c r="G20" s="17">
        <v>0.107</v>
      </c>
      <c r="H20" s="17">
        <v>1.6E-2</v>
      </c>
      <c r="I20" s="17">
        <v>2.097</v>
      </c>
      <c r="J20" s="17">
        <v>0.56100000000000005</v>
      </c>
      <c r="K20" s="17">
        <v>4.1000000000000002E-2</v>
      </c>
      <c r="L20" s="17">
        <v>0.55900000000000005</v>
      </c>
      <c r="M20" s="17">
        <v>0.40699999999999997</v>
      </c>
      <c r="N20" s="17">
        <v>0.14899999999999999</v>
      </c>
      <c r="O20" s="17">
        <v>0.109</v>
      </c>
      <c r="P20" s="17">
        <v>1.2E-2</v>
      </c>
      <c r="Q20" s="17">
        <v>4.5999999999999999E-2</v>
      </c>
      <c r="R20" s="17">
        <v>9.0999999999999998E-2</v>
      </c>
      <c r="S20" s="17">
        <v>8.4000000000000005E-2</v>
      </c>
      <c r="T20" s="17">
        <v>6.8000000000000005E-2</v>
      </c>
      <c r="U20" s="17">
        <v>5.2999999999999999E-2</v>
      </c>
      <c r="V20" s="17">
        <v>4.1000000000000002E-2</v>
      </c>
      <c r="W20" s="17">
        <v>9.5000000000000001E-2</v>
      </c>
      <c r="X20" s="17">
        <v>7.0999999999999994E-2</v>
      </c>
      <c r="Y20" s="17">
        <v>5.0999999999999997E-2</v>
      </c>
      <c r="Z20" s="17">
        <v>8.0000000000000002E-3</v>
      </c>
      <c r="AA20" s="17">
        <v>0.19600000000000001</v>
      </c>
      <c r="AB20" s="17">
        <v>0.28000000000000003</v>
      </c>
      <c r="AC20" s="17">
        <v>6.6000000000000003E-2</v>
      </c>
      <c r="AD20" s="17">
        <v>0.21299999999999999</v>
      </c>
      <c r="AE20" s="17">
        <v>0.72799999999999998</v>
      </c>
      <c r="AF20" s="17">
        <v>2.8000000000000001E-2</v>
      </c>
      <c r="AG20" s="17">
        <v>3.4000000000000002E-2</v>
      </c>
      <c r="AH20" s="10">
        <v>0</v>
      </c>
      <c r="AI20" s="17">
        <v>5.1999999999999998E-2</v>
      </c>
      <c r="AJ20" s="17">
        <v>2E-3</v>
      </c>
      <c r="AK20" s="17">
        <v>6.0999999999999999E-2</v>
      </c>
      <c r="AL20" s="17">
        <v>1.0680000000000001</v>
      </c>
      <c r="AM20" s="17">
        <v>0.53300000000000003</v>
      </c>
      <c r="AN20" s="17">
        <v>3.7999999999999999E-2</v>
      </c>
      <c r="AO20" s="17">
        <v>8.2000000000000003E-2</v>
      </c>
      <c r="AP20" s="17">
        <v>5.6000000000000001E-2</v>
      </c>
      <c r="AQ20" s="17">
        <v>0.03</v>
      </c>
      <c r="AR20" s="17">
        <v>0.11899999999999999</v>
      </c>
      <c r="AS20" s="17">
        <v>8.6999999999999994E-2</v>
      </c>
      <c r="AT20" s="17">
        <v>0.66600000000000004</v>
      </c>
      <c r="AU20" s="17">
        <v>0.18099999999999999</v>
      </c>
      <c r="AV20" s="17">
        <v>9.0999999999999998E-2</v>
      </c>
      <c r="AW20" s="17">
        <v>2.8000000000000001E-2</v>
      </c>
      <c r="AX20" s="17">
        <v>4.5999999999999999E-2</v>
      </c>
      <c r="AY20" s="17">
        <v>0.187</v>
      </c>
      <c r="AZ20" s="17">
        <v>3.0000000000000001E-3</v>
      </c>
      <c r="BA20" s="17">
        <v>6.0000000000000001E-3</v>
      </c>
      <c r="BB20" s="17">
        <v>0.3</v>
      </c>
      <c r="BC20" s="17">
        <v>0.28299999999999997</v>
      </c>
      <c r="BD20" s="17">
        <v>0.09</v>
      </c>
      <c r="BE20" s="17">
        <v>0.02</v>
      </c>
      <c r="BF20" s="17">
        <v>3.7999999999999999E-2</v>
      </c>
      <c r="BG20" s="17">
        <v>1.7000000000000001E-2</v>
      </c>
      <c r="BH20" s="17">
        <v>1.9E-2</v>
      </c>
      <c r="BI20" s="17">
        <v>1E-3</v>
      </c>
      <c r="BJ20" s="17">
        <v>1.2E-2</v>
      </c>
      <c r="BK20" s="17">
        <v>0.01</v>
      </c>
      <c r="BL20" s="10">
        <v>0</v>
      </c>
      <c r="BM20" s="10">
        <v>0</v>
      </c>
      <c r="BN20" s="10">
        <v>0</v>
      </c>
      <c r="BO20" s="17">
        <v>2.6909999999999998</v>
      </c>
      <c r="BP20" s="10">
        <v>0</v>
      </c>
      <c r="BQ20" s="17">
        <v>0.39800000000000002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1E-3</v>
      </c>
      <c r="AE21" s="16">
        <v>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2E-3</v>
      </c>
      <c r="AM21" s="16">
        <v>1E-3</v>
      </c>
      <c r="AN21" s="9">
        <v>0</v>
      </c>
      <c r="AO21" s="9">
        <v>0</v>
      </c>
      <c r="AP21" s="9">
        <v>0</v>
      </c>
      <c r="AQ21" s="9">
        <v>0</v>
      </c>
      <c r="AR21" s="16">
        <v>1E-3</v>
      </c>
      <c r="AS21" s="9">
        <v>0</v>
      </c>
      <c r="AT21" s="16">
        <v>2E-3</v>
      </c>
      <c r="AU21" s="16">
        <v>1E-3</v>
      </c>
      <c r="AV21" s="16">
        <v>1E-3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16">
        <v>1E-3</v>
      </c>
      <c r="BC21" s="16">
        <v>1E-3</v>
      </c>
      <c r="BD21" s="16">
        <v>1E-3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198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7">
        <v>1E-3</v>
      </c>
      <c r="L22" s="17">
        <v>1E-3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7">
        <v>1E-3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7.0000000000000001E-3</v>
      </c>
      <c r="BP22" s="10">
        <v>0</v>
      </c>
      <c r="BQ22" s="10">
        <v>0</v>
      </c>
      <c r="BR22" s="10">
        <v>0</v>
      </c>
    </row>
    <row r="23" spans="1:70">
      <c r="A23" s="7" t="s">
        <v>199</v>
      </c>
      <c r="B23" s="16">
        <v>3.47</v>
      </c>
      <c r="C23" s="16">
        <v>3.0000000000000001E-3</v>
      </c>
      <c r="D23" s="16">
        <v>6.0999999999999999E-2</v>
      </c>
      <c r="E23" s="16">
        <v>3.5000000000000003E-2</v>
      </c>
      <c r="F23" s="16">
        <v>0.67700000000000005</v>
      </c>
      <c r="G23" s="16">
        <v>0.34399999999999997</v>
      </c>
      <c r="H23" s="16">
        <v>4.4999999999999998E-2</v>
      </c>
      <c r="I23" s="16">
        <v>0.36799999999999999</v>
      </c>
      <c r="J23" s="16">
        <v>0.221</v>
      </c>
      <c r="K23" s="16">
        <v>0.77700000000000002</v>
      </c>
      <c r="L23" s="16">
        <v>8.968</v>
      </c>
      <c r="M23" s="16">
        <v>1.4319999999999999</v>
      </c>
      <c r="N23" s="16">
        <v>4.2169999999999996</v>
      </c>
      <c r="O23" s="16">
        <v>0.16700000000000001</v>
      </c>
      <c r="P23" s="16">
        <v>0.28100000000000003</v>
      </c>
      <c r="Q23" s="16">
        <v>0.69299999999999995</v>
      </c>
      <c r="R23" s="16">
        <v>0.12</v>
      </c>
      <c r="S23" s="16">
        <v>0.36099999999999999</v>
      </c>
      <c r="T23" s="16">
        <v>0.318</v>
      </c>
      <c r="U23" s="16">
        <v>0.61</v>
      </c>
      <c r="V23" s="16">
        <v>0.29799999999999999</v>
      </c>
      <c r="W23" s="16">
        <v>0.28100000000000003</v>
      </c>
      <c r="X23" s="16">
        <v>0.42399999999999999</v>
      </c>
      <c r="Y23" s="16">
        <v>4.0049999999999999</v>
      </c>
      <c r="Z23" s="16">
        <v>2.5000000000000001E-2</v>
      </c>
      <c r="AA23" s="16">
        <v>7.9000000000000001E-2</v>
      </c>
      <c r="AB23" s="16">
        <v>1.849</v>
      </c>
      <c r="AC23" s="16">
        <v>0.14299999999999999</v>
      </c>
      <c r="AD23" s="16">
        <v>0.33800000000000002</v>
      </c>
      <c r="AE23" s="16">
        <v>0.28499999999999998</v>
      </c>
      <c r="AF23" s="16">
        <v>3.4000000000000002E-2</v>
      </c>
      <c r="AG23" s="16">
        <v>0.04</v>
      </c>
      <c r="AH23" s="16">
        <v>5.0000000000000001E-3</v>
      </c>
      <c r="AI23" s="16">
        <v>3.5000000000000003E-2</v>
      </c>
      <c r="AJ23" s="16">
        <v>5.0000000000000001E-3</v>
      </c>
      <c r="AK23" s="16">
        <v>8.3000000000000004E-2</v>
      </c>
      <c r="AL23" s="16">
        <v>0.125</v>
      </c>
      <c r="AM23" s="16">
        <v>0.18</v>
      </c>
      <c r="AN23" s="16">
        <v>6.7000000000000004E-2</v>
      </c>
      <c r="AO23" s="16">
        <v>0.10199999999999999</v>
      </c>
      <c r="AP23" s="16">
        <v>2E-3</v>
      </c>
      <c r="AQ23" s="16">
        <v>4.0000000000000001E-3</v>
      </c>
      <c r="AR23" s="16">
        <v>8.9999999999999993E-3</v>
      </c>
      <c r="AS23" s="16">
        <v>0.34</v>
      </c>
      <c r="AT23" s="16">
        <v>9.7000000000000003E-2</v>
      </c>
      <c r="AU23" s="16">
        <v>0.114</v>
      </c>
      <c r="AV23" s="16">
        <v>0.27200000000000002</v>
      </c>
      <c r="AW23" s="16">
        <v>2.4E-2</v>
      </c>
      <c r="AX23" s="16">
        <v>8.3000000000000004E-2</v>
      </c>
      <c r="AY23" s="16">
        <v>0.129</v>
      </c>
      <c r="AZ23" s="16">
        <v>1.4E-2</v>
      </c>
      <c r="BA23" s="9">
        <v>0</v>
      </c>
      <c r="BB23" s="16">
        <v>0.19500000000000001</v>
      </c>
      <c r="BC23" s="16">
        <v>0.14199999999999999</v>
      </c>
      <c r="BD23" s="16">
        <v>6.6000000000000003E-2</v>
      </c>
      <c r="BE23" s="16">
        <v>0.46500000000000002</v>
      </c>
      <c r="BF23" s="16">
        <v>1.7999999999999999E-2</v>
      </c>
      <c r="BG23" s="16">
        <v>4.8000000000000001E-2</v>
      </c>
      <c r="BH23" s="16">
        <v>4.1000000000000002E-2</v>
      </c>
      <c r="BI23" s="16">
        <v>3.2000000000000001E-2</v>
      </c>
      <c r="BJ23" s="16">
        <v>2.9000000000000001E-2</v>
      </c>
      <c r="BK23" s="16">
        <v>3.0000000000000001E-3</v>
      </c>
      <c r="BL23" s="9">
        <v>0</v>
      </c>
      <c r="BM23" s="9">
        <v>0</v>
      </c>
      <c r="BN23" s="16">
        <v>0.108</v>
      </c>
      <c r="BO23" s="16">
        <v>2.7829999999999999</v>
      </c>
      <c r="BP23" s="9">
        <v>0</v>
      </c>
      <c r="BQ23" s="16">
        <v>0.23100000000000001</v>
      </c>
      <c r="BR23" s="9">
        <v>0</v>
      </c>
    </row>
    <row r="24" spans="1:70">
      <c r="A24" s="7" t="s">
        <v>200</v>
      </c>
      <c r="B24" s="17">
        <v>1.4930000000000001</v>
      </c>
      <c r="C24" s="10">
        <v>0</v>
      </c>
      <c r="D24" s="17">
        <v>3.1E-2</v>
      </c>
      <c r="E24" s="10">
        <v>0</v>
      </c>
      <c r="F24" s="17">
        <v>0.16800000000000001</v>
      </c>
      <c r="G24" s="17">
        <v>4.0000000000000001E-3</v>
      </c>
      <c r="H24" s="17">
        <v>1E-3</v>
      </c>
      <c r="I24" s="10">
        <v>0</v>
      </c>
      <c r="J24" s="10">
        <v>0</v>
      </c>
      <c r="K24" s="17">
        <v>8.9999999999999993E-3</v>
      </c>
      <c r="L24" s="17">
        <v>0.624</v>
      </c>
      <c r="M24" s="17">
        <v>7.3220000000000001</v>
      </c>
      <c r="N24" s="17">
        <v>1.0999999999999999E-2</v>
      </c>
      <c r="O24" s="17">
        <v>1E-3</v>
      </c>
      <c r="P24" s="17">
        <v>1E-3</v>
      </c>
      <c r="Q24" s="17">
        <v>1E-3</v>
      </c>
      <c r="R24" s="17">
        <v>1E-3</v>
      </c>
      <c r="S24" s="17">
        <v>2E-3</v>
      </c>
      <c r="T24" s="17">
        <v>2E-3</v>
      </c>
      <c r="U24" s="17">
        <v>2E-3</v>
      </c>
      <c r="V24" s="17">
        <v>2E-3</v>
      </c>
      <c r="W24" s="17">
        <v>4.5999999999999999E-2</v>
      </c>
      <c r="X24" s="17">
        <v>1E-3</v>
      </c>
      <c r="Y24" s="17">
        <v>6.0000000000000001E-3</v>
      </c>
      <c r="Z24" s="10">
        <v>0</v>
      </c>
      <c r="AA24" s="17">
        <v>5.0000000000000001E-3</v>
      </c>
      <c r="AB24" s="17">
        <v>7.0000000000000001E-3</v>
      </c>
      <c r="AC24" s="17">
        <v>2E-3</v>
      </c>
      <c r="AD24" s="17">
        <v>0.02</v>
      </c>
      <c r="AE24" s="17">
        <v>5.0000000000000001E-3</v>
      </c>
      <c r="AF24" s="17">
        <v>2E-3</v>
      </c>
      <c r="AG24" s="17">
        <v>1E-3</v>
      </c>
      <c r="AH24" s="10">
        <v>0</v>
      </c>
      <c r="AI24" s="17">
        <v>1.4E-2</v>
      </c>
      <c r="AJ24" s="17">
        <v>1E-3</v>
      </c>
      <c r="AK24" s="17">
        <v>2E-3</v>
      </c>
      <c r="AL24" s="17">
        <v>1E-3</v>
      </c>
      <c r="AM24" s="10">
        <v>0</v>
      </c>
      <c r="AN24" s="17">
        <v>2E-3</v>
      </c>
      <c r="AO24" s="17">
        <v>1.2999999999999999E-2</v>
      </c>
      <c r="AP24" s="17">
        <v>7.0000000000000001E-3</v>
      </c>
      <c r="AQ24" s="17">
        <v>8.0000000000000002E-3</v>
      </c>
      <c r="AR24" s="10">
        <v>0</v>
      </c>
      <c r="AS24" s="17">
        <v>1E-3</v>
      </c>
      <c r="AT24" s="17">
        <v>4.2999999999999997E-2</v>
      </c>
      <c r="AU24" s="17">
        <v>7.0000000000000001E-3</v>
      </c>
      <c r="AV24" s="17">
        <v>8.5999999999999993E-2</v>
      </c>
      <c r="AW24" s="17">
        <v>6.0000000000000001E-3</v>
      </c>
      <c r="AX24" s="17">
        <v>0.49299999999999999</v>
      </c>
      <c r="AY24" s="17">
        <v>5.7000000000000002E-2</v>
      </c>
      <c r="AZ24" s="17">
        <v>3.0000000000000001E-3</v>
      </c>
      <c r="BA24" s="10">
        <v>0</v>
      </c>
      <c r="BB24" s="17">
        <v>9.1999999999999998E-2</v>
      </c>
      <c r="BC24" s="17">
        <v>0.27400000000000002</v>
      </c>
      <c r="BD24" s="17">
        <v>1.7000000000000001E-2</v>
      </c>
      <c r="BE24" s="17">
        <v>10.981</v>
      </c>
      <c r="BF24" s="17">
        <v>0.224</v>
      </c>
      <c r="BG24" s="17">
        <v>4.0000000000000001E-3</v>
      </c>
      <c r="BH24" s="17">
        <v>2E-3</v>
      </c>
      <c r="BI24" s="17">
        <v>8.0000000000000002E-3</v>
      </c>
      <c r="BJ24" s="17">
        <v>1E-3</v>
      </c>
      <c r="BK24" s="10">
        <v>0</v>
      </c>
      <c r="BL24" s="10">
        <v>0</v>
      </c>
      <c r="BM24" s="10">
        <v>0</v>
      </c>
      <c r="BN24" s="17">
        <v>37.6</v>
      </c>
      <c r="BO24" s="17">
        <v>11.657999999999999</v>
      </c>
      <c r="BP24" s="10">
        <v>0</v>
      </c>
      <c r="BQ24" s="17">
        <v>0.97899999999999998</v>
      </c>
      <c r="BR24" s="10">
        <v>0</v>
      </c>
    </row>
    <row r="25" spans="1:70">
      <c r="A25" s="7" t="s">
        <v>201</v>
      </c>
      <c r="B25" s="16">
        <v>0.30199999999999999</v>
      </c>
      <c r="C25" s="16">
        <v>2E-3</v>
      </c>
      <c r="D25" s="16">
        <v>6.0000000000000001E-3</v>
      </c>
      <c r="E25" s="16">
        <v>1.6E-2</v>
      </c>
      <c r="F25" s="16">
        <v>1.1599999999999999</v>
      </c>
      <c r="G25" s="16">
        <v>0.151</v>
      </c>
      <c r="H25" s="16">
        <v>2.3E-2</v>
      </c>
      <c r="I25" s="16">
        <v>0.14799999999999999</v>
      </c>
      <c r="J25" s="16">
        <v>4.1000000000000002E-2</v>
      </c>
      <c r="K25" s="16">
        <v>0.873</v>
      </c>
      <c r="L25" s="16">
        <v>1.0069999999999999</v>
      </c>
      <c r="M25" s="16">
        <v>0.219</v>
      </c>
      <c r="N25" s="16">
        <v>1.407</v>
      </c>
      <c r="O25" s="16">
        <v>0.1</v>
      </c>
      <c r="P25" s="16">
        <v>0.14099999999999999</v>
      </c>
      <c r="Q25" s="16">
        <v>0.39100000000000001</v>
      </c>
      <c r="R25" s="16">
        <v>0.53200000000000003</v>
      </c>
      <c r="S25" s="16">
        <v>0.624</v>
      </c>
      <c r="T25" s="16">
        <v>0.85099999999999998</v>
      </c>
      <c r="U25" s="16">
        <v>2.169</v>
      </c>
      <c r="V25" s="16">
        <v>0.58299999999999996</v>
      </c>
      <c r="W25" s="16">
        <v>0.155</v>
      </c>
      <c r="X25" s="16">
        <v>1.302</v>
      </c>
      <c r="Y25" s="16">
        <v>0.42399999999999999</v>
      </c>
      <c r="Z25" s="16">
        <v>4.0000000000000001E-3</v>
      </c>
      <c r="AA25" s="16">
        <v>9.8000000000000004E-2</v>
      </c>
      <c r="AB25" s="16">
        <v>3.1080000000000001</v>
      </c>
      <c r="AC25" s="16">
        <v>0.313</v>
      </c>
      <c r="AD25" s="16">
        <v>0.622</v>
      </c>
      <c r="AE25" s="16">
        <v>1.0960000000000001</v>
      </c>
      <c r="AF25" s="16">
        <v>0.36899999999999999</v>
      </c>
      <c r="AG25" s="16">
        <v>8.1000000000000003E-2</v>
      </c>
      <c r="AH25" s="16">
        <v>2.5000000000000001E-2</v>
      </c>
      <c r="AI25" s="16">
        <v>5.3999999999999999E-2</v>
      </c>
      <c r="AJ25" s="16">
        <v>4.7E-2</v>
      </c>
      <c r="AK25" s="16">
        <v>2.4E-2</v>
      </c>
      <c r="AL25" s="16">
        <v>0.13400000000000001</v>
      </c>
      <c r="AM25" s="16">
        <v>8.6999999999999994E-2</v>
      </c>
      <c r="AN25" s="16">
        <v>0.3</v>
      </c>
      <c r="AO25" s="16">
        <v>0.1</v>
      </c>
      <c r="AP25" s="16">
        <v>4.0000000000000001E-3</v>
      </c>
      <c r="AQ25" s="16">
        <v>1.2E-2</v>
      </c>
      <c r="AR25" s="16">
        <v>3.5999999999999997E-2</v>
      </c>
      <c r="AS25" s="16">
        <v>3.9E-2</v>
      </c>
      <c r="AT25" s="16">
        <v>0.214</v>
      </c>
      <c r="AU25" s="16">
        <v>0.20100000000000001</v>
      </c>
      <c r="AV25" s="16">
        <v>7.6999999999999999E-2</v>
      </c>
      <c r="AW25" s="16">
        <v>0.05</v>
      </c>
      <c r="AX25" s="16">
        <v>5.7000000000000002E-2</v>
      </c>
      <c r="AY25" s="16">
        <v>0.14699999999999999</v>
      </c>
      <c r="AZ25" s="16">
        <v>8.0000000000000002E-3</v>
      </c>
      <c r="BA25" s="16">
        <v>1E-3</v>
      </c>
      <c r="BB25" s="16">
        <v>0.27</v>
      </c>
      <c r="BC25" s="9">
        <v>0</v>
      </c>
      <c r="BD25" s="16">
        <v>8.9999999999999993E-3</v>
      </c>
      <c r="BE25" s="16">
        <v>0.26700000000000002</v>
      </c>
      <c r="BF25" s="16">
        <v>1.9E-2</v>
      </c>
      <c r="BG25" s="16">
        <v>1.2999999999999999E-2</v>
      </c>
      <c r="BH25" s="16">
        <v>1.2E-2</v>
      </c>
      <c r="BI25" s="16">
        <v>2E-3</v>
      </c>
      <c r="BJ25" s="16">
        <v>7.9000000000000001E-2</v>
      </c>
      <c r="BK25" s="16">
        <v>1.7000000000000001E-2</v>
      </c>
      <c r="BL25" s="9">
        <v>0</v>
      </c>
      <c r="BM25" s="9">
        <v>0</v>
      </c>
      <c r="BN25" s="9">
        <v>0</v>
      </c>
      <c r="BO25" s="16">
        <v>2.7639999999999998</v>
      </c>
      <c r="BP25" s="9">
        <v>0</v>
      </c>
      <c r="BQ25" s="16">
        <v>0.86599999999999999</v>
      </c>
      <c r="BR25" s="9">
        <v>0</v>
      </c>
    </row>
    <row r="26" spans="1:70">
      <c r="A26" s="7" t="s">
        <v>202</v>
      </c>
      <c r="B26" s="17">
        <v>0.28999999999999998</v>
      </c>
      <c r="C26" s="10">
        <v>0</v>
      </c>
      <c r="D26" s="17">
        <v>8.9999999999999993E-3</v>
      </c>
      <c r="E26" s="17">
        <v>5.3999999999999999E-2</v>
      </c>
      <c r="F26" s="17">
        <v>0.66400000000000003</v>
      </c>
      <c r="G26" s="17">
        <v>8.9999999999999993E-3</v>
      </c>
      <c r="H26" s="17">
        <v>2.1999999999999999E-2</v>
      </c>
      <c r="I26" s="17">
        <v>2.9000000000000001E-2</v>
      </c>
      <c r="J26" s="17">
        <v>4.0000000000000001E-3</v>
      </c>
      <c r="K26" s="17">
        <v>2.1000000000000001E-2</v>
      </c>
      <c r="L26" s="17">
        <v>0.40400000000000003</v>
      </c>
      <c r="M26" s="17">
        <v>0.183</v>
      </c>
      <c r="N26" s="17">
        <v>0.1</v>
      </c>
      <c r="O26" s="17">
        <v>1.1819999999999999</v>
      </c>
      <c r="P26" s="17">
        <v>8.5000000000000006E-2</v>
      </c>
      <c r="Q26" s="17">
        <v>0.25700000000000001</v>
      </c>
      <c r="R26" s="17">
        <v>0.30199999999999999</v>
      </c>
      <c r="S26" s="17">
        <v>0.115</v>
      </c>
      <c r="T26" s="17">
        <v>0.223</v>
      </c>
      <c r="U26" s="17">
        <v>0.52300000000000002</v>
      </c>
      <c r="V26" s="17">
        <v>0.112</v>
      </c>
      <c r="W26" s="17">
        <v>0.13900000000000001</v>
      </c>
      <c r="X26" s="17">
        <v>0.307</v>
      </c>
      <c r="Y26" s="17">
        <v>0.248</v>
      </c>
      <c r="Z26" s="17">
        <v>8.0000000000000002E-3</v>
      </c>
      <c r="AA26" s="17">
        <v>0.19700000000000001</v>
      </c>
      <c r="AB26" s="17">
        <v>6.577</v>
      </c>
      <c r="AC26" s="17">
        <v>7.0999999999999994E-2</v>
      </c>
      <c r="AD26" s="17">
        <v>0.19900000000000001</v>
      </c>
      <c r="AE26" s="17">
        <v>0.27100000000000002</v>
      </c>
      <c r="AF26" s="17">
        <v>5.3999999999999999E-2</v>
      </c>
      <c r="AG26" s="17">
        <v>0.01</v>
      </c>
      <c r="AH26" s="17">
        <v>1E-3</v>
      </c>
      <c r="AI26" s="17">
        <v>4.2999999999999997E-2</v>
      </c>
      <c r="AJ26" s="10">
        <v>0</v>
      </c>
      <c r="AK26" s="17">
        <v>5.2999999999999999E-2</v>
      </c>
      <c r="AL26" s="17">
        <v>3.0000000000000001E-3</v>
      </c>
      <c r="AM26" s="17">
        <v>1E-3</v>
      </c>
      <c r="AN26" s="17">
        <v>2.9000000000000001E-2</v>
      </c>
      <c r="AO26" s="17">
        <v>2.5999999999999999E-2</v>
      </c>
      <c r="AP26" s="10">
        <v>0</v>
      </c>
      <c r="AQ26" s="10">
        <v>0</v>
      </c>
      <c r="AR26" s="10">
        <v>0</v>
      </c>
      <c r="AS26" s="17">
        <v>9.1999999999999998E-2</v>
      </c>
      <c r="AT26" s="17">
        <v>9.0999999999999998E-2</v>
      </c>
      <c r="AU26" s="17">
        <v>5.2999999999999999E-2</v>
      </c>
      <c r="AV26" s="17">
        <v>0.316</v>
      </c>
      <c r="AW26" s="17">
        <v>8.0000000000000002E-3</v>
      </c>
      <c r="AX26" s="17">
        <v>2.4E-2</v>
      </c>
      <c r="AY26" s="17">
        <v>7.5999999999999998E-2</v>
      </c>
      <c r="AZ26" s="17">
        <v>8.9999999999999993E-3</v>
      </c>
      <c r="BA26" s="10">
        <v>0</v>
      </c>
      <c r="BB26" s="17">
        <v>0.20200000000000001</v>
      </c>
      <c r="BC26" s="17">
        <v>1.6E-2</v>
      </c>
      <c r="BD26" s="17">
        <v>0.107</v>
      </c>
      <c r="BE26" s="17">
        <v>0.248</v>
      </c>
      <c r="BF26" s="17">
        <v>1.7999999999999999E-2</v>
      </c>
      <c r="BG26" s="17">
        <v>5.0000000000000001E-3</v>
      </c>
      <c r="BH26" s="17">
        <v>1.2999999999999999E-2</v>
      </c>
      <c r="BI26" s="17">
        <v>4.0000000000000001E-3</v>
      </c>
      <c r="BJ26" s="17">
        <v>0.06</v>
      </c>
      <c r="BK26" s="17">
        <v>4.0000000000000001E-3</v>
      </c>
      <c r="BL26" s="10">
        <v>0</v>
      </c>
      <c r="BM26" s="10">
        <v>0</v>
      </c>
      <c r="BN26" s="10">
        <v>0</v>
      </c>
      <c r="BO26" s="17">
        <v>1.911</v>
      </c>
      <c r="BP26" s="10">
        <v>0</v>
      </c>
      <c r="BQ26" s="17">
        <v>0.17100000000000001</v>
      </c>
      <c r="BR26" s="10">
        <v>0</v>
      </c>
    </row>
    <row r="27" spans="1:70">
      <c r="A27" s="7" t="s">
        <v>203</v>
      </c>
      <c r="B27" s="9">
        <v>0</v>
      </c>
      <c r="C27" s="16">
        <v>4.0000000000000001E-3</v>
      </c>
      <c r="D27" s="9">
        <v>0</v>
      </c>
      <c r="E27" s="16">
        <v>1.9E-2</v>
      </c>
      <c r="F27" s="16">
        <v>0.127</v>
      </c>
      <c r="G27" s="16">
        <v>1.2999999999999999E-2</v>
      </c>
      <c r="H27" s="16">
        <v>8.0000000000000002E-3</v>
      </c>
      <c r="I27" s="16">
        <v>2E-3</v>
      </c>
      <c r="J27" s="16">
        <v>1.6E-2</v>
      </c>
      <c r="K27" s="16">
        <v>0.49099999999999999</v>
      </c>
      <c r="L27" s="16">
        <v>0.69199999999999995</v>
      </c>
      <c r="M27" s="16">
        <v>0.374</v>
      </c>
      <c r="N27" s="16">
        <v>0.29799999999999999</v>
      </c>
      <c r="O27" s="16">
        <v>0.63600000000000001</v>
      </c>
      <c r="P27" s="16">
        <v>11.542999999999999</v>
      </c>
      <c r="Q27" s="16">
        <v>9.4009999999999998</v>
      </c>
      <c r="R27" s="16">
        <v>1.238</v>
      </c>
      <c r="S27" s="16">
        <v>2.5259999999999998</v>
      </c>
      <c r="T27" s="16">
        <v>2.6920000000000002</v>
      </c>
      <c r="U27" s="16">
        <v>2.532</v>
      </c>
      <c r="V27" s="16">
        <v>1.1259999999999999</v>
      </c>
      <c r="W27" s="16">
        <v>0.29199999999999998</v>
      </c>
      <c r="X27" s="16">
        <v>3.8290000000000002</v>
      </c>
      <c r="Y27" s="16">
        <v>0.159</v>
      </c>
      <c r="Z27" s="16">
        <v>7.3999999999999996E-2</v>
      </c>
      <c r="AA27" s="16">
        <v>1.9810000000000001</v>
      </c>
      <c r="AB27" s="16">
        <v>6.4710000000000001</v>
      </c>
      <c r="AC27" s="16">
        <v>6.2E-2</v>
      </c>
      <c r="AD27" s="16">
        <v>6.5000000000000002E-2</v>
      </c>
      <c r="AE27" s="16">
        <v>0.17699999999999999</v>
      </c>
      <c r="AF27" s="16">
        <v>3.2000000000000001E-2</v>
      </c>
      <c r="AG27" s="16">
        <v>1.2E-2</v>
      </c>
      <c r="AH27" s="9">
        <v>0</v>
      </c>
      <c r="AI27" s="16">
        <v>5.6000000000000001E-2</v>
      </c>
      <c r="AJ27" s="16">
        <v>5.0000000000000001E-3</v>
      </c>
      <c r="AK27" s="9">
        <v>0</v>
      </c>
      <c r="AL27" s="16">
        <v>9.8000000000000004E-2</v>
      </c>
      <c r="AM27" s="16">
        <v>3.9E-2</v>
      </c>
      <c r="AN27" s="16">
        <v>1.2E-2</v>
      </c>
      <c r="AO27" s="16">
        <v>2.1999999999999999E-2</v>
      </c>
      <c r="AP27" s="9">
        <v>0</v>
      </c>
      <c r="AQ27" s="9">
        <v>0</v>
      </c>
      <c r="AR27" s="9">
        <v>0</v>
      </c>
      <c r="AS27" s="9">
        <v>0</v>
      </c>
      <c r="AT27" s="16">
        <v>2.7E-2</v>
      </c>
      <c r="AU27" s="16">
        <v>2E-3</v>
      </c>
      <c r="AV27" s="16">
        <v>0.28699999999999998</v>
      </c>
      <c r="AW27" s="9">
        <v>0</v>
      </c>
      <c r="AX27" s="16">
        <v>2.1999999999999999E-2</v>
      </c>
      <c r="AY27" s="16">
        <v>0.22700000000000001</v>
      </c>
      <c r="AZ27" s="16">
        <v>1E-3</v>
      </c>
      <c r="BA27" s="9">
        <v>0</v>
      </c>
      <c r="BB27" s="16">
        <v>0.32900000000000001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16">
        <v>1E-3</v>
      </c>
      <c r="BI27" s="9">
        <v>0</v>
      </c>
      <c r="BJ27" s="16">
        <v>0.217</v>
      </c>
      <c r="BK27" s="16">
        <v>0.03</v>
      </c>
      <c r="BL27" s="9">
        <v>0</v>
      </c>
      <c r="BM27" s="9">
        <v>0</v>
      </c>
      <c r="BN27" s="9">
        <v>0</v>
      </c>
      <c r="BO27" s="16">
        <v>7.9000000000000001E-2</v>
      </c>
      <c r="BP27" s="9">
        <v>0</v>
      </c>
      <c r="BQ27" s="16">
        <v>0.73099999999999998</v>
      </c>
      <c r="BR27" s="16">
        <v>0.20399999999999999</v>
      </c>
    </row>
    <row r="28" spans="1:70">
      <c r="A28" s="7" t="s">
        <v>204</v>
      </c>
      <c r="B28" s="17">
        <v>1.236</v>
      </c>
      <c r="C28" s="17">
        <v>7.0000000000000001E-3</v>
      </c>
      <c r="D28" s="17">
        <v>2.1000000000000001E-2</v>
      </c>
      <c r="E28" s="17">
        <v>4.1000000000000002E-2</v>
      </c>
      <c r="F28" s="17">
        <v>0.53900000000000003</v>
      </c>
      <c r="G28" s="17">
        <v>0.17399999999999999</v>
      </c>
      <c r="H28" s="17">
        <v>0.16400000000000001</v>
      </c>
      <c r="I28" s="17">
        <v>0.32500000000000001</v>
      </c>
      <c r="J28" s="17">
        <v>2.9000000000000001E-2</v>
      </c>
      <c r="K28" s="17">
        <v>0.82499999999999996</v>
      </c>
      <c r="L28" s="17">
        <v>1.177</v>
      </c>
      <c r="M28" s="17">
        <v>0.13400000000000001</v>
      </c>
      <c r="N28" s="17">
        <v>0.34499999999999997</v>
      </c>
      <c r="O28" s="17">
        <v>0.32</v>
      </c>
      <c r="P28" s="17">
        <v>1.226</v>
      </c>
      <c r="Q28" s="17">
        <v>5.56</v>
      </c>
      <c r="R28" s="17">
        <v>0.92700000000000005</v>
      </c>
      <c r="S28" s="17">
        <v>1.1759999999999999</v>
      </c>
      <c r="T28" s="17">
        <v>2.8380000000000001</v>
      </c>
      <c r="U28" s="17">
        <v>2.3660000000000001</v>
      </c>
      <c r="V28" s="17">
        <v>1.673</v>
      </c>
      <c r="W28" s="17">
        <v>0.33800000000000002</v>
      </c>
      <c r="X28" s="17">
        <v>3.2810000000000001</v>
      </c>
      <c r="Y28" s="17">
        <v>1.002</v>
      </c>
      <c r="Z28" s="17">
        <v>7.0999999999999994E-2</v>
      </c>
      <c r="AA28" s="17">
        <v>0.48399999999999999</v>
      </c>
      <c r="AB28" s="17">
        <v>10.476000000000001</v>
      </c>
      <c r="AC28" s="17">
        <v>0.24399999999999999</v>
      </c>
      <c r="AD28" s="17">
        <v>8.2000000000000003E-2</v>
      </c>
      <c r="AE28" s="17">
        <v>0.38700000000000001</v>
      </c>
      <c r="AF28" s="17">
        <v>0.155</v>
      </c>
      <c r="AG28" s="17">
        <v>2.4E-2</v>
      </c>
      <c r="AH28" s="17">
        <v>2.1000000000000001E-2</v>
      </c>
      <c r="AI28" s="17">
        <v>0.24199999999999999</v>
      </c>
      <c r="AJ28" s="17">
        <v>1.2999999999999999E-2</v>
      </c>
      <c r="AK28" s="17">
        <v>0.22500000000000001</v>
      </c>
      <c r="AL28" s="17">
        <v>6.7000000000000004E-2</v>
      </c>
      <c r="AM28" s="17">
        <v>6.0999999999999999E-2</v>
      </c>
      <c r="AN28" s="17">
        <v>0.218</v>
      </c>
      <c r="AO28" s="17">
        <v>0.19400000000000001</v>
      </c>
      <c r="AP28" s="17">
        <v>7.0000000000000001E-3</v>
      </c>
      <c r="AQ28" s="10">
        <v>0</v>
      </c>
      <c r="AR28" s="10">
        <v>0</v>
      </c>
      <c r="AS28" s="17">
        <v>0.44</v>
      </c>
      <c r="AT28" s="17">
        <v>0.28199999999999997</v>
      </c>
      <c r="AU28" s="17">
        <v>0.35799999999999998</v>
      </c>
      <c r="AV28" s="17">
        <v>9.6000000000000002E-2</v>
      </c>
      <c r="AW28" s="17">
        <v>5.1999999999999998E-2</v>
      </c>
      <c r="AX28" s="17">
        <v>7.0000000000000007E-2</v>
      </c>
      <c r="AY28" s="17">
        <v>0.39300000000000002</v>
      </c>
      <c r="AZ28" s="17">
        <v>1.9E-2</v>
      </c>
      <c r="BA28" s="17">
        <v>6.0000000000000001E-3</v>
      </c>
      <c r="BB28" s="17">
        <v>0.82499999999999996</v>
      </c>
      <c r="BC28" s="17">
        <v>0.81100000000000005</v>
      </c>
      <c r="BD28" s="17">
        <v>4.3999999999999997E-2</v>
      </c>
      <c r="BE28" s="17">
        <v>0.44500000000000001</v>
      </c>
      <c r="BF28" s="17">
        <v>0.16</v>
      </c>
      <c r="BG28" s="17">
        <v>5.1999999999999998E-2</v>
      </c>
      <c r="BH28" s="17">
        <v>3.6999999999999998E-2</v>
      </c>
      <c r="BI28" s="17">
        <v>8.9999999999999993E-3</v>
      </c>
      <c r="BJ28" s="17">
        <v>0.16600000000000001</v>
      </c>
      <c r="BK28" s="17">
        <v>2.5999999999999999E-2</v>
      </c>
      <c r="BL28" s="10">
        <v>0</v>
      </c>
      <c r="BM28" s="10">
        <v>0</v>
      </c>
      <c r="BN28" s="10">
        <v>0</v>
      </c>
      <c r="BO28" s="17">
        <v>7.4029999999999996</v>
      </c>
      <c r="BP28" s="10">
        <v>0</v>
      </c>
      <c r="BQ28" s="17">
        <v>1.6180000000000001</v>
      </c>
      <c r="BR28" s="17">
        <v>3.5459999999999998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3.0000000000000001E-3</v>
      </c>
      <c r="F29" s="16">
        <v>3.1E-2</v>
      </c>
      <c r="G29" s="16">
        <v>7.0000000000000001E-3</v>
      </c>
      <c r="H29" s="16">
        <v>6.0000000000000001E-3</v>
      </c>
      <c r="I29" s="16">
        <v>0.03</v>
      </c>
      <c r="J29" s="16">
        <v>4.0000000000000001E-3</v>
      </c>
      <c r="K29" s="16">
        <v>0.108</v>
      </c>
      <c r="L29" s="16">
        <v>8.3000000000000004E-2</v>
      </c>
      <c r="M29" s="16">
        <v>8.9999999999999993E-3</v>
      </c>
      <c r="N29" s="16">
        <v>4.3999999999999997E-2</v>
      </c>
      <c r="O29" s="16">
        <v>5.8999999999999997E-2</v>
      </c>
      <c r="P29" s="16">
        <v>9.8000000000000004E-2</v>
      </c>
      <c r="Q29" s="16">
        <v>0.22600000000000001</v>
      </c>
      <c r="R29" s="16">
        <v>1.905</v>
      </c>
      <c r="S29" s="16">
        <v>0.91300000000000003</v>
      </c>
      <c r="T29" s="16">
        <v>0.67200000000000004</v>
      </c>
      <c r="U29" s="16">
        <v>0.78600000000000003</v>
      </c>
      <c r="V29" s="16">
        <v>3.0859999999999999</v>
      </c>
      <c r="W29" s="16">
        <v>8.5000000000000006E-2</v>
      </c>
      <c r="X29" s="16">
        <v>0.77400000000000002</v>
      </c>
      <c r="Y29" s="16">
        <v>0.4</v>
      </c>
      <c r="Z29" s="16">
        <v>8.0000000000000002E-3</v>
      </c>
      <c r="AA29" s="16">
        <v>3.5000000000000003E-2</v>
      </c>
      <c r="AB29" s="16">
        <v>1.125</v>
      </c>
      <c r="AC29" s="16">
        <v>8.8999999999999996E-2</v>
      </c>
      <c r="AD29" s="16">
        <v>0.28699999999999998</v>
      </c>
      <c r="AE29" s="16">
        <v>0.23</v>
      </c>
      <c r="AF29" s="16">
        <v>1.4999999999999999E-2</v>
      </c>
      <c r="AG29" s="16">
        <v>2.3E-2</v>
      </c>
      <c r="AH29" s="16">
        <v>1E-3</v>
      </c>
      <c r="AI29" s="16">
        <v>0.123</v>
      </c>
      <c r="AJ29" s="16">
        <v>4.7E-2</v>
      </c>
      <c r="AK29" s="16">
        <v>2.5999999999999999E-2</v>
      </c>
      <c r="AL29" s="16">
        <v>5.8000000000000003E-2</v>
      </c>
      <c r="AM29" s="16">
        <v>1.7000000000000001E-2</v>
      </c>
      <c r="AN29" s="16">
        <v>0.82899999999999996</v>
      </c>
      <c r="AO29" s="16">
        <v>0.70399999999999996</v>
      </c>
      <c r="AP29" s="16">
        <v>5.6000000000000001E-2</v>
      </c>
      <c r="AQ29" s="16">
        <v>0.01</v>
      </c>
      <c r="AR29" s="16">
        <v>1.4E-2</v>
      </c>
      <c r="AS29" s="16">
        <v>1.2E-2</v>
      </c>
      <c r="AT29" s="16">
        <v>0.32700000000000001</v>
      </c>
      <c r="AU29" s="16">
        <v>0.17399999999999999</v>
      </c>
      <c r="AV29" s="16">
        <v>0.67900000000000005</v>
      </c>
      <c r="AW29" s="16">
        <v>1.4999999999999999E-2</v>
      </c>
      <c r="AX29" s="16">
        <v>0.113</v>
      </c>
      <c r="AY29" s="16">
        <v>0.20200000000000001</v>
      </c>
      <c r="AZ29" s="16">
        <v>2.5999999999999999E-2</v>
      </c>
      <c r="BA29" s="16">
        <v>2E-3</v>
      </c>
      <c r="BB29" s="16">
        <v>0.32200000000000001</v>
      </c>
      <c r="BC29" s="16">
        <v>0.311</v>
      </c>
      <c r="BD29" s="16">
        <v>5.6000000000000001E-2</v>
      </c>
      <c r="BE29" s="16">
        <v>0.63</v>
      </c>
      <c r="BF29" s="16">
        <v>5.2999999999999999E-2</v>
      </c>
      <c r="BG29" s="16">
        <v>7.4999999999999997E-2</v>
      </c>
      <c r="BH29" s="16">
        <v>4.8000000000000001E-2</v>
      </c>
      <c r="BI29" s="9">
        <v>0</v>
      </c>
      <c r="BJ29" s="16">
        <v>0.32600000000000001</v>
      </c>
      <c r="BK29" s="16">
        <v>1.0999999999999999E-2</v>
      </c>
      <c r="BL29" s="9">
        <v>0</v>
      </c>
      <c r="BM29" s="9">
        <v>0</v>
      </c>
      <c r="BN29" s="16">
        <v>9.0999999999999998E-2</v>
      </c>
      <c r="BO29" s="16">
        <v>5.7720000000000002</v>
      </c>
      <c r="BP29" s="9">
        <v>0</v>
      </c>
      <c r="BQ29" s="16">
        <v>1.4319999999999999</v>
      </c>
      <c r="BR29" s="16">
        <v>5.9640000000000004</v>
      </c>
    </row>
    <row r="30" spans="1:70">
      <c r="A30" s="7" t="s">
        <v>206</v>
      </c>
      <c r="B30" s="17">
        <v>0.161</v>
      </c>
      <c r="C30" s="17">
        <v>1E-3</v>
      </c>
      <c r="D30" s="17">
        <v>3.0000000000000001E-3</v>
      </c>
      <c r="E30" s="17">
        <v>3.5000000000000003E-2</v>
      </c>
      <c r="F30" s="17">
        <v>0.59299999999999997</v>
      </c>
      <c r="G30" s="17">
        <v>7.9000000000000001E-2</v>
      </c>
      <c r="H30" s="17">
        <v>8.3000000000000004E-2</v>
      </c>
      <c r="I30" s="17">
        <v>0.442</v>
      </c>
      <c r="J30" s="17">
        <v>3.5000000000000003E-2</v>
      </c>
      <c r="K30" s="17">
        <v>1.1990000000000001</v>
      </c>
      <c r="L30" s="17">
        <v>1.1000000000000001</v>
      </c>
      <c r="M30" s="17">
        <v>8.8999999999999996E-2</v>
      </c>
      <c r="N30" s="17">
        <v>0.314</v>
      </c>
      <c r="O30" s="17">
        <v>0.28799999999999998</v>
      </c>
      <c r="P30" s="17">
        <v>1.137</v>
      </c>
      <c r="Q30" s="17">
        <v>2.7120000000000002</v>
      </c>
      <c r="R30" s="17">
        <v>3.7010000000000001</v>
      </c>
      <c r="S30" s="17">
        <v>6.7649999999999997</v>
      </c>
      <c r="T30" s="17">
        <v>4.1760000000000002</v>
      </c>
      <c r="U30" s="17">
        <v>4.5940000000000003</v>
      </c>
      <c r="V30" s="17">
        <v>3.1669999999999998</v>
      </c>
      <c r="W30" s="17">
        <v>0.42899999999999999</v>
      </c>
      <c r="X30" s="17">
        <v>3.0819999999999999</v>
      </c>
      <c r="Y30" s="17">
        <v>3.1840000000000002</v>
      </c>
      <c r="Z30" s="17">
        <v>0.14899999999999999</v>
      </c>
      <c r="AA30" s="17">
        <v>0.25600000000000001</v>
      </c>
      <c r="AB30" s="17">
        <v>16.933</v>
      </c>
      <c r="AC30" s="17">
        <v>0.69299999999999995</v>
      </c>
      <c r="AD30" s="17">
        <v>2.44</v>
      </c>
      <c r="AE30" s="17">
        <v>2.2799999999999998</v>
      </c>
      <c r="AF30" s="17">
        <v>0.36599999999999999</v>
      </c>
      <c r="AG30" s="17">
        <v>6.9000000000000006E-2</v>
      </c>
      <c r="AH30" s="17">
        <v>1.7999999999999999E-2</v>
      </c>
      <c r="AI30" s="17">
        <v>1.194</v>
      </c>
      <c r="AJ30" s="17">
        <v>0.26100000000000001</v>
      </c>
      <c r="AK30" s="17">
        <v>0.28999999999999998</v>
      </c>
      <c r="AL30" s="17">
        <v>0.21099999999999999</v>
      </c>
      <c r="AM30" s="17">
        <v>9.6000000000000002E-2</v>
      </c>
      <c r="AN30" s="17">
        <v>3.6629999999999998</v>
      </c>
      <c r="AO30" s="17">
        <v>2.5059999999999998</v>
      </c>
      <c r="AP30" s="17">
        <v>3.4000000000000002E-2</v>
      </c>
      <c r="AQ30" s="17">
        <v>3.2000000000000001E-2</v>
      </c>
      <c r="AR30" s="17">
        <v>6.8000000000000005E-2</v>
      </c>
      <c r="AS30" s="17">
        <v>1.127</v>
      </c>
      <c r="AT30" s="17">
        <v>2.7010000000000001</v>
      </c>
      <c r="AU30" s="17">
        <v>1.4330000000000001</v>
      </c>
      <c r="AV30" s="17">
        <v>1.4430000000000001</v>
      </c>
      <c r="AW30" s="17">
        <v>8.6999999999999994E-2</v>
      </c>
      <c r="AX30" s="17">
        <v>0.17299999999999999</v>
      </c>
      <c r="AY30" s="17">
        <v>1.151</v>
      </c>
      <c r="AZ30" s="17">
        <v>7.6999999999999999E-2</v>
      </c>
      <c r="BA30" s="17">
        <v>1.4999999999999999E-2</v>
      </c>
      <c r="BB30" s="17">
        <v>0.96399999999999997</v>
      </c>
      <c r="BC30" s="17">
        <v>0.24399999999999999</v>
      </c>
      <c r="BD30" s="17">
        <v>4.8000000000000001E-2</v>
      </c>
      <c r="BE30" s="17">
        <v>0.17100000000000001</v>
      </c>
      <c r="BF30" s="17">
        <v>1.6E-2</v>
      </c>
      <c r="BG30" s="17">
        <v>8.4000000000000005E-2</v>
      </c>
      <c r="BH30" s="17">
        <v>0.10299999999999999</v>
      </c>
      <c r="BI30" s="17">
        <v>4.0000000000000001E-3</v>
      </c>
      <c r="BJ30" s="17">
        <v>0.55500000000000005</v>
      </c>
      <c r="BK30" s="17">
        <v>0.17599999999999999</v>
      </c>
      <c r="BL30" s="10">
        <v>0</v>
      </c>
      <c r="BM30" s="10">
        <v>0</v>
      </c>
      <c r="BN30" s="10">
        <v>0</v>
      </c>
      <c r="BO30" s="17">
        <v>21.981000000000002</v>
      </c>
      <c r="BP30" s="10">
        <v>0</v>
      </c>
      <c r="BQ30" s="17">
        <v>6.41</v>
      </c>
      <c r="BR30" s="17">
        <v>9.5060000000000002</v>
      </c>
    </row>
    <row r="31" spans="1:70">
      <c r="A31" s="7" t="s">
        <v>207</v>
      </c>
      <c r="B31" s="16">
        <v>0.186</v>
      </c>
      <c r="C31" s="16">
        <v>1.7000000000000001E-2</v>
      </c>
      <c r="D31" s="16">
        <v>3.4000000000000002E-2</v>
      </c>
      <c r="E31" s="16">
        <v>0.221</v>
      </c>
      <c r="F31" s="16">
        <v>0.83299999999999996</v>
      </c>
      <c r="G31" s="16">
        <v>0.12</v>
      </c>
      <c r="H31" s="16">
        <v>7.9000000000000001E-2</v>
      </c>
      <c r="I31" s="16">
        <v>0.15</v>
      </c>
      <c r="J31" s="16">
        <v>0.02</v>
      </c>
      <c r="K31" s="16">
        <v>0.57699999999999996</v>
      </c>
      <c r="L31" s="16">
        <v>0.56699999999999995</v>
      </c>
      <c r="M31" s="16">
        <v>6.4000000000000001E-2</v>
      </c>
      <c r="N31" s="16">
        <v>0.434</v>
      </c>
      <c r="O31" s="16">
        <v>0.28100000000000003</v>
      </c>
      <c r="P31" s="16">
        <v>0.52700000000000002</v>
      </c>
      <c r="Q31" s="16">
        <v>1.1100000000000001</v>
      </c>
      <c r="R31" s="16">
        <v>0.78800000000000003</v>
      </c>
      <c r="S31" s="16">
        <v>0.53900000000000003</v>
      </c>
      <c r="T31" s="16">
        <v>3.9409999999999998</v>
      </c>
      <c r="U31" s="16">
        <v>4.8959999999999999</v>
      </c>
      <c r="V31" s="16">
        <v>2.8719999999999999</v>
      </c>
      <c r="W31" s="16">
        <v>0.19400000000000001</v>
      </c>
      <c r="X31" s="16">
        <v>5.4480000000000004</v>
      </c>
      <c r="Y31" s="16">
        <v>2.0630000000000002</v>
      </c>
      <c r="Z31" s="16">
        <v>0.185</v>
      </c>
      <c r="AA31" s="16">
        <v>0.54200000000000004</v>
      </c>
      <c r="AB31" s="16">
        <v>6.9619999999999997</v>
      </c>
      <c r="AC31" s="16">
        <v>0.94699999999999995</v>
      </c>
      <c r="AD31" s="16">
        <v>0.63900000000000001</v>
      </c>
      <c r="AE31" s="16">
        <v>0.57299999999999995</v>
      </c>
      <c r="AF31" s="16">
        <v>0.26600000000000001</v>
      </c>
      <c r="AG31" s="16">
        <v>8.5000000000000006E-2</v>
      </c>
      <c r="AH31" s="16">
        <v>0.02</v>
      </c>
      <c r="AI31" s="16">
        <v>0.499</v>
      </c>
      <c r="AJ31" s="16">
        <v>1.4999999999999999E-2</v>
      </c>
      <c r="AK31" s="16">
        <v>9.0999999999999998E-2</v>
      </c>
      <c r="AL31" s="16">
        <v>6.6000000000000003E-2</v>
      </c>
      <c r="AM31" s="16">
        <v>0.124</v>
      </c>
      <c r="AN31" s="16">
        <v>0.28399999999999997</v>
      </c>
      <c r="AO31" s="16">
        <v>0.14799999999999999</v>
      </c>
      <c r="AP31" s="16">
        <v>0.02</v>
      </c>
      <c r="AQ31" s="16">
        <v>2E-3</v>
      </c>
      <c r="AR31" s="9">
        <v>0</v>
      </c>
      <c r="AS31" s="16">
        <v>2.4E-2</v>
      </c>
      <c r="AT31" s="16">
        <v>0.33400000000000002</v>
      </c>
      <c r="AU31" s="16">
        <v>0.40400000000000003</v>
      </c>
      <c r="AV31" s="16">
        <v>0.19</v>
      </c>
      <c r="AW31" s="16">
        <v>1.7999999999999999E-2</v>
      </c>
      <c r="AX31" s="16">
        <v>0.13</v>
      </c>
      <c r="AY31" s="16">
        <v>0.36599999999999999</v>
      </c>
      <c r="AZ31" s="16">
        <v>2.5000000000000001E-2</v>
      </c>
      <c r="BA31" s="16">
        <v>2.3E-2</v>
      </c>
      <c r="BB31" s="16">
        <v>0.41199999999999998</v>
      </c>
      <c r="BC31" s="16">
        <v>0.25</v>
      </c>
      <c r="BD31" s="16">
        <v>6.0999999999999999E-2</v>
      </c>
      <c r="BE31" s="16">
        <v>0.183</v>
      </c>
      <c r="BF31" s="16">
        <v>0.13500000000000001</v>
      </c>
      <c r="BG31" s="16">
        <v>7.0999999999999994E-2</v>
      </c>
      <c r="BH31" s="16">
        <v>5.5E-2</v>
      </c>
      <c r="BI31" s="16">
        <v>3.9E-2</v>
      </c>
      <c r="BJ31" s="16">
        <v>0.129</v>
      </c>
      <c r="BK31" s="16">
        <v>8.6999999999999994E-2</v>
      </c>
      <c r="BL31" s="9">
        <v>0</v>
      </c>
      <c r="BM31" s="9">
        <v>0</v>
      </c>
      <c r="BN31" s="9">
        <v>0</v>
      </c>
      <c r="BO31" s="16">
        <v>0.71299999999999997</v>
      </c>
      <c r="BP31" s="9">
        <v>0</v>
      </c>
      <c r="BQ31" s="16">
        <v>1.3280000000000001</v>
      </c>
      <c r="BR31" s="16">
        <v>18.574999999999999</v>
      </c>
    </row>
    <row r="32" spans="1:70">
      <c r="A32" s="7" t="s">
        <v>208</v>
      </c>
      <c r="B32" s="17">
        <v>1.155</v>
      </c>
      <c r="C32" s="17">
        <v>8.0000000000000002E-3</v>
      </c>
      <c r="D32" s="10">
        <v>0</v>
      </c>
      <c r="E32" s="17">
        <v>1.6E-2</v>
      </c>
      <c r="F32" s="17">
        <v>1.1240000000000001</v>
      </c>
      <c r="G32" s="17">
        <v>4.7E-2</v>
      </c>
      <c r="H32" s="17">
        <v>3.4000000000000002E-2</v>
      </c>
      <c r="I32" s="17">
        <v>6.0999999999999999E-2</v>
      </c>
      <c r="J32" s="17">
        <v>0.01</v>
      </c>
      <c r="K32" s="17">
        <v>0.42599999999999999</v>
      </c>
      <c r="L32" s="17">
        <v>0.34499999999999997</v>
      </c>
      <c r="M32" s="17">
        <v>1.2E-2</v>
      </c>
      <c r="N32" s="17">
        <v>4.9000000000000002E-2</v>
      </c>
      <c r="O32" s="17">
        <v>0.23</v>
      </c>
      <c r="P32" s="17">
        <v>0.17699999999999999</v>
      </c>
      <c r="Q32" s="17">
        <v>0.35299999999999998</v>
      </c>
      <c r="R32" s="17">
        <v>0.19</v>
      </c>
      <c r="S32" s="17">
        <v>0.14199999999999999</v>
      </c>
      <c r="T32" s="17">
        <v>5.9880000000000004</v>
      </c>
      <c r="U32" s="17">
        <v>55.540999999999997</v>
      </c>
      <c r="V32" s="17">
        <v>0.93500000000000005</v>
      </c>
      <c r="W32" s="17">
        <v>5.5E-2</v>
      </c>
      <c r="X32" s="17">
        <v>2.3410000000000002</v>
      </c>
      <c r="Y32" s="17">
        <v>0.73599999999999999</v>
      </c>
      <c r="Z32" s="17">
        <v>5.1999999999999998E-2</v>
      </c>
      <c r="AA32" s="17">
        <v>1.3080000000000001</v>
      </c>
      <c r="AB32" s="17">
        <v>0.878</v>
      </c>
      <c r="AC32" s="17">
        <v>22.646000000000001</v>
      </c>
      <c r="AD32" s="17">
        <v>5.9210000000000003</v>
      </c>
      <c r="AE32" s="17">
        <v>4.3879999999999999</v>
      </c>
      <c r="AF32" s="17">
        <v>2.5640000000000001</v>
      </c>
      <c r="AG32" s="17">
        <v>0.30099999999999999</v>
      </c>
      <c r="AH32" s="17">
        <v>0.16600000000000001</v>
      </c>
      <c r="AI32" s="17">
        <v>2.8340000000000001</v>
      </c>
      <c r="AJ32" s="17">
        <v>8.6999999999999994E-2</v>
      </c>
      <c r="AK32" s="17">
        <v>8.7999999999999995E-2</v>
      </c>
      <c r="AL32" s="17">
        <v>5.8000000000000003E-2</v>
      </c>
      <c r="AM32" s="17">
        <v>0.54900000000000004</v>
      </c>
      <c r="AN32" s="17">
        <v>0.57399999999999995</v>
      </c>
      <c r="AO32" s="17">
        <v>0.32100000000000001</v>
      </c>
      <c r="AP32" s="17">
        <v>4.9000000000000002E-2</v>
      </c>
      <c r="AQ32" s="17">
        <v>4.2999999999999997E-2</v>
      </c>
      <c r="AR32" s="17">
        <v>3.2000000000000001E-2</v>
      </c>
      <c r="AS32" s="17">
        <v>7.2999999999999995E-2</v>
      </c>
      <c r="AT32" s="17">
        <v>0.68799999999999994</v>
      </c>
      <c r="AU32" s="17">
        <v>7.8E-2</v>
      </c>
      <c r="AV32" s="17">
        <v>0.53600000000000003</v>
      </c>
      <c r="AW32" s="17">
        <v>7.0999999999999994E-2</v>
      </c>
      <c r="AX32" s="17">
        <v>0.127</v>
      </c>
      <c r="AY32" s="17">
        <v>1.038</v>
      </c>
      <c r="AZ32" s="17">
        <v>0.05</v>
      </c>
      <c r="BA32" s="17">
        <v>3.5000000000000003E-2</v>
      </c>
      <c r="BB32" s="17">
        <v>1.369</v>
      </c>
      <c r="BC32" s="17">
        <v>1.2729999999999999</v>
      </c>
      <c r="BD32" s="17">
        <v>0.125</v>
      </c>
      <c r="BE32" s="17">
        <v>0.73199999999999998</v>
      </c>
      <c r="BF32" s="17">
        <v>0.46800000000000003</v>
      </c>
      <c r="BG32" s="17">
        <v>0.156</v>
      </c>
      <c r="BH32" s="17">
        <v>0.254</v>
      </c>
      <c r="BI32" s="17">
        <v>0.32600000000000001</v>
      </c>
      <c r="BJ32" s="17">
        <v>4.5999999999999999E-2</v>
      </c>
      <c r="BK32" s="17">
        <v>0.11600000000000001</v>
      </c>
      <c r="BL32" s="10">
        <v>0</v>
      </c>
      <c r="BM32" s="10">
        <v>0</v>
      </c>
      <c r="BN32" s="10">
        <v>0</v>
      </c>
      <c r="BO32" s="17">
        <v>246.11199999999999</v>
      </c>
      <c r="BP32" s="10">
        <v>0</v>
      </c>
      <c r="BQ32" s="17">
        <v>8.7070000000000007</v>
      </c>
      <c r="BR32" s="17">
        <v>131.53899999999999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16">
        <v>1E-3</v>
      </c>
      <c r="R33" s="9">
        <v>0</v>
      </c>
      <c r="S33" s="9">
        <v>0</v>
      </c>
      <c r="T33" s="16">
        <v>2E-3</v>
      </c>
      <c r="U33" s="16">
        <v>2.5999999999999999E-2</v>
      </c>
      <c r="V33" s="16">
        <v>2.6890000000000001</v>
      </c>
      <c r="W33" s="9">
        <v>0</v>
      </c>
      <c r="X33" s="16">
        <v>2.1000000000000001E-2</v>
      </c>
      <c r="Y33" s="9">
        <v>0</v>
      </c>
      <c r="Z33" s="9">
        <v>0</v>
      </c>
      <c r="AA33" s="9">
        <v>0</v>
      </c>
      <c r="AB33" s="16">
        <v>1E-3</v>
      </c>
      <c r="AC33" s="16">
        <v>7.0000000000000001E-3</v>
      </c>
      <c r="AD33" s="16">
        <v>2E-3</v>
      </c>
      <c r="AE33" s="16">
        <v>3.0000000000000001E-3</v>
      </c>
      <c r="AF33" s="16">
        <v>5.0000000000000001E-3</v>
      </c>
      <c r="AG33" s="16">
        <v>3.0000000000000001E-3</v>
      </c>
      <c r="AH33" s="16">
        <v>5.0000000000000001E-3</v>
      </c>
      <c r="AI33" s="16">
        <v>8.0000000000000002E-3</v>
      </c>
      <c r="AJ33" s="9">
        <v>0</v>
      </c>
      <c r="AK33" s="9">
        <v>0</v>
      </c>
      <c r="AL33" s="9">
        <v>0</v>
      </c>
      <c r="AM33" s="9">
        <v>0</v>
      </c>
      <c r="AN33" s="16">
        <v>1E-3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16">
        <v>7.0000000000000001E-3</v>
      </c>
      <c r="AW33" s="9">
        <v>0</v>
      </c>
      <c r="AX33" s="9">
        <v>0</v>
      </c>
      <c r="AY33" s="16">
        <v>1E-3</v>
      </c>
      <c r="AZ33" s="9">
        <v>0</v>
      </c>
      <c r="BA33" s="9">
        <v>0</v>
      </c>
      <c r="BB33" s="16">
        <v>1E-3</v>
      </c>
      <c r="BC33" s="16">
        <v>0.22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1.2999999999999999E-2</v>
      </c>
      <c r="BO33" s="16">
        <v>0.26</v>
      </c>
      <c r="BP33" s="9">
        <v>0</v>
      </c>
      <c r="BQ33" s="16">
        <v>1.9E-2</v>
      </c>
      <c r="BR33" s="16">
        <v>0.745</v>
      </c>
    </row>
    <row r="34" spans="1:70">
      <c r="A34" s="7" t="s">
        <v>210</v>
      </c>
      <c r="B34" s="10">
        <v>0</v>
      </c>
      <c r="C34" s="10">
        <v>0</v>
      </c>
      <c r="D34" s="17">
        <v>1E-3</v>
      </c>
      <c r="E34" s="10">
        <v>0</v>
      </c>
      <c r="F34" s="17">
        <v>7.4999999999999997E-2</v>
      </c>
      <c r="G34" s="17">
        <v>4.0000000000000001E-3</v>
      </c>
      <c r="H34" s="17">
        <v>4.5999999999999999E-2</v>
      </c>
      <c r="I34" s="17">
        <v>1.6E-2</v>
      </c>
      <c r="J34" s="17">
        <v>2E-3</v>
      </c>
      <c r="K34" s="17">
        <v>1.2E-2</v>
      </c>
      <c r="L34" s="17">
        <v>4.3999999999999997E-2</v>
      </c>
      <c r="M34" s="17">
        <v>2.8000000000000001E-2</v>
      </c>
      <c r="N34" s="17">
        <v>5.0000000000000001E-3</v>
      </c>
      <c r="O34" s="17">
        <v>1.7000000000000001E-2</v>
      </c>
      <c r="P34" s="17">
        <v>4.0000000000000001E-3</v>
      </c>
      <c r="Q34" s="17">
        <v>1.2E-2</v>
      </c>
      <c r="R34" s="17">
        <v>9.7000000000000003E-2</v>
      </c>
      <c r="S34" s="17">
        <v>0.02</v>
      </c>
      <c r="T34" s="17">
        <v>5.0999999999999997E-2</v>
      </c>
      <c r="U34" s="17">
        <v>0.106</v>
      </c>
      <c r="V34" s="17">
        <v>6.7000000000000004E-2</v>
      </c>
      <c r="W34" s="17">
        <v>0.48499999999999999</v>
      </c>
      <c r="X34" s="17">
        <v>0.3</v>
      </c>
      <c r="Y34" s="17">
        <v>1.0999999999999999E-2</v>
      </c>
      <c r="Z34" s="17">
        <v>1E-3</v>
      </c>
      <c r="AA34" s="17">
        <v>0.01</v>
      </c>
      <c r="AB34" s="17">
        <v>0.248</v>
      </c>
      <c r="AC34" s="17">
        <v>5.2999999999999999E-2</v>
      </c>
      <c r="AD34" s="17">
        <v>0.155</v>
      </c>
      <c r="AE34" s="17">
        <v>0.22500000000000001</v>
      </c>
      <c r="AF34" s="17">
        <v>2E-3</v>
      </c>
      <c r="AG34" s="17">
        <v>2E-3</v>
      </c>
      <c r="AH34" s="10">
        <v>0</v>
      </c>
      <c r="AI34" s="17">
        <v>1.4999999999999999E-2</v>
      </c>
      <c r="AJ34" s="10">
        <v>0</v>
      </c>
      <c r="AK34" s="17">
        <v>4.7E-2</v>
      </c>
      <c r="AL34" s="17">
        <v>6.0000000000000001E-3</v>
      </c>
      <c r="AM34" s="17">
        <v>6.3E-2</v>
      </c>
      <c r="AN34" s="17">
        <v>2.5000000000000001E-2</v>
      </c>
      <c r="AO34" s="17">
        <v>1.6E-2</v>
      </c>
      <c r="AP34" s="17">
        <v>1.6E-2</v>
      </c>
      <c r="AQ34" s="17">
        <v>4.0000000000000001E-3</v>
      </c>
      <c r="AR34" s="17">
        <v>5.0000000000000001E-3</v>
      </c>
      <c r="AS34" s="17">
        <v>4.0000000000000001E-3</v>
      </c>
      <c r="AT34" s="17">
        <v>5.5E-2</v>
      </c>
      <c r="AU34" s="17">
        <v>2.5999999999999999E-2</v>
      </c>
      <c r="AV34" s="17">
        <v>4.1000000000000002E-2</v>
      </c>
      <c r="AW34" s="17">
        <v>7.0000000000000001E-3</v>
      </c>
      <c r="AX34" s="17">
        <v>4.5999999999999999E-2</v>
      </c>
      <c r="AY34" s="17">
        <v>2.8000000000000001E-2</v>
      </c>
      <c r="AZ34" s="17">
        <v>3.0000000000000001E-3</v>
      </c>
      <c r="BA34" s="10">
        <v>0</v>
      </c>
      <c r="BB34" s="17">
        <v>4.5999999999999999E-2</v>
      </c>
      <c r="BC34" s="17">
        <v>0.16600000000000001</v>
      </c>
      <c r="BD34" s="17">
        <v>1.2999999999999999E-2</v>
      </c>
      <c r="BE34" s="17">
        <v>1.756</v>
      </c>
      <c r="BF34" s="17">
        <v>0.126</v>
      </c>
      <c r="BG34" s="17">
        <v>9.6000000000000002E-2</v>
      </c>
      <c r="BH34" s="17">
        <v>0.2</v>
      </c>
      <c r="BI34" s="17">
        <v>2E-3</v>
      </c>
      <c r="BJ34" s="17">
        <v>7.2999999999999995E-2</v>
      </c>
      <c r="BK34" s="17">
        <v>2E-3</v>
      </c>
      <c r="BL34" s="10">
        <v>0</v>
      </c>
      <c r="BM34" s="10">
        <v>0</v>
      </c>
      <c r="BN34" s="17">
        <v>1.8939999999999999</v>
      </c>
      <c r="BO34" s="17">
        <v>6.609</v>
      </c>
      <c r="BP34" s="10">
        <v>0</v>
      </c>
      <c r="BQ34" s="17">
        <v>0.48599999999999999</v>
      </c>
      <c r="BR34" s="17">
        <v>1.5580000000000001</v>
      </c>
    </row>
    <row r="35" spans="1:70">
      <c r="A35" s="7" t="s">
        <v>141</v>
      </c>
      <c r="B35" s="16">
        <v>0.11799999999999999</v>
      </c>
      <c r="C35" s="9">
        <v>0</v>
      </c>
      <c r="D35" s="9">
        <v>0</v>
      </c>
      <c r="E35" s="16">
        <v>2E-3</v>
      </c>
      <c r="F35" s="16">
        <v>6.0000000000000001E-3</v>
      </c>
      <c r="G35" s="9">
        <v>0</v>
      </c>
      <c r="H35" s="9">
        <v>0</v>
      </c>
      <c r="I35" s="16">
        <v>1E-3</v>
      </c>
      <c r="J35" s="9">
        <v>0</v>
      </c>
      <c r="K35" s="16">
        <v>5.0000000000000001E-3</v>
      </c>
      <c r="L35" s="16">
        <v>8.9999999999999993E-3</v>
      </c>
      <c r="M35" s="16">
        <v>1E-3</v>
      </c>
      <c r="N35" s="16">
        <v>1E-3</v>
      </c>
      <c r="O35" s="16">
        <v>1E-3</v>
      </c>
      <c r="P35" s="16">
        <v>5.0000000000000001E-3</v>
      </c>
      <c r="Q35" s="16">
        <v>1.7000000000000001E-2</v>
      </c>
      <c r="R35" s="16">
        <v>0.01</v>
      </c>
      <c r="S35" s="16">
        <v>5.0000000000000001E-3</v>
      </c>
      <c r="T35" s="16">
        <v>2.1999999999999999E-2</v>
      </c>
      <c r="U35" s="16">
        <v>0.06</v>
      </c>
      <c r="V35" s="16">
        <v>0.19900000000000001</v>
      </c>
      <c r="W35" s="16">
        <v>1E-3</v>
      </c>
      <c r="X35" s="16">
        <v>0.26900000000000002</v>
      </c>
      <c r="Y35" s="16">
        <v>6.0000000000000001E-3</v>
      </c>
      <c r="Z35" s="9">
        <v>0</v>
      </c>
      <c r="AA35" s="16">
        <v>3.0000000000000001E-3</v>
      </c>
      <c r="AB35" s="16">
        <v>8.6999999999999994E-2</v>
      </c>
      <c r="AC35" s="16">
        <v>3.4000000000000002E-2</v>
      </c>
      <c r="AD35" s="16">
        <v>2.9000000000000001E-2</v>
      </c>
      <c r="AE35" s="16">
        <v>1.6E-2</v>
      </c>
      <c r="AF35" s="16">
        <v>5.0000000000000001E-3</v>
      </c>
      <c r="AG35" s="16">
        <v>1E-3</v>
      </c>
      <c r="AH35" s="16">
        <v>5.0000000000000001E-3</v>
      </c>
      <c r="AI35" s="16">
        <v>1.4999999999999999E-2</v>
      </c>
      <c r="AJ35" s="9">
        <v>0</v>
      </c>
      <c r="AK35" s="9">
        <v>0</v>
      </c>
      <c r="AL35" s="9">
        <v>0</v>
      </c>
      <c r="AM35" s="9">
        <v>0</v>
      </c>
      <c r="AN35" s="16">
        <v>8.9999999999999993E-3</v>
      </c>
      <c r="AO35" s="16">
        <v>2E-3</v>
      </c>
      <c r="AP35" s="16">
        <v>1E-3</v>
      </c>
      <c r="AQ35" s="9">
        <v>0</v>
      </c>
      <c r="AR35" s="9">
        <v>0</v>
      </c>
      <c r="AS35" s="9">
        <v>0</v>
      </c>
      <c r="AT35" s="16">
        <v>3.0000000000000001E-3</v>
      </c>
      <c r="AU35" s="16">
        <v>1E-3</v>
      </c>
      <c r="AV35" s="16">
        <v>1.4E-2</v>
      </c>
      <c r="AW35" s="9">
        <v>0</v>
      </c>
      <c r="AX35" s="16">
        <v>1E-3</v>
      </c>
      <c r="AY35" s="16">
        <v>4.0000000000000001E-3</v>
      </c>
      <c r="AZ35" s="9">
        <v>0</v>
      </c>
      <c r="BA35" s="9">
        <v>0</v>
      </c>
      <c r="BB35" s="16">
        <v>6.0000000000000001E-3</v>
      </c>
      <c r="BC35" s="16">
        <v>0.05</v>
      </c>
      <c r="BD35" s="16">
        <v>1E-3</v>
      </c>
      <c r="BE35" s="16">
        <v>2.8000000000000001E-2</v>
      </c>
      <c r="BF35" s="16">
        <v>1E-3</v>
      </c>
      <c r="BG35" s="16">
        <v>1E-3</v>
      </c>
      <c r="BH35" s="9">
        <v>0</v>
      </c>
      <c r="BI35" s="9">
        <v>0</v>
      </c>
      <c r="BJ35" s="16">
        <v>1E-3</v>
      </c>
      <c r="BK35" s="9">
        <v>0</v>
      </c>
      <c r="BL35" s="9">
        <v>0</v>
      </c>
      <c r="BM35" s="9">
        <v>0</v>
      </c>
      <c r="BN35" s="9">
        <v>0</v>
      </c>
      <c r="BO35" s="16">
        <v>2.1999999999999999E-2</v>
      </c>
      <c r="BP35" s="9">
        <v>0</v>
      </c>
      <c r="BQ35" s="16">
        <v>2.1999999999999999E-2</v>
      </c>
      <c r="BR35" s="16">
        <v>1.0840000000000001</v>
      </c>
    </row>
    <row r="36" spans="1:70">
      <c r="A36" s="7" t="s">
        <v>211</v>
      </c>
      <c r="B36" s="17">
        <v>2E-3</v>
      </c>
      <c r="C36" s="10">
        <v>0</v>
      </c>
      <c r="D36" s="10">
        <v>0</v>
      </c>
      <c r="E36" s="10">
        <v>0</v>
      </c>
      <c r="F36" s="17">
        <v>3.0000000000000001E-3</v>
      </c>
      <c r="G36" s="10">
        <v>0</v>
      </c>
      <c r="H36" s="10">
        <v>0</v>
      </c>
      <c r="I36" s="17">
        <v>1E-3</v>
      </c>
      <c r="J36" s="10">
        <v>0</v>
      </c>
      <c r="K36" s="17">
        <v>1E-3</v>
      </c>
      <c r="L36" s="17">
        <v>4.0000000000000001E-3</v>
      </c>
      <c r="M36" s="17">
        <v>1E-3</v>
      </c>
      <c r="N36" s="10">
        <v>0</v>
      </c>
      <c r="O36" s="17">
        <v>1E-3</v>
      </c>
      <c r="P36" s="17">
        <v>3.0000000000000001E-3</v>
      </c>
      <c r="Q36" s="17">
        <v>1E-3</v>
      </c>
      <c r="R36" s="10">
        <v>0</v>
      </c>
      <c r="S36" s="10">
        <v>0</v>
      </c>
      <c r="T36" s="10">
        <v>0</v>
      </c>
      <c r="U36" s="17">
        <v>1E-3</v>
      </c>
      <c r="V36" s="10">
        <v>0</v>
      </c>
      <c r="W36" s="10">
        <v>0</v>
      </c>
      <c r="X36" s="10">
        <v>0</v>
      </c>
      <c r="Y36" s="17">
        <v>0.158</v>
      </c>
      <c r="Z36" s="10">
        <v>0</v>
      </c>
      <c r="AA36" s="10">
        <v>0</v>
      </c>
      <c r="AB36" s="10">
        <v>0</v>
      </c>
      <c r="AC36" s="17">
        <v>1E-3</v>
      </c>
      <c r="AD36" s="17">
        <v>2E-3</v>
      </c>
      <c r="AE36" s="17">
        <v>3.0000000000000001E-3</v>
      </c>
      <c r="AF36" s="17">
        <v>2E-3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7">
        <v>2E-3</v>
      </c>
      <c r="AN36" s="17">
        <v>2E-3</v>
      </c>
      <c r="AO36" s="10">
        <v>0</v>
      </c>
      <c r="AP36" s="10">
        <v>0</v>
      </c>
      <c r="AQ36" s="10">
        <v>0</v>
      </c>
      <c r="AR36" s="10">
        <v>0</v>
      </c>
      <c r="AS36" s="17">
        <v>1E-3</v>
      </c>
      <c r="AT36" s="17">
        <v>2E-3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7">
        <v>1E-3</v>
      </c>
      <c r="BE36" s="17">
        <v>2E-3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1E-3</v>
      </c>
      <c r="C38" s="10">
        <v>0</v>
      </c>
      <c r="D38" s="10">
        <v>0</v>
      </c>
      <c r="E38" s="10">
        <v>0</v>
      </c>
      <c r="F38" s="17">
        <v>0.01</v>
      </c>
      <c r="G38" s="17">
        <v>2E-3</v>
      </c>
      <c r="H38" s="17">
        <v>1E-3</v>
      </c>
      <c r="I38" s="17">
        <v>7.0000000000000001E-3</v>
      </c>
      <c r="J38" s="10">
        <v>0</v>
      </c>
      <c r="K38" s="17">
        <v>1.2E-2</v>
      </c>
      <c r="L38" s="17">
        <v>8.9999999999999993E-3</v>
      </c>
      <c r="M38" s="17">
        <v>3.0000000000000001E-3</v>
      </c>
      <c r="N38" s="17">
        <v>1E-3</v>
      </c>
      <c r="O38" s="17">
        <v>5.0000000000000001E-3</v>
      </c>
      <c r="P38" s="17">
        <v>4.2999999999999997E-2</v>
      </c>
      <c r="Q38" s="17">
        <v>6.0000000000000001E-3</v>
      </c>
      <c r="R38" s="17">
        <v>1E-3</v>
      </c>
      <c r="S38" s="17">
        <v>1E-3</v>
      </c>
      <c r="T38" s="17">
        <v>2E-3</v>
      </c>
      <c r="U38" s="17">
        <v>5.0000000000000001E-3</v>
      </c>
      <c r="V38" s="17">
        <v>1E-3</v>
      </c>
      <c r="W38" s="17">
        <v>1E-3</v>
      </c>
      <c r="X38" s="17">
        <v>3.0000000000000001E-3</v>
      </c>
      <c r="Y38" s="17">
        <v>1.0999999999999999E-2</v>
      </c>
      <c r="Z38" s="17">
        <v>3.0000000000000001E-3</v>
      </c>
      <c r="AA38" s="17">
        <v>9.8000000000000004E-2</v>
      </c>
      <c r="AB38" s="17">
        <v>1.2E-2</v>
      </c>
      <c r="AC38" s="17">
        <v>3.0000000000000001E-3</v>
      </c>
      <c r="AD38" s="17">
        <v>5.0000000000000001E-3</v>
      </c>
      <c r="AE38" s="17">
        <v>8.9999999999999993E-3</v>
      </c>
      <c r="AF38" s="17">
        <v>1E-3</v>
      </c>
      <c r="AG38" s="17">
        <v>1E-3</v>
      </c>
      <c r="AH38" s="10">
        <v>0</v>
      </c>
      <c r="AI38" s="17">
        <v>2E-3</v>
      </c>
      <c r="AJ38" s="10">
        <v>0</v>
      </c>
      <c r="AK38" s="17">
        <v>2E-3</v>
      </c>
      <c r="AL38" s="17">
        <v>1E-3</v>
      </c>
      <c r="AM38" s="17">
        <v>2E-3</v>
      </c>
      <c r="AN38" s="17">
        <v>2E-3</v>
      </c>
      <c r="AO38" s="17">
        <v>6.0000000000000001E-3</v>
      </c>
      <c r="AP38" s="10">
        <v>0</v>
      </c>
      <c r="AQ38" s="10">
        <v>0</v>
      </c>
      <c r="AR38" s="17">
        <v>1E-3</v>
      </c>
      <c r="AS38" s="17">
        <v>7.0000000000000001E-3</v>
      </c>
      <c r="AT38" s="17">
        <v>1.0999999999999999E-2</v>
      </c>
      <c r="AU38" s="17">
        <v>3.0000000000000001E-3</v>
      </c>
      <c r="AV38" s="17">
        <v>4.0000000000000001E-3</v>
      </c>
      <c r="AW38" s="17">
        <v>2E-3</v>
      </c>
      <c r="AX38" s="17">
        <v>4.0000000000000001E-3</v>
      </c>
      <c r="AY38" s="17">
        <v>3.0000000000000001E-3</v>
      </c>
      <c r="AZ38" s="10">
        <v>0</v>
      </c>
      <c r="BA38" s="10">
        <v>0</v>
      </c>
      <c r="BB38" s="17">
        <v>0.01</v>
      </c>
      <c r="BC38" s="17">
        <v>3.9E-2</v>
      </c>
      <c r="BD38" s="17">
        <v>1E-3</v>
      </c>
      <c r="BE38" s="17">
        <v>2E-3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7.5999999999999998E-2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0.157</v>
      </c>
      <c r="C39" s="16">
        <v>3.5999999999999997E-2</v>
      </c>
      <c r="D39" s="16">
        <v>6.3E-2</v>
      </c>
      <c r="E39" s="16">
        <v>7.6999999999999999E-2</v>
      </c>
      <c r="F39" s="16">
        <v>0.13300000000000001</v>
      </c>
      <c r="G39" s="16">
        <v>0.13400000000000001</v>
      </c>
      <c r="H39" s="16">
        <v>8.6999999999999994E-2</v>
      </c>
      <c r="I39" s="16">
        <v>0.13200000000000001</v>
      </c>
      <c r="J39" s="16">
        <v>0.10100000000000001</v>
      </c>
      <c r="K39" s="16">
        <v>0.42299999999999999</v>
      </c>
      <c r="L39" s="16">
        <v>0.187</v>
      </c>
      <c r="M39" s="16">
        <v>0.17199999999999999</v>
      </c>
      <c r="N39" s="16">
        <v>0.17100000000000001</v>
      </c>
      <c r="O39" s="16">
        <v>0.121</v>
      </c>
      <c r="P39" s="16">
        <v>0.189</v>
      </c>
      <c r="Q39" s="16">
        <v>0.161</v>
      </c>
      <c r="R39" s="16">
        <v>0.16800000000000001</v>
      </c>
      <c r="S39" s="16">
        <v>0.16400000000000001</v>
      </c>
      <c r="T39" s="16">
        <v>0.157</v>
      </c>
      <c r="U39" s="16">
        <v>0.16900000000000001</v>
      </c>
      <c r="V39" s="16">
        <v>0.215</v>
      </c>
      <c r="W39" s="16">
        <v>0.13200000000000001</v>
      </c>
      <c r="X39" s="16">
        <v>0.16300000000000001</v>
      </c>
      <c r="Y39" s="16">
        <v>0.28499999999999998</v>
      </c>
      <c r="Z39" s="16">
        <v>8.1000000000000003E-2</v>
      </c>
      <c r="AA39" s="16">
        <v>0.14199999999999999</v>
      </c>
      <c r="AB39" s="16">
        <v>0.154</v>
      </c>
      <c r="AC39" s="16">
        <v>0.156</v>
      </c>
      <c r="AD39" s="16">
        <v>0.125</v>
      </c>
      <c r="AE39" s="16">
        <v>0.14099999999999999</v>
      </c>
      <c r="AF39" s="16">
        <v>0.14399999999999999</v>
      </c>
      <c r="AG39" s="16">
        <v>0.123</v>
      </c>
      <c r="AH39" s="16">
        <v>0.115</v>
      </c>
      <c r="AI39" s="16">
        <v>0.126</v>
      </c>
      <c r="AJ39" s="16">
        <v>8.1000000000000003E-2</v>
      </c>
      <c r="AK39" s="16">
        <v>0.115</v>
      </c>
      <c r="AL39" s="16">
        <v>0.11899999999999999</v>
      </c>
      <c r="AM39" s="16">
        <v>0.127</v>
      </c>
      <c r="AN39" s="16">
        <v>0.14799999999999999</v>
      </c>
      <c r="AO39" s="16">
        <v>0.13400000000000001</v>
      </c>
      <c r="AP39" s="16">
        <v>8.2000000000000003E-2</v>
      </c>
      <c r="AQ39" s="16">
        <v>0.09</v>
      </c>
      <c r="AR39" s="16">
        <v>9.4E-2</v>
      </c>
      <c r="AS39" s="16">
        <v>0.104</v>
      </c>
      <c r="AT39" s="16">
        <v>0.158</v>
      </c>
      <c r="AU39" s="16">
        <v>0.17499999999999999</v>
      </c>
      <c r="AV39" s="16">
        <v>0.17100000000000001</v>
      </c>
      <c r="AW39" s="16">
        <v>0.129</v>
      </c>
      <c r="AX39" s="16">
        <v>0.122</v>
      </c>
      <c r="AY39" s="16">
        <v>0.16500000000000001</v>
      </c>
      <c r="AZ39" s="16">
        <v>7.0999999999999994E-2</v>
      </c>
      <c r="BA39" s="16">
        <v>4.9000000000000002E-2</v>
      </c>
      <c r="BB39" s="16">
        <v>0.16200000000000001</v>
      </c>
      <c r="BC39" s="16">
        <v>0.16500000000000001</v>
      </c>
      <c r="BD39" s="16">
        <v>0.121</v>
      </c>
      <c r="BE39" s="16">
        <v>0.17100000000000001</v>
      </c>
      <c r="BF39" s="16">
        <v>0.11799999999999999</v>
      </c>
      <c r="BG39" s="16">
        <v>0.104</v>
      </c>
      <c r="BH39" s="16">
        <v>0.109</v>
      </c>
      <c r="BI39" s="16">
        <v>7.6999999999999999E-2</v>
      </c>
      <c r="BJ39" s="16">
        <v>0.125</v>
      </c>
      <c r="BK39" s="16">
        <v>0.105</v>
      </c>
      <c r="BL39" s="9">
        <v>0</v>
      </c>
      <c r="BM39" s="9">
        <v>0</v>
      </c>
      <c r="BN39" s="16">
        <v>0.25800000000000001</v>
      </c>
      <c r="BO39" s="16">
        <v>0.18</v>
      </c>
      <c r="BP39" s="9">
        <v>0</v>
      </c>
      <c r="BQ39" s="16">
        <v>0.19900000000000001</v>
      </c>
      <c r="BR39" s="16">
        <v>0.17699999999999999</v>
      </c>
    </row>
    <row r="40" spans="1:70">
      <c r="A40" s="7" t="s">
        <v>146</v>
      </c>
      <c r="B40" s="17">
        <v>5.8000000000000003E-2</v>
      </c>
      <c r="C40" s="17">
        <v>1.2999999999999999E-2</v>
      </c>
      <c r="D40" s="17">
        <v>2.4E-2</v>
      </c>
      <c r="E40" s="17">
        <v>2.9000000000000001E-2</v>
      </c>
      <c r="F40" s="17">
        <v>4.9000000000000002E-2</v>
      </c>
      <c r="G40" s="17">
        <v>0.05</v>
      </c>
      <c r="H40" s="17">
        <v>3.2000000000000001E-2</v>
      </c>
      <c r="I40" s="17">
        <v>4.9000000000000002E-2</v>
      </c>
      <c r="J40" s="17">
        <v>3.7999999999999999E-2</v>
      </c>
      <c r="K40" s="17">
        <v>0.157</v>
      </c>
      <c r="L40" s="17">
        <v>7.0000000000000007E-2</v>
      </c>
      <c r="M40" s="17">
        <v>6.4000000000000001E-2</v>
      </c>
      <c r="N40" s="17">
        <v>6.4000000000000001E-2</v>
      </c>
      <c r="O40" s="17">
        <v>4.4999999999999998E-2</v>
      </c>
      <c r="P40" s="17">
        <v>7.0000000000000007E-2</v>
      </c>
      <c r="Q40" s="17">
        <v>0.06</v>
      </c>
      <c r="R40" s="17">
        <v>6.3E-2</v>
      </c>
      <c r="S40" s="17">
        <v>6.0999999999999999E-2</v>
      </c>
      <c r="T40" s="17">
        <v>5.8000000000000003E-2</v>
      </c>
      <c r="U40" s="17">
        <v>6.3E-2</v>
      </c>
      <c r="V40" s="17">
        <v>0.08</v>
      </c>
      <c r="W40" s="17">
        <v>4.9000000000000002E-2</v>
      </c>
      <c r="X40" s="17">
        <v>6.0999999999999999E-2</v>
      </c>
      <c r="Y40" s="17">
        <v>0.106</v>
      </c>
      <c r="Z40" s="17">
        <v>0.03</v>
      </c>
      <c r="AA40" s="17">
        <v>5.2999999999999999E-2</v>
      </c>
      <c r="AB40" s="17">
        <v>5.7000000000000002E-2</v>
      </c>
      <c r="AC40" s="17">
        <v>5.8000000000000003E-2</v>
      </c>
      <c r="AD40" s="17">
        <v>4.7E-2</v>
      </c>
      <c r="AE40" s="17">
        <v>5.2999999999999999E-2</v>
      </c>
      <c r="AF40" s="17">
        <v>5.3999999999999999E-2</v>
      </c>
      <c r="AG40" s="17">
        <v>4.5999999999999999E-2</v>
      </c>
      <c r="AH40" s="17">
        <v>4.2999999999999997E-2</v>
      </c>
      <c r="AI40" s="17">
        <v>4.7E-2</v>
      </c>
      <c r="AJ40" s="17">
        <v>0.03</v>
      </c>
      <c r="AK40" s="17">
        <v>4.2999999999999997E-2</v>
      </c>
      <c r="AL40" s="17">
        <v>4.3999999999999997E-2</v>
      </c>
      <c r="AM40" s="17">
        <v>4.7E-2</v>
      </c>
      <c r="AN40" s="17">
        <v>5.5E-2</v>
      </c>
      <c r="AO40" s="17">
        <v>0.05</v>
      </c>
      <c r="AP40" s="17">
        <v>0.03</v>
      </c>
      <c r="AQ40" s="17">
        <v>3.4000000000000002E-2</v>
      </c>
      <c r="AR40" s="17">
        <v>3.5000000000000003E-2</v>
      </c>
      <c r="AS40" s="17">
        <v>3.9E-2</v>
      </c>
      <c r="AT40" s="17">
        <v>5.8999999999999997E-2</v>
      </c>
      <c r="AU40" s="17">
        <v>6.5000000000000002E-2</v>
      </c>
      <c r="AV40" s="17">
        <v>6.4000000000000001E-2</v>
      </c>
      <c r="AW40" s="17">
        <v>4.8000000000000001E-2</v>
      </c>
      <c r="AX40" s="17">
        <v>4.5999999999999999E-2</v>
      </c>
      <c r="AY40" s="17">
        <v>6.0999999999999999E-2</v>
      </c>
      <c r="AZ40" s="17">
        <v>2.5999999999999999E-2</v>
      </c>
      <c r="BA40" s="17">
        <v>1.7999999999999999E-2</v>
      </c>
      <c r="BB40" s="17">
        <v>0.06</v>
      </c>
      <c r="BC40" s="17">
        <v>6.2E-2</v>
      </c>
      <c r="BD40" s="17">
        <v>4.4999999999999998E-2</v>
      </c>
      <c r="BE40" s="17">
        <v>6.4000000000000001E-2</v>
      </c>
      <c r="BF40" s="17">
        <v>4.3999999999999997E-2</v>
      </c>
      <c r="BG40" s="17">
        <v>3.9E-2</v>
      </c>
      <c r="BH40" s="17">
        <v>4.1000000000000002E-2</v>
      </c>
      <c r="BI40" s="17">
        <v>2.9000000000000001E-2</v>
      </c>
      <c r="BJ40" s="17">
        <v>4.7E-2</v>
      </c>
      <c r="BK40" s="17">
        <v>3.9E-2</v>
      </c>
      <c r="BL40" s="10">
        <v>0</v>
      </c>
      <c r="BM40" s="10">
        <v>0</v>
      </c>
      <c r="BN40" s="17">
        <v>9.6000000000000002E-2</v>
      </c>
      <c r="BO40" s="17">
        <v>6.7000000000000004E-2</v>
      </c>
      <c r="BP40" s="10">
        <v>0</v>
      </c>
      <c r="BQ40" s="17">
        <v>7.3999999999999996E-2</v>
      </c>
      <c r="BR40" s="17">
        <v>6.6000000000000003E-2</v>
      </c>
    </row>
    <row r="41" spans="1:70">
      <c r="A41" s="7" t="s">
        <v>215</v>
      </c>
      <c r="B41" s="16">
        <v>1.071</v>
      </c>
      <c r="C41" s="16">
        <v>4.1000000000000002E-2</v>
      </c>
      <c r="D41" s="16">
        <v>1.7999999999999999E-2</v>
      </c>
      <c r="E41" s="16">
        <v>5.5E-2</v>
      </c>
      <c r="F41" s="16">
        <v>2.649</v>
      </c>
      <c r="G41" s="16">
        <v>0.33700000000000002</v>
      </c>
      <c r="H41" s="16">
        <v>0.18099999999999999</v>
      </c>
      <c r="I41" s="16">
        <v>0.185</v>
      </c>
      <c r="J41" s="16">
        <v>6.3E-2</v>
      </c>
      <c r="K41" s="16">
        <v>0.51600000000000001</v>
      </c>
      <c r="L41" s="16">
        <v>1.1599999999999999</v>
      </c>
      <c r="M41" s="16">
        <v>0.63500000000000001</v>
      </c>
      <c r="N41" s="16">
        <v>0.39</v>
      </c>
      <c r="O41" s="16">
        <v>0.42499999999999999</v>
      </c>
      <c r="P41" s="16">
        <v>0.63300000000000001</v>
      </c>
      <c r="Q41" s="16">
        <v>0.81799999999999995</v>
      </c>
      <c r="R41" s="16">
        <v>0.48699999999999999</v>
      </c>
      <c r="S41" s="16">
        <v>0.432</v>
      </c>
      <c r="T41" s="16">
        <v>0.86099999999999999</v>
      </c>
      <c r="U41" s="16">
        <v>0.96699999999999997</v>
      </c>
      <c r="V41" s="16">
        <v>0.98099999999999998</v>
      </c>
      <c r="W41" s="16">
        <v>0.30399999999999999</v>
      </c>
      <c r="X41" s="16">
        <v>1.1519999999999999</v>
      </c>
      <c r="Y41" s="16">
        <v>0.85299999999999998</v>
      </c>
      <c r="Z41" s="16">
        <v>4.7E-2</v>
      </c>
      <c r="AA41" s="16">
        <v>0.20799999999999999</v>
      </c>
      <c r="AB41" s="16">
        <v>3.8740000000000001</v>
      </c>
      <c r="AC41" s="16">
        <v>0.20300000000000001</v>
      </c>
      <c r="AD41" s="16">
        <v>3.5009999999999999</v>
      </c>
      <c r="AE41" s="16">
        <v>1.1499999999999999</v>
      </c>
      <c r="AF41" s="16">
        <v>0.35799999999999998</v>
      </c>
      <c r="AG41" s="16">
        <v>0.14299999999999999</v>
      </c>
      <c r="AH41" s="16">
        <v>7.0000000000000007E-2</v>
      </c>
      <c r="AI41" s="16">
        <v>0.28899999999999998</v>
      </c>
      <c r="AJ41" s="16">
        <v>2.5000000000000001E-2</v>
      </c>
      <c r="AK41" s="16">
        <v>1.141</v>
      </c>
      <c r="AL41" s="16">
        <v>0.216</v>
      </c>
      <c r="AM41" s="16">
        <v>0.22</v>
      </c>
      <c r="AN41" s="16">
        <v>0.32500000000000001</v>
      </c>
      <c r="AO41" s="16">
        <v>0.36899999999999999</v>
      </c>
      <c r="AP41" s="16">
        <v>5.2999999999999999E-2</v>
      </c>
      <c r="AQ41" s="16">
        <v>2.8000000000000001E-2</v>
      </c>
      <c r="AR41" s="16">
        <v>7.0999999999999994E-2</v>
      </c>
      <c r="AS41" s="16">
        <v>0.17799999999999999</v>
      </c>
      <c r="AT41" s="16">
        <v>0.56499999999999995</v>
      </c>
      <c r="AU41" s="16">
        <v>0.30499999999999999</v>
      </c>
      <c r="AV41" s="16">
        <v>0.30499999999999999</v>
      </c>
      <c r="AW41" s="16">
        <v>4.3999999999999997E-2</v>
      </c>
      <c r="AX41" s="16">
        <v>0.17100000000000001</v>
      </c>
      <c r="AY41" s="16">
        <v>0.217</v>
      </c>
      <c r="AZ41" s="16">
        <v>2.5000000000000001E-2</v>
      </c>
      <c r="BA41" s="16">
        <v>6.0000000000000001E-3</v>
      </c>
      <c r="BB41" s="16">
        <v>0.53600000000000003</v>
      </c>
      <c r="BC41" s="16">
        <v>0.41599999999999998</v>
      </c>
      <c r="BD41" s="16">
        <v>0.28499999999999998</v>
      </c>
      <c r="BE41" s="16">
        <v>1.782</v>
      </c>
      <c r="BF41" s="16">
        <v>0.156</v>
      </c>
      <c r="BG41" s="16">
        <v>0.104</v>
      </c>
      <c r="BH41" s="16">
        <v>0.157</v>
      </c>
      <c r="BI41" s="16">
        <v>2.9000000000000001E-2</v>
      </c>
      <c r="BJ41" s="16">
        <v>0.115</v>
      </c>
      <c r="BK41" s="16">
        <v>2.5999999999999999E-2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217</v>
      </c>
      <c r="B43" s="16">
        <v>1.607</v>
      </c>
      <c r="C43" s="16">
        <v>2.4E-2</v>
      </c>
      <c r="D43" s="16">
        <v>2.7E-2</v>
      </c>
      <c r="E43" s="16">
        <v>6.5000000000000002E-2</v>
      </c>
      <c r="F43" s="16">
        <v>2.7429999999999999</v>
      </c>
      <c r="G43" s="16">
        <v>0.44500000000000001</v>
      </c>
      <c r="H43" s="16">
        <v>0.21099999999999999</v>
      </c>
      <c r="I43" s="16">
        <v>0.58499999999999996</v>
      </c>
      <c r="J43" s="16">
        <v>0.14599999999999999</v>
      </c>
      <c r="K43" s="16">
        <v>0.84099999999999997</v>
      </c>
      <c r="L43" s="16">
        <v>2.7</v>
      </c>
      <c r="M43" s="16">
        <v>0.96899999999999997</v>
      </c>
      <c r="N43" s="16">
        <v>1.008</v>
      </c>
      <c r="O43" s="16">
        <v>0.59299999999999997</v>
      </c>
      <c r="P43" s="16">
        <v>1.1519999999999999</v>
      </c>
      <c r="Q43" s="16">
        <v>1.4730000000000001</v>
      </c>
      <c r="R43" s="16">
        <v>0.83099999999999996</v>
      </c>
      <c r="S43" s="16">
        <v>0.92300000000000004</v>
      </c>
      <c r="T43" s="16">
        <v>1.6950000000000001</v>
      </c>
      <c r="U43" s="16">
        <v>6.1879999999999997</v>
      </c>
      <c r="V43" s="16">
        <v>1.6080000000000001</v>
      </c>
      <c r="W43" s="16">
        <v>0.372</v>
      </c>
      <c r="X43" s="16">
        <v>1.6839999999999999</v>
      </c>
      <c r="Y43" s="16">
        <v>2.87</v>
      </c>
      <c r="Z43" s="16">
        <v>5.5E-2</v>
      </c>
      <c r="AA43" s="16">
        <v>0.61699999999999999</v>
      </c>
      <c r="AB43" s="16">
        <v>5.5</v>
      </c>
      <c r="AC43" s="16">
        <v>3.198</v>
      </c>
      <c r="AD43" s="16">
        <v>14.164999999999999</v>
      </c>
      <c r="AE43" s="16">
        <v>6.4290000000000003</v>
      </c>
      <c r="AF43" s="16">
        <v>13.537000000000001</v>
      </c>
      <c r="AG43" s="16">
        <v>7.4999999999999997E-2</v>
      </c>
      <c r="AH43" s="16">
        <v>5.6000000000000001E-2</v>
      </c>
      <c r="AI43" s="16">
        <v>1.1000000000000001</v>
      </c>
      <c r="AJ43" s="16">
        <v>5.5E-2</v>
      </c>
      <c r="AK43" s="16">
        <v>0.92800000000000005</v>
      </c>
      <c r="AL43" s="16">
        <v>0.33300000000000002</v>
      </c>
      <c r="AM43" s="16">
        <v>0.65</v>
      </c>
      <c r="AN43" s="16">
        <v>0.56799999999999995</v>
      </c>
      <c r="AO43" s="16">
        <v>0.42099999999999999</v>
      </c>
      <c r="AP43" s="16">
        <v>9.9000000000000005E-2</v>
      </c>
      <c r="AQ43" s="16">
        <v>5.1999999999999998E-2</v>
      </c>
      <c r="AR43" s="16">
        <v>9.1999999999999998E-2</v>
      </c>
      <c r="AS43" s="16">
        <v>0.17799999999999999</v>
      </c>
      <c r="AT43" s="16">
        <v>0.67300000000000004</v>
      </c>
      <c r="AU43" s="16">
        <v>0.44600000000000001</v>
      </c>
      <c r="AV43" s="16">
        <v>0.72599999999999998</v>
      </c>
      <c r="AW43" s="16">
        <v>0.107</v>
      </c>
      <c r="AX43" s="16">
        <v>0.19400000000000001</v>
      </c>
      <c r="AY43" s="16">
        <v>0.39900000000000002</v>
      </c>
      <c r="AZ43" s="16">
        <v>0.04</v>
      </c>
      <c r="BA43" s="16">
        <v>1.2E-2</v>
      </c>
      <c r="BB43" s="16">
        <v>0.55700000000000005</v>
      </c>
      <c r="BC43" s="16">
        <v>1.9590000000000001</v>
      </c>
      <c r="BD43" s="16">
        <v>0.60599999999999998</v>
      </c>
      <c r="BE43" s="16">
        <v>2.2210000000000001</v>
      </c>
      <c r="BF43" s="16">
        <v>0.25800000000000001</v>
      </c>
      <c r="BG43" s="16">
        <v>0.14299999999999999</v>
      </c>
      <c r="BH43" s="16">
        <v>0.184</v>
      </c>
      <c r="BI43" s="16">
        <v>0.17699999999999999</v>
      </c>
      <c r="BJ43" s="16">
        <v>0.159</v>
      </c>
      <c r="BK43" s="16">
        <v>0.06</v>
      </c>
      <c r="BL43" s="9">
        <v>0</v>
      </c>
      <c r="BM43" s="9">
        <v>0</v>
      </c>
      <c r="BN43" s="16">
        <v>2.9689999999999999</v>
      </c>
      <c r="BO43" s="16">
        <v>13.523</v>
      </c>
      <c r="BP43" s="9">
        <v>0</v>
      </c>
      <c r="BQ43" s="16">
        <v>1.732</v>
      </c>
      <c r="BR43" s="16">
        <v>15.627000000000001</v>
      </c>
    </row>
    <row r="44" spans="1:70">
      <c r="A44" s="7" t="s">
        <v>218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7">
        <v>1E-3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0">
        <v>0</v>
      </c>
      <c r="AG44" s="17">
        <v>4.4999999999999998E-2</v>
      </c>
      <c r="AH44" s="10">
        <v>0</v>
      </c>
      <c r="AI44" s="17">
        <v>8.4000000000000005E-2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0.10199999999999999</v>
      </c>
      <c r="BP44" s="10">
        <v>0</v>
      </c>
      <c r="BQ44" s="10">
        <v>0</v>
      </c>
      <c r="BR44" s="17">
        <v>2E-3</v>
      </c>
    </row>
    <row r="45" spans="1:70">
      <c r="A45" s="7" t="s">
        <v>151</v>
      </c>
      <c r="B45" s="16">
        <v>1E-3</v>
      </c>
      <c r="C45" s="9">
        <v>0</v>
      </c>
      <c r="D45" s="9">
        <v>0</v>
      </c>
      <c r="E45" s="9">
        <v>0</v>
      </c>
      <c r="F45" s="16">
        <v>6.0000000000000001E-3</v>
      </c>
      <c r="G45" s="16">
        <v>1E-3</v>
      </c>
      <c r="H45" s="9">
        <v>0</v>
      </c>
      <c r="I45" s="16">
        <v>1E-3</v>
      </c>
      <c r="J45" s="9">
        <v>0</v>
      </c>
      <c r="K45" s="16">
        <v>3.0000000000000001E-3</v>
      </c>
      <c r="L45" s="16">
        <v>7.0000000000000001E-3</v>
      </c>
      <c r="M45" s="16">
        <v>5.0000000000000001E-3</v>
      </c>
      <c r="N45" s="16">
        <v>2E-3</v>
      </c>
      <c r="O45" s="16">
        <v>1E-3</v>
      </c>
      <c r="P45" s="16">
        <v>2E-3</v>
      </c>
      <c r="Q45" s="16">
        <v>4.0000000000000001E-3</v>
      </c>
      <c r="R45" s="16">
        <v>2E-3</v>
      </c>
      <c r="S45" s="16">
        <v>4.0000000000000001E-3</v>
      </c>
      <c r="T45" s="16">
        <v>4.0000000000000001E-3</v>
      </c>
      <c r="U45" s="16">
        <v>1.2E-2</v>
      </c>
      <c r="V45" s="16">
        <v>8.0000000000000002E-3</v>
      </c>
      <c r="W45" s="16">
        <v>1E-3</v>
      </c>
      <c r="X45" s="16">
        <v>3.0000000000000001E-3</v>
      </c>
      <c r="Y45" s="16">
        <v>4.0000000000000001E-3</v>
      </c>
      <c r="Z45" s="9">
        <v>0</v>
      </c>
      <c r="AA45" s="16">
        <v>2E-3</v>
      </c>
      <c r="AB45" s="16">
        <v>1.2999999999999999E-2</v>
      </c>
      <c r="AC45" s="16">
        <v>4.0000000000000001E-3</v>
      </c>
      <c r="AD45" s="16">
        <v>8.0000000000000002E-3</v>
      </c>
      <c r="AE45" s="16">
        <v>0.01</v>
      </c>
      <c r="AF45" s="16">
        <v>1E-3</v>
      </c>
      <c r="AG45" s="16">
        <v>2E-3</v>
      </c>
      <c r="AH45" s="16">
        <v>1.4999999999999999E-2</v>
      </c>
      <c r="AI45" s="16">
        <v>0.01</v>
      </c>
      <c r="AJ45" s="16">
        <v>1E-3</v>
      </c>
      <c r="AK45" s="16">
        <v>4.0000000000000001E-3</v>
      </c>
      <c r="AL45" s="16">
        <v>1E-3</v>
      </c>
      <c r="AM45" s="16">
        <v>1E-3</v>
      </c>
      <c r="AN45" s="16">
        <v>2E-3</v>
      </c>
      <c r="AO45" s="16">
        <v>8.0000000000000002E-3</v>
      </c>
      <c r="AP45" s="16">
        <v>7.0000000000000001E-3</v>
      </c>
      <c r="AQ45" s="16">
        <v>4.0000000000000001E-3</v>
      </c>
      <c r="AR45" s="16">
        <v>1.0999999999999999E-2</v>
      </c>
      <c r="AS45" s="16">
        <v>2E-3</v>
      </c>
      <c r="AT45" s="16">
        <v>1.6E-2</v>
      </c>
      <c r="AU45" s="16">
        <v>8.0000000000000002E-3</v>
      </c>
      <c r="AV45" s="16">
        <v>1.0999999999999999E-2</v>
      </c>
      <c r="AW45" s="16">
        <v>3.0000000000000001E-3</v>
      </c>
      <c r="AX45" s="16">
        <v>3.0000000000000001E-3</v>
      </c>
      <c r="AY45" s="16">
        <v>8.9999999999999993E-3</v>
      </c>
      <c r="AZ45" s="16">
        <v>1E-3</v>
      </c>
      <c r="BA45" s="16">
        <v>1E-3</v>
      </c>
      <c r="BB45" s="16">
        <v>1.0999999999999999E-2</v>
      </c>
      <c r="BC45" s="16">
        <v>6.0000000000000001E-3</v>
      </c>
      <c r="BD45" s="16">
        <v>3.0000000000000001E-3</v>
      </c>
      <c r="BE45" s="16">
        <v>0.01</v>
      </c>
      <c r="BF45" s="16">
        <v>1E-3</v>
      </c>
      <c r="BG45" s="16">
        <v>2E-3</v>
      </c>
      <c r="BH45" s="16">
        <v>2E-3</v>
      </c>
      <c r="BI45" s="16">
        <v>1E-3</v>
      </c>
      <c r="BJ45" s="9">
        <v>0</v>
      </c>
      <c r="BK45" s="16">
        <v>1E-3</v>
      </c>
      <c r="BL45" s="9">
        <v>0</v>
      </c>
      <c r="BM45" s="9">
        <v>0</v>
      </c>
      <c r="BN45" s="16">
        <v>5.0000000000000001E-3</v>
      </c>
      <c r="BO45" s="16">
        <v>1.226</v>
      </c>
      <c r="BP45" s="9">
        <v>0</v>
      </c>
      <c r="BQ45" s="16">
        <v>1E-3</v>
      </c>
      <c r="BR45" s="16">
        <v>6.0000000000000001E-3</v>
      </c>
    </row>
    <row r="46" spans="1:70">
      <c r="A46" s="7" t="s">
        <v>152</v>
      </c>
      <c r="B46" s="17">
        <v>7.0999999999999994E-2</v>
      </c>
      <c r="C46" s="17">
        <v>2E-3</v>
      </c>
      <c r="D46" s="17">
        <v>3.0000000000000001E-3</v>
      </c>
      <c r="E46" s="17">
        <v>5.2999999999999999E-2</v>
      </c>
      <c r="F46" s="17">
        <v>1.917</v>
      </c>
      <c r="G46" s="17">
        <v>0.14299999999999999</v>
      </c>
      <c r="H46" s="17">
        <v>0.109</v>
      </c>
      <c r="I46" s="17">
        <v>0.32400000000000001</v>
      </c>
      <c r="J46" s="17">
        <v>0.105</v>
      </c>
      <c r="K46" s="17">
        <v>1.23</v>
      </c>
      <c r="L46" s="17">
        <v>0.93700000000000006</v>
      </c>
      <c r="M46" s="17">
        <v>0.30399999999999999</v>
      </c>
      <c r="N46" s="17">
        <v>0.25700000000000001</v>
      </c>
      <c r="O46" s="17">
        <v>0.49199999999999999</v>
      </c>
      <c r="P46" s="17">
        <v>0.66400000000000003</v>
      </c>
      <c r="Q46" s="17">
        <v>0.49399999999999999</v>
      </c>
      <c r="R46" s="17">
        <v>0.25900000000000001</v>
      </c>
      <c r="S46" s="17">
        <v>0.193</v>
      </c>
      <c r="T46" s="17">
        <v>0.39100000000000001</v>
      </c>
      <c r="U46" s="17">
        <v>0.56399999999999995</v>
      </c>
      <c r="V46" s="17">
        <v>0.55300000000000005</v>
      </c>
      <c r="W46" s="17">
        <v>0.121</v>
      </c>
      <c r="X46" s="17">
        <v>0.40300000000000002</v>
      </c>
      <c r="Y46" s="17">
        <v>0.73099999999999998</v>
      </c>
      <c r="Z46" s="17">
        <v>6.0999999999999999E-2</v>
      </c>
      <c r="AA46" s="17">
        <v>0.222</v>
      </c>
      <c r="AB46" s="17">
        <v>2.2919999999999998</v>
      </c>
      <c r="AC46" s="17">
        <v>0.73599999999999999</v>
      </c>
      <c r="AD46" s="17">
        <v>5.492</v>
      </c>
      <c r="AE46" s="17">
        <v>2.0289999999999999</v>
      </c>
      <c r="AF46" s="17">
        <v>7.7039999999999997</v>
      </c>
      <c r="AG46" s="17">
        <v>3.7869999999999999</v>
      </c>
      <c r="AH46" s="17">
        <v>0.314</v>
      </c>
      <c r="AI46" s="17">
        <v>9.4990000000000006</v>
      </c>
      <c r="AJ46" s="17">
        <v>1.6E-2</v>
      </c>
      <c r="AK46" s="17">
        <v>0.69299999999999995</v>
      </c>
      <c r="AL46" s="17">
        <v>0.47099999999999997</v>
      </c>
      <c r="AM46" s="17">
        <v>0.21099999999999999</v>
      </c>
      <c r="AN46" s="17">
        <v>0.24099999999999999</v>
      </c>
      <c r="AO46" s="17">
        <v>0.69699999999999995</v>
      </c>
      <c r="AP46" s="17">
        <v>3.9E-2</v>
      </c>
      <c r="AQ46" s="17">
        <v>5.8000000000000003E-2</v>
      </c>
      <c r="AR46" s="17">
        <v>0.02</v>
      </c>
      <c r="AS46" s="17">
        <v>0.46899999999999997</v>
      </c>
      <c r="AT46" s="17">
        <v>1.55</v>
      </c>
      <c r="AU46" s="17">
        <v>0.73299999999999998</v>
      </c>
      <c r="AV46" s="17">
        <v>0.31900000000000001</v>
      </c>
      <c r="AW46" s="17">
        <v>8.8999999999999996E-2</v>
      </c>
      <c r="AX46" s="17">
        <v>0.27400000000000002</v>
      </c>
      <c r="AY46" s="17">
        <v>0.71299999999999997</v>
      </c>
      <c r="AZ46" s="17">
        <v>7.4999999999999997E-2</v>
      </c>
      <c r="BA46" s="17">
        <v>0.05</v>
      </c>
      <c r="BB46" s="17">
        <v>1.157</v>
      </c>
      <c r="BC46" s="17">
        <v>0.47199999999999998</v>
      </c>
      <c r="BD46" s="17">
        <v>0.184</v>
      </c>
      <c r="BE46" s="17">
        <v>0.315</v>
      </c>
      <c r="BF46" s="17">
        <v>3.9E-2</v>
      </c>
      <c r="BG46" s="17">
        <v>0.16</v>
      </c>
      <c r="BH46" s="17">
        <v>0.152</v>
      </c>
      <c r="BI46" s="17">
        <v>5.0000000000000001E-3</v>
      </c>
      <c r="BJ46" s="17">
        <v>6.8000000000000005E-2</v>
      </c>
      <c r="BK46" s="17">
        <v>0.04</v>
      </c>
      <c r="BL46" s="10">
        <v>0</v>
      </c>
      <c r="BM46" s="10">
        <v>0</v>
      </c>
      <c r="BN46" s="17">
        <v>6.3E-2</v>
      </c>
      <c r="BO46" s="17">
        <v>1.548</v>
      </c>
      <c r="BP46" s="10">
        <v>0</v>
      </c>
      <c r="BQ46" s="17">
        <v>1E-3</v>
      </c>
      <c r="BR46" s="17">
        <v>0.372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9">
        <v>0</v>
      </c>
      <c r="AB47" s="16">
        <v>1E-3</v>
      </c>
      <c r="AC47" s="16">
        <v>1E-3</v>
      </c>
      <c r="AD47" s="16">
        <v>4.0000000000000001E-3</v>
      </c>
      <c r="AE47" s="16">
        <v>3.0000000000000001E-3</v>
      </c>
      <c r="AF47" s="9">
        <v>0</v>
      </c>
      <c r="AG47" s="9">
        <v>0</v>
      </c>
      <c r="AH47" s="9">
        <v>0</v>
      </c>
      <c r="AI47" s="9">
        <v>0</v>
      </c>
      <c r="AJ47" s="16">
        <v>3.0000000000000001E-3</v>
      </c>
      <c r="AK47" s="9">
        <v>0</v>
      </c>
      <c r="AL47" s="9">
        <v>0</v>
      </c>
      <c r="AM47" s="16">
        <v>1E-3</v>
      </c>
      <c r="AN47" s="16">
        <v>4.0000000000000001E-3</v>
      </c>
      <c r="AO47" s="16">
        <v>3.0000000000000001E-3</v>
      </c>
      <c r="AP47" s="16">
        <v>2E-3</v>
      </c>
      <c r="AQ47" s="9">
        <v>0</v>
      </c>
      <c r="AR47" s="16">
        <v>1E-3</v>
      </c>
      <c r="AS47" s="9">
        <v>0</v>
      </c>
      <c r="AT47" s="16">
        <v>5.0000000000000001E-3</v>
      </c>
      <c r="AU47" s="16">
        <v>2E-3</v>
      </c>
      <c r="AV47" s="16">
        <v>1E-3</v>
      </c>
      <c r="AW47" s="9">
        <v>0</v>
      </c>
      <c r="AX47" s="9">
        <v>0</v>
      </c>
      <c r="AY47" s="16">
        <v>2E-3</v>
      </c>
      <c r="AZ47" s="9">
        <v>0</v>
      </c>
      <c r="BA47" s="9">
        <v>0</v>
      </c>
      <c r="BB47" s="16">
        <v>2E-3</v>
      </c>
      <c r="BC47" s="16">
        <v>1.4999999999999999E-2</v>
      </c>
      <c r="BD47" s="16">
        <v>1E-3</v>
      </c>
      <c r="BE47" s="16">
        <v>1E-3</v>
      </c>
      <c r="BF47" s="16">
        <v>1E-3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1.2E-2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155</v>
      </c>
      <c r="B49" s="16">
        <v>6.6000000000000003E-2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2E-3</v>
      </c>
      <c r="AA49" s="16">
        <v>4.0000000000000001E-3</v>
      </c>
      <c r="AB49" s="9">
        <v>0</v>
      </c>
      <c r="AC49" s="9">
        <v>0</v>
      </c>
      <c r="AD49" s="16">
        <v>1E-3</v>
      </c>
      <c r="AE49" s="16">
        <v>1E-3</v>
      </c>
      <c r="AF49" s="9">
        <v>0</v>
      </c>
      <c r="AG49" s="9">
        <v>0</v>
      </c>
      <c r="AH49" s="9">
        <v>0</v>
      </c>
      <c r="AI49" s="16">
        <v>2E-3</v>
      </c>
      <c r="AJ49" s="9">
        <v>0</v>
      </c>
      <c r="AK49" s="9">
        <v>0</v>
      </c>
      <c r="AL49" s="16">
        <v>0.153</v>
      </c>
      <c r="AM49" s="16">
        <v>1E-3</v>
      </c>
      <c r="AN49" s="16">
        <v>1E-3</v>
      </c>
      <c r="AO49" s="16">
        <v>2E-3</v>
      </c>
      <c r="AP49" s="16">
        <v>0.432</v>
      </c>
      <c r="AQ49" s="16">
        <v>0.14299999999999999</v>
      </c>
      <c r="AR49" s="16">
        <v>0.35399999999999998</v>
      </c>
      <c r="AS49" s="16">
        <v>1E-3</v>
      </c>
      <c r="AT49" s="16">
        <v>1E-3</v>
      </c>
      <c r="AU49" s="16">
        <v>1E-3</v>
      </c>
      <c r="AV49" s="16">
        <v>0.126</v>
      </c>
      <c r="AW49" s="9">
        <v>0</v>
      </c>
      <c r="AX49" s="9">
        <v>0</v>
      </c>
      <c r="AY49" s="16">
        <v>3.0000000000000001E-3</v>
      </c>
      <c r="AZ49" s="9">
        <v>0</v>
      </c>
      <c r="BA49" s="9">
        <v>0</v>
      </c>
      <c r="BB49" s="16">
        <v>1E-3</v>
      </c>
      <c r="BC49" s="16">
        <v>0.58899999999999997</v>
      </c>
      <c r="BD49" s="16">
        <v>0.188</v>
      </c>
      <c r="BE49" s="16">
        <v>0.1</v>
      </c>
      <c r="BF49" s="16">
        <v>5.8000000000000003E-2</v>
      </c>
      <c r="BG49" s="16">
        <v>0.12</v>
      </c>
      <c r="BH49" s="16">
        <v>0.08</v>
      </c>
      <c r="BI49" s="16">
        <v>0.06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3.8050000000000002</v>
      </c>
      <c r="BP49" s="9">
        <v>0</v>
      </c>
      <c r="BQ49" s="16">
        <v>0.122</v>
      </c>
      <c r="BR49" s="16">
        <v>5.8890000000000002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4.0000000000000001E-3</v>
      </c>
      <c r="G50" s="17">
        <v>1E-3</v>
      </c>
      <c r="H50" s="10">
        <v>0</v>
      </c>
      <c r="I50" s="17">
        <v>1E-3</v>
      </c>
      <c r="J50" s="10">
        <v>0</v>
      </c>
      <c r="K50" s="17">
        <v>1E-3</v>
      </c>
      <c r="L50" s="17">
        <v>2E-3</v>
      </c>
      <c r="M50" s="17">
        <v>1E-3</v>
      </c>
      <c r="N50" s="17">
        <v>1E-3</v>
      </c>
      <c r="O50" s="17">
        <v>1E-3</v>
      </c>
      <c r="P50" s="17">
        <v>1E-3</v>
      </c>
      <c r="Q50" s="17">
        <v>1E-3</v>
      </c>
      <c r="R50" s="17">
        <v>2E-3</v>
      </c>
      <c r="S50" s="17">
        <v>1E-3</v>
      </c>
      <c r="T50" s="17">
        <v>1E-3</v>
      </c>
      <c r="U50" s="17">
        <v>1E-3</v>
      </c>
      <c r="V50" s="17">
        <v>2E-3</v>
      </c>
      <c r="W50" s="17">
        <v>1E-3</v>
      </c>
      <c r="X50" s="10">
        <v>0</v>
      </c>
      <c r="Y50" s="17">
        <v>5.0000000000000001E-3</v>
      </c>
      <c r="Z50" s="10">
        <v>0</v>
      </c>
      <c r="AA50" s="17">
        <v>1E-3</v>
      </c>
      <c r="AB50" s="17">
        <v>5.0000000000000001E-3</v>
      </c>
      <c r="AC50" s="17">
        <v>0.01</v>
      </c>
      <c r="AD50" s="17">
        <v>4.2000000000000003E-2</v>
      </c>
      <c r="AE50" s="17">
        <v>6.6000000000000003E-2</v>
      </c>
      <c r="AF50" s="17">
        <v>3.0000000000000001E-3</v>
      </c>
      <c r="AG50" s="17">
        <v>2E-3</v>
      </c>
      <c r="AH50" s="17">
        <v>1E-3</v>
      </c>
      <c r="AI50" s="17">
        <v>1.2E-2</v>
      </c>
      <c r="AJ50" s="17">
        <v>1E-3</v>
      </c>
      <c r="AK50" s="17">
        <v>5.0000000000000001E-3</v>
      </c>
      <c r="AL50" s="17">
        <v>0.14899999999999999</v>
      </c>
      <c r="AM50" s="17">
        <v>0.121</v>
      </c>
      <c r="AN50" s="17">
        <v>6.2E-2</v>
      </c>
      <c r="AO50" s="17">
        <v>6.7000000000000004E-2</v>
      </c>
      <c r="AP50" s="17">
        <v>4.0000000000000001E-3</v>
      </c>
      <c r="AQ50" s="17">
        <v>1E-3</v>
      </c>
      <c r="AR50" s="17">
        <v>5.0000000000000001E-3</v>
      </c>
      <c r="AS50" s="17">
        <v>1.2999999999999999E-2</v>
      </c>
      <c r="AT50" s="17">
        <v>0.23300000000000001</v>
      </c>
      <c r="AU50" s="17">
        <v>9.9000000000000005E-2</v>
      </c>
      <c r="AV50" s="17">
        <v>6.9000000000000006E-2</v>
      </c>
      <c r="AW50" s="17">
        <v>7.2999999999999995E-2</v>
      </c>
      <c r="AX50" s="17">
        <v>1.4999999999999999E-2</v>
      </c>
      <c r="AY50" s="17">
        <v>8.1000000000000003E-2</v>
      </c>
      <c r="AZ50" s="17">
        <v>3.0000000000000001E-3</v>
      </c>
      <c r="BA50" s="10">
        <v>0</v>
      </c>
      <c r="BB50" s="17">
        <v>0.114</v>
      </c>
      <c r="BC50" s="17">
        <v>1.0999999999999999E-2</v>
      </c>
      <c r="BD50" s="17">
        <v>1.4999999999999999E-2</v>
      </c>
      <c r="BE50" s="17">
        <v>2.1999999999999999E-2</v>
      </c>
      <c r="BF50" s="17">
        <v>4.0000000000000001E-3</v>
      </c>
      <c r="BG50" s="17">
        <v>7.0000000000000001E-3</v>
      </c>
      <c r="BH50" s="17">
        <v>5.0000000000000001E-3</v>
      </c>
      <c r="BI50" s="17">
        <v>3.0000000000000001E-3</v>
      </c>
      <c r="BJ50" s="17">
        <v>1E-3</v>
      </c>
      <c r="BK50" s="17">
        <v>7.0000000000000001E-3</v>
      </c>
      <c r="BL50" s="10">
        <v>0</v>
      </c>
      <c r="BM50" s="10">
        <v>0</v>
      </c>
      <c r="BN50" s="10">
        <v>0</v>
      </c>
      <c r="BO50" s="17">
        <v>0.59299999999999997</v>
      </c>
      <c r="BP50" s="10">
        <v>0</v>
      </c>
      <c r="BQ50" s="17">
        <v>-1E-3</v>
      </c>
      <c r="BR50" s="17">
        <v>0.17199999999999999</v>
      </c>
    </row>
    <row r="51" spans="1:70">
      <c r="A51" s="7" t="s">
        <v>222</v>
      </c>
      <c r="B51" s="16">
        <v>2E-3</v>
      </c>
      <c r="C51" s="9">
        <v>0</v>
      </c>
      <c r="D51" s="9">
        <v>0</v>
      </c>
      <c r="E51" s="9">
        <v>0</v>
      </c>
      <c r="F51" s="16">
        <v>1.0999999999999999E-2</v>
      </c>
      <c r="G51" s="16">
        <v>2E-3</v>
      </c>
      <c r="H51" s="9">
        <v>0</v>
      </c>
      <c r="I51" s="16">
        <v>1E-3</v>
      </c>
      <c r="J51" s="16">
        <v>1E-3</v>
      </c>
      <c r="K51" s="16">
        <v>7.0000000000000001E-3</v>
      </c>
      <c r="L51" s="16">
        <v>8.9999999999999993E-3</v>
      </c>
      <c r="M51" s="16">
        <v>5.0000000000000001E-3</v>
      </c>
      <c r="N51" s="16">
        <v>2E-3</v>
      </c>
      <c r="O51" s="16">
        <v>2E-3</v>
      </c>
      <c r="P51" s="16">
        <v>2E-3</v>
      </c>
      <c r="Q51" s="16">
        <v>4.0000000000000001E-3</v>
      </c>
      <c r="R51" s="16">
        <v>3.0000000000000001E-3</v>
      </c>
      <c r="S51" s="16">
        <v>3.0000000000000001E-3</v>
      </c>
      <c r="T51" s="16">
        <v>6.0000000000000001E-3</v>
      </c>
      <c r="U51" s="16">
        <v>4.0000000000000001E-3</v>
      </c>
      <c r="V51" s="16">
        <v>8.0000000000000002E-3</v>
      </c>
      <c r="W51" s="16">
        <v>2E-3</v>
      </c>
      <c r="X51" s="16">
        <v>4.0000000000000001E-3</v>
      </c>
      <c r="Y51" s="16">
        <v>2.7E-2</v>
      </c>
      <c r="Z51" s="16">
        <v>1E-3</v>
      </c>
      <c r="AA51" s="16">
        <v>3.0000000000000001E-3</v>
      </c>
      <c r="AB51" s="16">
        <v>3.1E-2</v>
      </c>
      <c r="AC51" s="16">
        <v>0.02</v>
      </c>
      <c r="AD51" s="16">
        <v>0.14699999999999999</v>
      </c>
      <c r="AE51" s="16">
        <v>0.104</v>
      </c>
      <c r="AF51" s="16">
        <v>5.0000000000000001E-3</v>
      </c>
      <c r="AG51" s="16">
        <v>4.0000000000000001E-3</v>
      </c>
      <c r="AH51" s="16">
        <v>1E-3</v>
      </c>
      <c r="AI51" s="16">
        <v>0.01</v>
      </c>
      <c r="AJ51" s="16">
        <v>1.4E-2</v>
      </c>
      <c r="AK51" s="16">
        <v>1.6E-2</v>
      </c>
      <c r="AL51" s="16">
        <v>1.0999999999999999E-2</v>
      </c>
      <c r="AM51" s="16">
        <v>8.9999999999999993E-3</v>
      </c>
      <c r="AN51" s="16">
        <v>0.50900000000000001</v>
      </c>
      <c r="AO51" s="16">
        <v>9.7000000000000003E-2</v>
      </c>
      <c r="AP51" s="16">
        <v>0.13500000000000001</v>
      </c>
      <c r="AQ51" s="16">
        <v>3.3000000000000002E-2</v>
      </c>
      <c r="AR51" s="16">
        <v>4.8000000000000001E-2</v>
      </c>
      <c r="AS51" s="16">
        <v>1.6E-2</v>
      </c>
      <c r="AT51" s="16">
        <v>0.13100000000000001</v>
      </c>
      <c r="AU51" s="16">
        <v>3.7999999999999999E-2</v>
      </c>
      <c r="AV51" s="16">
        <v>5.8000000000000003E-2</v>
      </c>
      <c r="AW51" s="16">
        <v>4.0000000000000001E-3</v>
      </c>
      <c r="AX51" s="16">
        <v>1.6E-2</v>
      </c>
      <c r="AY51" s="16">
        <v>6.3E-2</v>
      </c>
      <c r="AZ51" s="16">
        <v>4.0000000000000001E-3</v>
      </c>
      <c r="BA51" s="9">
        <v>0</v>
      </c>
      <c r="BB51" s="16">
        <v>8.5999999999999993E-2</v>
      </c>
      <c r="BC51" s="16">
        <v>7.9000000000000001E-2</v>
      </c>
      <c r="BD51" s="16">
        <v>2.1999999999999999E-2</v>
      </c>
      <c r="BE51" s="16">
        <v>4.2000000000000003E-2</v>
      </c>
      <c r="BF51" s="16">
        <v>4.0000000000000001E-3</v>
      </c>
      <c r="BG51" s="16">
        <v>1.0999999999999999E-2</v>
      </c>
      <c r="BH51" s="16">
        <v>8.0000000000000002E-3</v>
      </c>
      <c r="BI51" s="16">
        <v>3.0000000000000001E-3</v>
      </c>
      <c r="BJ51" s="9">
        <v>0</v>
      </c>
      <c r="BK51" s="16">
        <v>7.0000000000000001E-3</v>
      </c>
      <c r="BL51" s="9">
        <v>0</v>
      </c>
      <c r="BM51" s="9">
        <v>0</v>
      </c>
      <c r="BN51" s="9">
        <v>0</v>
      </c>
      <c r="BO51" s="16">
        <v>1.488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1.2E-2</v>
      </c>
      <c r="G52" s="17">
        <v>1E-3</v>
      </c>
      <c r="H52" s="17">
        <v>1E-3</v>
      </c>
      <c r="I52" s="17">
        <v>1E-3</v>
      </c>
      <c r="J52" s="17">
        <v>1E-3</v>
      </c>
      <c r="K52" s="17">
        <v>0.01</v>
      </c>
      <c r="L52" s="17">
        <v>8.0000000000000002E-3</v>
      </c>
      <c r="M52" s="17">
        <v>3.0000000000000001E-3</v>
      </c>
      <c r="N52" s="17">
        <v>3.0000000000000001E-3</v>
      </c>
      <c r="O52" s="17">
        <v>1E-3</v>
      </c>
      <c r="P52" s="17">
        <v>1E-3</v>
      </c>
      <c r="Q52" s="17">
        <v>4.0000000000000001E-3</v>
      </c>
      <c r="R52" s="17">
        <v>1.0999999999999999E-2</v>
      </c>
      <c r="S52" s="17">
        <v>2E-3</v>
      </c>
      <c r="T52" s="17">
        <v>4.0000000000000001E-3</v>
      </c>
      <c r="U52" s="17">
        <v>2E-3</v>
      </c>
      <c r="V52" s="17">
        <v>8.0000000000000002E-3</v>
      </c>
      <c r="W52" s="17">
        <v>1E-3</v>
      </c>
      <c r="X52" s="17">
        <v>4.0000000000000001E-3</v>
      </c>
      <c r="Y52" s="17">
        <v>2.4E-2</v>
      </c>
      <c r="Z52" s="17">
        <v>1E-3</v>
      </c>
      <c r="AA52" s="17">
        <v>2E-3</v>
      </c>
      <c r="AB52" s="17">
        <v>0.02</v>
      </c>
      <c r="AC52" s="17">
        <v>5.0000000000000001E-3</v>
      </c>
      <c r="AD52" s="17">
        <v>3.5000000000000003E-2</v>
      </c>
      <c r="AE52" s="17">
        <v>2.8000000000000001E-2</v>
      </c>
      <c r="AF52" s="17">
        <v>5.0000000000000001E-3</v>
      </c>
      <c r="AG52" s="17">
        <v>3.0000000000000001E-3</v>
      </c>
      <c r="AH52" s="17">
        <v>1E-3</v>
      </c>
      <c r="AI52" s="17">
        <v>5.0000000000000001E-3</v>
      </c>
      <c r="AJ52" s="17">
        <v>1E-3</v>
      </c>
      <c r="AK52" s="17">
        <v>3.0000000000000001E-3</v>
      </c>
      <c r="AL52" s="17">
        <v>1.2999999999999999E-2</v>
      </c>
      <c r="AM52" s="17">
        <v>4.0000000000000001E-3</v>
      </c>
      <c r="AN52" s="17">
        <v>2.8000000000000001E-2</v>
      </c>
      <c r="AO52" s="17">
        <v>0.39800000000000002</v>
      </c>
      <c r="AP52" s="17">
        <v>5.7000000000000002E-2</v>
      </c>
      <c r="AQ52" s="17">
        <v>1.2999999999999999E-2</v>
      </c>
      <c r="AR52" s="17">
        <v>1.9E-2</v>
      </c>
      <c r="AS52" s="17">
        <v>8.9999999999999993E-3</v>
      </c>
      <c r="AT52" s="17">
        <v>4.1000000000000002E-2</v>
      </c>
      <c r="AU52" s="17">
        <v>1.7000000000000001E-2</v>
      </c>
      <c r="AV52" s="17">
        <v>0.02</v>
      </c>
      <c r="AW52" s="17">
        <v>3.0000000000000001E-3</v>
      </c>
      <c r="AX52" s="17">
        <v>4.0000000000000001E-3</v>
      </c>
      <c r="AY52" s="17">
        <v>1.7999999999999999E-2</v>
      </c>
      <c r="AZ52" s="17">
        <v>1E-3</v>
      </c>
      <c r="BA52" s="10">
        <v>0</v>
      </c>
      <c r="BB52" s="17">
        <v>0.03</v>
      </c>
      <c r="BC52" s="17">
        <v>2.8000000000000001E-2</v>
      </c>
      <c r="BD52" s="17">
        <v>3.0000000000000001E-3</v>
      </c>
      <c r="BE52" s="17">
        <v>8.0000000000000002E-3</v>
      </c>
      <c r="BF52" s="17">
        <v>1E-3</v>
      </c>
      <c r="BG52" s="17">
        <v>2E-3</v>
      </c>
      <c r="BH52" s="17">
        <v>2E-3</v>
      </c>
      <c r="BI52" s="17">
        <v>2E-3</v>
      </c>
      <c r="BJ52" s="17">
        <v>2E-3</v>
      </c>
      <c r="BK52" s="17">
        <v>1E-3</v>
      </c>
      <c r="BL52" s="10">
        <v>0</v>
      </c>
      <c r="BM52" s="10">
        <v>0</v>
      </c>
      <c r="BN52" s="10">
        <v>0</v>
      </c>
      <c r="BO52" s="17">
        <v>4.5999999999999999E-2</v>
      </c>
      <c r="BP52" s="10">
        <v>0</v>
      </c>
      <c r="BQ52" s="17">
        <v>6.0000000000000001E-3</v>
      </c>
      <c r="BR52" s="17">
        <v>2.2610000000000001</v>
      </c>
    </row>
    <row r="53" spans="1:70">
      <c r="A53" s="7" t="s">
        <v>224</v>
      </c>
      <c r="B53" s="16">
        <v>8.0000000000000002E-3</v>
      </c>
      <c r="C53" s="9">
        <v>0</v>
      </c>
      <c r="D53" s="9">
        <v>0</v>
      </c>
      <c r="E53" s="9">
        <v>0</v>
      </c>
      <c r="F53" s="16">
        <v>1.7999999999999999E-2</v>
      </c>
      <c r="G53" s="16">
        <v>2E-3</v>
      </c>
      <c r="H53" s="16">
        <v>1E-3</v>
      </c>
      <c r="I53" s="16">
        <v>2E-3</v>
      </c>
      <c r="J53" s="16">
        <v>1E-3</v>
      </c>
      <c r="K53" s="16">
        <v>5.0000000000000001E-3</v>
      </c>
      <c r="L53" s="16">
        <v>7.0000000000000001E-3</v>
      </c>
      <c r="M53" s="16">
        <v>3.0000000000000001E-3</v>
      </c>
      <c r="N53" s="16">
        <v>2E-3</v>
      </c>
      <c r="O53" s="16">
        <v>1E-3</v>
      </c>
      <c r="P53" s="16">
        <v>3.0000000000000001E-3</v>
      </c>
      <c r="Q53" s="16">
        <v>3.0000000000000001E-3</v>
      </c>
      <c r="R53" s="16">
        <v>2E-3</v>
      </c>
      <c r="S53" s="16">
        <v>1E-3</v>
      </c>
      <c r="T53" s="16">
        <v>3.0000000000000001E-3</v>
      </c>
      <c r="U53" s="16">
        <v>3.0000000000000001E-3</v>
      </c>
      <c r="V53" s="16">
        <v>5.0000000000000001E-3</v>
      </c>
      <c r="W53" s="16">
        <v>1E-3</v>
      </c>
      <c r="X53" s="16">
        <v>2E-3</v>
      </c>
      <c r="Y53" s="16">
        <v>1.4E-2</v>
      </c>
      <c r="Z53" s="16">
        <v>3.0000000000000001E-3</v>
      </c>
      <c r="AA53" s="16">
        <v>2E-3</v>
      </c>
      <c r="AB53" s="16">
        <v>0.05</v>
      </c>
      <c r="AC53" s="16">
        <v>7.0000000000000001E-3</v>
      </c>
      <c r="AD53" s="16">
        <v>7.9000000000000001E-2</v>
      </c>
      <c r="AE53" s="16">
        <v>5.2999999999999999E-2</v>
      </c>
      <c r="AF53" s="16">
        <v>1.4999999999999999E-2</v>
      </c>
      <c r="AG53" s="16">
        <v>2E-3</v>
      </c>
      <c r="AH53" s="16">
        <v>1E-3</v>
      </c>
      <c r="AI53" s="16">
        <v>2.5000000000000001E-2</v>
      </c>
      <c r="AJ53" s="16">
        <v>1E-3</v>
      </c>
      <c r="AK53" s="16">
        <v>8.0000000000000002E-3</v>
      </c>
      <c r="AL53" s="16">
        <v>3.0000000000000001E-3</v>
      </c>
      <c r="AM53" s="16">
        <v>4.0000000000000001E-3</v>
      </c>
      <c r="AN53" s="16">
        <v>8.9999999999999993E-3</v>
      </c>
      <c r="AO53" s="16">
        <v>5.0000000000000001E-3</v>
      </c>
      <c r="AP53" s="16">
        <v>0.18099999999999999</v>
      </c>
      <c r="AQ53" s="16">
        <v>4.9000000000000002E-2</v>
      </c>
      <c r="AR53" s="16">
        <v>3.5000000000000003E-2</v>
      </c>
      <c r="AS53" s="16">
        <v>9.4E-2</v>
      </c>
      <c r="AT53" s="16">
        <v>8.4000000000000005E-2</v>
      </c>
      <c r="AU53" s="16">
        <v>8.9999999999999993E-3</v>
      </c>
      <c r="AV53" s="16">
        <v>0.01</v>
      </c>
      <c r="AW53" s="16">
        <v>5.0000000000000001E-3</v>
      </c>
      <c r="AX53" s="16">
        <v>2E-3</v>
      </c>
      <c r="AY53" s="16">
        <v>1.4E-2</v>
      </c>
      <c r="AZ53" s="16">
        <v>1E-3</v>
      </c>
      <c r="BA53" s="9">
        <v>0</v>
      </c>
      <c r="BB53" s="16">
        <v>1.6E-2</v>
      </c>
      <c r="BC53" s="16">
        <v>3.9E-2</v>
      </c>
      <c r="BD53" s="16">
        <v>4.0000000000000001E-3</v>
      </c>
      <c r="BE53" s="16">
        <v>1.6E-2</v>
      </c>
      <c r="BF53" s="16">
        <v>1E-3</v>
      </c>
      <c r="BG53" s="16">
        <v>1E-3</v>
      </c>
      <c r="BH53" s="16">
        <v>1E-3</v>
      </c>
      <c r="BI53" s="16">
        <v>4.0000000000000001E-3</v>
      </c>
      <c r="BJ53" s="9">
        <v>0</v>
      </c>
      <c r="BK53" s="16">
        <v>2E-3</v>
      </c>
      <c r="BL53" s="9">
        <v>0</v>
      </c>
      <c r="BM53" s="9">
        <v>0</v>
      </c>
      <c r="BN53" s="9">
        <v>0</v>
      </c>
      <c r="BO53" s="16">
        <v>0.14499999999999999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0.12</v>
      </c>
      <c r="C54" s="17">
        <v>1E-3</v>
      </c>
      <c r="D54" s="17">
        <v>1E-3</v>
      </c>
      <c r="E54" s="17">
        <v>2E-3</v>
      </c>
      <c r="F54" s="17">
        <v>6.6000000000000003E-2</v>
      </c>
      <c r="G54" s="17">
        <v>7.0000000000000001E-3</v>
      </c>
      <c r="H54" s="17">
        <v>3.0000000000000001E-3</v>
      </c>
      <c r="I54" s="17">
        <v>7.0000000000000001E-3</v>
      </c>
      <c r="J54" s="17">
        <v>2E-3</v>
      </c>
      <c r="K54" s="17">
        <v>1.7999999999999999E-2</v>
      </c>
      <c r="L54" s="17">
        <v>3.5999999999999997E-2</v>
      </c>
      <c r="M54" s="17">
        <v>2.8000000000000001E-2</v>
      </c>
      <c r="N54" s="17">
        <v>8.0000000000000002E-3</v>
      </c>
      <c r="O54" s="17">
        <v>8.0000000000000002E-3</v>
      </c>
      <c r="P54" s="17">
        <v>1.7999999999999999E-2</v>
      </c>
      <c r="Q54" s="17">
        <v>2.9000000000000001E-2</v>
      </c>
      <c r="R54" s="17">
        <v>2.4E-2</v>
      </c>
      <c r="S54" s="17">
        <v>2.5000000000000001E-2</v>
      </c>
      <c r="T54" s="17">
        <v>3.7999999999999999E-2</v>
      </c>
      <c r="U54" s="17">
        <v>4.3999999999999997E-2</v>
      </c>
      <c r="V54" s="17">
        <v>5.1999999999999998E-2</v>
      </c>
      <c r="W54" s="17">
        <v>8.9999999999999993E-3</v>
      </c>
      <c r="X54" s="17">
        <v>2.5999999999999999E-2</v>
      </c>
      <c r="Y54" s="17">
        <v>2.1000000000000001E-2</v>
      </c>
      <c r="Z54" s="17">
        <v>2E-3</v>
      </c>
      <c r="AA54" s="17">
        <v>1.4E-2</v>
      </c>
      <c r="AB54" s="17">
        <v>0.13500000000000001</v>
      </c>
      <c r="AC54" s="17">
        <v>3.4000000000000002E-2</v>
      </c>
      <c r="AD54" s="17">
        <v>7.3999999999999996E-2</v>
      </c>
      <c r="AE54" s="17">
        <v>5.8999999999999997E-2</v>
      </c>
      <c r="AF54" s="17">
        <v>4.1000000000000002E-2</v>
      </c>
      <c r="AG54" s="17">
        <v>4.2999999999999997E-2</v>
      </c>
      <c r="AH54" s="17">
        <v>5.0000000000000001E-3</v>
      </c>
      <c r="AI54" s="17">
        <v>0.02</v>
      </c>
      <c r="AJ54" s="17">
        <v>6.0000000000000001E-3</v>
      </c>
      <c r="AK54" s="17">
        <v>1.4999999999999999E-2</v>
      </c>
      <c r="AL54" s="17">
        <v>0.01</v>
      </c>
      <c r="AM54" s="17">
        <v>3.0000000000000001E-3</v>
      </c>
      <c r="AN54" s="17">
        <v>0.13400000000000001</v>
      </c>
      <c r="AO54" s="17">
        <v>5.6000000000000001E-2</v>
      </c>
      <c r="AP54" s="17">
        <v>1.7999999999999999E-2</v>
      </c>
      <c r="AQ54" s="17">
        <v>0.27100000000000002</v>
      </c>
      <c r="AR54" s="17">
        <v>7.3999999999999996E-2</v>
      </c>
      <c r="AS54" s="17">
        <v>4.4999999999999998E-2</v>
      </c>
      <c r="AT54" s="17">
        <v>0.14599999999999999</v>
      </c>
      <c r="AU54" s="17">
        <v>3.2000000000000001E-2</v>
      </c>
      <c r="AV54" s="17">
        <v>2.8000000000000001E-2</v>
      </c>
      <c r="AW54" s="17">
        <v>6.0000000000000001E-3</v>
      </c>
      <c r="AX54" s="17">
        <v>1.0999999999999999E-2</v>
      </c>
      <c r="AY54" s="17">
        <v>5.7000000000000002E-2</v>
      </c>
      <c r="AZ54" s="17">
        <v>3.0000000000000001E-3</v>
      </c>
      <c r="BA54" s="17">
        <v>1E-3</v>
      </c>
      <c r="BB54" s="17">
        <v>8.8999999999999996E-2</v>
      </c>
      <c r="BC54" s="17">
        <v>2.1999999999999999E-2</v>
      </c>
      <c r="BD54" s="17">
        <v>6.0000000000000001E-3</v>
      </c>
      <c r="BE54" s="17">
        <v>2.5000000000000001E-2</v>
      </c>
      <c r="BF54" s="17">
        <v>1.4999999999999999E-2</v>
      </c>
      <c r="BG54" s="17">
        <v>4.0000000000000001E-3</v>
      </c>
      <c r="BH54" s="17">
        <v>4.0000000000000001E-3</v>
      </c>
      <c r="BI54" s="17">
        <v>3.0000000000000001E-3</v>
      </c>
      <c r="BJ54" s="17">
        <v>5.0000000000000001E-3</v>
      </c>
      <c r="BK54" s="17">
        <v>5.0000000000000001E-3</v>
      </c>
      <c r="BL54" s="10">
        <v>0</v>
      </c>
      <c r="BM54" s="10">
        <v>0</v>
      </c>
      <c r="BN54" s="10">
        <v>0</v>
      </c>
      <c r="BO54" s="17">
        <v>7.7510000000000003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1E-3</v>
      </c>
      <c r="C55" s="9">
        <v>0</v>
      </c>
      <c r="D55" s="9">
        <v>0</v>
      </c>
      <c r="E55" s="9">
        <v>0</v>
      </c>
      <c r="F55" s="16">
        <v>1E-3</v>
      </c>
      <c r="G55" s="16">
        <v>1E-3</v>
      </c>
      <c r="H55" s="9">
        <v>0</v>
      </c>
      <c r="I55" s="16">
        <v>1E-3</v>
      </c>
      <c r="J55" s="16">
        <v>1E-3</v>
      </c>
      <c r="K55" s="16">
        <v>2E-3</v>
      </c>
      <c r="L55" s="16">
        <v>1E-3</v>
      </c>
      <c r="M55" s="16">
        <v>1E-3</v>
      </c>
      <c r="N55" s="16">
        <v>1E-3</v>
      </c>
      <c r="O55" s="16">
        <v>1E-3</v>
      </c>
      <c r="P55" s="16">
        <v>1E-3</v>
      </c>
      <c r="Q55" s="16">
        <v>1E-3</v>
      </c>
      <c r="R55" s="16">
        <v>1E-3</v>
      </c>
      <c r="S55" s="16">
        <v>1E-3</v>
      </c>
      <c r="T55" s="16">
        <v>1E-3</v>
      </c>
      <c r="U55" s="16">
        <v>1E-3</v>
      </c>
      <c r="V55" s="16">
        <v>1E-3</v>
      </c>
      <c r="W55" s="16">
        <v>1E-3</v>
      </c>
      <c r="X55" s="16">
        <v>1E-3</v>
      </c>
      <c r="Y55" s="16">
        <v>2E-3</v>
      </c>
      <c r="Z55" s="9">
        <v>0</v>
      </c>
      <c r="AA55" s="16">
        <v>1E-3</v>
      </c>
      <c r="AB55" s="16">
        <v>1E-3</v>
      </c>
      <c r="AC55" s="16">
        <v>1E-3</v>
      </c>
      <c r="AD55" s="16">
        <v>1E-3</v>
      </c>
      <c r="AE55" s="16">
        <v>1E-3</v>
      </c>
      <c r="AF55" s="16">
        <v>1E-3</v>
      </c>
      <c r="AG55" s="16">
        <v>1E-3</v>
      </c>
      <c r="AH55" s="16">
        <v>1E-3</v>
      </c>
      <c r="AI55" s="16">
        <v>1E-3</v>
      </c>
      <c r="AJ55" s="9">
        <v>0</v>
      </c>
      <c r="AK55" s="16">
        <v>1E-3</v>
      </c>
      <c r="AL55" s="16">
        <v>1E-3</v>
      </c>
      <c r="AM55" s="16">
        <v>1E-3</v>
      </c>
      <c r="AN55" s="16">
        <v>1E-3</v>
      </c>
      <c r="AO55" s="16">
        <v>1E-3</v>
      </c>
      <c r="AP55" s="9">
        <v>0</v>
      </c>
      <c r="AQ55" s="9">
        <v>0</v>
      </c>
      <c r="AR55" s="16">
        <v>1E-3</v>
      </c>
      <c r="AS55" s="16">
        <v>1E-3</v>
      </c>
      <c r="AT55" s="16">
        <v>1E-3</v>
      </c>
      <c r="AU55" s="16">
        <v>1E-3</v>
      </c>
      <c r="AV55" s="16">
        <v>1E-3</v>
      </c>
      <c r="AW55" s="16">
        <v>1E-3</v>
      </c>
      <c r="AX55" s="16">
        <v>1E-3</v>
      </c>
      <c r="AY55" s="16">
        <v>1E-3</v>
      </c>
      <c r="AZ55" s="9">
        <v>0</v>
      </c>
      <c r="BA55" s="9">
        <v>0</v>
      </c>
      <c r="BB55" s="16">
        <v>1E-3</v>
      </c>
      <c r="BC55" s="16">
        <v>1E-3</v>
      </c>
      <c r="BD55" s="16">
        <v>1E-3</v>
      </c>
      <c r="BE55" s="16">
        <v>1E-3</v>
      </c>
      <c r="BF55" s="16">
        <v>1E-3</v>
      </c>
      <c r="BG55" s="16">
        <v>1E-3</v>
      </c>
      <c r="BH55" s="16">
        <v>1E-3</v>
      </c>
      <c r="BI55" s="9">
        <v>0</v>
      </c>
      <c r="BJ55" s="16">
        <v>1E-3</v>
      </c>
      <c r="BK55" s="16">
        <v>1E-3</v>
      </c>
      <c r="BL55" s="9">
        <v>0</v>
      </c>
      <c r="BM55" s="9">
        <v>0</v>
      </c>
      <c r="BN55" s="16">
        <v>1E-3</v>
      </c>
      <c r="BO55" s="16">
        <v>1E-3</v>
      </c>
      <c r="BP55" s="9">
        <v>0</v>
      </c>
      <c r="BQ55" s="16">
        <v>1E-3</v>
      </c>
      <c r="BR55" s="16">
        <v>1E-3</v>
      </c>
    </row>
    <row r="56" spans="1:70">
      <c r="A56" s="7" t="s">
        <v>227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7">
        <v>1E-3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228</v>
      </c>
      <c r="B57" s="16">
        <v>7.0000000000000001E-3</v>
      </c>
      <c r="C57" s="9">
        <v>0</v>
      </c>
      <c r="D57" s="9">
        <v>0</v>
      </c>
      <c r="E57" s="16">
        <v>1E-3</v>
      </c>
      <c r="F57" s="16">
        <v>0.06</v>
      </c>
      <c r="G57" s="16">
        <v>3.0000000000000001E-3</v>
      </c>
      <c r="H57" s="16">
        <v>3.0000000000000001E-3</v>
      </c>
      <c r="I57" s="16">
        <v>8.0000000000000002E-3</v>
      </c>
      <c r="J57" s="16">
        <v>3.0000000000000001E-3</v>
      </c>
      <c r="K57" s="16">
        <v>0.02</v>
      </c>
      <c r="L57" s="16">
        <v>0.02</v>
      </c>
      <c r="M57" s="16">
        <v>1.4999999999999999E-2</v>
      </c>
      <c r="N57" s="16">
        <v>1.7000000000000001E-2</v>
      </c>
      <c r="O57" s="16">
        <v>1.0999999999999999E-2</v>
      </c>
      <c r="P57" s="16">
        <v>1.6E-2</v>
      </c>
      <c r="Q57" s="16">
        <v>1.7999999999999999E-2</v>
      </c>
      <c r="R57" s="16">
        <v>8.9999999999999993E-3</v>
      </c>
      <c r="S57" s="16">
        <v>5.0000000000000001E-3</v>
      </c>
      <c r="T57" s="16">
        <v>1.6E-2</v>
      </c>
      <c r="U57" s="16">
        <v>0.01</v>
      </c>
      <c r="V57" s="16">
        <v>2.4E-2</v>
      </c>
      <c r="W57" s="16">
        <v>6.0000000000000001E-3</v>
      </c>
      <c r="X57" s="16">
        <v>1.4E-2</v>
      </c>
      <c r="Y57" s="16">
        <v>0.05</v>
      </c>
      <c r="Z57" s="16">
        <v>3.0000000000000001E-3</v>
      </c>
      <c r="AA57" s="16">
        <v>0.01</v>
      </c>
      <c r="AB57" s="16">
        <v>0.13500000000000001</v>
      </c>
      <c r="AC57" s="16">
        <v>2.1000000000000001E-2</v>
      </c>
      <c r="AD57" s="16">
        <v>0.20499999999999999</v>
      </c>
      <c r="AE57" s="16">
        <v>8.5000000000000006E-2</v>
      </c>
      <c r="AF57" s="16">
        <v>2.5999999999999999E-2</v>
      </c>
      <c r="AG57" s="16">
        <v>2.1999999999999999E-2</v>
      </c>
      <c r="AH57" s="16">
        <v>3.0000000000000001E-3</v>
      </c>
      <c r="AI57" s="16">
        <v>4.2999999999999997E-2</v>
      </c>
      <c r="AJ57" s="16">
        <v>2E-3</v>
      </c>
      <c r="AK57" s="16">
        <v>2.7E-2</v>
      </c>
      <c r="AL57" s="16">
        <v>1.7999999999999999E-2</v>
      </c>
      <c r="AM57" s="16">
        <v>1.2E-2</v>
      </c>
      <c r="AN57" s="16">
        <v>2.9000000000000001E-2</v>
      </c>
      <c r="AO57" s="16">
        <v>7.1999999999999995E-2</v>
      </c>
      <c r="AP57" s="16">
        <v>1.2999999999999999E-2</v>
      </c>
      <c r="AQ57" s="16">
        <v>1.4E-2</v>
      </c>
      <c r="AR57" s="16">
        <v>1.4E-2</v>
      </c>
      <c r="AS57" s="16">
        <v>4.2000000000000003E-2</v>
      </c>
      <c r="AT57" s="16">
        <v>0.77900000000000003</v>
      </c>
      <c r="AU57" s="16">
        <v>4.9000000000000002E-2</v>
      </c>
      <c r="AV57" s="16">
        <v>6.8000000000000005E-2</v>
      </c>
      <c r="AW57" s="16">
        <v>8.0000000000000002E-3</v>
      </c>
      <c r="AX57" s="16">
        <v>1.0999999999999999E-2</v>
      </c>
      <c r="AY57" s="16">
        <v>6.0999999999999999E-2</v>
      </c>
      <c r="AZ57" s="16">
        <v>3.0000000000000001E-3</v>
      </c>
      <c r="BA57" s="16">
        <v>1E-3</v>
      </c>
      <c r="BB57" s="16">
        <v>9.2999999999999999E-2</v>
      </c>
      <c r="BC57" s="16">
        <v>1.7000000000000001E-2</v>
      </c>
      <c r="BD57" s="16">
        <v>1.2999999999999999E-2</v>
      </c>
      <c r="BE57" s="16">
        <v>4.7E-2</v>
      </c>
      <c r="BF57" s="16">
        <v>0.01</v>
      </c>
      <c r="BG57" s="16">
        <v>4.0000000000000001E-3</v>
      </c>
      <c r="BH57" s="16">
        <v>5.0000000000000001E-3</v>
      </c>
      <c r="BI57" s="16">
        <v>2E-3</v>
      </c>
      <c r="BJ57" s="16">
        <v>3.0000000000000001E-3</v>
      </c>
      <c r="BK57" s="16">
        <v>4.0000000000000001E-3</v>
      </c>
      <c r="BL57" s="9">
        <v>0</v>
      </c>
      <c r="BM57" s="9">
        <v>0</v>
      </c>
      <c r="BN57" s="9">
        <v>0</v>
      </c>
      <c r="BO57" s="16">
        <v>0.11600000000000001</v>
      </c>
      <c r="BP57" s="9">
        <v>0</v>
      </c>
      <c r="BQ57" s="16">
        <v>1E-3</v>
      </c>
      <c r="BR57" s="16">
        <v>0.44800000000000001</v>
      </c>
    </row>
    <row r="58" spans="1:70">
      <c r="A58" s="7" t="s">
        <v>229</v>
      </c>
      <c r="B58" s="17">
        <v>1.7999999999999999E-2</v>
      </c>
      <c r="C58" s="10">
        <v>0</v>
      </c>
      <c r="D58" s="10">
        <v>0</v>
      </c>
      <c r="E58" s="17">
        <v>1E-3</v>
      </c>
      <c r="F58" s="17">
        <v>2.5000000000000001E-2</v>
      </c>
      <c r="G58" s="17">
        <v>3.0000000000000001E-3</v>
      </c>
      <c r="H58" s="17">
        <v>2E-3</v>
      </c>
      <c r="I58" s="17">
        <v>3.0000000000000001E-3</v>
      </c>
      <c r="J58" s="17">
        <v>1E-3</v>
      </c>
      <c r="K58" s="17">
        <v>1.2E-2</v>
      </c>
      <c r="L58" s="17">
        <v>1.4999999999999999E-2</v>
      </c>
      <c r="M58" s="17">
        <v>0.01</v>
      </c>
      <c r="N58" s="17">
        <v>4.0000000000000001E-3</v>
      </c>
      <c r="O58" s="17">
        <v>7.0000000000000001E-3</v>
      </c>
      <c r="P58" s="17">
        <v>8.9999999999999993E-3</v>
      </c>
      <c r="Q58" s="17">
        <v>1.2E-2</v>
      </c>
      <c r="R58" s="17">
        <v>1.4E-2</v>
      </c>
      <c r="S58" s="17">
        <v>8.9999999999999993E-3</v>
      </c>
      <c r="T58" s="17">
        <v>1.4999999999999999E-2</v>
      </c>
      <c r="U58" s="17">
        <v>1.4E-2</v>
      </c>
      <c r="V58" s="17">
        <v>0.05</v>
      </c>
      <c r="W58" s="17">
        <v>4.0000000000000001E-3</v>
      </c>
      <c r="X58" s="17">
        <v>1.4E-2</v>
      </c>
      <c r="Y58" s="17">
        <v>0.04</v>
      </c>
      <c r="Z58" s="17">
        <v>2E-3</v>
      </c>
      <c r="AA58" s="17">
        <v>8.0000000000000002E-3</v>
      </c>
      <c r="AB58" s="17">
        <v>0.29399999999999998</v>
      </c>
      <c r="AC58" s="17">
        <v>1.2999999999999999E-2</v>
      </c>
      <c r="AD58" s="17">
        <v>2.4E-2</v>
      </c>
      <c r="AE58" s="17">
        <v>1.9E-2</v>
      </c>
      <c r="AF58" s="17">
        <v>1.0999999999999999E-2</v>
      </c>
      <c r="AG58" s="17">
        <v>0.01</v>
      </c>
      <c r="AH58" s="17">
        <v>1E-3</v>
      </c>
      <c r="AI58" s="17">
        <v>1.6E-2</v>
      </c>
      <c r="AJ58" s="10">
        <v>0</v>
      </c>
      <c r="AK58" s="17">
        <v>1.2999999999999999E-2</v>
      </c>
      <c r="AL58" s="17">
        <v>7.0000000000000001E-3</v>
      </c>
      <c r="AM58" s="17">
        <v>7.0000000000000001E-3</v>
      </c>
      <c r="AN58" s="17">
        <v>1.2999999999999999E-2</v>
      </c>
      <c r="AO58" s="17">
        <v>3.1E-2</v>
      </c>
      <c r="AP58" s="17">
        <v>1.7999999999999999E-2</v>
      </c>
      <c r="AQ58" s="17">
        <v>1.7000000000000001E-2</v>
      </c>
      <c r="AR58" s="17">
        <v>0.01</v>
      </c>
      <c r="AS58" s="17">
        <v>5.7000000000000002E-2</v>
      </c>
      <c r="AT58" s="17">
        <v>6.7000000000000004E-2</v>
      </c>
      <c r="AU58" s="17">
        <v>0.89200000000000002</v>
      </c>
      <c r="AV58" s="17">
        <v>0.05</v>
      </c>
      <c r="AW58" s="17">
        <v>0.01</v>
      </c>
      <c r="AX58" s="17">
        <v>0.01</v>
      </c>
      <c r="AY58" s="17">
        <v>0.05</v>
      </c>
      <c r="AZ58" s="17">
        <v>5.0000000000000001E-3</v>
      </c>
      <c r="BA58" s="10">
        <v>0</v>
      </c>
      <c r="BB58" s="17">
        <v>0.115</v>
      </c>
      <c r="BC58" s="17">
        <v>9.9000000000000005E-2</v>
      </c>
      <c r="BD58" s="17">
        <v>0.01</v>
      </c>
      <c r="BE58" s="17">
        <v>4.0000000000000001E-3</v>
      </c>
      <c r="BF58" s="17">
        <v>3.0000000000000001E-3</v>
      </c>
      <c r="BG58" s="17">
        <v>7.0000000000000001E-3</v>
      </c>
      <c r="BH58" s="17">
        <v>5.0000000000000001E-3</v>
      </c>
      <c r="BI58" s="10">
        <v>0</v>
      </c>
      <c r="BJ58" s="17">
        <v>2E-3</v>
      </c>
      <c r="BK58" s="17">
        <v>1.2E-2</v>
      </c>
      <c r="BL58" s="10">
        <v>0</v>
      </c>
      <c r="BM58" s="10">
        <v>0</v>
      </c>
      <c r="BN58" s="10">
        <v>0</v>
      </c>
      <c r="BO58" s="17">
        <v>8.5000000000000006E-2</v>
      </c>
      <c r="BP58" s="10">
        <v>0</v>
      </c>
      <c r="BQ58" s="17">
        <v>0.01</v>
      </c>
      <c r="BR58" s="17">
        <v>1.0289999999999999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0.251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-4.0000000000000001E-3</v>
      </c>
      <c r="BR59" s="16">
        <v>4.2789999999999999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1E-3</v>
      </c>
      <c r="F60" s="17">
        <v>0.36199999999999999</v>
      </c>
      <c r="G60" s="17">
        <v>2.5000000000000001E-2</v>
      </c>
      <c r="H60" s="17">
        <v>1E-3</v>
      </c>
      <c r="I60" s="17">
        <v>5.0000000000000001E-3</v>
      </c>
      <c r="J60" s="17">
        <v>1.9E-2</v>
      </c>
      <c r="K60" s="17">
        <v>2.7E-2</v>
      </c>
      <c r="L60" s="17">
        <v>0.23499999999999999</v>
      </c>
      <c r="M60" s="17">
        <v>0.157</v>
      </c>
      <c r="N60" s="17">
        <v>1.0999999999999999E-2</v>
      </c>
      <c r="O60" s="17">
        <v>4.0000000000000001E-3</v>
      </c>
      <c r="P60" s="17">
        <v>4.0000000000000001E-3</v>
      </c>
      <c r="Q60" s="17">
        <v>1.2E-2</v>
      </c>
      <c r="R60" s="17">
        <v>1.6E-2</v>
      </c>
      <c r="S60" s="17">
        <v>1.2E-2</v>
      </c>
      <c r="T60" s="17">
        <v>8.0000000000000002E-3</v>
      </c>
      <c r="U60" s="17">
        <v>0.16</v>
      </c>
      <c r="V60" s="17">
        <v>8.0000000000000002E-3</v>
      </c>
      <c r="W60" s="17">
        <v>4.2999999999999997E-2</v>
      </c>
      <c r="X60" s="17">
        <v>1.7000000000000001E-2</v>
      </c>
      <c r="Y60" s="17">
        <v>3.1E-2</v>
      </c>
      <c r="Z60" s="10">
        <v>0</v>
      </c>
      <c r="AA60" s="17">
        <v>1.7000000000000001E-2</v>
      </c>
      <c r="AB60" s="17">
        <v>5.0999999999999997E-2</v>
      </c>
      <c r="AC60" s="17">
        <v>8.9999999999999993E-3</v>
      </c>
      <c r="AD60" s="17">
        <v>5.2999999999999999E-2</v>
      </c>
      <c r="AE60" s="17">
        <v>0.58499999999999996</v>
      </c>
      <c r="AF60" s="17">
        <v>3.5999999999999997E-2</v>
      </c>
      <c r="AG60" s="17">
        <v>2E-3</v>
      </c>
      <c r="AH60" s="17">
        <v>7.0000000000000001E-3</v>
      </c>
      <c r="AI60" s="17">
        <v>8.0000000000000002E-3</v>
      </c>
      <c r="AJ60" s="10">
        <v>0</v>
      </c>
      <c r="AK60" s="17">
        <v>1.7000000000000001E-2</v>
      </c>
      <c r="AL60" s="17">
        <v>4.3999999999999997E-2</v>
      </c>
      <c r="AM60" s="17">
        <v>1.4E-2</v>
      </c>
      <c r="AN60" s="17">
        <v>0.11</v>
      </c>
      <c r="AO60" s="17">
        <v>8.1000000000000003E-2</v>
      </c>
      <c r="AP60" s="17">
        <v>6.6000000000000003E-2</v>
      </c>
      <c r="AQ60" s="17">
        <v>5.8000000000000003E-2</v>
      </c>
      <c r="AR60" s="10">
        <v>0</v>
      </c>
      <c r="AS60" s="17">
        <v>7.0000000000000001E-3</v>
      </c>
      <c r="AT60" s="17">
        <v>3.6999999999999998E-2</v>
      </c>
      <c r="AU60" s="17">
        <v>1.7000000000000001E-2</v>
      </c>
      <c r="AV60" s="17">
        <v>1.4E-2</v>
      </c>
      <c r="AW60" s="17">
        <v>0.187</v>
      </c>
      <c r="AX60" s="17">
        <v>1.7000000000000001E-2</v>
      </c>
      <c r="AY60" s="17">
        <v>2.8000000000000001E-2</v>
      </c>
      <c r="AZ60" s="17">
        <v>5.0000000000000001E-3</v>
      </c>
      <c r="BA60" s="17">
        <v>8.9999999999999993E-3</v>
      </c>
      <c r="BB60" s="17">
        <v>2.7E-2</v>
      </c>
      <c r="BC60" s="17">
        <v>8.1000000000000003E-2</v>
      </c>
      <c r="BD60" s="17">
        <v>1.6E-2</v>
      </c>
      <c r="BE60" s="17">
        <v>7.9000000000000001E-2</v>
      </c>
      <c r="BF60" s="17">
        <v>8.0000000000000002E-3</v>
      </c>
      <c r="BG60" s="17">
        <v>3.2000000000000001E-2</v>
      </c>
      <c r="BH60" s="17">
        <v>2.3E-2</v>
      </c>
      <c r="BI60" s="17">
        <v>3.0000000000000001E-3</v>
      </c>
      <c r="BJ60" s="17">
        <v>5.0000000000000001E-3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1.4E-2</v>
      </c>
      <c r="C61" s="9">
        <v>0</v>
      </c>
      <c r="D61" s="9">
        <v>0</v>
      </c>
      <c r="E61" s="9">
        <v>0</v>
      </c>
      <c r="F61" s="16">
        <v>0.02</v>
      </c>
      <c r="G61" s="16">
        <v>1E-3</v>
      </c>
      <c r="H61" s="16">
        <v>1E-3</v>
      </c>
      <c r="I61" s="16">
        <v>3.0000000000000001E-3</v>
      </c>
      <c r="J61" s="16">
        <v>1E-3</v>
      </c>
      <c r="K61" s="16">
        <v>0.01</v>
      </c>
      <c r="L61" s="16">
        <v>8.9999999999999993E-3</v>
      </c>
      <c r="M61" s="16">
        <v>4.0000000000000001E-3</v>
      </c>
      <c r="N61" s="16">
        <v>4.0000000000000001E-3</v>
      </c>
      <c r="O61" s="16">
        <v>4.0000000000000001E-3</v>
      </c>
      <c r="P61" s="16">
        <v>8.0000000000000002E-3</v>
      </c>
      <c r="Q61" s="16">
        <v>0.01</v>
      </c>
      <c r="R61" s="16">
        <v>3.0000000000000001E-3</v>
      </c>
      <c r="S61" s="16">
        <v>3.0000000000000001E-3</v>
      </c>
      <c r="T61" s="16">
        <v>6.0000000000000001E-3</v>
      </c>
      <c r="U61" s="16">
        <v>3.0000000000000001E-3</v>
      </c>
      <c r="V61" s="16">
        <v>1.0999999999999999E-2</v>
      </c>
      <c r="W61" s="16">
        <v>2E-3</v>
      </c>
      <c r="X61" s="16">
        <v>5.0000000000000001E-3</v>
      </c>
      <c r="Y61" s="16">
        <v>3.7999999999999999E-2</v>
      </c>
      <c r="Z61" s="16">
        <v>1E-3</v>
      </c>
      <c r="AA61" s="16">
        <v>4.0000000000000001E-3</v>
      </c>
      <c r="AB61" s="16">
        <v>4.4999999999999998E-2</v>
      </c>
      <c r="AC61" s="16">
        <v>1.6E-2</v>
      </c>
      <c r="AD61" s="16">
        <v>0.13100000000000001</v>
      </c>
      <c r="AE61" s="16">
        <v>5.0999999999999997E-2</v>
      </c>
      <c r="AF61" s="16">
        <v>1.7000000000000001E-2</v>
      </c>
      <c r="AG61" s="16">
        <v>1.6E-2</v>
      </c>
      <c r="AH61" s="16">
        <v>3.0000000000000001E-3</v>
      </c>
      <c r="AI61" s="16">
        <v>2.1999999999999999E-2</v>
      </c>
      <c r="AJ61" s="16">
        <v>1E-3</v>
      </c>
      <c r="AK61" s="16">
        <v>1.0999999999999999E-2</v>
      </c>
      <c r="AL61" s="16">
        <v>6.0000000000000001E-3</v>
      </c>
      <c r="AM61" s="16">
        <v>8.0000000000000002E-3</v>
      </c>
      <c r="AN61" s="16">
        <v>2.1999999999999999E-2</v>
      </c>
      <c r="AO61" s="16">
        <v>2.8000000000000001E-2</v>
      </c>
      <c r="AP61" s="16">
        <v>4.1000000000000002E-2</v>
      </c>
      <c r="AQ61" s="16">
        <v>0.04</v>
      </c>
      <c r="AR61" s="16">
        <v>3.1E-2</v>
      </c>
      <c r="AS61" s="16">
        <v>1.4E-2</v>
      </c>
      <c r="AT61" s="16">
        <v>0.107</v>
      </c>
      <c r="AU61" s="16">
        <v>2.8000000000000001E-2</v>
      </c>
      <c r="AV61" s="16">
        <v>7.0999999999999994E-2</v>
      </c>
      <c r="AW61" s="16">
        <v>1.7999999999999999E-2</v>
      </c>
      <c r="AX61" s="16">
        <v>7.1999999999999995E-2</v>
      </c>
      <c r="AY61" s="16">
        <v>7.2999999999999995E-2</v>
      </c>
      <c r="AZ61" s="16">
        <v>1E-3</v>
      </c>
      <c r="BA61" s="16">
        <v>1E-3</v>
      </c>
      <c r="BB61" s="16">
        <v>0.113</v>
      </c>
      <c r="BC61" s="16">
        <v>0.13600000000000001</v>
      </c>
      <c r="BD61" s="16">
        <v>4.2000000000000003E-2</v>
      </c>
      <c r="BE61" s="16">
        <v>6.4000000000000001E-2</v>
      </c>
      <c r="BF61" s="16">
        <v>4.2999999999999997E-2</v>
      </c>
      <c r="BG61" s="16">
        <v>8.0000000000000002E-3</v>
      </c>
      <c r="BH61" s="16">
        <v>5.0000000000000001E-3</v>
      </c>
      <c r="BI61" s="16">
        <v>8.9999999999999993E-3</v>
      </c>
      <c r="BJ61" s="16">
        <v>1E-3</v>
      </c>
      <c r="BK61" s="16">
        <v>3.0000000000000001E-3</v>
      </c>
      <c r="BL61" s="9">
        <v>0</v>
      </c>
      <c r="BM61" s="9">
        <v>0</v>
      </c>
      <c r="BN61" s="9">
        <v>0</v>
      </c>
      <c r="BO61" s="16">
        <v>7.9589999999999996</v>
      </c>
      <c r="BP61" s="9">
        <v>0</v>
      </c>
      <c r="BQ61" s="16">
        <v>0.11</v>
      </c>
      <c r="BR61" s="9">
        <v>0</v>
      </c>
    </row>
    <row r="62" spans="1:70">
      <c r="A62" s="7" t="s">
        <v>233</v>
      </c>
      <c r="B62" s="17">
        <v>5.0000000000000001E-3</v>
      </c>
      <c r="C62" s="10">
        <v>0</v>
      </c>
      <c r="D62" s="10">
        <v>0</v>
      </c>
      <c r="E62" s="10">
        <v>0</v>
      </c>
      <c r="F62" s="17">
        <v>1.7000000000000001E-2</v>
      </c>
      <c r="G62" s="17">
        <v>1E-3</v>
      </c>
      <c r="H62" s="10">
        <v>0</v>
      </c>
      <c r="I62" s="17">
        <v>2E-3</v>
      </c>
      <c r="J62" s="17">
        <v>1E-3</v>
      </c>
      <c r="K62" s="17">
        <v>7.0000000000000001E-3</v>
      </c>
      <c r="L62" s="17">
        <v>5.0000000000000001E-3</v>
      </c>
      <c r="M62" s="17">
        <v>3.0000000000000001E-3</v>
      </c>
      <c r="N62" s="17">
        <v>3.0000000000000001E-3</v>
      </c>
      <c r="O62" s="17">
        <v>4.0000000000000001E-3</v>
      </c>
      <c r="P62" s="17">
        <v>5.0000000000000001E-3</v>
      </c>
      <c r="Q62" s="17">
        <v>6.0000000000000001E-3</v>
      </c>
      <c r="R62" s="17">
        <v>1E-3</v>
      </c>
      <c r="S62" s="17">
        <v>1E-3</v>
      </c>
      <c r="T62" s="17">
        <v>4.0000000000000001E-3</v>
      </c>
      <c r="U62" s="17">
        <v>3.0000000000000001E-3</v>
      </c>
      <c r="V62" s="17">
        <v>6.0000000000000001E-3</v>
      </c>
      <c r="W62" s="17">
        <v>1E-3</v>
      </c>
      <c r="X62" s="17">
        <v>3.0000000000000001E-3</v>
      </c>
      <c r="Y62" s="17">
        <v>2.3E-2</v>
      </c>
      <c r="Z62" s="17">
        <v>1E-3</v>
      </c>
      <c r="AA62" s="17">
        <v>5.0000000000000001E-3</v>
      </c>
      <c r="AB62" s="17">
        <v>4.4999999999999998E-2</v>
      </c>
      <c r="AC62" s="17">
        <v>8.9999999999999993E-3</v>
      </c>
      <c r="AD62" s="17">
        <v>5.0999999999999997E-2</v>
      </c>
      <c r="AE62" s="17">
        <v>2.4E-2</v>
      </c>
      <c r="AF62" s="17">
        <v>1.7999999999999999E-2</v>
      </c>
      <c r="AG62" s="17">
        <v>8.0000000000000002E-3</v>
      </c>
      <c r="AH62" s="17">
        <v>1E-3</v>
      </c>
      <c r="AI62" s="17">
        <v>1.2999999999999999E-2</v>
      </c>
      <c r="AJ62" s="17">
        <v>1E-3</v>
      </c>
      <c r="AK62" s="17">
        <v>3.0000000000000001E-3</v>
      </c>
      <c r="AL62" s="17">
        <v>3.0000000000000001E-3</v>
      </c>
      <c r="AM62" s="17">
        <v>5.0000000000000001E-3</v>
      </c>
      <c r="AN62" s="17">
        <v>1.7999999999999999E-2</v>
      </c>
      <c r="AO62" s="17">
        <v>1.9E-2</v>
      </c>
      <c r="AP62" s="17">
        <v>1.4E-2</v>
      </c>
      <c r="AQ62" s="17">
        <v>1.4E-2</v>
      </c>
      <c r="AR62" s="17">
        <v>1.0999999999999999E-2</v>
      </c>
      <c r="AS62" s="17">
        <v>6.0000000000000001E-3</v>
      </c>
      <c r="AT62" s="17">
        <v>6.3E-2</v>
      </c>
      <c r="AU62" s="17">
        <v>1.6E-2</v>
      </c>
      <c r="AV62" s="17">
        <v>3.5000000000000003E-2</v>
      </c>
      <c r="AW62" s="17">
        <v>0.01</v>
      </c>
      <c r="AX62" s="17">
        <v>5.0000000000000001E-3</v>
      </c>
      <c r="AY62" s="17">
        <v>5.6000000000000001E-2</v>
      </c>
      <c r="AZ62" s="17">
        <v>1E-3</v>
      </c>
      <c r="BA62" s="10">
        <v>0</v>
      </c>
      <c r="BB62" s="17">
        <v>5.6000000000000001E-2</v>
      </c>
      <c r="BC62" s="17">
        <v>4.2999999999999997E-2</v>
      </c>
      <c r="BD62" s="17">
        <v>1.4E-2</v>
      </c>
      <c r="BE62" s="17">
        <v>2.1000000000000001E-2</v>
      </c>
      <c r="BF62" s="17">
        <v>7.0000000000000001E-3</v>
      </c>
      <c r="BG62" s="17">
        <v>3.0000000000000001E-3</v>
      </c>
      <c r="BH62" s="17">
        <v>4.0000000000000001E-3</v>
      </c>
      <c r="BI62" s="17">
        <v>1E-3</v>
      </c>
      <c r="BJ62" s="17">
        <v>1E-3</v>
      </c>
      <c r="BK62" s="17">
        <v>1.0999999999999999E-2</v>
      </c>
      <c r="BL62" s="10">
        <v>0</v>
      </c>
      <c r="BM62" s="10">
        <v>0</v>
      </c>
      <c r="BN62" s="10">
        <v>0</v>
      </c>
      <c r="BO62" s="17">
        <v>4.0000000000000001E-3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5.0000000000000001E-3</v>
      </c>
      <c r="C66" s="17">
        <v>1E-3</v>
      </c>
      <c r="D66" s="17">
        <v>2E-3</v>
      </c>
      <c r="E66" s="17">
        <v>2E-3</v>
      </c>
      <c r="F66" s="17">
        <v>4.0000000000000001E-3</v>
      </c>
      <c r="G66" s="17">
        <v>4.0000000000000001E-3</v>
      </c>
      <c r="H66" s="17">
        <v>3.0000000000000001E-3</v>
      </c>
      <c r="I66" s="17">
        <v>4.0000000000000001E-3</v>
      </c>
      <c r="J66" s="17">
        <v>3.0000000000000001E-3</v>
      </c>
      <c r="K66" s="17">
        <v>1.2999999999999999E-2</v>
      </c>
      <c r="L66" s="17">
        <v>6.0000000000000001E-3</v>
      </c>
      <c r="M66" s="17">
        <v>5.0000000000000001E-3</v>
      </c>
      <c r="N66" s="17">
        <v>5.0000000000000001E-3</v>
      </c>
      <c r="O66" s="17">
        <v>4.0000000000000001E-3</v>
      </c>
      <c r="P66" s="17">
        <v>6.0000000000000001E-3</v>
      </c>
      <c r="Q66" s="17">
        <v>5.0000000000000001E-3</v>
      </c>
      <c r="R66" s="17">
        <v>5.0000000000000001E-3</v>
      </c>
      <c r="S66" s="17">
        <v>5.0000000000000001E-3</v>
      </c>
      <c r="T66" s="17">
        <v>5.0000000000000001E-3</v>
      </c>
      <c r="U66" s="17">
        <v>5.0000000000000001E-3</v>
      </c>
      <c r="V66" s="17">
        <v>7.0000000000000001E-3</v>
      </c>
      <c r="W66" s="17">
        <v>4.0000000000000001E-3</v>
      </c>
      <c r="X66" s="17">
        <v>5.0000000000000001E-3</v>
      </c>
      <c r="Y66" s="17">
        <v>8.9999999999999993E-3</v>
      </c>
      <c r="Z66" s="17">
        <v>3.0000000000000001E-3</v>
      </c>
      <c r="AA66" s="17">
        <v>4.0000000000000001E-3</v>
      </c>
      <c r="AB66" s="17">
        <v>5.0000000000000001E-3</v>
      </c>
      <c r="AC66" s="17">
        <v>5.0000000000000001E-3</v>
      </c>
      <c r="AD66" s="17">
        <v>4.0000000000000001E-3</v>
      </c>
      <c r="AE66" s="17">
        <v>4.0000000000000001E-3</v>
      </c>
      <c r="AF66" s="17">
        <v>4.0000000000000001E-3</v>
      </c>
      <c r="AG66" s="17">
        <v>4.0000000000000001E-3</v>
      </c>
      <c r="AH66" s="17">
        <v>4.0000000000000001E-3</v>
      </c>
      <c r="AI66" s="17">
        <v>4.0000000000000001E-3</v>
      </c>
      <c r="AJ66" s="17">
        <v>2E-3</v>
      </c>
      <c r="AK66" s="17">
        <v>4.0000000000000001E-3</v>
      </c>
      <c r="AL66" s="17">
        <v>4.0000000000000001E-3</v>
      </c>
      <c r="AM66" s="17">
        <v>4.0000000000000001E-3</v>
      </c>
      <c r="AN66" s="17">
        <v>5.0000000000000001E-3</v>
      </c>
      <c r="AO66" s="17">
        <v>4.0000000000000001E-3</v>
      </c>
      <c r="AP66" s="17">
        <v>3.0000000000000001E-3</v>
      </c>
      <c r="AQ66" s="17">
        <v>3.0000000000000001E-3</v>
      </c>
      <c r="AR66" s="17">
        <v>3.0000000000000001E-3</v>
      </c>
      <c r="AS66" s="17">
        <v>3.0000000000000001E-3</v>
      </c>
      <c r="AT66" s="17">
        <v>5.0000000000000001E-3</v>
      </c>
      <c r="AU66" s="17">
        <v>5.0000000000000001E-3</v>
      </c>
      <c r="AV66" s="17">
        <v>5.0000000000000001E-3</v>
      </c>
      <c r="AW66" s="17">
        <v>4.0000000000000001E-3</v>
      </c>
      <c r="AX66" s="17">
        <v>4.0000000000000001E-3</v>
      </c>
      <c r="AY66" s="17">
        <v>5.0000000000000001E-3</v>
      </c>
      <c r="AZ66" s="17">
        <v>2E-3</v>
      </c>
      <c r="BA66" s="17">
        <v>2E-3</v>
      </c>
      <c r="BB66" s="17">
        <v>5.0000000000000001E-3</v>
      </c>
      <c r="BC66" s="17">
        <v>5.0000000000000001E-3</v>
      </c>
      <c r="BD66" s="17">
        <v>4.0000000000000001E-3</v>
      </c>
      <c r="BE66" s="17">
        <v>5.0000000000000001E-3</v>
      </c>
      <c r="BF66" s="17">
        <v>4.0000000000000001E-3</v>
      </c>
      <c r="BG66" s="17">
        <v>3.0000000000000001E-3</v>
      </c>
      <c r="BH66" s="17">
        <v>3.0000000000000001E-3</v>
      </c>
      <c r="BI66" s="17">
        <v>2E-3</v>
      </c>
      <c r="BJ66" s="17">
        <v>4.0000000000000001E-3</v>
      </c>
      <c r="BK66" s="17">
        <v>3.0000000000000001E-3</v>
      </c>
      <c r="BL66" s="10">
        <v>0</v>
      </c>
      <c r="BM66" s="10">
        <v>0</v>
      </c>
      <c r="BN66" s="17">
        <v>8.0000000000000002E-3</v>
      </c>
      <c r="BO66" s="17">
        <v>6.0000000000000001E-3</v>
      </c>
      <c r="BP66" s="10">
        <v>0</v>
      </c>
      <c r="BQ66" s="17">
        <v>6.0000000000000001E-3</v>
      </c>
      <c r="BR66" s="17">
        <v>5.0000000000000001E-3</v>
      </c>
    </row>
    <row r="67" spans="1:70">
      <c r="A67" s="7" t="s">
        <v>238</v>
      </c>
      <c r="B67" s="16">
        <v>4.0000000000000001E-3</v>
      </c>
      <c r="C67" s="16">
        <v>1E-3</v>
      </c>
      <c r="D67" s="16">
        <v>2E-3</v>
      </c>
      <c r="E67" s="16">
        <v>2E-3</v>
      </c>
      <c r="F67" s="16">
        <v>3.0000000000000001E-3</v>
      </c>
      <c r="G67" s="16">
        <v>3.0000000000000001E-3</v>
      </c>
      <c r="H67" s="16">
        <v>2E-3</v>
      </c>
      <c r="I67" s="16">
        <v>3.0000000000000001E-3</v>
      </c>
      <c r="J67" s="16">
        <v>3.0000000000000001E-3</v>
      </c>
      <c r="K67" s="16">
        <v>1.0999999999999999E-2</v>
      </c>
      <c r="L67" s="16">
        <v>5.0000000000000001E-3</v>
      </c>
      <c r="M67" s="16">
        <v>4.0000000000000001E-3</v>
      </c>
      <c r="N67" s="16">
        <v>4.0000000000000001E-3</v>
      </c>
      <c r="O67" s="16">
        <v>3.0000000000000001E-3</v>
      </c>
      <c r="P67" s="16">
        <v>5.0000000000000001E-3</v>
      </c>
      <c r="Q67" s="16">
        <v>4.0000000000000001E-3</v>
      </c>
      <c r="R67" s="16">
        <v>4.0000000000000001E-3</v>
      </c>
      <c r="S67" s="16">
        <v>4.0000000000000001E-3</v>
      </c>
      <c r="T67" s="16">
        <v>4.0000000000000001E-3</v>
      </c>
      <c r="U67" s="16">
        <v>4.0000000000000001E-3</v>
      </c>
      <c r="V67" s="16">
        <v>5.0000000000000001E-3</v>
      </c>
      <c r="W67" s="16">
        <v>3.0000000000000001E-3</v>
      </c>
      <c r="X67" s="16">
        <v>4.0000000000000001E-3</v>
      </c>
      <c r="Y67" s="16">
        <v>7.0000000000000001E-3</v>
      </c>
      <c r="Z67" s="16">
        <v>2E-3</v>
      </c>
      <c r="AA67" s="16">
        <v>4.0000000000000001E-3</v>
      </c>
      <c r="AB67" s="16">
        <v>4.0000000000000001E-3</v>
      </c>
      <c r="AC67" s="16">
        <v>4.0000000000000001E-3</v>
      </c>
      <c r="AD67" s="16">
        <v>3.0000000000000001E-3</v>
      </c>
      <c r="AE67" s="16">
        <v>4.0000000000000001E-3</v>
      </c>
      <c r="AF67" s="16">
        <v>4.0000000000000001E-3</v>
      </c>
      <c r="AG67" s="16">
        <v>3.0000000000000001E-3</v>
      </c>
      <c r="AH67" s="16">
        <v>3.0000000000000001E-3</v>
      </c>
      <c r="AI67" s="16">
        <v>3.0000000000000001E-3</v>
      </c>
      <c r="AJ67" s="16">
        <v>2E-3</v>
      </c>
      <c r="AK67" s="16">
        <v>3.0000000000000001E-3</v>
      </c>
      <c r="AL67" s="16">
        <v>3.0000000000000001E-3</v>
      </c>
      <c r="AM67" s="16">
        <v>3.0000000000000001E-3</v>
      </c>
      <c r="AN67" s="16">
        <v>4.0000000000000001E-3</v>
      </c>
      <c r="AO67" s="16">
        <v>3.0000000000000001E-3</v>
      </c>
      <c r="AP67" s="16">
        <v>2E-3</v>
      </c>
      <c r="AQ67" s="16">
        <v>2E-3</v>
      </c>
      <c r="AR67" s="16">
        <v>2E-3</v>
      </c>
      <c r="AS67" s="16">
        <v>3.0000000000000001E-3</v>
      </c>
      <c r="AT67" s="16">
        <v>4.0000000000000001E-3</v>
      </c>
      <c r="AU67" s="16">
        <v>4.0000000000000001E-3</v>
      </c>
      <c r="AV67" s="16">
        <v>4.0000000000000001E-3</v>
      </c>
      <c r="AW67" s="16">
        <v>3.0000000000000001E-3</v>
      </c>
      <c r="AX67" s="16">
        <v>3.0000000000000001E-3</v>
      </c>
      <c r="AY67" s="16">
        <v>4.0000000000000001E-3</v>
      </c>
      <c r="AZ67" s="16">
        <v>2E-3</v>
      </c>
      <c r="BA67" s="16">
        <v>1E-3</v>
      </c>
      <c r="BB67" s="16">
        <v>4.0000000000000001E-3</v>
      </c>
      <c r="BC67" s="16">
        <v>4.0000000000000001E-3</v>
      </c>
      <c r="BD67" s="16">
        <v>3.0000000000000001E-3</v>
      </c>
      <c r="BE67" s="16">
        <v>4.0000000000000001E-3</v>
      </c>
      <c r="BF67" s="16">
        <v>3.0000000000000001E-3</v>
      </c>
      <c r="BG67" s="16">
        <v>3.0000000000000001E-3</v>
      </c>
      <c r="BH67" s="16">
        <v>3.0000000000000001E-3</v>
      </c>
      <c r="BI67" s="16">
        <v>2E-3</v>
      </c>
      <c r="BJ67" s="16">
        <v>3.0000000000000001E-3</v>
      </c>
      <c r="BK67" s="16">
        <v>3.0000000000000001E-3</v>
      </c>
      <c r="BL67" s="9">
        <v>0</v>
      </c>
      <c r="BM67" s="9">
        <v>0</v>
      </c>
      <c r="BN67" s="16">
        <v>6.0000000000000001E-3</v>
      </c>
      <c r="BO67" s="16">
        <v>5.0000000000000001E-3</v>
      </c>
      <c r="BP67" s="9">
        <v>0</v>
      </c>
      <c r="BQ67" s="16">
        <v>5.0000000000000001E-3</v>
      </c>
      <c r="BR67" s="16">
        <v>4.0000000000000001E-3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7">
        <v>1E-3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7">
        <v>1E-3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7">
        <v>1E-3</v>
      </c>
      <c r="AW68" s="10">
        <v>0</v>
      </c>
      <c r="AX68" s="10">
        <v>0</v>
      </c>
      <c r="AY68" s="17">
        <v>1E-3</v>
      </c>
      <c r="AZ68" s="10">
        <v>0</v>
      </c>
      <c r="BA68" s="10">
        <v>0</v>
      </c>
      <c r="BB68" s="17">
        <v>1E-3</v>
      </c>
      <c r="BC68" s="17">
        <v>1E-3</v>
      </c>
      <c r="BD68" s="10">
        <v>0</v>
      </c>
      <c r="BE68" s="17">
        <v>3.1E-2</v>
      </c>
      <c r="BF68" s="17">
        <v>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0.45500000000000002</v>
      </c>
      <c r="BO68" s="17">
        <v>0.126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7">
        <v>1E-3</v>
      </c>
      <c r="AY70" s="10">
        <v>0</v>
      </c>
      <c r="AZ70" s="10">
        <v>0</v>
      </c>
      <c r="BA70" s="10">
        <v>0</v>
      </c>
      <c r="BB70" s="17">
        <v>1E-3</v>
      </c>
      <c r="BC70" s="17">
        <v>2E-3</v>
      </c>
      <c r="BD70" s="17">
        <v>1E-3</v>
      </c>
      <c r="BE70" s="10">
        <v>0</v>
      </c>
      <c r="BF70" s="10">
        <v>0</v>
      </c>
      <c r="BG70" s="17">
        <v>1.0999999999999999E-2</v>
      </c>
      <c r="BH70" s="17">
        <v>1E-3</v>
      </c>
      <c r="BI70" s="17">
        <v>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2.7E-2</v>
      </c>
      <c r="BP70" s="10">
        <v>0</v>
      </c>
      <c r="BQ70" s="10">
        <v>0</v>
      </c>
      <c r="BR70" s="17">
        <v>2E-3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269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69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0.47199999999999998</v>
      </c>
      <c r="C13" s="16">
        <v>1E-3</v>
      </c>
      <c r="D13" s="9">
        <v>0</v>
      </c>
      <c r="E13" s="9">
        <v>0</v>
      </c>
      <c r="F13" s="16">
        <v>0.91300000000000003</v>
      </c>
      <c r="G13" s="16">
        <v>6.0000000000000001E-3</v>
      </c>
      <c r="H13" s="9">
        <v>0</v>
      </c>
      <c r="I13" s="9">
        <v>0</v>
      </c>
      <c r="J13" s="9">
        <v>0</v>
      </c>
      <c r="K13" s="9">
        <v>0</v>
      </c>
      <c r="L13" s="16">
        <v>3.0000000000000001E-3</v>
      </c>
      <c r="M13" s="9">
        <v>0</v>
      </c>
      <c r="N13" s="16">
        <v>5.0000000000000001E-3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2.3E-2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1E-3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2.7559999999999998</v>
      </c>
      <c r="BP13" s="9">
        <v>0</v>
      </c>
      <c r="BQ13" s="16">
        <v>0.123</v>
      </c>
      <c r="BR13" s="16">
        <v>0.104</v>
      </c>
    </row>
    <row r="14" spans="1:70">
      <c r="A14" s="7" t="s">
        <v>190</v>
      </c>
      <c r="B14" s="10">
        <v>0</v>
      </c>
      <c r="C14" s="17">
        <v>6.0000000000000001E-3</v>
      </c>
      <c r="D14" s="10">
        <v>0</v>
      </c>
      <c r="E14" s="10">
        <v>0</v>
      </c>
      <c r="F14" s="10">
        <v>0</v>
      </c>
      <c r="G14" s="10">
        <v>0</v>
      </c>
      <c r="H14" s="17">
        <v>1.2E-2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2E-3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2E-3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2.4E-2</v>
      </c>
      <c r="BP14" s="10">
        <v>0</v>
      </c>
      <c r="BQ14" s="17">
        <v>2.1999999999999999E-2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9">
        <v>0</v>
      </c>
      <c r="E15" s="9">
        <v>0</v>
      </c>
      <c r="F15" s="16">
        <v>1.2999999999999999E-2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16">
        <v>1E-3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6.0000000000000001E-3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1.0999999999999999E-2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0">
        <v>0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7">
        <v>0.218</v>
      </c>
      <c r="L16" s="17">
        <v>6.0000000000000001E-3</v>
      </c>
      <c r="M16" s="10">
        <v>0</v>
      </c>
      <c r="N16" s="10">
        <v>0</v>
      </c>
      <c r="O16" s="17">
        <v>1E-3</v>
      </c>
      <c r="P16" s="17">
        <v>1.0999999999999999E-2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0.11700000000000001</v>
      </c>
      <c r="Z16" s="10">
        <v>0</v>
      </c>
      <c r="AA16" s="10">
        <v>0</v>
      </c>
      <c r="AB16" s="17">
        <v>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-1.2E-2</v>
      </c>
      <c r="BR16" s="10">
        <v>0</v>
      </c>
    </row>
    <row r="17" spans="1:70">
      <c r="A17" s="7" t="s">
        <v>193</v>
      </c>
      <c r="B17" s="16">
        <v>1.1499999999999999</v>
      </c>
      <c r="C17" s="9">
        <v>0</v>
      </c>
      <c r="D17" s="16">
        <v>1.4E-2</v>
      </c>
      <c r="E17" s="16">
        <v>7.0000000000000001E-3</v>
      </c>
      <c r="F17" s="16">
        <v>7.4720000000000004</v>
      </c>
      <c r="G17" s="16">
        <v>8.7999999999999995E-2</v>
      </c>
      <c r="H17" s="16">
        <v>5.0000000000000001E-3</v>
      </c>
      <c r="I17" s="16">
        <v>3.3000000000000002E-2</v>
      </c>
      <c r="J17" s="16">
        <v>1E-3</v>
      </c>
      <c r="K17" s="16">
        <v>3.6999999999999998E-2</v>
      </c>
      <c r="L17" s="16">
        <v>0.8</v>
      </c>
      <c r="M17" s="16">
        <v>0.17699999999999999</v>
      </c>
      <c r="N17" s="16">
        <v>2.3E-2</v>
      </c>
      <c r="O17" s="16">
        <v>1.2E-2</v>
      </c>
      <c r="P17" s="16">
        <v>2.7E-2</v>
      </c>
      <c r="Q17" s="16">
        <v>2.5000000000000001E-2</v>
      </c>
      <c r="R17" s="16">
        <v>8.9999999999999993E-3</v>
      </c>
      <c r="S17" s="16">
        <v>1.2999999999999999E-2</v>
      </c>
      <c r="T17" s="16">
        <v>1.7000000000000001E-2</v>
      </c>
      <c r="U17" s="16">
        <v>2.5999999999999999E-2</v>
      </c>
      <c r="V17" s="16">
        <v>4.0000000000000001E-3</v>
      </c>
      <c r="W17" s="16">
        <v>2.4E-2</v>
      </c>
      <c r="X17" s="16">
        <v>3.9E-2</v>
      </c>
      <c r="Y17" s="16">
        <v>3.5999999999999997E-2</v>
      </c>
      <c r="Z17" s="16">
        <v>3.0000000000000001E-3</v>
      </c>
      <c r="AA17" s="16">
        <v>4.1000000000000002E-2</v>
      </c>
      <c r="AB17" s="16">
        <v>0.16200000000000001</v>
      </c>
      <c r="AC17" s="16">
        <v>5.8000000000000003E-2</v>
      </c>
      <c r="AD17" s="16">
        <v>0.36199999999999999</v>
      </c>
      <c r="AE17" s="16">
        <v>0.30199999999999999</v>
      </c>
      <c r="AF17" s="16">
        <v>1.4999999999999999E-2</v>
      </c>
      <c r="AG17" s="16">
        <v>3.1E-2</v>
      </c>
      <c r="AH17" s="16">
        <v>3.1E-2</v>
      </c>
      <c r="AI17" s="16">
        <v>3.6999999999999998E-2</v>
      </c>
      <c r="AJ17" s="16">
        <v>6.0000000000000001E-3</v>
      </c>
      <c r="AK17" s="16">
        <v>4.5289999999999999</v>
      </c>
      <c r="AL17" s="16">
        <v>1.2999999999999999E-2</v>
      </c>
      <c r="AM17" s="16">
        <v>0.10100000000000001</v>
      </c>
      <c r="AN17" s="16">
        <v>9.9000000000000005E-2</v>
      </c>
      <c r="AO17" s="16">
        <v>9.1999999999999998E-2</v>
      </c>
      <c r="AP17" s="16">
        <v>7.0000000000000001E-3</v>
      </c>
      <c r="AQ17" s="16">
        <v>5.0000000000000001E-3</v>
      </c>
      <c r="AR17" s="16">
        <v>6.0000000000000001E-3</v>
      </c>
      <c r="AS17" s="16">
        <v>2.7E-2</v>
      </c>
      <c r="AT17" s="16">
        <v>0.247</v>
      </c>
      <c r="AU17" s="16">
        <v>0.10199999999999999</v>
      </c>
      <c r="AV17" s="16">
        <v>0.29899999999999999</v>
      </c>
      <c r="AW17" s="16">
        <v>5.6000000000000001E-2</v>
      </c>
      <c r="AX17" s="16">
        <v>3.6999999999999998E-2</v>
      </c>
      <c r="AY17" s="16">
        <v>0.14399999999999999</v>
      </c>
      <c r="AZ17" s="16">
        <v>1.6E-2</v>
      </c>
      <c r="BA17" s="9">
        <v>0</v>
      </c>
      <c r="BB17" s="16">
        <v>0.246</v>
      </c>
      <c r="BC17" s="16">
        <v>0.21099999999999999</v>
      </c>
      <c r="BD17" s="16">
        <v>0.72699999999999998</v>
      </c>
      <c r="BE17" s="16">
        <v>0.94399999999999995</v>
      </c>
      <c r="BF17" s="16">
        <v>0.16700000000000001</v>
      </c>
      <c r="BG17" s="16">
        <v>2.3E-2</v>
      </c>
      <c r="BH17" s="16">
        <v>0.26700000000000002</v>
      </c>
      <c r="BI17" s="16">
        <v>3.5000000000000003E-2</v>
      </c>
      <c r="BJ17" s="16">
        <v>6.0000000000000001E-3</v>
      </c>
      <c r="BK17" s="16">
        <v>1.2999999999999999E-2</v>
      </c>
      <c r="BL17" s="9">
        <v>0</v>
      </c>
      <c r="BM17" s="9">
        <v>0</v>
      </c>
      <c r="BN17" s="16">
        <v>0.13100000000000001</v>
      </c>
      <c r="BO17" s="16">
        <v>41.787999999999997</v>
      </c>
      <c r="BP17" s="9">
        <v>0</v>
      </c>
      <c r="BQ17" s="16">
        <v>1.0900000000000001</v>
      </c>
      <c r="BR17" s="9">
        <v>0</v>
      </c>
    </row>
    <row r="18" spans="1:70">
      <c r="A18" s="7" t="s">
        <v>194</v>
      </c>
      <c r="B18" s="17">
        <v>8.1000000000000003E-2</v>
      </c>
      <c r="C18" s="10">
        <v>0</v>
      </c>
      <c r="D18" s="17">
        <v>2E-3</v>
      </c>
      <c r="E18" s="17">
        <v>1E-3</v>
      </c>
      <c r="F18" s="17">
        <v>0.19400000000000001</v>
      </c>
      <c r="G18" s="17">
        <v>1.819</v>
      </c>
      <c r="H18" s="17">
        <v>2.4E-2</v>
      </c>
      <c r="I18" s="17">
        <v>0.32900000000000001</v>
      </c>
      <c r="J18" s="17">
        <v>8.0000000000000002E-3</v>
      </c>
      <c r="K18" s="17">
        <v>4.5999999999999999E-2</v>
      </c>
      <c r="L18" s="17">
        <v>0.14199999999999999</v>
      </c>
      <c r="M18" s="17">
        <v>5.8000000000000003E-2</v>
      </c>
      <c r="N18" s="17">
        <v>9.6000000000000002E-2</v>
      </c>
      <c r="O18" s="17">
        <v>1.9E-2</v>
      </c>
      <c r="P18" s="17">
        <v>0.03</v>
      </c>
      <c r="Q18" s="17">
        <v>4.4999999999999998E-2</v>
      </c>
      <c r="R18" s="17">
        <v>7.1999999999999995E-2</v>
      </c>
      <c r="S18" s="17">
        <v>3.9E-2</v>
      </c>
      <c r="T18" s="17">
        <v>9.1999999999999998E-2</v>
      </c>
      <c r="U18" s="17">
        <v>0.32300000000000001</v>
      </c>
      <c r="V18" s="17">
        <v>0.14399999999999999</v>
      </c>
      <c r="W18" s="17">
        <v>0.16</v>
      </c>
      <c r="X18" s="17">
        <v>0.17899999999999999</v>
      </c>
      <c r="Y18" s="17">
        <v>3.6999999999999998E-2</v>
      </c>
      <c r="Z18" s="17">
        <v>3.0000000000000001E-3</v>
      </c>
      <c r="AA18" s="17">
        <v>4.7E-2</v>
      </c>
      <c r="AB18" s="17">
        <v>0.42299999999999999</v>
      </c>
      <c r="AC18" s="17">
        <v>0.16300000000000001</v>
      </c>
      <c r="AD18" s="17">
        <v>0.50700000000000001</v>
      </c>
      <c r="AE18" s="17">
        <v>0.35799999999999998</v>
      </c>
      <c r="AF18" s="17">
        <v>1.6E-2</v>
      </c>
      <c r="AG18" s="17">
        <v>5.2999999999999999E-2</v>
      </c>
      <c r="AH18" s="17">
        <v>7.0000000000000001E-3</v>
      </c>
      <c r="AI18" s="17">
        <v>3.5999999999999997E-2</v>
      </c>
      <c r="AJ18" s="17">
        <v>8.0000000000000002E-3</v>
      </c>
      <c r="AK18" s="17">
        <v>0.128</v>
      </c>
      <c r="AL18" s="17">
        <v>1.6E-2</v>
      </c>
      <c r="AM18" s="17">
        <v>0.34100000000000003</v>
      </c>
      <c r="AN18" s="17">
        <v>9.2999999999999999E-2</v>
      </c>
      <c r="AO18" s="17">
        <v>1.0999999999999999E-2</v>
      </c>
      <c r="AP18" s="17">
        <v>8.0000000000000002E-3</v>
      </c>
      <c r="AQ18" s="17">
        <v>5.0000000000000001E-3</v>
      </c>
      <c r="AR18" s="17">
        <v>6.0000000000000001E-3</v>
      </c>
      <c r="AS18" s="17">
        <v>3.7999999999999999E-2</v>
      </c>
      <c r="AT18" s="17">
        <v>6.8000000000000005E-2</v>
      </c>
      <c r="AU18" s="17">
        <v>3.0000000000000001E-3</v>
      </c>
      <c r="AV18" s="17">
        <v>2.5000000000000001E-2</v>
      </c>
      <c r="AW18" s="10">
        <v>0</v>
      </c>
      <c r="AX18" s="17">
        <v>7.4999999999999997E-2</v>
      </c>
      <c r="AY18" s="17">
        <v>0.06</v>
      </c>
      <c r="AZ18" s="17">
        <v>8.0000000000000002E-3</v>
      </c>
      <c r="BA18" s="17">
        <v>1E-3</v>
      </c>
      <c r="BB18" s="17">
        <v>0.106</v>
      </c>
      <c r="BC18" s="17">
        <v>0.159</v>
      </c>
      <c r="BD18" s="17">
        <v>0.08</v>
      </c>
      <c r="BE18" s="17">
        <v>0.41899999999999998</v>
      </c>
      <c r="BF18" s="17">
        <v>4.8000000000000001E-2</v>
      </c>
      <c r="BG18" s="17">
        <v>5.2999999999999999E-2</v>
      </c>
      <c r="BH18" s="17">
        <v>0.04</v>
      </c>
      <c r="BI18" s="17">
        <v>2E-3</v>
      </c>
      <c r="BJ18" s="17">
        <v>5.3999999999999999E-2</v>
      </c>
      <c r="BK18" s="10">
        <v>0</v>
      </c>
      <c r="BL18" s="10">
        <v>0</v>
      </c>
      <c r="BM18" s="10">
        <v>0</v>
      </c>
      <c r="BN18" s="17">
        <v>3.1E-2</v>
      </c>
      <c r="BO18" s="17">
        <v>9.0120000000000005</v>
      </c>
      <c r="BP18" s="10">
        <v>0</v>
      </c>
      <c r="BQ18" s="17">
        <v>0.41099999999999998</v>
      </c>
      <c r="BR18" s="10">
        <v>0</v>
      </c>
    </row>
    <row r="19" spans="1:70">
      <c r="A19" s="7" t="s">
        <v>195</v>
      </c>
      <c r="B19" s="16">
        <v>1.093</v>
      </c>
      <c r="C19" s="9">
        <v>0</v>
      </c>
      <c r="D19" s="16">
        <v>2.5000000000000001E-2</v>
      </c>
      <c r="E19" s="16">
        <v>3.2000000000000001E-2</v>
      </c>
      <c r="F19" s="16">
        <v>0.57899999999999996</v>
      </c>
      <c r="G19" s="16">
        <v>1.9E-2</v>
      </c>
      <c r="H19" s="16">
        <v>2.0840000000000001</v>
      </c>
      <c r="I19" s="16">
        <v>0.316</v>
      </c>
      <c r="J19" s="16">
        <v>5.7000000000000002E-2</v>
      </c>
      <c r="K19" s="16">
        <v>6.0000000000000001E-3</v>
      </c>
      <c r="L19" s="16">
        <v>0.14499999999999999</v>
      </c>
      <c r="M19" s="16">
        <v>0.122</v>
      </c>
      <c r="N19" s="16">
        <v>0.14299999999999999</v>
      </c>
      <c r="O19" s="16">
        <v>0.42099999999999999</v>
      </c>
      <c r="P19" s="16">
        <v>0.14799999999999999</v>
      </c>
      <c r="Q19" s="16">
        <v>0.21199999999999999</v>
      </c>
      <c r="R19" s="16">
        <v>0.10199999999999999</v>
      </c>
      <c r="S19" s="16">
        <v>6.7000000000000004E-2</v>
      </c>
      <c r="T19" s="16">
        <v>0.17100000000000001</v>
      </c>
      <c r="U19" s="16">
        <v>0.77900000000000003</v>
      </c>
      <c r="V19" s="16">
        <v>0.33400000000000002</v>
      </c>
      <c r="W19" s="16">
        <v>1.38</v>
      </c>
      <c r="X19" s="16">
        <v>0.13700000000000001</v>
      </c>
      <c r="Y19" s="16">
        <v>1.2999999999999999E-2</v>
      </c>
      <c r="Z19" s="16">
        <v>5.0000000000000001E-3</v>
      </c>
      <c r="AA19" s="16">
        <v>0.19</v>
      </c>
      <c r="AB19" s="16">
        <v>8.6969999999999992</v>
      </c>
      <c r="AC19" s="16">
        <v>8.7999999999999995E-2</v>
      </c>
      <c r="AD19" s="16">
        <v>0.32400000000000001</v>
      </c>
      <c r="AE19" s="16">
        <v>0.17100000000000001</v>
      </c>
      <c r="AF19" s="16">
        <v>7.0000000000000001E-3</v>
      </c>
      <c r="AG19" s="16">
        <v>3.5000000000000003E-2</v>
      </c>
      <c r="AH19" s="16">
        <v>3.0000000000000001E-3</v>
      </c>
      <c r="AI19" s="16">
        <v>0.158</v>
      </c>
      <c r="AJ19" s="16">
        <v>1E-3</v>
      </c>
      <c r="AK19" s="16">
        <v>7.8E-2</v>
      </c>
      <c r="AL19" s="16">
        <v>0.126</v>
      </c>
      <c r="AM19" s="16">
        <v>0.29799999999999999</v>
      </c>
      <c r="AN19" s="16">
        <v>0.218</v>
      </c>
      <c r="AO19" s="16">
        <v>3.3000000000000002E-2</v>
      </c>
      <c r="AP19" s="16">
        <v>6.0000000000000001E-3</v>
      </c>
      <c r="AQ19" s="9">
        <v>0</v>
      </c>
      <c r="AR19" s="9">
        <v>0</v>
      </c>
      <c r="AS19" s="16">
        <v>0.27400000000000002</v>
      </c>
      <c r="AT19" s="16">
        <v>4.1000000000000002E-2</v>
      </c>
      <c r="AU19" s="16">
        <v>5.0000000000000001E-3</v>
      </c>
      <c r="AV19" s="16">
        <v>2.1000000000000001E-2</v>
      </c>
      <c r="AW19" s="16">
        <v>4.0000000000000001E-3</v>
      </c>
      <c r="AX19" s="16">
        <v>1.2E-2</v>
      </c>
      <c r="AY19" s="16">
        <v>0.04</v>
      </c>
      <c r="AZ19" s="16">
        <v>5.0000000000000001E-3</v>
      </c>
      <c r="BA19" s="9">
        <v>0</v>
      </c>
      <c r="BB19" s="16">
        <v>0.33200000000000002</v>
      </c>
      <c r="BC19" s="16">
        <v>1.2999999999999999E-2</v>
      </c>
      <c r="BD19" s="16">
        <v>5.1999999999999998E-2</v>
      </c>
      <c r="BE19" s="16">
        <v>3.0000000000000001E-3</v>
      </c>
      <c r="BF19" s="16">
        <v>4.4999999999999998E-2</v>
      </c>
      <c r="BG19" s="16">
        <v>0.09</v>
      </c>
      <c r="BH19" s="16">
        <v>0.05</v>
      </c>
      <c r="BI19" s="16">
        <v>3.3000000000000002E-2</v>
      </c>
      <c r="BJ19" s="16">
        <v>8.8999999999999996E-2</v>
      </c>
      <c r="BK19" s="16">
        <v>2E-3</v>
      </c>
      <c r="BL19" s="9">
        <v>0</v>
      </c>
      <c r="BM19" s="9">
        <v>0</v>
      </c>
      <c r="BN19" s="9">
        <v>0</v>
      </c>
      <c r="BO19" s="16">
        <v>1.6779999999999999</v>
      </c>
      <c r="BP19" s="9">
        <v>0</v>
      </c>
      <c r="BQ19" s="16">
        <v>1.6E-2</v>
      </c>
      <c r="BR19" s="9">
        <v>0</v>
      </c>
    </row>
    <row r="20" spans="1:70">
      <c r="A20" s="7" t="s">
        <v>196</v>
      </c>
      <c r="B20" s="17">
        <v>0.27100000000000002</v>
      </c>
      <c r="C20" s="17">
        <v>1E-3</v>
      </c>
      <c r="D20" s="17">
        <v>3.0000000000000001E-3</v>
      </c>
      <c r="E20" s="17">
        <v>2.3E-2</v>
      </c>
      <c r="F20" s="17">
        <v>2.2719999999999998</v>
      </c>
      <c r="G20" s="17">
        <v>0.30499999999999999</v>
      </c>
      <c r="H20" s="17">
        <v>4.4999999999999998E-2</v>
      </c>
      <c r="I20" s="17">
        <v>5.9779999999999998</v>
      </c>
      <c r="J20" s="17">
        <v>1.5980000000000001</v>
      </c>
      <c r="K20" s="17">
        <v>0.11600000000000001</v>
      </c>
      <c r="L20" s="17">
        <v>1.5920000000000001</v>
      </c>
      <c r="M20" s="17">
        <v>1.1599999999999999</v>
      </c>
      <c r="N20" s="17">
        <v>0.42599999999999999</v>
      </c>
      <c r="O20" s="17">
        <v>0.312</v>
      </c>
      <c r="P20" s="17">
        <v>3.5000000000000003E-2</v>
      </c>
      <c r="Q20" s="17">
        <v>0.13</v>
      </c>
      <c r="R20" s="17">
        <v>0.25900000000000001</v>
      </c>
      <c r="S20" s="17">
        <v>0.24</v>
      </c>
      <c r="T20" s="17">
        <v>0.19400000000000001</v>
      </c>
      <c r="U20" s="17">
        <v>0.151</v>
      </c>
      <c r="V20" s="17">
        <v>0.11600000000000001</v>
      </c>
      <c r="W20" s="17">
        <v>0.26900000000000002</v>
      </c>
      <c r="X20" s="17">
        <v>0.20100000000000001</v>
      </c>
      <c r="Y20" s="17">
        <v>0.14499999999999999</v>
      </c>
      <c r="Z20" s="17">
        <v>2.3E-2</v>
      </c>
      <c r="AA20" s="17">
        <v>0.55700000000000005</v>
      </c>
      <c r="AB20" s="17">
        <v>0.79900000000000004</v>
      </c>
      <c r="AC20" s="17">
        <v>0.187</v>
      </c>
      <c r="AD20" s="17">
        <v>0.60899999999999999</v>
      </c>
      <c r="AE20" s="17">
        <v>2.0750000000000002</v>
      </c>
      <c r="AF20" s="17">
        <v>7.9000000000000001E-2</v>
      </c>
      <c r="AG20" s="17">
        <v>9.7000000000000003E-2</v>
      </c>
      <c r="AH20" s="17">
        <v>1E-3</v>
      </c>
      <c r="AI20" s="17">
        <v>0.14799999999999999</v>
      </c>
      <c r="AJ20" s="17">
        <v>5.0000000000000001E-3</v>
      </c>
      <c r="AK20" s="17">
        <v>0.17499999999999999</v>
      </c>
      <c r="AL20" s="17">
        <v>3.044</v>
      </c>
      <c r="AM20" s="17">
        <v>1.518</v>
      </c>
      <c r="AN20" s="17">
        <v>0.108</v>
      </c>
      <c r="AO20" s="17">
        <v>0.23300000000000001</v>
      </c>
      <c r="AP20" s="17">
        <v>0.159</v>
      </c>
      <c r="AQ20" s="17">
        <v>8.5999999999999993E-2</v>
      </c>
      <c r="AR20" s="17">
        <v>0.33900000000000002</v>
      </c>
      <c r="AS20" s="17">
        <v>0.248</v>
      </c>
      <c r="AT20" s="17">
        <v>1.899</v>
      </c>
      <c r="AU20" s="17">
        <v>0.51600000000000001</v>
      </c>
      <c r="AV20" s="17">
        <v>0.25800000000000001</v>
      </c>
      <c r="AW20" s="17">
        <v>8.1000000000000003E-2</v>
      </c>
      <c r="AX20" s="17">
        <v>0.13100000000000001</v>
      </c>
      <c r="AY20" s="17">
        <v>0.53300000000000003</v>
      </c>
      <c r="AZ20" s="17">
        <v>8.9999999999999993E-3</v>
      </c>
      <c r="BA20" s="17">
        <v>1.7000000000000001E-2</v>
      </c>
      <c r="BB20" s="17">
        <v>0.85399999999999998</v>
      </c>
      <c r="BC20" s="17">
        <v>0.80800000000000005</v>
      </c>
      <c r="BD20" s="17">
        <v>0.25600000000000001</v>
      </c>
      <c r="BE20" s="17">
        <v>5.6000000000000001E-2</v>
      </c>
      <c r="BF20" s="17">
        <v>0.108</v>
      </c>
      <c r="BG20" s="17">
        <v>4.9000000000000002E-2</v>
      </c>
      <c r="BH20" s="17">
        <v>5.5E-2</v>
      </c>
      <c r="BI20" s="17">
        <v>3.0000000000000001E-3</v>
      </c>
      <c r="BJ20" s="17">
        <v>3.3000000000000002E-2</v>
      </c>
      <c r="BK20" s="17">
        <v>2.9000000000000001E-2</v>
      </c>
      <c r="BL20" s="10">
        <v>0</v>
      </c>
      <c r="BM20" s="10">
        <v>0</v>
      </c>
      <c r="BN20" s="10">
        <v>0</v>
      </c>
      <c r="BO20" s="17">
        <v>7.6719999999999997</v>
      </c>
      <c r="BP20" s="10">
        <v>0</v>
      </c>
      <c r="BQ20" s="17">
        <v>1.133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16">
        <v>1E-3</v>
      </c>
      <c r="J21" s="16">
        <v>2E-3</v>
      </c>
      <c r="K21" s="9">
        <v>0</v>
      </c>
      <c r="L21" s="16">
        <v>1E-3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1E-3</v>
      </c>
      <c r="AC21" s="16">
        <v>1E-3</v>
      </c>
      <c r="AD21" s="16">
        <v>4.0000000000000001E-3</v>
      </c>
      <c r="AE21" s="16">
        <v>7.0000000000000001E-3</v>
      </c>
      <c r="AF21" s="9">
        <v>0</v>
      </c>
      <c r="AG21" s="9">
        <v>0</v>
      </c>
      <c r="AH21" s="9">
        <v>0</v>
      </c>
      <c r="AI21" s="16">
        <v>1E-3</v>
      </c>
      <c r="AJ21" s="9">
        <v>0</v>
      </c>
      <c r="AK21" s="9">
        <v>0</v>
      </c>
      <c r="AL21" s="16">
        <v>1.0999999999999999E-2</v>
      </c>
      <c r="AM21" s="16">
        <v>8.0000000000000002E-3</v>
      </c>
      <c r="AN21" s="16">
        <v>3.0000000000000001E-3</v>
      </c>
      <c r="AO21" s="16">
        <v>3.0000000000000001E-3</v>
      </c>
      <c r="AP21" s="16">
        <v>2E-3</v>
      </c>
      <c r="AQ21" s="16">
        <v>1E-3</v>
      </c>
      <c r="AR21" s="16">
        <v>5.0000000000000001E-3</v>
      </c>
      <c r="AS21" s="16">
        <v>1E-3</v>
      </c>
      <c r="AT21" s="16">
        <v>1.4E-2</v>
      </c>
      <c r="AU21" s="16">
        <v>6.0000000000000001E-3</v>
      </c>
      <c r="AV21" s="16">
        <v>6.0000000000000001E-3</v>
      </c>
      <c r="AW21" s="9">
        <v>0</v>
      </c>
      <c r="AX21" s="16">
        <v>1E-3</v>
      </c>
      <c r="AY21" s="16">
        <v>3.0000000000000001E-3</v>
      </c>
      <c r="AZ21" s="9">
        <v>0</v>
      </c>
      <c r="BA21" s="9">
        <v>0</v>
      </c>
      <c r="BB21" s="16">
        <v>6.0000000000000001E-3</v>
      </c>
      <c r="BC21" s="16">
        <v>7.0000000000000001E-3</v>
      </c>
      <c r="BD21" s="16">
        <v>4.0000000000000001E-3</v>
      </c>
      <c r="BE21" s="16">
        <v>2E-3</v>
      </c>
      <c r="BF21" s="16">
        <v>1E-3</v>
      </c>
      <c r="BG21" s="16">
        <v>2E-3</v>
      </c>
      <c r="BH21" s="16">
        <v>2E-3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198</v>
      </c>
      <c r="B22" s="17">
        <v>0.05</v>
      </c>
      <c r="C22" s="10">
        <v>0</v>
      </c>
      <c r="D22" s="17">
        <v>1E-3</v>
      </c>
      <c r="E22" s="17">
        <v>1E-3</v>
      </c>
      <c r="F22" s="17">
        <v>1.0999999999999999E-2</v>
      </c>
      <c r="G22" s="17">
        <v>1E-3</v>
      </c>
      <c r="H22" s="17">
        <v>1E-3</v>
      </c>
      <c r="I22" s="17">
        <v>2E-3</v>
      </c>
      <c r="J22" s="10">
        <v>0</v>
      </c>
      <c r="K22" s="17">
        <v>6.4000000000000001E-2</v>
      </c>
      <c r="L22" s="17">
        <v>0.126</v>
      </c>
      <c r="M22" s="17">
        <v>1E-3</v>
      </c>
      <c r="N22" s="17">
        <v>1E-3</v>
      </c>
      <c r="O22" s="17">
        <v>5.0000000000000001E-3</v>
      </c>
      <c r="P22" s="17">
        <v>5.0000000000000001E-3</v>
      </c>
      <c r="Q22" s="17">
        <v>2E-3</v>
      </c>
      <c r="R22" s="17">
        <v>1E-3</v>
      </c>
      <c r="S22" s="17">
        <v>1E-3</v>
      </c>
      <c r="T22" s="17">
        <v>2E-3</v>
      </c>
      <c r="U22" s="17">
        <v>3.0000000000000001E-3</v>
      </c>
      <c r="V22" s="17">
        <v>1E-3</v>
      </c>
      <c r="W22" s="17">
        <v>1E-3</v>
      </c>
      <c r="X22" s="17">
        <v>3.0000000000000001E-3</v>
      </c>
      <c r="Y22" s="17">
        <v>2.4E-2</v>
      </c>
      <c r="Z22" s="17">
        <v>1E-3</v>
      </c>
      <c r="AA22" s="17">
        <v>7.0000000000000001E-3</v>
      </c>
      <c r="AB22" s="17">
        <v>0.04</v>
      </c>
      <c r="AC22" s="17">
        <v>5.0000000000000001E-3</v>
      </c>
      <c r="AD22" s="17">
        <v>4.2999999999999997E-2</v>
      </c>
      <c r="AE22" s="17">
        <v>0.02</v>
      </c>
      <c r="AF22" s="17">
        <v>0.12</v>
      </c>
      <c r="AG22" s="17">
        <v>3.3000000000000002E-2</v>
      </c>
      <c r="AH22" s="17">
        <v>0.03</v>
      </c>
      <c r="AI22" s="17">
        <v>1.2999999999999999E-2</v>
      </c>
      <c r="AJ22" s="17">
        <v>1E-3</v>
      </c>
      <c r="AK22" s="17">
        <v>2E-3</v>
      </c>
      <c r="AL22" s="17">
        <v>1E-3</v>
      </c>
      <c r="AM22" s="17">
        <v>4.0000000000000001E-3</v>
      </c>
      <c r="AN22" s="17">
        <v>5.0000000000000001E-3</v>
      </c>
      <c r="AO22" s="17">
        <v>6.0000000000000001E-3</v>
      </c>
      <c r="AP22" s="17">
        <v>2E-3</v>
      </c>
      <c r="AQ22" s="17">
        <v>1E-3</v>
      </c>
      <c r="AR22" s="17">
        <v>1E-3</v>
      </c>
      <c r="AS22" s="17">
        <v>1E-3</v>
      </c>
      <c r="AT22" s="17">
        <v>1.4E-2</v>
      </c>
      <c r="AU22" s="17">
        <v>4.0000000000000001E-3</v>
      </c>
      <c r="AV22" s="17">
        <v>4.0000000000000001E-3</v>
      </c>
      <c r="AW22" s="17">
        <v>3.0000000000000001E-3</v>
      </c>
      <c r="AX22" s="17">
        <v>2E-3</v>
      </c>
      <c r="AY22" s="17">
        <v>1.2999999999999999E-2</v>
      </c>
      <c r="AZ22" s="10">
        <v>0</v>
      </c>
      <c r="BA22" s="10">
        <v>0</v>
      </c>
      <c r="BB22" s="17">
        <v>8.9999999999999993E-3</v>
      </c>
      <c r="BC22" s="17">
        <v>2.1999999999999999E-2</v>
      </c>
      <c r="BD22" s="17">
        <v>4.0000000000000001E-3</v>
      </c>
      <c r="BE22" s="17">
        <v>5.0000000000000001E-3</v>
      </c>
      <c r="BF22" s="17">
        <v>2E-3</v>
      </c>
      <c r="BG22" s="17">
        <v>2E-3</v>
      </c>
      <c r="BH22" s="17">
        <v>2E-3</v>
      </c>
      <c r="BI22" s="17">
        <v>1E-3</v>
      </c>
      <c r="BJ22" s="10">
        <v>0</v>
      </c>
      <c r="BK22" s="17">
        <v>1E-3</v>
      </c>
      <c r="BL22" s="10">
        <v>0</v>
      </c>
      <c r="BM22" s="10">
        <v>0</v>
      </c>
      <c r="BN22" s="10">
        <v>0</v>
      </c>
      <c r="BO22" s="17">
        <v>0.70599999999999996</v>
      </c>
      <c r="BP22" s="10">
        <v>0</v>
      </c>
      <c r="BQ22" s="17">
        <v>3.5999999999999997E-2</v>
      </c>
      <c r="BR22" s="10">
        <v>0</v>
      </c>
    </row>
    <row r="23" spans="1:70">
      <c r="A23" s="7" t="s">
        <v>199</v>
      </c>
      <c r="B23" s="16">
        <v>10.225</v>
      </c>
      <c r="C23" s="16">
        <v>0.01</v>
      </c>
      <c r="D23" s="16">
        <v>0.18</v>
      </c>
      <c r="E23" s="16">
        <v>0.104</v>
      </c>
      <c r="F23" s="16">
        <v>1.9930000000000001</v>
      </c>
      <c r="G23" s="16">
        <v>1.014</v>
      </c>
      <c r="H23" s="16">
        <v>0.13200000000000001</v>
      </c>
      <c r="I23" s="16">
        <v>1.085</v>
      </c>
      <c r="J23" s="16">
        <v>0.65</v>
      </c>
      <c r="K23" s="16">
        <v>2.2890000000000001</v>
      </c>
      <c r="L23" s="16">
        <v>26.422999999999998</v>
      </c>
      <c r="M23" s="16">
        <v>4.22</v>
      </c>
      <c r="N23" s="16">
        <v>12.423999999999999</v>
      </c>
      <c r="O23" s="16">
        <v>0.49099999999999999</v>
      </c>
      <c r="P23" s="16">
        <v>0.82699999999999996</v>
      </c>
      <c r="Q23" s="16">
        <v>2.0409999999999999</v>
      </c>
      <c r="R23" s="16">
        <v>0.35299999999999998</v>
      </c>
      <c r="S23" s="16">
        <v>1.0640000000000001</v>
      </c>
      <c r="T23" s="16">
        <v>0.93600000000000005</v>
      </c>
      <c r="U23" s="16">
        <v>1.798</v>
      </c>
      <c r="V23" s="16">
        <v>0.879</v>
      </c>
      <c r="W23" s="16">
        <v>0.82899999999999996</v>
      </c>
      <c r="X23" s="16">
        <v>1.25</v>
      </c>
      <c r="Y23" s="16">
        <v>11.8</v>
      </c>
      <c r="Z23" s="16">
        <v>7.1999999999999995E-2</v>
      </c>
      <c r="AA23" s="16">
        <v>0.23200000000000001</v>
      </c>
      <c r="AB23" s="16">
        <v>5.4470000000000001</v>
      </c>
      <c r="AC23" s="16">
        <v>0.42199999999999999</v>
      </c>
      <c r="AD23" s="16">
        <v>0.995</v>
      </c>
      <c r="AE23" s="16">
        <v>0.84</v>
      </c>
      <c r="AF23" s="16">
        <v>9.9000000000000005E-2</v>
      </c>
      <c r="AG23" s="16">
        <v>0.11899999999999999</v>
      </c>
      <c r="AH23" s="16">
        <v>1.4999999999999999E-2</v>
      </c>
      <c r="AI23" s="16">
        <v>0.10199999999999999</v>
      </c>
      <c r="AJ23" s="16">
        <v>1.6E-2</v>
      </c>
      <c r="AK23" s="16">
        <v>0.245</v>
      </c>
      <c r="AL23" s="16">
        <v>0.36799999999999999</v>
      </c>
      <c r="AM23" s="16">
        <v>0.52900000000000003</v>
      </c>
      <c r="AN23" s="16">
        <v>0.19700000000000001</v>
      </c>
      <c r="AO23" s="16">
        <v>0.3</v>
      </c>
      <c r="AP23" s="16">
        <v>6.0000000000000001E-3</v>
      </c>
      <c r="AQ23" s="16">
        <v>1.2999999999999999E-2</v>
      </c>
      <c r="AR23" s="16">
        <v>2.5000000000000001E-2</v>
      </c>
      <c r="AS23" s="16">
        <v>1.002</v>
      </c>
      <c r="AT23" s="16">
        <v>0.28599999999999998</v>
      </c>
      <c r="AU23" s="16">
        <v>0.33500000000000002</v>
      </c>
      <c r="AV23" s="16">
        <v>0.80200000000000005</v>
      </c>
      <c r="AW23" s="16">
        <v>7.0999999999999994E-2</v>
      </c>
      <c r="AX23" s="16">
        <v>0.245</v>
      </c>
      <c r="AY23" s="16">
        <v>0.38</v>
      </c>
      <c r="AZ23" s="16">
        <v>4.1000000000000002E-2</v>
      </c>
      <c r="BA23" s="16">
        <v>1E-3</v>
      </c>
      <c r="BB23" s="16">
        <v>0.57499999999999996</v>
      </c>
      <c r="BC23" s="16">
        <v>0.41799999999999998</v>
      </c>
      <c r="BD23" s="16">
        <v>0.193</v>
      </c>
      <c r="BE23" s="16">
        <v>1.37</v>
      </c>
      <c r="BF23" s="16">
        <v>5.2999999999999999E-2</v>
      </c>
      <c r="BG23" s="16">
        <v>0.14299999999999999</v>
      </c>
      <c r="BH23" s="16">
        <v>0.121</v>
      </c>
      <c r="BI23" s="16">
        <v>9.4E-2</v>
      </c>
      <c r="BJ23" s="16">
        <v>8.5000000000000006E-2</v>
      </c>
      <c r="BK23" s="16">
        <v>8.9999999999999993E-3</v>
      </c>
      <c r="BL23" s="9">
        <v>0</v>
      </c>
      <c r="BM23" s="9">
        <v>0</v>
      </c>
      <c r="BN23" s="16">
        <v>0.317</v>
      </c>
      <c r="BO23" s="16">
        <v>8.1989999999999998</v>
      </c>
      <c r="BP23" s="9">
        <v>0</v>
      </c>
      <c r="BQ23" s="16">
        <v>0.68</v>
      </c>
      <c r="BR23" s="9">
        <v>0</v>
      </c>
    </row>
    <row r="24" spans="1:70">
      <c r="A24" s="7" t="s">
        <v>200</v>
      </c>
      <c r="B24" s="17">
        <v>0.11</v>
      </c>
      <c r="C24" s="10">
        <v>0</v>
      </c>
      <c r="D24" s="17">
        <v>2E-3</v>
      </c>
      <c r="E24" s="10">
        <v>0</v>
      </c>
      <c r="F24" s="17">
        <v>1.2E-2</v>
      </c>
      <c r="G24" s="10">
        <v>0</v>
      </c>
      <c r="H24" s="10">
        <v>0</v>
      </c>
      <c r="I24" s="10">
        <v>0</v>
      </c>
      <c r="J24" s="10">
        <v>0</v>
      </c>
      <c r="K24" s="17">
        <v>1E-3</v>
      </c>
      <c r="L24" s="17">
        <v>4.5999999999999999E-2</v>
      </c>
      <c r="M24" s="17">
        <v>0.54</v>
      </c>
      <c r="N24" s="17">
        <v>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3.0000000000000001E-3</v>
      </c>
      <c r="X24" s="10">
        <v>0</v>
      </c>
      <c r="Y24" s="10">
        <v>0</v>
      </c>
      <c r="Z24" s="10">
        <v>0</v>
      </c>
      <c r="AA24" s="10">
        <v>0</v>
      </c>
      <c r="AB24" s="17">
        <v>1E-3</v>
      </c>
      <c r="AC24" s="10">
        <v>0</v>
      </c>
      <c r="AD24" s="17">
        <v>2E-3</v>
      </c>
      <c r="AE24" s="10">
        <v>0</v>
      </c>
      <c r="AF24" s="10">
        <v>0</v>
      </c>
      <c r="AG24" s="10">
        <v>0</v>
      </c>
      <c r="AH24" s="10">
        <v>0</v>
      </c>
      <c r="AI24" s="17">
        <v>1E-3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7">
        <v>1E-3</v>
      </c>
      <c r="AP24" s="17">
        <v>1E-3</v>
      </c>
      <c r="AQ24" s="17">
        <v>1E-3</v>
      </c>
      <c r="AR24" s="10">
        <v>0</v>
      </c>
      <c r="AS24" s="10">
        <v>0</v>
      </c>
      <c r="AT24" s="17">
        <v>3.0000000000000001E-3</v>
      </c>
      <c r="AU24" s="17">
        <v>1E-3</v>
      </c>
      <c r="AV24" s="17">
        <v>6.0000000000000001E-3</v>
      </c>
      <c r="AW24" s="10">
        <v>0</v>
      </c>
      <c r="AX24" s="17">
        <v>3.5999999999999997E-2</v>
      </c>
      <c r="AY24" s="17">
        <v>4.0000000000000001E-3</v>
      </c>
      <c r="AZ24" s="10">
        <v>0</v>
      </c>
      <c r="BA24" s="10">
        <v>0</v>
      </c>
      <c r="BB24" s="17">
        <v>7.0000000000000001E-3</v>
      </c>
      <c r="BC24" s="17">
        <v>0.02</v>
      </c>
      <c r="BD24" s="17">
        <v>1E-3</v>
      </c>
      <c r="BE24" s="17">
        <v>0.81</v>
      </c>
      <c r="BF24" s="17">
        <v>1.7000000000000001E-2</v>
      </c>
      <c r="BG24" s="10">
        <v>0</v>
      </c>
      <c r="BH24" s="10">
        <v>0</v>
      </c>
      <c r="BI24" s="17">
        <v>1E-3</v>
      </c>
      <c r="BJ24" s="10">
        <v>0</v>
      </c>
      <c r="BK24" s="10">
        <v>0</v>
      </c>
      <c r="BL24" s="10">
        <v>0</v>
      </c>
      <c r="BM24" s="10">
        <v>0</v>
      </c>
      <c r="BN24" s="17">
        <v>2.7719999999999998</v>
      </c>
      <c r="BO24" s="17">
        <v>0.86</v>
      </c>
      <c r="BP24" s="10">
        <v>0</v>
      </c>
      <c r="BQ24" s="17">
        <v>7.1999999999999995E-2</v>
      </c>
      <c r="BR24" s="10">
        <v>0</v>
      </c>
    </row>
    <row r="25" spans="1:70">
      <c r="A25" s="7" t="s">
        <v>201</v>
      </c>
      <c r="B25" s="16">
        <v>2.5390000000000001</v>
      </c>
      <c r="C25" s="16">
        <v>1.6E-2</v>
      </c>
      <c r="D25" s="16">
        <v>5.0999999999999997E-2</v>
      </c>
      <c r="E25" s="16">
        <v>0.13300000000000001</v>
      </c>
      <c r="F25" s="16">
        <v>9.7650000000000006</v>
      </c>
      <c r="G25" s="16">
        <v>1.27</v>
      </c>
      <c r="H25" s="16">
        <v>0.19600000000000001</v>
      </c>
      <c r="I25" s="16">
        <v>1.248</v>
      </c>
      <c r="J25" s="16">
        <v>0.34899999999999998</v>
      </c>
      <c r="K25" s="16">
        <v>7.35</v>
      </c>
      <c r="L25" s="16">
        <v>8.4710000000000001</v>
      </c>
      <c r="M25" s="16">
        <v>1.839</v>
      </c>
      <c r="N25" s="16">
        <v>11.837</v>
      </c>
      <c r="O25" s="16">
        <v>0.84199999999999997</v>
      </c>
      <c r="P25" s="16">
        <v>1.1890000000000001</v>
      </c>
      <c r="Q25" s="16">
        <v>3.2919999999999998</v>
      </c>
      <c r="R25" s="16">
        <v>4.4800000000000004</v>
      </c>
      <c r="S25" s="16">
        <v>5.2510000000000003</v>
      </c>
      <c r="T25" s="16">
        <v>7.165</v>
      </c>
      <c r="U25" s="16">
        <v>18.254999999999999</v>
      </c>
      <c r="V25" s="16">
        <v>4.91</v>
      </c>
      <c r="W25" s="16">
        <v>1.3069999999999999</v>
      </c>
      <c r="X25" s="16">
        <v>10.958</v>
      </c>
      <c r="Y25" s="16">
        <v>3.5680000000000001</v>
      </c>
      <c r="Z25" s="16">
        <v>3.1E-2</v>
      </c>
      <c r="AA25" s="16">
        <v>0.82399999999999995</v>
      </c>
      <c r="AB25" s="16">
        <v>26.155999999999999</v>
      </c>
      <c r="AC25" s="16">
        <v>2.6379999999999999</v>
      </c>
      <c r="AD25" s="16">
        <v>5.2380000000000004</v>
      </c>
      <c r="AE25" s="16">
        <v>9.2270000000000003</v>
      </c>
      <c r="AF25" s="16">
        <v>3.1019999999999999</v>
      </c>
      <c r="AG25" s="16">
        <v>0.68300000000000005</v>
      </c>
      <c r="AH25" s="16">
        <v>0.20799999999999999</v>
      </c>
      <c r="AI25" s="16">
        <v>0.45100000000000001</v>
      </c>
      <c r="AJ25" s="16">
        <v>0.39400000000000002</v>
      </c>
      <c r="AK25" s="16">
        <v>0.20499999999999999</v>
      </c>
      <c r="AL25" s="16">
        <v>1.1259999999999999</v>
      </c>
      <c r="AM25" s="16">
        <v>0.73499999999999999</v>
      </c>
      <c r="AN25" s="16">
        <v>2.5230000000000001</v>
      </c>
      <c r="AO25" s="16">
        <v>0.84499999999999997</v>
      </c>
      <c r="AP25" s="16">
        <v>3.5999999999999997E-2</v>
      </c>
      <c r="AQ25" s="16">
        <v>9.8000000000000004E-2</v>
      </c>
      <c r="AR25" s="16">
        <v>0.30599999999999999</v>
      </c>
      <c r="AS25" s="16">
        <v>0.33</v>
      </c>
      <c r="AT25" s="16">
        <v>1.798</v>
      </c>
      <c r="AU25" s="16">
        <v>1.6930000000000001</v>
      </c>
      <c r="AV25" s="16">
        <v>0.64900000000000002</v>
      </c>
      <c r="AW25" s="16">
        <v>0.41799999999999998</v>
      </c>
      <c r="AX25" s="16">
        <v>0.47699999999999998</v>
      </c>
      <c r="AY25" s="16">
        <v>1.2390000000000001</v>
      </c>
      <c r="AZ25" s="16">
        <v>6.7000000000000004E-2</v>
      </c>
      <c r="BA25" s="16">
        <v>0.01</v>
      </c>
      <c r="BB25" s="16">
        <v>2.274</v>
      </c>
      <c r="BC25" s="9">
        <v>0</v>
      </c>
      <c r="BD25" s="16">
        <v>7.4999999999999997E-2</v>
      </c>
      <c r="BE25" s="16">
        <v>2.2429999999999999</v>
      </c>
      <c r="BF25" s="16">
        <v>0.158</v>
      </c>
      <c r="BG25" s="16">
        <v>0.108</v>
      </c>
      <c r="BH25" s="16">
        <v>0.105</v>
      </c>
      <c r="BI25" s="16">
        <v>1.6E-2</v>
      </c>
      <c r="BJ25" s="16">
        <v>0.66600000000000004</v>
      </c>
      <c r="BK25" s="16">
        <v>0.14699999999999999</v>
      </c>
      <c r="BL25" s="9">
        <v>0</v>
      </c>
      <c r="BM25" s="9">
        <v>0</v>
      </c>
      <c r="BN25" s="9">
        <v>0</v>
      </c>
      <c r="BO25" s="16">
        <v>23.26</v>
      </c>
      <c r="BP25" s="9">
        <v>0</v>
      </c>
      <c r="BQ25" s="16">
        <v>7.29</v>
      </c>
      <c r="BR25" s="9">
        <v>0</v>
      </c>
    </row>
    <row r="26" spans="1:70">
      <c r="A26" s="7" t="s">
        <v>202</v>
      </c>
      <c r="B26" s="17">
        <v>0.86399999999999999</v>
      </c>
      <c r="C26" s="17">
        <v>1E-3</v>
      </c>
      <c r="D26" s="17">
        <v>2.5999999999999999E-2</v>
      </c>
      <c r="E26" s="17">
        <v>0.161</v>
      </c>
      <c r="F26" s="17">
        <v>1.9770000000000001</v>
      </c>
      <c r="G26" s="17">
        <v>2.5000000000000001E-2</v>
      </c>
      <c r="H26" s="17">
        <v>6.5000000000000002E-2</v>
      </c>
      <c r="I26" s="17">
        <v>8.5000000000000006E-2</v>
      </c>
      <c r="J26" s="17">
        <v>1.2E-2</v>
      </c>
      <c r="K26" s="17">
        <v>6.3E-2</v>
      </c>
      <c r="L26" s="17">
        <v>1.2010000000000001</v>
      </c>
      <c r="M26" s="17">
        <v>0.54400000000000004</v>
      </c>
      <c r="N26" s="17">
        <v>0.29699999999999999</v>
      </c>
      <c r="O26" s="17">
        <v>3.5190000000000001</v>
      </c>
      <c r="P26" s="17">
        <v>0.252</v>
      </c>
      <c r="Q26" s="17">
        <v>0.76600000000000001</v>
      </c>
      <c r="R26" s="17">
        <v>0.9</v>
      </c>
      <c r="S26" s="17">
        <v>0.34200000000000003</v>
      </c>
      <c r="T26" s="17">
        <v>0.66400000000000003</v>
      </c>
      <c r="U26" s="17">
        <v>1.5580000000000001</v>
      </c>
      <c r="V26" s="17">
        <v>0.33500000000000002</v>
      </c>
      <c r="W26" s="17">
        <v>0.41299999999999998</v>
      </c>
      <c r="X26" s="17">
        <v>0.91500000000000004</v>
      </c>
      <c r="Y26" s="17">
        <v>0.74</v>
      </c>
      <c r="Z26" s="17">
        <v>2.4E-2</v>
      </c>
      <c r="AA26" s="17">
        <v>0.58699999999999997</v>
      </c>
      <c r="AB26" s="17">
        <v>19.582000000000001</v>
      </c>
      <c r="AC26" s="17">
        <v>0.21</v>
      </c>
      <c r="AD26" s="17">
        <v>0.59199999999999997</v>
      </c>
      <c r="AE26" s="17">
        <v>0.80600000000000005</v>
      </c>
      <c r="AF26" s="17">
        <v>0.161</v>
      </c>
      <c r="AG26" s="17">
        <v>2.9000000000000001E-2</v>
      </c>
      <c r="AH26" s="17">
        <v>3.0000000000000001E-3</v>
      </c>
      <c r="AI26" s="17">
        <v>0.128</v>
      </c>
      <c r="AJ26" s="10">
        <v>0</v>
      </c>
      <c r="AK26" s="17">
        <v>0.158</v>
      </c>
      <c r="AL26" s="17">
        <v>8.9999999999999993E-3</v>
      </c>
      <c r="AM26" s="17">
        <v>2E-3</v>
      </c>
      <c r="AN26" s="17">
        <v>8.7999999999999995E-2</v>
      </c>
      <c r="AO26" s="17">
        <v>7.5999999999999998E-2</v>
      </c>
      <c r="AP26" s="10">
        <v>0</v>
      </c>
      <c r="AQ26" s="10">
        <v>0</v>
      </c>
      <c r="AR26" s="10">
        <v>0</v>
      </c>
      <c r="AS26" s="17">
        <v>0.27300000000000002</v>
      </c>
      <c r="AT26" s="17">
        <v>0.27</v>
      </c>
      <c r="AU26" s="17">
        <v>0.157</v>
      </c>
      <c r="AV26" s="17">
        <v>0.94</v>
      </c>
      <c r="AW26" s="17">
        <v>2.4E-2</v>
      </c>
      <c r="AX26" s="17">
        <v>7.0999999999999994E-2</v>
      </c>
      <c r="AY26" s="17">
        <v>0.22600000000000001</v>
      </c>
      <c r="AZ26" s="17">
        <v>2.8000000000000001E-2</v>
      </c>
      <c r="BA26" s="10">
        <v>0</v>
      </c>
      <c r="BB26" s="17">
        <v>0.60299999999999998</v>
      </c>
      <c r="BC26" s="17">
        <v>4.8000000000000001E-2</v>
      </c>
      <c r="BD26" s="17">
        <v>0.31900000000000001</v>
      </c>
      <c r="BE26" s="17">
        <v>0.74</v>
      </c>
      <c r="BF26" s="17">
        <v>5.2999999999999999E-2</v>
      </c>
      <c r="BG26" s="17">
        <v>1.4E-2</v>
      </c>
      <c r="BH26" s="17">
        <v>3.9E-2</v>
      </c>
      <c r="BI26" s="17">
        <v>1.0999999999999999E-2</v>
      </c>
      <c r="BJ26" s="17">
        <v>0.18</v>
      </c>
      <c r="BK26" s="17">
        <v>1.2E-2</v>
      </c>
      <c r="BL26" s="10">
        <v>0</v>
      </c>
      <c r="BM26" s="10">
        <v>0</v>
      </c>
      <c r="BN26" s="10">
        <v>0</v>
      </c>
      <c r="BO26" s="17">
        <v>5.6890000000000001</v>
      </c>
      <c r="BP26" s="10">
        <v>0</v>
      </c>
      <c r="BQ26" s="17">
        <v>0.51</v>
      </c>
      <c r="BR26" s="10">
        <v>0</v>
      </c>
    </row>
    <row r="27" spans="1:70">
      <c r="A27" s="7" t="s">
        <v>203</v>
      </c>
      <c r="B27" s="9">
        <v>0</v>
      </c>
      <c r="C27" s="16">
        <v>1.2999999999999999E-2</v>
      </c>
      <c r="D27" s="9">
        <v>0</v>
      </c>
      <c r="E27" s="16">
        <v>5.8999999999999997E-2</v>
      </c>
      <c r="F27" s="16">
        <v>0.38600000000000001</v>
      </c>
      <c r="G27" s="16">
        <v>3.9E-2</v>
      </c>
      <c r="H27" s="16">
        <v>2.4E-2</v>
      </c>
      <c r="I27" s="16">
        <v>6.0000000000000001E-3</v>
      </c>
      <c r="J27" s="16">
        <v>4.9000000000000002E-2</v>
      </c>
      <c r="K27" s="16">
        <v>1.496</v>
      </c>
      <c r="L27" s="16">
        <v>2.1110000000000002</v>
      </c>
      <c r="M27" s="16">
        <v>1.139</v>
      </c>
      <c r="N27" s="16">
        <v>0.91</v>
      </c>
      <c r="O27" s="16">
        <v>1.9410000000000001</v>
      </c>
      <c r="P27" s="16">
        <v>35.201000000000001</v>
      </c>
      <c r="Q27" s="16">
        <v>28.669</v>
      </c>
      <c r="R27" s="16">
        <v>3.7759999999999998</v>
      </c>
      <c r="S27" s="16">
        <v>7.7039999999999997</v>
      </c>
      <c r="T27" s="16">
        <v>8.2080000000000002</v>
      </c>
      <c r="U27" s="16">
        <v>7.7220000000000004</v>
      </c>
      <c r="V27" s="16">
        <v>3.4329999999999998</v>
      </c>
      <c r="W27" s="16">
        <v>0.89</v>
      </c>
      <c r="X27" s="16">
        <v>11.676</v>
      </c>
      <c r="Y27" s="16">
        <v>0.48499999999999999</v>
      </c>
      <c r="Z27" s="16">
        <v>0.22500000000000001</v>
      </c>
      <c r="AA27" s="16">
        <v>6.0419999999999998</v>
      </c>
      <c r="AB27" s="16">
        <v>19.734000000000002</v>
      </c>
      <c r="AC27" s="16">
        <v>0.19</v>
      </c>
      <c r="AD27" s="16">
        <v>0.19800000000000001</v>
      </c>
      <c r="AE27" s="16">
        <v>0.54</v>
      </c>
      <c r="AF27" s="16">
        <v>9.8000000000000004E-2</v>
      </c>
      <c r="AG27" s="16">
        <v>3.7999999999999999E-2</v>
      </c>
      <c r="AH27" s="16">
        <v>1E-3</v>
      </c>
      <c r="AI27" s="16">
        <v>0.17100000000000001</v>
      </c>
      <c r="AJ27" s="16">
        <v>1.6E-2</v>
      </c>
      <c r="AK27" s="9">
        <v>0</v>
      </c>
      <c r="AL27" s="16">
        <v>0.3</v>
      </c>
      <c r="AM27" s="16">
        <v>0.11799999999999999</v>
      </c>
      <c r="AN27" s="16">
        <v>3.5999999999999997E-2</v>
      </c>
      <c r="AO27" s="16">
        <v>6.8000000000000005E-2</v>
      </c>
      <c r="AP27" s="9">
        <v>0</v>
      </c>
      <c r="AQ27" s="9">
        <v>0</v>
      </c>
      <c r="AR27" s="9">
        <v>0</v>
      </c>
      <c r="AS27" s="9">
        <v>0</v>
      </c>
      <c r="AT27" s="16">
        <v>8.3000000000000004E-2</v>
      </c>
      <c r="AU27" s="16">
        <v>5.0000000000000001E-3</v>
      </c>
      <c r="AV27" s="16">
        <v>0.874</v>
      </c>
      <c r="AW27" s="9">
        <v>0</v>
      </c>
      <c r="AX27" s="16">
        <v>6.6000000000000003E-2</v>
      </c>
      <c r="AY27" s="16">
        <v>0.69299999999999995</v>
      </c>
      <c r="AZ27" s="16">
        <v>4.0000000000000001E-3</v>
      </c>
      <c r="BA27" s="9">
        <v>0</v>
      </c>
      <c r="BB27" s="16">
        <v>1.004</v>
      </c>
      <c r="BC27" s="9">
        <v>0</v>
      </c>
      <c r="BD27" s="9">
        <v>0</v>
      </c>
      <c r="BE27" s="9">
        <v>0</v>
      </c>
      <c r="BF27" s="9">
        <v>0</v>
      </c>
      <c r="BG27" s="16">
        <v>4.0000000000000001E-3</v>
      </c>
      <c r="BH27" s="16">
        <v>3.0000000000000001E-3</v>
      </c>
      <c r="BI27" s="9">
        <v>0</v>
      </c>
      <c r="BJ27" s="16">
        <v>0.66300000000000003</v>
      </c>
      <c r="BK27" s="16">
        <v>0.09</v>
      </c>
      <c r="BL27" s="9">
        <v>0</v>
      </c>
      <c r="BM27" s="9">
        <v>0</v>
      </c>
      <c r="BN27" s="9">
        <v>0</v>
      </c>
      <c r="BO27" s="16">
        <v>0.24099999999999999</v>
      </c>
      <c r="BP27" s="9">
        <v>0</v>
      </c>
      <c r="BQ27" s="16">
        <v>2.23</v>
      </c>
      <c r="BR27" s="16">
        <v>0.623</v>
      </c>
    </row>
    <row r="28" spans="1:70">
      <c r="A28" s="7" t="s">
        <v>204</v>
      </c>
      <c r="B28" s="17">
        <v>4.899</v>
      </c>
      <c r="C28" s="17">
        <v>2.7E-2</v>
      </c>
      <c r="D28" s="17">
        <v>8.2000000000000003E-2</v>
      </c>
      <c r="E28" s="17">
        <v>0.161</v>
      </c>
      <c r="F28" s="17">
        <v>2.1379999999999999</v>
      </c>
      <c r="G28" s="17">
        <v>0.69199999999999995</v>
      </c>
      <c r="H28" s="17">
        <v>0.65</v>
      </c>
      <c r="I28" s="17">
        <v>1.288</v>
      </c>
      <c r="J28" s="17">
        <v>0.11600000000000001</v>
      </c>
      <c r="K28" s="17">
        <v>3.2719999999999998</v>
      </c>
      <c r="L28" s="17">
        <v>4.6660000000000004</v>
      </c>
      <c r="M28" s="17">
        <v>0.53</v>
      </c>
      <c r="N28" s="17">
        <v>1.3660000000000001</v>
      </c>
      <c r="O28" s="17">
        <v>1.268</v>
      </c>
      <c r="P28" s="17">
        <v>4.8600000000000003</v>
      </c>
      <c r="Q28" s="17">
        <v>22.045000000000002</v>
      </c>
      <c r="R28" s="17">
        <v>3.673</v>
      </c>
      <c r="S28" s="17">
        <v>4.6619999999999999</v>
      </c>
      <c r="T28" s="17">
        <v>11.253</v>
      </c>
      <c r="U28" s="17">
        <v>9.3789999999999996</v>
      </c>
      <c r="V28" s="17">
        <v>6.633</v>
      </c>
      <c r="W28" s="17">
        <v>1.3380000000000001</v>
      </c>
      <c r="X28" s="17">
        <v>13.007999999999999</v>
      </c>
      <c r="Y28" s="17">
        <v>3.9710000000000001</v>
      </c>
      <c r="Z28" s="17">
        <v>0.28299999999999997</v>
      </c>
      <c r="AA28" s="17">
        <v>1.917</v>
      </c>
      <c r="AB28" s="17">
        <v>41.533999999999999</v>
      </c>
      <c r="AC28" s="17">
        <v>0.96599999999999997</v>
      </c>
      <c r="AD28" s="17">
        <v>0.32500000000000001</v>
      </c>
      <c r="AE28" s="17">
        <v>1.5329999999999999</v>
      </c>
      <c r="AF28" s="17">
        <v>0.61299999999999999</v>
      </c>
      <c r="AG28" s="17">
        <v>9.7000000000000003E-2</v>
      </c>
      <c r="AH28" s="17">
        <v>8.3000000000000004E-2</v>
      </c>
      <c r="AI28" s="17">
        <v>0.95699999999999996</v>
      </c>
      <c r="AJ28" s="17">
        <v>5.0999999999999997E-2</v>
      </c>
      <c r="AK28" s="17">
        <v>0.89200000000000002</v>
      </c>
      <c r="AL28" s="17">
        <v>0.26600000000000001</v>
      </c>
      <c r="AM28" s="17">
        <v>0.24</v>
      </c>
      <c r="AN28" s="17">
        <v>0.86399999999999999</v>
      </c>
      <c r="AO28" s="17">
        <v>0.76800000000000002</v>
      </c>
      <c r="AP28" s="17">
        <v>2.5999999999999999E-2</v>
      </c>
      <c r="AQ28" s="10">
        <v>0</v>
      </c>
      <c r="AR28" s="10">
        <v>0</v>
      </c>
      <c r="AS28" s="17">
        <v>1.744</v>
      </c>
      <c r="AT28" s="17">
        <v>1.117</v>
      </c>
      <c r="AU28" s="17">
        <v>1.421</v>
      </c>
      <c r="AV28" s="17">
        <v>0.379</v>
      </c>
      <c r="AW28" s="17">
        <v>0.20499999999999999</v>
      </c>
      <c r="AX28" s="17">
        <v>0.27700000000000002</v>
      </c>
      <c r="AY28" s="17">
        <v>1.56</v>
      </c>
      <c r="AZ28" s="17">
        <v>7.4999999999999997E-2</v>
      </c>
      <c r="BA28" s="17">
        <v>2.3E-2</v>
      </c>
      <c r="BB28" s="17">
        <v>3.2690000000000001</v>
      </c>
      <c r="BC28" s="17">
        <v>3.214</v>
      </c>
      <c r="BD28" s="17">
        <v>0.17299999999999999</v>
      </c>
      <c r="BE28" s="17">
        <v>1.7649999999999999</v>
      </c>
      <c r="BF28" s="17">
        <v>0.63500000000000001</v>
      </c>
      <c r="BG28" s="17">
        <v>0.20699999999999999</v>
      </c>
      <c r="BH28" s="17">
        <v>0.14799999999999999</v>
      </c>
      <c r="BI28" s="17">
        <v>3.4000000000000002E-2</v>
      </c>
      <c r="BJ28" s="17">
        <v>0.65900000000000003</v>
      </c>
      <c r="BK28" s="17">
        <v>0.10299999999999999</v>
      </c>
      <c r="BL28" s="10">
        <v>0</v>
      </c>
      <c r="BM28" s="10">
        <v>0</v>
      </c>
      <c r="BN28" s="10">
        <v>0</v>
      </c>
      <c r="BO28" s="17">
        <v>29.350999999999999</v>
      </c>
      <c r="BP28" s="10">
        <v>0</v>
      </c>
      <c r="BQ28" s="17">
        <v>6.4160000000000004</v>
      </c>
      <c r="BR28" s="17">
        <v>14.058999999999999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2.5000000000000001E-2</v>
      </c>
      <c r="F29" s="16">
        <v>0.27200000000000002</v>
      </c>
      <c r="G29" s="16">
        <v>6.4000000000000001E-2</v>
      </c>
      <c r="H29" s="16">
        <v>0.05</v>
      </c>
      <c r="I29" s="16">
        <v>0.26600000000000001</v>
      </c>
      <c r="J29" s="16">
        <v>3.7999999999999999E-2</v>
      </c>
      <c r="K29" s="16">
        <v>0.95199999999999996</v>
      </c>
      <c r="L29" s="16">
        <v>0.73</v>
      </c>
      <c r="M29" s="16">
        <v>7.8E-2</v>
      </c>
      <c r="N29" s="16">
        <v>0.38600000000000001</v>
      </c>
      <c r="O29" s="16">
        <v>0.51700000000000002</v>
      </c>
      <c r="P29" s="16">
        <v>0.86499999999999999</v>
      </c>
      <c r="Q29" s="16">
        <v>1.9990000000000001</v>
      </c>
      <c r="R29" s="16">
        <v>16.824000000000002</v>
      </c>
      <c r="S29" s="16">
        <v>8.0579999999999998</v>
      </c>
      <c r="T29" s="16">
        <v>5.9329999999999998</v>
      </c>
      <c r="U29" s="16">
        <v>6.9359999999999999</v>
      </c>
      <c r="V29" s="16">
        <v>27.244</v>
      </c>
      <c r="W29" s="16">
        <v>0.752</v>
      </c>
      <c r="X29" s="16">
        <v>6.8319999999999999</v>
      </c>
      <c r="Y29" s="16">
        <v>3.528</v>
      </c>
      <c r="Z29" s="16">
        <v>7.3999999999999996E-2</v>
      </c>
      <c r="AA29" s="16">
        <v>0.30499999999999999</v>
      </c>
      <c r="AB29" s="16">
        <v>9.9350000000000005</v>
      </c>
      <c r="AC29" s="16">
        <v>0.78200000000000003</v>
      </c>
      <c r="AD29" s="16">
        <v>2.5369999999999999</v>
      </c>
      <c r="AE29" s="16">
        <v>2.0299999999999998</v>
      </c>
      <c r="AF29" s="16">
        <v>0.13200000000000001</v>
      </c>
      <c r="AG29" s="16">
        <v>0.20300000000000001</v>
      </c>
      <c r="AH29" s="16">
        <v>0.01</v>
      </c>
      <c r="AI29" s="16">
        <v>1.085</v>
      </c>
      <c r="AJ29" s="16">
        <v>0.41699999999999998</v>
      </c>
      <c r="AK29" s="16">
        <v>0.22800000000000001</v>
      </c>
      <c r="AL29" s="16">
        <v>0.51400000000000001</v>
      </c>
      <c r="AM29" s="16">
        <v>0.154</v>
      </c>
      <c r="AN29" s="16">
        <v>7.319</v>
      </c>
      <c r="AO29" s="16">
        <v>6.2149999999999999</v>
      </c>
      <c r="AP29" s="16">
        <v>0.496</v>
      </c>
      <c r="AQ29" s="16">
        <v>8.4000000000000005E-2</v>
      </c>
      <c r="AR29" s="16">
        <v>0.12</v>
      </c>
      <c r="AS29" s="16">
        <v>0.106</v>
      </c>
      <c r="AT29" s="16">
        <v>2.887</v>
      </c>
      <c r="AU29" s="16">
        <v>1.54</v>
      </c>
      <c r="AV29" s="16">
        <v>5.9939999999999998</v>
      </c>
      <c r="AW29" s="16">
        <v>0.13300000000000001</v>
      </c>
      <c r="AX29" s="16">
        <v>1.0009999999999999</v>
      </c>
      <c r="AY29" s="16">
        <v>1.7869999999999999</v>
      </c>
      <c r="AZ29" s="16">
        <v>0.22900000000000001</v>
      </c>
      <c r="BA29" s="16">
        <v>1.4999999999999999E-2</v>
      </c>
      <c r="BB29" s="16">
        <v>2.84</v>
      </c>
      <c r="BC29" s="16">
        <v>2.7429999999999999</v>
      </c>
      <c r="BD29" s="16">
        <v>0.49199999999999999</v>
      </c>
      <c r="BE29" s="16">
        <v>5.5640000000000001</v>
      </c>
      <c r="BF29" s="16">
        <v>0.47</v>
      </c>
      <c r="BG29" s="16">
        <v>0.65800000000000003</v>
      </c>
      <c r="BH29" s="16">
        <v>0.42699999999999999</v>
      </c>
      <c r="BI29" s="9">
        <v>0</v>
      </c>
      <c r="BJ29" s="16">
        <v>2.8809999999999998</v>
      </c>
      <c r="BK29" s="16">
        <v>9.9000000000000005E-2</v>
      </c>
      <c r="BL29" s="9">
        <v>0</v>
      </c>
      <c r="BM29" s="9">
        <v>0</v>
      </c>
      <c r="BN29" s="16">
        <v>0.79900000000000004</v>
      </c>
      <c r="BO29" s="16">
        <v>50.960999999999999</v>
      </c>
      <c r="BP29" s="9">
        <v>0</v>
      </c>
      <c r="BQ29" s="16">
        <v>12.643000000000001</v>
      </c>
      <c r="BR29" s="16">
        <v>52.661000000000001</v>
      </c>
    </row>
    <row r="30" spans="1:70">
      <c r="A30" s="7" t="s">
        <v>206</v>
      </c>
      <c r="B30" s="17">
        <v>0.32600000000000001</v>
      </c>
      <c r="C30" s="17">
        <v>3.0000000000000001E-3</v>
      </c>
      <c r="D30" s="17">
        <v>7.0000000000000001E-3</v>
      </c>
      <c r="E30" s="17">
        <v>7.1999999999999995E-2</v>
      </c>
      <c r="F30" s="17">
        <v>1.202</v>
      </c>
      <c r="G30" s="17">
        <v>0.16</v>
      </c>
      <c r="H30" s="17">
        <v>0.16800000000000001</v>
      </c>
      <c r="I30" s="17">
        <v>0.89600000000000002</v>
      </c>
      <c r="J30" s="17">
        <v>7.1999999999999995E-2</v>
      </c>
      <c r="K30" s="17">
        <v>2.4329999999999998</v>
      </c>
      <c r="L30" s="17">
        <v>2.2309999999999999</v>
      </c>
      <c r="M30" s="17">
        <v>0.18</v>
      </c>
      <c r="N30" s="17">
        <v>0.63700000000000001</v>
      </c>
      <c r="O30" s="17">
        <v>0.58399999999999996</v>
      </c>
      <c r="P30" s="17">
        <v>2.3069999999999999</v>
      </c>
      <c r="Q30" s="17">
        <v>5.5019999999999998</v>
      </c>
      <c r="R30" s="17">
        <v>7.5069999999999997</v>
      </c>
      <c r="S30" s="17">
        <v>13.724</v>
      </c>
      <c r="T30" s="17">
        <v>8.4719999999999995</v>
      </c>
      <c r="U30" s="17">
        <v>9.32</v>
      </c>
      <c r="V30" s="17">
        <v>6.423</v>
      </c>
      <c r="W30" s="17">
        <v>0.87</v>
      </c>
      <c r="X30" s="17">
        <v>6.2519999999999998</v>
      </c>
      <c r="Y30" s="17">
        <v>6.4580000000000002</v>
      </c>
      <c r="Z30" s="17">
        <v>0.30099999999999999</v>
      </c>
      <c r="AA30" s="17">
        <v>0.51900000000000002</v>
      </c>
      <c r="AB30" s="17">
        <v>34.347999999999999</v>
      </c>
      <c r="AC30" s="17">
        <v>1.4059999999999999</v>
      </c>
      <c r="AD30" s="17">
        <v>4.9489999999999998</v>
      </c>
      <c r="AE30" s="17">
        <v>4.6260000000000003</v>
      </c>
      <c r="AF30" s="17">
        <v>0.74299999999999999</v>
      </c>
      <c r="AG30" s="17">
        <v>0.13900000000000001</v>
      </c>
      <c r="AH30" s="17">
        <v>3.6999999999999998E-2</v>
      </c>
      <c r="AI30" s="17">
        <v>2.423</v>
      </c>
      <c r="AJ30" s="17">
        <v>0.52900000000000003</v>
      </c>
      <c r="AK30" s="17">
        <v>0.58899999999999997</v>
      </c>
      <c r="AL30" s="17">
        <v>0.42799999999999999</v>
      </c>
      <c r="AM30" s="17">
        <v>0.19500000000000001</v>
      </c>
      <c r="AN30" s="17">
        <v>7.4290000000000003</v>
      </c>
      <c r="AO30" s="17">
        <v>5.0830000000000002</v>
      </c>
      <c r="AP30" s="17">
        <v>6.9000000000000006E-2</v>
      </c>
      <c r="AQ30" s="17">
        <v>6.4000000000000001E-2</v>
      </c>
      <c r="AR30" s="17">
        <v>0.13800000000000001</v>
      </c>
      <c r="AS30" s="17">
        <v>2.286</v>
      </c>
      <c r="AT30" s="17">
        <v>5.4790000000000001</v>
      </c>
      <c r="AU30" s="17">
        <v>2.9060000000000001</v>
      </c>
      <c r="AV30" s="17">
        <v>2.927</v>
      </c>
      <c r="AW30" s="17">
        <v>0.17599999999999999</v>
      </c>
      <c r="AX30" s="17">
        <v>0.35199999999999998</v>
      </c>
      <c r="AY30" s="17">
        <v>2.3340000000000001</v>
      </c>
      <c r="AZ30" s="17">
        <v>0.157</v>
      </c>
      <c r="BA30" s="17">
        <v>0.03</v>
      </c>
      <c r="BB30" s="17">
        <v>1.956</v>
      </c>
      <c r="BC30" s="17">
        <v>0.49399999999999999</v>
      </c>
      <c r="BD30" s="17">
        <v>9.8000000000000004E-2</v>
      </c>
      <c r="BE30" s="17">
        <v>0.34599999999999997</v>
      </c>
      <c r="BF30" s="17">
        <v>3.1E-2</v>
      </c>
      <c r="BG30" s="17">
        <v>0.17100000000000001</v>
      </c>
      <c r="BH30" s="17">
        <v>0.20899999999999999</v>
      </c>
      <c r="BI30" s="17">
        <v>8.0000000000000002E-3</v>
      </c>
      <c r="BJ30" s="17">
        <v>1.125</v>
      </c>
      <c r="BK30" s="17">
        <v>0.35599999999999998</v>
      </c>
      <c r="BL30" s="10">
        <v>0</v>
      </c>
      <c r="BM30" s="10">
        <v>0</v>
      </c>
      <c r="BN30" s="10">
        <v>0</v>
      </c>
      <c r="BO30" s="17">
        <v>44.59</v>
      </c>
      <c r="BP30" s="10">
        <v>0</v>
      </c>
      <c r="BQ30" s="17">
        <v>13.003</v>
      </c>
      <c r="BR30" s="17">
        <v>19.283000000000001</v>
      </c>
    </row>
    <row r="31" spans="1:70">
      <c r="A31" s="7" t="s">
        <v>207</v>
      </c>
      <c r="B31" s="16">
        <v>0.92800000000000005</v>
      </c>
      <c r="C31" s="16">
        <v>8.6999999999999994E-2</v>
      </c>
      <c r="D31" s="16">
        <v>0.17199999999999999</v>
      </c>
      <c r="E31" s="16">
        <v>1.1020000000000001</v>
      </c>
      <c r="F31" s="16">
        <v>4.1619999999999999</v>
      </c>
      <c r="G31" s="16">
        <v>0.59799999999999998</v>
      </c>
      <c r="H31" s="16">
        <v>0.39700000000000002</v>
      </c>
      <c r="I31" s="16">
        <v>0.75</v>
      </c>
      <c r="J31" s="16">
        <v>0.10100000000000001</v>
      </c>
      <c r="K31" s="16">
        <v>2.883</v>
      </c>
      <c r="L31" s="16">
        <v>2.8330000000000002</v>
      </c>
      <c r="M31" s="16">
        <v>0.32200000000000001</v>
      </c>
      <c r="N31" s="16">
        <v>2.1680000000000001</v>
      </c>
      <c r="O31" s="16">
        <v>1.4019999999999999</v>
      </c>
      <c r="P31" s="16">
        <v>2.6339999999999999</v>
      </c>
      <c r="Q31" s="16">
        <v>5.5449999999999999</v>
      </c>
      <c r="R31" s="16">
        <v>3.9369999999999998</v>
      </c>
      <c r="S31" s="16">
        <v>2.6909999999999998</v>
      </c>
      <c r="T31" s="16">
        <v>19.681000000000001</v>
      </c>
      <c r="U31" s="16">
        <v>24.449000000000002</v>
      </c>
      <c r="V31" s="16">
        <v>14.342000000000001</v>
      </c>
      <c r="W31" s="16">
        <v>0.96699999999999997</v>
      </c>
      <c r="X31" s="16">
        <v>27.207999999999998</v>
      </c>
      <c r="Y31" s="16">
        <v>10.305</v>
      </c>
      <c r="Z31" s="16">
        <v>0.92400000000000004</v>
      </c>
      <c r="AA31" s="16">
        <v>2.7090000000000001</v>
      </c>
      <c r="AB31" s="16">
        <v>34.768999999999998</v>
      </c>
      <c r="AC31" s="16">
        <v>4.7300000000000004</v>
      </c>
      <c r="AD31" s="16">
        <v>3.1930000000000001</v>
      </c>
      <c r="AE31" s="16">
        <v>2.8610000000000002</v>
      </c>
      <c r="AF31" s="16">
        <v>1.3260000000000001</v>
      </c>
      <c r="AG31" s="16">
        <v>0.42299999999999999</v>
      </c>
      <c r="AH31" s="16">
        <v>0.10199999999999999</v>
      </c>
      <c r="AI31" s="16">
        <v>2.4900000000000002</v>
      </c>
      <c r="AJ31" s="16">
        <v>7.5999999999999998E-2</v>
      </c>
      <c r="AK31" s="16">
        <v>0.45500000000000002</v>
      </c>
      <c r="AL31" s="16">
        <v>0.32700000000000001</v>
      </c>
      <c r="AM31" s="16">
        <v>0.61899999999999999</v>
      </c>
      <c r="AN31" s="16">
        <v>1.419</v>
      </c>
      <c r="AO31" s="16">
        <v>0.74</v>
      </c>
      <c r="AP31" s="16">
        <v>9.7000000000000003E-2</v>
      </c>
      <c r="AQ31" s="16">
        <v>8.0000000000000002E-3</v>
      </c>
      <c r="AR31" s="9">
        <v>0</v>
      </c>
      <c r="AS31" s="16">
        <v>0.122</v>
      </c>
      <c r="AT31" s="16">
        <v>1.6679999999999999</v>
      </c>
      <c r="AU31" s="16">
        <v>2.0179999999999998</v>
      </c>
      <c r="AV31" s="16">
        <v>0.94699999999999995</v>
      </c>
      <c r="AW31" s="16">
        <v>8.8999999999999996E-2</v>
      </c>
      <c r="AX31" s="16">
        <v>0.65100000000000002</v>
      </c>
      <c r="AY31" s="16">
        <v>1.829</v>
      </c>
      <c r="AZ31" s="16">
        <v>0.124</v>
      </c>
      <c r="BA31" s="16">
        <v>0.113</v>
      </c>
      <c r="BB31" s="16">
        <v>2.056</v>
      </c>
      <c r="BC31" s="16">
        <v>1.25</v>
      </c>
      <c r="BD31" s="16">
        <v>0.30499999999999999</v>
      </c>
      <c r="BE31" s="16">
        <v>0.91300000000000003</v>
      </c>
      <c r="BF31" s="16">
        <v>0.67300000000000004</v>
      </c>
      <c r="BG31" s="16">
        <v>0.35399999999999998</v>
      </c>
      <c r="BH31" s="16">
        <v>0.27500000000000002</v>
      </c>
      <c r="BI31" s="16">
        <v>0.193</v>
      </c>
      <c r="BJ31" s="16">
        <v>0.64300000000000002</v>
      </c>
      <c r="BK31" s="16">
        <v>0.436</v>
      </c>
      <c r="BL31" s="9">
        <v>0</v>
      </c>
      <c r="BM31" s="9">
        <v>0</v>
      </c>
      <c r="BN31" s="9">
        <v>0</v>
      </c>
      <c r="BO31" s="16">
        <v>3.5630000000000002</v>
      </c>
      <c r="BP31" s="9">
        <v>0</v>
      </c>
      <c r="BQ31" s="16">
        <v>6.6310000000000002</v>
      </c>
      <c r="BR31" s="16">
        <v>92.763000000000005</v>
      </c>
    </row>
    <row r="32" spans="1:70">
      <c r="A32" s="7" t="s">
        <v>208</v>
      </c>
      <c r="B32" s="17">
        <v>5.4379999999999997</v>
      </c>
      <c r="C32" s="17">
        <v>3.9E-2</v>
      </c>
      <c r="D32" s="10">
        <v>0</v>
      </c>
      <c r="E32" s="17">
        <v>7.6999999999999999E-2</v>
      </c>
      <c r="F32" s="17">
        <v>5.2919999999999998</v>
      </c>
      <c r="G32" s="17">
        <v>0.221</v>
      </c>
      <c r="H32" s="17">
        <v>0.161</v>
      </c>
      <c r="I32" s="17">
        <v>0.28499999999999998</v>
      </c>
      <c r="J32" s="17">
        <v>4.5999999999999999E-2</v>
      </c>
      <c r="K32" s="17">
        <v>2.0030000000000001</v>
      </c>
      <c r="L32" s="17">
        <v>1.6240000000000001</v>
      </c>
      <c r="M32" s="17">
        <v>5.5E-2</v>
      </c>
      <c r="N32" s="17">
        <v>0.23300000000000001</v>
      </c>
      <c r="O32" s="17">
        <v>1.0840000000000001</v>
      </c>
      <c r="P32" s="17">
        <v>0.83399999999999996</v>
      </c>
      <c r="Q32" s="17">
        <v>1.661</v>
      </c>
      <c r="R32" s="17">
        <v>0.89700000000000002</v>
      </c>
      <c r="S32" s="17">
        <v>0.67</v>
      </c>
      <c r="T32" s="17">
        <v>28.181999999999999</v>
      </c>
      <c r="U32" s="17">
        <v>261.42</v>
      </c>
      <c r="V32" s="17">
        <v>4.4020000000000001</v>
      </c>
      <c r="W32" s="17">
        <v>0.25800000000000001</v>
      </c>
      <c r="X32" s="17">
        <v>11.019</v>
      </c>
      <c r="Y32" s="17">
        <v>3.464</v>
      </c>
      <c r="Z32" s="17">
        <v>0.24399999999999999</v>
      </c>
      <c r="AA32" s="17">
        <v>6.1589999999999998</v>
      </c>
      <c r="AB32" s="17">
        <v>4.1349999999999998</v>
      </c>
      <c r="AC32" s="17">
        <v>106.589</v>
      </c>
      <c r="AD32" s="17">
        <v>27.87</v>
      </c>
      <c r="AE32" s="17">
        <v>20.655000000000001</v>
      </c>
      <c r="AF32" s="17">
        <v>12.068</v>
      </c>
      <c r="AG32" s="17">
        <v>1.4179999999999999</v>
      </c>
      <c r="AH32" s="17">
        <v>0.77900000000000003</v>
      </c>
      <c r="AI32" s="17">
        <v>13.339</v>
      </c>
      <c r="AJ32" s="17">
        <v>0.41099999999999998</v>
      </c>
      <c r="AK32" s="17">
        <v>0.41299999999999998</v>
      </c>
      <c r="AL32" s="17">
        <v>0.27500000000000002</v>
      </c>
      <c r="AM32" s="17">
        <v>2.5830000000000002</v>
      </c>
      <c r="AN32" s="17">
        <v>2.7029999999999998</v>
      </c>
      <c r="AO32" s="17">
        <v>1.51</v>
      </c>
      <c r="AP32" s="17">
        <v>0.22900000000000001</v>
      </c>
      <c r="AQ32" s="17">
        <v>0.2</v>
      </c>
      <c r="AR32" s="17">
        <v>0.14899999999999999</v>
      </c>
      <c r="AS32" s="17">
        <v>0.34399999999999997</v>
      </c>
      <c r="AT32" s="17">
        <v>3.238</v>
      </c>
      <c r="AU32" s="17">
        <v>0.36499999999999999</v>
      </c>
      <c r="AV32" s="17">
        <v>2.524</v>
      </c>
      <c r="AW32" s="17">
        <v>0.33200000000000002</v>
      </c>
      <c r="AX32" s="17">
        <v>0.59699999999999998</v>
      </c>
      <c r="AY32" s="17">
        <v>4.8869999999999996</v>
      </c>
      <c r="AZ32" s="17">
        <v>0.23799999999999999</v>
      </c>
      <c r="BA32" s="17">
        <v>0.16700000000000001</v>
      </c>
      <c r="BB32" s="17">
        <v>6.4450000000000003</v>
      </c>
      <c r="BC32" s="17">
        <v>5.9930000000000003</v>
      </c>
      <c r="BD32" s="17">
        <v>0.59</v>
      </c>
      <c r="BE32" s="17">
        <v>3.4449999999999998</v>
      </c>
      <c r="BF32" s="17">
        <v>2.202</v>
      </c>
      <c r="BG32" s="17">
        <v>0.73699999999999999</v>
      </c>
      <c r="BH32" s="17">
        <v>1.194</v>
      </c>
      <c r="BI32" s="17">
        <v>1.532</v>
      </c>
      <c r="BJ32" s="17">
        <v>0.216</v>
      </c>
      <c r="BK32" s="17">
        <v>0.54700000000000004</v>
      </c>
      <c r="BL32" s="10">
        <v>0</v>
      </c>
      <c r="BM32" s="10">
        <v>0</v>
      </c>
      <c r="BN32" s="10">
        <v>0</v>
      </c>
      <c r="BO32" s="17">
        <v>1158.4059999999999</v>
      </c>
      <c r="BP32" s="10">
        <v>0</v>
      </c>
      <c r="BQ32" s="17">
        <v>40.98</v>
      </c>
      <c r="BR32" s="17">
        <v>619.13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3.0000000000000001E-3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16">
        <v>1E-3</v>
      </c>
      <c r="Q33" s="16">
        <v>4.0000000000000001E-3</v>
      </c>
      <c r="R33" s="9">
        <v>0</v>
      </c>
      <c r="S33" s="9">
        <v>0</v>
      </c>
      <c r="T33" s="16">
        <v>6.0000000000000001E-3</v>
      </c>
      <c r="U33" s="16">
        <v>7.6999999999999999E-2</v>
      </c>
      <c r="V33" s="16">
        <v>7.9390000000000001</v>
      </c>
      <c r="W33" s="9">
        <v>0</v>
      </c>
      <c r="X33" s="16">
        <v>6.2E-2</v>
      </c>
      <c r="Y33" s="16">
        <v>1E-3</v>
      </c>
      <c r="Z33" s="9">
        <v>0</v>
      </c>
      <c r="AA33" s="9">
        <v>0</v>
      </c>
      <c r="AB33" s="16">
        <v>2E-3</v>
      </c>
      <c r="AC33" s="16">
        <v>0.02</v>
      </c>
      <c r="AD33" s="16">
        <v>6.0000000000000001E-3</v>
      </c>
      <c r="AE33" s="16">
        <v>0.01</v>
      </c>
      <c r="AF33" s="16">
        <v>1.4999999999999999E-2</v>
      </c>
      <c r="AG33" s="16">
        <v>0.01</v>
      </c>
      <c r="AH33" s="16">
        <v>1.6E-2</v>
      </c>
      <c r="AI33" s="16">
        <v>2.3E-2</v>
      </c>
      <c r="AJ33" s="9">
        <v>0</v>
      </c>
      <c r="AK33" s="9">
        <v>0</v>
      </c>
      <c r="AL33" s="9">
        <v>0</v>
      </c>
      <c r="AM33" s="9">
        <v>0</v>
      </c>
      <c r="AN33" s="16">
        <v>2E-3</v>
      </c>
      <c r="AO33" s="16">
        <v>1E-3</v>
      </c>
      <c r="AP33" s="9">
        <v>0</v>
      </c>
      <c r="AQ33" s="9">
        <v>0</v>
      </c>
      <c r="AR33" s="9">
        <v>0</v>
      </c>
      <c r="AS33" s="9">
        <v>0</v>
      </c>
      <c r="AT33" s="16">
        <v>1E-3</v>
      </c>
      <c r="AU33" s="9">
        <v>0</v>
      </c>
      <c r="AV33" s="16">
        <v>2.1000000000000001E-2</v>
      </c>
      <c r="AW33" s="9">
        <v>0</v>
      </c>
      <c r="AX33" s="9">
        <v>0</v>
      </c>
      <c r="AY33" s="16">
        <v>4.0000000000000001E-3</v>
      </c>
      <c r="AZ33" s="9">
        <v>0</v>
      </c>
      <c r="BA33" s="9">
        <v>0</v>
      </c>
      <c r="BB33" s="16">
        <v>3.0000000000000001E-3</v>
      </c>
      <c r="BC33" s="16">
        <v>0.64900000000000002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3.9E-2</v>
      </c>
      <c r="BO33" s="16">
        <v>0.76700000000000002</v>
      </c>
      <c r="BP33" s="9">
        <v>0</v>
      </c>
      <c r="BQ33" s="16">
        <v>5.6000000000000001E-2</v>
      </c>
      <c r="BR33" s="16">
        <v>2.198</v>
      </c>
    </row>
    <row r="34" spans="1:70">
      <c r="A34" s="7" t="s">
        <v>210</v>
      </c>
      <c r="B34" s="10">
        <v>0</v>
      </c>
      <c r="C34" s="10">
        <v>0</v>
      </c>
      <c r="D34" s="17">
        <v>8.9999999999999993E-3</v>
      </c>
      <c r="E34" s="10">
        <v>0</v>
      </c>
      <c r="F34" s="17">
        <v>0.67900000000000005</v>
      </c>
      <c r="G34" s="17">
        <v>3.9E-2</v>
      </c>
      <c r="H34" s="17">
        <v>0.42</v>
      </c>
      <c r="I34" s="17">
        <v>0.14199999999999999</v>
      </c>
      <c r="J34" s="17">
        <v>2.1000000000000001E-2</v>
      </c>
      <c r="K34" s="17">
        <v>0.112</v>
      </c>
      <c r="L34" s="17">
        <v>0.39500000000000002</v>
      </c>
      <c r="M34" s="17">
        <v>0.253</v>
      </c>
      <c r="N34" s="17">
        <v>4.9000000000000002E-2</v>
      </c>
      <c r="O34" s="17">
        <v>0.14899999999999999</v>
      </c>
      <c r="P34" s="17">
        <v>3.9E-2</v>
      </c>
      <c r="Q34" s="17">
        <v>0.106</v>
      </c>
      <c r="R34" s="17">
        <v>0.88200000000000001</v>
      </c>
      <c r="S34" s="17">
        <v>0.17899999999999999</v>
      </c>
      <c r="T34" s="17">
        <v>0.46200000000000002</v>
      </c>
      <c r="U34" s="17">
        <v>0.95499999999999996</v>
      </c>
      <c r="V34" s="17">
        <v>0.60899999999999999</v>
      </c>
      <c r="W34" s="17">
        <v>4.3920000000000003</v>
      </c>
      <c r="X34" s="17">
        <v>2.7170000000000001</v>
      </c>
      <c r="Y34" s="17">
        <v>9.9000000000000005E-2</v>
      </c>
      <c r="Z34" s="17">
        <v>0.01</v>
      </c>
      <c r="AA34" s="17">
        <v>9.0999999999999998E-2</v>
      </c>
      <c r="AB34" s="17">
        <v>2.246</v>
      </c>
      <c r="AC34" s="17">
        <v>0.47899999999999998</v>
      </c>
      <c r="AD34" s="17">
        <v>1.4019999999999999</v>
      </c>
      <c r="AE34" s="17">
        <v>2.0390000000000001</v>
      </c>
      <c r="AF34" s="17">
        <v>1.4999999999999999E-2</v>
      </c>
      <c r="AG34" s="17">
        <v>1.4E-2</v>
      </c>
      <c r="AH34" s="10">
        <v>0</v>
      </c>
      <c r="AI34" s="17">
        <v>0.13800000000000001</v>
      </c>
      <c r="AJ34" s="10">
        <v>0</v>
      </c>
      <c r="AK34" s="17">
        <v>0.42699999999999999</v>
      </c>
      <c r="AL34" s="17">
        <v>5.5E-2</v>
      </c>
      <c r="AM34" s="17">
        <v>0.56599999999999995</v>
      </c>
      <c r="AN34" s="17">
        <v>0.22800000000000001</v>
      </c>
      <c r="AO34" s="17">
        <v>0.14799999999999999</v>
      </c>
      <c r="AP34" s="17">
        <v>0.14299999999999999</v>
      </c>
      <c r="AQ34" s="17">
        <v>3.9E-2</v>
      </c>
      <c r="AR34" s="17">
        <v>4.2999999999999997E-2</v>
      </c>
      <c r="AS34" s="17">
        <v>3.6999999999999998E-2</v>
      </c>
      <c r="AT34" s="17">
        <v>0.497</v>
      </c>
      <c r="AU34" s="17">
        <v>0.23499999999999999</v>
      </c>
      <c r="AV34" s="17">
        <v>0.36799999999999999</v>
      </c>
      <c r="AW34" s="17">
        <v>5.8999999999999997E-2</v>
      </c>
      <c r="AX34" s="17">
        <v>0.41499999999999998</v>
      </c>
      <c r="AY34" s="17">
        <v>0.249</v>
      </c>
      <c r="AZ34" s="17">
        <v>2.3E-2</v>
      </c>
      <c r="BA34" s="10">
        <v>0</v>
      </c>
      <c r="BB34" s="17">
        <v>0.41799999999999998</v>
      </c>
      <c r="BC34" s="17">
        <v>1.4990000000000001</v>
      </c>
      <c r="BD34" s="17">
        <v>0.115</v>
      </c>
      <c r="BE34" s="17">
        <v>15.897</v>
      </c>
      <c r="BF34" s="17">
        <v>1.1399999999999999</v>
      </c>
      <c r="BG34" s="17">
        <v>0.86799999999999999</v>
      </c>
      <c r="BH34" s="17">
        <v>1.8109999999999999</v>
      </c>
      <c r="BI34" s="17">
        <v>1.9E-2</v>
      </c>
      <c r="BJ34" s="17">
        <v>0.65600000000000003</v>
      </c>
      <c r="BK34" s="17">
        <v>1.4E-2</v>
      </c>
      <c r="BL34" s="10">
        <v>0</v>
      </c>
      <c r="BM34" s="10">
        <v>0</v>
      </c>
      <c r="BN34" s="17">
        <v>17.138999999999999</v>
      </c>
      <c r="BO34" s="17">
        <v>59.819000000000003</v>
      </c>
      <c r="BP34" s="10">
        <v>0</v>
      </c>
      <c r="BQ34" s="17">
        <v>4.4020000000000001</v>
      </c>
      <c r="BR34" s="17">
        <v>14.103999999999999</v>
      </c>
    </row>
    <row r="35" spans="1:70">
      <c r="A35" s="7" t="s">
        <v>141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211</v>
      </c>
      <c r="B36" s="17">
        <v>2E-3</v>
      </c>
      <c r="C36" s="10">
        <v>0</v>
      </c>
      <c r="D36" s="10">
        <v>0</v>
      </c>
      <c r="E36" s="10">
        <v>0</v>
      </c>
      <c r="F36" s="17">
        <v>3.0000000000000001E-3</v>
      </c>
      <c r="G36" s="10">
        <v>0</v>
      </c>
      <c r="H36" s="10">
        <v>0</v>
      </c>
      <c r="I36" s="17">
        <v>1E-3</v>
      </c>
      <c r="J36" s="10">
        <v>0</v>
      </c>
      <c r="K36" s="17">
        <v>1E-3</v>
      </c>
      <c r="L36" s="17">
        <v>5.0000000000000001E-3</v>
      </c>
      <c r="M36" s="17">
        <v>1E-3</v>
      </c>
      <c r="N36" s="10">
        <v>0</v>
      </c>
      <c r="O36" s="17">
        <v>1E-3</v>
      </c>
      <c r="P36" s="17">
        <v>4.0000000000000001E-3</v>
      </c>
      <c r="Q36" s="17">
        <v>1E-3</v>
      </c>
      <c r="R36" s="17">
        <v>1E-3</v>
      </c>
      <c r="S36" s="10">
        <v>0</v>
      </c>
      <c r="T36" s="10">
        <v>0</v>
      </c>
      <c r="U36" s="17">
        <v>1E-3</v>
      </c>
      <c r="V36" s="10">
        <v>0</v>
      </c>
      <c r="W36" s="10">
        <v>0</v>
      </c>
      <c r="X36" s="10">
        <v>0</v>
      </c>
      <c r="Y36" s="17">
        <v>0.19</v>
      </c>
      <c r="Z36" s="10">
        <v>0</v>
      </c>
      <c r="AA36" s="10">
        <v>0</v>
      </c>
      <c r="AB36" s="10">
        <v>0</v>
      </c>
      <c r="AC36" s="17">
        <v>1E-3</v>
      </c>
      <c r="AD36" s="17">
        <v>2E-3</v>
      </c>
      <c r="AE36" s="17">
        <v>4.0000000000000001E-3</v>
      </c>
      <c r="AF36" s="17">
        <v>3.0000000000000001E-3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7">
        <v>2E-3</v>
      </c>
      <c r="AN36" s="17">
        <v>2E-3</v>
      </c>
      <c r="AO36" s="17">
        <v>1E-3</v>
      </c>
      <c r="AP36" s="10">
        <v>0</v>
      </c>
      <c r="AQ36" s="10">
        <v>0</v>
      </c>
      <c r="AR36" s="10">
        <v>0</v>
      </c>
      <c r="AS36" s="17">
        <v>1E-3</v>
      </c>
      <c r="AT36" s="17">
        <v>2E-3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7">
        <v>1E-3</v>
      </c>
      <c r="BC36" s="17">
        <v>2E-3</v>
      </c>
      <c r="BD36" s="17">
        <v>1E-3</v>
      </c>
      <c r="BE36" s="17">
        <v>2E-3</v>
      </c>
      <c r="BF36" s="10">
        <v>0</v>
      </c>
      <c r="BG36" s="10">
        <v>0</v>
      </c>
      <c r="BH36" s="17">
        <v>1E-3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6.0000000000000001E-3</v>
      </c>
      <c r="C38" s="10">
        <v>0</v>
      </c>
      <c r="D38" s="10">
        <v>0</v>
      </c>
      <c r="E38" s="17">
        <v>1E-3</v>
      </c>
      <c r="F38" s="17">
        <v>5.2999999999999999E-2</v>
      </c>
      <c r="G38" s="17">
        <v>0.01</v>
      </c>
      <c r="H38" s="17">
        <v>6.0000000000000001E-3</v>
      </c>
      <c r="I38" s="17">
        <v>3.7999999999999999E-2</v>
      </c>
      <c r="J38" s="17">
        <v>2E-3</v>
      </c>
      <c r="K38" s="17">
        <v>6.4000000000000001E-2</v>
      </c>
      <c r="L38" s="17">
        <v>0.05</v>
      </c>
      <c r="M38" s="17">
        <v>1.7000000000000001E-2</v>
      </c>
      <c r="N38" s="17">
        <v>7.0000000000000001E-3</v>
      </c>
      <c r="O38" s="17">
        <v>2.5999999999999999E-2</v>
      </c>
      <c r="P38" s="17">
        <v>0.23799999999999999</v>
      </c>
      <c r="Q38" s="17">
        <v>3.2000000000000001E-2</v>
      </c>
      <c r="R38" s="17">
        <v>8.0000000000000002E-3</v>
      </c>
      <c r="S38" s="17">
        <v>7.0000000000000001E-3</v>
      </c>
      <c r="T38" s="17">
        <v>1.2999999999999999E-2</v>
      </c>
      <c r="U38" s="17">
        <v>2.5999999999999999E-2</v>
      </c>
      <c r="V38" s="17">
        <v>7.0000000000000001E-3</v>
      </c>
      <c r="W38" s="17">
        <v>4.0000000000000001E-3</v>
      </c>
      <c r="X38" s="17">
        <v>1.4999999999999999E-2</v>
      </c>
      <c r="Y38" s="17">
        <v>5.8999999999999997E-2</v>
      </c>
      <c r="Z38" s="17">
        <v>1.7999999999999999E-2</v>
      </c>
      <c r="AA38" s="17">
        <v>0.53600000000000003</v>
      </c>
      <c r="AB38" s="17">
        <v>6.8000000000000005E-2</v>
      </c>
      <c r="AC38" s="17">
        <v>1.6E-2</v>
      </c>
      <c r="AD38" s="17">
        <v>0.03</v>
      </c>
      <c r="AE38" s="17">
        <v>0.05</v>
      </c>
      <c r="AF38" s="17">
        <v>6.0000000000000001E-3</v>
      </c>
      <c r="AG38" s="17">
        <v>4.0000000000000001E-3</v>
      </c>
      <c r="AH38" s="17">
        <v>2E-3</v>
      </c>
      <c r="AI38" s="17">
        <v>1.2E-2</v>
      </c>
      <c r="AJ38" s="17">
        <v>2E-3</v>
      </c>
      <c r="AK38" s="17">
        <v>1.2E-2</v>
      </c>
      <c r="AL38" s="17">
        <v>6.0000000000000001E-3</v>
      </c>
      <c r="AM38" s="17">
        <v>0.01</v>
      </c>
      <c r="AN38" s="17">
        <v>1.4E-2</v>
      </c>
      <c r="AO38" s="17">
        <v>3.2000000000000001E-2</v>
      </c>
      <c r="AP38" s="17">
        <v>1E-3</v>
      </c>
      <c r="AQ38" s="17">
        <v>2E-3</v>
      </c>
      <c r="AR38" s="17">
        <v>3.0000000000000001E-3</v>
      </c>
      <c r="AS38" s="17">
        <v>3.9E-2</v>
      </c>
      <c r="AT38" s="17">
        <v>0.06</v>
      </c>
      <c r="AU38" s="17">
        <v>1.9E-2</v>
      </c>
      <c r="AV38" s="17">
        <v>2.1999999999999999E-2</v>
      </c>
      <c r="AW38" s="17">
        <v>1.2999999999999999E-2</v>
      </c>
      <c r="AX38" s="17">
        <v>2.4E-2</v>
      </c>
      <c r="AY38" s="17">
        <v>1.4E-2</v>
      </c>
      <c r="AZ38" s="17">
        <v>1E-3</v>
      </c>
      <c r="BA38" s="10">
        <v>0</v>
      </c>
      <c r="BB38" s="17">
        <v>5.2999999999999999E-2</v>
      </c>
      <c r="BC38" s="17">
        <v>0.216</v>
      </c>
      <c r="BD38" s="17">
        <v>7.0000000000000001E-3</v>
      </c>
      <c r="BE38" s="17">
        <v>0.01</v>
      </c>
      <c r="BF38" s="17">
        <v>2E-3</v>
      </c>
      <c r="BG38" s="17">
        <v>2E-3</v>
      </c>
      <c r="BH38" s="17">
        <v>1E-3</v>
      </c>
      <c r="BI38" s="10">
        <v>0</v>
      </c>
      <c r="BJ38" s="17">
        <v>1E-3</v>
      </c>
      <c r="BK38" s="17">
        <v>2E-3</v>
      </c>
      <c r="BL38" s="10">
        <v>0</v>
      </c>
      <c r="BM38" s="10">
        <v>0</v>
      </c>
      <c r="BN38" s="10">
        <v>0</v>
      </c>
      <c r="BO38" s="17">
        <v>0.41699999999999998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1.4E-2</v>
      </c>
      <c r="C39" s="16">
        <v>3.0000000000000001E-3</v>
      </c>
      <c r="D39" s="16">
        <v>5.0000000000000001E-3</v>
      </c>
      <c r="E39" s="16">
        <v>7.0000000000000001E-3</v>
      </c>
      <c r="F39" s="16">
        <v>1.2E-2</v>
      </c>
      <c r="G39" s="16">
        <v>1.2E-2</v>
      </c>
      <c r="H39" s="16">
        <v>8.0000000000000002E-3</v>
      </c>
      <c r="I39" s="16">
        <v>1.0999999999999999E-2</v>
      </c>
      <c r="J39" s="16">
        <v>8.9999999999999993E-3</v>
      </c>
      <c r="K39" s="16">
        <v>3.6999999999999998E-2</v>
      </c>
      <c r="L39" s="16">
        <v>1.6E-2</v>
      </c>
      <c r="M39" s="16">
        <v>1.4999999999999999E-2</v>
      </c>
      <c r="N39" s="16">
        <v>1.4999999999999999E-2</v>
      </c>
      <c r="O39" s="16">
        <v>1.0999999999999999E-2</v>
      </c>
      <c r="P39" s="16">
        <v>1.6E-2</v>
      </c>
      <c r="Q39" s="16">
        <v>1.4E-2</v>
      </c>
      <c r="R39" s="16">
        <v>1.4999999999999999E-2</v>
      </c>
      <c r="S39" s="16">
        <v>1.4E-2</v>
      </c>
      <c r="T39" s="16">
        <v>1.4E-2</v>
      </c>
      <c r="U39" s="16">
        <v>1.4999999999999999E-2</v>
      </c>
      <c r="V39" s="16">
        <v>1.9E-2</v>
      </c>
      <c r="W39" s="16">
        <v>1.0999999999999999E-2</v>
      </c>
      <c r="X39" s="16">
        <v>1.4E-2</v>
      </c>
      <c r="Y39" s="16">
        <v>2.5000000000000001E-2</v>
      </c>
      <c r="Z39" s="16">
        <v>7.0000000000000001E-3</v>
      </c>
      <c r="AA39" s="16">
        <v>1.2E-2</v>
      </c>
      <c r="AB39" s="16">
        <v>1.2999999999999999E-2</v>
      </c>
      <c r="AC39" s="16">
        <v>1.4E-2</v>
      </c>
      <c r="AD39" s="16">
        <v>1.0999999999999999E-2</v>
      </c>
      <c r="AE39" s="16">
        <v>1.2E-2</v>
      </c>
      <c r="AF39" s="16">
        <v>1.2999999999999999E-2</v>
      </c>
      <c r="AG39" s="16">
        <v>1.0999999999999999E-2</v>
      </c>
      <c r="AH39" s="16">
        <v>0.01</v>
      </c>
      <c r="AI39" s="16">
        <v>1.0999999999999999E-2</v>
      </c>
      <c r="AJ39" s="16">
        <v>7.0000000000000001E-3</v>
      </c>
      <c r="AK39" s="16">
        <v>0.01</v>
      </c>
      <c r="AL39" s="16">
        <v>0.01</v>
      </c>
      <c r="AM39" s="16">
        <v>1.0999999999999999E-2</v>
      </c>
      <c r="AN39" s="16">
        <v>1.2999999999999999E-2</v>
      </c>
      <c r="AO39" s="16">
        <v>1.2E-2</v>
      </c>
      <c r="AP39" s="16">
        <v>7.0000000000000001E-3</v>
      </c>
      <c r="AQ39" s="16">
        <v>8.0000000000000002E-3</v>
      </c>
      <c r="AR39" s="16">
        <v>8.0000000000000002E-3</v>
      </c>
      <c r="AS39" s="16">
        <v>8.9999999999999993E-3</v>
      </c>
      <c r="AT39" s="16">
        <v>1.4E-2</v>
      </c>
      <c r="AU39" s="16">
        <v>1.4999999999999999E-2</v>
      </c>
      <c r="AV39" s="16">
        <v>1.4999999999999999E-2</v>
      </c>
      <c r="AW39" s="16">
        <v>1.0999999999999999E-2</v>
      </c>
      <c r="AX39" s="16">
        <v>1.0999999999999999E-2</v>
      </c>
      <c r="AY39" s="16">
        <v>1.4E-2</v>
      </c>
      <c r="AZ39" s="16">
        <v>6.0000000000000001E-3</v>
      </c>
      <c r="BA39" s="16">
        <v>4.0000000000000001E-3</v>
      </c>
      <c r="BB39" s="16">
        <v>1.4E-2</v>
      </c>
      <c r="BC39" s="16">
        <v>1.4E-2</v>
      </c>
      <c r="BD39" s="16">
        <v>1.0999999999999999E-2</v>
      </c>
      <c r="BE39" s="16">
        <v>1.4999999999999999E-2</v>
      </c>
      <c r="BF39" s="16">
        <v>0.01</v>
      </c>
      <c r="BG39" s="16">
        <v>8.9999999999999993E-3</v>
      </c>
      <c r="BH39" s="16">
        <v>8.9999999999999993E-3</v>
      </c>
      <c r="BI39" s="16">
        <v>7.0000000000000001E-3</v>
      </c>
      <c r="BJ39" s="16">
        <v>1.0999999999999999E-2</v>
      </c>
      <c r="BK39" s="16">
        <v>8.9999999999999993E-3</v>
      </c>
      <c r="BL39" s="9">
        <v>0</v>
      </c>
      <c r="BM39" s="9">
        <v>0</v>
      </c>
      <c r="BN39" s="16">
        <v>2.1999999999999999E-2</v>
      </c>
      <c r="BO39" s="16">
        <v>1.6E-2</v>
      </c>
      <c r="BP39" s="9">
        <v>0</v>
      </c>
      <c r="BQ39" s="16">
        <v>1.7000000000000001E-2</v>
      </c>
      <c r="BR39" s="16">
        <v>1.4999999999999999E-2</v>
      </c>
    </row>
    <row r="40" spans="1:70">
      <c r="A40" s="7" t="s">
        <v>146</v>
      </c>
      <c r="B40" s="17">
        <v>3.5000000000000003E-2</v>
      </c>
      <c r="C40" s="17">
        <v>8.0000000000000002E-3</v>
      </c>
      <c r="D40" s="17">
        <v>1.4E-2</v>
      </c>
      <c r="E40" s="17">
        <v>1.7000000000000001E-2</v>
      </c>
      <c r="F40" s="17">
        <v>2.9000000000000001E-2</v>
      </c>
      <c r="G40" s="17">
        <v>0.03</v>
      </c>
      <c r="H40" s="17">
        <v>1.9E-2</v>
      </c>
      <c r="I40" s="17">
        <v>2.9000000000000001E-2</v>
      </c>
      <c r="J40" s="17">
        <v>2.1999999999999999E-2</v>
      </c>
      <c r="K40" s="17">
        <v>9.4E-2</v>
      </c>
      <c r="L40" s="17">
        <v>4.1000000000000002E-2</v>
      </c>
      <c r="M40" s="17">
        <v>3.7999999999999999E-2</v>
      </c>
      <c r="N40" s="17">
        <v>3.7999999999999999E-2</v>
      </c>
      <c r="O40" s="17">
        <v>2.7E-2</v>
      </c>
      <c r="P40" s="17">
        <v>4.2000000000000003E-2</v>
      </c>
      <c r="Q40" s="17">
        <v>3.5999999999999997E-2</v>
      </c>
      <c r="R40" s="17">
        <v>3.6999999999999998E-2</v>
      </c>
      <c r="S40" s="17">
        <v>3.6999999999999998E-2</v>
      </c>
      <c r="T40" s="17">
        <v>3.5000000000000003E-2</v>
      </c>
      <c r="U40" s="17">
        <v>3.6999999999999998E-2</v>
      </c>
      <c r="V40" s="17">
        <v>4.8000000000000001E-2</v>
      </c>
      <c r="W40" s="17">
        <v>2.9000000000000001E-2</v>
      </c>
      <c r="X40" s="17">
        <v>3.5999999999999997E-2</v>
      </c>
      <c r="Y40" s="17">
        <v>6.3E-2</v>
      </c>
      <c r="Z40" s="17">
        <v>1.7999999999999999E-2</v>
      </c>
      <c r="AA40" s="17">
        <v>3.2000000000000001E-2</v>
      </c>
      <c r="AB40" s="17">
        <v>3.4000000000000002E-2</v>
      </c>
      <c r="AC40" s="17">
        <v>3.5000000000000003E-2</v>
      </c>
      <c r="AD40" s="17">
        <v>2.8000000000000001E-2</v>
      </c>
      <c r="AE40" s="17">
        <v>3.1E-2</v>
      </c>
      <c r="AF40" s="17">
        <v>3.2000000000000001E-2</v>
      </c>
      <c r="AG40" s="17">
        <v>2.7E-2</v>
      </c>
      <c r="AH40" s="17">
        <v>2.5999999999999999E-2</v>
      </c>
      <c r="AI40" s="17">
        <v>2.8000000000000001E-2</v>
      </c>
      <c r="AJ40" s="17">
        <v>1.7999999999999999E-2</v>
      </c>
      <c r="AK40" s="17">
        <v>2.5999999999999999E-2</v>
      </c>
      <c r="AL40" s="17">
        <v>2.5999999999999999E-2</v>
      </c>
      <c r="AM40" s="17">
        <v>2.8000000000000001E-2</v>
      </c>
      <c r="AN40" s="17">
        <v>3.3000000000000002E-2</v>
      </c>
      <c r="AO40" s="17">
        <v>0.03</v>
      </c>
      <c r="AP40" s="17">
        <v>1.7999999999999999E-2</v>
      </c>
      <c r="AQ40" s="17">
        <v>0.02</v>
      </c>
      <c r="AR40" s="17">
        <v>2.1000000000000001E-2</v>
      </c>
      <c r="AS40" s="17">
        <v>2.3E-2</v>
      </c>
      <c r="AT40" s="17">
        <v>3.5000000000000003E-2</v>
      </c>
      <c r="AU40" s="17">
        <v>3.9E-2</v>
      </c>
      <c r="AV40" s="17">
        <v>3.7999999999999999E-2</v>
      </c>
      <c r="AW40" s="17">
        <v>2.9000000000000001E-2</v>
      </c>
      <c r="AX40" s="17">
        <v>2.7E-2</v>
      </c>
      <c r="AY40" s="17">
        <v>3.6999999999999998E-2</v>
      </c>
      <c r="AZ40" s="17">
        <v>1.6E-2</v>
      </c>
      <c r="BA40" s="17">
        <v>1.0999999999999999E-2</v>
      </c>
      <c r="BB40" s="17">
        <v>3.5999999999999997E-2</v>
      </c>
      <c r="BC40" s="17">
        <v>3.6999999999999998E-2</v>
      </c>
      <c r="BD40" s="17">
        <v>2.7E-2</v>
      </c>
      <c r="BE40" s="17">
        <v>3.7999999999999999E-2</v>
      </c>
      <c r="BF40" s="17">
        <v>2.5999999999999999E-2</v>
      </c>
      <c r="BG40" s="17">
        <v>2.3E-2</v>
      </c>
      <c r="BH40" s="17">
        <v>2.4E-2</v>
      </c>
      <c r="BI40" s="17">
        <v>1.7000000000000001E-2</v>
      </c>
      <c r="BJ40" s="17">
        <v>2.8000000000000001E-2</v>
      </c>
      <c r="BK40" s="17">
        <v>2.3E-2</v>
      </c>
      <c r="BL40" s="10">
        <v>0</v>
      </c>
      <c r="BM40" s="10">
        <v>0</v>
      </c>
      <c r="BN40" s="17">
        <v>5.7000000000000002E-2</v>
      </c>
      <c r="BO40" s="17">
        <v>0.04</v>
      </c>
      <c r="BP40" s="10">
        <v>0</v>
      </c>
      <c r="BQ40" s="17">
        <v>4.3999999999999997E-2</v>
      </c>
      <c r="BR40" s="17">
        <v>3.9E-2</v>
      </c>
    </row>
    <row r="41" spans="1:70">
      <c r="A41" s="7" t="s">
        <v>215</v>
      </c>
      <c r="B41" s="16">
        <v>0.68799999999999994</v>
      </c>
      <c r="C41" s="16">
        <v>2.5999999999999999E-2</v>
      </c>
      <c r="D41" s="16">
        <v>1.2E-2</v>
      </c>
      <c r="E41" s="16">
        <v>3.5000000000000003E-2</v>
      </c>
      <c r="F41" s="16">
        <v>1.7010000000000001</v>
      </c>
      <c r="G41" s="16">
        <v>0.217</v>
      </c>
      <c r="H41" s="16">
        <v>0.11600000000000001</v>
      </c>
      <c r="I41" s="16">
        <v>0.11899999999999999</v>
      </c>
      <c r="J41" s="16">
        <v>4.1000000000000002E-2</v>
      </c>
      <c r="K41" s="16">
        <v>0.33100000000000002</v>
      </c>
      <c r="L41" s="16">
        <v>0.745</v>
      </c>
      <c r="M41" s="16">
        <v>0.40799999999999997</v>
      </c>
      <c r="N41" s="16">
        <v>0.25</v>
      </c>
      <c r="O41" s="16">
        <v>0.27300000000000002</v>
      </c>
      <c r="P41" s="16">
        <v>0.40600000000000003</v>
      </c>
      <c r="Q41" s="16">
        <v>0.52600000000000002</v>
      </c>
      <c r="R41" s="16">
        <v>0.313</v>
      </c>
      <c r="S41" s="16">
        <v>0.27700000000000002</v>
      </c>
      <c r="T41" s="16">
        <v>0.55300000000000005</v>
      </c>
      <c r="U41" s="16">
        <v>0.621</v>
      </c>
      <c r="V41" s="16">
        <v>0.63</v>
      </c>
      <c r="W41" s="16">
        <v>0.19500000000000001</v>
      </c>
      <c r="X41" s="16">
        <v>0.74</v>
      </c>
      <c r="Y41" s="16">
        <v>0.54800000000000004</v>
      </c>
      <c r="Z41" s="16">
        <v>0.03</v>
      </c>
      <c r="AA41" s="16">
        <v>0.13400000000000001</v>
      </c>
      <c r="AB41" s="16">
        <v>2.488</v>
      </c>
      <c r="AC41" s="16">
        <v>0.13100000000000001</v>
      </c>
      <c r="AD41" s="16">
        <v>2.2490000000000001</v>
      </c>
      <c r="AE41" s="16">
        <v>0.73899999999999999</v>
      </c>
      <c r="AF41" s="16">
        <v>0.23</v>
      </c>
      <c r="AG41" s="16">
        <v>9.1999999999999998E-2</v>
      </c>
      <c r="AH41" s="16">
        <v>4.4999999999999998E-2</v>
      </c>
      <c r="AI41" s="16">
        <v>0.186</v>
      </c>
      <c r="AJ41" s="16">
        <v>1.6E-2</v>
      </c>
      <c r="AK41" s="16">
        <v>0.73299999999999998</v>
      </c>
      <c r="AL41" s="16">
        <v>0.13900000000000001</v>
      </c>
      <c r="AM41" s="16">
        <v>0.14099999999999999</v>
      </c>
      <c r="AN41" s="16">
        <v>0.20899999999999999</v>
      </c>
      <c r="AO41" s="16">
        <v>0.23699999999999999</v>
      </c>
      <c r="AP41" s="16">
        <v>3.4000000000000002E-2</v>
      </c>
      <c r="AQ41" s="16">
        <v>1.7999999999999999E-2</v>
      </c>
      <c r="AR41" s="16">
        <v>4.5999999999999999E-2</v>
      </c>
      <c r="AS41" s="16">
        <v>0.114</v>
      </c>
      <c r="AT41" s="16">
        <v>0.36299999999999999</v>
      </c>
      <c r="AU41" s="16">
        <v>0.19600000000000001</v>
      </c>
      <c r="AV41" s="16">
        <v>0.19600000000000001</v>
      </c>
      <c r="AW41" s="16">
        <v>2.8000000000000001E-2</v>
      </c>
      <c r="AX41" s="16">
        <v>0.11</v>
      </c>
      <c r="AY41" s="16">
        <v>0.14000000000000001</v>
      </c>
      <c r="AZ41" s="16">
        <v>1.6E-2</v>
      </c>
      <c r="BA41" s="16">
        <v>4.0000000000000001E-3</v>
      </c>
      <c r="BB41" s="16">
        <v>0.34399999999999997</v>
      </c>
      <c r="BC41" s="16">
        <v>0.26700000000000002</v>
      </c>
      <c r="BD41" s="16">
        <v>0.183</v>
      </c>
      <c r="BE41" s="16">
        <v>1.145</v>
      </c>
      <c r="BF41" s="16">
        <v>0.1</v>
      </c>
      <c r="BG41" s="16">
        <v>6.6000000000000003E-2</v>
      </c>
      <c r="BH41" s="16">
        <v>0.10100000000000001</v>
      </c>
      <c r="BI41" s="16">
        <v>1.9E-2</v>
      </c>
      <c r="BJ41" s="16">
        <v>7.3999999999999996E-2</v>
      </c>
      <c r="BK41" s="16">
        <v>1.6E-2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0.13900000000000001</v>
      </c>
      <c r="C42" s="17">
        <v>3.2000000000000001E-2</v>
      </c>
      <c r="D42" s="17">
        <v>5.6000000000000001E-2</v>
      </c>
      <c r="E42" s="17">
        <v>6.8000000000000005E-2</v>
      </c>
      <c r="F42" s="17">
        <v>0.11799999999999999</v>
      </c>
      <c r="G42" s="17">
        <v>0.11899999999999999</v>
      </c>
      <c r="H42" s="17">
        <v>7.6999999999999999E-2</v>
      </c>
      <c r="I42" s="17">
        <v>0.11600000000000001</v>
      </c>
      <c r="J42" s="17">
        <v>0.09</v>
      </c>
      <c r="K42" s="17">
        <v>0.374</v>
      </c>
      <c r="L42" s="17">
        <v>0.16500000000000001</v>
      </c>
      <c r="M42" s="17">
        <v>0.153</v>
      </c>
      <c r="N42" s="17">
        <v>0.151</v>
      </c>
      <c r="O42" s="17">
        <v>0.107</v>
      </c>
      <c r="P42" s="17">
        <v>0.16700000000000001</v>
      </c>
      <c r="Q42" s="17">
        <v>0.14299999999999999</v>
      </c>
      <c r="R42" s="17">
        <v>0.14899999999999999</v>
      </c>
      <c r="S42" s="17">
        <v>0.14599999999999999</v>
      </c>
      <c r="T42" s="17">
        <v>0.13900000000000001</v>
      </c>
      <c r="U42" s="17">
        <v>0.14899999999999999</v>
      </c>
      <c r="V42" s="17">
        <v>0.191</v>
      </c>
      <c r="W42" s="17">
        <v>0.11700000000000001</v>
      </c>
      <c r="X42" s="17">
        <v>0.14399999999999999</v>
      </c>
      <c r="Y42" s="17">
        <v>0.253</v>
      </c>
      <c r="Z42" s="17">
        <v>7.1999999999999995E-2</v>
      </c>
      <c r="AA42" s="17">
        <v>0.126</v>
      </c>
      <c r="AB42" s="17">
        <v>0.13600000000000001</v>
      </c>
      <c r="AC42" s="17">
        <v>0.13800000000000001</v>
      </c>
      <c r="AD42" s="17">
        <v>0.111</v>
      </c>
      <c r="AE42" s="17">
        <v>0.125</v>
      </c>
      <c r="AF42" s="17">
        <v>0.128</v>
      </c>
      <c r="AG42" s="17">
        <v>0.109</v>
      </c>
      <c r="AH42" s="17">
        <v>0.10199999999999999</v>
      </c>
      <c r="AI42" s="17">
        <v>0.112</v>
      </c>
      <c r="AJ42" s="17">
        <v>7.0999999999999994E-2</v>
      </c>
      <c r="AK42" s="17">
        <v>0.10199999999999999</v>
      </c>
      <c r="AL42" s="17">
        <v>0.105</v>
      </c>
      <c r="AM42" s="17">
        <v>0.112</v>
      </c>
      <c r="AN42" s="17">
        <v>0.13100000000000001</v>
      </c>
      <c r="AO42" s="17">
        <v>0.11799999999999999</v>
      </c>
      <c r="AP42" s="17">
        <v>7.1999999999999995E-2</v>
      </c>
      <c r="AQ42" s="17">
        <v>0.08</v>
      </c>
      <c r="AR42" s="17">
        <v>8.4000000000000005E-2</v>
      </c>
      <c r="AS42" s="17">
        <v>9.1999999999999998E-2</v>
      </c>
      <c r="AT42" s="17">
        <v>0.14000000000000001</v>
      </c>
      <c r="AU42" s="17">
        <v>0.155</v>
      </c>
      <c r="AV42" s="17">
        <v>0.151</v>
      </c>
      <c r="AW42" s="17">
        <v>0.115</v>
      </c>
      <c r="AX42" s="17">
        <v>0.108</v>
      </c>
      <c r="AY42" s="17">
        <v>0.14599999999999999</v>
      </c>
      <c r="AZ42" s="17">
        <v>6.2E-2</v>
      </c>
      <c r="BA42" s="17">
        <v>4.3999999999999997E-2</v>
      </c>
      <c r="BB42" s="17">
        <v>0.14399999999999999</v>
      </c>
      <c r="BC42" s="17">
        <v>0.14599999999999999</v>
      </c>
      <c r="BD42" s="17">
        <v>0.107</v>
      </c>
      <c r="BE42" s="17">
        <v>0.151</v>
      </c>
      <c r="BF42" s="17">
        <v>0.105</v>
      </c>
      <c r="BG42" s="17">
        <v>9.1999999999999998E-2</v>
      </c>
      <c r="BH42" s="17">
        <v>9.7000000000000003E-2</v>
      </c>
      <c r="BI42" s="17">
        <v>6.8000000000000005E-2</v>
      </c>
      <c r="BJ42" s="17">
        <v>0.111</v>
      </c>
      <c r="BK42" s="17">
        <v>9.2999999999999999E-2</v>
      </c>
      <c r="BL42" s="10">
        <v>0</v>
      </c>
      <c r="BM42" s="10">
        <v>0</v>
      </c>
      <c r="BN42" s="17">
        <v>0.22800000000000001</v>
      </c>
      <c r="BO42" s="17">
        <v>0.159</v>
      </c>
      <c r="BP42" s="10">
        <v>0</v>
      </c>
      <c r="BQ42" s="17">
        <v>0.17699999999999999</v>
      </c>
      <c r="BR42" s="17">
        <v>0.157</v>
      </c>
    </row>
    <row r="43" spans="1:70">
      <c r="A43" s="7" t="s">
        <v>217</v>
      </c>
      <c r="B43" s="16">
        <v>1.2949999999999999</v>
      </c>
      <c r="C43" s="16">
        <v>2.9000000000000001E-2</v>
      </c>
      <c r="D43" s="16">
        <v>1.9E-2</v>
      </c>
      <c r="E43" s="16">
        <v>0.05</v>
      </c>
      <c r="F43" s="16">
        <v>2.8239999999999998</v>
      </c>
      <c r="G43" s="16">
        <v>0.27400000000000002</v>
      </c>
      <c r="H43" s="16">
        <v>0.127</v>
      </c>
      <c r="I43" s="16">
        <v>0.34599999999999997</v>
      </c>
      <c r="J43" s="16">
        <v>8.6999999999999994E-2</v>
      </c>
      <c r="K43" s="16">
        <v>0.70599999999999996</v>
      </c>
      <c r="L43" s="16">
        <v>1.99</v>
      </c>
      <c r="M43" s="16">
        <v>0.4</v>
      </c>
      <c r="N43" s="16">
        <v>0.58299999999999996</v>
      </c>
      <c r="O43" s="16">
        <v>0.496</v>
      </c>
      <c r="P43" s="16">
        <v>0.48699999999999999</v>
      </c>
      <c r="Q43" s="16">
        <v>0.59299999999999997</v>
      </c>
      <c r="R43" s="16">
        <v>0.36799999999999999</v>
      </c>
      <c r="S43" s="16">
        <v>0.32100000000000001</v>
      </c>
      <c r="T43" s="16">
        <v>0.60099999999999998</v>
      </c>
      <c r="U43" s="16">
        <v>1.54</v>
      </c>
      <c r="V43" s="16">
        <v>0.62</v>
      </c>
      <c r="W43" s="16">
        <v>0.20300000000000001</v>
      </c>
      <c r="X43" s="16">
        <v>0.66400000000000003</v>
      </c>
      <c r="Y43" s="16">
        <v>2.76</v>
      </c>
      <c r="Z43" s="16">
        <v>3.1E-2</v>
      </c>
      <c r="AA43" s="16">
        <v>0.40100000000000002</v>
      </c>
      <c r="AB43" s="16">
        <v>2.972</v>
      </c>
      <c r="AC43" s="16">
        <v>1.9239999999999999</v>
      </c>
      <c r="AD43" s="16">
        <v>18.491</v>
      </c>
      <c r="AE43" s="16">
        <v>7.8719999999999999</v>
      </c>
      <c r="AF43" s="16">
        <v>18.381</v>
      </c>
      <c r="AG43" s="16">
        <v>8.5000000000000006E-2</v>
      </c>
      <c r="AH43" s="16">
        <v>7.0000000000000007E-2</v>
      </c>
      <c r="AI43" s="16">
        <v>1.1599999999999999</v>
      </c>
      <c r="AJ43" s="16">
        <v>4.2999999999999997E-2</v>
      </c>
      <c r="AK43" s="16">
        <v>1.0269999999999999</v>
      </c>
      <c r="AL43" s="16">
        <v>0.24199999999999999</v>
      </c>
      <c r="AM43" s="16">
        <v>0.64400000000000002</v>
      </c>
      <c r="AN43" s="16">
        <v>0.41199999999999998</v>
      </c>
      <c r="AO43" s="16">
        <v>0.32300000000000001</v>
      </c>
      <c r="AP43" s="16">
        <v>0.11</v>
      </c>
      <c r="AQ43" s="16">
        <v>6.9000000000000006E-2</v>
      </c>
      <c r="AR43" s="16">
        <v>0.112</v>
      </c>
      <c r="AS43" s="16">
        <v>0.10299999999999999</v>
      </c>
      <c r="AT43" s="16">
        <v>0.60099999999999998</v>
      </c>
      <c r="AU43" s="16">
        <v>0.34499999999999997</v>
      </c>
      <c r="AV43" s="16">
        <v>0.66700000000000004</v>
      </c>
      <c r="AW43" s="16">
        <v>0.11799999999999999</v>
      </c>
      <c r="AX43" s="16">
        <v>0.151</v>
      </c>
      <c r="AY43" s="16">
        <v>0.29299999999999998</v>
      </c>
      <c r="AZ43" s="16">
        <v>3.5999999999999997E-2</v>
      </c>
      <c r="BA43" s="16">
        <v>1.2E-2</v>
      </c>
      <c r="BB43" s="16">
        <v>0.40699999999999997</v>
      </c>
      <c r="BC43" s="16">
        <v>2.2559999999999998</v>
      </c>
      <c r="BD43" s="16">
        <v>0.72699999999999998</v>
      </c>
      <c r="BE43" s="16">
        <v>1.5780000000000001</v>
      </c>
      <c r="BF43" s="16">
        <v>0.23599999999999999</v>
      </c>
      <c r="BG43" s="16">
        <v>0.127</v>
      </c>
      <c r="BH43" s="16">
        <v>0.16600000000000001</v>
      </c>
      <c r="BI43" s="16">
        <v>0.19900000000000001</v>
      </c>
      <c r="BJ43" s="16">
        <v>7.5999999999999998E-2</v>
      </c>
      <c r="BK43" s="16">
        <v>0.05</v>
      </c>
      <c r="BL43" s="9">
        <v>0</v>
      </c>
      <c r="BM43" s="9">
        <v>0</v>
      </c>
      <c r="BN43" s="16">
        <v>0.48699999999999999</v>
      </c>
      <c r="BO43" s="16">
        <v>7.0860000000000003</v>
      </c>
      <c r="BP43" s="9">
        <v>0</v>
      </c>
      <c r="BQ43" s="16">
        <v>0.20399999999999999</v>
      </c>
      <c r="BR43" s="16">
        <v>4.3220000000000001</v>
      </c>
    </row>
    <row r="44" spans="1:70">
      <c r="A44" s="7" t="s">
        <v>218</v>
      </c>
      <c r="B44" s="10">
        <v>0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1E-3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7">
        <v>1E-3</v>
      </c>
      <c r="AG44" s="17">
        <v>8.7999999999999995E-2</v>
      </c>
      <c r="AH44" s="10">
        <v>0</v>
      </c>
      <c r="AI44" s="17">
        <v>0.152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9.1999999999999998E-2</v>
      </c>
      <c r="BP44" s="10">
        <v>0</v>
      </c>
      <c r="BQ44" s="10">
        <v>0</v>
      </c>
      <c r="BR44" s="17">
        <v>1E-3</v>
      </c>
    </row>
    <row r="45" spans="1:70">
      <c r="A45" s="7" t="s">
        <v>151</v>
      </c>
      <c r="B45" s="9">
        <v>0</v>
      </c>
      <c r="C45" s="9">
        <v>0</v>
      </c>
      <c r="D45" s="9">
        <v>0</v>
      </c>
      <c r="E45" s="9">
        <v>0</v>
      </c>
      <c r="F45" s="16">
        <v>1E-3</v>
      </c>
      <c r="G45" s="9">
        <v>0</v>
      </c>
      <c r="H45" s="9">
        <v>0</v>
      </c>
      <c r="I45" s="9">
        <v>0</v>
      </c>
      <c r="J45" s="9">
        <v>0</v>
      </c>
      <c r="K45" s="16">
        <v>1E-3</v>
      </c>
      <c r="L45" s="16">
        <v>1E-3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16">
        <v>1E-3</v>
      </c>
      <c r="V45" s="16">
        <v>1E-3</v>
      </c>
      <c r="W45" s="9">
        <v>0</v>
      </c>
      <c r="X45" s="9">
        <v>0</v>
      </c>
      <c r="Y45" s="16">
        <v>1E-3</v>
      </c>
      <c r="Z45" s="9">
        <v>0</v>
      </c>
      <c r="AA45" s="9">
        <v>0</v>
      </c>
      <c r="AB45" s="16">
        <v>1E-3</v>
      </c>
      <c r="AC45" s="9">
        <v>0</v>
      </c>
      <c r="AD45" s="16">
        <v>2E-3</v>
      </c>
      <c r="AE45" s="16">
        <v>3.0000000000000001E-3</v>
      </c>
      <c r="AF45" s="9">
        <v>0</v>
      </c>
      <c r="AG45" s="9">
        <v>0</v>
      </c>
      <c r="AH45" s="16">
        <v>4.0000000000000001E-3</v>
      </c>
      <c r="AI45" s="16">
        <v>2E-3</v>
      </c>
      <c r="AJ45" s="9">
        <v>0</v>
      </c>
      <c r="AK45" s="16">
        <v>1E-3</v>
      </c>
      <c r="AL45" s="9">
        <v>0</v>
      </c>
      <c r="AM45" s="9">
        <v>0</v>
      </c>
      <c r="AN45" s="9">
        <v>0</v>
      </c>
      <c r="AO45" s="16">
        <v>1E-3</v>
      </c>
      <c r="AP45" s="16">
        <v>2E-3</v>
      </c>
      <c r="AQ45" s="16">
        <v>1E-3</v>
      </c>
      <c r="AR45" s="16">
        <v>3.0000000000000001E-3</v>
      </c>
      <c r="AS45" s="9">
        <v>0</v>
      </c>
      <c r="AT45" s="16">
        <v>3.0000000000000001E-3</v>
      </c>
      <c r="AU45" s="16">
        <v>1E-3</v>
      </c>
      <c r="AV45" s="16">
        <v>2E-3</v>
      </c>
      <c r="AW45" s="16">
        <v>1E-3</v>
      </c>
      <c r="AX45" s="9">
        <v>0</v>
      </c>
      <c r="AY45" s="16">
        <v>1E-3</v>
      </c>
      <c r="AZ45" s="9">
        <v>0</v>
      </c>
      <c r="BA45" s="9">
        <v>0</v>
      </c>
      <c r="BB45" s="16">
        <v>2E-3</v>
      </c>
      <c r="BC45" s="16">
        <v>1E-3</v>
      </c>
      <c r="BD45" s="16">
        <v>1E-3</v>
      </c>
      <c r="BE45" s="16">
        <v>1E-3</v>
      </c>
      <c r="BF45" s="9">
        <v>0</v>
      </c>
      <c r="BG45" s="9">
        <v>0</v>
      </c>
      <c r="BH45" s="9">
        <v>0</v>
      </c>
      <c r="BI45" s="9">
        <v>0</v>
      </c>
      <c r="BJ45" s="9">
        <v>0</v>
      </c>
      <c r="BK45" s="9">
        <v>0</v>
      </c>
      <c r="BL45" s="9">
        <v>0</v>
      </c>
      <c r="BM45" s="9">
        <v>0</v>
      </c>
      <c r="BN45" s="9">
        <v>0</v>
      </c>
      <c r="BO45" s="16">
        <v>0.129</v>
      </c>
      <c r="BP45" s="9">
        <v>0</v>
      </c>
      <c r="BQ45" s="9">
        <v>0</v>
      </c>
      <c r="BR45" s="9">
        <v>0</v>
      </c>
    </row>
    <row r="46" spans="1:70">
      <c r="A46" s="7" t="s">
        <v>152</v>
      </c>
      <c r="B46" s="17">
        <v>5.0000000000000001E-3</v>
      </c>
      <c r="C46" s="10">
        <v>0</v>
      </c>
      <c r="D46" s="10">
        <v>0</v>
      </c>
      <c r="E46" s="17">
        <v>4.0000000000000001E-3</v>
      </c>
      <c r="F46" s="17">
        <v>0.14899999999999999</v>
      </c>
      <c r="G46" s="17">
        <v>1.0999999999999999E-2</v>
      </c>
      <c r="H46" s="17">
        <v>8.0000000000000002E-3</v>
      </c>
      <c r="I46" s="17">
        <v>2.5000000000000001E-2</v>
      </c>
      <c r="J46" s="17">
        <v>8.0000000000000002E-3</v>
      </c>
      <c r="K46" s="17">
        <v>9.5000000000000001E-2</v>
      </c>
      <c r="L46" s="17">
        <v>7.2999999999999995E-2</v>
      </c>
      <c r="M46" s="17">
        <v>2.4E-2</v>
      </c>
      <c r="N46" s="17">
        <v>0.02</v>
      </c>
      <c r="O46" s="17">
        <v>3.7999999999999999E-2</v>
      </c>
      <c r="P46" s="17">
        <v>5.0999999999999997E-2</v>
      </c>
      <c r="Q46" s="17">
        <v>3.7999999999999999E-2</v>
      </c>
      <c r="R46" s="17">
        <v>0.02</v>
      </c>
      <c r="S46" s="17">
        <v>1.4999999999999999E-2</v>
      </c>
      <c r="T46" s="17">
        <v>0.03</v>
      </c>
      <c r="U46" s="17">
        <v>4.3999999999999997E-2</v>
      </c>
      <c r="V46" s="17">
        <v>4.2999999999999997E-2</v>
      </c>
      <c r="W46" s="17">
        <v>8.9999999999999993E-3</v>
      </c>
      <c r="X46" s="17">
        <v>3.1E-2</v>
      </c>
      <c r="Y46" s="17">
        <v>5.7000000000000002E-2</v>
      </c>
      <c r="Z46" s="17">
        <v>5.0000000000000001E-3</v>
      </c>
      <c r="AA46" s="17">
        <v>1.7000000000000001E-2</v>
      </c>
      <c r="AB46" s="17">
        <v>0.17799999999999999</v>
      </c>
      <c r="AC46" s="17">
        <v>5.7000000000000002E-2</v>
      </c>
      <c r="AD46" s="17">
        <v>0.42599999999999999</v>
      </c>
      <c r="AE46" s="17">
        <v>0.157</v>
      </c>
      <c r="AF46" s="17">
        <v>0.59699999999999998</v>
      </c>
      <c r="AG46" s="17">
        <v>0.29399999999999998</v>
      </c>
      <c r="AH46" s="17">
        <v>2.4E-2</v>
      </c>
      <c r="AI46" s="17">
        <v>0.73599999999999999</v>
      </c>
      <c r="AJ46" s="17">
        <v>1E-3</v>
      </c>
      <c r="AK46" s="17">
        <v>5.3999999999999999E-2</v>
      </c>
      <c r="AL46" s="17">
        <v>3.5999999999999997E-2</v>
      </c>
      <c r="AM46" s="17">
        <v>1.6E-2</v>
      </c>
      <c r="AN46" s="17">
        <v>1.9E-2</v>
      </c>
      <c r="AO46" s="17">
        <v>5.3999999999999999E-2</v>
      </c>
      <c r="AP46" s="17">
        <v>3.0000000000000001E-3</v>
      </c>
      <c r="AQ46" s="17">
        <v>5.0000000000000001E-3</v>
      </c>
      <c r="AR46" s="17">
        <v>2E-3</v>
      </c>
      <c r="AS46" s="17">
        <v>3.5999999999999997E-2</v>
      </c>
      <c r="AT46" s="17">
        <v>0.12</v>
      </c>
      <c r="AU46" s="17">
        <v>5.7000000000000002E-2</v>
      </c>
      <c r="AV46" s="17">
        <v>2.5000000000000001E-2</v>
      </c>
      <c r="AW46" s="17">
        <v>7.0000000000000001E-3</v>
      </c>
      <c r="AX46" s="17">
        <v>2.1000000000000001E-2</v>
      </c>
      <c r="AY46" s="17">
        <v>5.5E-2</v>
      </c>
      <c r="AZ46" s="17">
        <v>6.0000000000000001E-3</v>
      </c>
      <c r="BA46" s="17">
        <v>4.0000000000000001E-3</v>
      </c>
      <c r="BB46" s="17">
        <v>0.09</v>
      </c>
      <c r="BC46" s="17">
        <v>3.6999999999999998E-2</v>
      </c>
      <c r="BD46" s="17">
        <v>1.4E-2</v>
      </c>
      <c r="BE46" s="17">
        <v>2.4E-2</v>
      </c>
      <c r="BF46" s="17">
        <v>3.0000000000000001E-3</v>
      </c>
      <c r="BG46" s="17">
        <v>1.2E-2</v>
      </c>
      <c r="BH46" s="17">
        <v>1.2E-2</v>
      </c>
      <c r="BI46" s="10">
        <v>0</v>
      </c>
      <c r="BJ46" s="17">
        <v>5.0000000000000001E-3</v>
      </c>
      <c r="BK46" s="17">
        <v>3.0000000000000001E-3</v>
      </c>
      <c r="BL46" s="10">
        <v>0</v>
      </c>
      <c r="BM46" s="10">
        <v>0</v>
      </c>
      <c r="BN46" s="17">
        <v>5.0000000000000001E-3</v>
      </c>
      <c r="BO46" s="17">
        <v>0.12</v>
      </c>
      <c r="BP46" s="10">
        <v>0</v>
      </c>
      <c r="BQ46" s="10">
        <v>0</v>
      </c>
      <c r="BR46" s="17">
        <v>2.9000000000000001E-2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9">
        <v>0</v>
      </c>
      <c r="AB47" s="16">
        <v>1E-3</v>
      </c>
      <c r="AC47" s="16">
        <v>1E-3</v>
      </c>
      <c r="AD47" s="16">
        <v>4.0000000000000001E-3</v>
      </c>
      <c r="AE47" s="16">
        <v>3.0000000000000001E-3</v>
      </c>
      <c r="AF47" s="9">
        <v>0</v>
      </c>
      <c r="AG47" s="9">
        <v>0</v>
      </c>
      <c r="AH47" s="9">
        <v>0</v>
      </c>
      <c r="AI47" s="9">
        <v>0</v>
      </c>
      <c r="AJ47" s="16">
        <v>3.0000000000000001E-3</v>
      </c>
      <c r="AK47" s="9">
        <v>0</v>
      </c>
      <c r="AL47" s="9">
        <v>0</v>
      </c>
      <c r="AM47" s="16">
        <v>1E-3</v>
      </c>
      <c r="AN47" s="16">
        <v>4.0000000000000001E-3</v>
      </c>
      <c r="AO47" s="16">
        <v>3.0000000000000001E-3</v>
      </c>
      <c r="AP47" s="16">
        <v>2E-3</v>
      </c>
      <c r="AQ47" s="9">
        <v>0</v>
      </c>
      <c r="AR47" s="16">
        <v>1E-3</v>
      </c>
      <c r="AS47" s="9">
        <v>0</v>
      </c>
      <c r="AT47" s="16">
        <v>5.0000000000000001E-3</v>
      </c>
      <c r="AU47" s="16">
        <v>2E-3</v>
      </c>
      <c r="AV47" s="16">
        <v>1E-3</v>
      </c>
      <c r="AW47" s="9">
        <v>0</v>
      </c>
      <c r="AX47" s="9">
        <v>0</v>
      </c>
      <c r="AY47" s="16">
        <v>2E-3</v>
      </c>
      <c r="AZ47" s="9">
        <v>0</v>
      </c>
      <c r="BA47" s="9">
        <v>0</v>
      </c>
      <c r="BB47" s="16">
        <v>2E-3</v>
      </c>
      <c r="BC47" s="16">
        <v>1.4E-2</v>
      </c>
      <c r="BD47" s="16">
        <v>1E-3</v>
      </c>
      <c r="BE47" s="16">
        <v>1E-3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1.0999999999999999E-2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155</v>
      </c>
      <c r="B49" s="16">
        <v>6.7000000000000004E-2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2E-3</v>
      </c>
      <c r="AA49" s="16">
        <v>4.0000000000000001E-3</v>
      </c>
      <c r="AB49" s="9">
        <v>0</v>
      </c>
      <c r="AC49" s="9">
        <v>0</v>
      </c>
      <c r="AD49" s="16">
        <v>1E-3</v>
      </c>
      <c r="AE49" s="16">
        <v>1E-3</v>
      </c>
      <c r="AF49" s="9">
        <v>0</v>
      </c>
      <c r="AG49" s="9">
        <v>0</v>
      </c>
      <c r="AH49" s="9">
        <v>0</v>
      </c>
      <c r="AI49" s="16">
        <v>2E-3</v>
      </c>
      <c r="AJ49" s="9">
        <v>0</v>
      </c>
      <c r="AK49" s="9">
        <v>0</v>
      </c>
      <c r="AL49" s="16">
        <v>0.155</v>
      </c>
      <c r="AM49" s="16">
        <v>1E-3</v>
      </c>
      <c r="AN49" s="16">
        <v>1E-3</v>
      </c>
      <c r="AO49" s="16">
        <v>2E-3</v>
      </c>
      <c r="AP49" s="16">
        <v>0.439</v>
      </c>
      <c r="AQ49" s="16">
        <v>0.14499999999999999</v>
      </c>
      <c r="AR49" s="16">
        <v>0.36</v>
      </c>
      <c r="AS49" s="16">
        <v>1E-3</v>
      </c>
      <c r="AT49" s="16">
        <v>1E-3</v>
      </c>
      <c r="AU49" s="16">
        <v>1E-3</v>
      </c>
      <c r="AV49" s="16">
        <v>0.128</v>
      </c>
      <c r="AW49" s="9">
        <v>0</v>
      </c>
      <c r="AX49" s="9">
        <v>0</v>
      </c>
      <c r="AY49" s="16">
        <v>3.0000000000000001E-3</v>
      </c>
      <c r="AZ49" s="9">
        <v>0</v>
      </c>
      <c r="BA49" s="9">
        <v>0</v>
      </c>
      <c r="BB49" s="16">
        <v>1E-3</v>
      </c>
      <c r="BC49" s="16">
        <v>0.59799999999999998</v>
      </c>
      <c r="BD49" s="16">
        <v>0.191</v>
      </c>
      <c r="BE49" s="16">
        <v>0.10100000000000001</v>
      </c>
      <c r="BF49" s="16">
        <v>5.8999999999999997E-2</v>
      </c>
      <c r="BG49" s="16">
        <v>0.122</v>
      </c>
      <c r="BH49" s="16">
        <v>8.1000000000000003E-2</v>
      </c>
      <c r="BI49" s="16">
        <v>6.0999999999999999E-2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3.8639999999999999</v>
      </c>
      <c r="BP49" s="9">
        <v>0</v>
      </c>
      <c r="BQ49" s="16">
        <v>0.124</v>
      </c>
      <c r="BR49" s="16">
        <v>5.9809999999999999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4.0000000000000001E-3</v>
      </c>
      <c r="G50" s="17">
        <v>1E-3</v>
      </c>
      <c r="H50" s="17">
        <v>1E-3</v>
      </c>
      <c r="I50" s="17">
        <v>1E-3</v>
      </c>
      <c r="J50" s="17">
        <v>1E-3</v>
      </c>
      <c r="K50" s="17">
        <v>1E-3</v>
      </c>
      <c r="L50" s="17">
        <v>2E-3</v>
      </c>
      <c r="M50" s="17">
        <v>1E-3</v>
      </c>
      <c r="N50" s="17">
        <v>1E-3</v>
      </c>
      <c r="O50" s="17">
        <v>1E-3</v>
      </c>
      <c r="P50" s="17">
        <v>1E-3</v>
      </c>
      <c r="Q50" s="17">
        <v>1E-3</v>
      </c>
      <c r="R50" s="17">
        <v>2E-3</v>
      </c>
      <c r="S50" s="17">
        <v>1E-3</v>
      </c>
      <c r="T50" s="17">
        <v>1E-3</v>
      </c>
      <c r="U50" s="17">
        <v>2E-3</v>
      </c>
      <c r="V50" s="17">
        <v>3.0000000000000001E-3</v>
      </c>
      <c r="W50" s="17">
        <v>1E-3</v>
      </c>
      <c r="X50" s="17">
        <v>1E-3</v>
      </c>
      <c r="Y50" s="17">
        <v>6.0000000000000001E-3</v>
      </c>
      <c r="Z50" s="17">
        <v>1E-3</v>
      </c>
      <c r="AA50" s="17">
        <v>1E-3</v>
      </c>
      <c r="AB50" s="17">
        <v>6.0000000000000001E-3</v>
      </c>
      <c r="AC50" s="17">
        <v>1.0999999999999999E-2</v>
      </c>
      <c r="AD50" s="17">
        <v>0.05</v>
      </c>
      <c r="AE50" s="17">
        <v>7.8E-2</v>
      </c>
      <c r="AF50" s="17">
        <v>3.0000000000000001E-3</v>
      </c>
      <c r="AG50" s="17">
        <v>2E-3</v>
      </c>
      <c r="AH50" s="17">
        <v>1E-3</v>
      </c>
      <c r="AI50" s="17">
        <v>1.4999999999999999E-2</v>
      </c>
      <c r="AJ50" s="17">
        <v>1E-3</v>
      </c>
      <c r="AK50" s="17">
        <v>6.0000000000000001E-3</v>
      </c>
      <c r="AL50" s="17">
        <v>0.17699999999999999</v>
      </c>
      <c r="AM50" s="17">
        <v>0.14399999999999999</v>
      </c>
      <c r="AN50" s="17">
        <v>7.3999999999999996E-2</v>
      </c>
      <c r="AO50" s="17">
        <v>0.08</v>
      </c>
      <c r="AP50" s="17">
        <v>4.0000000000000001E-3</v>
      </c>
      <c r="AQ50" s="17">
        <v>2E-3</v>
      </c>
      <c r="AR50" s="17">
        <v>6.0000000000000001E-3</v>
      </c>
      <c r="AS50" s="17">
        <v>1.4999999999999999E-2</v>
      </c>
      <c r="AT50" s="17">
        <v>0.27600000000000002</v>
      </c>
      <c r="AU50" s="17">
        <v>0.11700000000000001</v>
      </c>
      <c r="AV50" s="17">
        <v>8.2000000000000003E-2</v>
      </c>
      <c r="AW50" s="17">
        <v>8.6999999999999994E-2</v>
      </c>
      <c r="AX50" s="17">
        <v>1.7000000000000001E-2</v>
      </c>
      <c r="AY50" s="17">
        <v>9.6000000000000002E-2</v>
      </c>
      <c r="AZ50" s="17">
        <v>3.0000000000000001E-3</v>
      </c>
      <c r="BA50" s="10">
        <v>0</v>
      </c>
      <c r="BB50" s="17">
        <v>0.13500000000000001</v>
      </c>
      <c r="BC50" s="17">
        <v>1.2999999999999999E-2</v>
      </c>
      <c r="BD50" s="17">
        <v>1.7999999999999999E-2</v>
      </c>
      <c r="BE50" s="17">
        <v>2.5999999999999999E-2</v>
      </c>
      <c r="BF50" s="17">
        <v>4.0000000000000001E-3</v>
      </c>
      <c r="BG50" s="17">
        <v>8.0000000000000002E-3</v>
      </c>
      <c r="BH50" s="17">
        <v>6.0000000000000001E-3</v>
      </c>
      <c r="BI50" s="17">
        <v>4.0000000000000001E-3</v>
      </c>
      <c r="BJ50" s="17">
        <v>1E-3</v>
      </c>
      <c r="BK50" s="17">
        <v>8.9999999999999993E-3</v>
      </c>
      <c r="BL50" s="10">
        <v>0</v>
      </c>
      <c r="BM50" s="10">
        <v>0</v>
      </c>
      <c r="BN50" s="10">
        <v>0</v>
      </c>
      <c r="BO50" s="17">
        <v>0.70399999999999996</v>
      </c>
      <c r="BP50" s="10">
        <v>0</v>
      </c>
      <c r="BQ50" s="17">
        <v>-5.0000000000000001E-3</v>
      </c>
      <c r="BR50" s="17">
        <v>0.20399999999999999</v>
      </c>
    </row>
    <row r="51" spans="1:70">
      <c r="A51" s="7" t="s">
        <v>222</v>
      </c>
      <c r="B51" s="16">
        <v>1.4E-2</v>
      </c>
      <c r="C51" s="9">
        <v>0</v>
      </c>
      <c r="D51" s="9">
        <v>0</v>
      </c>
      <c r="E51" s="16">
        <v>2E-3</v>
      </c>
      <c r="F51" s="16">
        <v>7.4999999999999997E-2</v>
      </c>
      <c r="G51" s="16">
        <v>1.2E-2</v>
      </c>
      <c r="H51" s="16">
        <v>2E-3</v>
      </c>
      <c r="I51" s="16">
        <v>8.9999999999999993E-3</v>
      </c>
      <c r="J51" s="16">
        <v>8.0000000000000002E-3</v>
      </c>
      <c r="K51" s="16">
        <v>0.05</v>
      </c>
      <c r="L51" s="16">
        <v>6.0999999999999999E-2</v>
      </c>
      <c r="M51" s="16">
        <v>3.6999999999999998E-2</v>
      </c>
      <c r="N51" s="16">
        <v>1.0999999999999999E-2</v>
      </c>
      <c r="O51" s="16">
        <v>1.2999999999999999E-2</v>
      </c>
      <c r="P51" s="16">
        <v>1.2999999999999999E-2</v>
      </c>
      <c r="Q51" s="16">
        <v>2.5999999999999999E-2</v>
      </c>
      <c r="R51" s="16">
        <v>2.1000000000000001E-2</v>
      </c>
      <c r="S51" s="16">
        <v>2.1999999999999999E-2</v>
      </c>
      <c r="T51" s="16">
        <v>4.3999999999999997E-2</v>
      </c>
      <c r="U51" s="16">
        <v>2.5999999999999999E-2</v>
      </c>
      <c r="V51" s="16">
        <v>5.3999999999999999E-2</v>
      </c>
      <c r="W51" s="16">
        <v>1.2E-2</v>
      </c>
      <c r="X51" s="16">
        <v>3.1E-2</v>
      </c>
      <c r="Y51" s="16">
        <v>0.186</v>
      </c>
      <c r="Z51" s="16">
        <v>4.0000000000000001E-3</v>
      </c>
      <c r="AA51" s="16">
        <v>2.3E-2</v>
      </c>
      <c r="AB51" s="16">
        <v>0.21299999999999999</v>
      </c>
      <c r="AC51" s="16">
        <v>0.13700000000000001</v>
      </c>
      <c r="AD51" s="16">
        <v>1.0069999999999999</v>
      </c>
      <c r="AE51" s="16">
        <v>0.71499999999999997</v>
      </c>
      <c r="AF51" s="16">
        <v>3.5999999999999997E-2</v>
      </c>
      <c r="AG51" s="16">
        <v>0.03</v>
      </c>
      <c r="AH51" s="16">
        <v>5.0000000000000001E-3</v>
      </c>
      <c r="AI51" s="16">
        <v>7.0000000000000007E-2</v>
      </c>
      <c r="AJ51" s="16">
        <v>9.8000000000000004E-2</v>
      </c>
      <c r="AK51" s="16">
        <v>0.11</v>
      </c>
      <c r="AL51" s="16">
        <v>7.8E-2</v>
      </c>
      <c r="AM51" s="16">
        <v>6.0999999999999999E-2</v>
      </c>
      <c r="AN51" s="16">
        <v>3.4950000000000001</v>
      </c>
      <c r="AO51" s="16">
        <v>0.66400000000000003</v>
      </c>
      <c r="AP51" s="16">
        <v>0.92800000000000005</v>
      </c>
      <c r="AQ51" s="16">
        <v>0.22800000000000001</v>
      </c>
      <c r="AR51" s="16">
        <v>0.32700000000000001</v>
      </c>
      <c r="AS51" s="16">
        <v>0.109</v>
      </c>
      <c r="AT51" s="16">
        <v>0.89900000000000002</v>
      </c>
      <c r="AU51" s="16">
        <v>0.26200000000000001</v>
      </c>
      <c r="AV51" s="16">
        <v>0.39600000000000002</v>
      </c>
      <c r="AW51" s="16">
        <v>2.8000000000000001E-2</v>
      </c>
      <c r="AX51" s="16">
        <v>0.107</v>
      </c>
      <c r="AY51" s="16">
        <v>0.432</v>
      </c>
      <c r="AZ51" s="16">
        <v>2.5000000000000001E-2</v>
      </c>
      <c r="BA51" s="16">
        <v>1E-3</v>
      </c>
      <c r="BB51" s="16">
        <v>0.58799999999999997</v>
      </c>
      <c r="BC51" s="16">
        <v>0.54</v>
      </c>
      <c r="BD51" s="16">
        <v>0.15</v>
      </c>
      <c r="BE51" s="16">
        <v>0.29099999999999998</v>
      </c>
      <c r="BF51" s="16">
        <v>2.8000000000000001E-2</v>
      </c>
      <c r="BG51" s="16">
        <v>7.1999999999999995E-2</v>
      </c>
      <c r="BH51" s="16">
        <v>5.3999999999999999E-2</v>
      </c>
      <c r="BI51" s="16">
        <v>1.9E-2</v>
      </c>
      <c r="BJ51" s="16">
        <v>3.0000000000000001E-3</v>
      </c>
      <c r="BK51" s="16">
        <v>4.5999999999999999E-2</v>
      </c>
      <c r="BL51" s="9">
        <v>0</v>
      </c>
      <c r="BM51" s="9">
        <v>0</v>
      </c>
      <c r="BN51" s="9">
        <v>0</v>
      </c>
      <c r="BO51" s="16">
        <v>10.226000000000001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0.17199999999999999</v>
      </c>
      <c r="G52" s="17">
        <v>0.02</v>
      </c>
      <c r="H52" s="17">
        <v>8.9999999999999993E-3</v>
      </c>
      <c r="I52" s="17">
        <v>1.9E-2</v>
      </c>
      <c r="J52" s="17">
        <v>1.2E-2</v>
      </c>
      <c r="K52" s="17">
        <v>0.14399999999999999</v>
      </c>
      <c r="L52" s="17">
        <v>0.12</v>
      </c>
      <c r="M52" s="17">
        <v>4.7E-2</v>
      </c>
      <c r="N52" s="17">
        <v>3.7999999999999999E-2</v>
      </c>
      <c r="O52" s="17">
        <v>0.02</v>
      </c>
      <c r="P52" s="17">
        <v>2.1000000000000001E-2</v>
      </c>
      <c r="Q52" s="17">
        <v>5.2999999999999999E-2</v>
      </c>
      <c r="R52" s="17">
        <v>0.16400000000000001</v>
      </c>
      <c r="S52" s="17">
        <v>3.5000000000000003E-2</v>
      </c>
      <c r="T52" s="17">
        <v>6.2E-2</v>
      </c>
      <c r="U52" s="17">
        <v>2.4E-2</v>
      </c>
      <c r="V52" s="17">
        <v>0.11899999999999999</v>
      </c>
      <c r="W52" s="17">
        <v>1.9E-2</v>
      </c>
      <c r="X52" s="17">
        <v>6.0999999999999999E-2</v>
      </c>
      <c r="Y52" s="17">
        <v>0.35</v>
      </c>
      <c r="Z52" s="17">
        <v>2.1000000000000001E-2</v>
      </c>
      <c r="AA52" s="17">
        <v>2.5999999999999999E-2</v>
      </c>
      <c r="AB52" s="17">
        <v>0.28399999999999997</v>
      </c>
      <c r="AC52" s="17">
        <v>7.1999999999999995E-2</v>
      </c>
      <c r="AD52" s="17">
        <v>0.495</v>
      </c>
      <c r="AE52" s="17">
        <v>0.39700000000000002</v>
      </c>
      <c r="AF52" s="17">
        <v>6.6000000000000003E-2</v>
      </c>
      <c r="AG52" s="17">
        <v>4.8000000000000001E-2</v>
      </c>
      <c r="AH52" s="17">
        <v>8.0000000000000002E-3</v>
      </c>
      <c r="AI52" s="17">
        <v>6.5000000000000002E-2</v>
      </c>
      <c r="AJ52" s="17">
        <v>1.7000000000000001E-2</v>
      </c>
      <c r="AK52" s="17">
        <v>4.2000000000000003E-2</v>
      </c>
      <c r="AL52" s="17">
        <v>0.18</v>
      </c>
      <c r="AM52" s="17">
        <v>5.1999999999999998E-2</v>
      </c>
      <c r="AN52" s="17">
        <v>0.39500000000000002</v>
      </c>
      <c r="AO52" s="17">
        <v>5.7</v>
      </c>
      <c r="AP52" s="17">
        <v>0.81899999999999995</v>
      </c>
      <c r="AQ52" s="17">
        <v>0.187</v>
      </c>
      <c r="AR52" s="17">
        <v>0.27500000000000002</v>
      </c>
      <c r="AS52" s="17">
        <v>0.128</v>
      </c>
      <c r="AT52" s="17">
        <v>0.59</v>
      </c>
      <c r="AU52" s="17">
        <v>0.24</v>
      </c>
      <c r="AV52" s="17">
        <v>0.28499999999999998</v>
      </c>
      <c r="AW52" s="17">
        <v>4.5999999999999999E-2</v>
      </c>
      <c r="AX52" s="17">
        <v>5.6000000000000001E-2</v>
      </c>
      <c r="AY52" s="17">
        <v>0.252</v>
      </c>
      <c r="AZ52" s="17">
        <v>0.01</v>
      </c>
      <c r="BA52" s="17">
        <v>3.0000000000000001E-3</v>
      </c>
      <c r="BB52" s="17">
        <v>0.42599999999999999</v>
      </c>
      <c r="BC52" s="17">
        <v>0.40600000000000003</v>
      </c>
      <c r="BD52" s="17">
        <v>3.5999999999999997E-2</v>
      </c>
      <c r="BE52" s="17">
        <v>0.11700000000000001</v>
      </c>
      <c r="BF52" s="17">
        <v>1.9E-2</v>
      </c>
      <c r="BG52" s="17">
        <v>2.8000000000000001E-2</v>
      </c>
      <c r="BH52" s="17">
        <v>2.1999999999999999E-2</v>
      </c>
      <c r="BI52" s="17">
        <v>2.5999999999999999E-2</v>
      </c>
      <c r="BJ52" s="17">
        <v>3.2000000000000001E-2</v>
      </c>
      <c r="BK52" s="17">
        <v>8.0000000000000002E-3</v>
      </c>
      <c r="BL52" s="10">
        <v>0</v>
      </c>
      <c r="BM52" s="10">
        <v>0</v>
      </c>
      <c r="BN52" s="10">
        <v>0</v>
      </c>
      <c r="BO52" s="17">
        <v>0.65600000000000003</v>
      </c>
      <c r="BP52" s="10">
        <v>0</v>
      </c>
      <c r="BQ52" s="17">
        <v>9.1999999999999998E-2</v>
      </c>
      <c r="BR52" s="17">
        <v>32.404000000000003</v>
      </c>
    </row>
    <row r="53" spans="1:70">
      <c r="A53" s="7" t="s">
        <v>224</v>
      </c>
      <c r="B53" s="9">
        <v>0</v>
      </c>
      <c r="C53" s="9">
        <v>0</v>
      </c>
      <c r="D53" s="9">
        <v>0</v>
      </c>
      <c r="E53" s="9">
        <v>0</v>
      </c>
      <c r="F53" s="16">
        <v>1E-3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16">
        <v>1E-3</v>
      </c>
      <c r="Z53" s="9">
        <v>0</v>
      </c>
      <c r="AA53" s="9">
        <v>0</v>
      </c>
      <c r="AB53" s="16">
        <v>2E-3</v>
      </c>
      <c r="AC53" s="9">
        <v>0</v>
      </c>
      <c r="AD53" s="16">
        <v>3.0000000000000001E-3</v>
      </c>
      <c r="AE53" s="16">
        <v>2E-3</v>
      </c>
      <c r="AF53" s="16">
        <v>1E-3</v>
      </c>
      <c r="AG53" s="9">
        <v>0</v>
      </c>
      <c r="AH53" s="9">
        <v>0</v>
      </c>
      <c r="AI53" s="16">
        <v>1E-3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16">
        <v>7.0000000000000001E-3</v>
      </c>
      <c r="AQ53" s="16">
        <v>2E-3</v>
      </c>
      <c r="AR53" s="16">
        <v>1E-3</v>
      </c>
      <c r="AS53" s="16">
        <v>4.0000000000000001E-3</v>
      </c>
      <c r="AT53" s="16">
        <v>3.0000000000000001E-3</v>
      </c>
      <c r="AU53" s="9">
        <v>0</v>
      </c>
      <c r="AV53" s="9">
        <v>0</v>
      </c>
      <c r="AW53" s="9">
        <v>0</v>
      </c>
      <c r="AX53" s="9">
        <v>0</v>
      </c>
      <c r="AY53" s="16">
        <v>1E-3</v>
      </c>
      <c r="AZ53" s="9">
        <v>0</v>
      </c>
      <c r="BA53" s="9">
        <v>0</v>
      </c>
      <c r="BB53" s="16">
        <v>1E-3</v>
      </c>
      <c r="BC53" s="16">
        <v>1E-3</v>
      </c>
      <c r="BD53" s="9">
        <v>0</v>
      </c>
      <c r="BE53" s="16">
        <v>1E-3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5.0000000000000001E-3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5.0000000000000001E-3</v>
      </c>
      <c r="C54" s="10">
        <v>0</v>
      </c>
      <c r="D54" s="10">
        <v>0</v>
      </c>
      <c r="E54" s="10">
        <v>0</v>
      </c>
      <c r="F54" s="17">
        <v>4.0000000000000001E-3</v>
      </c>
      <c r="G54" s="10">
        <v>0</v>
      </c>
      <c r="H54" s="10">
        <v>0</v>
      </c>
      <c r="I54" s="10">
        <v>0</v>
      </c>
      <c r="J54" s="10">
        <v>0</v>
      </c>
      <c r="K54" s="17">
        <v>1E-3</v>
      </c>
      <c r="L54" s="17">
        <v>1E-3</v>
      </c>
      <c r="M54" s="17">
        <v>1E-3</v>
      </c>
      <c r="N54" s="10">
        <v>0</v>
      </c>
      <c r="O54" s="10">
        <v>0</v>
      </c>
      <c r="P54" s="10">
        <v>0</v>
      </c>
      <c r="Q54" s="17">
        <v>1E-3</v>
      </c>
      <c r="R54" s="17">
        <v>1E-3</v>
      </c>
      <c r="S54" s="10">
        <v>0</v>
      </c>
      <c r="T54" s="17">
        <v>1E-3</v>
      </c>
      <c r="U54" s="17">
        <v>1E-3</v>
      </c>
      <c r="V54" s="17">
        <v>1E-3</v>
      </c>
      <c r="W54" s="10">
        <v>0</v>
      </c>
      <c r="X54" s="17">
        <v>1E-3</v>
      </c>
      <c r="Y54" s="17">
        <v>1E-3</v>
      </c>
      <c r="Z54" s="10">
        <v>0</v>
      </c>
      <c r="AA54" s="17">
        <v>1E-3</v>
      </c>
      <c r="AB54" s="17">
        <v>4.0000000000000001E-3</v>
      </c>
      <c r="AC54" s="17">
        <v>1E-3</v>
      </c>
      <c r="AD54" s="17">
        <v>5.0000000000000001E-3</v>
      </c>
      <c r="AE54" s="17">
        <v>4.0000000000000001E-3</v>
      </c>
      <c r="AF54" s="17">
        <v>3.0000000000000001E-3</v>
      </c>
      <c r="AG54" s="17">
        <v>3.0000000000000001E-3</v>
      </c>
      <c r="AH54" s="10">
        <v>0</v>
      </c>
      <c r="AI54" s="17">
        <v>1E-3</v>
      </c>
      <c r="AJ54" s="10">
        <v>0</v>
      </c>
      <c r="AK54" s="17">
        <v>1E-3</v>
      </c>
      <c r="AL54" s="10">
        <v>0</v>
      </c>
      <c r="AM54" s="10">
        <v>0</v>
      </c>
      <c r="AN54" s="17">
        <v>5.0000000000000001E-3</v>
      </c>
      <c r="AO54" s="17">
        <v>2E-3</v>
      </c>
      <c r="AP54" s="17">
        <v>1E-3</v>
      </c>
      <c r="AQ54" s="17">
        <v>0.02</v>
      </c>
      <c r="AR54" s="17">
        <v>5.0000000000000001E-3</v>
      </c>
      <c r="AS54" s="17">
        <v>1E-3</v>
      </c>
      <c r="AT54" s="17">
        <v>7.0000000000000001E-3</v>
      </c>
      <c r="AU54" s="17">
        <v>1E-3</v>
      </c>
      <c r="AV54" s="17">
        <v>1E-3</v>
      </c>
      <c r="AW54" s="10">
        <v>0</v>
      </c>
      <c r="AX54" s="10">
        <v>0</v>
      </c>
      <c r="AY54" s="17">
        <v>2E-3</v>
      </c>
      <c r="AZ54" s="10">
        <v>0</v>
      </c>
      <c r="BA54" s="10">
        <v>0</v>
      </c>
      <c r="BB54" s="17">
        <v>4.0000000000000001E-3</v>
      </c>
      <c r="BC54" s="17">
        <v>1E-3</v>
      </c>
      <c r="BD54" s="10">
        <v>0</v>
      </c>
      <c r="BE54" s="17">
        <v>1E-3</v>
      </c>
      <c r="BF54" s="17">
        <v>1E-3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7">
        <v>0.223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2E-3</v>
      </c>
      <c r="C55" s="16">
        <v>1E-3</v>
      </c>
      <c r="D55" s="16">
        <v>1E-3</v>
      </c>
      <c r="E55" s="16">
        <v>1E-3</v>
      </c>
      <c r="F55" s="16">
        <v>2E-3</v>
      </c>
      <c r="G55" s="16">
        <v>2E-3</v>
      </c>
      <c r="H55" s="16">
        <v>1E-3</v>
      </c>
      <c r="I55" s="16">
        <v>2E-3</v>
      </c>
      <c r="J55" s="16">
        <v>2E-3</v>
      </c>
      <c r="K55" s="16">
        <v>7.0000000000000001E-3</v>
      </c>
      <c r="L55" s="16">
        <v>3.0000000000000001E-3</v>
      </c>
      <c r="M55" s="16">
        <v>3.0000000000000001E-3</v>
      </c>
      <c r="N55" s="16">
        <v>3.0000000000000001E-3</v>
      </c>
      <c r="O55" s="16">
        <v>2E-3</v>
      </c>
      <c r="P55" s="16">
        <v>3.0000000000000001E-3</v>
      </c>
      <c r="Q55" s="16">
        <v>3.0000000000000001E-3</v>
      </c>
      <c r="R55" s="16">
        <v>3.0000000000000001E-3</v>
      </c>
      <c r="S55" s="16">
        <v>3.0000000000000001E-3</v>
      </c>
      <c r="T55" s="16">
        <v>2E-3</v>
      </c>
      <c r="U55" s="16">
        <v>3.0000000000000001E-3</v>
      </c>
      <c r="V55" s="16">
        <v>3.0000000000000001E-3</v>
      </c>
      <c r="W55" s="16">
        <v>2E-3</v>
      </c>
      <c r="X55" s="16">
        <v>3.0000000000000001E-3</v>
      </c>
      <c r="Y55" s="16">
        <v>5.0000000000000001E-3</v>
      </c>
      <c r="Z55" s="16">
        <v>1E-3</v>
      </c>
      <c r="AA55" s="16">
        <v>2E-3</v>
      </c>
      <c r="AB55" s="16">
        <v>2E-3</v>
      </c>
      <c r="AC55" s="16">
        <v>2E-3</v>
      </c>
      <c r="AD55" s="16">
        <v>2E-3</v>
      </c>
      <c r="AE55" s="16">
        <v>2E-3</v>
      </c>
      <c r="AF55" s="16">
        <v>2E-3</v>
      </c>
      <c r="AG55" s="16">
        <v>2E-3</v>
      </c>
      <c r="AH55" s="16">
        <v>2E-3</v>
      </c>
      <c r="AI55" s="16">
        <v>2E-3</v>
      </c>
      <c r="AJ55" s="16">
        <v>1E-3</v>
      </c>
      <c r="AK55" s="16">
        <v>2E-3</v>
      </c>
      <c r="AL55" s="16">
        <v>2E-3</v>
      </c>
      <c r="AM55" s="16">
        <v>2E-3</v>
      </c>
      <c r="AN55" s="16">
        <v>2E-3</v>
      </c>
      <c r="AO55" s="16">
        <v>2E-3</v>
      </c>
      <c r="AP55" s="16">
        <v>1E-3</v>
      </c>
      <c r="AQ55" s="16">
        <v>1E-3</v>
      </c>
      <c r="AR55" s="16">
        <v>1E-3</v>
      </c>
      <c r="AS55" s="16">
        <v>2E-3</v>
      </c>
      <c r="AT55" s="16">
        <v>3.0000000000000001E-3</v>
      </c>
      <c r="AU55" s="16">
        <v>3.0000000000000001E-3</v>
      </c>
      <c r="AV55" s="16">
        <v>3.0000000000000001E-3</v>
      </c>
      <c r="AW55" s="16">
        <v>2E-3</v>
      </c>
      <c r="AX55" s="16">
        <v>2E-3</v>
      </c>
      <c r="AY55" s="16">
        <v>3.0000000000000001E-3</v>
      </c>
      <c r="AZ55" s="16">
        <v>1E-3</v>
      </c>
      <c r="BA55" s="16">
        <v>1E-3</v>
      </c>
      <c r="BB55" s="16">
        <v>3.0000000000000001E-3</v>
      </c>
      <c r="BC55" s="16">
        <v>3.0000000000000001E-3</v>
      </c>
      <c r="BD55" s="16">
        <v>2E-3</v>
      </c>
      <c r="BE55" s="16">
        <v>3.0000000000000001E-3</v>
      </c>
      <c r="BF55" s="16">
        <v>2E-3</v>
      </c>
      <c r="BG55" s="16">
        <v>2E-3</v>
      </c>
      <c r="BH55" s="16">
        <v>2E-3</v>
      </c>
      <c r="BI55" s="16">
        <v>1E-3</v>
      </c>
      <c r="BJ55" s="16">
        <v>2E-3</v>
      </c>
      <c r="BK55" s="16">
        <v>2E-3</v>
      </c>
      <c r="BL55" s="9">
        <v>0</v>
      </c>
      <c r="BM55" s="9">
        <v>0</v>
      </c>
      <c r="BN55" s="16">
        <v>4.0000000000000001E-3</v>
      </c>
      <c r="BO55" s="16">
        <v>3.0000000000000001E-3</v>
      </c>
      <c r="BP55" s="9">
        <v>0</v>
      </c>
      <c r="BQ55" s="16">
        <v>3.0000000000000001E-3</v>
      </c>
      <c r="BR55" s="16">
        <v>3.0000000000000001E-3</v>
      </c>
    </row>
    <row r="56" spans="1:70">
      <c r="A56" s="7" t="s">
        <v>227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228</v>
      </c>
      <c r="B57" s="16">
        <v>4.2999999999999997E-2</v>
      </c>
      <c r="C57" s="16">
        <v>1E-3</v>
      </c>
      <c r="D57" s="16">
        <v>3.0000000000000001E-3</v>
      </c>
      <c r="E57" s="16">
        <v>7.0000000000000001E-3</v>
      </c>
      <c r="F57" s="16">
        <v>0.38500000000000001</v>
      </c>
      <c r="G57" s="16">
        <v>1.9E-2</v>
      </c>
      <c r="H57" s="16">
        <v>1.6E-2</v>
      </c>
      <c r="I57" s="16">
        <v>0.05</v>
      </c>
      <c r="J57" s="16">
        <v>2.1000000000000001E-2</v>
      </c>
      <c r="K57" s="16">
        <v>0.13100000000000001</v>
      </c>
      <c r="L57" s="16">
        <v>0.129</v>
      </c>
      <c r="M57" s="16">
        <v>9.5000000000000001E-2</v>
      </c>
      <c r="N57" s="16">
        <v>0.107</v>
      </c>
      <c r="O57" s="16">
        <v>7.0000000000000007E-2</v>
      </c>
      <c r="P57" s="16">
        <v>0.105</v>
      </c>
      <c r="Q57" s="16">
        <v>0.11700000000000001</v>
      </c>
      <c r="R57" s="16">
        <v>5.8000000000000003E-2</v>
      </c>
      <c r="S57" s="16">
        <v>2.9000000000000001E-2</v>
      </c>
      <c r="T57" s="16">
        <v>0.10199999999999999</v>
      </c>
      <c r="U57" s="16">
        <v>6.2E-2</v>
      </c>
      <c r="V57" s="16">
        <v>0.15</v>
      </c>
      <c r="W57" s="16">
        <v>3.7999999999999999E-2</v>
      </c>
      <c r="X57" s="16">
        <v>8.7999999999999995E-2</v>
      </c>
      <c r="Y57" s="16">
        <v>0.32100000000000001</v>
      </c>
      <c r="Z57" s="16">
        <v>0.02</v>
      </c>
      <c r="AA57" s="16">
        <v>6.2E-2</v>
      </c>
      <c r="AB57" s="16">
        <v>0.86299999999999999</v>
      </c>
      <c r="AC57" s="16">
        <v>0.13400000000000001</v>
      </c>
      <c r="AD57" s="16">
        <v>1.31</v>
      </c>
      <c r="AE57" s="16">
        <v>0.54300000000000004</v>
      </c>
      <c r="AF57" s="16">
        <v>0.16500000000000001</v>
      </c>
      <c r="AG57" s="16">
        <v>0.14099999999999999</v>
      </c>
      <c r="AH57" s="16">
        <v>2.1000000000000001E-2</v>
      </c>
      <c r="AI57" s="16">
        <v>0.27500000000000002</v>
      </c>
      <c r="AJ57" s="16">
        <v>1.4E-2</v>
      </c>
      <c r="AK57" s="16">
        <v>0.17199999999999999</v>
      </c>
      <c r="AL57" s="16">
        <v>0.11799999999999999</v>
      </c>
      <c r="AM57" s="16">
        <v>7.3999999999999996E-2</v>
      </c>
      <c r="AN57" s="16">
        <v>0.183</v>
      </c>
      <c r="AO57" s="16">
        <v>0.46200000000000002</v>
      </c>
      <c r="AP57" s="16">
        <v>8.3000000000000004E-2</v>
      </c>
      <c r="AQ57" s="16">
        <v>8.7999999999999995E-2</v>
      </c>
      <c r="AR57" s="16">
        <v>0.09</v>
      </c>
      <c r="AS57" s="16">
        <v>0.26700000000000002</v>
      </c>
      <c r="AT57" s="16">
        <v>4.9690000000000003</v>
      </c>
      <c r="AU57" s="16">
        <v>0.311</v>
      </c>
      <c r="AV57" s="16">
        <v>0.434</v>
      </c>
      <c r="AW57" s="16">
        <v>5.2999999999999999E-2</v>
      </c>
      <c r="AX57" s="16">
        <v>7.2999999999999995E-2</v>
      </c>
      <c r="AY57" s="16">
        <v>0.38700000000000001</v>
      </c>
      <c r="AZ57" s="16">
        <v>1.9E-2</v>
      </c>
      <c r="BA57" s="16">
        <v>8.0000000000000002E-3</v>
      </c>
      <c r="BB57" s="16">
        <v>0.59299999999999997</v>
      </c>
      <c r="BC57" s="16">
        <v>0.106</v>
      </c>
      <c r="BD57" s="16">
        <v>8.3000000000000004E-2</v>
      </c>
      <c r="BE57" s="16">
        <v>0.30299999999999999</v>
      </c>
      <c r="BF57" s="16">
        <v>6.5000000000000002E-2</v>
      </c>
      <c r="BG57" s="16">
        <v>2.5999999999999999E-2</v>
      </c>
      <c r="BH57" s="16">
        <v>0.03</v>
      </c>
      <c r="BI57" s="16">
        <v>1.2E-2</v>
      </c>
      <c r="BJ57" s="16">
        <v>2.1000000000000001E-2</v>
      </c>
      <c r="BK57" s="16">
        <v>2.7E-2</v>
      </c>
      <c r="BL57" s="9">
        <v>0</v>
      </c>
      <c r="BM57" s="9">
        <v>0</v>
      </c>
      <c r="BN57" s="9">
        <v>0</v>
      </c>
      <c r="BO57" s="16">
        <v>0.73699999999999999</v>
      </c>
      <c r="BP57" s="9">
        <v>0</v>
      </c>
      <c r="BQ57" s="16">
        <v>5.0000000000000001E-3</v>
      </c>
      <c r="BR57" s="16">
        <v>2.859</v>
      </c>
    </row>
    <row r="58" spans="1:70">
      <c r="A58" s="7" t="s">
        <v>229</v>
      </c>
      <c r="B58" s="17">
        <v>3.2000000000000001E-2</v>
      </c>
      <c r="C58" s="10">
        <v>0</v>
      </c>
      <c r="D58" s="10">
        <v>0</v>
      </c>
      <c r="E58" s="17">
        <v>1E-3</v>
      </c>
      <c r="F58" s="17">
        <v>4.2999999999999997E-2</v>
      </c>
      <c r="G58" s="17">
        <v>5.0000000000000001E-3</v>
      </c>
      <c r="H58" s="17">
        <v>4.0000000000000001E-3</v>
      </c>
      <c r="I58" s="17">
        <v>5.0000000000000001E-3</v>
      </c>
      <c r="J58" s="17">
        <v>2E-3</v>
      </c>
      <c r="K58" s="17">
        <v>0.02</v>
      </c>
      <c r="L58" s="17">
        <v>2.5999999999999999E-2</v>
      </c>
      <c r="M58" s="17">
        <v>1.7999999999999999E-2</v>
      </c>
      <c r="N58" s="17">
        <v>8.0000000000000002E-3</v>
      </c>
      <c r="O58" s="17">
        <v>1.0999999999999999E-2</v>
      </c>
      <c r="P58" s="17">
        <v>1.4999999999999999E-2</v>
      </c>
      <c r="Q58" s="17">
        <v>2.1999999999999999E-2</v>
      </c>
      <c r="R58" s="17">
        <v>2.4E-2</v>
      </c>
      <c r="S58" s="17">
        <v>1.6E-2</v>
      </c>
      <c r="T58" s="17">
        <v>2.5999999999999999E-2</v>
      </c>
      <c r="U58" s="17">
        <v>2.4E-2</v>
      </c>
      <c r="V58" s="17">
        <v>8.6999999999999994E-2</v>
      </c>
      <c r="W58" s="17">
        <v>7.0000000000000001E-3</v>
      </c>
      <c r="X58" s="17">
        <v>2.4E-2</v>
      </c>
      <c r="Y58" s="17">
        <v>7.0999999999999994E-2</v>
      </c>
      <c r="Z58" s="17">
        <v>4.0000000000000001E-3</v>
      </c>
      <c r="AA58" s="17">
        <v>1.4E-2</v>
      </c>
      <c r="AB58" s="17">
        <v>0.51300000000000001</v>
      </c>
      <c r="AC58" s="17">
        <v>2.1999999999999999E-2</v>
      </c>
      <c r="AD58" s="17">
        <v>4.1000000000000002E-2</v>
      </c>
      <c r="AE58" s="17">
        <v>3.3000000000000002E-2</v>
      </c>
      <c r="AF58" s="17">
        <v>1.7999999999999999E-2</v>
      </c>
      <c r="AG58" s="17">
        <v>1.7000000000000001E-2</v>
      </c>
      <c r="AH58" s="17">
        <v>2E-3</v>
      </c>
      <c r="AI58" s="17">
        <v>2.8000000000000001E-2</v>
      </c>
      <c r="AJ58" s="17">
        <v>1E-3</v>
      </c>
      <c r="AK58" s="17">
        <v>2.1999999999999999E-2</v>
      </c>
      <c r="AL58" s="17">
        <v>1.2E-2</v>
      </c>
      <c r="AM58" s="17">
        <v>1.2999999999999999E-2</v>
      </c>
      <c r="AN58" s="17">
        <v>2.1999999999999999E-2</v>
      </c>
      <c r="AO58" s="17">
        <v>5.5E-2</v>
      </c>
      <c r="AP58" s="17">
        <v>3.1E-2</v>
      </c>
      <c r="AQ58" s="17">
        <v>0.03</v>
      </c>
      <c r="AR58" s="17">
        <v>1.7000000000000001E-2</v>
      </c>
      <c r="AS58" s="17">
        <v>0.1</v>
      </c>
      <c r="AT58" s="17">
        <v>0.11799999999999999</v>
      </c>
      <c r="AU58" s="17">
        <v>1.5580000000000001</v>
      </c>
      <c r="AV58" s="17">
        <v>8.6999999999999994E-2</v>
      </c>
      <c r="AW58" s="17">
        <v>1.7000000000000001E-2</v>
      </c>
      <c r="AX58" s="17">
        <v>1.7999999999999999E-2</v>
      </c>
      <c r="AY58" s="17">
        <v>8.7999999999999995E-2</v>
      </c>
      <c r="AZ58" s="17">
        <v>8.9999999999999993E-3</v>
      </c>
      <c r="BA58" s="10">
        <v>0</v>
      </c>
      <c r="BB58" s="17">
        <v>0.20100000000000001</v>
      </c>
      <c r="BC58" s="17">
        <v>0.17299999999999999</v>
      </c>
      <c r="BD58" s="17">
        <v>1.7000000000000001E-2</v>
      </c>
      <c r="BE58" s="17">
        <v>7.0000000000000001E-3</v>
      </c>
      <c r="BF58" s="17">
        <v>5.0000000000000001E-3</v>
      </c>
      <c r="BG58" s="17">
        <v>1.2E-2</v>
      </c>
      <c r="BH58" s="17">
        <v>8.9999999999999993E-3</v>
      </c>
      <c r="BI58" s="10">
        <v>0</v>
      </c>
      <c r="BJ58" s="17">
        <v>4.0000000000000001E-3</v>
      </c>
      <c r="BK58" s="17">
        <v>2.1000000000000001E-2</v>
      </c>
      <c r="BL58" s="10">
        <v>0</v>
      </c>
      <c r="BM58" s="10">
        <v>0</v>
      </c>
      <c r="BN58" s="10">
        <v>0</v>
      </c>
      <c r="BO58" s="17">
        <v>0.14799999999999999</v>
      </c>
      <c r="BP58" s="10">
        <v>0</v>
      </c>
      <c r="BQ58" s="17">
        <v>1.7000000000000001E-2</v>
      </c>
      <c r="BR58" s="17">
        <v>1.7969999999999999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0.09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-5.0000000000000001E-3</v>
      </c>
      <c r="BR59" s="16">
        <v>1.5389999999999999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5.0000000000000001E-3</v>
      </c>
      <c r="F60" s="17">
        <v>1.732</v>
      </c>
      <c r="G60" s="17">
        <v>0.122</v>
      </c>
      <c r="H60" s="17">
        <v>6.0000000000000001E-3</v>
      </c>
      <c r="I60" s="17">
        <v>2.4E-2</v>
      </c>
      <c r="J60" s="17">
        <v>0.09</v>
      </c>
      <c r="K60" s="17">
        <v>0.13100000000000001</v>
      </c>
      <c r="L60" s="17">
        <v>1.1240000000000001</v>
      </c>
      <c r="M60" s="17">
        <v>0.753</v>
      </c>
      <c r="N60" s="17">
        <v>5.3999999999999999E-2</v>
      </c>
      <c r="O60" s="17">
        <v>1.7999999999999999E-2</v>
      </c>
      <c r="P60" s="17">
        <v>1.9E-2</v>
      </c>
      <c r="Q60" s="17">
        <v>5.6000000000000001E-2</v>
      </c>
      <c r="R60" s="17">
        <v>7.4999999999999997E-2</v>
      </c>
      <c r="S60" s="17">
        <v>0.06</v>
      </c>
      <c r="T60" s="17">
        <v>3.6999999999999998E-2</v>
      </c>
      <c r="U60" s="17">
        <v>0.76700000000000002</v>
      </c>
      <c r="V60" s="17">
        <v>3.6999999999999998E-2</v>
      </c>
      <c r="W60" s="17">
        <v>0.20699999999999999</v>
      </c>
      <c r="X60" s="17">
        <v>8.3000000000000004E-2</v>
      </c>
      <c r="Y60" s="17">
        <v>0.14799999999999999</v>
      </c>
      <c r="Z60" s="10">
        <v>0</v>
      </c>
      <c r="AA60" s="17">
        <v>8.2000000000000003E-2</v>
      </c>
      <c r="AB60" s="17">
        <v>0.24299999999999999</v>
      </c>
      <c r="AC60" s="17">
        <v>4.4999999999999998E-2</v>
      </c>
      <c r="AD60" s="17">
        <v>0.253</v>
      </c>
      <c r="AE60" s="17">
        <v>2.8050000000000002</v>
      </c>
      <c r="AF60" s="17">
        <v>0.17399999999999999</v>
      </c>
      <c r="AG60" s="17">
        <v>8.0000000000000002E-3</v>
      </c>
      <c r="AH60" s="17">
        <v>3.4000000000000002E-2</v>
      </c>
      <c r="AI60" s="17">
        <v>3.9E-2</v>
      </c>
      <c r="AJ60" s="10">
        <v>0</v>
      </c>
      <c r="AK60" s="17">
        <v>8.3000000000000004E-2</v>
      </c>
      <c r="AL60" s="17">
        <v>0.21299999999999999</v>
      </c>
      <c r="AM60" s="17">
        <v>6.5000000000000002E-2</v>
      </c>
      <c r="AN60" s="17">
        <v>0.52900000000000003</v>
      </c>
      <c r="AO60" s="17">
        <v>0.38800000000000001</v>
      </c>
      <c r="AP60" s="17">
        <v>0.318</v>
      </c>
      <c r="AQ60" s="17">
        <v>0.27800000000000002</v>
      </c>
      <c r="AR60" s="10">
        <v>0</v>
      </c>
      <c r="AS60" s="17">
        <v>3.2000000000000001E-2</v>
      </c>
      <c r="AT60" s="17">
        <v>0.17899999999999999</v>
      </c>
      <c r="AU60" s="17">
        <v>8.3000000000000004E-2</v>
      </c>
      <c r="AV60" s="17">
        <v>6.8000000000000005E-2</v>
      </c>
      <c r="AW60" s="17">
        <v>0.89400000000000002</v>
      </c>
      <c r="AX60" s="17">
        <v>8.3000000000000004E-2</v>
      </c>
      <c r="AY60" s="17">
        <v>0.13400000000000001</v>
      </c>
      <c r="AZ60" s="17">
        <v>2.3E-2</v>
      </c>
      <c r="BA60" s="17">
        <v>4.2000000000000003E-2</v>
      </c>
      <c r="BB60" s="17">
        <v>0.13</v>
      </c>
      <c r="BC60" s="17">
        <v>0.39</v>
      </c>
      <c r="BD60" s="17">
        <v>7.9000000000000001E-2</v>
      </c>
      <c r="BE60" s="17">
        <v>0.376</v>
      </c>
      <c r="BF60" s="17">
        <v>3.9E-2</v>
      </c>
      <c r="BG60" s="17">
        <v>0.154</v>
      </c>
      <c r="BH60" s="17">
        <v>0.11</v>
      </c>
      <c r="BI60" s="17">
        <v>1.6E-2</v>
      </c>
      <c r="BJ60" s="17">
        <v>2.1999999999999999E-2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2.5000000000000001E-2</v>
      </c>
      <c r="C61" s="9">
        <v>0</v>
      </c>
      <c r="D61" s="9">
        <v>0</v>
      </c>
      <c r="E61" s="16">
        <v>1E-3</v>
      </c>
      <c r="F61" s="16">
        <v>3.5999999999999997E-2</v>
      </c>
      <c r="G61" s="16">
        <v>2E-3</v>
      </c>
      <c r="H61" s="16">
        <v>1E-3</v>
      </c>
      <c r="I61" s="16">
        <v>5.0000000000000001E-3</v>
      </c>
      <c r="J61" s="16">
        <v>2E-3</v>
      </c>
      <c r="K61" s="16">
        <v>1.7999999999999999E-2</v>
      </c>
      <c r="L61" s="16">
        <v>1.7000000000000001E-2</v>
      </c>
      <c r="M61" s="16">
        <v>8.0000000000000002E-3</v>
      </c>
      <c r="N61" s="16">
        <v>6.0000000000000001E-3</v>
      </c>
      <c r="O61" s="16">
        <v>7.0000000000000001E-3</v>
      </c>
      <c r="P61" s="16">
        <v>1.4999999999999999E-2</v>
      </c>
      <c r="Q61" s="16">
        <v>1.7999999999999999E-2</v>
      </c>
      <c r="R61" s="16">
        <v>5.0000000000000001E-3</v>
      </c>
      <c r="S61" s="16">
        <v>5.0000000000000001E-3</v>
      </c>
      <c r="T61" s="16">
        <v>1.0999999999999999E-2</v>
      </c>
      <c r="U61" s="16">
        <v>5.0000000000000001E-3</v>
      </c>
      <c r="V61" s="16">
        <v>0.02</v>
      </c>
      <c r="W61" s="16">
        <v>3.0000000000000001E-3</v>
      </c>
      <c r="X61" s="16">
        <v>8.9999999999999993E-3</v>
      </c>
      <c r="Y61" s="16">
        <v>6.8000000000000005E-2</v>
      </c>
      <c r="Z61" s="16">
        <v>2E-3</v>
      </c>
      <c r="AA61" s="16">
        <v>7.0000000000000001E-3</v>
      </c>
      <c r="AB61" s="16">
        <v>0.08</v>
      </c>
      <c r="AC61" s="16">
        <v>2.9000000000000001E-2</v>
      </c>
      <c r="AD61" s="16">
        <v>0.23300000000000001</v>
      </c>
      <c r="AE61" s="16">
        <v>0.09</v>
      </c>
      <c r="AF61" s="16">
        <v>0.03</v>
      </c>
      <c r="AG61" s="16">
        <v>2.9000000000000001E-2</v>
      </c>
      <c r="AH61" s="16">
        <v>5.0000000000000001E-3</v>
      </c>
      <c r="AI61" s="16">
        <v>0.04</v>
      </c>
      <c r="AJ61" s="16">
        <v>2E-3</v>
      </c>
      <c r="AK61" s="16">
        <v>0.02</v>
      </c>
      <c r="AL61" s="16">
        <v>0.01</v>
      </c>
      <c r="AM61" s="16">
        <v>1.4E-2</v>
      </c>
      <c r="AN61" s="16">
        <v>0.04</v>
      </c>
      <c r="AO61" s="16">
        <v>0.05</v>
      </c>
      <c r="AP61" s="16">
        <v>7.1999999999999995E-2</v>
      </c>
      <c r="AQ61" s="16">
        <v>7.0999999999999994E-2</v>
      </c>
      <c r="AR61" s="16">
        <v>5.6000000000000001E-2</v>
      </c>
      <c r="AS61" s="16">
        <v>2.4E-2</v>
      </c>
      <c r="AT61" s="16">
        <v>0.19</v>
      </c>
      <c r="AU61" s="16">
        <v>5.0999999999999997E-2</v>
      </c>
      <c r="AV61" s="16">
        <v>0.125</v>
      </c>
      <c r="AW61" s="16">
        <v>3.2000000000000001E-2</v>
      </c>
      <c r="AX61" s="16">
        <v>0.128</v>
      </c>
      <c r="AY61" s="16">
        <v>0.129</v>
      </c>
      <c r="AZ61" s="16">
        <v>2E-3</v>
      </c>
      <c r="BA61" s="16">
        <v>1E-3</v>
      </c>
      <c r="BB61" s="16">
        <v>0.20100000000000001</v>
      </c>
      <c r="BC61" s="16">
        <v>0.24199999999999999</v>
      </c>
      <c r="BD61" s="16">
        <v>7.4999999999999997E-2</v>
      </c>
      <c r="BE61" s="16">
        <v>0.113</v>
      </c>
      <c r="BF61" s="16">
        <v>7.5999999999999998E-2</v>
      </c>
      <c r="BG61" s="16">
        <v>1.4E-2</v>
      </c>
      <c r="BH61" s="16">
        <v>8.9999999999999993E-3</v>
      </c>
      <c r="BI61" s="16">
        <v>1.7000000000000001E-2</v>
      </c>
      <c r="BJ61" s="16">
        <v>1E-3</v>
      </c>
      <c r="BK61" s="16">
        <v>6.0000000000000001E-3</v>
      </c>
      <c r="BL61" s="9">
        <v>0</v>
      </c>
      <c r="BM61" s="9">
        <v>0</v>
      </c>
      <c r="BN61" s="9">
        <v>0</v>
      </c>
      <c r="BO61" s="16">
        <v>14.132</v>
      </c>
      <c r="BP61" s="9">
        <v>0</v>
      </c>
      <c r="BQ61" s="16">
        <v>0.19500000000000001</v>
      </c>
      <c r="BR61" s="9">
        <v>0</v>
      </c>
    </row>
    <row r="62" spans="1:70">
      <c r="A62" s="7" t="s">
        <v>233</v>
      </c>
      <c r="B62" s="17">
        <v>4.0000000000000001E-3</v>
      </c>
      <c r="C62" s="10">
        <v>0</v>
      </c>
      <c r="D62" s="10">
        <v>0</v>
      </c>
      <c r="E62" s="10">
        <v>0</v>
      </c>
      <c r="F62" s="17">
        <v>1.2999999999999999E-2</v>
      </c>
      <c r="G62" s="17">
        <v>1E-3</v>
      </c>
      <c r="H62" s="10">
        <v>0</v>
      </c>
      <c r="I62" s="17">
        <v>1E-3</v>
      </c>
      <c r="J62" s="10">
        <v>0</v>
      </c>
      <c r="K62" s="17">
        <v>6.0000000000000001E-3</v>
      </c>
      <c r="L62" s="17">
        <v>4.0000000000000001E-3</v>
      </c>
      <c r="M62" s="17">
        <v>2E-3</v>
      </c>
      <c r="N62" s="17">
        <v>2E-3</v>
      </c>
      <c r="O62" s="17">
        <v>3.0000000000000001E-3</v>
      </c>
      <c r="P62" s="17">
        <v>3.0000000000000001E-3</v>
      </c>
      <c r="Q62" s="17">
        <v>5.0000000000000001E-3</v>
      </c>
      <c r="R62" s="17">
        <v>1E-3</v>
      </c>
      <c r="S62" s="17">
        <v>1E-3</v>
      </c>
      <c r="T62" s="17">
        <v>3.0000000000000001E-3</v>
      </c>
      <c r="U62" s="17">
        <v>2E-3</v>
      </c>
      <c r="V62" s="17">
        <v>5.0000000000000001E-3</v>
      </c>
      <c r="W62" s="17">
        <v>1E-3</v>
      </c>
      <c r="X62" s="17">
        <v>3.0000000000000001E-3</v>
      </c>
      <c r="Y62" s="17">
        <v>1.7000000000000001E-2</v>
      </c>
      <c r="Z62" s="17">
        <v>1E-3</v>
      </c>
      <c r="AA62" s="17">
        <v>4.0000000000000001E-3</v>
      </c>
      <c r="AB62" s="17">
        <v>3.4000000000000002E-2</v>
      </c>
      <c r="AC62" s="17">
        <v>7.0000000000000001E-3</v>
      </c>
      <c r="AD62" s="17">
        <v>3.9E-2</v>
      </c>
      <c r="AE62" s="17">
        <v>1.7999999999999999E-2</v>
      </c>
      <c r="AF62" s="17">
        <v>1.4E-2</v>
      </c>
      <c r="AG62" s="17">
        <v>6.0000000000000001E-3</v>
      </c>
      <c r="AH62" s="17">
        <v>1E-3</v>
      </c>
      <c r="AI62" s="17">
        <v>0.01</v>
      </c>
      <c r="AJ62" s="17">
        <v>1E-3</v>
      </c>
      <c r="AK62" s="17">
        <v>3.0000000000000001E-3</v>
      </c>
      <c r="AL62" s="17">
        <v>2E-3</v>
      </c>
      <c r="AM62" s="17">
        <v>4.0000000000000001E-3</v>
      </c>
      <c r="AN62" s="17">
        <v>1.4E-2</v>
      </c>
      <c r="AO62" s="17">
        <v>1.4E-2</v>
      </c>
      <c r="AP62" s="17">
        <v>0.01</v>
      </c>
      <c r="AQ62" s="17">
        <v>0.01</v>
      </c>
      <c r="AR62" s="17">
        <v>8.0000000000000002E-3</v>
      </c>
      <c r="AS62" s="17">
        <v>5.0000000000000001E-3</v>
      </c>
      <c r="AT62" s="17">
        <v>4.8000000000000001E-2</v>
      </c>
      <c r="AU62" s="17">
        <v>1.2E-2</v>
      </c>
      <c r="AV62" s="17">
        <v>2.7E-2</v>
      </c>
      <c r="AW62" s="17">
        <v>8.0000000000000002E-3</v>
      </c>
      <c r="AX62" s="17">
        <v>3.0000000000000001E-3</v>
      </c>
      <c r="AY62" s="17">
        <v>4.2000000000000003E-2</v>
      </c>
      <c r="AZ62" s="10">
        <v>0</v>
      </c>
      <c r="BA62" s="10">
        <v>0</v>
      </c>
      <c r="BB62" s="17">
        <v>4.2000000000000003E-2</v>
      </c>
      <c r="BC62" s="17">
        <v>3.2000000000000001E-2</v>
      </c>
      <c r="BD62" s="17">
        <v>0.01</v>
      </c>
      <c r="BE62" s="17">
        <v>1.6E-2</v>
      </c>
      <c r="BF62" s="17">
        <v>5.0000000000000001E-3</v>
      </c>
      <c r="BG62" s="17">
        <v>2E-3</v>
      </c>
      <c r="BH62" s="17">
        <v>3.0000000000000001E-3</v>
      </c>
      <c r="BI62" s="10">
        <v>0</v>
      </c>
      <c r="BJ62" s="17">
        <v>1E-3</v>
      </c>
      <c r="BK62" s="17">
        <v>8.9999999999999993E-3</v>
      </c>
      <c r="BL62" s="10">
        <v>0</v>
      </c>
      <c r="BM62" s="10">
        <v>0</v>
      </c>
      <c r="BN62" s="10">
        <v>0</v>
      </c>
      <c r="BO62" s="17">
        <v>3.0000000000000001E-3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16">
        <v>1E-3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16">
        <v>1E-3</v>
      </c>
      <c r="W67" s="9">
        <v>0</v>
      </c>
      <c r="X67" s="9">
        <v>0</v>
      </c>
      <c r="Y67" s="16">
        <v>1E-3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16">
        <v>1E-3</v>
      </c>
      <c r="BO67" s="9">
        <v>0</v>
      </c>
      <c r="BP67" s="9">
        <v>0</v>
      </c>
      <c r="BQ67" s="16">
        <v>1E-3</v>
      </c>
      <c r="BR67" s="9">
        <v>0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270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71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9.9000000000000005E-2</v>
      </c>
      <c r="C13" s="9">
        <v>0</v>
      </c>
      <c r="D13" s="9">
        <v>0</v>
      </c>
      <c r="E13" s="9">
        <v>0</v>
      </c>
      <c r="F13" s="16">
        <v>0.192</v>
      </c>
      <c r="G13" s="16">
        <v>1E-3</v>
      </c>
      <c r="H13" s="9">
        <v>0</v>
      </c>
      <c r="I13" s="9">
        <v>0</v>
      </c>
      <c r="J13" s="9">
        <v>0</v>
      </c>
      <c r="K13" s="9">
        <v>0</v>
      </c>
      <c r="L13" s="16">
        <v>1E-3</v>
      </c>
      <c r="M13" s="9">
        <v>0</v>
      </c>
      <c r="N13" s="16">
        <v>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5.0000000000000001E-3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0.57799999999999996</v>
      </c>
      <c r="BP13" s="9">
        <v>0</v>
      </c>
      <c r="BQ13" s="16">
        <v>2.5999999999999999E-2</v>
      </c>
      <c r="BR13" s="16">
        <v>2.1999999999999999E-2</v>
      </c>
    </row>
    <row r="14" spans="1:70">
      <c r="A14" s="7" t="s">
        <v>190</v>
      </c>
      <c r="B14" s="10">
        <v>0</v>
      </c>
      <c r="C14" s="17">
        <v>5.1999999999999998E-2</v>
      </c>
      <c r="D14" s="10">
        <v>0</v>
      </c>
      <c r="E14" s="10">
        <v>0</v>
      </c>
      <c r="F14" s="10">
        <v>0</v>
      </c>
      <c r="G14" s="10">
        <v>0</v>
      </c>
      <c r="H14" s="17">
        <v>0.107</v>
      </c>
      <c r="I14" s="17">
        <v>4.0000000000000001E-3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1.4999999999999999E-2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1.4999999999999999E-2</v>
      </c>
      <c r="BD14" s="17">
        <v>1E-3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0.215</v>
      </c>
      <c r="BP14" s="10">
        <v>0</v>
      </c>
      <c r="BQ14" s="17">
        <v>0.2</v>
      </c>
      <c r="BR14" s="10">
        <v>0</v>
      </c>
    </row>
    <row r="15" spans="1:70">
      <c r="A15" s="7" t="s">
        <v>191</v>
      </c>
      <c r="B15" s="9">
        <v>0</v>
      </c>
      <c r="C15" s="16">
        <v>1E-3</v>
      </c>
      <c r="D15" s="16">
        <v>2.7E-2</v>
      </c>
      <c r="E15" s="9">
        <v>0</v>
      </c>
      <c r="F15" s="16">
        <v>1.1040000000000001</v>
      </c>
      <c r="G15" s="16">
        <v>7.0000000000000001E-3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8.0000000000000002E-3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4.2000000000000003E-2</v>
      </c>
      <c r="Z15" s="9">
        <v>0</v>
      </c>
      <c r="AA15" s="16">
        <v>3.0000000000000001E-3</v>
      </c>
      <c r="AB15" s="16">
        <v>0.114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0.48599999999999999</v>
      </c>
      <c r="AL15" s="9">
        <v>0</v>
      </c>
      <c r="AM15" s="16">
        <v>4.0000000000000001E-3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2E-3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5.0000000000000001E-3</v>
      </c>
      <c r="BI15" s="16">
        <v>7.0000000000000001E-3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0.94799999999999995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2E-3</v>
      </c>
      <c r="C16" s="10">
        <v>0</v>
      </c>
      <c r="D16" s="10">
        <v>0</v>
      </c>
      <c r="E16" s="10">
        <v>0</v>
      </c>
      <c r="F16" s="17">
        <v>4.0000000000000001E-3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1.4970000000000001</v>
      </c>
      <c r="L16" s="17">
        <v>4.1000000000000002E-2</v>
      </c>
      <c r="M16" s="10">
        <v>0</v>
      </c>
      <c r="N16" s="10">
        <v>0</v>
      </c>
      <c r="O16" s="17">
        <v>5.0000000000000001E-3</v>
      </c>
      <c r="P16" s="17">
        <v>7.3999999999999996E-2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0.80400000000000005</v>
      </c>
      <c r="Z16" s="10">
        <v>0</v>
      </c>
      <c r="AA16" s="10">
        <v>0</v>
      </c>
      <c r="AB16" s="17">
        <v>8.9999999999999993E-3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-2.1000000000000001E-2</v>
      </c>
      <c r="BR16" s="10">
        <v>0</v>
      </c>
    </row>
    <row r="17" spans="1:70">
      <c r="A17" s="7" t="s">
        <v>193</v>
      </c>
      <c r="B17" s="16">
        <v>0.68500000000000005</v>
      </c>
      <c r="C17" s="9">
        <v>0</v>
      </c>
      <c r="D17" s="16">
        <v>8.0000000000000002E-3</v>
      </c>
      <c r="E17" s="16">
        <v>4.0000000000000001E-3</v>
      </c>
      <c r="F17" s="16">
        <v>4.4489999999999998</v>
      </c>
      <c r="G17" s="16">
        <v>5.2999999999999999E-2</v>
      </c>
      <c r="H17" s="16">
        <v>3.0000000000000001E-3</v>
      </c>
      <c r="I17" s="16">
        <v>0.02</v>
      </c>
      <c r="J17" s="16">
        <v>1E-3</v>
      </c>
      <c r="K17" s="16">
        <v>2.1999999999999999E-2</v>
      </c>
      <c r="L17" s="16">
        <v>0.47599999999999998</v>
      </c>
      <c r="M17" s="16">
        <v>0.105</v>
      </c>
      <c r="N17" s="16">
        <v>1.4E-2</v>
      </c>
      <c r="O17" s="16">
        <v>7.0000000000000001E-3</v>
      </c>
      <c r="P17" s="16">
        <v>1.6E-2</v>
      </c>
      <c r="Q17" s="16">
        <v>1.4999999999999999E-2</v>
      </c>
      <c r="R17" s="16">
        <v>5.0000000000000001E-3</v>
      </c>
      <c r="S17" s="16">
        <v>8.0000000000000002E-3</v>
      </c>
      <c r="T17" s="16">
        <v>0.01</v>
      </c>
      <c r="U17" s="16">
        <v>1.4999999999999999E-2</v>
      </c>
      <c r="V17" s="16">
        <v>2E-3</v>
      </c>
      <c r="W17" s="16">
        <v>1.4E-2</v>
      </c>
      <c r="X17" s="16">
        <v>2.3E-2</v>
      </c>
      <c r="Y17" s="16">
        <v>2.1999999999999999E-2</v>
      </c>
      <c r="Z17" s="16">
        <v>2E-3</v>
      </c>
      <c r="AA17" s="16">
        <v>2.4E-2</v>
      </c>
      <c r="AB17" s="16">
        <v>9.6000000000000002E-2</v>
      </c>
      <c r="AC17" s="16">
        <v>3.4000000000000002E-2</v>
      </c>
      <c r="AD17" s="16">
        <v>0.216</v>
      </c>
      <c r="AE17" s="16">
        <v>0.18</v>
      </c>
      <c r="AF17" s="16">
        <v>8.9999999999999993E-3</v>
      </c>
      <c r="AG17" s="16">
        <v>1.9E-2</v>
      </c>
      <c r="AH17" s="16">
        <v>1.7999999999999999E-2</v>
      </c>
      <c r="AI17" s="16">
        <v>2.1999999999999999E-2</v>
      </c>
      <c r="AJ17" s="16">
        <v>4.0000000000000001E-3</v>
      </c>
      <c r="AK17" s="16">
        <v>2.6960000000000002</v>
      </c>
      <c r="AL17" s="16">
        <v>8.0000000000000002E-3</v>
      </c>
      <c r="AM17" s="16">
        <v>0.06</v>
      </c>
      <c r="AN17" s="16">
        <v>5.8999999999999997E-2</v>
      </c>
      <c r="AO17" s="16">
        <v>5.5E-2</v>
      </c>
      <c r="AP17" s="16">
        <v>4.0000000000000001E-3</v>
      </c>
      <c r="AQ17" s="16">
        <v>3.0000000000000001E-3</v>
      </c>
      <c r="AR17" s="16">
        <v>4.0000000000000001E-3</v>
      </c>
      <c r="AS17" s="16">
        <v>1.6E-2</v>
      </c>
      <c r="AT17" s="16">
        <v>0.14699999999999999</v>
      </c>
      <c r="AU17" s="16">
        <v>0.06</v>
      </c>
      <c r="AV17" s="16">
        <v>0.17799999999999999</v>
      </c>
      <c r="AW17" s="16">
        <v>3.4000000000000002E-2</v>
      </c>
      <c r="AX17" s="16">
        <v>2.1999999999999999E-2</v>
      </c>
      <c r="AY17" s="16">
        <v>8.5999999999999993E-2</v>
      </c>
      <c r="AZ17" s="16">
        <v>8.9999999999999993E-3</v>
      </c>
      <c r="BA17" s="9">
        <v>0</v>
      </c>
      <c r="BB17" s="16">
        <v>0.14599999999999999</v>
      </c>
      <c r="BC17" s="16">
        <v>0.126</v>
      </c>
      <c r="BD17" s="16">
        <v>0.433</v>
      </c>
      <c r="BE17" s="16">
        <v>0.56200000000000006</v>
      </c>
      <c r="BF17" s="16">
        <v>9.9000000000000005E-2</v>
      </c>
      <c r="BG17" s="16">
        <v>1.4E-2</v>
      </c>
      <c r="BH17" s="16">
        <v>0.159</v>
      </c>
      <c r="BI17" s="16">
        <v>2.1000000000000001E-2</v>
      </c>
      <c r="BJ17" s="16">
        <v>4.0000000000000001E-3</v>
      </c>
      <c r="BK17" s="16">
        <v>8.0000000000000002E-3</v>
      </c>
      <c r="BL17" s="9">
        <v>0</v>
      </c>
      <c r="BM17" s="9">
        <v>0</v>
      </c>
      <c r="BN17" s="16">
        <v>7.8E-2</v>
      </c>
      <c r="BO17" s="16">
        <v>24.88</v>
      </c>
      <c r="BP17" s="9">
        <v>0</v>
      </c>
      <c r="BQ17" s="16">
        <v>0.64900000000000002</v>
      </c>
      <c r="BR17" s="9">
        <v>0</v>
      </c>
    </row>
    <row r="18" spans="1:70">
      <c r="A18" s="7" t="s">
        <v>194</v>
      </c>
      <c r="B18" s="17">
        <v>5.2999999999999999E-2</v>
      </c>
      <c r="C18" s="10">
        <v>0</v>
      </c>
      <c r="D18" s="17">
        <v>1E-3</v>
      </c>
      <c r="E18" s="17">
        <v>1E-3</v>
      </c>
      <c r="F18" s="17">
        <v>0.129</v>
      </c>
      <c r="G18" s="17">
        <v>1.2050000000000001</v>
      </c>
      <c r="H18" s="17">
        <v>1.6E-2</v>
      </c>
      <c r="I18" s="17">
        <v>0.218</v>
      </c>
      <c r="J18" s="17">
        <v>5.0000000000000001E-3</v>
      </c>
      <c r="K18" s="17">
        <v>0.03</v>
      </c>
      <c r="L18" s="17">
        <v>9.4E-2</v>
      </c>
      <c r="M18" s="17">
        <v>3.9E-2</v>
      </c>
      <c r="N18" s="17">
        <v>6.3E-2</v>
      </c>
      <c r="O18" s="17">
        <v>1.2E-2</v>
      </c>
      <c r="P18" s="17">
        <v>0.02</v>
      </c>
      <c r="Q18" s="17">
        <v>0.03</v>
      </c>
      <c r="R18" s="17">
        <v>4.8000000000000001E-2</v>
      </c>
      <c r="S18" s="17">
        <v>2.5999999999999999E-2</v>
      </c>
      <c r="T18" s="17">
        <v>6.0999999999999999E-2</v>
      </c>
      <c r="U18" s="17">
        <v>0.214</v>
      </c>
      <c r="V18" s="17">
        <v>9.5000000000000001E-2</v>
      </c>
      <c r="W18" s="17">
        <v>0.106</v>
      </c>
      <c r="X18" s="17">
        <v>0.11899999999999999</v>
      </c>
      <c r="Y18" s="17">
        <v>2.5000000000000001E-2</v>
      </c>
      <c r="Z18" s="17">
        <v>2E-3</v>
      </c>
      <c r="AA18" s="17">
        <v>3.1E-2</v>
      </c>
      <c r="AB18" s="17">
        <v>0.28000000000000003</v>
      </c>
      <c r="AC18" s="17">
        <v>0.108</v>
      </c>
      <c r="AD18" s="17">
        <v>0.33600000000000002</v>
      </c>
      <c r="AE18" s="17">
        <v>0.23699999999999999</v>
      </c>
      <c r="AF18" s="17">
        <v>1.0999999999999999E-2</v>
      </c>
      <c r="AG18" s="17">
        <v>3.5000000000000003E-2</v>
      </c>
      <c r="AH18" s="17">
        <v>4.0000000000000001E-3</v>
      </c>
      <c r="AI18" s="17">
        <v>2.4E-2</v>
      </c>
      <c r="AJ18" s="17">
        <v>5.0000000000000001E-3</v>
      </c>
      <c r="AK18" s="17">
        <v>8.5000000000000006E-2</v>
      </c>
      <c r="AL18" s="17">
        <v>0.01</v>
      </c>
      <c r="AM18" s="17">
        <v>0.22600000000000001</v>
      </c>
      <c r="AN18" s="17">
        <v>6.2E-2</v>
      </c>
      <c r="AO18" s="17">
        <v>7.0000000000000001E-3</v>
      </c>
      <c r="AP18" s="17">
        <v>5.0000000000000001E-3</v>
      </c>
      <c r="AQ18" s="17">
        <v>3.0000000000000001E-3</v>
      </c>
      <c r="AR18" s="17">
        <v>4.0000000000000001E-3</v>
      </c>
      <c r="AS18" s="17">
        <v>2.5000000000000001E-2</v>
      </c>
      <c r="AT18" s="17">
        <v>4.4999999999999998E-2</v>
      </c>
      <c r="AU18" s="17">
        <v>2E-3</v>
      </c>
      <c r="AV18" s="17">
        <v>1.7000000000000001E-2</v>
      </c>
      <c r="AW18" s="10">
        <v>0</v>
      </c>
      <c r="AX18" s="17">
        <v>0.05</v>
      </c>
      <c r="AY18" s="17">
        <v>0.04</v>
      </c>
      <c r="AZ18" s="17">
        <v>6.0000000000000001E-3</v>
      </c>
      <c r="BA18" s="17">
        <v>1E-3</v>
      </c>
      <c r="BB18" s="17">
        <v>7.0000000000000007E-2</v>
      </c>
      <c r="BC18" s="17">
        <v>0.106</v>
      </c>
      <c r="BD18" s="17">
        <v>5.2999999999999999E-2</v>
      </c>
      <c r="BE18" s="17">
        <v>0.27800000000000002</v>
      </c>
      <c r="BF18" s="17">
        <v>3.2000000000000001E-2</v>
      </c>
      <c r="BG18" s="17">
        <v>3.5000000000000003E-2</v>
      </c>
      <c r="BH18" s="17">
        <v>2.7E-2</v>
      </c>
      <c r="BI18" s="17">
        <v>1E-3</v>
      </c>
      <c r="BJ18" s="17">
        <v>3.5999999999999997E-2</v>
      </c>
      <c r="BK18" s="10">
        <v>0</v>
      </c>
      <c r="BL18" s="10">
        <v>0</v>
      </c>
      <c r="BM18" s="10">
        <v>0</v>
      </c>
      <c r="BN18" s="17">
        <v>0.02</v>
      </c>
      <c r="BO18" s="17">
        <v>5.9729999999999999</v>
      </c>
      <c r="BP18" s="10">
        <v>0</v>
      </c>
      <c r="BQ18" s="17">
        <v>0.27200000000000002</v>
      </c>
      <c r="BR18" s="10">
        <v>0</v>
      </c>
    </row>
    <row r="19" spans="1:70">
      <c r="A19" s="7" t="s">
        <v>195</v>
      </c>
      <c r="B19" s="16">
        <v>9.5079999999999991</v>
      </c>
      <c r="C19" s="9">
        <v>0</v>
      </c>
      <c r="D19" s="16">
        <v>0.217</v>
      </c>
      <c r="E19" s="16">
        <v>0.28100000000000003</v>
      </c>
      <c r="F19" s="16">
        <v>5.0330000000000004</v>
      </c>
      <c r="G19" s="16">
        <v>0.16200000000000001</v>
      </c>
      <c r="H19" s="16">
        <v>18.122</v>
      </c>
      <c r="I19" s="16">
        <v>2.746</v>
      </c>
      <c r="J19" s="16">
        <v>0.49299999999999999</v>
      </c>
      <c r="K19" s="16">
        <v>5.2999999999999999E-2</v>
      </c>
      <c r="L19" s="16">
        <v>1.2589999999999999</v>
      </c>
      <c r="M19" s="16">
        <v>1.0649999999999999</v>
      </c>
      <c r="N19" s="16">
        <v>1.2450000000000001</v>
      </c>
      <c r="O19" s="16">
        <v>3.6640000000000001</v>
      </c>
      <c r="P19" s="16">
        <v>1.2849999999999999</v>
      </c>
      <c r="Q19" s="16">
        <v>1.847</v>
      </c>
      <c r="R19" s="16">
        <v>0.88900000000000001</v>
      </c>
      <c r="S19" s="16">
        <v>0.58699999999999997</v>
      </c>
      <c r="T19" s="16">
        <v>1.4890000000000001</v>
      </c>
      <c r="U19" s="16">
        <v>6.7770000000000001</v>
      </c>
      <c r="V19" s="16">
        <v>2.9060000000000001</v>
      </c>
      <c r="W19" s="16">
        <v>12.002000000000001</v>
      </c>
      <c r="X19" s="16">
        <v>1.194</v>
      </c>
      <c r="Y19" s="16">
        <v>0.11</v>
      </c>
      <c r="Z19" s="16">
        <v>4.2000000000000003E-2</v>
      </c>
      <c r="AA19" s="16">
        <v>1.649</v>
      </c>
      <c r="AB19" s="16">
        <v>75.628</v>
      </c>
      <c r="AC19" s="16">
        <v>0.76500000000000001</v>
      </c>
      <c r="AD19" s="16">
        <v>2.8210000000000002</v>
      </c>
      <c r="AE19" s="16">
        <v>1.484</v>
      </c>
      <c r="AF19" s="16">
        <v>6.2E-2</v>
      </c>
      <c r="AG19" s="16">
        <v>0.30099999999999999</v>
      </c>
      <c r="AH19" s="16">
        <v>2.9000000000000001E-2</v>
      </c>
      <c r="AI19" s="16">
        <v>1.373</v>
      </c>
      <c r="AJ19" s="16">
        <v>1.0999999999999999E-2</v>
      </c>
      <c r="AK19" s="16">
        <v>0.67400000000000004</v>
      </c>
      <c r="AL19" s="16">
        <v>1.099</v>
      </c>
      <c r="AM19" s="16">
        <v>2.5880000000000001</v>
      </c>
      <c r="AN19" s="16">
        <v>1.893</v>
      </c>
      <c r="AO19" s="16">
        <v>0.28499999999999998</v>
      </c>
      <c r="AP19" s="16">
        <v>5.5E-2</v>
      </c>
      <c r="AQ19" s="9">
        <v>0</v>
      </c>
      <c r="AR19" s="9">
        <v>0</v>
      </c>
      <c r="AS19" s="16">
        <v>2.3820000000000001</v>
      </c>
      <c r="AT19" s="16">
        <v>0.35899999999999999</v>
      </c>
      <c r="AU19" s="16">
        <v>4.2000000000000003E-2</v>
      </c>
      <c r="AV19" s="16">
        <v>0.18</v>
      </c>
      <c r="AW19" s="16">
        <v>3.6999999999999998E-2</v>
      </c>
      <c r="AX19" s="16">
        <v>0.105</v>
      </c>
      <c r="AY19" s="16">
        <v>0.34599999999999997</v>
      </c>
      <c r="AZ19" s="16">
        <v>4.4999999999999998E-2</v>
      </c>
      <c r="BA19" s="9">
        <v>0</v>
      </c>
      <c r="BB19" s="16">
        <v>2.8889999999999998</v>
      </c>
      <c r="BC19" s="16">
        <v>0.115</v>
      </c>
      <c r="BD19" s="16">
        <v>0.44900000000000001</v>
      </c>
      <c r="BE19" s="16">
        <v>2.5000000000000001E-2</v>
      </c>
      <c r="BF19" s="16">
        <v>0.39200000000000002</v>
      </c>
      <c r="BG19" s="16">
        <v>0.77900000000000003</v>
      </c>
      <c r="BH19" s="16">
        <v>0.436</v>
      </c>
      <c r="BI19" s="16">
        <v>0.28399999999999997</v>
      </c>
      <c r="BJ19" s="16">
        <v>0.77500000000000002</v>
      </c>
      <c r="BK19" s="16">
        <v>1.7999999999999999E-2</v>
      </c>
      <c r="BL19" s="9">
        <v>0</v>
      </c>
      <c r="BM19" s="9">
        <v>0</v>
      </c>
      <c r="BN19" s="9">
        <v>0</v>
      </c>
      <c r="BO19" s="16">
        <v>14.596</v>
      </c>
      <c r="BP19" s="9">
        <v>0</v>
      </c>
      <c r="BQ19" s="16">
        <v>0.13800000000000001</v>
      </c>
      <c r="BR19" s="9">
        <v>0</v>
      </c>
    </row>
    <row r="20" spans="1:70">
      <c r="A20" s="7" t="s">
        <v>196</v>
      </c>
      <c r="B20" s="17">
        <v>2.0390000000000001</v>
      </c>
      <c r="C20" s="17">
        <v>4.0000000000000001E-3</v>
      </c>
      <c r="D20" s="17">
        <v>2.3E-2</v>
      </c>
      <c r="E20" s="17">
        <v>0.17</v>
      </c>
      <c r="F20" s="17">
        <v>17.096</v>
      </c>
      <c r="G20" s="17">
        <v>2.2919999999999998</v>
      </c>
      <c r="H20" s="17">
        <v>0.33800000000000002</v>
      </c>
      <c r="I20" s="17">
        <v>44.97</v>
      </c>
      <c r="J20" s="17">
        <v>12.023</v>
      </c>
      <c r="K20" s="17">
        <v>0.874</v>
      </c>
      <c r="L20" s="17">
        <v>11.978</v>
      </c>
      <c r="M20" s="17">
        <v>8.73</v>
      </c>
      <c r="N20" s="17">
        <v>3.2029999999999998</v>
      </c>
      <c r="O20" s="17">
        <v>2.3450000000000002</v>
      </c>
      <c r="P20" s="17">
        <v>0.26</v>
      </c>
      <c r="Q20" s="17">
        <v>0.98</v>
      </c>
      <c r="R20" s="17">
        <v>1.948</v>
      </c>
      <c r="S20" s="17">
        <v>1.8049999999999999</v>
      </c>
      <c r="T20" s="17">
        <v>1.458</v>
      </c>
      <c r="U20" s="17">
        <v>1.137</v>
      </c>
      <c r="V20" s="17">
        <v>0.871</v>
      </c>
      <c r="W20" s="17">
        <v>2.0270000000000001</v>
      </c>
      <c r="X20" s="17">
        <v>1.512</v>
      </c>
      <c r="Y20" s="17">
        <v>1.093</v>
      </c>
      <c r="Z20" s="17">
        <v>0.17499999999999999</v>
      </c>
      <c r="AA20" s="17">
        <v>4.1929999999999996</v>
      </c>
      <c r="AB20" s="17">
        <v>6.0129999999999999</v>
      </c>
      <c r="AC20" s="17">
        <v>1.405</v>
      </c>
      <c r="AD20" s="17">
        <v>4.5780000000000003</v>
      </c>
      <c r="AE20" s="17">
        <v>15.606999999999999</v>
      </c>
      <c r="AF20" s="17">
        <v>0.59099999999999997</v>
      </c>
      <c r="AG20" s="17">
        <v>0.73199999999999998</v>
      </c>
      <c r="AH20" s="17">
        <v>7.0000000000000001E-3</v>
      </c>
      <c r="AI20" s="17">
        <v>1.1100000000000001</v>
      </c>
      <c r="AJ20" s="17">
        <v>0.04</v>
      </c>
      <c r="AK20" s="17">
        <v>1.3169999999999999</v>
      </c>
      <c r="AL20" s="17">
        <v>22.896999999999998</v>
      </c>
      <c r="AM20" s="17">
        <v>11.423</v>
      </c>
      <c r="AN20" s="17">
        <v>0.81100000000000005</v>
      </c>
      <c r="AO20" s="17">
        <v>1.7529999999999999</v>
      </c>
      <c r="AP20" s="17">
        <v>1.1990000000000001</v>
      </c>
      <c r="AQ20" s="17">
        <v>0.64400000000000002</v>
      </c>
      <c r="AR20" s="17">
        <v>2.552</v>
      </c>
      <c r="AS20" s="17">
        <v>1.8680000000000001</v>
      </c>
      <c r="AT20" s="17">
        <v>14.284000000000001</v>
      </c>
      <c r="AU20" s="17">
        <v>3.883</v>
      </c>
      <c r="AV20" s="17">
        <v>1.9419999999999999</v>
      </c>
      <c r="AW20" s="17">
        <v>0.60799999999999998</v>
      </c>
      <c r="AX20" s="17">
        <v>0.98599999999999999</v>
      </c>
      <c r="AY20" s="17">
        <v>4.01</v>
      </c>
      <c r="AZ20" s="17">
        <v>6.6000000000000003E-2</v>
      </c>
      <c r="BA20" s="17">
        <v>0.124</v>
      </c>
      <c r="BB20" s="17">
        <v>6.4240000000000004</v>
      </c>
      <c r="BC20" s="17">
        <v>6.077</v>
      </c>
      <c r="BD20" s="17">
        <v>1.9279999999999999</v>
      </c>
      <c r="BE20" s="17">
        <v>0.41899999999999998</v>
      </c>
      <c r="BF20" s="17">
        <v>0.80900000000000005</v>
      </c>
      <c r="BG20" s="17">
        <v>0.36799999999999999</v>
      </c>
      <c r="BH20" s="17">
        <v>0.41299999999999998</v>
      </c>
      <c r="BI20" s="17">
        <v>2.4E-2</v>
      </c>
      <c r="BJ20" s="17">
        <v>0.252</v>
      </c>
      <c r="BK20" s="17">
        <v>0.222</v>
      </c>
      <c r="BL20" s="10">
        <v>0</v>
      </c>
      <c r="BM20" s="10">
        <v>0</v>
      </c>
      <c r="BN20" s="10">
        <v>0</v>
      </c>
      <c r="BO20" s="17">
        <v>57.718000000000004</v>
      </c>
      <c r="BP20" s="10">
        <v>0</v>
      </c>
      <c r="BQ20" s="17">
        <v>8.5269999999999992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1.0999999999999999E-2</v>
      </c>
      <c r="G21" s="16">
        <v>2E-3</v>
      </c>
      <c r="H21" s="16">
        <v>1E-3</v>
      </c>
      <c r="I21" s="16">
        <v>8.9999999999999993E-3</v>
      </c>
      <c r="J21" s="16">
        <v>2.1000000000000001E-2</v>
      </c>
      <c r="K21" s="16">
        <v>1E-3</v>
      </c>
      <c r="L21" s="16">
        <v>1.0999999999999999E-2</v>
      </c>
      <c r="M21" s="16">
        <v>5.0000000000000001E-3</v>
      </c>
      <c r="N21" s="16">
        <v>5.0000000000000001E-3</v>
      </c>
      <c r="O21" s="16">
        <v>2E-3</v>
      </c>
      <c r="P21" s="16">
        <v>1E-3</v>
      </c>
      <c r="Q21" s="16">
        <v>2E-3</v>
      </c>
      <c r="R21" s="16">
        <v>3.0000000000000001E-3</v>
      </c>
      <c r="S21" s="16">
        <v>1E-3</v>
      </c>
      <c r="T21" s="16">
        <v>2E-3</v>
      </c>
      <c r="U21" s="16">
        <v>3.0000000000000001E-3</v>
      </c>
      <c r="V21" s="16">
        <v>2E-3</v>
      </c>
      <c r="W21" s="16">
        <v>2E-3</v>
      </c>
      <c r="X21" s="16">
        <v>2E-3</v>
      </c>
      <c r="Y21" s="16">
        <v>2E-3</v>
      </c>
      <c r="Z21" s="16">
        <v>1E-3</v>
      </c>
      <c r="AA21" s="16">
        <v>5.0000000000000001E-3</v>
      </c>
      <c r="AB21" s="16">
        <v>8.0000000000000002E-3</v>
      </c>
      <c r="AC21" s="16">
        <v>8.0000000000000002E-3</v>
      </c>
      <c r="AD21" s="16">
        <v>5.0999999999999997E-2</v>
      </c>
      <c r="AE21" s="16">
        <v>7.8E-2</v>
      </c>
      <c r="AF21" s="16">
        <v>1E-3</v>
      </c>
      <c r="AG21" s="16">
        <v>1E-3</v>
      </c>
      <c r="AH21" s="9">
        <v>0</v>
      </c>
      <c r="AI21" s="16">
        <v>8.9999999999999993E-3</v>
      </c>
      <c r="AJ21" s="9">
        <v>0</v>
      </c>
      <c r="AK21" s="16">
        <v>4.0000000000000001E-3</v>
      </c>
      <c r="AL21" s="16">
        <v>0.13200000000000001</v>
      </c>
      <c r="AM21" s="16">
        <v>9.9000000000000005E-2</v>
      </c>
      <c r="AN21" s="16">
        <v>4.1000000000000002E-2</v>
      </c>
      <c r="AO21" s="16">
        <v>0.03</v>
      </c>
      <c r="AP21" s="16">
        <v>2.1000000000000001E-2</v>
      </c>
      <c r="AQ21" s="16">
        <v>1.4999999999999999E-2</v>
      </c>
      <c r="AR21" s="16">
        <v>5.8000000000000003E-2</v>
      </c>
      <c r="AS21" s="16">
        <v>8.0000000000000002E-3</v>
      </c>
      <c r="AT21" s="16">
        <v>0.16300000000000001</v>
      </c>
      <c r="AU21" s="16">
        <v>6.6000000000000003E-2</v>
      </c>
      <c r="AV21" s="16">
        <v>6.9000000000000006E-2</v>
      </c>
      <c r="AW21" s="16">
        <v>2E-3</v>
      </c>
      <c r="AX21" s="16">
        <v>1.0999999999999999E-2</v>
      </c>
      <c r="AY21" s="16">
        <v>3.4000000000000002E-2</v>
      </c>
      <c r="AZ21" s="16">
        <v>2E-3</v>
      </c>
      <c r="BA21" s="9">
        <v>0</v>
      </c>
      <c r="BB21" s="16">
        <v>7.6999999999999999E-2</v>
      </c>
      <c r="BC21" s="16">
        <v>8.5000000000000006E-2</v>
      </c>
      <c r="BD21" s="16">
        <v>4.9000000000000002E-2</v>
      </c>
      <c r="BE21" s="16">
        <v>2.9000000000000001E-2</v>
      </c>
      <c r="BF21" s="16">
        <v>1.7000000000000001E-2</v>
      </c>
      <c r="BG21" s="16">
        <v>2.1000000000000001E-2</v>
      </c>
      <c r="BH21" s="16">
        <v>2.1000000000000001E-2</v>
      </c>
      <c r="BI21" s="16">
        <v>1.6E-2</v>
      </c>
      <c r="BJ21" s="16">
        <v>1E-3</v>
      </c>
      <c r="BK21" s="16">
        <v>5.0000000000000001E-3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8.0000000000000002E-3</v>
      </c>
      <c r="BR21" s="9">
        <v>0</v>
      </c>
    </row>
    <row r="22" spans="1:70">
      <c r="A22" s="7" t="s">
        <v>198</v>
      </c>
      <c r="B22" s="17">
        <v>4.1909999999999998</v>
      </c>
      <c r="C22" s="17">
        <v>2.1000000000000001E-2</v>
      </c>
      <c r="D22" s="17">
        <v>6.9000000000000006E-2</v>
      </c>
      <c r="E22" s="17">
        <v>0.10199999999999999</v>
      </c>
      <c r="F22" s="17">
        <v>0.94399999999999995</v>
      </c>
      <c r="G22" s="17">
        <v>0.08</v>
      </c>
      <c r="H22" s="17">
        <v>4.7E-2</v>
      </c>
      <c r="I22" s="17">
        <v>0.14099999999999999</v>
      </c>
      <c r="J22" s="17">
        <v>3.6999999999999998E-2</v>
      </c>
      <c r="K22" s="17">
        <v>5.34</v>
      </c>
      <c r="L22" s="17">
        <v>10.537000000000001</v>
      </c>
      <c r="M22" s="17">
        <v>0.107</v>
      </c>
      <c r="N22" s="17">
        <v>0.115</v>
      </c>
      <c r="O22" s="17">
        <v>0.42899999999999999</v>
      </c>
      <c r="P22" s="17">
        <v>0.41299999999999998</v>
      </c>
      <c r="Q22" s="17">
        <v>0.17</v>
      </c>
      <c r="R22" s="17">
        <v>8.6999999999999994E-2</v>
      </c>
      <c r="S22" s="17">
        <v>7.1999999999999995E-2</v>
      </c>
      <c r="T22" s="17">
        <v>0.18099999999999999</v>
      </c>
      <c r="U22" s="17">
        <v>0.26500000000000001</v>
      </c>
      <c r="V22" s="17">
        <v>4.8000000000000001E-2</v>
      </c>
      <c r="W22" s="17">
        <v>6.8000000000000005E-2</v>
      </c>
      <c r="X22" s="17">
        <v>0.246</v>
      </c>
      <c r="Y22" s="17">
        <v>2.0019999999999998</v>
      </c>
      <c r="Z22" s="17">
        <v>0.05</v>
      </c>
      <c r="AA22" s="17">
        <v>0.623</v>
      </c>
      <c r="AB22" s="17">
        <v>3.319</v>
      </c>
      <c r="AC22" s="17">
        <v>0.40899999999999997</v>
      </c>
      <c r="AD22" s="17">
        <v>3.6070000000000002</v>
      </c>
      <c r="AE22" s="17">
        <v>1.653</v>
      </c>
      <c r="AF22" s="17">
        <v>10.032999999999999</v>
      </c>
      <c r="AG22" s="17">
        <v>2.7269999999999999</v>
      </c>
      <c r="AH22" s="17">
        <v>2.4780000000000002</v>
      </c>
      <c r="AI22" s="17">
        <v>1.0860000000000001</v>
      </c>
      <c r="AJ22" s="17">
        <v>6.2E-2</v>
      </c>
      <c r="AK22" s="17">
        <v>0.14899999999999999</v>
      </c>
      <c r="AL22" s="17">
        <v>6.8000000000000005E-2</v>
      </c>
      <c r="AM22" s="17">
        <v>0.30599999999999999</v>
      </c>
      <c r="AN22" s="17">
        <v>0.44900000000000001</v>
      </c>
      <c r="AO22" s="17">
        <v>0.54100000000000004</v>
      </c>
      <c r="AP22" s="17">
        <v>0.20599999999999999</v>
      </c>
      <c r="AQ22" s="17">
        <v>0.10299999999999999</v>
      </c>
      <c r="AR22" s="17">
        <v>5.0999999999999997E-2</v>
      </c>
      <c r="AS22" s="17">
        <v>0.11700000000000001</v>
      </c>
      <c r="AT22" s="17">
        <v>1.1459999999999999</v>
      </c>
      <c r="AU22" s="17">
        <v>0.373</v>
      </c>
      <c r="AV22" s="17">
        <v>0.33800000000000002</v>
      </c>
      <c r="AW22" s="17">
        <v>0.246</v>
      </c>
      <c r="AX22" s="17">
        <v>0.20599999999999999</v>
      </c>
      <c r="AY22" s="17">
        <v>1.1100000000000001</v>
      </c>
      <c r="AZ22" s="17">
        <v>3.5999999999999997E-2</v>
      </c>
      <c r="BA22" s="17">
        <v>2.5000000000000001E-2</v>
      </c>
      <c r="BB22" s="17">
        <v>0.73399999999999999</v>
      </c>
      <c r="BC22" s="17">
        <v>1.821</v>
      </c>
      <c r="BD22" s="17">
        <v>0.34</v>
      </c>
      <c r="BE22" s="17">
        <v>0.39700000000000002</v>
      </c>
      <c r="BF22" s="17">
        <v>0.14299999999999999</v>
      </c>
      <c r="BG22" s="17">
        <v>0.19</v>
      </c>
      <c r="BH22" s="17">
        <v>0.20699999999999999</v>
      </c>
      <c r="BI22" s="17">
        <v>0.107</v>
      </c>
      <c r="BJ22" s="17">
        <v>2.5999999999999999E-2</v>
      </c>
      <c r="BK22" s="17">
        <v>7.3999999999999996E-2</v>
      </c>
      <c r="BL22" s="10">
        <v>0</v>
      </c>
      <c r="BM22" s="10">
        <v>0</v>
      </c>
      <c r="BN22" s="10">
        <v>0</v>
      </c>
      <c r="BO22" s="17">
        <v>59.119</v>
      </c>
      <c r="BP22" s="10">
        <v>0</v>
      </c>
      <c r="BQ22" s="17">
        <v>3.0489999999999999</v>
      </c>
      <c r="BR22" s="10">
        <v>0</v>
      </c>
    </row>
    <row r="23" spans="1:70">
      <c r="A23" s="7" t="s">
        <v>199</v>
      </c>
      <c r="B23" s="16">
        <v>15.273</v>
      </c>
      <c r="C23" s="16">
        <v>1.4999999999999999E-2</v>
      </c>
      <c r="D23" s="16">
        <v>0.26800000000000002</v>
      </c>
      <c r="E23" s="16">
        <v>0.155</v>
      </c>
      <c r="F23" s="16">
        <v>2.9780000000000002</v>
      </c>
      <c r="G23" s="16">
        <v>1.5149999999999999</v>
      </c>
      <c r="H23" s="16">
        <v>0.19700000000000001</v>
      </c>
      <c r="I23" s="16">
        <v>1.62</v>
      </c>
      <c r="J23" s="16">
        <v>0.97099999999999997</v>
      </c>
      <c r="K23" s="16">
        <v>3.419</v>
      </c>
      <c r="L23" s="16">
        <v>39.469000000000001</v>
      </c>
      <c r="M23" s="16">
        <v>6.3029999999999999</v>
      </c>
      <c r="N23" s="16">
        <v>18.558</v>
      </c>
      <c r="O23" s="16">
        <v>0.73299999999999998</v>
      </c>
      <c r="P23" s="16">
        <v>1.236</v>
      </c>
      <c r="Q23" s="16">
        <v>3.0489999999999999</v>
      </c>
      <c r="R23" s="16">
        <v>0.52700000000000002</v>
      </c>
      <c r="S23" s="16">
        <v>1.589</v>
      </c>
      <c r="T23" s="16">
        <v>1.3979999999999999</v>
      </c>
      <c r="U23" s="16">
        <v>2.6859999999999999</v>
      </c>
      <c r="V23" s="16">
        <v>1.3129999999999999</v>
      </c>
      <c r="W23" s="16">
        <v>1.238</v>
      </c>
      <c r="X23" s="16">
        <v>1.867</v>
      </c>
      <c r="Y23" s="16">
        <v>17.626999999999999</v>
      </c>
      <c r="Z23" s="16">
        <v>0.108</v>
      </c>
      <c r="AA23" s="16">
        <v>0.34699999999999998</v>
      </c>
      <c r="AB23" s="16">
        <v>8.1370000000000005</v>
      </c>
      <c r="AC23" s="16">
        <v>0.63</v>
      </c>
      <c r="AD23" s="16">
        <v>1.486</v>
      </c>
      <c r="AE23" s="16">
        <v>1.2549999999999999</v>
      </c>
      <c r="AF23" s="16">
        <v>0.14799999999999999</v>
      </c>
      <c r="AG23" s="16">
        <v>0.17799999999999999</v>
      </c>
      <c r="AH23" s="16">
        <v>2.3E-2</v>
      </c>
      <c r="AI23" s="16">
        <v>0.153</v>
      </c>
      <c r="AJ23" s="16">
        <v>2.3E-2</v>
      </c>
      <c r="AK23" s="16">
        <v>0.36599999999999999</v>
      </c>
      <c r="AL23" s="16">
        <v>0.54900000000000004</v>
      </c>
      <c r="AM23" s="16">
        <v>0.79100000000000004</v>
      </c>
      <c r="AN23" s="16">
        <v>0.29399999999999998</v>
      </c>
      <c r="AO23" s="16">
        <v>0.44900000000000001</v>
      </c>
      <c r="AP23" s="16">
        <v>8.9999999999999993E-3</v>
      </c>
      <c r="AQ23" s="16">
        <v>0.02</v>
      </c>
      <c r="AR23" s="16">
        <v>3.7999999999999999E-2</v>
      </c>
      <c r="AS23" s="16">
        <v>1.496</v>
      </c>
      <c r="AT23" s="16">
        <v>0.42799999999999999</v>
      </c>
      <c r="AU23" s="16">
        <v>0.501</v>
      </c>
      <c r="AV23" s="16">
        <v>1.1970000000000001</v>
      </c>
      <c r="AW23" s="16">
        <v>0.106</v>
      </c>
      <c r="AX23" s="16">
        <v>0.36599999999999999</v>
      </c>
      <c r="AY23" s="16">
        <v>0.56699999999999995</v>
      </c>
      <c r="AZ23" s="16">
        <v>6.2E-2</v>
      </c>
      <c r="BA23" s="16">
        <v>1E-3</v>
      </c>
      <c r="BB23" s="16">
        <v>0.85799999999999998</v>
      </c>
      <c r="BC23" s="16">
        <v>0.624</v>
      </c>
      <c r="BD23" s="16">
        <v>0.28899999999999998</v>
      </c>
      <c r="BE23" s="16">
        <v>2.0470000000000002</v>
      </c>
      <c r="BF23" s="16">
        <v>7.9000000000000001E-2</v>
      </c>
      <c r="BG23" s="16">
        <v>0.21299999999999999</v>
      </c>
      <c r="BH23" s="16">
        <v>0.18099999999999999</v>
      </c>
      <c r="BI23" s="16">
        <v>0.14099999999999999</v>
      </c>
      <c r="BJ23" s="16">
        <v>0.126</v>
      </c>
      <c r="BK23" s="16">
        <v>1.2999999999999999E-2</v>
      </c>
      <c r="BL23" s="9">
        <v>0</v>
      </c>
      <c r="BM23" s="9">
        <v>0</v>
      </c>
      <c r="BN23" s="16">
        <v>0.47399999999999998</v>
      </c>
      <c r="BO23" s="16">
        <v>12.247</v>
      </c>
      <c r="BP23" s="9">
        <v>0</v>
      </c>
      <c r="BQ23" s="16">
        <v>1.016</v>
      </c>
      <c r="BR23" s="9">
        <v>0</v>
      </c>
    </row>
    <row r="24" spans="1:70">
      <c r="A24" s="7" t="s">
        <v>200</v>
      </c>
      <c r="B24" s="17">
        <v>0.40899999999999997</v>
      </c>
      <c r="C24" s="10">
        <v>0</v>
      </c>
      <c r="D24" s="17">
        <v>8.0000000000000002E-3</v>
      </c>
      <c r="E24" s="10">
        <v>0</v>
      </c>
      <c r="F24" s="17">
        <v>4.5999999999999999E-2</v>
      </c>
      <c r="G24" s="17">
        <v>1E-3</v>
      </c>
      <c r="H24" s="10">
        <v>0</v>
      </c>
      <c r="I24" s="10">
        <v>0</v>
      </c>
      <c r="J24" s="10">
        <v>0</v>
      </c>
      <c r="K24" s="17">
        <v>2E-3</v>
      </c>
      <c r="L24" s="17">
        <v>0.17100000000000001</v>
      </c>
      <c r="M24" s="17">
        <v>2.0059999999999998</v>
      </c>
      <c r="N24" s="17">
        <v>3.0000000000000001E-3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7">
        <v>1E-3</v>
      </c>
      <c r="W24" s="17">
        <v>1.2999999999999999E-2</v>
      </c>
      <c r="X24" s="10">
        <v>0</v>
      </c>
      <c r="Y24" s="17">
        <v>2E-3</v>
      </c>
      <c r="Z24" s="10">
        <v>0</v>
      </c>
      <c r="AA24" s="17">
        <v>1E-3</v>
      </c>
      <c r="AB24" s="17">
        <v>2E-3</v>
      </c>
      <c r="AC24" s="10">
        <v>0</v>
      </c>
      <c r="AD24" s="17">
        <v>6.0000000000000001E-3</v>
      </c>
      <c r="AE24" s="17">
        <v>1E-3</v>
      </c>
      <c r="AF24" s="17">
        <v>1E-3</v>
      </c>
      <c r="AG24" s="10">
        <v>0</v>
      </c>
      <c r="AH24" s="10">
        <v>0</v>
      </c>
      <c r="AI24" s="17">
        <v>4.0000000000000001E-3</v>
      </c>
      <c r="AJ24" s="10">
        <v>0</v>
      </c>
      <c r="AK24" s="17">
        <v>1E-3</v>
      </c>
      <c r="AL24" s="10">
        <v>0</v>
      </c>
      <c r="AM24" s="10">
        <v>0</v>
      </c>
      <c r="AN24" s="10">
        <v>0</v>
      </c>
      <c r="AO24" s="17">
        <v>4.0000000000000001E-3</v>
      </c>
      <c r="AP24" s="17">
        <v>2E-3</v>
      </c>
      <c r="AQ24" s="17">
        <v>2E-3</v>
      </c>
      <c r="AR24" s="10">
        <v>0</v>
      </c>
      <c r="AS24" s="10">
        <v>0</v>
      </c>
      <c r="AT24" s="17">
        <v>1.2E-2</v>
      </c>
      <c r="AU24" s="17">
        <v>2E-3</v>
      </c>
      <c r="AV24" s="17">
        <v>2.4E-2</v>
      </c>
      <c r="AW24" s="17">
        <v>2E-3</v>
      </c>
      <c r="AX24" s="17">
        <v>0.13500000000000001</v>
      </c>
      <c r="AY24" s="17">
        <v>1.6E-2</v>
      </c>
      <c r="AZ24" s="17">
        <v>1E-3</v>
      </c>
      <c r="BA24" s="10">
        <v>0</v>
      </c>
      <c r="BB24" s="17">
        <v>2.5000000000000001E-2</v>
      </c>
      <c r="BC24" s="17">
        <v>7.4999999999999997E-2</v>
      </c>
      <c r="BD24" s="17">
        <v>5.0000000000000001E-3</v>
      </c>
      <c r="BE24" s="17">
        <v>3.0089999999999999</v>
      </c>
      <c r="BF24" s="17">
        <v>6.0999999999999999E-2</v>
      </c>
      <c r="BG24" s="17">
        <v>1E-3</v>
      </c>
      <c r="BH24" s="17">
        <v>1E-3</v>
      </c>
      <c r="BI24" s="17">
        <v>2E-3</v>
      </c>
      <c r="BJ24" s="10">
        <v>0</v>
      </c>
      <c r="BK24" s="10">
        <v>0</v>
      </c>
      <c r="BL24" s="10">
        <v>0</v>
      </c>
      <c r="BM24" s="10">
        <v>0</v>
      </c>
      <c r="BN24" s="17">
        <v>10.303000000000001</v>
      </c>
      <c r="BO24" s="17">
        <v>3.194</v>
      </c>
      <c r="BP24" s="10">
        <v>0</v>
      </c>
      <c r="BQ24" s="17">
        <v>0.26800000000000002</v>
      </c>
      <c r="BR24" s="10">
        <v>0</v>
      </c>
    </row>
    <row r="25" spans="1:70">
      <c r="A25" s="7" t="s">
        <v>201</v>
      </c>
      <c r="B25" s="16">
        <v>0.95199999999999996</v>
      </c>
      <c r="C25" s="16">
        <v>6.0000000000000001E-3</v>
      </c>
      <c r="D25" s="16">
        <v>1.9E-2</v>
      </c>
      <c r="E25" s="16">
        <v>0.05</v>
      </c>
      <c r="F25" s="16">
        <v>3.66</v>
      </c>
      <c r="G25" s="16">
        <v>0.47599999999999998</v>
      </c>
      <c r="H25" s="16">
        <v>7.3999999999999996E-2</v>
      </c>
      <c r="I25" s="16">
        <v>0.46800000000000003</v>
      </c>
      <c r="J25" s="16">
        <v>0.13100000000000001</v>
      </c>
      <c r="K25" s="16">
        <v>2.7549999999999999</v>
      </c>
      <c r="L25" s="16">
        <v>3.1749999999999998</v>
      </c>
      <c r="M25" s="16">
        <v>0.68899999999999995</v>
      </c>
      <c r="N25" s="16">
        <v>4.4370000000000003</v>
      </c>
      <c r="O25" s="16">
        <v>0.315</v>
      </c>
      <c r="P25" s="16">
        <v>0.44600000000000001</v>
      </c>
      <c r="Q25" s="16">
        <v>1.234</v>
      </c>
      <c r="R25" s="16">
        <v>1.679</v>
      </c>
      <c r="S25" s="16">
        <v>1.968</v>
      </c>
      <c r="T25" s="16">
        <v>2.6850000000000001</v>
      </c>
      <c r="U25" s="16">
        <v>6.8419999999999996</v>
      </c>
      <c r="V25" s="16">
        <v>1.84</v>
      </c>
      <c r="W25" s="16">
        <v>0.49</v>
      </c>
      <c r="X25" s="16">
        <v>4.1070000000000002</v>
      </c>
      <c r="Y25" s="16">
        <v>1.337</v>
      </c>
      <c r="Z25" s="16">
        <v>1.2E-2</v>
      </c>
      <c r="AA25" s="16">
        <v>0.309</v>
      </c>
      <c r="AB25" s="16">
        <v>9.8030000000000008</v>
      </c>
      <c r="AC25" s="16">
        <v>0.98899999999999999</v>
      </c>
      <c r="AD25" s="16">
        <v>1.9630000000000001</v>
      </c>
      <c r="AE25" s="16">
        <v>3.4580000000000002</v>
      </c>
      <c r="AF25" s="16">
        <v>1.163</v>
      </c>
      <c r="AG25" s="16">
        <v>0.25600000000000001</v>
      </c>
      <c r="AH25" s="16">
        <v>7.8E-2</v>
      </c>
      <c r="AI25" s="16">
        <v>0.16900000000000001</v>
      </c>
      <c r="AJ25" s="16">
        <v>0.14799999999999999</v>
      </c>
      <c r="AK25" s="16">
        <v>7.6999999999999999E-2</v>
      </c>
      <c r="AL25" s="16">
        <v>0.42199999999999999</v>
      </c>
      <c r="AM25" s="16">
        <v>0.27600000000000002</v>
      </c>
      <c r="AN25" s="16">
        <v>0.94499999999999995</v>
      </c>
      <c r="AO25" s="16">
        <v>0.317</v>
      </c>
      <c r="AP25" s="16">
        <v>1.2999999999999999E-2</v>
      </c>
      <c r="AQ25" s="16">
        <v>3.6999999999999998E-2</v>
      </c>
      <c r="AR25" s="16">
        <v>0.115</v>
      </c>
      <c r="AS25" s="16">
        <v>0.124</v>
      </c>
      <c r="AT25" s="16">
        <v>0.67400000000000004</v>
      </c>
      <c r="AU25" s="16">
        <v>0.63500000000000001</v>
      </c>
      <c r="AV25" s="16">
        <v>0.24299999999999999</v>
      </c>
      <c r="AW25" s="16">
        <v>0.156</v>
      </c>
      <c r="AX25" s="16">
        <v>0.17899999999999999</v>
      </c>
      <c r="AY25" s="16">
        <v>0.46400000000000002</v>
      </c>
      <c r="AZ25" s="16">
        <v>2.5000000000000001E-2</v>
      </c>
      <c r="BA25" s="16">
        <v>4.0000000000000001E-3</v>
      </c>
      <c r="BB25" s="16">
        <v>0.85199999999999998</v>
      </c>
      <c r="BC25" s="9">
        <v>0</v>
      </c>
      <c r="BD25" s="16">
        <v>2.8000000000000001E-2</v>
      </c>
      <c r="BE25" s="16">
        <v>0.84099999999999997</v>
      </c>
      <c r="BF25" s="16">
        <v>5.8999999999999997E-2</v>
      </c>
      <c r="BG25" s="16">
        <v>4.1000000000000002E-2</v>
      </c>
      <c r="BH25" s="16">
        <v>3.9E-2</v>
      </c>
      <c r="BI25" s="16">
        <v>6.0000000000000001E-3</v>
      </c>
      <c r="BJ25" s="16">
        <v>0.249</v>
      </c>
      <c r="BK25" s="16">
        <v>5.5E-2</v>
      </c>
      <c r="BL25" s="9">
        <v>0</v>
      </c>
      <c r="BM25" s="9">
        <v>0</v>
      </c>
      <c r="BN25" s="9">
        <v>0</v>
      </c>
      <c r="BO25" s="16">
        <v>8.718</v>
      </c>
      <c r="BP25" s="9">
        <v>0</v>
      </c>
      <c r="BQ25" s="16">
        <v>2.7320000000000002</v>
      </c>
      <c r="BR25" s="9">
        <v>0</v>
      </c>
    </row>
    <row r="26" spans="1:70">
      <c r="A26" s="7" t="s">
        <v>202</v>
      </c>
      <c r="B26" s="17">
        <v>0.191</v>
      </c>
      <c r="C26" s="10">
        <v>0</v>
      </c>
      <c r="D26" s="17">
        <v>6.0000000000000001E-3</v>
      </c>
      <c r="E26" s="17">
        <v>3.5999999999999997E-2</v>
      </c>
      <c r="F26" s="17">
        <v>0.437</v>
      </c>
      <c r="G26" s="17">
        <v>6.0000000000000001E-3</v>
      </c>
      <c r="H26" s="17">
        <v>1.4E-2</v>
      </c>
      <c r="I26" s="17">
        <v>1.9E-2</v>
      </c>
      <c r="J26" s="17">
        <v>3.0000000000000001E-3</v>
      </c>
      <c r="K26" s="17">
        <v>1.4E-2</v>
      </c>
      <c r="L26" s="17">
        <v>0.26600000000000001</v>
      </c>
      <c r="M26" s="17">
        <v>0.12</v>
      </c>
      <c r="N26" s="17">
        <v>6.6000000000000003E-2</v>
      </c>
      <c r="O26" s="17">
        <v>0.77900000000000003</v>
      </c>
      <c r="P26" s="17">
        <v>5.6000000000000001E-2</v>
      </c>
      <c r="Q26" s="17">
        <v>0.16900000000000001</v>
      </c>
      <c r="R26" s="17">
        <v>0.19900000000000001</v>
      </c>
      <c r="S26" s="17">
        <v>7.5999999999999998E-2</v>
      </c>
      <c r="T26" s="17">
        <v>0.14699999999999999</v>
      </c>
      <c r="U26" s="17">
        <v>0.34499999999999997</v>
      </c>
      <c r="V26" s="17">
        <v>7.3999999999999996E-2</v>
      </c>
      <c r="W26" s="17">
        <v>9.0999999999999998E-2</v>
      </c>
      <c r="X26" s="17">
        <v>0.20300000000000001</v>
      </c>
      <c r="Y26" s="17">
        <v>0.16400000000000001</v>
      </c>
      <c r="Z26" s="17">
        <v>5.0000000000000001E-3</v>
      </c>
      <c r="AA26" s="17">
        <v>0.13</v>
      </c>
      <c r="AB26" s="17">
        <v>4.3330000000000002</v>
      </c>
      <c r="AC26" s="17">
        <v>4.5999999999999999E-2</v>
      </c>
      <c r="AD26" s="17">
        <v>0.13100000000000001</v>
      </c>
      <c r="AE26" s="17">
        <v>0.17799999999999999</v>
      </c>
      <c r="AF26" s="17">
        <v>3.5999999999999997E-2</v>
      </c>
      <c r="AG26" s="17">
        <v>6.0000000000000001E-3</v>
      </c>
      <c r="AH26" s="17">
        <v>1E-3</v>
      </c>
      <c r="AI26" s="17">
        <v>2.8000000000000001E-2</v>
      </c>
      <c r="AJ26" s="10">
        <v>0</v>
      </c>
      <c r="AK26" s="17">
        <v>3.5000000000000003E-2</v>
      </c>
      <c r="AL26" s="17">
        <v>2E-3</v>
      </c>
      <c r="AM26" s="10">
        <v>0</v>
      </c>
      <c r="AN26" s="17">
        <v>1.9E-2</v>
      </c>
      <c r="AO26" s="17">
        <v>1.7000000000000001E-2</v>
      </c>
      <c r="AP26" s="10">
        <v>0</v>
      </c>
      <c r="AQ26" s="10">
        <v>0</v>
      </c>
      <c r="AR26" s="10">
        <v>0</v>
      </c>
      <c r="AS26" s="17">
        <v>6.0999999999999999E-2</v>
      </c>
      <c r="AT26" s="17">
        <v>0.06</v>
      </c>
      <c r="AU26" s="17">
        <v>3.5000000000000003E-2</v>
      </c>
      <c r="AV26" s="17">
        <v>0.20799999999999999</v>
      </c>
      <c r="AW26" s="17">
        <v>5.0000000000000001E-3</v>
      </c>
      <c r="AX26" s="17">
        <v>1.6E-2</v>
      </c>
      <c r="AY26" s="17">
        <v>0.05</v>
      </c>
      <c r="AZ26" s="17">
        <v>6.0000000000000001E-3</v>
      </c>
      <c r="BA26" s="10">
        <v>0</v>
      </c>
      <c r="BB26" s="17">
        <v>0.13300000000000001</v>
      </c>
      <c r="BC26" s="17">
        <v>1.0999999999999999E-2</v>
      </c>
      <c r="BD26" s="17">
        <v>7.0999999999999994E-2</v>
      </c>
      <c r="BE26" s="17">
        <v>0.16400000000000001</v>
      </c>
      <c r="BF26" s="17">
        <v>1.2E-2</v>
      </c>
      <c r="BG26" s="17">
        <v>3.0000000000000001E-3</v>
      </c>
      <c r="BH26" s="17">
        <v>8.9999999999999993E-3</v>
      </c>
      <c r="BI26" s="17">
        <v>2E-3</v>
      </c>
      <c r="BJ26" s="17">
        <v>0.04</v>
      </c>
      <c r="BK26" s="17">
        <v>3.0000000000000001E-3</v>
      </c>
      <c r="BL26" s="10">
        <v>0</v>
      </c>
      <c r="BM26" s="10">
        <v>0</v>
      </c>
      <c r="BN26" s="10">
        <v>0</v>
      </c>
      <c r="BO26" s="17">
        <v>1.2589999999999999</v>
      </c>
      <c r="BP26" s="10">
        <v>0</v>
      </c>
      <c r="BQ26" s="17">
        <v>0.113</v>
      </c>
      <c r="BR26" s="10">
        <v>0</v>
      </c>
    </row>
    <row r="27" spans="1:70">
      <c r="A27" s="7" t="s">
        <v>203</v>
      </c>
      <c r="B27" s="9">
        <v>0</v>
      </c>
      <c r="C27" s="16">
        <v>3.1E-2</v>
      </c>
      <c r="D27" s="9">
        <v>0</v>
      </c>
      <c r="E27" s="16">
        <v>0.13600000000000001</v>
      </c>
      <c r="F27" s="16">
        <v>0.89400000000000002</v>
      </c>
      <c r="G27" s="16">
        <v>8.8999999999999996E-2</v>
      </c>
      <c r="H27" s="16">
        <v>5.5E-2</v>
      </c>
      <c r="I27" s="16">
        <v>1.4999999999999999E-2</v>
      </c>
      <c r="J27" s="16">
        <v>0.113</v>
      </c>
      <c r="K27" s="16">
        <v>3.4660000000000002</v>
      </c>
      <c r="L27" s="16">
        <v>4.8899999999999997</v>
      </c>
      <c r="M27" s="16">
        <v>2.6389999999999998</v>
      </c>
      <c r="N27" s="16">
        <v>2.1070000000000002</v>
      </c>
      <c r="O27" s="16">
        <v>4.4950000000000001</v>
      </c>
      <c r="P27" s="16">
        <v>81.537000000000006</v>
      </c>
      <c r="Q27" s="16">
        <v>66.405000000000001</v>
      </c>
      <c r="R27" s="16">
        <v>8.7449999999999992</v>
      </c>
      <c r="S27" s="16">
        <v>17.846</v>
      </c>
      <c r="T27" s="16">
        <v>19.013000000000002</v>
      </c>
      <c r="U27" s="16">
        <v>17.887</v>
      </c>
      <c r="V27" s="16">
        <v>7.9530000000000003</v>
      </c>
      <c r="W27" s="16">
        <v>2.06</v>
      </c>
      <c r="X27" s="16">
        <v>27.045999999999999</v>
      </c>
      <c r="Y27" s="16">
        <v>1.123</v>
      </c>
      <c r="Z27" s="16">
        <v>0.52200000000000002</v>
      </c>
      <c r="AA27" s="16">
        <v>13.994999999999999</v>
      </c>
      <c r="AB27" s="16">
        <v>45.71</v>
      </c>
      <c r="AC27" s="16">
        <v>0.441</v>
      </c>
      <c r="AD27" s="16">
        <v>0.46</v>
      </c>
      <c r="AE27" s="16">
        <v>1.252</v>
      </c>
      <c r="AF27" s="16">
        <v>0.22700000000000001</v>
      </c>
      <c r="AG27" s="16">
        <v>8.6999999999999994E-2</v>
      </c>
      <c r="AH27" s="16">
        <v>3.0000000000000001E-3</v>
      </c>
      <c r="AI27" s="16">
        <v>0.39600000000000002</v>
      </c>
      <c r="AJ27" s="16">
        <v>3.6999999999999998E-2</v>
      </c>
      <c r="AK27" s="9">
        <v>0</v>
      </c>
      <c r="AL27" s="16">
        <v>0.69499999999999995</v>
      </c>
      <c r="AM27" s="16">
        <v>0.27200000000000002</v>
      </c>
      <c r="AN27" s="16">
        <v>8.4000000000000005E-2</v>
      </c>
      <c r="AO27" s="16">
        <v>0.157</v>
      </c>
      <c r="AP27" s="9">
        <v>0</v>
      </c>
      <c r="AQ27" s="9">
        <v>0</v>
      </c>
      <c r="AR27" s="9">
        <v>0</v>
      </c>
      <c r="AS27" s="9">
        <v>0</v>
      </c>
      <c r="AT27" s="16">
        <v>0.193</v>
      </c>
      <c r="AU27" s="16">
        <v>1.2E-2</v>
      </c>
      <c r="AV27" s="16">
        <v>2.024</v>
      </c>
      <c r="AW27" s="9">
        <v>0</v>
      </c>
      <c r="AX27" s="16">
        <v>0.154</v>
      </c>
      <c r="AY27" s="16">
        <v>1.6060000000000001</v>
      </c>
      <c r="AZ27" s="16">
        <v>8.9999999999999993E-3</v>
      </c>
      <c r="BA27" s="9">
        <v>0</v>
      </c>
      <c r="BB27" s="16">
        <v>2.3239999999999998</v>
      </c>
      <c r="BC27" s="9">
        <v>0</v>
      </c>
      <c r="BD27" s="9">
        <v>0</v>
      </c>
      <c r="BE27" s="9">
        <v>0</v>
      </c>
      <c r="BF27" s="9">
        <v>0</v>
      </c>
      <c r="BG27" s="16">
        <v>0.01</v>
      </c>
      <c r="BH27" s="16">
        <v>6.0000000000000001E-3</v>
      </c>
      <c r="BI27" s="9">
        <v>0</v>
      </c>
      <c r="BJ27" s="16">
        <v>1.5349999999999999</v>
      </c>
      <c r="BK27" s="16">
        <v>0.21</v>
      </c>
      <c r="BL27" s="9">
        <v>0</v>
      </c>
      <c r="BM27" s="9">
        <v>0</v>
      </c>
      <c r="BN27" s="9">
        <v>0</v>
      </c>
      <c r="BO27" s="16">
        <v>0.55900000000000005</v>
      </c>
      <c r="BP27" s="9">
        <v>0</v>
      </c>
      <c r="BQ27" s="16">
        <v>5.1660000000000004</v>
      </c>
      <c r="BR27" s="16">
        <v>1.444</v>
      </c>
    </row>
    <row r="28" spans="1:70">
      <c r="A28" s="7" t="s">
        <v>204</v>
      </c>
      <c r="B28" s="17">
        <v>0.71699999999999997</v>
      </c>
      <c r="C28" s="17">
        <v>4.0000000000000001E-3</v>
      </c>
      <c r="D28" s="17">
        <v>1.2E-2</v>
      </c>
      <c r="E28" s="17">
        <v>2.4E-2</v>
      </c>
      <c r="F28" s="17">
        <v>0.313</v>
      </c>
      <c r="G28" s="17">
        <v>0.10100000000000001</v>
      </c>
      <c r="H28" s="17">
        <v>9.5000000000000001E-2</v>
      </c>
      <c r="I28" s="17">
        <v>0.188</v>
      </c>
      <c r="J28" s="17">
        <v>1.7000000000000001E-2</v>
      </c>
      <c r="K28" s="17">
        <v>0.47899999999999998</v>
      </c>
      <c r="L28" s="17">
        <v>0.68300000000000005</v>
      </c>
      <c r="M28" s="17">
        <v>7.8E-2</v>
      </c>
      <c r="N28" s="17">
        <v>0.2</v>
      </c>
      <c r="O28" s="17">
        <v>0.185</v>
      </c>
      <c r="P28" s="17">
        <v>0.71099999999999997</v>
      </c>
      <c r="Q28" s="17">
        <v>3.226</v>
      </c>
      <c r="R28" s="17">
        <v>0.53800000000000003</v>
      </c>
      <c r="S28" s="17">
        <v>0.68200000000000005</v>
      </c>
      <c r="T28" s="17">
        <v>1.647</v>
      </c>
      <c r="U28" s="17">
        <v>1.3720000000000001</v>
      </c>
      <c r="V28" s="17">
        <v>0.97099999999999997</v>
      </c>
      <c r="W28" s="17">
        <v>0.19600000000000001</v>
      </c>
      <c r="X28" s="17">
        <v>1.9039999999999999</v>
      </c>
      <c r="Y28" s="17">
        <v>0.58099999999999996</v>
      </c>
      <c r="Z28" s="17">
        <v>4.1000000000000002E-2</v>
      </c>
      <c r="AA28" s="17">
        <v>0.28100000000000003</v>
      </c>
      <c r="AB28" s="17">
        <v>6.0780000000000003</v>
      </c>
      <c r="AC28" s="17">
        <v>0.14099999999999999</v>
      </c>
      <c r="AD28" s="17">
        <v>4.8000000000000001E-2</v>
      </c>
      <c r="AE28" s="17">
        <v>0.224</v>
      </c>
      <c r="AF28" s="17">
        <v>0.09</v>
      </c>
      <c r="AG28" s="17">
        <v>1.4E-2</v>
      </c>
      <c r="AH28" s="17">
        <v>1.2E-2</v>
      </c>
      <c r="AI28" s="17">
        <v>0.14000000000000001</v>
      </c>
      <c r="AJ28" s="17">
        <v>8.0000000000000002E-3</v>
      </c>
      <c r="AK28" s="17">
        <v>0.13100000000000001</v>
      </c>
      <c r="AL28" s="17">
        <v>3.9E-2</v>
      </c>
      <c r="AM28" s="17">
        <v>3.5000000000000003E-2</v>
      </c>
      <c r="AN28" s="17">
        <v>0.126</v>
      </c>
      <c r="AO28" s="17">
        <v>0.112</v>
      </c>
      <c r="AP28" s="17">
        <v>4.0000000000000001E-3</v>
      </c>
      <c r="AQ28" s="10">
        <v>0</v>
      </c>
      <c r="AR28" s="10">
        <v>0</v>
      </c>
      <c r="AS28" s="17">
        <v>0.255</v>
      </c>
      <c r="AT28" s="17">
        <v>0.16300000000000001</v>
      </c>
      <c r="AU28" s="17">
        <v>0.20799999999999999</v>
      </c>
      <c r="AV28" s="17">
        <v>5.5E-2</v>
      </c>
      <c r="AW28" s="17">
        <v>0.03</v>
      </c>
      <c r="AX28" s="17">
        <v>4.1000000000000002E-2</v>
      </c>
      <c r="AY28" s="17">
        <v>0.22800000000000001</v>
      </c>
      <c r="AZ28" s="17">
        <v>1.0999999999999999E-2</v>
      </c>
      <c r="BA28" s="17">
        <v>3.0000000000000001E-3</v>
      </c>
      <c r="BB28" s="17">
        <v>0.47799999999999998</v>
      </c>
      <c r="BC28" s="17">
        <v>0.47</v>
      </c>
      <c r="BD28" s="17">
        <v>2.5000000000000001E-2</v>
      </c>
      <c r="BE28" s="17">
        <v>0.25800000000000001</v>
      </c>
      <c r="BF28" s="17">
        <v>9.2999999999999999E-2</v>
      </c>
      <c r="BG28" s="17">
        <v>0.03</v>
      </c>
      <c r="BH28" s="17">
        <v>2.1999999999999999E-2</v>
      </c>
      <c r="BI28" s="17">
        <v>5.0000000000000001E-3</v>
      </c>
      <c r="BJ28" s="17">
        <v>9.6000000000000002E-2</v>
      </c>
      <c r="BK28" s="17">
        <v>1.4999999999999999E-2</v>
      </c>
      <c r="BL28" s="10">
        <v>0</v>
      </c>
      <c r="BM28" s="10">
        <v>0</v>
      </c>
      <c r="BN28" s="10">
        <v>0</v>
      </c>
      <c r="BO28" s="17">
        <v>4.2949999999999999</v>
      </c>
      <c r="BP28" s="10">
        <v>0</v>
      </c>
      <c r="BQ28" s="17">
        <v>0.93899999999999995</v>
      </c>
      <c r="BR28" s="17">
        <v>2.0569999999999999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1.0999999999999999E-2</v>
      </c>
      <c r="F29" s="16">
        <v>0.11799999999999999</v>
      </c>
      <c r="G29" s="16">
        <v>2.8000000000000001E-2</v>
      </c>
      <c r="H29" s="16">
        <v>2.1999999999999999E-2</v>
      </c>
      <c r="I29" s="16">
        <v>0.11600000000000001</v>
      </c>
      <c r="J29" s="16">
        <v>1.7000000000000001E-2</v>
      </c>
      <c r="K29" s="16">
        <v>0.41399999999999998</v>
      </c>
      <c r="L29" s="16">
        <v>0.318</v>
      </c>
      <c r="M29" s="16">
        <v>3.4000000000000002E-2</v>
      </c>
      <c r="N29" s="16">
        <v>0.16800000000000001</v>
      </c>
      <c r="O29" s="16">
        <v>0.22500000000000001</v>
      </c>
      <c r="P29" s="16">
        <v>0.376</v>
      </c>
      <c r="Q29" s="16">
        <v>0.87</v>
      </c>
      <c r="R29" s="16">
        <v>7.32</v>
      </c>
      <c r="S29" s="16">
        <v>3.5059999999999998</v>
      </c>
      <c r="T29" s="16">
        <v>2.5819999999999999</v>
      </c>
      <c r="U29" s="16">
        <v>3.0179999999999998</v>
      </c>
      <c r="V29" s="16">
        <v>11.853999999999999</v>
      </c>
      <c r="W29" s="16">
        <v>0.32700000000000001</v>
      </c>
      <c r="X29" s="16">
        <v>2.9729999999999999</v>
      </c>
      <c r="Y29" s="16">
        <v>1.5349999999999999</v>
      </c>
      <c r="Z29" s="16">
        <v>3.2000000000000001E-2</v>
      </c>
      <c r="AA29" s="16">
        <v>0.13300000000000001</v>
      </c>
      <c r="AB29" s="16">
        <v>4.3230000000000004</v>
      </c>
      <c r="AC29" s="16">
        <v>0.34</v>
      </c>
      <c r="AD29" s="16">
        <v>1.1040000000000001</v>
      </c>
      <c r="AE29" s="16">
        <v>0.88300000000000001</v>
      </c>
      <c r="AF29" s="16">
        <v>5.7000000000000002E-2</v>
      </c>
      <c r="AG29" s="16">
        <v>8.7999999999999995E-2</v>
      </c>
      <c r="AH29" s="16">
        <v>5.0000000000000001E-3</v>
      </c>
      <c r="AI29" s="16">
        <v>0.47199999999999998</v>
      </c>
      <c r="AJ29" s="16">
        <v>0.18099999999999999</v>
      </c>
      <c r="AK29" s="16">
        <v>9.9000000000000005E-2</v>
      </c>
      <c r="AL29" s="16">
        <v>0.224</v>
      </c>
      <c r="AM29" s="16">
        <v>6.7000000000000004E-2</v>
      </c>
      <c r="AN29" s="16">
        <v>3.1840000000000002</v>
      </c>
      <c r="AO29" s="16">
        <v>2.7040000000000002</v>
      </c>
      <c r="AP29" s="16">
        <v>0.216</v>
      </c>
      <c r="AQ29" s="16">
        <v>3.6999999999999998E-2</v>
      </c>
      <c r="AR29" s="16">
        <v>5.1999999999999998E-2</v>
      </c>
      <c r="AS29" s="16">
        <v>4.5999999999999999E-2</v>
      </c>
      <c r="AT29" s="16">
        <v>1.256</v>
      </c>
      <c r="AU29" s="16">
        <v>0.67</v>
      </c>
      <c r="AV29" s="16">
        <v>2.6080000000000001</v>
      </c>
      <c r="AW29" s="16">
        <v>5.8000000000000003E-2</v>
      </c>
      <c r="AX29" s="16">
        <v>0.435</v>
      </c>
      <c r="AY29" s="16">
        <v>0.77800000000000002</v>
      </c>
      <c r="AZ29" s="16">
        <v>0.1</v>
      </c>
      <c r="BA29" s="16">
        <v>7.0000000000000001E-3</v>
      </c>
      <c r="BB29" s="16">
        <v>1.236</v>
      </c>
      <c r="BC29" s="16">
        <v>1.1930000000000001</v>
      </c>
      <c r="BD29" s="16">
        <v>0.214</v>
      </c>
      <c r="BE29" s="16">
        <v>2.4209999999999998</v>
      </c>
      <c r="BF29" s="16">
        <v>0.20499999999999999</v>
      </c>
      <c r="BG29" s="16">
        <v>0.28599999999999998</v>
      </c>
      <c r="BH29" s="16">
        <v>0.186</v>
      </c>
      <c r="BI29" s="9">
        <v>0</v>
      </c>
      <c r="BJ29" s="16">
        <v>1.2529999999999999</v>
      </c>
      <c r="BK29" s="16">
        <v>4.2999999999999997E-2</v>
      </c>
      <c r="BL29" s="9">
        <v>0</v>
      </c>
      <c r="BM29" s="9">
        <v>0</v>
      </c>
      <c r="BN29" s="16">
        <v>0.34799999999999998</v>
      </c>
      <c r="BO29" s="16">
        <v>22.172999999999998</v>
      </c>
      <c r="BP29" s="9">
        <v>0</v>
      </c>
      <c r="BQ29" s="16">
        <v>5.5010000000000003</v>
      </c>
      <c r="BR29" s="16">
        <v>22.913</v>
      </c>
    </row>
    <row r="30" spans="1:70">
      <c r="A30" s="7" t="s">
        <v>206</v>
      </c>
      <c r="B30" s="17">
        <v>0.1</v>
      </c>
      <c r="C30" s="17">
        <v>1E-3</v>
      </c>
      <c r="D30" s="17">
        <v>2E-3</v>
      </c>
      <c r="E30" s="17">
        <v>2.1999999999999999E-2</v>
      </c>
      <c r="F30" s="17">
        <v>0.36699999999999999</v>
      </c>
      <c r="G30" s="17">
        <v>4.9000000000000002E-2</v>
      </c>
      <c r="H30" s="17">
        <v>5.0999999999999997E-2</v>
      </c>
      <c r="I30" s="17">
        <v>0.27400000000000002</v>
      </c>
      <c r="J30" s="17">
        <v>2.1999999999999999E-2</v>
      </c>
      <c r="K30" s="17">
        <v>0.74299999999999999</v>
      </c>
      <c r="L30" s="17">
        <v>0.68100000000000005</v>
      </c>
      <c r="M30" s="17">
        <v>5.5E-2</v>
      </c>
      <c r="N30" s="17">
        <v>0.19400000000000001</v>
      </c>
      <c r="O30" s="17">
        <v>0.17799999999999999</v>
      </c>
      <c r="P30" s="17">
        <v>0.70499999999999996</v>
      </c>
      <c r="Q30" s="17">
        <v>1.681</v>
      </c>
      <c r="R30" s="17">
        <v>2.2930000000000001</v>
      </c>
      <c r="S30" s="17">
        <v>4.1920000000000002</v>
      </c>
      <c r="T30" s="17">
        <v>2.5880000000000001</v>
      </c>
      <c r="U30" s="17">
        <v>2.847</v>
      </c>
      <c r="V30" s="17">
        <v>1.962</v>
      </c>
      <c r="W30" s="17">
        <v>0.26600000000000001</v>
      </c>
      <c r="X30" s="17">
        <v>1.91</v>
      </c>
      <c r="Y30" s="17">
        <v>1.9730000000000001</v>
      </c>
      <c r="Z30" s="17">
        <v>9.1999999999999998E-2</v>
      </c>
      <c r="AA30" s="17">
        <v>0.159</v>
      </c>
      <c r="AB30" s="17">
        <v>10.492000000000001</v>
      </c>
      <c r="AC30" s="17">
        <v>0.42899999999999999</v>
      </c>
      <c r="AD30" s="17">
        <v>1.512</v>
      </c>
      <c r="AE30" s="17">
        <v>1.413</v>
      </c>
      <c r="AF30" s="17">
        <v>0.22700000000000001</v>
      </c>
      <c r="AG30" s="17">
        <v>4.2999999999999997E-2</v>
      </c>
      <c r="AH30" s="17">
        <v>1.0999999999999999E-2</v>
      </c>
      <c r="AI30" s="17">
        <v>0.74</v>
      </c>
      <c r="AJ30" s="17">
        <v>0.16200000000000001</v>
      </c>
      <c r="AK30" s="17">
        <v>0.18</v>
      </c>
      <c r="AL30" s="17">
        <v>0.13100000000000001</v>
      </c>
      <c r="AM30" s="17">
        <v>0.06</v>
      </c>
      <c r="AN30" s="17">
        <v>2.2690000000000001</v>
      </c>
      <c r="AO30" s="17">
        <v>1.5529999999999999</v>
      </c>
      <c r="AP30" s="17">
        <v>2.1000000000000001E-2</v>
      </c>
      <c r="AQ30" s="17">
        <v>0.02</v>
      </c>
      <c r="AR30" s="17">
        <v>4.2000000000000003E-2</v>
      </c>
      <c r="AS30" s="17">
        <v>0.69799999999999995</v>
      </c>
      <c r="AT30" s="17">
        <v>1.6739999999999999</v>
      </c>
      <c r="AU30" s="17">
        <v>0.88800000000000001</v>
      </c>
      <c r="AV30" s="17">
        <v>0.89400000000000002</v>
      </c>
      <c r="AW30" s="17">
        <v>5.3999999999999999E-2</v>
      </c>
      <c r="AX30" s="17">
        <v>0.107</v>
      </c>
      <c r="AY30" s="17">
        <v>0.71299999999999997</v>
      </c>
      <c r="AZ30" s="17">
        <v>4.8000000000000001E-2</v>
      </c>
      <c r="BA30" s="17">
        <v>8.9999999999999993E-3</v>
      </c>
      <c r="BB30" s="17">
        <v>0.59699999999999998</v>
      </c>
      <c r="BC30" s="17">
        <v>0.151</v>
      </c>
      <c r="BD30" s="17">
        <v>0.03</v>
      </c>
      <c r="BE30" s="17">
        <v>0.106</v>
      </c>
      <c r="BF30" s="17">
        <v>0.01</v>
      </c>
      <c r="BG30" s="17">
        <v>5.1999999999999998E-2</v>
      </c>
      <c r="BH30" s="17">
        <v>6.4000000000000001E-2</v>
      </c>
      <c r="BI30" s="17">
        <v>3.0000000000000001E-3</v>
      </c>
      <c r="BJ30" s="17">
        <v>0.34399999999999997</v>
      </c>
      <c r="BK30" s="17">
        <v>0.109</v>
      </c>
      <c r="BL30" s="10">
        <v>0</v>
      </c>
      <c r="BM30" s="10">
        <v>0</v>
      </c>
      <c r="BN30" s="10">
        <v>0</v>
      </c>
      <c r="BO30" s="17">
        <v>13.621</v>
      </c>
      <c r="BP30" s="10">
        <v>0</v>
      </c>
      <c r="BQ30" s="17">
        <v>3.972</v>
      </c>
      <c r="BR30" s="17">
        <v>5.89</v>
      </c>
    </row>
    <row r="31" spans="1:70">
      <c r="A31" s="7" t="s">
        <v>207</v>
      </c>
      <c r="B31" s="16">
        <v>0.99399999999999999</v>
      </c>
      <c r="C31" s="16">
        <v>9.2999999999999999E-2</v>
      </c>
      <c r="D31" s="16">
        <v>0.184</v>
      </c>
      <c r="E31" s="16">
        <v>1.179</v>
      </c>
      <c r="F31" s="16">
        <v>4.4560000000000004</v>
      </c>
      <c r="G31" s="16">
        <v>0.64</v>
      </c>
      <c r="H31" s="16">
        <v>0.42499999999999999</v>
      </c>
      <c r="I31" s="16">
        <v>0.80300000000000005</v>
      </c>
      <c r="J31" s="16">
        <v>0.108</v>
      </c>
      <c r="K31" s="16">
        <v>3.0870000000000002</v>
      </c>
      <c r="L31" s="16">
        <v>3.0339999999999998</v>
      </c>
      <c r="M31" s="16">
        <v>0.34399999999999997</v>
      </c>
      <c r="N31" s="16">
        <v>2.3220000000000001</v>
      </c>
      <c r="O31" s="16">
        <v>1.5009999999999999</v>
      </c>
      <c r="P31" s="16">
        <v>2.82</v>
      </c>
      <c r="Q31" s="16">
        <v>5.9370000000000003</v>
      </c>
      <c r="R31" s="16">
        <v>4.2149999999999999</v>
      </c>
      <c r="S31" s="16">
        <v>2.8820000000000001</v>
      </c>
      <c r="T31" s="16">
        <v>21.071999999999999</v>
      </c>
      <c r="U31" s="16">
        <v>26.177</v>
      </c>
      <c r="V31" s="16">
        <v>15.355</v>
      </c>
      <c r="W31" s="16">
        <v>1.0349999999999999</v>
      </c>
      <c r="X31" s="16">
        <v>29.131</v>
      </c>
      <c r="Y31" s="16">
        <v>11.032999999999999</v>
      </c>
      <c r="Z31" s="16">
        <v>0.98899999999999999</v>
      </c>
      <c r="AA31" s="16">
        <v>2.9</v>
      </c>
      <c r="AB31" s="16">
        <v>37.225999999999999</v>
      </c>
      <c r="AC31" s="16">
        <v>5.0640000000000001</v>
      </c>
      <c r="AD31" s="16">
        <v>3.4180000000000001</v>
      </c>
      <c r="AE31" s="16">
        <v>3.0630000000000002</v>
      </c>
      <c r="AF31" s="16">
        <v>1.42</v>
      </c>
      <c r="AG31" s="16">
        <v>0.45300000000000001</v>
      </c>
      <c r="AH31" s="16">
        <v>0.109</v>
      </c>
      <c r="AI31" s="16">
        <v>2.6659999999999999</v>
      </c>
      <c r="AJ31" s="16">
        <v>8.1000000000000003E-2</v>
      </c>
      <c r="AK31" s="16">
        <v>0.48699999999999999</v>
      </c>
      <c r="AL31" s="16">
        <v>0.35</v>
      </c>
      <c r="AM31" s="16">
        <v>0.66200000000000003</v>
      </c>
      <c r="AN31" s="16">
        <v>1.5189999999999999</v>
      </c>
      <c r="AO31" s="16">
        <v>0.79200000000000004</v>
      </c>
      <c r="AP31" s="16">
        <v>0.104</v>
      </c>
      <c r="AQ31" s="16">
        <v>8.0000000000000002E-3</v>
      </c>
      <c r="AR31" s="9">
        <v>0</v>
      </c>
      <c r="AS31" s="16">
        <v>0.13100000000000001</v>
      </c>
      <c r="AT31" s="16">
        <v>1.786</v>
      </c>
      <c r="AU31" s="16">
        <v>2.161</v>
      </c>
      <c r="AV31" s="16">
        <v>1.014</v>
      </c>
      <c r="AW31" s="16">
        <v>9.6000000000000002E-2</v>
      </c>
      <c r="AX31" s="16">
        <v>0.69799999999999995</v>
      </c>
      <c r="AY31" s="16">
        <v>1.9590000000000001</v>
      </c>
      <c r="AZ31" s="16">
        <v>0.13200000000000001</v>
      </c>
      <c r="BA31" s="16">
        <v>0.121</v>
      </c>
      <c r="BB31" s="16">
        <v>2.2010000000000001</v>
      </c>
      <c r="BC31" s="16">
        <v>1.3380000000000001</v>
      </c>
      <c r="BD31" s="16">
        <v>0.32600000000000001</v>
      </c>
      <c r="BE31" s="16">
        <v>0.97699999999999998</v>
      </c>
      <c r="BF31" s="16">
        <v>0.72099999999999997</v>
      </c>
      <c r="BG31" s="16">
        <v>0.379</v>
      </c>
      <c r="BH31" s="16">
        <v>0.29399999999999998</v>
      </c>
      <c r="BI31" s="16">
        <v>0.20599999999999999</v>
      </c>
      <c r="BJ31" s="16">
        <v>0.68799999999999994</v>
      </c>
      <c r="BK31" s="16">
        <v>0.46700000000000003</v>
      </c>
      <c r="BL31" s="9">
        <v>0</v>
      </c>
      <c r="BM31" s="9">
        <v>0</v>
      </c>
      <c r="BN31" s="9">
        <v>0</v>
      </c>
      <c r="BO31" s="16">
        <v>3.8149999999999999</v>
      </c>
      <c r="BP31" s="9">
        <v>0</v>
      </c>
      <c r="BQ31" s="16">
        <v>7.0990000000000002</v>
      </c>
      <c r="BR31" s="16">
        <v>99.319000000000003</v>
      </c>
    </row>
    <row r="32" spans="1:70">
      <c r="A32" s="7" t="s">
        <v>208</v>
      </c>
      <c r="B32" s="17">
        <v>0.10199999999999999</v>
      </c>
      <c r="C32" s="17">
        <v>1E-3</v>
      </c>
      <c r="D32" s="10">
        <v>0</v>
      </c>
      <c r="E32" s="17">
        <v>1E-3</v>
      </c>
      <c r="F32" s="17">
        <v>0.1</v>
      </c>
      <c r="G32" s="17">
        <v>4.0000000000000001E-3</v>
      </c>
      <c r="H32" s="17">
        <v>3.0000000000000001E-3</v>
      </c>
      <c r="I32" s="17">
        <v>5.0000000000000001E-3</v>
      </c>
      <c r="J32" s="17">
        <v>1E-3</v>
      </c>
      <c r="K32" s="17">
        <v>3.7999999999999999E-2</v>
      </c>
      <c r="L32" s="17">
        <v>3.1E-2</v>
      </c>
      <c r="M32" s="17">
        <v>1E-3</v>
      </c>
      <c r="N32" s="17">
        <v>4.0000000000000001E-3</v>
      </c>
      <c r="O32" s="17">
        <v>0.02</v>
      </c>
      <c r="P32" s="17">
        <v>1.6E-2</v>
      </c>
      <c r="Q32" s="17">
        <v>3.1E-2</v>
      </c>
      <c r="R32" s="17">
        <v>1.7000000000000001E-2</v>
      </c>
      <c r="S32" s="17">
        <v>1.2999999999999999E-2</v>
      </c>
      <c r="T32" s="17">
        <v>0.53</v>
      </c>
      <c r="U32" s="17">
        <v>4.915</v>
      </c>
      <c r="V32" s="17">
        <v>8.3000000000000004E-2</v>
      </c>
      <c r="W32" s="17">
        <v>5.0000000000000001E-3</v>
      </c>
      <c r="X32" s="17">
        <v>0.20699999999999999</v>
      </c>
      <c r="Y32" s="17">
        <v>6.5000000000000002E-2</v>
      </c>
      <c r="Z32" s="17">
        <v>5.0000000000000001E-3</v>
      </c>
      <c r="AA32" s="17">
        <v>0.11600000000000001</v>
      </c>
      <c r="AB32" s="17">
        <v>7.8E-2</v>
      </c>
      <c r="AC32" s="17">
        <v>2.004</v>
      </c>
      <c r="AD32" s="17">
        <v>0.52400000000000002</v>
      </c>
      <c r="AE32" s="17">
        <v>0.38800000000000001</v>
      </c>
      <c r="AF32" s="17">
        <v>0.22700000000000001</v>
      </c>
      <c r="AG32" s="17">
        <v>2.7E-2</v>
      </c>
      <c r="AH32" s="17">
        <v>1.4999999999999999E-2</v>
      </c>
      <c r="AI32" s="17">
        <v>0.251</v>
      </c>
      <c r="AJ32" s="17">
        <v>8.0000000000000002E-3</v>
      </c>
      <c r="AK32" s="17">
        <v>8.0000000000000002E-3</v>
      </c>
      <c r="AL32" s="17">
        <v>5.0000000000000001E-3</v>
      </c>
      <c r="AM32" s="17">
        <v>4.9000000000000002E-2</v>
      </c>
      <c r="AN32" s="17">
        <v>5.0999999999999997E-2</v>
      </c>
      <c r="AO32" s="17">
        <v>2.8000000000000001E-2</v>
      </c>
      <c r="AP32" s="17">
        <v>4.0000000000000001E-3</v>
      </c>
      <c r="AQ32" s="17">
        <v>4.0000000000000001E-3</v>
      </c>
      <c r="AR32" s="17">
        <v>3.0000000000000001E-3</v>
      </c>
      <c r="AS32" s="17">
        <v>6.0000000000000001E-3</v>
      </c>
      <c r="AT32" s="17">
        <v>6.0999999999999999E-2</v>
      </c>
      <c r="AU32" s="17">
        <v>7.0000000000000001E-3</v>
      </c>
      <c r="AV32" s="17">
        <v>4.7E-2</v>
      </c>
      <c r="AW32" s="17">
        <v>6.0000000000000001E-3</v>
      </c>
      <c r="AX32" s="17">
        <v>1.0999999999999999E-2</v>
      </c>
      <c r="AY32" s="17">
        <v>9.1999999999999998E-2</v>
      </c>
      <c r="AZ32" s="17">
        <v>4.0000000000000001E-3</v>
      </c>
      <c r="BA32" s="17">
        <v>3.0000000000000001E-3</v>
      </c>
      <c r="BB32" s="17">
        <v>0.121</v>
      </c>
      <c r="BC32" s="17">
        <v>0.113</v>
      </c>
      <c r="BD32" s="17">
        <v>1.0999999999999999E-2</v>
      </c>
      <c r="BE32" s="17">
        <v>6.5000000000000002E-2</v>
      </c>
      <c r="BF32" s="17">
        <v>4.1000000000000002E-2</v>
      </c>
      <c r="BG32" s="17">
        <v>1.4E-2</v>
      </c>
      <c r="BH32" s="17">
        <v>2.1999999999999999E-2</v>
      </c>
      <c r="BI32" s="17">
        <v>2.9000000000000001E-2</v>
      </c>
      <c r="BJ32" s="17">
        <v>4.0000000000000001E-3</v>
      </c>
      <c r="BK32" s="17">
        <v>0.01</v>
      </c>
      <c r="BL32" s="10">
        <v>0</v>
      </c>
      <c r="BM32" s="10">
        <v>0</v>
      </c>
      <c r="BN32" s="10">
        <v>0</v>
      </c>
      <c r="BO32" s="17">
        <v>21.780999999999999</v>
      </c>
      <c r="BP32" s="10">
        <v>0</v>
      </c>
      <c r="BQ32" s="17">
        <v>0.77100000000000002</v>
      </c>
      <c r="BR32" s="17">
        <v>11.641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3.0000000000000001E-3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1E-3</v>
      </c>
      <c r="M33" s="9">
        <v>0</v>
      </c>
      <c r="N33" s="16">
        <v>1E-3</v>
      </c>
      <c r="O33" s="9">
        <v>0</v>
      </c>
      <c r="P33" s="16">
        <v>1E-3</v>
      </c>
      <c r="Q33" s="16">
        <v>6.0000000000000001E-3</v>
      </c>
      <c r="R33" s="9">
        <v>0</v>
      </c>
      <c r="S33" s="9">
        <v>0</v>
      </c>
      <c r="T33" s="16">
        <v>8.0000000000000002E-3</v>
      </c>
      <c r="U33" s="16">
        <v>0.10299999999999999</v>
      </c>
      <c r="V33" s="16">
        <v>10.635999999999999</v>
      </c>
      <c r="W33" s="9">
        <v>0</v>
      </c>
      <c r="X33" s="16">
        <v>8.2000000000000003E-2</v>
      </c>
      <c r="Y33" s="16">
        <v>1E-3</v>
      </c>
      <c r="Z33" s="9">
        <v>0</v>
      </c>
      <c r="AA33" s="16">
        <v>1E-3</v>
      </c>
      <c r="AB33" s="16">
        <v>3.0000000000000001E-3</v>
      </c>
      <c r="AC33" s="16">
        <v>2.7E-2</v>
      </c>
      <c r="AD33" s="16">
        <v>8.0000000000000002E-3</v>
      </c>
      <c r="AE33" s="16">
        <v>1.2999999999999999E-2</v>
      </c>
      <c r="AF33" s="16">
        <v>0.02</v>
      </c>
      <c r="AG33" s="16">
        <v>1.2999999999999999E-2</v>
      </c>
      <c r="AH33" s="16">
        <v>2.1000000000000001E-2</v>
      </c>
      <c r="AI33" s="16">
        <v>3.1E-2</v>
      </c>
      <c r="AJ33" s="9">
        <v>0</v>
      </c>
      <c r="AK33" s="9">
        <v>0</v>
      </c>
      <c r="AL33" s="9">
        <v>0</v>
      </c>
      <c r="AM33" s="9">
        <v>0</v>
      </c>
      <c r="AN33" s="16">
        <v>2E-3</v>
      </c>
      <c r="AO33" s="16">
        <v>1E-3</v>
      </c>
      <c r="AP33" s="9">
        <v>0</v>
      </c>
      <c r="AQ33" s="9">
        <v>0</v>
      </c>
      <c r="AR33" s="9">
        <v>0</v>
      </c>
      <c r="AS33" s="9">
        <v>0</v>
      </c>
      <c r="AT33" s="16">
        <v>1E-3</v>
      </c>
      <c r="AU33" s="9">
        <v>0</v>
      </c>
      <c r="AV33" s="16">
        <v>2.9000000000000001E-2</v>
      </c>
      <c r="AW33" s="9">
        <v>0</v>
      </c>
      <c r="AX33" s="9">
        <v>0</v>
      </c>
      <c r="AY33" s="16">
        <v>6.0000000000000001E-3</v>
      </c>
      <c r="AZ33" s="9">
        <v>0</v>
      </c>
      <c r="BA33" s="9">
        <v>0</v>
      </c>
      <c r="BB33" s="16">
        <v>4.0000000000000001E-3</v>
      </c>
      <c r="BC33" s="16">
        <v>0.86899999999999999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5.1999999999999998E-2</v>
      </c>
      <c r="BO33" s="16">
        <v>1.0269999999999999</v>
      </c>
      <c r="BP33" s="9">
        <v>0</v>
      </c>
      <c r="BQ33" s="16">
        <v>7.4999999999999997E-2</v>
      </c>
      <c r="BR33" s="16">
        <v>2.9449999999999998</v>
      </c>
    </row>
    <row r="34" spans="1:70">
      <c r="A34" s="7" t="s">
        <v>210</v>
      </c>
      <c r="B34" s="10">
        <v>0</v>
      </c>
      <c r="C34" s="10">
        <v>0</v>
      </c>
      <c r="D34" s="17">
        <v>2E-3</v>
      </c>
      <c r="E34" s="10">
        <v>0</v>
      </c>
      <c r="F34" s="17">
        <v>0.182</v>
      </c>
      <c r="G34" s="17">
        <v>0.01</v>
      </c>
      <c r="H34" s="17">
        <v>0.112</v>
      </c>
      <c r="I34" s="17">
        <v>3.7999999999999999E-2</v>
      </c>
      <c r="J34" s="17">
        <v>6.0000000000000001E-3</v>
      </c>
      <c r="K34" s="17">
        <v>0.03</v>
      </c>
      <c r="L34" s="17">
        <v>0.106</v>
      </c>
      <c r="M34" s="17">
        <v>6.8000000000000005E-2</v>
      </c>
      <c r="N34" s="17">
        <v>1.2999999999999999E-2</v>
      </c>
      <c r="O34" s="17">
        <v>0.04</v>
      </c>
      <c r="P34" s="17">
        <v>1.0999999999999999E-2</v>
      </c>
      <c r="Q34" s="17">
        <v>2.8000000000000001E-2</v>
      </c>
      <c r="R34" s="17">
        <v>0.23599999999999999</v>
      </c>
      <c r="S34" s="17">
        <v>4.8000000000000001E-2</v>
      </c>
      <c r="T34" s="17">
        <v>0.124</v>
      </c>
      <c r="U34" s="17">
        <v>0.25600000000000001</v>
      </c>
      <c r="V34" s="17">
        <v>0.16300000000000001</v>
      </c>
      <c r="W34" s="17">
        <v>1.1759999999999999</v>
      </c>
      <c r="X34" s="17">
        <v>0.72699999999999998</v>
      </c>
      <c r="Y34" s="17">
        <v>2.7E-2</v>
      </c>
      <c r="Z34" s="17">
        <v>3.0000000000000001E-3</v>
      </c>
      <c r="AA34" s="17">
        <v>2.4E-2</v>
      </c>
      <c r="AB34" s="17">
        <v>0.60099999999999998</v>
      </c>
      <c r="AC34" s="17">
        <v>0.128</v>
      </c>
      <c r="AD34" s="17">
        <v>0.375</v>
      </c>
      <c r="AE34" s="17">
        <v>0.54600000000000004</v>
      </c>
      <c r="AF34" s="17">
        <v>4.0000000000000001E-3</v>
      </c>
      <c r="AG34" s="17">
        <v>4.0000000000000001E-3</v>
      </c>
      <c r="AH34" s="10">
        <v>0</v>
      </c>
      <c r="AI34" s="17">
        <v>3.6999999999999998E-2</v>
      </c>
      <c r="AJ34" s="10">
        <v>0</v>
      </c>
      <c r="AK34" s="17">
        <v>0.114</v>
      </c>
      <c r="AL34" s="17">
        <v>1.4999999999999999E-2</v>
      </c>
      <c r="AM34" s="17">
        <v>0.152</v>
      </c>
      <c r="AN34" s="17">
        <v>6.0999999999999999E-2</v>
      </c>
      <c r="AO34" s="17">
        <v>0.04</v>
      </c>
      <c r="AP34" s="17">
        <v>3.7999999999999999E-2</v>
      </c>
      <c r="AQ34" s="17">
        <v>0.01</v>
      </c>
      <c r="AR34" s="17">
        <v>1.0999999999999999E-2</v>
      </c>
      <c r="AS34" s="17">
        <v>0.01</v>
      </c>
      <c r="AT34" s="17">
        <v>0.13300000000000001</v>
      </c>
      <c r="AU34" s="17">
        <v>6.3E-2</v>
      </c>
      <c r="AV34" s="17">
        <v>9.9000000000000005E-2</v>
      </c>
      <c r="AW34" s="17">
        <v>1.6E-2</v>
      </c>
      <c r="AX34" s="17">
        <v>0.111</v>
      </c>
      <c r="AY34" s="17">
        <v>6.7000000000000004E-2</v>
      </c>
      <c r="AZ34" s="17">
        <v>6.0000000000000001E-3</v>
      </c>
      <c r="BA34" s="10">
        <v>0</v>
      </c>
      <c r="BB34" s="17">
        <v>0.112</v>
      </c>
      <c r="BC34" s="17">
        <v>0.40100000000000002</v>
      </c>
      <c r="BD34" s="17">
        <v>3.1E-2</v>
      </c>
      <c r="BE34" s="17">
        <v>4.2560000000000002</v>
      </c>
      <c r="BF34" s="17">
        <v>0.30499999999999999</v>
      </c>
      <c r="BG34" s="17">
        <v>0.23300000000000001</v>
      </c>
      <c r="BH34" s="17">
        <v>0.48499999999999999</v>
      </c>
      <c r="BI34" s="17">
        <v>5.0000000000000001E-3</v>
      </c>
      <c r="BJ34" s="17">
        <v>0.17599999999999999</v>
      </c>
      <c r="BK34" s="17">
        <v>4.0000000000000001E-3</v>
      </c>
      <c r="BL34" s="10">
        <v>0</v>
      </c>
      <c r="BM34" s="10">
        <v>0</v>
      </c>
      <c r="BN34" s="17">
        <v>4.5890000000000004</v>
      </c>
      <c r="BO34" s="17">
        <v>16.015999999999998</v>
      </c>
      <c r="BP34" s="10">
        <v>0</v>
      </c>
      <c r="BQ34" s="17">
        <v>1.179</v>
      </c>
      <c r="BR34" s="17">
        <v>3.7759999999999998</v>
      </c>
    </row>
    <row r="35" spans="1:70">
      <c r="A35" s="7" t="s">
        <v>141</v>
      </c>
      <c r="B35" s="16">
        <v>1.8979999999999999</v>
      </c>
      <c r="C35" s="16">
        <v>2E-3</v>
      </c>
      <c r="D35" s="9">
        <v>0</v>
      </c>
      <c r="E35" s="16">
        <v>3.4000000000000002E-2</v>
      </c>
      <c r="F35" s="16">
        <v>0.104</v>
      </c>
      <c r="G35" s="16">
        <v>6.0000000000000001E-3</v>
      </c>
      <c r="H35" s="16">
        <v>3.0000000000000001E-3</v>
      </c>
      <c r="I35" s="16">
        <v>1.2E-2</v>
      </c>
      <c r="J35" s="16">
        <v>2E-3</v>
      </c>
      <c r="K35" s="16">
        <v>7.6999999999999999E-2</v>
      </c>
      <c r="L35" s="16">
        <v>0.14199999999999999</v>
      </c>
      <c r="M35" s="16">
        <v>1.2E-2</v>
      </c>
      <c r="N35" s="16">
        <v>1.7000000000000001E-2</v>
      </c>
      <c r="O35" s="16">
        <v>2.4E-2</v>
      </c>
      <c r="P35" s="16">
        <v>7.4999999999999997E-2</v>
      </c>
      <c r="Q35" s="16">
        <v>0.27500000000000002</v>
      </c>
      <c r="R35" s="16">
        <v>0.16800000000000001</v>
      </c>
      <c r="S35" s="16">
        <v>7.2999999999999995E-2</v>
      </c>
      <c r="T35" s="16">
        <v>0.36099999999999999</v>
      </c>
      <c r="U35" s="16">
        <v>0.97</v>
      </c>
      <c r="V35" s="16">
        <v>3.206</v>
      </c>
      <c r="W35" s="16">
        <v>1.4999999999999999E-2</v>
      </c>
      <c r="X35" s="16">
        <v>4.327</v>
      </c>
      <c r="Y35" s="16">
        <v>8.8999999999999996E-2</v>
      </c>
      <c r="Z35" s="16">
        <v>7.0000000000000001E-3</v>
      </c>
      <c r="AA35" s="16">
        <v>4.8000000000000001E-2</v>
      </c>
      <c r="AB35" s="16">
        <v>1.405</v>
      </c>
      <c r="AC35" s="16">
        <v>0.54400000000000004</v>
      </c>
      <c r="AD35" s="16">
        <v>0.47399999999999998</v>
      </c>
      <c r="AE35" s="16">
        <v>0.26300000000000001</v>
      </c>
      <c r="AF35" s="16">
        <v>8.7999999999999995E-2</v>
      </c>
      <c r="AG35" s="16">
        <v>2.1000000000000001E-2</v>
      </c>
      <c r="AH35" s="16">
        <v>8.2000000000000003E-2</v>
      </c>
      <c r="AI35" s="16">
        <v>0.23899999999999999</v>
      </c>
      <c r="AJ35" s="16">
        <v>7.0000000000000001E-3</v>
      </c>
      <c r="AK35" s="16">
        <v>6.0000000000000001E-3</v>
      </c>
      <c r="AL35" s="16">
        <v>5.0000000000000001E-3</v>
      </c>
      <c r="AM35" s="16">
        <v>2E-3</v>
      </c>
      <c r="AN35" s="16">
        <v>0.152</v>
      </c>
      <c r="AO35" s="16">
        <v>2.9000000000000001E-2</v>
      </c>
      <c r="AP35" s="16">
        <v>2.1000000000000001E-2</v>
      </c>
      <c r="AQ35" s="16">
        <v>7.0000000000000001E-3</v>
      </c>
      <c r="AR35" s="16">
        <v>4.0000000000000001E-3</v>
      </c>
      <c r="AS35" s="16">
        <v>2E-3</v>
      </c>
      <c r="AT35" s="16">
        <v>4.8000000000000001E-2</v>
      </c>
      <c r="AU35" s="16">
        <v>1.2E-2</v>
      </c>
      <c r="AV35" s="16">
        <v>0.23</v>
      </c>
      <c r="AW35" s="16">
        <v>6.0000000000000001E-3</v>
      </c>
      <c r="AX35" s="16">
        <v>1.7000000000000001E-2</v>
      </c>
      <c r="AY35" s="16">
        <v>5.7000000000000002E-2</v>
      </c>
      <c r="AZ35" s="16">
        <v>3.0000000000000001E-3</v>
      </c>
      <c r="BA35" s="16">
        <v>2E-3</v>
      </c>
      <c r="BB35" s="16">
        <v>0.10299999999999999</v>
      </c>
      <c r="BC35" s="16">
        <v>0.80100000000000005</v>
      </c>
      <c r="BD35" s="16">
        <v>8.9999999999999993E-3</v>
      </c>
      <c r="BE35" s="16">
        <v>0.45600000000000002</v>
      </c>
      <c r="BF35" s="16">
        <v>1.4E-2</v>
      </c>
      <c r="BG35" s="16">
        <v>1.4E-2</v>
      </c>
      <c r="BH35" s="16">
        <v>8.0000000000000002E-3</v>
      </c>
      <c r="BI35" s="9">
        <v>0</v>
      </c>
      <c r="BJ35" s="16">
        <v>2.1000000000000001E-2</v>
      </c>
      <c r="BK35" s="16">
        <v>7.0000000000000001E-3</v>
      </c>
      <c r="BL35" s="9">
        <v>0</v>
      </c>
      <c r="BM35" s="9">
        <v>0</v>
      </c>
      <c r="BN35" s="9">
        <v>0</v>
      </c>
      <c r="BO35" s="16">
        <v>0.36199999999999999</v>
      </c>
      <c r="BP35" s="9">
        <v>0</v>
      </c>
      <c r="BQ35" s="16">
        <v>0.35399999999999998</v>
      </c>
      <c r="BR35" s="16">
        <v>17.448</v>
      </c>
    </row>
    <row r="36" spans="1:70">
      <c r="A36" s="7" t="s">
        <v>211</v>
      </c>
      <c r="B36" s="17">
        <v>1E-3</v>
      </c>
      <c r="C36" s="10">
        <v>0</v>
      </c>
      <c r="D36" s="10">
        <v>0</v>
      </c>
      <c r="E36" s="10">
        <v>0</v>
      </c>
      <c r="F36" s="17">
        <v>1E-3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7">
        <v>1E-3</v>
      </c>
      <c r="M36" s="10">
        <v>0</v>
      </c>
      <c r="N36" s="10">
        <v>0</v>
      </c>
      <c r="O36" s="10">
        <v>0</v>
      </c>
      <c r="P36" s="17">
        <v>1E-3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5.8000000000000003E-2</v>
      </c>
      <c r="Z36" s="10">
        <v>0</v>
      </c>
      <c r="AA36" s="10">
        <v>0</v>
      </c>
      <c r="AB36" s="10">
        <v>0</v>
      </c>
      <c r="AC36" s="10">
        <v>0</v>
      </c>
      <c r="AD36" s="17">
        <v>1E-3</v>
      </c>
      <c r="AE36" s="17">
        <v>1E-3</v>
      </c>
      <c r="AF36" s="17">
        <v>1E-3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7">
        <v>1E-3</v>
      </c>
      <c r="AN36" s="17">
        <v>1E-3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1E-3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16">
        <v>1E-3</v>
      </c>
      <c r="M37" s="16">
        <v>1E-3</v>
      </c>
      <c r="N37" s="16">
        <v>1E-3</v>
      </c>
      <c r="O37" s="9">
        <v>0</v>
      </c>
      <c r="P37" s="16">
        <v>1E-3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9">
        <v>0</v>
      </c>
      <c r="X37" s="16">
        <v>1E-3</v>
      </c>
      <c r="Y37" s="16">
        <v>1E-3</v>
      </c>
      <c r="Z37" s="9">
        <v>0</v>
      </c>
      <c r="AA37" s="9">
        <v>0</v>
      </c>
      <c r="AB37" s="16">
        <v>1E-3</v>
      </c>
      <c r="AC37" s="16">
        <v>1E-3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16">
        <v>1E-3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16">
        <v>1E-3</v>
      </c>
      <c r="AU37" s="16">
        <v>1E-3</v>
      </c>
      <c r="AV37" s="16">
        <v>1E-3</v>
      </c>
      <c r="AW37" s="9">
        <v>0</v>
      </c>
      <c r="AX37" s="9">
        <v>0</v>
      </c>
      <c r="AY37" s="16">
        <v>1E-3</v>
      </c>
      <c r="AZ37" s="9">
        <v>0</v>
      </c>
      <c r="BA37" s="9">
        <v>0</v>
      </c>
      <c r="BB37" s="16">
        <v>1E-3</v>
      </c>
      <c r="BC37" s="16">
        <v>1E-3</v>
      </c>
      <c r="BD37" s="9">
        <v>0</v>
      </c>
      <c r="BE37" s="16">
        <v>1E-3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16">
        <v>1E-3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213</v>
      </c>
      <c r="B38" s="17">
        <v>1.0999999999999999E-2</v>
      </c>
      <c r="C38" s="10">
        <v>0</v>
      </c>
      <c r="D38" s="10">
        <v>0</v>
      </c>
      <c r="E38" s="17">
        <v>2E-3</v>
      </c>
      <c r="F38" s="17">
        <v>9.8000000000000004E-2</v>
      </c>
      <c r="G38" s="17">
        <v>0.02</v>
      </c>
      <c r="H38" s="17">
        <v>1.0999999999999999E-2</v>
      </c>
      <c r="I38" s="17">
        <v>7.0000000000000007E-2</v>
      </c>
      <c r="J38" s="17">
        <v>3.0000000000000001E-3</v>
      </c>
      <c r="K38" s="17">
        <v>0.12</v>
      </c>
      <c r="L38" s="17">
        <v>9.1999999999999998E-2</v>
      </c>
      <c r="M38" s="17">
        <v>3.1E-2</v>
      </c>
      <c r="N38" s="17">
        <v>1.4E-2</v>
      </c>
      <c r="O38" s="17">
        <v>4.9000000000000002E-2</v>
      </c>
      <c r="P38" s="17">
        <v>0.443</v>
      </c>
      <c r="Q38" s="17">
        <v>5.8999999999999997E-2</v>
      </c>
      <c r="R38" s="17">
        <v>1.4999999999999999E-2</v>
      </c>
      <c r="S38" s="17">
        <v>1.2999999999999999E-2</v>
      </c>
      <c r="T38" s="17">
        <v>2.5000000000000001E-2</v>
      </c>
      <c r="U38" s="17">
        <v>4.8000000000000001E-2</v>
      </c>
      <c r="V38" s="17">
        <v>1.2999999999999999E-2</v>
      </c>
      <c r="W38" s="17">
        <v>8.0000000000000002E-3</v>
      </c>
      <c r="X38" s="17">
        <v>2.9000000000000001E-2</v>
      </c>
      <c r="Y38" s="17">
        <v>0.11</v>
      </c>
      <c r="Z38" s="17">
        <v>3.4000000000000002E-2</v>
      </c>
      <c r="AA38" s="17">
        <v>0.999</v>
      </c>
      <c r="AB38" s="17">
        <v>0.126</v>
      </c>
      <c r="AC38" s="17">
        <v>2.9000000000000001E-2</v>
      </c>
      <c r="AD38" s="17">
        <v>5.6000000000000001E-2</v>
      </c>
      <c r="AE38" s="17">
        <v>9.2999999999999999E-2</v>
      </c>
      <c r="AF38" s="17">
        <v>1.0999999999999999E-2</v>
      </c>
      <c r="AG38" s="17">
        <v>7.0000000000000001E-3</v>
      </c>
      <c r="AH38" s="17">
        <v>3.0000000000000001E-3</v>
      </c>
      <c r="AI38" s="17">
        <v>2.1999999999999999E-2</v>
      </c>
      <c r="AJ38" s="17">
        <v>4.0000000000000001E-3</v>
      </c>
      <c r="AK38" s="17">
        <v>2.3E-2</v>
      </c>
      <c r="AL38" s="17">
        <v>1.0999999999999999E-2</v>
      </c>
      <c r="AM38" s="17">
        <v>1.7999999999999999E-2</v>
      </c>
      <c r="AN38" s="17">
        <v>2.5000000000000001E-2</v>
      </c>
      <c r="AO38" s="17">
        <v>5.8999999999999997E-2</v>
      </c>
      <c r="AP38" s="17">
        <v>2E-3</v>
      </c>
      <c r="AQ38" s="17">
        <v>4.0000000000000001E-3</v>
      </c>
      <c r="AR38" s="17">
        <v>6.0000000000000001E-3</v>
      </c>
      <c r="AS38" s="17">
        <v>7.1999999999999995E-2</v>
      </c>
      <c r="AT38" s="17">
        <v>0.111</v>
      </c>
      <c r="AU38" s="17">
        <v>3.5000000000000003E-2</v>
      </c>
      <c r="AV38" s="17">
        <v>0.04</v>
      </c>
      <c r="AW38" s="17">
        <v>2.5000000000000001E-2</v>
      </c>
      <c r="AX38" s="17">
        <v>4.3999999999999997E-2</v>
      </c>
      <c r="AY38" s="17">
        <v>2.5999999999999999E-2</v>
      </c>
      <c r="AZ38" s="17">
        <v>1E-3</v>
      </c>
      <c r="BA38" s="17">
        <v>1E-3</v>
      </c>
      <c r="BB38" s="17">
        <v>9.9000000000000005E-2</v>
      </c>
      <c r="BC38" s="17">
        <v>0.40200000000000002</v>
      </c>
      <c r="BD38" s="17">
        <v>1.2999999999999999E-2</v>
      </c>
      <c r="BE38" s="17">
        <v>1.9E-2</v>
      </c>
      <c r="BF38" s="17">
        <v>4.0000000000000001E-3</v>
      </c>
      <c r="BG38" s="17">
        <v>4.0000000000000001E-3</v>
      </c>
      <c r="BH38" s="17">
        <v>2E-3</v>
      </c>
      <c r="BI38" s="10">
        <v>0</v>
      </c>
      <c r="BJ38" s="17">
        <v>2E-3</v>
      </c>
      <c r="BK38" s="17">
        <v>4.0000000000000001E-3</v>
      </c>
      <c r="BL38" s="10">
        <v>0</v>
      </c>
      <c r="BM38" s="10">
        <v>0</v>
      </c>
      <c r="BN38" s="10">
        <v>0</v>
      </c>
      <c r="BO38" s="17">
        <v>0.77800000000000002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5.6000000000000001E-2</v>
      </c>
      <c r="C39" s="16">
        <v>1.2999999999999999E-2</v>
      </c>
      <c r="D39" s="16">
        <v>2.1999999999999999E-2</v>
      </c>
      <c r="E39" s="16">
        <v>2.7E-2</v>
      </c>
      <c r="F39" s="16">
        <v>4.7E-2</v>
      </c>
      <c r="G39" s="16">
        <v>4.8000000000000001E-2</v>
      </c>
      <c r="H39" s="16">
        <v>3.1E-2</v>
      </c>
      <c r="I39" s="16">
        <v>4.7E-2</v>
      </c>
      <c r="J39" s="16">
        <v>3.5999999999999997E-2</v>
      </c>
      <c r="K39" s="16">
        <v>0.15</v>
      </c>
      <c r="L39" s="16">
        <v>6.6000000000000003E-2</v>
      </c>
      <c r="M39" s="16">
        <v>6.0999999999999999E-2</v>
      </c>
      <c r="N39" s="16">
        <v>6.0999999999999999E-2</v>
      </c>
      <c r="O39" s="16">
        <v>4.2999999999999997E-2</v>
      </c>
      <c r="P39" s="16">
        <v>6.7000000000000004E-2</v>
      </c>
      <c r="Q39" s="16">
        <v>5.7000000000000002E-2</v>
      </c>
      <c r="R39" s="16">
        <v>0.06</v>
      </c>
      <c r="S39" s="16">
        <v>5.8000000000000003E-2</v>
      </c>
      <c r="T39" s="16">
        <v>5.6000000000000001E-2</v>
      </c>
      <c r="U39" s="16">
        <v>0.06</v>
      </c>
      <c r="V39" s="16">
        <v>7.5999999999999998E-2</v>
      </c>
      <c r="W39" s="16">
        <v>4.7E-2</v>
      </c>
      <c r="X39" s="16">
        <v>5.8000000000000003E-2</v>
      </c>
      <c r="Y39" s="16">
        <v>0.10100000000000001</v>
      </c>
      <c r="Z39" s="16">
        <v>2.9000000000000001E-2</v>
      </c>
      <c r="AA39" s="16">
        <v>0.05</v>
      </c>
      <c r="AB39" s="16">
        <v>5.3999999999999999E-2</v>
      </c>
      <c r="AC39" s="16">
        <v>5.5E-2</v>
      </c>
      <c r="AD39" s="16">
        <v>4.3999999999999997E-2</v>
      </c>
      <c r="AE39" s="16">
        <v>0.05</v>
      </c>
      <c r="AF39" s="16">
        <v>5.0999999999999997E-2</v>
      </c>
      <c r="AG39" s="16">
        <v>4.3999999999999997E-2</v>
      </c>
      <c r="AH39" s="16">
        <v>4.1000000000000002E-2</v>
      </c>
      <c r="AI39" s="16">
        <v>4.4999999999999998E-2</v>
      </c>
      <c r="AJ39" s="16">
        <v>2.9000000000000001E-2</v>
      </c>
      <c r="AK39" s="16">
        <v>4.1000000000000002E-2</v>
      </c>
      <c r="AL39" s="16">
        <v>4.2000000000000003E-2</v>
      </c>
      <c r="AM39" s="16">
        <v>4.4999999999999998E-2</v>
      </c>
      <c r="AN39" s="16">
        <v>5.1999999999999998E-2</v>
      </c>
      <c r="AO39" s="16">
        <v>4.7E-2</v>
      </c>
      <c r="AP39" s="16">
        <v>2.9000000000000001E-2</v>
      </c>
      <c r="AQ39" s="16">
        <v>3.2000000000000001E-2</v>
      </c>
      <c r="AR39" s="16">
        <v>3.3000000000000002E-2</v>
      </c>
      <c r="AS39" s="16">
        <v>3.6999999999999998E-2</v>
      </c>
      <c r="AT39" s="16">
        <v>5.6000000000000001E-2</v>
      </c>
      <c r="AU39" s="16">
        <v>6.2E-2</v>
      </c>
      <c r="AV39" s="16">
        <v>6.0999999999999999E-2</v>
      </c>
      <c r="AW39" s="16">
        <v>4.5999999999999999E-2</v>
      </c>
      <c r="AX39" s="16">
        <v>4.2999999999999997E-2</v>
      </c>
      <c r="AY39" s="16">
        <v>5.8000000000000003E-2</v>
      </c>
      <c r="AZ39" s="16">
        <v>2.5000000000000001E-2</v>
      </c>
      <c r="BA39" s="16">
        <v>1.7000000000000001E-2</v>
      </c>
      <c r="BB39" s="16">
        <v>5.8000000000000003E-2</v>
      </c>
      <c r="BC39" s="16">
        <v>5.8999999999999997E-2</v>
      </c>
      <c r="BD39" s="16">
        <v>4.2999999999999997E-2</v>
      </c>
      <c r="BE39" s="16">
        <v>6.0999999999999999E-2</v>
      </c>
      <c r="BF39" s="16">
        <v>4.2000000000000003E-2</v>
      </c>
      <c r="BG39" s="16">
        <v>3.6999999999999998E-2</v>
      </c>
      <c r="BH39" s="16">
        <v>3.9E-2</v>
      </c>
      <c r="BI39" s="16">
        <v>2.7E-2</v>
      </c>
      <c r="BJ39" s="16">
        <v>4.3999999999999997E-2</v>
      </c>
      <c r="BK39" s="16">
        <v>3.6999999999999998E-2</v>
      </c>
      <c r="BL39" s="9">
        <v>0</v>
      </c>
      <c r="BM39" s="9">
        <v>0</v>
      </c>
      <c r="BN39" s="16">
        <v>9.0999999999999998E-2</v>
      </c>
      <c r="BO39" s="16">
        <v>6.4000000000000001E-2</v>
      </c>
      <c r="BP39" s="9">
        <v>0</v>
      </c>
      <c r="BQ39" s="16">
        <v>7.0999999999999994E-2</v>
      </c>
      <c r="BR39" s="16">
        <v>6.3E-2</v>
      </c>
    </row>
    <row r="40" spans="1:70">
      <c r="A40" s="7" t="s">
        <v>146</v>
      </c>
      <c r="B40" s="17">
        <v>0.107</v>
      </c>
      <c r="C40" s="17">
        <v>2.5000000000000001E-2</v>
      </c>
      <c r="D40" s="17">
        <v>4.2999999999999997E-2</v>
      </c>
      <c r="E40" s="17">
        <v>5.2999999999999999E-2</v>
      </c>
      <c r="F40" s="17">
        <v>9.0999999999999998E-2</v>
      </c>
      <c r="G40" s="17">
        <v>9.1999999999999998E-2</v>
      </c>
      <c r="H40" s="17">
        <v>5.8999999999999997E-2</v>
      </c>
      <c r="I40" s="17">
        <v>0.09</v>
      </c>
      <c r="J40" s="17">
        <v>6.9000000000000006E-2</v>
      </c>
      <c r="K40" s="17">
        <v>0.28899999999999998</v>
      </c>
      <c r="L40" s="17">
        <v>0.127</v>
      </c>
      <c r="M40" s="17">
        <v>0.11799999999999999</v>
      </c>
      <c r="N40" s="17">
        <v>0.11700000000000001</v>
      </c>
      <c r="O40" s="17">
        <v>8.3000000000000004E-2</v>
      </c>
      <c r="P40" s="17">
        <v>0.129</v>
      </c>
      <c r="Q40" s="17">
        <v>0.11</v>
      </c>
      <c r="R40" s="17">
        <v>0.115</v>
      </c>
      <c r="S40" s="17">
        <v>0.112</v>
      </c>
      <c r="T40" s="17">
        <v>0.107</v>
      </c>
      <c r="U40" s="17">
        <v>0.115</v>
      </c>
      <c r="V40" s="17">
        <v>0.14699999999999999</v>
      </c>
      <c r="W40" s="17">
        <v>0.09</v>
      </c>
      <c r="X40" s="17">
        <v>0.111</v>
      </c>
      <c r="Y40" s="17">
        <v>0.19500000000000001</v>
      </c>
      <c r="Z40" s="17">
        <v>5.6000000000000001E-2</v>
      </c>
      <c r="AA40" s="17">
        <v>9.7000000000000003E-2</v>
      </c>
      <c r="AB40" s="17">
        <v>0.105</v>
      </c>
      <c r="AC40" s="17">
        <v>0.106</v>
      </c>
      <c r="AD40" s="17">
        <v>8.5000000000000006E-2</v>
      </c>
      <c r="AE40" s="17">
        <v>9.6000000000000002E-2</v>
      </c>
      <c r="AF40" s="17">
        <v>9.8000000000000004E-2</v>
      </c>
      <c r="AG40" s="17">
        <v>8.4000000000000005E-2</v>
      </c>
      <c r="AH40" s="17">
        <v>7.9000000000000001E-2</v>
      </c>
      <c r="AI40" s="17">
        <v>8.5999999999999993E-2</v>
      </c>
      <c r="AJ40" s="17">
        <v>5.5E-2</v>
      </c>
      <c r="AK40" s="17">
        <v>7.9000000000000001E-2</v>
      </c>
      <c r="AL40" s="17">
        <v>8.1000000000000003E-2</v>
      </c>
      <c r="AM40" s="17">
        <v>8.6999999999999994E-2</v>
      </c>
      <c r="AN40" s="17">
        <v>0.10100000000000001</v>
      </c>
      <c r="AO40" s="17">
        <v>9.0999999999999998E-2</v>
      </c>
      <c r="AP40" s="17">
        <v>5.6000000000000001E-2</v>
      </c>
      <c r="AQ40" s="17">
        <v>6.0999999999999999E-2</v>
      </c>
      <c r="AR40" s="17">
        <v>6.4000000000000001E-2</v>
      </c>
      <c r="AS40" s="17">
        <v>7.0999999999999994E-2</v>
      </c>
      <c r="AT40" s="17">
        <v>0.108</v>
      </c>
      <c r="AU40" s="17">
        <v>0.11899999999999999</v>
      </c>
      <c r="AV40" s="17">
        <v>0.11700000000000001</v>
      </c>
      <c r="AW40" s="17">
        <v>8.7999999999999995E-2</v>
      </c>
      <c r="AX40" s="17">
        <v>8.3000000000000004E-2</v>
      </c>
      <c r="AY40" s="17">
        <v>0.113</v>
      </c>
      <c r="AZ40" s="17">
        <v>4.8000000000000001E-2</v>
      </c>
      <c r="BA40" s="17">
        <v>3.4000000000000002E-2</v>
      </c>
      <c r="BB40" s="17">
        <v>0.111</v>
      </c>
      <c r="BC40" s="17">
        <v>0.113</v>
      </c>
      <c r="BD40" s="17">
        <v>8.3000000000000004E-2</v>
      </c>
      <c r="BE40" s="17">
        <v>0.11700000000000001</v>
      </c>
      <c r="BF40" s="17">
        <v>8.1000000000000003E-2</v>
      </c>
      <c r="BG40" s="17">
        <v>7.0999999999999994E-2</v>
      </c>
      <c r="BH40" s="17">
        <v>7.4999999999999997E-2</v>
      </c>
      <c r="BI40" s="17">
        <v>5.2999999999999999E-2</v>
      </c>
      <c r="BJ40" s="17">
        <v>8.5999999999999993E-2</v>
      </c>
      <c r="BK40" s="17">
        <v>7.0999999999999994E-2</v>
      </c>
      <c r="BL40" s="10">
        <v>0</v>
      </c>
      <c r="BM40" s="10">
        <v>0</v>
      </c>
      <c r="BN40" s="17">
        <v>0.17599999999999999</v>
      </c>
      <c r="BO40" s="17">
        <v>0.123</v>
      </c>
      <c r="BP40" s="10">
        <v>0</v>
      </c>
      <c r="BQ40" s="17">
        <v>0.13600000000000001</v>
      </c>
      <c r="BR40" s="17">
        <v>0.121</v>
      </c>
    </row>
    <row r="41" spans="1:70">
      <c r="A41" s="7" t="s">
        <v>215</v>
      </c>
      <c r="B41" s="16">
        <v>1.8089999999999999</v>
      </c>
      <c r="C41" s="16">
        <v>6.9000000000000006E-2</v>
      </c>
      <c r="D41" s="16">
        <v>0.03</v>
      </c>
      <c r="E41" s="16">
        <v>9.1999999999999998E-2</v>
      </c>
      <c r="F41" s="16">
        <v>4.4740000000000002</v>
      </c>
      <c r="G41" s="16">
        <v>0.56999999999999995</v>
      </c>
      <c r="H41" s="16">
        <v>0.30599999999999999</v>
      </c>
      <c r="I41" s="16">
        <v>0.313</v>
      </c>
      <c r="J41" s="16">
        <v>0.107</v>
      </c>
      <c r="K41" s="16">
        <v>0.871</v>
      </c>
      <c r="L41" s="16">
        <v>1.958</v>
      </c>
      <c r="M41" s="16">
        <v>1.073</v>
      </c>
      <c r="N41" s="16">
        <v>0.65900000000000003</v>
      </c>
      <c r="O41" s="16">
        <v>0.71799999999999997</v>
      </c>
      <c r="P41" s="16">
        <v>1.0680000000000001</v>
      </c>
      <c r="Q41" s="16">
        <v>1.3819999999999999</v>
      </c>
      <c r="R41" s="16">
        <v>0.82199999999999995</v>
      </c>
      <c r="S41" s="16">
        <v>0.72899999999999998</v>
      </c>
      <c r="T41" s="16">
        <v>1.454</v>
      </c>
      <c r="U41" s="16">
        <v>1.6339999999999999</v>
      </c>
      <c r="V41" s="16">
        <v>1.657</v>
      </c>
      <c r="W41" s="16">
        <v>0.51400000000000001</v>
      </c>
      <c r="X41" s="16">
        <v>1.9450000000000001</v>
      </c>
      <c r="Y41" s="16">
        <v>1.44</v>
      </c>
      <c r="Z41" s="16">
        <v>0.08</v>
      </c>
      <c r="AA41" s="16">
        <v>0.35199999999999998</v>
      </c>
      <c r="AB41" s="16">
        <v>6.5430000000000001</v>
      </c>
      <c r="AC41" s="16">
        <v>0.34300000000000003</v>
      </c>
      <c r="AD41" s="16">
        <v>5.9130000000000003</v>
      </c>
      <c r="AE41" s="16">
        <v>1.9430000000000001</v>
      </c>
      <c r="AF41" s="16">
        <v>0.60399999999999998</v>
      </c>
      <c r="AG41" s="16">
        <v>0.24099999999999999</v>
      </c>
      <c r="AH41" s="16">
        <v>0.11799999999999999</v>
      </c>
      <c r="AI41" s="16">
        <v>0.48899999999999999</v>
      </c>
      <c r="AJ41" s="16">
        <v>4.2999999999999997E-2</v>
      </c>
      <c r="AK41" s="16">
        <v>1.927</v>
      </c>
      <c r="AL41" s="16">
        <v>0.36499999999999999</v>
      </c>
      <c r="AM41" s="16">
        <v>0.372</v>
      </c>
      <c r="AN41" s="16">
        <v>0.54900000000000004</v>
      </c>
      <c r="AO41" s="16">
        <v>0.623</v>
      </c>
      <c r="AP41" s="16">
        <v>8.8999999999999996E-2</v>
      </c>
      <c r="AQ41" s="16">
        <v>4.7E-2</v>
      </c>
      <c r="AR41" s="16">
        <v>0.12</v>
      </c>
      <c r="AS41" s="16">
        <v>0.3</v>
      </c>
      <c r="AT41" s="16">
        <v>0.95399999999999996</v>
      </c>
      <c r="AU41" s="16">
        <v>0.51600000000000001</v>
      </c>
      <c r="AV41" s="16">
        <v>0.51500000000000001</v>
      </c>
      <c r="AW41" s="16">
        <v>7.2999999999999995E-2</v>
      </c>
      <c r="AX41" s="16">
        <v>0.28899999999999998</v>
      </c>
      <c r="AY41" s="16">
        <v>0.36699999999999999</v>
      </c>
      <c r="AZ41" s="16">
        <v>4.2999999999999997E-2</v>
      </c>
      <c r="BA41" s="16">
        <v>1.0999999999999999E-2</v>
      </c>
      <c r="BB41" s="16">
        <v>0.90500000000000003</v>
      </c>
      <c r="BC41" s="16">
        <v>0.70199999999999996</v>
      </c>
      <c r="BD41" s="16">
        <v>0.48199999999999998</v>
      </c>
      <c r="BE41" s="16">
        <v>3.0089999999999999</v>
      </c>
      <c r="BF41" s="16">
        <v>0.26300000000000001</v>
      </c>
      <c r="BG41" s="16">
        <v>0.17499999999999999</v>
      </c>
      <c r="BH41" s="16">
        <v>0.26500000000000001</v>
      </c>
      <c r="BI41" s="16">
        <v>4.9000000000000002E-2</v>
      </c>
      <c r="BJ41" s="16">
        <v>0.19400000000000001</v>
      </c>
      <c r="BK41" s="16">
        <v>4.2999999999999997E-2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0.29299999999999998</v>
      </c>
      <c r="C42" s="17">
        <v>6.7000000000000004E-2</v>
      </c>
      <c r="D42" s="17">
        <v>0.11799999999999999</v>
      </c>
      <c r="E42" s="17">
        <v>0.14399999999999999</v>
      </c>
      <c r="F42" s="17">
        <v>0.248</v>
      </c>
      <c r="G42" s="17">
        <v>0.251</v>
      </c>
      <c r="H42" s="17">
        <v>0.16200000000000001</v>
      </c>
      <c r="I42" s="17">
        <v>0.246</v>
      </c>
      <c r="J42" s="17">
        <v>0.189</v>
      </c>
      <c r="K42" s="17">
        <v>0.79</v>
      </c>
      <c r="L42" s="17">
        <v>0.34899999999999998</v>
      </c>
      <c r="M42" s="17">
        <v>0.32200000000000001</v>
      </c>
      <c r="N42" s="17">
        <v>0.31900000000000001</v>
      </c>
      <c r="O42" s="17">
        <v>0.22600000000000001</v>
      </c>
      <c r="P42" s="17">
        <v>0.35299999999999998</v>
      </c>
      <c r="Q42" s="17">
        <v>0.30099999999999999</v>
      </c>
      <c r="R42" s="17">
        <v>0.314</v>
      </c>
      <c r="S42" s="17">
        <v>0.307</v>
      </c>
      <c r="T42" s="17">
        <v>0.29299999999999998</v>
      </c>
      <c r="U42" s="17">
        <v>0.315</v>
      </c>
      <c r="V42" s="17">
        <v>0.40200000000000002</v>
      </c>
      <c r="W42" s="17">
        <v>0.247</v>
      </c>
      <c r="X42" s="17">
        <v>0.30399999999999999</v>
      </c>
      <c r="Y42" s="17">
        <v>0.53300000000000003</v>
      </c>
      <c r="Z42" s="17">
        <v>0.152</v>
      </c>
      <c r="AA42" s="17">
        <v>0.26600000000000001</v>
      </c>
      <c r="AB42" s="17">
        <v>0.28699999999999998</v>
      </c>
      <c r="AC42" s="17">
        <v>0.29099999999999998</v>
      </c>
      <c r="AD42" s="17">
        <v>0.23400000000000001</v>
      </c>
      <c r="AE42" s="17">
        <v>0.26300000000000001</v>
      </c>
      <c r="AF42" s="17">
        <v>0.26900000000000002</v>
      </c>
      <c r="AG42" s="17">
        <v>0.22900000000000001</v>
      </c>
      <c r="AH42" s="17">
        <v>0.215</v>
      </c>
      <c r="AI42" s="17">
        <v>0.23599999999999999</v>
      </c>
      <c r="AJ42" s="17">
        <v>0.151</v>
      </c>
      <c r="AK42" s="17">
        <v>0.215</v>
      </c>
      <c r="AL42" s="17">
        <v>0.222</v>
      </c>
      <c r="AM42" s="17">
        <v>0.23699999999999999</v>
      </c>
      <c r="AN42" s="17">
        <v>0.27600000000000002</v>
      </c>
      <c r="AO42" s="17">
        <v>0.249</v>
      </c>
      <c r="AP42" s="17">
        <v>0.153</v>
      </c>
      <c r="AQ42" s="17">
        <v>0.16800000000000001</v>
      </c>
      <c r="AR42" s="17">
        <v>0.17599999999999999</v>
      </c>
      <c r="AS42" s="17">
        <v>0.19500000000000001</v>
      </c>
      <c r="AT42" s="17">
        <v>0.29599999999999999</v>
      </c>
      <c r="AU42" s="17">
        <v>0.32600000000000001</v>
      </c>
      <c r="AV42" s="17">
        <v>0.31900000000000001</v>
      </c>
      <c r="AW42" s="17">
        <v>0.24199999999999999</v>
      </c>
      <c r="AX42" s="17">
        <v>0.22800000000000001</v>
      </c>
      <c r="AY42" s="17">
        <v>0.308</v>
      </c>
      <c r="AZ42" s="17">
        <v>0.13200000000000001</v>
      </c>
      <c r="BA42" s="17">
        <v>9.1999999999999998E-2</v>
      </c>
      <c r="BB42" s="17">
        <v>0.30299999999999999</v>
      </c>
      <c r="BC42" s="17">
        <v>0.309</v>
      </c>
      <c r="BD42" s="17">
        <v>0.22600000000000001</v>
      </c>
      <c r="BE42" s="17">
        <v>0.31900000000000001</v>
      </c>
      <c r="BF42" s="17">
        <v>0.22</v>
      </c>
      <c r="BG42" s="17">
        <v>0.19400000000000001</v>
      </c>
      <c r="BH42" s="17">
        <v>0.20399999999999999</v>
      </c>
      <c r="BI42" s="17">
        <v>0.14399999999999999</v>
      </c>
      <c r="BJ42" s="17">
        <v>0.23400000000000001</v>
      </c>
      <c r="BK42" s="17">
        <v>0.19500000000000001</v>
      </c>
      <c r="BL42" s="10">
        <v>0</v>
      </c>
      <c r="BM42" s="10">
        <v>0</v>
      </c>
      <c r="BN42" s="17">
        <v>0.48099999999999998</v>
      </c>
      <c r="BO42" s="17">
        <v>0.33600000000000002</v>
      </c>
      <c r="BP42" s="10">
        <v>0</v>
      </c>
      <c r="BQ42" s="17">
        <v>0.372</v>
      </c>
      <c r="BR42" s="17">
        <v>0.33</v>
      </c>
    </row>
    <row r="43" spans="1:70">
      <c r="A43" s="7" t="s">
        <v>217</v>
      </c>
      <c r="B43" s="16">
        <v>1.6040000000000001</v>
      </c>
      <c r="C43" s="16">
        <v>1.7999999999999999E-2</v>
      </c>
      <c r="D43" s="16">
        <v>4.2999999999999997E-2</v>
      </c>
      <c r="E43" s="16">
        <v>9.9000000000000005E-2</v>
      </c>
      <c r="F43" s="16">
        <v>2.847</v>
      </c>
      <c r="G43" s="16">
        <v>0.39800000000000002</v>
      </c>
      <c r="H43" s="16">
        <v>1.0649999999999999</v>
      </c>
      <c r="I43" s="16">
        <v>2.9769999999999999</v>
      </c>
      <c r="J43" s="16">
        <v>0.749</v>
      </c>
      <c r="K43" s="16">
        <v>1.1679999999999999</v>
      </c>
      <c r="L43" s="16">
        <v>3.601</v>
      </c>
      <c r="M43" s="16">
        <v>1.0069999999999999</v>
      </c>
      <c r="N43" s="16">
        <v>1.51</v>
      </c>
      <c r="O43" s="16">
        <v>0.81299999999999994</v>
      </c>
      <c r="P43" s="16">
        <v>3.5760000000000001</v>
      </c>
      <c r="Q43" s="16">
        <v>3.28</v>
      </c>
      <c r="R43" s="16">
        <v>1.2869999999999999</v>
      </c>
      <c r="S43" s="16">
        <v>1.2909999999999999</v>
      </c>
      <c r="T43" s="16">
        <v>2.214</v>
      </c>
      <c r="U43" s="16">
        <v>3.5680000000000001</v>
      </c>
      <c r="V43" s="16">
        <v>2.1320000000000001</v>
      </c>
      <c r="W43" s="16">
        <v>0.97399999999999998</v>
      </c>
      <c r="X43" s="16">
        <v>3.13</v>
      </c>
      <c r="Y43" s="16">
        <v>2.5910000000000002</v>
      </c>
      <c r="Z43" s="16">
        <v>0.08</v>
      </c>
      <c r="AA43" s="16">
        <v>1.1830000000000001</v>
      </c>
      <c r="AB43" s="16">
        <v>9.6519999999999992</v>
      </c>
      <c r="AC43" s="16">
        <v>1.1279999999999999</v>
      </c>
      <c r="AD43" s="16">
        <v>6.3540000000000001</v>
      </c>
      <c r="AE43" s="16">
        <v>3.831</v>
      </c>
      <c r="AF43" s="16">
        <v>5.7990000000000004</v>
      </c>
      <c r="AG43" s="16">
        <v>0.03</v>
      </c>
      <c r="AH43" s="16">
        <v>2.5000000000000001E-2</v>
      </c>
      <c r="AI43" s="16">
        <v>0.4</v>
      </c>
      <c r="AJ43" s="16">
        <v>2.9000000000000001E-2</v>
      </c>
      <c r="AK43" s="16">
        <v>0.63</v>
      </c>
      <c r="AL43" s="16">
        <v>1.238</v>
      </c>
      <c r="AM43" s="16">
        <v>1.1359999999999999</v>
      </c>
      <c r="AN43" s="16">
        <v>0.35299999999999998</v>
      </c>
      <c r="AO43" s="16">
        <v>0.24399999999999999</v>
      </c>
      <c r="AP43" s="16">
        <v>5.1999999999999998E-2</v>
      </c>
      <c r="AQ43" s="16">
        <v>2.1000000000000001E-2</v>
      </c>
      <c r="AR43" s="16">
        <v>4.4999999999999998E-2</v>
      </c>
      <c r="AS43" s="16">
        <v>0.153</v>
      </c>
      <c r="AT43" s="16">
        <v>0.495</v>
      </c>
      <c r="AU43" s="16">
        <v>0.53600000000000003</v>
      </c>
      <c r="AV43" s="16">
        <v>0.46400000000000002</v>
      </c>
      <c r="AW43" s="16">
        <v>6.4000000000000001E-2</v>
      </c>
      <c r="AX43" s="16">
        <v>0.14000000000000001</v>
      </c>
      <c r="AY43" s="16">
        <v>0.27400000000000002</v>
      </c>
      <c r="AZ43" s="16">
        <v>2.1999999999999999E-2</v>
      </c>
      <c r="BA43" s="16">
        <v>6.0000000000000001E-3</v>
      </c>
      <c r="BB43" s="16">
        <v>0.442</v>
      </c>
      <c r="BC43" s="16">
        <v>1.427</v>
      </c>
      <c r="BD43" s="16">
        <v>0.41399999999999998</v>
      </c>
      <c r="BE43" s="16">
        <v>1.343</v>
      </c>
      <c r="BF43" s="16">
        <v>0.17599999999999999</v>
      </c>
      <c r="BG43" s="16">
        <v>0.12</v>
      </c>
      <c r="BH43" s="16">
        <v>0.13600000000000001</v>
      </c>
      <c r="BI43" s="16">
        <v>8.7999999999999995E-2</v>
      </c>
      <c r="BJ43" s="16">
        <v>0.253</v>
      </c>
      <c r="BK43" s="16">
        <v>0.04</v>
      </c>
      <c r="BL43" s="9">
        <v>0</v>
      </c>
      <c r="BM43" s="9">
        <v>0</v>
      </c>
      <c r="BN43" s="16">
        <v>1.883</v>
      </c>
      <c r="BO43" s="16">
        <v>2.9780000000000002</v>
      </c>
      <c r="BP43" s="9">
        <v>0</v>
      </c>
      <c r="BQ43" s="16">
        <v>2.4830000000000001</v>
      </c>
      <c r="BR43" s="16">
        <v>10.176</v>
      </c>
    </row>
    <row r="44" spans="1:70">
      <c r="A44" s="7" t="s">
        <v>218</v>
      </c>
      <c r="B44" s="17">
        <v>1.2999999999999999E-2</v>
      </c>
      <c r="C44" s="10">
        <v>0</v>
      </c>
      <c r="D44" s="10">
        <v>0</v>
      </c>
      <c r="E44" s="17">
        <v>1E-3</v>
      </c>
      <c r="F44" s="17">
        <v>2.1999999999999999E-2</v>
      </c>
      <c r="G44" s="17">
        <v>3.0000000000000001E-3</v>
      </c>
      <c r="H44" s="17">
        <v>8.0000000000000002E-3</v>
      </c>
      <c r="I44" s="17">
        <v>2.1000000000000001E-2</v>
      </c>
      <c r="J44" s="17">
        <v>5.0000000000000001E-3</v>
      </c>
      <c r="K44" s="17">
        <v>6.0000000000000001E-3</v>
      </c>
      <c r="L44" s="17">
        <v>2.5999999999999999E-2</v>
      </c>
      <c r="M44" s="17">
        <v>7.0000000000000001E-3</v>
      </c>
      <c r="N44" s="17">
        <v>1.0999999999999999E-2</v>
      </c>
      <c r="O44" s="17">
        <v>6.0000000000000001E-3</v>
      </c>
      <c r="P44" s="17">
        <v>2.7E-2</v>
      </c>
      <c r="Q44" s="17">
        <v>2.1000000000000001E-2</v>
      </c>
      <c r="R44" s="17">
        <v>8.0000000000000002E-3</v>
      </c>
      <c r="S44" s="17">
        <v>8.9999999999999993E-3</v>
      </c>
      <c r="T44" s="17">
        <v>1.4999999999999999E-2</v>
      </c>
      <c r="U44" s="17">
        <v>2.7E-2</v>
      </c>
      <c r="V44" s="17">
        <v>1.6E-2</v>
      </c>
      <c r="W44" s="17">
        <v>6.0000000000000001E-3</v>
      </c>
      <c r="X44" s="17">
        <v>2.1999999999999999E-2</v>
      </c>
      <c r="Y44" s="17">
        <v>0.02</v>
      </c>
      <c r="Z44" s="10">
        <v>0</v>
      </c>
      <c r="AA44" s="17">
        <v>3.0000000000000001E-3</v>
      </c>
      <c r="AB44" s="17">
        <v>7.0000000000000007E-2</v>
      </c>
      <c r="AC44" s="17">
        <v>1E-3</v>
      </c>
      <c r="AD44" s="17">
        <v>1E-3</v>
      </c>
      <c r="AE44" s="17">
        <v>2E-3</v>
      </c>
      <c r="AF44" s="17">
        <v>8.9999999999999993E-3</v>
      </c>
      <c r="AG44" s="17">
        <v>0.88600000000000001</v>
      </c>
      <c r="AH44" s="10">
        <v>0</v>
      </c>
      <c r="AI44" s="17">
        <v>1.4610000000000001</v>
      </c>
      <c r="AJ44" s="10">
        <v>0</v>
      </c>
      <c r="AK44" s="17">
        <v>5.0000000000000001E-3</v>
      </c>
      <c r="AL44" s="17">
        <v>7.0000000000000001E-3</v>
      </c>
      <c r="AM44" s="17">
        <v>2E-3</v>
      </c>
      <c r="AN44" s="17">
        <v>1E-3</v>
      </c>
      <c r="AO44" s="17">
        <v>1E-3</v>
      </c>
      <c r="AP44" s="10">
        <v>0</v>
      </c>
      <c r="AQ44" s="10">
        <v>0</v>
      </c>
      <c r="AR44" s="10">
        <v>0</v>
      </c>
      <c r="AS44" s="17">
        <v>1E-3</v>
      </c>
      <c r="AT44" s="17">
        <v>2E-3</v>
      </c>
      <c r="AU44" s="17">
        <v>2E-3</v>
      </c>
      <c r="AV44" s="17">
        <v>1E-3</v>
      </c>
      <c r="AW44" s="10">
        <v>0</v>
      </c>
      <c r="AX44" s="10">
        <v>0</v>
      </c>
      <c r="AY44" s="17">
        <v>1E-3</v>
      </c>
      <c r="AZ44" s="10">
        <v>0</v>
      </c>
      <c r="BA44" s="10">
        <v>0</v>
      </c>
      <c r="BB44" s="17">
        <v>2E-3</v>
      </c>
      <c r="BC44" s="17">
        <v>5.0000000000000001E-3</v>
      </c>
      <c r="BD44" s="17">
        <v>2E-3</v>
      </c>
      <c r="BE44" s="17">
        <v>5.0000000000000001E-3</v>
      </c>
      <c r="BF44" s="17">
        <v>1E-3</v>
      </c>
      <c r="BG44" s="17">
        <v>1E-3</v>
      </c>
      <c r="BH44" s="17">
        <v>1E-3</v>
      </c>
      <c r="BI44" s="10">
        <v>0</v>
      </c>
      <c r="BJ44" s="17">
        <v>2E-3</v>
      </c>
      <c r="BK44" s="10">
        <v>0</v>
      </c>
      <c r="BL44" s="10">
        <v>0</v>
      </c>
      <c r="BM44" s="10">
        <v>0</v>
      </c>
      <c r="BN44" s="17">
        <v>1.4E-2</v>
      </c>
      <c r="BO44" s="17">
        <v>1.079</v>
      </c>
      <c r="BP44" s="10">
        <v>0</v>
      </c>
      <c r="BQ44" s="17">
        <v>6.0000000000000001E-3</v>
      </c>
      <c r="BR44" s="17">
        <v>7.5999999999999998E-2</v>
      </c>
    </row>
    <row r="45" spans="1:70">
      <c r="A45" s="7" t="s">
        <v>151</v>
      </c>
      <c r="B45" s="16">
        <v>2.7E-2</v>
      </c>
      <c r="C45" s="9">
        <v>0</v>
      </c>
      <c r="D45" s="9">
        <v>0</v>
      </c>
      <c r="E45" s="16">
        <v>6.0000000000000001E-3</v>
      </c>
      <c r="F45" s="16">
        <v>0.17899999999999999</v>
      </c>
      <c r="G45" s="16">
        <v>0.03</v>
      </c>
      <c r="H45" s="16">
        <v>4.3999999999999997E-2</v>
      </c>
      <c r="I45" s="16">
        <v>0.11600000000000001</v>
      </c>
      <c r="J45" s="16">
        <v>3.9E-2</v>
      </c>
      <c r="K45" s="16">
        <v>0.14000000000000001</v>
      </c>
      <c r="L45" s="16">
        <v>0.26300000000000001</v>
      </c>
      <c r="M45" s="16">
        <v>0.158</v>
      </c>
      <c r="N45" s="16">
        <v>8.1000000000000003E-2</v>
      </c>
      <c r="O45" s="16">
        <v>5.6000000000000001E-2</v>
      </c>
      <c r="P45" s="16">
        <v>0.221</v>
      </c>
      <c r="Q45" s="16">
        <v>0.24399999999999999</v>
      </c>
      <c r="R45" s="16">
        <v>8.5999999999999993E-2</v>
      </c>
      <c r="S45" s="16">
        <v>0.15</v>
      </c>
      <c r="T45" s="16">
        <v>0.152</v>
      </c>
      <c r="U45" s="16">
        <v>0.21</v>
      </c>
      <c r="V45" s="16">
        <v>0.32700000000000001</v>
      </c>
      <c r="W45" s="16">
        <v>7.6999999999999999E-2</v>
      </c>
      <c r="X45" s="16">
        <v>0.152</v>
      </c>
      <c r="Y45" s="16">
        <v>0.109</v>
      </c>
      <c r="Z45" s="16">
        <v>7.0000000000000001E-3</v>
      </c>
      <c r="AA45" s="16">
        <v>9.5000000000000001E-2</v>
      </c>
      <c r="AB45" s="16">
        <v>0.67300000000000004</v>
      </c>
      <c r="AC45" s="16">
        <v>0.04</v>
      </c>
      <c r="AD45" s="16">
        <v>0.106</v>
      </c>
      <c r="AE45" s="16">
        <v>0.186</v>
      </c>
      <c r="AF45" s="16">
        <v>1.6E-2</v>
      </c>
      <c r="AG45" s="16">
        <v>1.9E-2</v>
      </c>
      <c r="AH45" s="16">
        <v>0.19800000000000001</v>
      </c>
      <c r="AI45" s="16">
        <v>0.113</v>
      </c>
      <c r="AJ45" s="16">
        <v>8.0000000000000002E-3</v>
      </c>
      <c r="AK45" s="16">
        <v>7.0999999999999994E-2</v>
      </c>
      <c r="AL45" s="16">
        <v>0.13600000000000001</v>
      </c>
      <c r="AM45" s="16">
        <v>5.7000000000000002E-2</v>
      </c>
      <c r="AN45" s="16">
        <v>4.2000000000000003E-2</v>
      </c>
      <c r="AO45" s="16">
        <v>0.14699999999999999</v>
      </c>
      <c r="AP45" s="16">
        <v>0.108</v>
      </c>
      <c r="AQ45" s="16">
        <v>5.2999999999999999E-2</v>
      </c>
      <c r="AR45" s="16">
        <v>0.156</v>
      </c>
      <c r="AS45" s="16">
        <v>5.8999999999999997E-2</v>
      </c>
      <c r="AT45" s="16">
        <v>0.36</v>
      </c>
      <c r="AU45" s="16">
        <v>0.30199999999999999</v>
      </c>
      <c r="AV45" s="16">
        <v>0.216</v>
      </c>
      <c r="AW45" s="16">
        <v>4.7E-2</v>
      </c>
      <c r="AX45" s="16">
        <v>6.0999999999999999E-2</v>
      </c>
      <c r="AY45" s="16">
        <v>0.182</v>
      </c>
      <c r="AZ45" s="16">
        <v>1.0999999999999999E-2</v>
      </c>
      <c r="BA45" s="16">
        <v>1.0999999999999999E-2</v>
      </c>
      <c r="BB45" s="16">
        <v>0.27300000000000002</v>
      </c>
      <c r="BC45" s="16">
        <v>0.13700000000000001</v>
      </c>
      <c r="BD45" s="16">
        <v>5.1999999999999998E-2</v>
      </c>
      <c r="BE45" s="16">
        <v>0.17299999999999999</v>
      </c>
      <c r="BF45" s="16">
        <v>0.03</v>
      </c>
      <c r="BG45" s="16">
        <v>3.7999999999999999E-2</v>
      </c>
      <c r="BH45" s="16">
        <v>3.4000000000000002E-2</v>
      </c>
      <c r="BI45" s="16">
        <v>1.6E-2</v>
      </c>
      <c r="BJ45" s="16">
        <v>1.6E-2</v>
      </c>
      <c r="BK45" s="16">
        <v>0.02</v>
      </c>
      <c r="BL45" s="9">
        <v>0</v>
      </c>
      <c r="BM45" s="9">
        <v>0</v>
      </c>
      <c r="BN45" s="16">
        <v>8.5999999999999993E-2</v>
      </c>
      <c r="BO45" s="16">
        <v>8.1039999999999992</v>
      </c>
      <c r="BP45" s="9">
        <v>0</v>
      </c>
      <c r="BQ45" s="16">
        <v>2.3E-2</v>
      </c>
      <c r="BR45" s="16">
        <v>0.114</v>
      </c>
    </row>
    <row r="46" spans="1:70">
      <c r="A46" s="7" t="s">
        <v>152</v>
      </c>
      <c r="B46" s="17">
        <v>8.9999999999999993E-3</v>
      </c>
      <c r="C46" s="10">
        <v>0</v>
      </c>
      <c r="D46" s="10">
        <v>0</v>
      </c>
      <c r="E46" s="17">
        <v>7.0000000000000001E-3</v>
      </c>
      <c r="F46" s="17">
        <v>0.245</v>
      </c>
      <c r="G46" s="17">
        <v>1.7999999999999999E-2</v>
      </c>
      <c r="H46" s="17">
        <v>1.4E-2</v>
      </c>
      <c r="I46" s="17">
        <v>4.1000000000000002E-2</v>
      </c>
      <c r="J46" s="17">
        <v>1.2999999999999999E-2</v>
      </c>
      <c r="K46" s="17">
        <v>0.157</v>
      </c>
      <c r="L46" s="17">
        <v>0.11899999999999999</v>
      </c>
      <c r="M46" s="17">
        <v>3.9E-2</v>
      </c>
      <c r="N46" s="17">
        <v>3.3000000000000002E-2</v>
      </c>
      <c r="O46" s="17">
        <v>6.3E-2</v>
      </c>
      <c r="P46" s="17">
        <v>8.5000000000000006E-2</v>
      </c>
      <c r="Q46" s="17">
        <v>6.3E-2</v>
      </c>
      <c r="R46" s="17">
        <v>3.3000000000000002E-2</v>
      </c>
      <c r="S46" s="17">
        <v>2.5000000000000001E-2</v>
      </c>
      <c r="T46" s="17">
        <v>0.05</v>
      </c>
      <c r="U46" s="17">
        <v>7.1999999999999995E-2</v>
      </c>
      <c r="V46" s="17">
        <v>7.0999999999999994E-2</v>
      </c>
      <c r="W46" s="17">
        <v>1.4999999999999999E-2</v>
      </c>
      <c r="X46" s="17">
        <v>5.0999999999999997E-2</v>
      </c>
      <c r="Y46" s="17">
        <v>9.2999999999999999E-2</v>
      </c>
      <c r="Z46" s="17">
        <v>8.0000000000000002E-3</v>
      </c>
      <c r="AA46" s="17">
        <v>2.8000000000000001E-2</v>
      </c>
      <c r="AB46" s="17">
        <v>0.29199999999999998</v>
      </c>
      <c r="AC46" s="17">
        <v>9.4E-2</v>
      </c>
      <c r="AD46" s="17">
        <v>0.70099999999999996</v>
      </c>
      <c r="AE46" s="17">
        <v>0.25900000000000001</v>
      </c>
      <c r="AF46" s="17">
        <v>0.98299999999999998</v>
      </c>
      <c r="AG46" s="17">
        <v>0.48299999999999998</v>
      </c>
      <c r="AH46" s="17">
        <v>0.04</v>
      </c>
      <c r="AI46" s="17">
        <v>1.212</v>
      </c>
      <c r="AJ46" s="17">
        <v>2E-3</v>
      </c>
      <c r="AK46" s="17">
        <v>8.7999999999999995E-2</v>
      </c>
      <c r="AL46" s="17">
        <v>0.06</v>
      </c>
      <c r="AM46" s="17">
        <v>2.7E-2</v>
      </c>
      <c r="AN46" s="17">
        <v>3.1E-2</v>
      </c>
      <c r="AO46" s="17">
        <v>8.8999999999999996E-2</v>
      </c>
      <c r="AP46" s="17">
        <v>5.0000000000000001E-3</v>
      </c>
      <c r="AQ46" s="17">
        <v>7.0000000000000001E-3</v>
      </c>
      <c r="AR46" s="17">
        <v>3.0000000000000001E-3</v>
      </c>
      <c r="AS46" s="17">
        <v>0.06</v>
      </c>
      <c r="AT46" s="17">
        <v>0.19800000000000001</v>
      </c>
      <c r="AU46" s="17">
        <v>9.2999999999999999E-2</v>
      </c>
      <c r="AV46" s="17">
        <v>4.1000000000000002E-2</v>
      </c>
      <c r="AW46" s="17">
        <v>1.0999999999999999E-2</v>
      </c>
      <c r="AX46" s="17">
        <v>3.5000000000000003E-2</v>
      </c>
      <c r="AY46" s="17">
        <v>9.0999999999999998E-2</v>
      </c>
      <c r="AZ46" s="17">
        <v>0.01</v>
      </c>
      <c r="BA46" s="17">
        <v>6.0000000000000001E-3</v>
      </c>
      <c r="BB46" s="17">
        <v>0.14799999999999999</v>
      </c>
      <c r="BC46" s="17">
        <v>0.06</v>
      </c>
      <c r="BD46" s="17">
        <v>2.3E-2</v>
      </c>
      <c r="BE46" s="17">
        <v>0.04</v>
      </c>
      <c r="BF46" s="17">
        <v>5.0000000000000001E-3</v>
      </c>
      <c r="BG46" s="17">
        <v>0.02</v>
      </c>
      <c r="BH46" s="17">
        <v>1.9E-2</v>
      </c>
      <c r="BI46" s="17">
        <v>1E-3</v>
      </c>
      <c r="BJ46" s="17">
        <v>8.9999999999999993E-3</v>
      </c>
      <c r="BK46" s="17">
        <v>5.0000000000000001E-3</v>
      </c>
      <c r="BL46" s="10">
        <v>0</v>
      </c>
      <c r="BM46" s="10">
        <v>0</v>
      </c>
      <c r="BN46" s="17">
        <v>8.0000000000000002E-3</v>
      </c>
      <c r="BO46" s="17">
        <v>0.19800000000000001</v>
      </c>
      <c r="BP46" s="10">
        <v>0</v>
      </c>
      <c r="BQ46" s="10">
        <v>0</v>
      </c>
      <c r="BR46" s="17">
        <v>4.7E-2</v>
      </c>
    </row>
    <row r="47" spans="1:70">
      <c r="A47" s="7" t="s">
        <v>219</v>
      </c>
      <c r="B47" s="16">
        <v>1E-3</v>
      </c>
      <c r="C47" s="9">
        <v>0</v>
      </c>
      <c r="D47" s="9">
        <v>0</v>
      </c>
      <c r="E47" s="9">
        <v>0</v>
      </c>
      <c r="F47" s="16">
        <v>2E-3</v>
      </c>
      <c r="G47" s="9">
        <v>0</v>
      </c>
      <c r="H47" s="9">
        <v>0</v>
      </c>
      <c r="I47" s="9">
        <v>0</v>
      </c>
      <c r="J47" s="9">
        <v>0</v>
      </c>
      <c r="K47" s="16">
        <v>1E-3</v>
      </c>
      <c r="L47" s="16">
        <v>6.0000000000000001E-3</v>
      </c>
      <c r="M47" s="16">
        <v>1E-3</v>
      </c>
      <c r="N47" s="9">
        <v>0</v>
      </c>
      <c r="O47" s="9">
        <v>0</v>
      </c>
      <c r="P47" s="9">
        <v>0</v>
      </c>
      <c r="Q47" s="16">
        <v>1E-3</v>
      </c>
      <c r="R47" s="16">
        <v>1E-3</v>
      </c>
      <c r="S47" s="9">
        <v>0</v>
      </c>
      <c r="T47" s="16">
        <v>1E-3</v>
      </c>
      <c r="U47" s="16">
        <v>1E-3</v>
      </c>
      <c r="V47" s="16">
        <v>1E-3</v>
      </c>
      <c r="W47" s="9">
        <v>0</v>
      </c>
      <c r="X47" s="16">
        <v>1E-3</v>
      </c>
      <c r="Y47" s="16">
        <v>6.0000000000000001E-3</v>
      </c>
      <c r="Z47" s="9">
        <v>0</v>
      </c>
      <c r="AA47" s="16">
        <v>1E-3</v>
      </c>
      <c r="AB47" s="16">
        <v>5.0000000000000001E-3</v>
      </c>
      <c r="AC47" s="16">
        <v>6.0000000000000001E-3</v>
      </c>
      <c r="AD47" s="16">
        <v>2.8000000000000001E-2</v>
      </c>
      <c r="AE47" s="16">
        <v>2.4E-2</v>
      </c>
      <c r="AF47" s="16">
        <v>2E-3</v>
      </c>
      <c r="AG47" s="16">
        <v>2E-3</v>
      </c>
      <c r="AH47" s="16">
        <v>1E-3</v>
      </c>
      <c r="AI47" s="16">
        <v>2E-3</v>
      </c>
      <c r="AJ47" s="16">
        <v>2.4E-2</v>
      </c>
      <c r="AK47" s="16">
        <v>3.0000000000000001E-3</v>
      </c>
      <c r="AL47" s="16">
        <v>3.0000000000000001E-3</v>
      </c>
      <c r="AM47" s="16">
        <v>5.0000000000000001E-3</v>
      </c>
      <c r="AN47" s="16">
        <v>3.2000000000000001E-2</v>
      </c>
      <c r="AO47" s="16">
        <v>0.02</v>
      </c>
      <c r="AP47" s="16">
        <v>1.6E-2</v>
      </c>
      <c r="AQ47" s="16">
        <v>2E-3</v>
      </c>
      <c r="AR47" s="16">
        <v>8.9999999999999993E-3</v>
      </c>
      <c r="AS47" s="16">
        <v>2E-3</v>
      </c>
      <c r="AT47" s="16">
        <v>3.7999999999999999E-2</v>
      </c>
      <c r="AU47" s="16">
        <v>1.2E-2</v>
      </c>
      <c r="AV47" s="16">
        <v>8.0000000000000002E-3</v>
      </c>
      <c r="AW47" s="16">
        <v>2E-3</v>
      </c>
      <c r="AX47" s="16">
        <v>3.0000000000000001E-3</v>
      </c>
      <c r="AY47" s="16">
        <v>1.2E-2</v>
      </c>
      <c r="AZ47" s="16">
        <v>1E-3</v>
      </c>
      <c r="BA47" s="9">
        <v>0</v>
      </c>
      <c r="BB47" s="16">
        <v>1.4999999999999999E-2</v>
      </c>
      <c r="BC47" s="16">
        <v>0.109</v>
      </c>
      <c r="BD47" s="16">
        <v>8.9999999999999993E-3</v>
      </c>
      <c r="BE47" s="16">
        <v>8.0000000000000002E-3</v>
      </c>
      <c r="BF47" s="16">
        <v>4.0000000000000001E-3</v>
      </c>
      <c r="BG47" s="16">
        <v>3.0000000000000001E-3</v>
      </c>
      <c r="BH47" s="16">
        <v>3.0000000000000001E-3</v>
      </c>
      <c r="BI47" s="16">
        <v>3.0000000000000001E-3</v>
      </c>
      <c r="BJ47" s="9">
        <v>0</v>
      </c>
      <c r="BK47" s="16">
        <v>2E-3</v>
      </c>
      <c r="BL47" s="9">
        <v>0</v>
      </c>
      <c r="BM47" s="9">
        <v>0</v>
      </c>
      <c r="BN47" s="9">
        <v>0</v>
      </c>
      <c r="BO47" s="16">
        <v>8.6999999999999994E-2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3.2000000000000001E-2</v>
      </c>
      <c r="C48" s="17">
        <v>7.0000000000000001E-3</v>
      </c>
      <c r="D48" s="17">
        <v>1.2999999999999999E-2</v>
      </c>
      <c r="E48" s="17">
        <v>1.6E-2</v>
      </c>
      <c r="F48" s="17">
        <v>2.7E-2</v>
      </c>
      <c r="G48" s="17">
        <v>2.8000000000000001E-2</v>
      </c>
      <c r="H48" s="17">
        <v>1.7999999999999999E-2</v>
      </c>
      <c r="I48" s="17">
        <v>2.7E-2</v>
      </c>
      <c r="J48" s="17">
        <v>2.1000000000000001E-2</v>
      </c>
      <c r="K48" s="17">
        <v>8.6999999999999994E-2</v>
      </c>
      <c r="L48" s="17">
        <v>3.7999999999999999E-2</v>
      </c>
      <c r="M48" s="17">
        <v>3.5000000000000003E-2</v>
      </c>
      <c r="N48" s="17">
        <v>3.5000000000000003E-2</v>
      </c>
      <c r="O48" s="17">
        <v>2.5000000000000001E-2</v>
      </c>
      <c r="P48" s="17">
        <v>3.9E-2</v>
      </c>
      <c r="Q48" s="17">
        <v>3.3000000000000002E-2</v>
      </c>
      <c r="R48" s="17">
        <v>3.4000000000000002E-2</v>
      </c>
      <c r="S48" s="17">
        <v>3.4000000000000002E-2</v>
      </c>
      <c r="T48" s="17">
        <v>3.2000000000000001E-2</v>
      </c>
      <c r="U48" s="17">
        <v>3.5000000000000003E-2</v>
      </c>
      <c r="V48" s="17">
        <v>4.3999999999999997E-2</v>
      </c>
      <c r="W48" s="17">
        <v>2.7E-2</v>
      </c>
      <c r="X48" s="17">
        <v>3.3000000000000002E-2</v>
      </c>
      <c r="Y48" s="17">
        <v>5.8000000000000003E-2</v>
      </c>
      <c r="Z48" s="17">
        <v>1.7000000000000001E-2</v>
      </c>
      <c r="AA48" s="17">
        <v>2.9000000000000001E-2</v>
      </c>
      <c r="AB48" s="17">
        <v>3.1E-2</v>
      </c>
      <c r="AC48" s="17">
        <v>3.2000000000000001E-2</v>
      </c>
      <c r="AD48" s="17">
        <v>2.5999999999999999E-2</v>
      </c>
      <c r="AE48" s="17">
        <v>2.9000000000000001E-2</v>
      </c>
      <c r="AF48" s="17">
        <v>0.03</v>
      </c>
      <c r="AG48" s="17">
        <v>2.5000000000000001E-2</v>
      </c>
      <c r="AH48" s="17">
        <v>2.4E-2</v>
      </c>
      <c r="AI48" s="17">
        <v>2.5999999999999999E-2</v>
      </c>
      <c r="AJ48" s="17">
        <v>1.7000000000000001E-2</v>
      </c>
      <c r="AK48" s="17">
        <v>2.4E-2</v>
      </c>
      <c r="AL48" s="17">
        <v>2.4E-2</v>
      </c>
      <c r="AM48" s="17">
        <v>2.5999999999999999E-2</v>
      </c>
      <c r="AN48" s="17">
        <v>0.03</v>
      </c>
      <c r="AO48" s="17">
        <v>2.7E-2</v>
      </c>
      <c r="AP48" s="17">
        <v>1.7000000000000001E-2</v>
      </c>
      <c r="AQ48" s="17">
        <v>1.7999999999999999E-2</v>
      </c>
      <c r="AR48" s="17">
        <v>1.9E-2</v>
      </c>
      <c r="AS48" s="17">
        <v>2.1000000000000001E-2</v>
      </c>
      <c r="AT48" s="17">
        <v>3.2000000000000001E-2</v>
      </c>
      <c r="AU48" s="17">
        <v>3.5999999999999997E-2</v>
      </c>
      <c r="AV48" s="17">
        <v>3.5000000000000003E-2</v>
      </c>
      <c r="AW48" s="17">
        <v>2.7E-2</v>
      </c>
      <c r="AX48" s="17">
        <v>2.5000000000000001E-2</v>
      </c>
      <c r="AY48" s="17">
        <v>3.4000000000000002E-2</v>
      </c>
      <c r="AZ48" s="17">
        <v>1.4E-2</v>
      </c>
      <c r="BA48" s="17">
        <v>0.01</v>
      </c>
      <c r="BB48" s="17">
        <v>3.3000000000000002E-2</v>
      </c>
      <c r="BC48" s="17">
        <v>3.4000000000000002E-2</v>
      </c>
      <c r="BD48" s="17">
        <v>2.5000000000000001E-2</v>
      </c>
      <c r="BE48" s="17">
        <v>3.5000000000000003E-2</v>
      </c>
      <c r="BF48" s="17">
        <v>2.4E-2</v>
      </c>
      <c r="BG48" s="17">
        <v>2.1000000000000001E-2</v>
      </c>
      <c r="BH48" s="17">
        <v>2.1999999999999999E-2</v>
      </c>
      <c r="BI48" s="17">
        <v>1.6E-2</v>
      </c>
      <c r="BJ48" s="17">
        <v>2.5999999999999999E-2</v>
      </c>
      <c r="BK48" s="17">
        <v>2.1000000000000001E-2</v>
      </c>
      <c r="BL48" s="10">
        <v>0</v>
      </c>
      <c r="BM48" s="10">
        <v>0</v>
      </c>
      <c r="BN48" s="17">
        <v>5.2999999999999999E-2</v>
      </c>
      <c r="BO48" s="17">
        <v>3.6999999999999998E-2</v>
      </c>
      <c r="BP48" s="10">
        <v>0</v>
      </c>
      <c r="BQ48" s="17">
        <v>4.1000000000000002E-2</v>
      </c>
      <c r="BR48" s="17">
        <v>3.5999999999999997E-2</v>
      </c>
    </row>
    <row r="49" spans="1:70">
      <c r="A49" s="7" t="s">
        <v>155</v>
      </c>
      <c r="B49" s="16">
        <v>0.68799999999999994</v>
      </c>
      <c r="C49" s="9">
        <v>0</v>
      </c>
      <c r="D49" s="16">
        <v>1E-3</v>
      </c>
      <c r="E49" s="9">
        <v>0</v>
      </c>
      <c r="F49" s="16">
        <v>2E-3</v>
      </c>
      <c r="G49" s="9">
        <v>0</v>
      </c>
      <c r="H49" s="9">
        <v>0</v>
      </c>
      <c r="I49" s="9">
        <v>0</v>
      </c>
      <c r="J49" s="9">
        <v>0</v>
      </c>
      <c r="K49" s="16">
        <v>0.01</v>
      </c>
      <c r="L49" s="16">
        <v>5.0000000000000001E-3</v>
      </c>
      <c r="M49" s="16">
        <v>1E-3</v>
      </c>
      <c r="N49" s="9">
        <v>0</v>
      </c>
      <c r="O49" s="9">
        <v>0</v>
      </c>
      <c r="P49" s="9">
        <v>0</v>
      </c>
      <c r="Q49" s="9">
        <v>0</v>
      </c>
      <c r="R49" s="16">
        <v>1E-3</v>
      </c>
      <c r="S49" s="9">
        <v>0</v>
      </c>
      <c r="T49" s="16">
        <v>1E-3</v>
      </c>
      <c r="U49" s="9">
        <v>0</v>
      </c>
      <c r="V49" s="16">
        <v>1E-3</v>
      </c>
      <c r="W49" s="9">
        <v>0</v>
      </c>
      <c r="X49" s="9">
        <v>0</v>
      </c>
      <c r="Y49" s="16">
        <v>3.0000000000000001E-3</v>
      </c>
      <c r="Z49" s="16">
        <v>1.7999999999999999E-2</v>
      </c>
      <c r="AA49" s="16">
        <v>3.6999999999999998E-2</v>
      </c>
      <c r="AB49" s="16">
        <v>3.0000000000000001E-3</v>
      </c>
      <c r="AC49" s="9">
        <v>0</v>
      </c>
      <c r="AD49" s="16">
        <v>7.0000000000000001E-3</v>
      </c>
      <c r="AE49" s="16">
        <v>8.0000000000000002E-3</v>
      </c>
      <c r="AF49" s="16">
        <v>1E-3</v>
      </c>
      <c r="AG49" s="16">
        <v>1E-3</v>
      </c>
      <c r="AH49" s="9">
        <v>0</v>
      </c>
      <c r="AI49" s="16">
        <v>0.02</v>
      </c>
      <c r="AJ49" s="9">
        <v>0</v>
      </c>
      <c r="AK49" s="16">
        <v>1E-3</v>
      </c>
      <c r="AL49" s="16">
        <v>1.601</v>
      </c>
      <c r="AM49" s="16">
        <v>6.0000000000000001E-3</v>
      </c>
      <c r="AN49" s="16">
        <v>6.0000000000000001E-3</v>
      </c>
      <c r="AO49" s="16">
        <v>1.9E-2</v>
      </c>
      <c r="AP49" s="16">
        <v>4.5279999999999996</v>
      </c>
      <c r="AQ49" s="16">
        <v>1.492</v>
      </c>
      <c r="AR49" s="16">
        <v>3.7090000000000001</v>
      </c>
      <c r="AS49" s="16">
        <v>1.4999999999999999E-2</v>
      </c>
      <c r="AT49" s="16">
        <v>1.4E-2</v>
      </c>
      <c r="AU49" s="16">
        <v>7.0000000000000001E-3</v>
      </c>
      <c r="AV49" s="16">
        <v>1.3180000000000001</v>
      </c>
      <c r="AW49" s="9">
        <v>0</v>
      </c>
      <c r="AX49" s="16">
        <v>1E-3</v>
      </c>
      <c r="AY49" s="16">
        <v>0.03</v>
      </c>
      <c r="AZ49" s="9">
        <v>0</v>
      </c>
      <c r="BA49" s="9">
        <v>0</v>
      </c>
      <c r="BB49" s="16">
        <v>8.0000000000000002E-3</v>
      </c>
      <c r="BC49" s="16">
        <v>6.1680000000000001</v>
      </c>
      <c r="BD49" s="16">
        <v>1.968</v>
      </c>
      <c r="BE49" s="16">
        <v>1.0429999999999999</v>
      </c>
      <c r="BF49" s="16">
        <v>0.61099999999999999</v>
      </c>
      <c r="BG49" s="16">
        <v>1.2549999999999999</v>
      </c>
      <c r="BH49" s="16">
        <v>0.83799999999999997</v>
      </c>
      <c r="BI49" s="16">
        <v>0.626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39.835999999999999</v>
      </c>
      <c r="BP49" s="9">
        <v>0</v>
      </c>
      <c r="BQ49" s="16">
        <v>1.276</v>
      </c>
      <c r="BR49" s="16">
        <v>61.658999999999999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2E-3</v>
      </c>
      <c r="G50" s="10">
        <v>0</v>
      </c>
      <c r="H50" s="10">
        <v>0</v>
      </c>
      <c r="I50" s="10">
        <v>0</v>
      </c>
      <c r="J50" s="10">
        <v>0</v>
      </c>
      <c r="K50" s="17">
        <v>1E-3</v>
      </c>
      <c r="L50" s="17">
        <v>1E-3</v>
      </c>
      <c r="M50" s="17">
        <v>1E-3</v>
      </c>
      <c r="N50" s="17">
        <v>1E-3</v>
      </c>
      <c r="O50" s="17">
        <v>1E-3</v>
      </c>
      <c r="P50" s="17">
        <v>1E-3</v>
      </c>
      <c r="Q50" s="17">
        <v>1E-3</v>
      </c>
      <c r="R50" s="17">
        <v>1E-3</v>
      </c>
      <c r="S50" s="17">
        <v>1E-3</v>
      </c>
      <c r="T50" s="10">
        <v>0</v>
      </c>
      <c r="U50" s="17">
        <v>1E-3</v>
      </c>
      <c r="V50" s="17">
        <v>1E-3</v>
      </c>
      <c r="W50" s="17">
        <v>1E-3</v>
      </c>
      <c r="X50" s="10">
        <v>0</v>
      </c>
      <c r="Y50" s="17">
        <v>3.0000000000000001E-3</v>
      </c>
      <c r="Z50" s="10">
        <v>0</v>
      </c>
      <c r="AA50" s="10">
        <v>0</v>
      </c>
      <c r="AB50" s="17">
        <v>3.0000000000000001E-3</v>
      </c>
      <c r="AC50" s="17">
        <v>6.0000000000000001E-3</v>
      </c>
      <c r="AD50" s="17">
        <v>2.4E-2</v>
      </c>
      <c r="AE50" s="17">
        <v>3.9E-2</v>
      </c>
      <c r="AF50" s="17">
        <v>2E-3</v>
      </c>
      <c r="AG50" s="17">
        <v>1E-3</v>
      </c>
      <c r="AH50" s="10">
        <v>0</v>
      </c>
      <c r="AI50" s="17">
        <v>7.0000000000000001E-3</v>
      </c>
      <c r="AJ50" s="10">
        <v>0</v>
      </c>
      <c r="AK50" s="17">
        <v>3.0000000000000001E-3</v>
      </c>
      <c r="AL50" s="17">
        <v>8.6999999999999994E-2</v>
      </c>
      <c r="AM50" s="17">
        <v>7.0999999999999994E-2</v>
      </c>
      <c r="AN50" s="17">
        <v>3.5999999999999997E-2</v>
      </c>
      <c r="AO50" s="17">
        <v>3.9E-2</v>
      </c>
      <c r="AP50" s="17">
        <v>2E-3</v>
      </c>
      <c r="AQ50" s="17">
        <v>1E-3</v>
      </c>
      <c r="AR50" s="17">
        <v>3.0000000000000001E-3</v>
      </c>
      <c r="AS50" s="17">
        <v>7.0000000000000001E-3</v>
      </c>
      <c r="AT50" s="17">
        <v>0.13600000000000001</v>
      </c>
      <c r="AU50" s="17">
        <v>5.8000000000000003E-2</v>
      </c>
      <c r="AV50" s="17">
        <v>0.04</v>
      </c>
      <c r="AW50" s="17">
        <v>4.2999999999999997E-2</v>
      </c>
      <c r="AX50" s="17">
        <v>8.9999999999999993E-3</v>
      </c>
      <c r="AY50" s="17">
        <v>4.8000000000000001E-2</v>
      </c>
      <c r="AZ50" s="17">
        <v>1E-3</v>
      </c>
      <c r="BA50" s="10">
        <v>0</v>
      </c>
      <c r="BB50" s="17">
        <v>6.7000000000000004E-2</v>
      </c>
      <c r="BC50" s="17">
        <v>7.0000000000000001E-3</v>
      </c>
      <c r="BD50" s="17">
        <v>8.9999999999999993E-3</v>
      </c>
      <c r="BE50" s="17">
        <v>1.2999999999999999E-2</v>
      </c>
      <c r="BF50" s="17">
        <v>2E-3</v>
      </c>
      <c r="BG50" s="17">
        <v>4.0000000000000001E-3</v>
      </c>
      <c r="BH50" s="17">
        <v>3.0000000000000001E-3</v>
      </c>
      <c r="BI50" s="17">
        <v>2E-3</v>
      </c>
      <c r="BJ50" s="10">
        <v>0</v>
      </c>
      <c r="BK50" s="17">
        <v>4.0000000000000001E-3</v>
      </c>
      <c r="BL50" s="10">
        <v>0</v>
      </c>
      <c r="BM50" s="10">
        <v>0</v>
      </c>
      <c r="BN50" s="10">
        <v>0</v>
      </c>
      <c r="BO50" s="17">
        <v>0.34699999999999998</v>
      </c>
      <c r="BP50" s="10">
        <v>0</v>
      </c>
      <c r="BQ50" s="17">
        <v>-2.3E-2</v>
      </c>
      <c r="BR50" s="17">
        <v>0.10100000000000001</v>
      </c>
    </row>
    <row r="51" spans="1:70">
      <c r="A51" s="7" t="s">
        <v>222</v>
      </c>
      <c r="B51" s="16">
        <v>5.0000000000000001E-3</v>
      </c>
      <c r="C51" s="9">
        <v>0</v>
      </c>
      <c r="D51" s="9">
        <v>0</v>
      </c>
      <c r="E51" s="16">
        <v>1E-3</v>
      </c>
      <c r="F51" s="16">
        <v>2.5000000000000001E-2</v>
      </c>
      <c r="G51" s="16">
        <v>4.0000000000000001E-3</v>
      </c>
      <c r="H51" s="16">
        <v>1E-3</v>
      </c>
      <c r="I51" s="16">
        <v>3.0000000000000001E-3</v>
      </c>
      <c r="J51" s="16">
        <v>3.0000000000000001E-3</v>
      </c>
      <c r="K51" s="16">
        <v>1.7000000000000001E-2</v>
      </c>
      <c r="L51" s="16">
        <v>0.02</v>
      </c>
      <c r="M51" s="16">
        <v>1.2E-2</v>
      </c>
      <c r="N51" s="16">
        <v>4.0000000000000001E-3</v>
      </c>
      <c r="O51" s="16">
        <v>4.0000000000000001E-3</v>
      </c>
      <c r="P51" s="16">
        <v>4.0000000000000001E-3</v>
      </c>
      <c r="Q51" s="16">
        <v>8.9999999999999993E-3</v>
      </c>
      <c r="R51" s="16">
        <v>7.0000000000000001E-3</v>
      </c>
      <c r="S51" s="16">
        <v>7.0000000000000001E-3</v>
      </c>
      <c r="T51" s="16">
        <v>1.4999999999999999E-2</v>
      </c>
      <c r="U51" s="16">
        <v>8.9999999999999993E-3</v>
      </c>
      <c r="V51" s="16">
        <v>1.7999999999999999E-2</v>
      </c>
      <c r="W51" s="16">
        <v>4.0000000000000001E-3</v>
      </c>
      <c r="X51" s="16">
        <v>0.01</v>
      </c>
      <c r="Y51" s="16">
        <v>6.2E-2</v>
      </c>
      <c r="Z51" s="16">
        <v>1E-3</v>
      </c>
      <c r="AA51" s="16">
        <v>8.0000000000000002E-3</v>
      </c>
      <c r="AB51" s="16">
        <v>7.0999999999999994E-2</v>
      </c>
      <c r="AC51" s="16">
        <v>4.5999999999999999E-2</v>
      </c>
      <c r="AD51" s="16">
        <v>0.33600000000000002</v>
      </c>
      <c r="AE51" s="16">
        <v>0.23799999999999999</v>
      </c>
      <c r="AF51" s="16">
        <v>1.2E-2</v>
      </c>
      <c r="AG51" s="16">
        <v>0.01</v>
      </c>
      <c r="AH51" s="16">
        <v>2E-3</v>
      </c>
      <c r="AI51" s="16">
        <v>2.3E-2</v>
      </c>
      <c r="AJ51" s="16">
        <v>3.3000000000000002E-2</v>
      </c>
      <c r="AK51" s="16">
        <v>3.6999999999999998E-2</v>
      </c>
      <c r="AL51" s="16">
        <v>2.5999999999999999E-2</v>
      </c>
      <c r="AM51" s="16">
        <v>0.02</v>
      </c>
      <c r="AN51" s="16">
        <v>1.1659999999999999</v>
      </c>
      <c r="AO51" s="16">
        <v>0.221</v>
      </c>
      <c r="AP51" s="16">
        <v>0.309</v>
      </c>
      <c r="AQ51" s="16">
        <v>7.5999999999999998E-2</v>
      </c>
      <c r="AR51" s="16">
        <v>0.109</v>
      </c>
      <c r="AS51" s="16">
        <v>3.5999999999999997E-2</v>
      </c>
      <c r="AT51" s="16">
        <v>0.3</v>
      </c>
      <c r="AU51" s="16">
        <v>8.7999999999999995E-2</v>
      </c>
      <c r="AV51" s="16">
        <v>0.13200000000000001</v>
      </c>
      <c r="AW51" s="16">
        <v>8.9999999999999993E-3</v>
      </c>
      <c r="AX51" s="16">
        <v>3.5999999999999997E-2</v>
      </c>
      <c r="AY51" s="16">
        <v>0.14399999999999999</v>
      </c>
      <c r="AZ51" s="16">
        <v>8.0000000000000002E-3</v>
      </c>
      <c r="BA51" s="9">
        <v>0</v>
      </c>
      <c r="BB51" s="16">
        <v>0.19600000000000001</v>
      </c>
      <c r="BC51" s="16">
        <v>0.18</v>
      </c>
      <c r="BD51" s="16">
        <v>0.05</v>
      </c>
      <c r="BE51" s="16">
        <v>9.7000000000000003E-2</v>
      </c>
      <c r="BF51" s="16">
        <v>8.9999999999999993E-3</v>
      </c>
      <c r="BG51" s="16">
        <v>2.4E-2</v>
      </c>
      <c r="BH51" s="16">
        <v>1.7999999999999999E-2</v>
      </c>
      <c r="BI51" s="16">
        <v>6.0000000000000001E-3</v>
      </c>
      <c r="BJ51" s="16">
        <v>1E-3</v>
      </c>
      <c r="BK51" s="16">
        <v>1.4999999999999999E-2</v>
      </c>
      <c r="BL51" s="9">
        <v>0</v>
      </c>
      <c r="BM51" s="9">
        <v>0</v>
      </c>
      <c r="BN51" s="9">
        <v>0</v>
      </c>
      <c r="BO51" s="16">
        <v>3.411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2E-3</v>
      </c>
      <c r="F52" s="17">
        <v>1.19</v>
      </c>
      <c r="G52" s="17">
        <v>0.13600000000000001</v>
      </c>
      <c r="H52" s="17">
        <v>6.3E-2</v>
      </c>
      <c r="I52" s="17">
        <v>0.13500000000000001</v>
      </c>
      <c r="J52" s="17">
        <v>8.4000000000000005E-2</v>
      </c>
      <c r="K52" s="17">
        <v>0.996</v>
      </c>
      <c r="L52" s="17">
        <v>0.83199999999999996</v>
      </c>
      <c r="M52" s="17">
        <v>0.32200000000000001</v>
      </c>
      <c r="N52" s="17">
        <v>0.26100000000000001</v>
      </c>
      <c r="O52" s="17">
        <v>0.14000000000000001</v>
      </c>
      <c r="P52" s="17">
        <v>0.14499999999999999</v>
      </c>
      <c r="Q52" s="17">
        <v>0.36599999999999999</v>
      </c>
      <c r="R52" s="17">
        <v>1.133</v>
      </c>
      <c r="S52" s="17">
        <v>0.24099999999999999</v>
      </c>
      <c r="T52" s="17">
        <v>0.433</v>
      </c>
      <c r="U52" s="17">
        <v>0.16400000000000001</v>
      </c>
      <c r="V52" s="17">
        <v>0.82199999999999995</v>
      </c>
      <c r="W52" s="17">
        <v>0.13300000000000001</v>
      </c>
      <c r="X52" s="17">
        <v>0.42199999999999999</v>
      </c>
      <c r="Y52" s="17">
        <v>2.423</v>
      </c>
      <c r="Z52" s="17">
        <v>0.14499999999999999</v>
      </c>
      <c r="AA52" s="17">
        <v>0.183</v>
      </c>
      <c r="AB52" s="17">
        <v>1.9650000000000001</v>
      </c>
      <c r="AC52" s="17">
        <v>0.501</v>
      </c>
      <c r="AD52" s="17">
        <v>3.427</v>
      </c>
      <c r="AE52" s="17">
        <v>2.7530000000000001</v>
      </c>
      <c r="AF52" s="17">
        <v>0.45600000000000002</v>
      </c>
      <c r="AG52" s="17">
        <v>0.33200000000000002</v>
      </c>
      <c r="AH52" s="17">
        <v>5.6000000000000001E-2</v>
      </c>
      <c r="AI52" s="17">
        <v>0.45</v>
      </c>
      <c r="AJ52" s="17">
        <v>0.115</v>
      </c>
      <c r="AK52" s="17">
        <v>0.28899999999999998</v>
      </c>
      <c r="AL52" s="17">
        <v>1.2470000000000001</v>
      </c>
      <c r="AM52" s="17">
        <v>0.35799999999999998</v>
      </c>
      <c r="AN52" s="17">
        <v>2.7349999999999999</v>
      </c>
      <c r="AO52" s="17">
        <v>39.496000000000002</v>
      </c>
      <c r="AP52" s="17">
        <v>5.673</v>
      </c>
      <c r="AQ52" s="17">
        <v>1.294</v>
      </c>
      <c r="AR52" s="17">
        <v>1.907</v>
      </c>
      <c r="AS52" s="17">
        <v>0.88900000000000001</v>
      </c>
      <c r="AT52" s="17">
        <v>4.0860000000000003</v>
      </c>
      <c r="AU52" s="17">
        <v>1.665</v>
      </c>
      <c r="AV52" s="17">
        <v>1.9730000000000001</v>
      </c>
      <c r="AW52" s="17">
        <v>0.31900000000000001</v>
      </c>
      <c r="AX52" s="17">
        <v>0.39</v>
      </c>
      <c r="AY52" s="17">
        <v>1.7470000000000001</v>
      </c>
      <c r="AZ52" s="17">
        <v>6.8000000000000005E-2</v>
      </c>
      <c r="BA52" s="17">
        <v>1.9E-2</v>
      </c>
      <c r="BB52" s="17">
        <v>2.9540000000000002</v>
      </c>
      <c r="BC52" s="17">
        <v>2.8149999999999999</v>
      </c>
      <c r="BD52" s="17">
        <v>0.251</v>
      </c>
      <c r="BE52" s="17">
        <v>0.81</v>
      </c>
      <c r="BF52" s="17">
        <v>0.13200000000000001</v>
      </c>
      <c r="BG52" s="17">
        <v>0.193</v>
      </c>
      <c r="BH52" s="17">
        <v>0.154</v>
      </c>
      <c r="BI52" s="17">
        <v>0.18099999999999999</v>
      </c>
      <c r="BJ52" s="17">
        <v>0.22</v>
      </c>
      <c r="BK52" s="17">
        <v>5.6000000000000001E-2</v>
      </c>
      <c r="BL52" s="10">
        <v>0</v>
      </c>
      <c r="BM52" s="10">
        <v>0</v>
      </c>
      <c r="BN52" s="10">
        <v>0</v>
      </c>
      <c r="BO52" s="17">
        <v>4.548</v>
      </c>
      <c r="BP52" s="10">
        <v>0</v>
      </c>
      <c r="BQ52" s="17">
        <v>0.63800000000000001</v>
      </c>
      <c r="BR52" s="17">
        <v>224.529</v>
      </c>
    </row>
    <row r="53" spans="1:70">
      <c r="A53" s="7" t="s">
        <v>224</v>
      </c>
      <c r="B53" s="16">
        <v>4.7E-2</v>
      </c>
      <c r="C53" s="16">
        <v>1E-3</v>
      </c>
      <c r="D53" s="16">
        <v>3.0000000000000001E-3</v>
      </c>
      <c r="E53" s="16">
        <v>3.0000000000000001E-3</v>
      </c>
      <c r="F53" s="16">
        <v>0.11</v>
      </c>
      <c r="G53" s="16">
        <v>0.01</v>
      </c>
      <c r="H53" s="16">
        <v>3.0000000000000001E-3</v>
      </c>
      <c r="I53" s="16">
        <v>1.4E-2</v>
      </c>
      <c r="J53" s="16">
        <v>5.0000000000000001E-3</v>
      </c>
      <c r="K53" s="16">
        <v>0.03</v>
      </c>
      <c r="L53" s="16">
        <v>4.1000000000000002E-2</v>
      </c>
      <c r="M53" s="16">
        <v>1.6E-2</v>
      </c>
      <c r="N53" s="16">
        <v>0.01</v>
      </c>
      <c r="O53" s="16">
        <v>8.0000000000000002E-3</v>
      </c>
      <c r="P53" s="16">
        <v>0.02</v>
      </c>
      <c r="Q53" s="16">
        <v>0.02</v>
      </c>
      <c r="R53" s="16">
        <v>1.2E-2</v>
      </c>
      <c r="S53" s="16">
        <v>8.0000000000000002E-3</v>
      </c>
      <c r="T53" s="16">
        <v>1.7999999999999999E-2</v>
      </c>
      <c r="U53" s="16">
        <v>1.9E-2</v>
      </c>
      <c r="V53" s="16">
        <v>2.9000000000000001E-2</v>
      </c>
      <c r="W53" s="16">
        <v>7.0000000000000001E-3</v>
      </c>
      <c r="X53" s="16">
        <v>1.6E-2</v>
      </c>
      <c r="Y53" s="16">
        <v>8.6999999999999994E-2</v>
      </c>
      <c r="Z53" s="16">
        <v>2.1000000000000001E-2</v>
      </c>
      <c r="AA53" s="16">
        <v>1.2E-2</v>
      </c>
      <c r="AB53" s="16">
        <v>0.309</v>
      </c>
      <c r="AC53" s="16">
        <v>4.5999999999999999E-2</v>
      </c>
      <c r="AD53" s="16">
        <v>0.49</v>
      </c>
      <c r="AE53" s="16">
        <v>0.32700000000000001</v>
      </c>
      <c r="AF53" s="16">
        <v>9.4E-2</v>
      </c>
      <c r="AG53" s="16">
        <v>1.2E-2</v>
      </c>
      <c r="AH53" s="16">
        <v>5.0000000000000001E-3</v>
      </c>
      <c r="AI53" s="16">
        <v>0.157</v>
      </c>
      <c r="AJ53" s="16">
        <v>5.0000000000000001E-3</v>
      </c>
      <c r="AK53" s="16">
        <v>4.7E-2</v>
      </c>
      <c r="AL53" s="16">
        <v>1.9E-2</v>
      </c>
      <c r="AM53" s="16">
        <v>2.3E-2</v>
      </c>
      <c r="AN53" s="16">
        <v>5.6000000000000001E-2</v>
      </c>
      <c r="AO53" s="16">
        <v>3.3000000000000002E-2</v>
      </c>
      <c r="AP53" s="16">
        <v>1.1200000000000001</v>
      </c>
      <c r="AQ53" s="16">
        <v>0.30499999999999999</v>
      </c>
      <c r="AR53" s="16">
        <v>0.22</v>
      </c>
      <c r="AS53" s="16">
        <v>0.58099999999999996</v>
      </c>
      <c r="AT53" s="16">
        <v>0.52</v>
      </c>
      <c r="AU53" s="16">
        <v>5.7000000000000002E-2</v>
      </c>
      <c r="AV53" s="16">
        <v>5.8999999999999997E-2</v>
      </c>
      <c r="AW53" s="16">
        <v>3.1E-2</v>
      </c>
      <c r="AX53" s="16">
        <v>1.4999999999999999E-2</v>
      </c>
      <c r="AY53" s="16">
        <v>8.8999999999999996E-2</v>
      </c>
      <c r="AZ53" s="16">
        <v>3.0000000000000001E-3</v>
      </c>
      <c r="BA53" s="16">
        <v>2E-3</v>
      </c>
      <c r="BB53" s="16">
        <v>0.1</v>
      </c>
      <c r="BC53" s="16">
        <v>0.24299999999999999</v>
      </c>
      <c r="BD53" s="16">
        <v>2.4E-2</v>
      </c>
      <c r="BE53" s="16">
        <v>9.7000000000000003E-2</v>
      </c>
      <c r="BF53" s="16">
        <v>8.0000000000000002E-3</v>
      </c>
      <c r="BG53" s="16">
        <v>8.0000000000000002E-3</v>
      </c>
      <c r="BH53" s="16">
        <v>8.9999999999999993E-3</v>
      </c>
      <c r="BI53" s="16">
        <v>2.4E-2</v>
      </c>
      <c r="BJ53" s="16">
        <v>3.0000000000000001E-3</v>
      </c>
      <c r="BK53" s="16">
        <v>1.2999999999999999E-2</v>
      </c>
      <c r="BL53" s="9">
        <v>0</v>
      </c>
      <c r="BM53" s="9">
        <v>0</v>
      </c>
      <c r="BN53" s="9">
        <v>0</v>
      </c>
      <c r="BO53" s="16">
        <v>0.89900000000000002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0.38600000000000001</v>
      </c>
      <c r="C54" s="17">
        <v>2E-3</v>
      </c>
      <c r="D54" s="17">
        <v>5.0000000000000001E-3</v>
      </c>
      <c r="E54" s="17">
        <v>8.0000000000000002E-3</v>
      </c>
      <c r="F54" s="17">
        <v>0.222</v>
      </c>
      <c r="G54" s="17">
        <v>1.9E-2</v>
      </c>
      <c r="H54" s="17">
        <v>4.1000000000000002E-2</v>
      </c>
      <c r="I54" s="17">
        <v>0.11899999999999999</v>
      </c>
      <c r="J54" s="17">
        <v>4.1000000000000002E-2</v>
      </c>
      <c r="K54" s="17">
        <v>8.2000000000000003E-2</v>
      </c>
      <c r="L54" s="17">
        <v>0.154</v>
      </c>
      <c r="M54" s="17">
        <v>9.5000000000000001E-2</v>
      </c>
      <c r="N54" s="17">
        <v>0.04</v>
      </c>
      <c r="O54" s="17">
        <v>3.6999999999999998E-2</v>
      </c>
      <c r="P54" s="17">
        <v>0.18</v>
      </c>
      <c r="Q54" s="17">
        <v>0.20599999999999999</v>
      </c>
      <c r="R54" s="17">
        <v>0.122</v>
      </c>
      <c r="S54" s="17">
        <v>0.114</v>
      </c>
      <c r="T54" s="17">
        <v>0.159</v>
      </c>
      <c r="U54" s="17">
        <v>8.2000000000000003E-2</v>
      </c>
      <c r="V54" s="17">
        <v>0.222</v>
      </c>
      <c r="W54" s="17">
        <v>0.08</v>
      </c>
      <c r="X54" s="17">
        <v>0.157</v>
      </c>
      <c r="Y54" s="17">
        <v>6.3E-2</v>
      </c>
      <c r="Z54" s="17">
        <v>1.0999999999999999E-2</v>
      </c>
      <c r="AA54" s="17">
        <v>8.7999999999999995E-2</v>
      </c>
      <c r="AB54" s="17">
        <v>0.76200000000000001</v>
      </c>
      <c r="AC54" s="17">
        <v>3.7999999999999999E-2</v>
      </c>
      <c r="AD54" s="17">
        <v>0.108</v>
      </c>
      <c r="AE54" s="17">
        <v>0.114</v>
      </c>
      <c r="AF54" s="17">
        <v>5.6000000000000001E-2</v>
      </c>
      <c r="AG54" s="17">
        <v>5.7000000000000002E-2</v>
      </c>
      <c r="AH54" s="17">
        <v>7.0000000000000001E-3</v>
      </c>
      <c r="AI54" s="17">
        <v>2.3E-2</v>
      </c>
      <c r="AJ54" s="17">
        <v>0.01</v>
      </c>
      <c r="AK54" s="17">
        <v>3.4000000000000002E-2</v>
      </c>
      <c r="AL54" s="17">
        <v>0.126</v>
      </c>
      <c r="AM54" s="17">
        <v>1.7999999999999999E-2</v>
      </c>
      <c r="AN54" s="17">
        <v>0.26800000000000002</v>
      </c>
      <c r="AO54" s="17">
        <v>0.104</v>
      </c>
      <c r="AP54" s="17">
        <v>3.1E-2</v>
      </c>
      <c r="AQ54" s="17">
        <v>0.35599999999999998</v>
      </c>
      <c r="AR54" s="17">
        <v>0.11700000000000001</v>
      </c>
      <c r="AS54" s="17">
        <v>0.126</v>
      </c>
      <c r="AT54" s="17">
        <v>0.34699999999999998</v>
      </c>
      <c r="AU54" s="17">
        <v>0.125</v>
      </c>
      <c r="AV54" s="17">
        <v>5.8000000000000003E-2</v>
      </c>
      <c r="AW54" s="17">
        <v>1.0999999999999999E-2</v>
      </c>
      <c r="AX54" s="17">
        <v>2.7E-2</v>
      </c>
      <c r="AY54" s="17">
        <v>0.127</v>
      </c>
      <c r="AZ54" s="17">
        <v>6.0000000000000001E-3</v>
      </c>
      <c r="BA54" s="17">
        <v>2E-3</v>
      </c>
      <c r="BB54" s="17">
        <v>0.22700000000000001</v>
      </c>
      <c r="BC54" s="17">
        <v>5.1999999999999998E-2</v>
      </c>
      <c r="BD54" s="17">
        <v>1.2999999999999999E-2</v>
      </c>
      <c r="BE54" s="17">
        <v>4.8000000000000001E-2</v>
      </c>
      <c r="BF54" s="17">
        <v>3.4000000000000002E-2</v>
      </c>
      <c r="BG54" s="17">
        <v>1.0999999999999999E-2</v>
      </c>
      <c r="BH54" s="17">
        <v>0.01</v>
      </c>
      <c r="BI54" s="17">
        <v>5.0000000000000001E-3</v>
      </c>
      <c r="BJ54" s="17">
        <v>2.7E-2</v>
      </c>
      <c r="BK54" s="17">
        <v>0.01</v>
      </c>
      <c r="BL54" s="10">
        <v>0</v>
      </c>
      <c r="BM54" s="10">
        <v>0</v>
      </c>
      <c r="BN54" s="10">
        <v>0</v>
      </c>
      <c r="BO54" s="17">
        <v>5.5060000000000002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1.7000000000000001E-2</v>
      </c>
      <c r="C55" s="16">
        <v>4.0000000000000001E-3</v>
      </c>
      <c r="D55" s="16">
        <v>7.0000000000000001E-3</v>
      </c>
      <c r="E55" s="16">
        <v>8.0000000000000002E-3</v>
      </c>
      <c r="F55" s="16">
        <v>1.4E-2</v>
      </c>
      <c r="G55" s="16">
        <v>1.4999999999999999E-2</v>
      </c>
      <c r="H55" s="16">
        <v>8.9999999999999993E-3</v>
      </c>
      <c r="I55" s="16">
        <v>1.4E-2</v>
      </c>
      <c r="J55" s="16">
        <v>1.0999999999999999E-2</v>
      </c>
      <c r="K55" s="16">
        <v>4.5999999999999999E-2</v>
      </c>
      <c r="L55" s="16">
        <v>0.02</v>
      </c>
      <c r="M55" s="16">
        <v>1.9E-2</v>
      </c>
      <c r="N55" s="16">
        <v>1.9E-2</v>
      </c>
      <c r="O55" s="16">
        <v>1.2999999999999999E-2</v>
      </c>
      <c r="P55" s="16">
        <v>2.1000000000000001E-2</v>
      </c>
      <c r="Q55" s="16">
        <v>1.7000000000000001E-2</v>
      </c>
      <c r="R55" s="16">
        <v>1.7999999999999999E-2</v>
      </c>
      <c r="S55" s="16">
        <v>1.7999999999999999E-2</v>
      </c>
      <c r="T55" s="16">
        <v>1.7000000000000001E-2</v>
      </c>
      <c r="U55" s="16">
        <v>1.7999999999999999E-2</v>
      </c>
      <c r="V55" s="16">
        <v>2.3E-2</v>
      </c>
      <c r="W55" s="16">
        <v>1.4E-2</v>
      </c>
      <c r="X55" s="16">
        <v>1.7999999999999999E-2</v>
      </c>
      <c r="Y55" s="16">
        <v>3.1E-2</v>
      </c>
      <c r="Z55" s="16">
        <v>8.9999999999999993E-3</v>
      </c>
      <c r="AA55" s="16">
        <v>1.4999999999999999E-2</v>
      </c>
      <c r="AB55" s="16">
        <v>1.7000000000000001E-2</v>
      </c>
      <c r="AC55" s="16">
        <v>1.7000000000000001E-2</v>
      </c>
      <c r="AD55" s="16">
        <v>1.4E-2</v>
      </c>
      <c r="AE55" s="16">
        <v>1.4999999999999999E-2</v>
      </c>
      <c r="AF55" s="16">
        <v>1.6E-2</v>
      </c>
      <c r="AG55" s="16">
        <v>1.2999999999999999E-2</v>
      </c>
      <c r="AH55" s="16">
        <v>1.2999999999999999E-2</v>
      </c>
      <c r="AI55" s="16">
        <v>1.4E-2</v>
      </c>
      <c r="AJ55" s="16">
        <v>8.9999999999999993E-3</v>
      </c>
      <c r="AK55" s="16">
        <v>1.2999999999999999E-2</v>
      </c>
      <c r="AL55" s="16">
        <v>1.2999999999999999E-2</v>
      </c>
      <c r="AM55" s="16">
        <v>1.4E-2</v>
      </c>
      <c r="AN55" s="16">
        <v>1.6E-2</v>
      </c>
      <c r="AO55" s="16">
        <v>1.4999999999999999E-2</v>
      </c>
      <c r="AP55" s="16">
        <v>8.9999999999999993E-3</v>
      </c>
      <c r="AQ55" s="16">
        <v>0.01</v>
      </c>
      <c r="AR55" s="16">
        <v>0.01</v>
      </c>
      <c r="AS55" s="16">
        <v>1.0999999999999999E-2</v>
      </c>
      <c r="AT55" s="16">
        <v>1.7000000000000001E-2</v>
      </c>
      <c r="AU55" s="16">
        <v>1.9E-2</v>
      </c>
      <c r="AV55" s="16">
        <v>1.9E-2</v>
      </c>
      <c r="AW55" s="16">
        <v>1.4E-2</v>
      </c>
      <c r="AX55" s="16">
        <v>1.2999999999999999E-2</v>
      </c>
      <c r="AY55" s="16">
        <v>1.7999999999999999E-2</v>
      </c>
      <c r="AZ55" s="16">
        <v>8.0000000000000002E-3</v>
      </c>
      <c r="BA55" s="16">
        <v>5.0000000000000001E-3</v>
      </c>
      <c r="BB55" s="16">
        <v>1.7999999999999999E-2</v>
      </c>
      <c r="BC55" s="16">
        <v>1.7999999999999999E-2</v>
      </c>
      <c r="BD55" s="16">
        <v>1.2999999999999999E-2</v>
      </c>
      <c r="BE55" s="16">
        <v>1.9E-2</v>
      </c>
      <c r="BF55" s="16">
        <v>1.2999999999999999E-2</v>
      </c>
      <c r="BG55" s="16">
        <v>1.0999999999999999E-2</v>
      </c>
      <c r="BH55" s="16">
        <v>1.2E-2</v>
      </c>
      <c r="BI55" s="16">
        <v>8.0000000000000002E-3</v>
      </c>
      <c r="BJ55" s="16">
        <v>1.4E-2</v>
      </c>
      <c r="BK55" s="16">
        <v>1.0999999999999999E-2</v>
      </c>
      <c r="BL55" s="9">
        <v>0</v>
      </c>
      <c r="BM55" s="9">
        <v>0</v>
      </c>
      <c r="BN55" s="16">
        <v>2.8000000000000001E-2</v>
      </c>
      <c r="BO55" s="16">
        <v>0.02</v>
      </c>
      <c r="BP55" s="9">
        <v>0</v>
      </c>
      <c r="BQ55" s="16">
        <v>2.1999999999999999E-2</v>
      </c>
      <c r="BR55" s="16">
        <v>1.9E-2</v>
      </c>
    </row>
    <row r="56" spans="1:70">
      <c r="A56" s="7" t="s">
        <v>227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228</v>
      </c>
      <c r="B57" s="16">
        <v>0.127</v>
      </c>
      <c r="C57" s="16">
        <v>2E-3</v>
      </c>
      <c r="D57" s="16">
        <v>8.0000000000000002E-3</v>
      </c>
      <c r="E57" s="16">
        <v>2.1000000000000001E-2</v>
      </c>
      <c r="F57" s="16">
        <v>1.1379999999999999</v>
      </c>
      <c r="G57" s="16">
        <v>5.7000000000000002E-2</v>
      </c>
      <c r="H57" s="16">
        <v>4.9000000000000002E-2</v>
      </c>
      <c r="I57" s="16">
        <v>0.14799999999999999</v>
      </c>
      <c r="J57" s="16">
        <v>6.0999999999999999E-2</v>
      </c>
      <c r="K57" s="16">
        <v>0.38700000000000001</v>
      </c>
      <c r="L57" s="16">
        <v>0.38200000000000001</v>
      </c>
      <c r="M57" s="16">
        <v>0.28100000000000003</v>
      </c>
      <c r="N57" s="16">
        <v>0.317</v>
      </c>
      <c r="O57" s="16">
        <v>0.20799999999999999</v>
      </c>
      <c r="P57" s="16">
        <v>0.311</v>
      </c>
      <c r="Q57" s="16">
        <v>0.34499999999999997</v>
      </c>
      <c r="R57" s="16">
        <v>0.17</v>
      </c>
      <c r="S57" s="16">
        <v>8.5999999999999993E-2</v>
      </c>
      <c r="T57" s="16">
        <v>0.30199999999999999</v>
      </c>
      <c r="U57" s="16">
        <v>0.182</v>
      </c>
      <c r="V57" s="16">
        <v>0.44500000000000001</v>
      </c>
      <c r="W57" s="16">
        <v>0.111</v>
      </c>
      <c r="X57" s="16">
        <v>0.26</v>
      </c>
      <c r="Y57" s="16">
        <v>0.94799999999999995</v>
      </c>
      <c r="Z57" s="16">
        <v>5.8999999999999997E-2</v>
      </c>
      <c r="AA57" s="16">
        <v>0.183</v>
      </c>
      <c r="AB57" s="16">
        <v>2.5510000000000002</v>
      </c>
      <c r="AC57" s="16">
        <v>0.39800000000000002</v>
      </c>
      <c r="AD57" s="16">
        <v>3.8740000000000001</v>
      </c>
      <c r="AE57" s="16">
        <v>1.605</v>
      </c>
      <c r="AF57" s="16">
        <v>0.48899999999999999</v>
      </c>
      <c r="AG57" s="16">
        <v>0.41599999999999998</v>
      </c>
      <c r="AH57" s="16">
        <v>6.3E-2</v>
      </c>
      <c r="AI57" s="16">
        <v>0.81399999999999995</v>
      </c>
      <c r="AJ57" s="16">
        <v>0.04</v>
      </c>
      <c r="AK57" s="16">
        <v>0.50900000000000001</v>
      </c>
      <c r="AL57" s="16">
        <v>0.34799999999999998</v>
      </c>
      <c r="AM57" s="16">
        <v>0.218</v>
      </c>
      <c r="AN57" s="16">
        <v>0.54</v>
      </c>
      <c r="AO57" s="16">
        <v>1.3660000000000001</v>
      </c>
      <c r="AP57" s="16">
        <v>0.247</v>
      </c>
      <c r="AQ57" s="16">
        <v>0.26100000000000001</v>
      </c>
      <c r="AR57" s="16">
        <v>0.26800000000000002</v>
      </c>
      <c r="AS57" s="16">
        <v>0.79</v>
      </c>
      <c r="AT57" s="16">
        <v>14.694000000000001</v>
      </c>
      <c r="AU57" s="16">
        <v>0.92100000000000004</v>
      </c>
      <c r="AV57" s="16">
        <v>1.2829999999999999</v>
      </c>
      <c r="AW57" s="16">
        <v>0.158</v>
      </c>
      <c r="AX57" s="16">
        <v>0.215</v>
      </c>
      <c r="AY57" s="16">
        <v>1.1459999999999999</v>
      </c>
      <c r="AZ57" s="16">
        <v>5.7000000000000002E-2</v>
      </c>
      <c r="BA57" s="16">
        <v>2.3E-2</v>
      </c>
      <c r="BB57" s="16">
        <v>1.7529999999999999</v>
      </c>
      <c r="BC57" s="16">
        <v>0.314</v>
      </c>
      <c r="BD57" s="16">
        <v>0.247</v>
      </c>
      <c r="BE57" s="16">
        <v>0.89500000000000002</v>
      </c>
      <c r="BF57" s="16">
        <v>0.191</v>
      </c>
      <c r="BG57" s="16">
        <v>7.8E-2</v>
      </c>
      <c r="BH57" s="16">
        <v>8.6999999999999994E-2</v>
      </c>
      <c r="BI57" s="16">
        <v>3.4000000000000002E-2</v>
      </c>
      <c r="BJ57" s="16">
        <v>6.3E-2</v>
      </c>
      <c r="BK57" s="16">
        <v>7.9000000000000001E-2</v>
      </c>
      <c r="BL57" s="9">
        <v>0</v>
      </c>
      <c r="BM57" s="9">
        <v>0</v>
      </c>
      <c r="BN57" s="9">
        <v>0</v>
      </c>
      <c r="BO57" s="16">
        <v>2.1800000000000002</v>
      </c>
      <c r="BP57" s="9">
        <v>0</v>
      </c>
      <c r="BQ57" s="16">
        <v>1.4E-2</v>
      </c>
      <c r="BR57" s="16">
        <v>8.4540000000000006</v>
      </c>
    </row>
    <row r="58" spans="1:70">
      <c r="A58" s="7" t="s">
        <v>229</v>
      </c>
      <c r="B58" s="17">
        <v>0.216</v>
      </c>
      <c r="C58" s="17">
        <v>2E-3</v>
      </c>
      <c r="D58" s="10">
        <v>0</v>
      </c>
      <c r="E58" s="17">
        <v>8.9999999999999993E-3</v>
      </c>
      <c r="F58" s="17">
        <v>0.29299999999999998</v>
      </c>
      <c r="G58" s="17">
        <v>3.2000000000000001E-2</v>
      </c>
      <c r="H58" s="17">
        <v>2.4E-2</v>
      </c>
      <c r="I58" s="17">
        <v>3.5000000000000003E-2</v>
      </c>
      <c r="J58" s="17">
        <v>1.0999999999999999E-2</v>
      </c>
      <c r="K58" s="17">
        <v>0.13900000000000001</v>
      </c>
      <c r="L58" s="17">
        <v>0.18</v>
      </c>
      <c r="M58" s="17">
        <v>0.122</v>
      </c>
      <c r="N58" s="17">
        <v>5.1999999999999998E-2</v>
      </c>
      <c r="O58" s="17">
        <v>7.8E-2</v>
      </c>
      <c r="P58" s="17">
        <v>0.10299999999999999</v>
      </c>
      <c r="Q58" s="17">
        <v>0.14799999999999999</v>
      </c>
      <c r="R58" s="17">
        <v>0.161</v>
      </c>
      <c r="S58" s="17">
        <v>0.11</v>
      </c>
      <c r="T58" s="17">
        <v>0.17699999999999999</v>
      </c>
      <c r="U58" s="17">
        <v>0.16300000000000001</v>
      </c>
      <c r="V58" s="17">
        <v>0.59299999999999997</v>
      </c>
      <c r="W58" s="17">
        <v>4.7E-2</v>
      </c>
      <c r="X58" s="17">
        <v>0.16600000000000001</v>
      </c>
      <c r="Y58" s="17">
        <v>0.47899999999999998</v>
      </c>
      <c r="Z58" s="17">
        <v>2.9000000000000001E-2</v>
      </c>
      <c r="AA58" s="17">
        <v>9.4E-2</v>
      </c>
      <c r="AB58" s="17">
        <v>3.484</v>
      </c>
      <c r="AC58" s="17">
        <v>0.151</v>
      </c>
      <c r="AD58" s="17">
        <v>0.28000000000000003</v>
      </c>
      <c r="AE58" s="17">
        <v>0.22500000000000001</v>
      </c>
      <c r="AF58" s="17">
        <v>0.125</v>
      </c>
      <c r="AG58" s="17">
        <v>0.11600000000000001</v>
      </c>
      <c r="AH58" s="17">
        <v>1.6E-2</v>
      </c>
      <c r="AI58" s="17">
        <v>0.19</v>
      </c>
      <c r="AJ58" s="17">
        <v>5.0000000000000001E-3</v>
      </c>
      <c r="AK58" s="17">
        <v>0.15</v>
      </c>
      <c r="AL58" s="17">
        <v>8.1000000000000003E-2</v>
      </c>
      <c r="AM58" s="17">
        <v>8.7999999999999995E-2</v>
      </c>
      <c r="AN58" s="17">
        <v>0.14899999999999999</v>
      </c>
      <c r="AO58" s="17">
        <v>0.371</v>
      </c>
      <c r="AP58" s="17">
        <v>0.21099999999999999</v>
      </c>
      <c r="AQ58" s="17">
        <v>0.20599999999999999</v>
      </c>
      <c r="AR58" s="17">
        <v>0.11700000000000001</v>
      </c>
      <c r="AS58" s="17">
        <v>0.67600000000000005</v>
      </c>
      <c r="AT58" s="17">
        <v>0.8</v>
      </c>
      <c r="AU58" s="17">
        <v>10.577999999999999</v>
      </c>
      <c r="AV58" s="17">
        <v>0.59</v>
      </c>
      <c r="AW58" s="17">
        <v>0.11799999999999999</v>
      </c>
      <c r="AX58" s="17">
        <v>0.12</v>
      </c>
      <c r="AY58" s="17">
        <v>0.59399999999999997</v>
      </c>
      <c r="AZ58" s="17">
        <v>0.06</v>
      </c>
      <c r="BA58" s="17">
        <v>3.0000000000000001E-3</v>
      </c>
      <c r="BB58" s="17">
        <v>1.3660000000000001</v>
      </c>
      <c r="BC58" s="17">
        <v>1.175</v>
      </c>
      <c r="BD58" s="17">
        <v>0.11700000000000001</v>
      </c>
      <c r="BE58" s="17">
        <v>4.8000000000000001E-2</v>
      </c>
      <c r="BF58" s="17">
        <v>3.1E-2</v>
      </c>
      <c r="BG58" s="17">
        <v>8.4000000000000005E-2</v>
      </c>
      <c r="BH58" s="17">
        <v>5.8000000000000003E-2</v>
      </c>
      <c r="BI58" s="10">
        <v>0</v>
      </c>
      <c r="BJ58" s="17">
        <v>2.5000000000000001E-2</v>
      </c>
      <c r="BK58" s="17">
        <v>0.14299999999999999</v>
      </c>
      <c r="BL58" s="10">
        <v>0</v>
      </c>
      <c r="BM58" s="10">
        <v>0</v>
      </c>
      <c r="BN58" s="10">
        <v>0</v>
      </c>
      <c r="BO58" s="17">
        <v>1.004</v>
      </c>
      <c r="BP58" s="10">
        <v>0</v>
      </c>
      <c r="BQ58" s="17">
        <v>0.114</v>
      </c>
      <c r="BR58" s="17">
        <v>12.202999999999999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1.62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-3.2000000000000001E-2</v>
      </c>
      <c r="BR59" s="16">
        <v>27.606999999999999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4.0000000000000001E-3</v>
      </c>
      <c r="F60" s="17">
        <v>1.514</v>
      </c>
      <c r="G60" s="17">
        <v>0.107</v>
      </c>
      <c r="H60" s="17">
        <v>5.0000000000000001E-3</v>
      </c>
      <c r="I60" s="17">
        <v>2.1000000000000001E-2</v>
      </c>
      <c r="J60" s="17">
        <v>7.9000000000000001E-2</v>
      </c>
      <c r="K60" s="17">
        <v>0.115</v>
      </c>
      <c r="L60" s="17">
        <v>0.98299999999999998</v>
      </c>
      <c r="M60" s="17">
        <v>0.65800000000000003</v>
      </c>
      <c r="N60" s="17">
        <v>4.7E-2</v>
      </c>
      <c r="O60" s="17">
        <v>1.6E-2</v>
      </c>
      <c r="P60" s="17">
        <v>1.7000000000000001E-2</v>
      </c>
      <c r="Q60" s="17">
        <v>4.9000000000000002E-2</v>
      </c>
      <c r="R60" s="17">
        <v>6.5000000000000002E-2</v>
      </c>
      <c r="S60" s="17">
        <v>5.1999999999999998E-2</v>
      </c>
      <c r="T60" s="17">
        <v>3.2000000000000001E-2</v>
      </c>
      <c r="U60" s="17">
        <v>0.67</v>
      </c>
      <c r="V60" s="17">
        <v>3.2000000000000001E-2</v>
      </c>
      <c r="W60" s="17">
        <v>0.18099999999999999</v>
      </c>
      <c r="X60" s="17">
        <v>7.1999999999999995E-2</v>
      </c>
      <c r="Y60" s="17">
        <v>0.129</v>
      </c>
      <c r="Z60" s="10">
        <v>0</v>
      </c>
      <c r="AA60" s="17">
        <v>7.0999999999999994E-2</v>
      </c>
      <c r="AB60" s="17">
        <v>0.21199999999999999</v>
      </c>
      <c r="AC60" s="17">
        <v>3.9E-2</v>
      </c>
      <c r="AD60" s="17">
        <v>0.221</v>
      </c>
      <c r="AE60" s="17">
        <v>2.4510000000000001</v>
      </c>
      <c r="AF60" s="17">
        <v>0.152</v>
      </c>
      <c r="AG60" s="17">
        <v>7.0000000000000001E-3</v>
      </c>
      <c r="AH60" s="17">
        <v>0.03</v>
      </c>
      <c r="AI60" s="17">
        <v>3.4000000000000002E-2</v>
      </c>
      <c r="AJ60" s="10">
        <v>0</v>
      </c>
      <c r="AK60" s="17">
        <v>7.2999999999999995E-2</v>
      </c>
      <c r="AL60" s="17">
        <v>0.186</v>
      </c>
      <c r="AM60" s="17">
        <v>5.7000000000000002E-2</v>
      </c>
      <c r="AN60" s="17">
        <v>0.46200000000000002</v>
      </c>
      <c r="AO60" s="17">
        <v>0.33900000000000002</v>
      </c>
      <c r="AP60" s="17">
        <v>0.27800000000000002</v>
      </c>
      <c r="AQ60" s="17">
        <v>0.24299999999999999</v>
      </c>
      <c r="AR60" s="10">
        <v>0</v>
      </c>
      <c r="AS60" s="17">
        <v>2.8000000000000001E-2</v>
      </c>
      <c r="AT60" s="17">
        <v>0.157</v>
      </c>
      <c r="AU60" s="17">
        <v>7.1999999999999995E-2</v>
      </c>
      <c r="AV60" s="17">
        <v>5.8999999999999997E-2</v>
      </c>
      <c r="AW60" s="17">
        <v>0.78100000000000003</v>
      </c>
      <c r="AX60" s="17">
        <v>7.1999999999999995E-2</v>
      </c>
      <c r="AY60" s="17">
        <v>0.11700000000000001</v>
      </c>
      <c r="AZ60" s="17">
        <v>0.02</v>
      </c>
      <c r="BA60" s="17">
        <v>3.6999999999999998E-2</v>
      </c>
      <c r="BB60" s="17">
        <v>0.114</v>
      </c>
      <c r="BC60" s="17">
        <v>0.34100000000000003</v>
      </c>
      <c r="BD60" s="17">
        <v>6.9000000000000006E-2</v>
      </c>
      <c r="BE60" s="17">
        <v>0.32900000000000001</v>
      </c>
      <c r="BF60" s="17">
        <v>3.4000000000000002E-2</v>
      </c>
      <c r="BG60" s="17">
        <v>0.13500000000000001</v>
      </c>
      <c r="BH60" s="17">
        <v>9.6000000000000002E-2</v>
      </c>
      <c r="BI60" s="17">
        <v>1.4E-2</v>
      </c>
      <c r="BJ60" s="17">
        <v>1.9E-2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16">
        <v>1E-3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16">
        <v>1E-3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16">
        <v>1E-3</v>
      </c>
      <c r="BC61" s="16">
        <v>1E-3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4.1000000000000002E-2</v>
      </c>
      <c r="BP61" s="9">
        <v>0</v>
      </c>
      <c r="BQ61" s="16">
        <v>1E-3</v>
      </c>
      <c r="BR61" s="9">
        <v>0</v>
      </c>
    </row>
    <row r="62" spans="1:70">
      <c r="A62" s="7" t="s">
        <v>233</v>
      </c>
      <c r="B62" s="17">
        <v>0.36899999999999999</v>
      </c>
      <c r="C62" s="17">
        <v>2E-3</v>
      </c>
      <c r="D62" s="17">
        <v>1.0999999999999999E-2</v>
      </c>
      <c r="E62" s="17">
        <v>0.02</v>
      </c>
      <c r="F62" s="17">
        <v>1.2230000000000001</v>
      </c>
      <c r="G62" s="17">
        <v>0.05</v>
      </c>
      <c r="H62" s="17">
        <v>1.9E-2</v>
      </c>
      <c r="I62" s="17">
        <v>0.12</v>
      </c>
      <c r="J62" s="17">
        <v>0.04</v>
      </c>
      <c r="K62" s="17">
        <v>0.51500000000000001</v>
      </c>
      <c r="L62" s="17">
        <v>0.375</v>
      </c>
      <c r="M62" s="17">
        <v>0.2</v>
      </c>
      <c r="N62" s="17">
        <v>0.22900000000000001</v>
      </c>
      <c r="O62" s="17">
        <v>0.27700000000000002</v>
      </c>
      <c r="P62" s="17">
        <v>0.32200000000000001</v>
      </c>
      <c r="Q62" s="17">
        <v>0.41799999999999998</v>
      </c>
      <c r="R62" s="17">
        <v>9.7000000000000003E-2</v>
      </c>
      <c r="S62" s="17">
        <v>9.6000000000000002E-2</v>
      </c>
      <c r="T62" s="17">
        <v>0.27600000000000002</v>
      </c>
      <c r="U62" s="17">
        <v>0.187</v>
      </c>
      <c r="V62" s="17">
        <v>0.441</v>
      </c>
      <c r="W62" s="17">
        <v>7.2999999999999995E-2</v>
      </c>
      <c r="X62" s="17">
        <v>0.23499999999999999</v>
      </c>
      <c r="Y62" s="17">
        <v>1.6180000000000001</v>
      </c>
      <c r="Z62" s="17">
        <v>9.0999999999999998E-2</v>
      </c>
      <c r="AA62" s="17">
        <v>0.371</v>
      </c>
      <c r="AB62" s="17">
        <v>3.1509999999999998</v>
      </c>
      <c r="AC62" s="17">
        <v>0.61</v>
      </c>
      <c r="AD62" s="17">
        <v>3.585</v>
      </c>
      <c r="AE62" s="17">
        <v>1.667</v>
      </c>
      <c r="AF62" s="17">
        <v>1.274</v>
      </c>
      <c r="AG62" s="17">
        <v>0.52500000000000002</v>
      </c>
      <c r="AH62" s="17">
        <v>8.6999999999999994E-2</v>
      </c>
      <c r="AI62" s="17">
        <v>0.93200000000000005</v>
      </c>
      <c r="AJ62" s="17">
        <v>4.7E-2</v>
      </c>
      <c r="AK62" s="17">
        <v>0.23200000000000001</v>
      </c>
      <c r="AL62" s="17">
        <v>0.216</v>
      </c>
      <c r="AM62" s="17">
        <v>0.376</v>
      </c>
      <c r="AN62" s="17">
        <v>1.284</v>
      </c>
      <c r="AO62" s="17">
        <v>1.3169999999999999</v>
      </c>
      <c r="AP62" s="17">
        <v>0.96199999999999997</v>
      </c>
      <c r="AQ62" s="17">
        <v>0.96299999999999997</v>
      </c>
      <c r="AR62" s="17">
        <v>0.751</v>
      </c>
      <c r="AS62" s="17">
        <v>0.45200000000000001</v>
      </c>
      <c r="AT62" s="17">
        <v>4.41</v>
      </c>
      <c r="AU62" s="17">
        <v>1.1419999999999999</v>
      </c>
      <c r="AV62" s="17">
        <v>2.4710000000000001</v>
      </c>
      <c r="AW62" s="17">
        <v>0.72799999999999998</v>
      </c>
      <c r="AX62" s="17">
        <v>0.317</v>
      </c>
      <c r="AY62" s="17">
        <v>3.9289999999999998</v>
      </c>
      <c r="AZ62" s="17">
        <v>0.04</v>
      </c>
      <c r="BA62" s="17">
        <v>2.7E-2</v>
      </c>
      <c r="BB62" s="17">
        <v>3.9119999999999999</v>
      </c>
      <c r="BC62" s="17">
        <v>2.99</v>
      </c>
      <c r="BD62" s="17">
        <v>0.94599999999999995</v>
      </c>
      <c r="BE62" s="17">
        <v>1.4450000000000001</v>
      </c>
      <c r="BF62" s="17">
        <v>0.49199999999999999</v>
      </c>
      <c r="BG62" s="17">
        <v>0.218</v>
      </c>
      <c r="BH62" s="17">
        <v>0.26</v>
      </c>
      <c r="BI62" s="17">
        <v>4.1000000000000002E-2</v>
      </c>
      <c r="BJ62" s="17">
        <v>9.4E-2</v>
      </c>
      <c r="BK62" s="17">
        <v>0.79500000000000004</v>
      </c>
      <c r="BL62" s="10">
        <v>0</v>
      </c>
      <c r="BM62" s="10">
        <v>0</v>
      </c>
      <c r="BN62" s="10">
        <v>0</v>
      </c>
      <c r="BO62" s="17">
        <v>0.28000000000000003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1.2E-2</v>
      </c>
      <c r="C66" s="17">
        <v>3.0000000000000001E-3</v>
      </c>
      <c r="D66" s="17">
        <v>5.0000000000000001E-3</v>
      </c>
      <c r="E66" s="17">
        <v>6.0000000000000001E-3</v>
      </c>
      <c r="F66" s="17">
        <v>0.01</v>
      </c>
      <c r="G66" s="17">
        <v>0.01</v>
      </c>
      <c r="H66" s="17">
        <v>7.0000000000000001E-3</v>
      </c>
      <c r="I66" s="17">
        <v>0.01</v>
      </c>
      <c r="J66" s="17">
        <v>8.0000000000000002E-3</v>
      </c>
      <c r="K66" s="17">
        <v>3.2000000000000001E-2</v>
      </c>
      <c r="L66" s="17">
        <v>1.4E-2</v>
      </c>
      <c r="M66" s="17">
        <v>1.2999999999999999E-2</v>
      </c>
      <c r="N66" s="17">
        <v>1.2999999999999999E-2</v>
      </c>
      <c r="O66" s="17">
        <v>8.9999999999999993E-3</v>
      </c>
      <c r="P66" s="17">
        <v>1.4E-2</v>
      </c>
      <c r="Q66" s="17">
        <v>1.2E-2</v>
      </c>
      <c r="R66" s="17">
        <v>1.2999999999999999E-2</v>
      </c>
      <c r="S66" s="17">
        <v>1.2999999999999999E-2</v>
      </c>
      <c r="T66" s="17">
        <v>1.2E-2</v>
      </c>
      <c r="U66" s="17">
        <v>1.2999999999999999E-2</v>
      </c>
      <c r="V66" s="17">
        <v>1.6E-2</v>
      </c>
      <c r="W66" s="17">
        <v>0.01</v>
      </c>
      <c r="X66" s="17">
        <v>1.2E-2</v>
      </c>
      <c r="Y66" s="17">
        <v>2.1999999999999999E-2</v>
      </c>
      <c r="Z66" s="17">
        <v>6.0000000000000001E-3</v>
      </c>
      <c r="AA66" s="17">
        <v>1.0999999999999999E-2</v>
      </c>
      <c r="AB66" s="17">
        <v>1.2E-2</v>
      </c>
      <c r="AC66" s="17">
        <v>1.2E-2</v>
      </c>
      <c r="AD66" s="17">
        <v>0.01</v>
      </c>
      <c r="AE66" s="17">
        <v>1.0999999999999999E-2</v>
      </c>
      <c r="AF66" s="17">
        <v>1.0999999999999999E-2</v>
      </c>
      <c r="AG66" s="17">
        <v>8.9999999999999993E-3</v>
      </c>
      <c r="AH66" s="17">
        <v>8.9999999999999993E-3</v>
      </c>
      <c r="AI66" s="17">
        <v>0.01</v>
      </c>
      <c r="AJ66" s="17">
        <v>6.0000000000000001E-3</v>
      </c>
      <c r="AK66" s="17">
        <v>8.9999999999999993E-3</v>
      </c>
      <c r="AL66" s="17">
        <v>8.9999999999999993E-3</v>
      </c>
      <c r="AM66" s="17">
        <v>0.01</v>
      </c>
      <c r="AN66" s="17">
        <v>1.0999999999999999E-2</v>
      </c>
      <c r="AO66" s="17">
        <v>0.01</v>
      </c>
      <c r="AP66" s="17">
        <v>6.0000000000000001E-3</v>
      </c>
      <c r="AQ66" s="17">
        <v>7.0000000000000001E-3</v>
      </c>
      <c r="AR66" s="17">
        <v>7.0000000000000001E-3</v>
      </c>
      <c r="AS66" s="17">
        <v>8.0000000000000002E-3</v>
      </c>
      <c r="AT66" s="17">
        <v>1.2E-2</v>
      </c>
      <c r="AU66" s="17">
        <v>1.2999999999999999E-2</v>
      </c>
      <c r="AV66" s="17">
        <v>1.2999999999999999E-2</v>
      </c>
      <c r="AW66" s="17">
        <v>0.01</v>
      </c>
      <c r="AX66" s="17">
        <v>8.9999999999999993E-3</v>
      </c>
      <c r="AY66" s="17">
        <v>1.2999999999999999E-2</v>
      </c>
      <c r="AZ66" s="17">
        <v>5.0000000000000001E-3</v>
      </c>
      <c r="BA66" s="17">
        <v>4.0000000000000001E-3</v>
      </c>
      <c r="BB66" s="17">
        <v>1.2E-2</v>
      </c>
      <c r="BC66" s="17">
        <v>1.2999999999999999E-2</v>
      </c>
      <c r="BD66" s="17">
        <v>8.9999999999999993E-3</v>
      </c>
      <c r="BE66" s="17">
        <v>1.2999999999999999E-2</v>
      </c>
      <c r="BF66" s="17">
        <v>8.9999999999999993E-3</v>
      </c>
      <c r="BG66" s="17">
        <v>8.0000000000000002E-3</v>
      </c>
      <c r="BH66" s="17">
        <v>8.0000000000000002E-3</v>
      </c>
      <c r="BI66" s="17">
        <v>6.0000000000000001E-3</v>
      </c>
      <c r="BJ66" s="17">
        <v>0.01</v>
      </c>
      <c r="BK66" s="17">
        <v>8.0000000000000002E-3</v>
      </c>
      <c r="BL66" s="10">
        <v>0</v>
      </c>
      <c r="BM66" s="10">
        <v>0</v>
      </c>
      <c r="BN66" s="17">
        <v>0.02</v>
      </c>
      <c r="BO66" s="17">
        <v>1.4E-2</v>
      </c>
      <c r="BP66" s="10">
        <v>0</v>
      </c>
      <c r="BQ66" s="17">
        <v>1.4999999999999999E-2</v>
      </c>
      <c r="BR66" s="17">
        <v>1.2999999999999999E-2</v>
      </c>
    </row>
    <row r="67" spans="1:70">
      <c r="A67" s="7" t="s">
        <v>238</v>
      </c>
      <c r="B67" s="16">
        <v>2.1999999999999999E-2</v>
      </c>
      <c r="C67" s="16">
        <v>5.0000000000000001E-3</v>
      </c>
      <c r="D67" s="16">
        <v>8.9999999999999993E-3</v>
      </c>
      <c r="E67" s="16">
        <v>1.0999999999999999E-2</v>
      </c>
      <c r="F67" s="16">
        <v>1.9E-2</v>
      </c>
      <c r="G67" s="16">
        <v>1.9E-2</v>
      </c>
      <c r="H67" s="16">
        <v>1.2E-2</v>
      </c>
      <c r="I67" s="16">
        <v>1.9E-2</v>
      </c>
      <c r="J67" s="16">
        <v>1.4E-2</v>
      </c>
      <c r="K67" s="16">
        <v>0.06</v>
      </c>
      <c r="L67" s="16">
        <v>2.7E-2</v>
      </c>
      <c r="M67" s="16">
        <v>2.5000000000000001E-2</v>
      </c>
      <c r="N67" s="16">
        <v>2.4E-2</v>
      </c>
      <c r="O67" s="16">
        <v>1.7000000000000001E-2</v>
      </c>
      <c r="P67" s="16">
        <v>2.7E-2</v>
      </c>
      <c r="Q67" s="16">
        <v>2.3E-2</v>
      </c>
      <c r="R67" s="16">
        <v>2.4E-2</v>
      </c>
      <c r="S67" s="16">
        <v>2.3E-2</v>
      </c>
      <c r="T67" s="16">
        <v>2.1999999999999999E-2</v>
      </c>
      <c r="U67" s="16">
        <v>2.4E-2</v>
      </c>
      <c r="V67" s="16">
        <v>3.1E-2</v>
      </c>
      <c r="W67" s="16">
        <v>1.9E-2</v>
      </c>
      <c r="X67" s="16">
        <v>2.3E-2</v>
      </c>
      <c r="Y67" s="16">
        <v>4.1000000000000002E-2</v>
      </c>
      <c r="Z67" s="16">
        <v>1.2E-2</v>
      </c>
      <c r="AA67" s="16">
        <v>0.02</v>
      </c>
      <c r="AB67" s="16">
        <v>2.1999999999999999E-2</v>
      </c>
      <c r="AC67" s="16">
        <v>2.1999999999999999E-2</v>
      </c>
      <c r="AD67" s="16">
        <v>1.7999999999999999E-2</v>
      </c>
      <c r="AE67" s="16">
        <v>0.02</v>
      </c>
      <c r="AF67" s="16">
        <v>2.1000000000000001E-2</v>
      </c>
      <c r="AG67" s="16">
        <v>1.7999999999999999E-2</v>
      </c>
      <c r="AH67" s="16">
        <v>1.6E-2</v>
      </c>
      <c r="AI67" s="16">
        <v>1.7999999999999999E-2</v>
      </c>
      <c r="AJ67" s="16">
        <v>1.2E-2</v>
      </c>
      <c r="AK67" s="16">
        <v>1.6E-2</v>
      </c>
      <c r="AL67" s="16">
        <v>1.7000000000000001E-2</v>
      </c>
      <c r="AM67" s="16">
        <v>1.7999999999999999E-2</v>
      </c>
      <c r="AN67" s="16">
        <v>2.1000000000000001E-2</v>
      </c>
      <c r="AO67" s="16">
        <v>1.9E-2</v>
      </c>
      <c r="AP67" s="16">
        <v>1.2E-2</v>
      </c>
      <c r="AQ67" s="16">
        <v>1.2999999999999999E-2</v>
      </c>
      <c r="AR67" s="16">
        <v>1.2999999999999999E-2</v>
      </c>
      <c r="AS67" s="16">
        <v>1.4999999999999999E-2</v>
      </c>
      <c r="AT67" s="16">
        <v>2.3E-2</v>
      </c>
      <c r="AU67" s="16">
        <v>2.5000000000000001E-2</v>
      </c>
      <c r="AV67" s="16">
        <v>2.4E-2</v>
      </c>
      <c r="AW67" s="16">
        <v>1.7999999999999999E-2</v>
      </c>
      <c r="AX67" s="16">
        <v>1.7000000000000001E-2</v>
      </c>
      <c r="AY67" s="16">
        <v>2.4E-2</v>
      </c>
      <c r="AZ67" s="16">
        <v>0.01</v>
      </c>
      <c r="BA67" s="16">
        <v>7.0000000000000001E-3</v>
      </c>
      <c r="BB67" s="16">
        <v>2.3E-2</v>
      </c>
      <c r="BC67" s="16">
        <v>2.4E-2</v>
      </c>
      <c r="BD67" s="16">
        <v>1.7000000000000001E-2</v>
      </c>
      <c r="BE67" s="16">
        <v>2.4E-2</v>
      </c>
      <c r="BF67" s="16">
        <v>1.7000000000000001E-2</v>
      </c>
      <c r="BG67" s="16">
        <v>1.4999999999999999E-2</v>
      </c>
      <c r="BH67" s="16">
        <v>1.6E-2</v>
      </c>
      <c r="BI67" s="16">
        <v>1.0999999999999999E-2</v>
      </c>
      <c r="BJ67" s="16">
        <v>1.7999999999999999E-2</v>
      </c>
      <c r="BK67" s="16">
        <v>1.4999999999999999E-2</v>
      </c>
      <c r="BL67" s="9">
        <v>0</v>
      </c>
      <c r="BM67" s="9">
        <v>0</v>
      </c>
      <c r="BN67" s="16">
        <v>3.6999999999999998E-2</v>
      </c>
      <c r="BO67" s="16">
        <v>2.5999999999999999E-2</v>
      </c>
      <c r="BP67" s="9">
        <v>0</v>
      </c>
      <c r="BQ67" s="16">
        <v>2.8000000000000001E-2</v>
      </c>
      <c r="BR67" s="16">
        <v>2.5000000000000001E-2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1E-3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3.0000000000000001E-3</v>
      </c>
      <c r="BP70" s="10">
        <v>0</v>
      </c>
      <c r="BQ70" s="10">
        <v>0</v>
      </c>
      <c r="BR70" s="10">
        <v>0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270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73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1.486</v>
      </c>
      <c r="C13" s="16">
        <v>4.0000000000000001E-3</v>
      </c>
      <c r="D13" s="9">
        <v>0</v>
      </c>
      <c r="E13" s="9">
        <v>0</v>
      </c>
      <c r="F13" s="16">
        <v>2.8759999999999999</v>
      </c>
      <c r="G13" s="16">
        <v>0.02</v>
      </c>
      <c r="H13" s="9">
        <v>0</v>
      </c>
      <c r="I13" s="9">
        <v>0</v>
      </c>
      <c r="J13" s="9">
        <v>0</v>
      </c>
      <c r="K13" s="9">
        <v>0</v>
      </c>
      <c r="L13" s="16">
        <v>0.01</v>
      </c>
      <c r="M13" s="9">
        <v>0</v>
      </c>
      <c r="N13" s="16">
        <v>1.6E-2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7.2999999999999995E-2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4.0000000000000001E-3</v>
      </c>
      <c r="BC13" s="9">
        <v>0</v>
      </c>
      <c r="BD13" s="16">
        <v>1E-3</v>
      </c>
      <c r="BE13" s="9">
        <v>0</v>
      </c>
      <c r="BF13" s="9">
        <v>0</v>
      </c>
      <c r="BG13" s="16">
        <v>1E-3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8.6780000000000008</v>
      </c>
      <c r="BP13" s="9">
        <v>0</v>
      </c>
      <c r="BQ13" s="16">
        <v>0.38800000000000001</v>
      </c>
      <c r="BR13" s="16">
        <v>0.32700000000000001</v>
      </c>
    </row>
    <row r="14" spans="1:70">
      <c r="A14" s="7" t="s">
        <v>190</v>
      </c>
      <c r="B14" s="10">
        <v>0</v>
      </c>
      <c r="C14" s="17">
        <v>7.0999999999999994E-2</v>
      </c>
      <c r="D14" s="10">
        <v>0</v>
      </c>
      <c r="E14" s="10">
        <v>0</v>
      </c>
      <c r="F14" s="10">
        <v>0</v>
      </c>
      <c r="G14" s="10">
        <v>0</v>
      </c>
      <c r="H14" s="17">
        <v>0.14699999999999999</v>
      </c>
      <c r="I14" s="17">
        <v>5.0000000000000001E-3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2.1000000000000001E-2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2.1000000000000001E-2</v>
      </c>
      <c r="BD14" s="17">
        <v>1E-3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0.29499999999999998</v>
      </c>
      <c r="BP14" s="10">
        <v>0</v>
      </c>
      <c r="BQ14" s="17">
        <v>0.27400000000000002</v>
      </c>
      <c r="BR14" s="10">
        <v>0</v>
      </c>
    </row>
    <row r="15" spans="1:70">
      <c r="A15" s="7" t="s">
        <v>191</v>
      </c>
      <c r="B15" s="9">
        <v>0</v>
      </c>
      <c r="C15" s="16">
        <v>2.1000000000000001E-2</v>
      </c>
      <c r="D15" s="16">
        <v>0.52800000000000002</v>
      </c>
      <c r="E15" s="9">
        <v>0</v>
      </c>
      <c r="F15" s="16">
        <v>21.960999999999999</v>
      </c>
      <c r="G15" s="16">
        <v>0.13500000000000001</v>
      </c>
      <c r="H15" s="9">
        <v>0</v>
      </c>
      <c r="I15" s="9">
        <v>0</v>
      </c>
      <c r="J15" s="9">
        <v>0</v>
      </c>
      <c r="K15" s="9">
        <v>0</v>
      </c>
      <c r="L15" s="16">
        <v>0.15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0.84199999999999997</v>
      </c>
      <c r="Z15" s="9">
        <v>0</v>
      </c>
      <c r="AA15" s="16">
        <v>6.9000000000000006E-2</v>
      </c>
      <c r="AB15" s="16">
        <v>2.258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9.6660000000000004</v>
      </c>
      <c r="AL15" s="9">
        <v>0</v>
      </c>
      <c r="AM15" s="16">
        <v>8.4000000000000005E-2</v>
      </c>
      <c r="AN15" s="16">
        <v>1.4E-2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4.4999999999999998E-2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9.0999999999999998E-2</v>
      </c>
      <c r="BI15" s="16">
        <v>0.14799999999999999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18.852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4.0000000000000001E-3</v>
      </c>
      <c r="C16" s="10">
        <v>0</v>
      </c>
      <c r="D16" s="10">
        <v>0</v>
      </c>
      <c r="E16" s="17">
        <v>1E-3</v>
      </c>
      <c r="F16" s="17">
        <v>1.2E-2</v>
      </c>
      <c r="G16" s="10">
        <v>0</v>
      </c>
      <c r="H16" s="10">
        <v>0</v>
      </c>
      <c r="I16" s="17">
        <v>1E-3</v>
      </c>
      <c r="J16" s="10">
        <v>0</v>
      </c>
      <c r="K16" s="17">
        <v>4.1340000000000003</v>
      </c>
      <c r="L16" s="17">
        <v>0.112</v>
      </c>
      <c r="M16" s="10">
        <v>0</v>
      </c>
      <c r="N16" s="17">
        <v>1E-3</v>
      </c>
      <c r="O16" s="17">
        <v>1.2999999999999999E-2</v>
      </c>
      <c r="P16" s="17">
        <v>0.20300000000000001</v>
      </c>
      <c r="Q16" s="17">
        <v>3.0000000000000001E-3</v>
      </c>
      <c r="R16" s="10">
        <v>0</v>
      </c>
      <c r="S16" s="10">
        <v>0</v>
      </c>
      <c r="T16" s="10">
        <v>0</v>
      </c>
      <c r="U16" s="10">
        <v>0</v>
      </c>
      <c r="V16" s="17">
        <v>1E-3</v>
      </c>
      <c r="W16" s="10">
        <v>0</v>
      </c>
      <c r="X16" s="17">
        <v>1E-3</v>
      </c>
      <c r="Y16" s="17">
        <v>2.2200000000000002</v>
      </c>
      <c r="Z16" s="10">
        <v>0</v>
      </c>
      <c r="AA16" s="10">
        <v>0</v>
      </c>
      <c r="AB16" s="17">
        <v>2.4E-2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4.0000000000000001E-3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-1.6E-2</v>
      </c>
      <c r="BR16" s="10">
        <v>0</v>
      </c>
    </row>
    <row r="17" spans="1:70">
      <c r="A17" s="7" t="s">
        <v>193</v>
      </c>
      <c r="B17" s="16">
        <v>5.1559999999999997</v>
      </c>
      <c r="C17" s="9">
        <v>0</v>
      </c>
      <c r="D17" s="16">
        <v>6.2E-2</v>
      </c>
      <c r="E17" s="16">
        <v>0.03</v>
      </c>
      <c r="F17" s="16">
        <v>33.494</v>
      </c>
      <c r="G17" s="16">
        <v>0.39600000000000002</v>
      </c>
      <c r="H17" s="16">
        <v>2.1999999999999999E-2</v>
      </c>
      <c r="I17" s="16">
        <v>0.14899999999999999</v>
      </c>
      <c r="J17" s="16">
        <v>4.0000000000000001E-3</v>
      </c>
      <c r="K17" s="16">
        <v>0.16800000000000001</v>
      </c>
      <c r="L17" s="16">
        <v>3.585</v>
      </c>
      <c r="M17" s="16">
        <v>0.79200000000000004</v>
      </c>
      <c r="N17" s="16">
        <v>0.105</v>
      </c>
      <c r="O17" s="16">
        <v>5.5E-2</v>
      </c>
      <c r="P17" s="16">
        <v>0.121</v>
      </c>
      <c r="Q17" s="16">
        <v>0.111</v>
      </c>
      <c r="R17" s="16">
        <v>0.04</v>
      </c>
      <c r="S17" s="16">
        <v>5.7000000000000002E-2</v>
      </c>
      <c r="T17" s="16">
        <v>7.6999999999999999E-2</v>
      </c>
      <c r="U17" s="16">
        <v>0.114</v>
      </c>
      <c r="V17" s="16">
        <v>1.6E-2</v>
      </c>
      <c r="W17" s="16">
        <v>0.106</v>
      </c>
      <c r="X17" s="16">
        <v>0.17399999999999999</v>
      </c>
      <c r="Y17" s="16">
        <v>0.16300000000000001</v>
      </c>
      <c r="Z17" s="16">
        <v>1.2999999999999999E-2</v>
      </c>
      <c r="AA17" s="16">
        <v>0.184</v>
      </c>
      <c r="AB17" s="16">
        <v>0.72499999999999998</v>
      </c>
      <c r="AC17" s="16">
        <v>0.25900000000000001</v>
      </c>
      <c r="AD17" s="16">
        <v>1.623</v>
      </c>
      <c r="AE17" s="16">
        <v>1.3520000000000001</v>
      </c>
      <c r="AF17" s="16">
        <v>6.7000000000000004E-2</v>
      </c>
      <c r="AG17" s="16">
        <v>0.14000000000000001</v>
      </c>
      <c r="AH17" s="16">
        <v>0.13700000000000001</v>
      </c>
      <c r="AI17" s="16">
        <v>0.16600000000000001</v>
      </c>
      <c r="AJ17" s="16">
        <v>2.7E-2</v>
      </c>
      <c r="AK17" s="16">
        <v>20.3</v>
      </c>
      <c r="AL17" s="16">
        <v>5.8000000000000003E-2</v>
      </c>
      <c r="AM17" s="16">
        <v>0.45300000000000001</v>
      </c>
      <c r="AN17" s="16">
        <v>0.44500000000000001</v>
      </c>
      <c r="AO17" s="16">
        <v>0.41199999999999998</v>
      </c>
      <c r="AP17" s="16">
        <v>3.3000000000000002E-2</v>
      </c>
      <c r="AQ17" s="16">
        <v>2.1999999999999999E-2</v>
      </c>
      <c r="AR17" s="16">
        <v>2.7E-2</v>
      </c>
      <c r="AS17" s="16">
        <v>0.122</v>
      </c>
      <c r="AT17" s="16">
        <v>1.1080000000000001</v>
      </c>
      <c r="AU17" s="16">
        <v>0.45500000000000002</v>
      </c>
      <c r="AV17" s="16">
        <v>1.339</v>
      </c>
      <c r="AW17" s="16">
        <v>0.253</v>
      </c>
      <c r="AX17" s="16">
        <v>0.16500000000000001</v>
      </c>
      <c r="AY17" s="16">
        <v>0.64600000000000002</v>
      </c>
      <c r="AZ17" s="16">
        <v>7.0000000000000007E-2</v>
      </c>
      <c r="BA17" s="9">
        <v>0</v>
      </c>
      <c r="BB17" s="16">
        <v>1.101</v>
      </c>
      <c r="BC17" s="16">
        <v>0.94499999999999995</v>
      </c>
      <c r="BD17" s="16">
        <v>3.258</v>
      </c>
      <c r="BE17" s="16">
        <v>4.2309999999999999</v>
      </c>
      <c r="BF17" s="16">
        <v>0.747</v>
      </c>
      <c r="BG17" s="16">
        <v>0.104</v>
      </c>
      <c r="BH17" s="16">
        <v>1.1970000000000001</v>
      </c>
      <c r="BI17" s="16">
        <v>0.155</v>
      </c>
      <c r="BJ17" s="16">
        <v>2.8000000000000001E-2</v>
      </c>
      <c r="BK17" s="16">
        <v>5.8999999999999997E-2</v>
      </c>
      <c r="BL17" s="9">
        <v>0</v>
      </c>
      <c r="BM17" s="9">
        <v>0</v>
      </c>
      <c r="BN17" s="16">
        <v>0.58899999999999997</v>
      </c>
      <c r="BO17" s="16">
        <v>187.31800000000001</v>
      </c>
      <c r="BP17" s="9">
        <v>0</v>
      </c>
      <c r="BQ17" s="16">
        <v>4.8840000000000003</v>
      </c>
      <c r="BR17" s="9">
        <v>0</v>
      </c>
    </row>
    <row r="18" spans="1:70">
      <c r="A18" s="7" t="s">
        <v>194</v>
      </c>
      <c r="B18" s="17">
        <v>0.193</v>
      </c>
      <c r="C18" s="17">
        <v>1E-3</v>
      </c>
      <c r="D18" s="17">
        <v>4.0000000000000001E-3</v>
      </c>
      <c r="E18" s="17">
        <v>3.0000000000000001E-3</v>
      </c>
      <c r="F18" s="17">
        <v>0.46400000000000002</v>
      </c>
      <c r="G18" s="17">
        <v>4.3540000000000001</v>
      </c>
      <c r="H18" s="17">
        <v>5.8000000000000003E-2</v>
      </c>
      <c r="I18" s="17">
        <v>0.78900000000000003</v>
      </c>
      <c r="J18" s="17">
        <v>0.02</v>
      </c>
      <c r="K18" s="17">
        <v>0.109</v>
      </c>
      <c r="L18" s="17">
        <v>0.33900000000000002</v>
      </c>
      <c r="M18" s="17">
        <v>0.14000000000000001</v>
      </c>
      <c r="N18" s="17">
        <v>0.22900000000000001</v>
      </c>
      <c r="O18" s="17">
        <v>4.3999999999999997E-2</v>
      </c>
      <c r="P18" s="17">
        <v>7.0999999999999994E-2</v>
      </c>
      <c r="Q18" s="17">
        <v>0.108</v>
      </c>
      <c r="R18" s="17">
        <v>0.17199999999999999</v>
      </c>
      <c r="S18" s="17">
        <v>9.4E-2</v>
      </c>
      <c r="T18" s="17">
        <v>0.22</v>
      </c>
      <c r="U18" s="17">
        <v>0.77300000000000002</v>
      </c>
      <c r="V18" s="17">
        <v>0.34499999999999997</v>
      </c>
      <c r="W18" s="17">
        <v>0.38400000000000001</v>
      </c>
      <c r="X18" s="17">
        <v>0.42899999999999999</v>
      </c>
      <c r="Y18" s="17">
        <v>8.8999999999999996E-2</v>
      </c>
      <c r="Z18" s="17">
        <v>7.0000000000000001E-3</v>
      </c>
      <c r="AA18" s="17">
        <v>0.112</v>
      </c>
      <c r="AB18" s="17">
        <v>1.0129999999999999</v>
      </c>
      <c r="AC18" s="17">
        <v>0.39100000000000001</v>
      </c>
      <c r="AD18" s="17">
        <v>1.214</v>
      </c>
      <c r="AE18" s="17">
        <v>0.85699999999999998</v>
      </c>
      <c r="AF18" s="17">
        <v>3.9E-2</v>
      </c>
      <c r="AG18" s="17">
        <v>0.128</v>
      </c>
      <c r="AH18" s="17">
        <v>1.6E-2</v>
      </c>
      <c r="AI18" s="17">
        <v>8.5999999999999993E-2</v>
      </c>
      <c r="AJ18" s="17">
        <v>1.7999999999999999E-2</v>
      </c>
      <c r="AK18" s="17">
        <v>0.30599999999999999</v>
      </c>
      <c r="AL18" s="17">
        <v>3.6999999999999998E-2</v>
      </c>
      <c r="AM18" s="17">
        <v>0.81599999999999995</v>
      </c>
      <c r="AN18" s="17">
        <v>0.222</v>
      </c>
      <c r="AO18" s="17">
        <v>2.7E-2</v>
      </c>
      <c r="AP18" s="17">
        <v>1.9E-2</v>
      </c>
      <c r="AQ18" s="17">
        <v>1.2E-2</v>
      </c>
      <c r="AR18" s="17">
        <v>1.4999999999999999E-2</v>
      </c>
      <c r="AS18" s="17">
        <v>9.0999999999999998E-2</v>
      </c>
      <c r="AT18" s="17">
        <v>0.16300000000000001</v>
      </c>
      <c r="AU18" s="17">
        <v>7.0000000000000001E-3</v>
      </c>
      <c r="AV18" s="17">
        <v>0.06</v>
      </c>
      <c r="AW18" s="10">
        <v>0</v>
      </c>
      <c r="AX18" s="17">
        <v>0.17899999999999999</v>
      </c>
      <c r="AY18" s="17">
        <v>0.14399999999999999</v>
      </c>
      <c r="AZ18" s="17">
        <v>0.02</v>
      </c>
      <c r="BA18" s="17">
        <v>2E-3</v>
      </c>
      <c r="BB18" s="17">
        <v>0.255</v>
      </c>
      <c r="BC18" s="17">
        <v>0.38100000000000001</v>
      </c>
      <c r="BD18" s="17">
        <v>0.191</v>
      </c>
      <c r="BE18" s="17">
        <v>1.004</v>
      </c>
      <c r="BF18" s="17">
        <v>0.115</v>
      </c>
      <c r="BG18" s="17">
        <v>0.126</v>
      </c>
      <c r="BH18" s="17">
        <v>9.6000000000000002E-2</v>
      </c>
      <c r="BI18" s="17">
        <v>4.0000000000000001E-3</v>
      </c>
      <c r="BJ18" s="17">
        <v>0.128</v>
      </c>
      <c r="BK18" s="10">
        <v>0</v>
      </c>
      <c r="BL18" s="10">
        <v>0</v>
      </c>
      <c r="BM18" s="10">
        <v>0</v>
      </c>
      <c r="BN18" s="17">
        <v>7.2999999999999995E-2</v>
      </c>
      <c r="BO18" s="17">
        <v>21.577999999999999</v>
      </c>
      <c r="BP18" s="10">
        <v>0</v>
      </c>
      <c r="BQ18" s="17">
        <v>0.98299999999999998</v>
      </c>
      <c r="BR18" s="10">
        <v>0</v>
      </c>
    </row>
    <row r="19" spans="1:70">
      <c r="A19" s="7" t="s">
        <v>195</v>
      </c>
      <c r="B19" s="16">
        <v>5.4850000000000003</v>
      </c>
      <c r="C19" s="9">
        <v>0</v>
      </c>
      <c r="D19" s="16">
        <v>0.125</v>
      </c>
      <c r="E19" s="16">
        <v>0.16200000000000001</v>
      </c>
      <c r="F19" s="16">
        <v>2.9039999999999999</v>
      </c>
      <c r="G19" s="16">
        <v>9.4E-2</v>
      </c>
      <c r="H19" s="16">
        <v>10.455</v>
      </c>
      <c r="I19" s="16">
        <v>1.5840000000000001</v>
      </c>
      <c r="J19" s="16">
        <v>0.28499999999999998</v>
      </c>
      <c r="K19" s="16">
        <v>3.1E-2</v>
      </c>
      <c r="L19" s="16">
        <v>0.72599999999999998</v>
      </c>
      <c r="M19" s="16">
        <v>0.61399999999999999</v>
      </c>
      <c r="N19" s="16">
        <v>0.71799999999999997</v>
      </c>
      <c r="O19" s="16">
        <v>2.1139999999999999</v>
      </c>
      <c r="P19" s="16">
        <v>0.74199999999999999</v>
      </c>
      <c r="Q19" s="16">
        <v>1.0660000000000001</v>
      </c>
      <c r="R19" s="16">
        <v>0.51300000000000001</v>
      </c>
      <c r="S19" s="16">
        <v>0.33800000000000002</v>
      </c>
      <c r="T19" s="16">
        <v>0.85899999999999999</v>
      </c>
      <c r="U19" s="16">
        <v>3.91</v>
      </c>
      <c r="V19" s="16">
        <v>1.6759999999999999</v>
      </c>
      <c r="W19" s="16">
        <v>6.9240000000000004</v>
      </c>
      <c r="X19" s="16">
        <v>0.68899999999999995</v>
      </c>
      <c r="Y19" s="16">
        <v>6.4000000000000001E-2</v>
      </c>
      <c r="Z19" s="16">
        <v>2.4E-2</v>
      </c>
      <c r="AA19" s="16">
        <v>0.95099999999999996</v>
      </c>
      <c r="AB19" s="16">
        <v>43.631</v>
      </c>
      <c r="AC19" s="16">
        <v>0.441</v>
      </c>
      <c r="AD19" s="16">
        <v>1.627</v>
      </c>
      <c r="AE19" s="16">
        <v>0.85599999999999998</v>
      </c>
      <c r="AF19" s="16">
        <v>3.5999999999999997E-2</v>
      </c>
      <c r="AG19" s="16">
        <v>0.17299999999999999</v>
      </c>
      <c r="AH19" s="16">
        <v>1.7000000000000001E-2</v>
      </c>
      <c r="AI19" s="16">
        <v>0.79200000000000004</v>
      </c>
      <c r="AJ19" s="16">
        <v>6.0000000000000001E-3</v>
      </c>
      <c r="AK19" s="16">
        <v>0.38900000000000001</v>
      </c>
      <c r="AL19" s="16">
        <v>0.63400000000000001</v>
      </c>
      <c r="AM19" s="16">
        <v>1.4930000000000001</v>
      </c>
      <c r="AN19" s="16">
        <v>1.0920000000000001</v>
      </c>
      <c r="AO19" s="16">
        <v>0.16400000000000001</v>
      </c>
      <c r="AP19" s="16">
        <v>3.2000000000000001E-2</v>
      </c>
      <c r="AQ19" s="9">
        <v>0</v>
      </c>
      <c r="AR19" s="9">
        <v>0</v>
      </c>
      <c r="AS19" s="16">
        <v>1.3740000000000001</v>
      </c>
      <c r="AT19" s="16">
        <v>0.20699999999999999</v>
      </c>
      <c r="AU19" s="16">
        <v>2.4E-2</v>
      </c>
      <c r="AV19" s="16">
        <v>0.104</v>
      </c>
      <c r="AW19" s="16">
        <v>2.1000000000000001E-2</v>
      </c>
      <c r="AX19" s="16">
        <v>6.0999999999999999E-2</v>
      </c>
      <c r="AY19" s="16">
        <v>0.2</v>
      </c>
      <c r="AZ19" s="16">
        <v>2.5999999999999999E-2</v>
      </c>
      <c r="BA19" s="9">
        <v>0</v>
      </c>
      <c r="BB19" s="16">
        <v>1.667</v>
      </c>
      <c r="BC19" s="16">
        <v>6.6000000000000003E-2</v>
      </c>
      <c r="BD19" s="16">
        <v>0.25900000000000001</v>
      </c>
      <c r="BE19" s="16">
        <v>1.4999999999999999E-2</v>
      </c>
      <c r="BF19" s="16">
        <v>0.22600000000000001</v>
      </c>
      <c r="BG19" s="16">
        <v>0.44900000000000001</v>
      </c>
      <c r="BH19" s="16">
        <v>0.251</v>
      </c>
      <c r="BI19" s="16">
        <v>0.16400000000000001</v>
      </c>
      <c r="BJ19" s="16">
        <v>0.44700000000000001</v>
      </c>
      <c r="BK19" s="16">
        <v>0.01</v>
      </c>
      <c r="BL19" s="9">
        <v>0</v>
      </c>
      <c r="BM19" s="9">
        <v>0</v>
      </c>
      <c r="BN19" s="9">
        <v>0</v>
      </c>
      <c r="BO19" s="16">
        <v>8.42</v>
      </c>
      <c r="BP19" s="9">
        <v>0</v>
      </c>
      <c r="BQ19" s="16">
        <v>0.08</v>
      </c>
      <c r="BR19" s="9">
        <v>0</v>
      </c>
    </row>
    <row r="20" spans="1:70">
      <c r="A20" s="7" t="s">
        <v>196</v>
      </c>
      <c r="B20" s="17">
        <v>3.2010000000000001</v>
      </c>
      <c r="C20" s="17">
        <v>6.0000000000000001E-3</v>
      </c>
      <c r="D20" s="17">
        <v>3.5999999999999997E-2</v>
      </c>
      <c r="E20" s="17">
        <v>0.26700000000000002</v>
      </c>
      <c r="F20" s="17">
        <v>26.841999999999999</v>
      </c>
      <c r="G20" s="17">
        <v>3.5990000000000002</v>
      </c>
      <c r="H20" s="17">
        <v>0.53</v>
      </c>
      <c r="I20" s="17">
        <v>70.606999999999999</v>
      </c>
      <c r="J20" s="17">
        <v>18.876999999999999</v>
      </c>
      <c r="K20" s="17">
        <v>1.3720000000000001</v>
      </c>
      <c r="L20" s="17">
        <v>18.806999999999999</v>
      </c>
      <c r="M20" s="17">
        <v>13.708</v>
      </c>
      <c r="N20" s="17">
        <v>5.0289999999999999</v>
      </c>
      <c r="O20" s="17">
        <v>3.681</v>
      </c>
      <c r="P20" s="17">
        <v>0.40799999999999997</v>
      </c>
      <c r="Q20" s="17">
        <v>1.5389999999999999</v>
      </c>
      <c r="R20" s="17">
        <v>3.0590000000000002</v>
      </c>
      <c r="S20" s="17">
        <v>2.8330000000000002</v>
      </c>
      <c r="T20" s="17">
        <v>2.2890000000000001</v>
      </c>
      <c r="U20" s="17">
        <v>1.786</v>
      </c>
      <c r="V20" s="17">
        <v>1.3680000000000001</v>
      </c>
      <c r="W20" s="17">
        <v>3.1819999999999999</v>
      </c>
      <c r="X20" s="17">
        <v>2.3740000000000001</v>
      </c>
      <c r="Y20" s="17">
        <v>1.716</v>
      </c>
      <c r="Z20" s="17">
        <v>0.27400000000000002</v>
      </c>
      <c r="AA20" s="17">
        <v>6.5830000000000002</v>
      </c>
      <c r="AB20" s="17">
        <v>9.44</v>
      </c>
      <c r="AC20" s="17">
        <v>2.206</v>
      </c>
      <c r="AD20" s="17">
        <v>7.1879999999999997</v>
      </c>
      <c r="AE20" s="17">
        <v>24.504000000000001</v>
      </c>
      <c r="AF20" s="17">
        <v>0.92700000000000005</v>
      </c>
      <c r="AG20" s="17">
        <v>1.1499999999999999</v>
      </c>
      <c r="AH20" s="17">
        <v>1.0999999999999999E-2</v>
      </c>
      <c r="AI20" s="17">
        <v>1.7430000000000001</v>
      </c>
      <c r="AJ20" s="17">
        <v>6.3E-2</v>
      </c>
      <c r="AK20" s="17">
        <v>2.0680000000000001</v>
      </c>
      <c r="AL20" s="17">
        <v>35.951000000000001</v>
      </c>
      <c r="AM20" s="17">
        <v>17.934999999999999</v>
      </c>
      <c r="AN20" s="17">
        <v>1.274</v>
      </c>
      <c r="AO20" s="17">
        <v>2.7519999999999998</v>
      </c>
      <c r="AP20" s="17">
        <v>1.883</v>
      </c>
      <c r="AQ20" s="17">
        <v>1.0109999999999999</v>
      </c>
      <c r="AR20" s="17">
        <v>4.0060000000000002</v>
      </c>
      <c r="AS20" s="17">
        <v>2.9319999999999999</v>
      </c>
      <c r="AT20" s="17">
        <v>22.427</v>
      </c>
      <c r="AU20" s="17">
        <v>6.0970000000000004</v>
      </c>
      <c r="AV20" s="17">
        <v>3.0489999999999999</v>
      </c>
      <c r="AW20" s="17">
        <v>0.95499999999999996</v>
      </c>
      <c r="AX20" s="17">
        <v>1.5489999999999999</v>
      </c>
      <c r="AY20" s="17">
        <v>6.2960000000000003</v>
      </c>
      <c r="AZ20" s="17">
        <v>0.10299999999999999</v>
      </c>
      <c r="BA20" s="17">
        <v>0.19500000000000001</v>
      </c>
      <c r="BB20" s="17">
        <v>10.086</v>
      </c>
      <c r="BC20" s="17">
        <v>9.5410000000000004</v>
      </c>
      <c r="BD20" s="17">
        <v>3.028</v>
      </c>
      <c r="BE20" s="17">
        <v>0.65800000000000003</v>
      </c>
      <c r="BF20" s="17">
        <v>1.2709999999999999</v>
      </c>
      <c r="BG20" s="17">
        <v>0.57699999999999996</v>
      </c>
      <c r="BH20" s="17">
        <v>0.64800000000000002</v>
      </c>
      <c r="BI20" s="17">
        <v>3.7999999999999999E-2</v>
      </c>
      <c r="BJ20" s="17">
        <v>0.39500000000000002</v>
      </c>
      <c r="BK20" s="17">
        <v>0.34799999999999998</v>
      </c>
      <c r="BL20" s="10">
        <v>0</v>
      </c>
      <c r="BM20" s="10">
        <v>0</v>
      </c>
      <c r="BN20" s="10">
        <v>0</v>
      </c>
      <c r="BO20" s="17">
        <v>90.622</v>
      </c>
      <c r="BP20" s="10">
        <v>0</v>
      </c>
      <c r="BQ20" s="17">
        <v>13.388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4.0000000000000001E-3</v>
      </c>
      <c r="G21" s="16">
        <v>1E-3</v>
      </c>
      <c r="H21" s="9">
        <v>0</v>
      </c>
      <c r="I21" s="16">
        <v>3.0000000000000001E-3</v>
      </c>
      <c r="J21" s="16">
        <v>7.0000000000000001E-3</v>
      </c>
      <c r="K21" s="9">
        <v>0</v>
      </c>
      <c r="L21" s="16">
        <v>4.0000000000000001E-3</v>
      </c>
      <c r="M21" s="16">
        <v>2E-3</v>
      </c>
      <c r="N21" s="16">
        <v>2E-3</v>
      </c>
      <c r="O21" s="16">
        <v>1E-3</v>
      </c>
      <c r="P21" s="9">
        <v>0</v>
      </c>
      <c r="Q21" s="16">
        <v>1E-3</v>
      </c>
      <c r="R21" s="16">
        <v>1E-3</v>
      </c>
      <c r="S21" s="16">
        <v>1E-3</v>
      </c>
      <c r="T21" s="16">
        <v>1E-3</v>
      </c>
      <c r="U21" s="16">
        <v>1E-3</v>
      </c>
      <c r="V21" s="16">
        <v>1E-3</v>
      </c>
      <c r="W21" s="16">
        <v>1E-3</v>
      </c>
      <c r="X21" s="16">
        <v>1E-3</v>
      </c>
      <c r="Y21" s="16">
        <v>1E-3</v>
      </c>
      <c r="Z21" s="9">
        <v>0</v>
      </c>
      <c r="AA21" s="16">
        <v>2E-3</v>
      </c>
      <c r="AB21" s="16">
        <v>3.0000000000000001E-3</v>
      </c>
      <c r="AC21" s="16">
        <v>3.0000000000000001E-3</v>
      </c>
      <c r="AD21" s="16">
        <v>1.7999999999999999E-2</v>
      </c>
      <c r="AE21" s="16">
        <v>2.8000000000000001E-2</v>
      </c>
      <c r="AF21" s="16">
        <v>1E-3</v>
      </c>
      <c r="AG21" s="9">
        <v>0</v>
      </c>
      <c r="AH21" s="9">
        <v>0</v>
      </c>
      <c r="AI21" s="16">
        <v>3.0000000000000001E-3</v>
      </c>
      <c r="AJ21" s="9">
        <v>0</v>
      </c>
      <c r="AK21" s="16">
        <v>1E-3</v>
      </c>
      <c r="AL21" s="16">
        <v>4.7E-2</v>
      </c>
      <c r="AM21" s="16">
        <v>3.5000000000000003E-2</v>
      </c>
      <c r="AN21" s="16">
        <v>1.4E-2</v>
      </c>
      <c r="AO21" s="16">
        <v>1.0999999999999999E-2</v>
      </c>
      <c r="AP21" s="16">
        <v>8.0000000000000002E-3</v>
      </c>
      <c r="AQ21" s="16">
        <v>5.0000000000000001E-3</v>
      </c>
      <c r="AR21" s="16">
        <v>0.02</v>
      </c>
      <c r="AS21" s="16">
        <v>3.0000000000000001E-3</v>
      </c>
      <c r="AT21" s="16">
        <v>5.8000000000000003E-2</v>
      </c>
      <c r="AU21" s="16">
        <v>2.3E-2</v>
      </c>
      <c r="AV21" s="16">
        <v>2.4E-2</v>
      </c>
      <c r="AW21" s="16">
        <v>1E-3</v>
      </c>
      <c r="AX21" s="16">
        <v>4.0000000000000001E-3</v>
      </c>
      <c r="AY21" s="16">
        <v>1.2E-2</v>
      </c>
      <c r="AZ21" s="16">
        <v>1E-3</v>
      </c>
      <c r="BA21" s="9">
        <v>0</v>
      </c>
      <c r="BB21" s="16">
        <v>2.7E-2</v>
      </c>
      <c r="BC21" s="16">
        <v>0.03</v>
      </c>
      <c r="BD21" s="16">
        <v>1.7000000000000001E-2</v>
      </c>
      <c r="BE21" s="16">
        <v>0.01</v>
      </c>
      <c r="BF21" s="16">
        <v>6.0000000000000001E-3</v>
      </c>
      <c r="BG21" s="16">
        <v>7.0000000000000001E-3</v>
      </c>
      <c r="BH21" s="16">
        <v>8.0000000000000002E-3</v>
      </c>
      <c r="BI21" s="16">
        <v>6.0000000000000001E-3</v>
      </c>
      <c r="BJ21" s="9">
        <v>0</v>
      </c>
      <c r="BK21" s="16">
        <v>2E-3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3.0000000000000001E-3</v>
      </c>
      <c r="BR21" s="9">
        <v>0</v>
      </c>
    </row>
    <row r="22" spans="1:70">
      <c r="A22" s="7" t="s">
        <v>198</v>
      </c>
      <c r="B22" s="17">
        <v>9.093</v>
      </c>
      <c r="C22" s="17">
        <v>4.5999999999999999E-2</v>
      </c>
      <c r="D22" s="17">
        <v>0.15</v>
      </c>
      <c r="E22" s="17">
        <v>0.221</v>
      </c>
      <c r="F22" s="17">
        <v>2.048</v>
      </c>
      <c r="G22" s="17">
        <v>0.17399999999999999</v>
      </c>
      <c r="H22" s="17">
        <v>0.10199999999999999</v>
      </c>
      <c r="I22" s="17">
        <v>0.30499999999999999</v>
      </c>
      <c r="J22" s="17">
        <v>0.08</v>
      </c>
      <c r="K22" s="17">
        <v>11.587</v>
      </c>
      <c r="L22" s="17">
        <v>22.864000000000001</v>
      </c>
      <c r="M22" s="17">
        <v>0.23300000000000001</v>
      </c>
      <c r="N22" s="17">
        <v>0.25</v>
      </c>
      <c r="O22" s="17">
        <v>0.93100000000000005</v>
      </c>
      <c r="P22" s="17">
        <v>0.89600000000000002</v>
      </c>
      <c r="Q22" s="17">
        <v>0.36899999999999999</v>
      </c>
      <c r="R22" s="17">
        <v>0.189</v>
      </c>
      <c r="S22" s="17">
        <v>0.156</v>
      </c>
      <c r="T22" s="17">
        <v>0.39400000000000002</v>
      </c>
      <c r="U22" s="17">
        <v>0.57599999999999996</v>
      </c>
      <c r="V22" s="17">
        <v>0.10299999999999999</v>
      </c>
      <c r="W22" s="17">
        <v>0.14799999999999999</v>
      </c>
      <c r="X22" s="17">
        <v>0.53300000000000003</v>
      </c>
      <c r="Y22" s="17">
        <v>4.3449999999999998</v>
      </c>
      <c r="Z22" s="17">
        <v>0.109</v>
      </c>
      <c r="AA22" s="17">
        <v>1.353</v>
      </c>
      <c r="AB22" s="17">
        <v>7.2009999999999996</v>
      </c>
      <c r="AC22" s="17">
        <v>0.88800000000000001</v>
      </c>
      <c r="AD22" s="17">
        <v>7.827</v>
      </c>
      <c r="AE22" s="17">
        <v>3.5870000000000002</v>
      </c>
      <c r="AF22" s="17">
        <v>21.77</v>
      </c>
      <c r="AG22" s="17">
        <v>5.9180000000000001</v>
      </c>
      <c r="AH22" s="17">
        <v>5.3760000000000003</v>
      </c>
      <c r="AI22" s="17">
        <v>2.3559999999999999</v>
      </c>
      <c r="AJ22" s="17">
        <v>0.13500000000000001</v>
      </c>
      <c r="AK22" s="17">
        <v>0.32300000000000001</v>
      </c>
      <c r="AL22" s="17">
        <v>0.14699999999999999</v>
      </c>
      <c r="AM22" s="17">
        <v>0.66400000000000003</v>
      </c>
      <c r="AN22" s="17">
        <v>0.97299999999999998</v>
      </c>
      <c r="AO22" s="17">
        <v>1.1739999999999999</v>
      </c>
      <c r="AP22" s="17">
        <v>0.44700000000000001</v>
      </c>
      <c r="AQ22" s="17">
        <v>0.223</v>
      </c>
      <c r="AR22" s="17">
        <v>0.111</v>
      </c>
      <c r="AS22" s="17">
        <v>0.253</v>
      </c>
      <c r="AT22" s="17">
        <v>2.488</v>
      </c>
      <c r="AU22" s="17">
        <v>0.80900000000000005</v>
      </c>
      <c r="AV22" s="17">
        <v>0.73399999999999999</v>
      </c>
      <c r="AW22" s="17">
        <v>0.53400000000000003</v>
      </c>
      <c r="AX22" s="17">
        <v>0.44700000000000001</v>
      </c>
      <c r="AY22" s="17">
        <v>2.4079999999999999</v>
      </c>
      <c r="AZ22" s="17">
        <v>7.9000000000000001E-2</v>
      </c>
      <c r="BA22" s="17">
        <v>5.5E-2</v>
      </c>
      <c r="BB22" s="17">
        <v>1.593</v>
      </c>
      <c r="BC22" s="17">
        <v>3.952</v>
      </c>
      <c r="BD22" s="17">
        <v>0.73899999999999999</v>
      </c>
      <c r="BE22" s="17">
        <v>0.86099999999999999</v>
      </c>
      <c r="BF22" s="17">
        <v>0.31</v>
      </c>
      <c r="BG22" s="17">
        <v>0.41099999999999998</v>
      </c>
      <c r="BH22" s="17">
        <v>0.44900000000000001</v>
      </c>
      <c r="BI22" s="17">
        <v>0.23200000000000001</v>
      </c>
      <c r="BJ22" s="17">
        <v>5.6000000000000001E-2</v>
      </c>
      <c r="BK22" s="17">
        <v>0.16</v>
      </c>
      <c r="BL22" s="10">
        <v>0</v>
      </c>
      <c r="BM22" s="10">
        <v>0</v>
      </c>
      <c r="BN22" s="10">
        <v>0</v>
      </c>
      <c r="BO22" s="17">
        <v>128.28299999999999</v>
      </c>
      <c r="BP22" s="10">
        <v>0</v>
      </c>
      <c r="BQ22" s="17">
        <v>6.6150000000000002</v>
      </c>
      <c r="BR22" s="10">
        <v>0</v>
      </c>
    </row>
    <row r="23" spans="1:70">
      <c r="A23" s="7" t="s">
        <v>199</v>
      </c>
      <c r="B23" s="16">
        <v>39.155999999999999</v>
      </c>
      <c r="C23" s="16">
        <v>3.9E-2</v>
      </c>
      <c r="D23" s="16">
        <v>0.68799999999999994</v>
      </c>
      <c r="E23" s="16">
        <v>0.39700000000000002</v>
      </c>
      <c r="F23" s="16">
        <v>7.6340000000000003</v>
      </c>
      <c r="G23" s="16">
        <v>3.8839999999999999</v>
      </c>
      <c r="H23" s="16">
        <v>0.505</v>
      </c>
      <c r="I23" s="16">
        <v>4.1539999999999999</v>
      </c>
      <c r="J23" s="16">
        <v>2.4900000000000002</v>
      </c>
      <c r="K23" s="16">
        <v>8.766</v>
      </c>
      <c r="L23" s="16">
        <v>101.188</v>
      </c>
      <c r="M23" s="16">
        <v>16.16</v>
      </c>
      <c r="N23" s="16">
        <v>47.578000000000003</v>
      </c>
      <c r="O23" s="16">
        <v>1.88</v>
      </c>
      <c r="P23" s="16">
        <v>3.1680000000000001</v>
      </c>
      <c r="Q23" s="16">
        <v>7.8159999999999998</v>
      </c>
      <c r="R23" s="16">
        <v>1.35</v>
      </c>
      <c r="S23" s="16">
        <v>4.0730000000000004</v>
      </c>
      <c r="T23" s="16">
        <v>3.5840000000000001</v>
      </c>
      <c r="U23" s="16">
        <v>6.8860000000000001</v>
      </c>
      <c r="V23" s="16">
        <v>3.367</v>
      </c>
      <c r="W23" s="16">
        <v>3.1739999999999999</v>
      </c>
      <c r="X23" s="16">
        <v>4.7880000000000003</v>
      </c>
      <c r="Y23" s="16">
        <v>45.19</v>
      </c>
      <c r="Z23" s="16">
        <v>0.27700000000000002</v>
      </c>
      <c r="AA23" s="16">
        <v>0.88900000000000001</v>
      </c>
      <c r="AB23" s="16">
        <v>20.861000000000001</v>
      </c>
      <c r="AC23" s="16">
        <v>1.615</v>
      </c>
      <c r="AD23" s="16">
        <v>3.81</v>
      </c>
      <c r="AE23" s="16">
        <v>3.2170000000000001</v>
      </c>
      <c r="AF23" s="16">
        <v>0.379</v>
      </c>
      <c r="AG23" s="16">
        <v>0.45700000000000002</v>
      </c>
      <c r="AH23" s="16">
        <v>5.8000000000000003E-2</v>
      </c>
      <c r="AI23" s="16">
        <v>0.39200000000000002</v>
      </c>
      <c r="AJ23" s="16">
        <v>5.8999999999999997E-2</v>
      </c>
      <c r="AK23" s="16">
        <v>0.93899999999999995</v>
      </c>
      <c r="AL23" s="16">
        <v>1.4079999999999999</v>
      </c>
      <c r="AM23" s="16">
        <v>2.0270000000000001</v>
      </c>
      <c r="AN23" s="16">
        <v>0.753</v>
      </c>
      <c r="AO23" s="16">
        <v>1.151</v>
      </c>
      <c r="AP23" s="16">
        <v>2.3E-2</v>
      </c>
      <c r="AQ23" s="16">
        <v>5.0999999999999997E-2</v>
      </c>
      <c r="AR23" s="16">
        <v>9.6000000000000002E-2</v>
      </c>
      <c r="AS23" s="16">
        <v>3.8359999999999999</v>
      </c>
      <c r="AT23" s="16">
        <v>1.0960000000000001</v>
      </c>
      <c r="AU23" s="16">
        <v>1.2829999999999999</v>
      </c>
      <c r="AV23" s="16">
        <v>3.07</v>
      </c>
      <c r="AW23" s="16">
        <v>0.27200000000000002</v>
      </c>
      <c r="AX23" s="16">
        <v>0.93700000000000006</v>
      </c>
      <c r="AY23" s="16">
        <v>1.4550000000000001</v>
      </c>
      <c r="AZ23" s="16">
        <v>0.158</v>
      </c>
      <c r="BA23" s="16">
        <v>2E-3</v>
      </c>
      <c r="BB23" s="16">
        <v>2.2000000000000002</v>
      </c>
      <c r="BC23" s="16">
        <v>1.6</v>
      </c>
      <c r="BD23" s="16">
        <v>0.74</v>
      </c>
      <c r="BE23" s="16">
        <v>5.2480000000000002</v>
      </c>
      <c r="BF23" s="16">
        <v>0.20200000000000001</v>
      </c>
      <c r="BG23" s="16">
        <v>0.54600000000000004</v>
      </c>
      <c r="BH23" s="16">
        <v>0.46500000000000002</v>
      </c>
      <c r="BI23" s="16">
        <v>0.36099999999999999</v>
      </c>
      <c r="BJ23" s="16">
        <v>0.32400000000000001</v>
      </c>
      <c r="BK23" s="16">
        <v>3.3000000000000002E-2</v>
      </c>
      <c r="BL23" s="9">
        <v>0</v>
      </c>
      <c r="BM23" s="9">
        <v>0</v>
      </c>
      <c r="BN23" s="16">
        <v>1.216</v>
      </c>
      <c r="BO23" s="16">
        <v>31.4</v>
      </c>
      <c r="BP23" s="9">
        <v>0</v>
      </c>
      <c r="BQ23" s="16">
        <v>2.6040000000000001</v>
      </c>
      <c r="BR23" s="9">
        <v>0</v>
      </c>
    </row>
    <row r="24" spans="1:70">
      <c r="A24" s="7" t="s">
        <v>200</v>
      </c>
      <c r="B24" s="17">
        <v>14.101000000000001</v>
      </c>
      <c r="C24" s="10">
        <v>0</v>
      </c>
      <c r="D24" s="17">
        <v>0.28899999999999998</v>
      </c>
      <c r="E24" s="10">
        <v>0</v>
      </c>
      <c r="F24" s="17">
        <v>1.5840000000000001</v>
      </c>
      <c r="G24" s="17">
        <v>3.9E-2</v>
      </c>
      <c r="H24" s="17">
        <v>8.9999999999999993E-3</v>
      </c>
      <c r="I24" s="10">
        <v>0</v>
      </c>
      <c r="J24" s="10">
        <v>0</v>
      </c>
      <c r="K24" s="17">
        <v>8.4000000000000005E-2</v>
      </c>
      <c r="L24" s="17">
        <v>5.89</v>
      </c>
      <c r="M24" s="17">
        <v>69.135999999999996</v>
      </c>
      <c r="N24" s="17">
        <v>0.108</v>
      </c>
      <c r="O24" s="17">
        <v>1.2E-2</v>
      </c>
      <c r="P24" s="17">
        <v>1.2999999999999999E-2</v>
      </c>
      <c r="Q24" s="17">
        <v>8.0000000000000002E-3</v>
      </c>
      <c r="R24" s="17">
        <v>8.9999999999999993E-3</v>
      </c>
      <c r="S24" s="17">
        <v>1.6E-2</v>
      </c>
      <c r="T24" s="17">
        <v>1.6E-2</v>
      </c>
      <c r="U24" s="17">
        <v>1.4999999999999999E-2</v>
      </c>
      <c r="V24" s="17">
        <v>2.1999999999999999E-2</v>
      </c>
      <c r="W24" s="17">
        <v>0.432</v>
      </c>
      <c r="X24" s="17">
        <v>0.01</v>
      </c>
      <c r="Y24" s="17">
        <v>0.06</v>
      </c>
      <c r="Z24" s="17">
        <v>3.0000000000000001E-3</v>
      </c>
      <c r="AA24" s="17">
        <v>5.0999999999999997E-2</v>
      </c>
      <c r="AB24" s="17">
        <v>6.6000000000000003E-2</v>
      </c>
      <c r="AC24" s="17">
        <v>1.6E-2</v>
      </c>
      <c r="AD24" s="17">
        <v>0.192</v>
      </c>
      <c r="AE24" s="17">
        <v>0.05</v>
      </c>
      <c r="AF24" s="17">
        <v>2.1999999999999999E-2</v>
      </c>
      <c r="AG24" s="17">
        <v>1.0999999999999999E-2</v>
      </c>
      <c r="AH24" s="17">
        <v>3.0000000000000001E-3</v>
      </c>
      <c r="AI24" s="17">
        <v>0.13200000000000001</v>
      </c>
      <c r="AJ24" s="17">
        <v>5.0000000000000001E-3</v>
      </c>
      <c r="AK24" s="17">
        <v>2.3E-2</v>
      </c>
      <c r="AL24" s="17">
        <v>7.0000000000000001E-3</v>
      </c>
      <c r="AM24" s="10">
        <v>0</v>
      </c>
      <c r="AN24" s="17">
        <v>1.4999999999999999E-2</v>
      </c>
      <c r="AO24" s="17">
        <v>0.127</v>
      </c>
      <c r="AP24" s="17">
        <v>6.7000000000000004E-2</v>
      </c>
      <c r="AQ24" s="17">
        <v>7.2999999999999995E-2</v>
      </c>
      <c r="AR24" s="10">
        <v>0</v>
      </c>
      <c r="AS24" s="17">
        <v>5.0000000000000001E-3</v>
      </c>
      <c r="AT24" s="17">
        <v>0.40400000000000003</v>
      </c>
      <c r="AU24" s="17">
        <v>6.7000000000000004E-2</v>
      </c>
      <c r="AV24" s="17">
        <v>0.81299999999999994</v>
      </c>
      <c r="AW24" s="17">
        <v>5.7000000000000002E-2</v>
      </c>
      <c r="AX24" s="17">
        <v>4.6509999999999998</v>
      </c>
      <c r="AY24" s="17">
        <v>0.53500000000000003</v>
      </c>
      <c r="AZ24" s="17">
        <v>2.8000000000000001E-2</v>
      </c>
      <c r="BA24" s="10">
        <v>0</v>
      </c>
      <c r="BB24" s="17">
        <v>0.86799999999999999</v>
      </c>
      <c r="BC24" s="17">
        <v>2.585</v>
      </c>
      <c r="BD24" s="17">
        <v>0.16300000000000001</v>
      </c>
      <c r="BE24" s="17">
        <v>103.69</v>
      </c>
      <c r="BF24" s="17">
        <v>2.1150000000000002</v>
      </c>
      <c r="BG24" s="17">
        <v>3.5000000000000003E-2</v>
      </c>
      <c r="BH24" s="17">
        <v>2.1999999999999999E-2</v>
      </c>
      <c r="BI24" s="17">
        <v>7.5999999999999998E-2</v>
      </c>
      <c r="BJ24" s="17">
        <v>6.0000000000000001E-3</v>
      </c>
      <c r="BK24" s="10">
        <v>0</v>
      </c>
      <c r="BL24" s="10">
        <v>0</v>
      </c>
      <c r="BM24" s="10">
        <v>0</v>
      </c>
      <c r="BN24" s="17">
        <v>355.04899999999998</v>
      </c>
      <c r="BO24" s="17">
        <v>110.083</v>
      </c>
      <c r="BP24" s="10">
        <v>0</v>
      </c>
      <c r="BQ24" s="17">
        <v>9.2469999999999999</v>
      </c>
      <c r="BR24" s="10">
        <v>0</v>
      </c>
    </row>
    <row r="25" spans="1:70">
      <c r="A25" s="7" t="s">
        <v>201</v>
      </c>
      <c r="B25" s="16">
        <v>1.264</v>
      </c>
      <c r="C25" s="16">
        <v>8.0000000000000002E-3</v>
      </c>
      <c r="D25" s="16">
        <v>2.5000000000000001E-2</v>
      </c>
      <c r="E25" s="16">
        <v>6.6000000000000003E-2</v>
      </c>
      <c r="F25" s="16">
        <v>4.8609999999999998</v>
      </c>
      <c r="G25" s="16">
        <v>0.63200000000000001</v>
      </c>
      <c r="H25" s="16">
        <v>9.8000000000000004E-2</v>
      </c>
      <c r="I25" s="16">
        <v>0.621</v>
      </c>
      <c r="J25" s="16">
        <v>0.17399999999999999</v>
      </c>
      <c r="K25" s="16">
        <v>3.6589999999999998</v>
      </c>
      <c r="L25" s="16">
        <v>4.2169999999999996</v>
      </c>
      <c r="M25" s="16">
        <v>0.91500000000000004</v>
      </c>
      <c r="N25" s="16">
        <v>5.8920000000000003</v>
      </c>
      <c r="O25" s="16">
        <v>0.41899999999999998</v>
      </c>
      <c r="P25" s="16">
        <v>0.59199999999999997</v>
      </c>
      <c r="Q25" s="16">
        <v>1.639</v>
      </c>
      <c r="R25" s="16">
        <v>2.23</v>
      </c>
      <c r="S25" s="16">
        <v>2.6139999999999999</v>
      </c>
      <c r="T25" s="16">
        <v>3.5659999999999998</v>
      </c>
      <c r="U25" s="16">
        <v>9.0869999999999997</v>
      </c>
      <c r="V25" s="16">
        <v>2.444</v>
      </c>
      <c r="W25" s="16">
        <v>0.65</v>
      </c>
      <c r="X25" s="16">
        <v>5.4539999999999997</v>
      </c>
      <c r="Y25" s="16">
        <v>1.776</v>
      </c>
      <c r="Z25" s="16">
        <v>1.4999999999999999E-2</v>
      </c>
      <c r="AA25" s="16">
        <v>0.41</v>
      </c>
      <c r="AB25" s="16">
        <v>13.02</v>
      </c>
      <c r="AC25" s="16">
        <v>1.3129999999999999</v>
      </c>
      <c r="AD25" s="16">
        <v>2.6070000000000002</v>
      </c>
      <c r="AE25" s="16">
        <v>4.593</v>
      </c>
      <c r="AF25" s="16">
        <v>1.544</v>
      </c>
      <c r="AG25" s="16">
        <v>0.34</v>
      </c>
      <c r="AH25" s="16">
        <v>0.104</v>
      </c>
      <c r="AI25" s="16">
        <v>0.22500000000000001</v>
      </c>
      <c r="AJ25" s="16">
        <v>0.19600000000000001</v>
      </c>
      <c r="AK25" s="16">
        <v>0.10199999999999999</v>
      </c>
      <c r="AL25" s="16">
        <v>0.56000000000000005</v>
      </c>
      <c r="AM25" s="16">
        <v>0.36599999999999999</v>
      </c>
      <c r="AN25" s="16">
        <v>1.256</v>
      </c>
      <c r="AO25" s="16">
        <v>0.42099999999999999</v>
      </c>
      <c r="AP25" s="16">
        <v>1.7999999999999999E-2</v>
      </c>
      <c r="AQ25" s="16">
        <v>4.9000000000000002E-2</v>
      </c>
      <c r="AR25" s="16">
        <v>0.152</v>
      </c>
      <c r="AS25" s="16">
        <v>0.16400000000000001</v>
      </c>
      <c r="AT25" s="16">
        <v>0.89500000000000002</v>
      </c>
      <c r="AU25" s="16">
        <v>0.84299999999999997</v>
      </c>
      <c r="AV25" s="16">
        <v>0.32300000000000001</v>
      </c>
      <c r="AW25" s="16">
        <v>0.20799999999999999</v>
      </c>
      <c r="AX25" s="16">
        <v>0.23699999999999999</v>
      </c>
      <c r="AY25" s="16">
        <v>0.61699999999999999</v>
      </c>
      <c r="AZ25" s="16">
        <v>3.3000000000000002E-2</v>
      </c>
      <c r="BA25" s="16">
        <v>5.0000000000000001E-3</v>
      </c>
      <c r="BB25" s="16">
        <v>1.1319999999999999</v>
      </c>
      <c r="BC25" s="9">
        <v>0</v>
      </c>
      <c r="BD25" s="16">
        <v>3.6999999999999998E-2</v>
      </c>
      <c r="BE25" s="16">
        <v>1.117</v>
      </c>
      <c r="BF25" s="16">
        <v>7.9000000000000001E-2</v>
      </c>
      <c r="BG25" s="16">
        <v>5.3999999999999999E-2</v>
      </c>
      <c r="BH25" s="16">
        <v>5.1999999999999998E-2</v>
      </c>
      <c r="BI25" s="16">
        <v>8.0000000000000002E-3</v>
      </c>
      <c r="BJ25" s="16">
        <v>0.33100000000000002</v>
      </c>
      <c r="BK25" s="16">
        <v>7.2999999999999995E-2</v>
      </c>
      <c r="BL25" s="9">
        <v>0</v>
      </c>
      <c r="BM25" s="9">
        <v>0</v>
      </c>
      <c r="BN25" s="9">
        <v>0</v>
      </c>
      <c r="BO25" s="16">
        <v>11.577999999999999</v>
      </c>
      <c r="BP25" s="9">
        <v>0</v>
      </c>
      <c r="BQ25" s="16">
        <v>3.629</v>
      </c>
      <c r="BR25" s="9">
        <v>0</v>
      </c>
    </row>
    <row r="26" spans="1:70">
      <c r="A26" s="7" t="s">
        <v>202</v>
      </c>
      <c r="B26" s="17">
        <v>0.67200000000000004</v>
      </c>
      <c r="C26" s="17">
        <v>1E-3</v>
      </c>
      <c r="D26" s="17">
        <v>0.02</v>
      </c>
      <c r="E26" s="17">
        <v>0.125</v>
      </c>
      <c r="F26" s="17">
        <v>1.5389999999999999</v>
      </c>
      <c r="G26" s="17">
        <v>0.02</v>
      </c>
      <c r="H26" s="17">
        <v>0.05</v>
      </c>
      <c r="I26" s="17">
        <v>6.6000000000000003E-2</v>
      </c>
      <c r="J26" s="17">
        <v>8.9999999999999993E-3</v>
      </c>
      <c r="K26" s="17">
        <v>4.9000000000000002E-2</v>
      </c>
      <c r="L26" s="17">
        <v>0.93500000000000005</v>
      </c>
      <c r="M26" s="17">
        <v>0.42399999999999999</v>
      </c>
      <c r="N26" s="17">
        <v>0.23100000000000001</v>
      </c>
      <c r="O26" s="17">
        <v>2.74</v>
      </c>
      <c r="P26" s="17">
        <v>0.19600000000000001</v>
      </c>
      <c r="Q26" s="17">
        <v>0.59599999999999997</v>
      </c>
      <c r="R26" s="17">
        <v>0.7</v>
      </c>
      <c r="S26" s="17">
        <v>0.26600000000000001</v>
      </c>
      <c r="T26" s="17">
        <v>0.51700000000000002</v>
      </c>
      <c r="U26" s="17">
        <v>1.2130000000000001</v>
      </c>
      <c r="V26" s="17">
        <v>0.26100000000000001</v>
      </c>
      <c r="W26" s="17">
        <v>0.32200000000000001</v>
      </c>
      <c r="X26" s="17">
        <v>0.71299999999999997</v>
      </c>
      <c r="Y26" s="17">
        <v>0.57599999999999996</v>
      </c>
      <c r="Z26" s="17">
        <v>1.9E-2</v>
      </c>
      <c r="AA26" s="17">
        <v>0.45700000000000002</v>
      </c>
      <c r="AB26" s="17">
        <v>15.244999999999999</v>
      </c>
      <c r="AC26" s="17">
        <v>0.16400000000000001</v>
      </c>
      <c r="AD26" s="17">
        <v>0.46100000000000002</v>
      </c>
      <c r="AE26" s="17">
        <v>0.627</v>
      </c>
      <c r="AF26" s="17">
        <v>0.125</v>
      </c>
      <c r="AG26" s="17">
        <v>2.1999999999999999E-2</v>
      </c>
      <c r="AH26" s="17">
        <v>3.0000000000000001E-3</v>
      </c>
      <c r="AI26" s="17">
        <v>9.9000000000000005E-2</v>
      </c>
      <c r="AJ26" s="10">
        <v>0</v>
      </c>
      <c r="AK26" s="17">
        <v>0.123</v>
      </c>
      <c r="AL26" s="17">
        <v>7.0000000000000001E-3</v>
      </c>
      <c r="AM26" s="17">
        <v>1E-3</v>
      </c>
      <c r="AN26" s="17">
        <v>6.8000000000000005E-2</v>
      </c>
      <c r="AO26" s="17">
        <v>5.8999999999999997E-2</v>
      </c>
      <c r="AP26" s="10">
        <v>0</v>
      </c>
      <c r="AQ26" s="10">
        <v>0</v>
      </c>
      <c r="AR26" s="10">
        <v>0</v>
      </c>
      <c r="AS26" s="17">
        <v>0.21299999999999999</v>
      </c>
      <c r="AT26" s="17">
        <v>0.21</v>
      </c>
      <c r="AU26" s="17">
        <v>0.123</v>
      </c>
      <c r="AV26" s="17">
        <v>0.73199999999999998</v>
      </c>
      <c r="AW26" s="17">
        <v>1.9E-2</v>
      </c>
      <c r="AX26" s="17">
        <v>5.5E-2</v>
      </c>
      <c r="AY26" s="17">
        <v>0.17599999999999999</v>
      </c>
      <c r="AZ26" s="17">
        <v>2.1999999999999999E-2</v>
      </c>
      <c r="BA26" s="10">
        <v>0</v>
      </c>
      <c r="BB26" s="17">
        <v>0.46899999999999997</v>
      </c>
      <c r="BC26" s="17">
        <v>3.7999999999999999E-2</v>
      </c>
      <c r="BD26" s="17">
        <v>0.248</v>
      </c>
      <c r="BE26" s="17">
        <v>0.57599999999999996</v>
      </c>
      <c r="BF26" s="17">
        <v>4.1000000000000002E-2</v>
      </c>
      <c r="BG26" s="17">
        <v>1.0999999999999999E-2</v>
      </c>
      <c r="BH26" s="17">
        <v>3.1E-2</v>
      </c>
      <c r="BI26" s="17">
        <v>8.9999999999999993E-3</v>
      </c>
      <c r="BJ26" s="17">
        <v>0.14000000000000001</v>
      </c>
      <c r="BK26" s="17">
        <v>8.9999999999999993E-3</v>
      </c>
      <c r="BL26" s="10">
        <v>0</v>
      </c>
      <c r="BM26" s="10">
        <v>0</v>
      </c>
      <c r="BN26" s="10">
        <v>0</v>
      </c>
      <c r="BO26" s="17">
        <v>4.4290000000000003</v>
      </c>
      <c r="BP26" s="10">
        <v>0</v>
      </c>
      <c r="BQ26" s="17">
        <v>0.39700000000000002</v>
      </c>
      <c r="BR26" s="10">
        <v>0</v>
      </c>
    </row>
    <row r="27" spans="1:70">
      <c r="A27" s="7" t="s">
        <v>203</v>
      </c>
      <c r="B27" s="9">
        <v>0</v>
      </c>
      <c r="C27" s="16">
        <v>2.1999999999999999E-2</v>
      </c>
      <c r="D27" s="9">
        <v>0</v>
      </c>
      <c r="E27" s="16">
        <v>9.7000000000000003E-2</v>
      </c>
      <c r="F27" s="16">
        <v>0.63500000000000001</v>
      </c>
      <c r="G27" s="16">
        <v>6.3E-2</v>
      </c>
      <c r="H27" s="16">
        <v>3.9E-2</v>
      </c>
      <c r="I27" s="16">
        <v>0.01</v>
      </c>
      <c r="J27" s="16">
        <v>0.08</v>
      </c>
      <c r="K27" s="16">
        <v>2.4620000000000002</v>
      </c>
      <c r="L27" s="16">
        <v>3.4740000000000002</v>
      </c>
      <c r="M27" s="16">
        <v>1.8740000000000001</v>
      </c>
      <c r="N27" s="16">
        <v>1.4970000000000001</v>
      </c>
      <c r="O27" s="16">
        <v>3.1930000000000001</v>
      </c>
      <c r="P27" s="16">
        <v>57.920999999999999</v>
      </c>
      <c r="Q27" s="16">
        <v>47.171999999999997</v>
      </c>
      <c r="R27" s="16">
        <v>6.2119999999999997</v>
      </c>
      <c r="S27" s="16">
        <v>12.677</v>
      </c>
      <c r="T27" s="16">
        <v>13.506</v>
      </c>
      <c r="U27" s="16">
        <v>12.706</v>
      </c>
      <c r="V27" s="16">
        <v>5.649</v>
      </c>
      <c r="W27" s="16">
        <v>1.464</v>
      </c>
      <c r="X27" s="16">
        <v>19.212</v>
      </c>
      <c r="Y27" s="16">
        <v>0.79800000000000004</v>
      </c>
      <c r="Z27" s="16">
        <v>0.371</v>
      </c>
      <c r="AA27" s="16">
        <v>9.9410000000000007</v>
      </c>
      <c r="AB27" s="16">
        <v>32.470999999999997</v>
      </c>
      <c r="AC27" s="16">
        <v>0.313</v>
      </c>
      <c r="AD27" s="16">
        <v>0.32700000000000001</v>
      </c>
      <c r="AE27" s="16">
        <v>0.88900000000000001</v>
      </c>
      <c r="AF27" s="16">
        <v>0.161</v>
      </c>
      <c r="AG27" s="16">
        <v>6.2E-2</v>
      </c>
      <c r="AH27" s="16">
        <v>2E-3</v>
      </c>
      <c r="AI27" s="16">
        <v>0.28100000000000003</v>
      </c>
      <c r="AJ27" s="16">
        <v>2.7E-2</v>
      </c>
      <c r="AK27" s="9">
        <v>0</v>
      </c>
      <c r="AL27" s="16">
        <v>0.49399999999999999</v>
      </c>
      <c r="AM27" s="16">
        <v>0.19400000000000001</v>
      </c>
      <c r="AN27" s="16">
        <v>0.06</v>
      </c>
      <c r="AO27" s="16">
        <v>0.112</v>
      </c>
      <c r="AP27" s="9">
        <v>0</v>
      </c>
      <c r="AQ27" s="9">
        <v>0</v>
      </c>
      <c r="AR27" s="9">
        <v>0</v>
      </c>
      <c r="AS27" s="9">
        <v>0</v>
      </c>
      <c r="AT27" s="16">
        <v>0.13700000000000001</v>
      </c>
      <c r="AU27" s="16">
        <v>8.9999999999999993E-3</v>
      </c>
      <c r="AV27" s="16">
        <v>1.4379999999999999</v>
      </c>
      <c r="AW27" s="9">
        <v>0</v>
      </c>
      <c r="AX27" s="16">
        <v>0.109</v>
      </c>
      <c r="AY27" s="16">
        <v>1.141</v>
      </c>
      <c r="AZ27" s="16">
        <v>6.0000000000000001E-3</v>
      </c>
      <c r="BA27" s="9">
        <v>0</v>
      </c>
      <c r="BB27" s="16">
        <v>1.651</v>
      </c>
      <c r="BC27" s="9">
        <v>0</v>
      </c>
      <c r="BD27" s="9">
        <v>0</v>
      </c>
      <c r="BE27" s="9">
        <v>0</v>
      </c>
      <c r="BF27" s="9">
        <v>0</v>
      </c>
      <c r="BG27" s="16">
        <v>7.0000000000000001E-3</v>
      </c>
      <c r="BH27" s="16">
        <v>4.0000000000000001E-3</v>
      </c>
      <c r="BI27" s="9">
        <v>0</v>
      </c>
      <c r="BJ27" s="16">
        <v>1.091</v>
      </c>
      <c r="BK27" s="16">
        <v>0.14899999999999999</v>
      </c>
      <c r="BL27" s="9">
        <v>0</v>
      </c>
      <c r="BM27" s="9">
        <v>0</v>
      </c>
      <c r="BN27" s="9">
        <v>0</v>
      </c>
      <c r="BO27" s="16">
        <v>0.39700000000000002</v>
      </c>
      <c r="BP27" s="9">
        <v>0</v>
      </c>
      <c r="BQ27" s="16">
        <v>3.67</v>
      </c>
      <c r="BR27" s="16">
        <v>1.026</v>
      </c>
    </row>
    <row r="28" spans="1:70">
      <c r="A28" s="7" t="s">
        <v>204</v>
      </c>
      <c r="B28" s="17">
        <v>2.1019999999999999</v>
      </c>
      <c r="C28" s="17">
        <v>1.0999999999999999E-2</v>
      </c>
      <c r="D28" s="17">
        <v>3.5000000000000003E-2</v>
      </c>
      <c r="E28" s="17">
        <v>6.9000000000000006E-2</v>
      </c>
      <c r="F28" s="17">
        <v>0.91700000000000004</v>
      </c>
      <c r="G28" s="17">
        <v>0.29699999999999999</v>
      </c>
      <c r="H28" s="17">
        <v>0.27900000000000003</v>
      </c>
      <c r="I28" s="17">
        <v>0.55300000000000005</v>
      </c>
      <c r="J28" s="17">
        <v>0.05</v>
      </c>
      <c r="K28" s="17">
        <v>1.4039999999999999</v>
      </c>
      <c r="L28" s="17">
        <v>2.0019999999999998</v>
      </c>
      <c r="M28" s="17">
        <v>0.22800000000000001</v>
      </c>
      <c r="N28" s="17">
        <v>0.58599999999999997</v>
      </c>
      <c r="O28" s="17">
        <v>0.54400000000000004</v>
      </c>
      <c r="P28" s="17">
        <v>2.085</v>
      </c>
      <c r="Q28" s="17">
        <v>9.4570000000000007</v>
      </c>
      <c r="R28" s="17">
        <v>1.5760000000000001</v>
      </c>
      <c r="S28" s="10">
        <v>2</v>
      </c>
      <c r="T28" s="17">
        <v>4.8280000000000003</v>
      </c>
      <c r="U28" s="17">
        <v>4.024</v>
      </c>
      <c r="V28" s="17">
        <v>2.8460000000000001</v>
      </c>
      <c r="W28" s="17">
        <v>0.57399999999999995</v>
      </c>
      <c r="X28" s="17">
        <v>5.5810000000000004</v>
      </c>
      <c r="Y28" s="17">
        <v>1.704</v>
      </c>
      <c r="Z28" s="17">
        <v>0.121</v>
      </c>
      <c r="AA28" s="17">
        <v>0.82199999999999995</v>
      </c>
      <c r="AB28" s="17">
        <v>17.818000000000001</v>
      </c>
      <c r="AC28" s="17">
        <v>0.41399999999999998</v>
      </c>
      <c r="AD28" s="17">
        <v>0.14000000000000001</v>
      </c>
      <c r="AE28" s="17">
        <v>0.65800000000000003</v>
      </c>
      <c r="AF28" s="17">
        <v>0.26300000000000001</v>
      </c>
      <c r="AG28" s="17">
        <v>4.2000000000000003E-2</v>
      </c>
      <c r="AH28" s="17">
        <v>3.5999999999999997E-2</v>
      </c>
      <c r="AI28" s="17">
        <v>0.41099999999999998</v>
      </c>
      <c r="AJ28" s="17">
        <v>2.1999999999999999E-2</v>
      </c>
      <c r="AK28" s="17">
        <v>0.38300000000000001</v>
      </c>
      <c r="AL28" s="17">
        <v>0.114</v>
      </c>
      <c r="AM28" s="17">
        <v>0.10299999999999999</v>
      </c>
      <c r="AN28" s="17">
        <v>0.371</v>
      </c>
      <c r="AO28" s="17">
        <v>0.33</v>
      </c>
      <c r="AP28" s="17">
        <v>1.0999999999999999E-2</v>
      </c>
      <c r="AQ28" s="10">
        <v>0</v>
      </c>
      <c r="AR28" s="10">
        <v>0</v>
      </c>
      <c r="AS28" s="17">
        <v>0.748</v>
      </c>
      <c r="AT28" s="17">
        <v>0.47899999999999998</v>
      </c>
      <c r="AU28" s="17">
        <v>0.61</v>
      </c>
      <c r="AV28" s="17">
        <v>0.16200000000000001</v>
      </c>
      <c r="AW28" s="17">
        <v>8.7999999999999995E-2</v>
      </c>
      <c r="AX28" s="17">
        <v>0.11899999999999999</v>
      </c>
      <c r="AY28" s="17">
        <v>0.66900000000000004</v>
      </c>
      <c r="AZ28" s="17">
        <v>3.2000000000000001E-2</v>
      </c>
      <c r="BA28" s="17">
        <v>0.01</v>
      </c>
      <c r="BB28" s="17">
        <v>1.4019999999999999</v>
      </c>
      <c r="BC28" s="17">
        <v>1.379</v>
      </c>
      <c r="BD28" s="17">
        <v>7.3999999999999996E-2</v>
      </c>
      <c r="BE28" s="17">
        <v>0.75700000000000001</v>
      </c>
      <c r="BF28" s="17">
        <v>0.27300000000000002</v>
      </c>
      <c r="BG28" s="17">
        <v>8.8999999999999996E-2</v>
      </c>
      <c r="BH28" s="17">
        <v>6.4000000000000001E-2</v>
      </c>
      <c r="BI28" s="17">
        <v>1.4999999999999999E-2</v>
      </c>
      <c r="BJ28" s="17">
        <v>0.28299999999999997</v>
      </c>
      <c r="BK28" s="17">
        <v>4.3999999999999997E-2</v>
      </c>
      <c r="BL28" s="10">
        <v>0</v>
      </c>
      <c r="BM28" s="10">
        <v>0</v>
      </c>
      <c r="BN28" s="10">
        <v>0</v>
      </c>
      <c r="BO28" s="17">
        <v>12.592000000000001</v>
      </c>
      <c r="BP28" s="10">
        <v>0</v>
      </c>
      <c r="BQ28" s="17">
        <v>2.7519999999999998</v>
      </c>
      <c r="BR28" s="17">
        <v>6.0309999999999997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1.2E-2</v>
      </c>
      <c r="F29" s="16">
        <v>0.128</v>
      </c>
      <c r="G29" s="16">
        <v>0.03</v>
      </c>
      <c r="H29" s="16">
        <v>2.3E-2</v>
      </c>
      <c r="I29" s="16">
        <v>0.125</v>
      </c>
      <c r="J29" s="16">
        <v>1.7999999999999999E-2</v>
      </c>
      <c r="K29" s="16">
        <v>0.44800000000000001</v>
      </c>
      <c r="L29" s="16">
        <v>0.34399999999999997</v>
      </c>
      <c r="M29" s="16">
        <v>3.6999999999999998E-2</v>
      </c>
      <c r="N29" s="16">
        <v>0.182</v>
      </c>
      <c r="O29" s="16">
        <v>0.24299999999999999</v>
      </c>
      <c r="P29" s="16">
        <v>0.40699999999999997</v>
      </c>
      <c r="Q29" s="16">
        <v>0.94</v>
      </c>
      <c r="R29" s="16">
        <v>7.9139999999999997</v>
      </c>
      <c r="S29" s="16">
        <v>3.7909999999999999</v>
      </c>
      <c r="T29" s="16">
        <v>2.7909999999999999</v>
      </c>
      <c r="U29" s="16">
        <v>3.2629999999999999</v>
      </c>
      <c r="V29" s="16">
        <v>12.816000000000001</v>
      </c>
      <c r="W29" s="16">
        <v>0.35399999999999998</v>
      </c>
      <c r="X29" s="16">
        <v>3.214</v>
      </c>
      <c r="Y29" s="16">
        <v>1.66</v>
      </c>
      <c r="Z29" s="16">
        <v>3.5000000000000003E-2</v>
      </c>
      <c r="AA29" s="16">
        <v>0.14299999999999999</v>
      </c>
      <c r="AB29" s="16">
        <v>4.673</v>
      </c>
      <c r="AC29" s="16">
        <v>0.36799999999999999</v>
      </c>
      <c r="AD29" s="16">
        <v>1.1930000000000001</v>
      </c>
      <c r="AE29" s="16">
        <v>0.95499999999999996</v>
      </c>
      <c r="AF29" s="16">
        <v>6.2E-2</v>
      </c>
      <c r="AG29" s="16">
        <v>9.5000000000000001E-2</v>
      </c>
      <c r="AH29" s="16">
        <v>5.0000000000000001E-3</v>
      </c>
      <c r="AI29" s="16">
        <v>0.51100000000000001</v>
      </c>
      <c r="AJ29" s="16">
        <v>0.19600000000000001</v>
      </c>
      <c r="AK29" s="16">
        <v>0.107</v>
      </c>
      <c r="AL29" s="16">
        <v>0.24199999999999999</v>
      </c>
      <c r="AM29" s="16">
        <v>7.2999999999999995E-2</v>
      </c>
      <c r="AN29" s="16">
        <v>3.4430000000000001</v>
      </c>
      <c r="AO29" s="16">
        <v>2.9239999999999999</v>
      </c>
      <c r="AP29" s="16">
        <v>0.23300000000000001</v>
      </c>
      <c r="AQ29" s="16">
        <v>0.04</v>
      </c>
      <c r="AR29" s="16">
        <v>5.6000000000000001E-2</v>
      </c>
      <c r="AS29" s="16">
        <v>0.05</v>
      </c>
      <c r="AT29" s="16">
        <v>1.3580000000000001</v>
      </c>
      <c r="AU29" s="16">
        <v>0.72399999999999998</v>
      </c>
      <c r="AV29" s="16">
        <v>2.82</v>
      </c>
      <c r="AW29" s="16">
        <v>6.3E-2</v>
      </c>
      <c r="AX29" s="16">
        <v>0.47099999999999997</v>
      </c>
      <c r="AY29" s="16">
        <v>0.84099999999999997</v>
      </c>
      <c r="AZ29" s="16">
        <v>0.108</v>
      </c>
      <c r="BA29" s="16">
        <v>7.0000000000000001E-3</v>
      </c>
      <c r="BB29" s="16">
        <v>1.3360000000000001</v>
      </c>
      <c r="BC29" s="16">
        <v>1.29</v>
      </c>
      <c r="BD29" s="16">
        <v>0.23100000000000001</v>
      </c>
      <c r="BE29" s="16">
        <v>2.617</v>
      </c>
      <c r="BF29" s="16">
        <v>0.221</v>
      </c>
      <c r="BG29" s="16">
        <v>0.31</v>
      </c>
      <c r="BH29" s="16">
        <v>0.20100000000000001</v>
      </c>
      <c r="BI29" s="9">
        <v>0</v>
      </c>
      <c r="BJ29" s="16">
        <v>1.355</v>
      </c>
      <c r="BK29" s="16">
        <v>4.7E-2</v>
      </c>
      <c r="BL29" s="9">
        <v>0</v>
      </c>
      <c r="BM29" s="9">
        <v>0</v>
      </c>
      <c r="BN29" s="16">
        <v>0.376</v>
      </c>
      <c r="BO29" s="16">
        <v>23.972999999999999</v>
      </c>
      <c r="BP29" s="9">
        <v>0</v>
      </c>
      <c r="BQ29" s="16">
        <v>5.9470000000000001</v>
      </c>
      <c r="BR29" s="16">
        <v>24.773</v>
      </c>
    </row>
    <row r="30" spans="1:70">
      <c r="A30" s="7" t="s">
        <v>206</v>
      </c>
      <c r="B30" s="17">
        <v>0.17</v>
      </c>
      <c r="C30" s="17">
        <v>1E-3</v>
      </c>
      <c r="D30" s="17">
        <v>3.0000000000000001E-3</v>
      </c>
      <c r="E30" s="17">
        <v>3.6999999999999998E-2</v>
      </c>
      <c r="F30" s="17">
        <v>0.625</v>
      </c>
      <c r="G30" s="17">
        <v>8.3000000000000004E-2</v>
      </c>
      <c r="H30" s="17">
        <v>8.6999999999999994E-2</v>
      </c>
      <c r="I30" s="17">
        <v>0.46600000000000003</v>
      </c>
      <c r="J30" s="17">
        <v>3.6999999999999998E-2</v>
      </c>
      <c r="K30" s="17">
        <v>1.2649999999999999</v>
      </c>
      <c r="L30" s="17">
        <v>1.1599999999999999</v>
      </c>
      <c r="M30" s="17">
        <v>9.4E-2</v>
      </c>
      <c r="N30" s="17">
        <v>0.33100000000000002</v>
      </c>
      <c r="O30" s="17">
        <v>0.30399999999999999</v>
      </c>
      <c r="P30" s="17">
        <v>1.2</v>
      </c>
      <c r="Q30" s="17">
        <v>2.8620000000000001</v>
      </c>
      <c r="R30" s="17">
        <v>3.9039999999999999</v>
      </c>
      <c r="S30" s="17">
        <v>7.1379999999999999</v>
      </c>
      <c r="T30" s="17">
        <v>4.4059999999999997</v>
      </c>
      <c r="U30" s="17">
        <v>4.8470000000000004</v>
      </c>
      <c r="V30" s="17">
        <v>3.3410000000000002</v>
      </c>
      <c r="W30" s="17">
        <v>0.45300000000000001</v>
      </c>
      <c r="X30" s="17">
        <v>3.2519999999999998</v>
      </c>
      <c r="Y30" s="17">
        <v>3.359</v>
      </c>
      <c r="Z30" s="17">
        <v>0.157</v>
      </c>
      <c r="AA30" s="17">
        <v>0.27</v>
      </c>
      <c r="AB30" s="17">
        <v>17.864999999999998</v>
      </c>
      <c r="AC30" s="17">
        <v>0.73099999999999998</v>
      </c>
      <c r="AD30" s="17">
        <v>2.5739999999999998</v>
      </c>
      <c r="AE30" s="17">
        <v>2.4060000000000001</v>
      </c>
      <c r="AF30" s="17">
        <v>0.38700000000000001</v>
      </c>
      <c r="AG30" s="17">
        <v>7.1999999999999995E-2</v>
      </c>
      <c r="AH30" s="17">
        <v>1.9E-2</v>
      </c>
      <c r="AI30" s="17">
        <v>1.26</v>
      </c>
      <c r="AJ30" s="17">
        <v>0.27500000000000002</v>
      </c>
      <c r="AK30" s="17">
        <v>0.30599999999999999</v>
      </c>
      <c r="AL30" s="17">
        <v>0.222</v>
      </c>
      <c r="AM30" s="17">
        <v>0.10199999999999999</v>
      </c>
      <c r="AN30" s="17">
        <v>3.8639999999999999</v>
      </c>
      <c r="AO30" s="17">
        <v>2.6440000000000001</v>
      </c>
      <c r="AP30" s="17">
        <v>3.5999999999999997E-2</v>
      </c>
      <c r="AQ30" s="17">
        <v>3.3000000000000002E-2</v>
      </c>
      <c r="AR30" s="17">
        <v>7.1999999999999995E-2</v>
      </c>
      <c r="AS30" s="17">
        <v>1.1890000000000001</v>
      </c>
      <c r="AT30" s="17">
        <v>2.85</v>
      </c>
      <c r="AU30" s="17">
        <v>1.512</v>
      </c>
      <c r="AV30" s="17">
        <v>1.522</v>
      </c>
      <c r="AW30" s="17">
        <v>9.0999999999999998E-2</v>
      </c>
      <c r="AX30" s="17">
        <v>0.183</v>
      </c>
      <c r="AY30" s="17">
        <v>1.214</v>
      </c>
      <c r="AZ30" s="17">
        <v>8.2000000000000003E-2</v>
      </c>
      <c r="BA30" s="17">
        <v>1.6E-2</v>
      </c>
      <c r="BB30" s="17">
        <v>1.0169999999999999</v>
      </c>
      <c r="BC30" s="17">
        <v>0.25700000000000001</v>
      </c>
      <c r="BD30" s="17">
        <v>5.0999999999999997E-2</v>
      </c>
      <c r="BE30" s="17">
        <v>0.18</v>
      </c>
      <c r="BF30" s="17">
        <v>1.6E-2</v>
      </c>
      <c r="BG30" s="17">
        <v>8.8999999999999996E-2</v>
      </c>
      <c r="BH30" s="17">
        <v>0.109</v>
      </c>
      <c r="BI30" s="17">
        <v>4.0000000000000001E-3</v>
      </c>
      <c r="BJ30" s="17">
        <v>0.58499999999999996</v>
      </c>
      <c r="BK30" s="17">
        <v>0.185</v>
      </c>
      <c r="BL30" s="10">
        <v>0</v>
      </c>
      <c r="BM30" s="10">
        <v>0</v>
      </c>
      <c r="BN30" s="10">
        <v>0</v>
      </c>
      <c r="BO30" s="17">
        <v>23.190999999999999</v>
      </c>
      <c r="BP30" s="10">
        <v>0</v>
      </c>
      <c r="BQ30" s="17">
        <v>6.7629999999999999</v>
      </c>
      <c r="BR30" s="17">
        <v>10.029</v>
      </c>
    </row>
    <row r="31" spans="1:70">
      <c r="A31" s="7" t="s">
        <v>207</v>
      </c>
      <c r="B31" s="16">
        <v>2.4369999999999998</v>
      </c>
      <c r="C31" s="16">
        <v>0.22900000000000001</v>
      </c>
      <c r="D31" s="16">
        <v>0.45100000000000001</v>
      </c>
      <c r="E31" s="16">
        <v>2.8919999999999999</v>
      </c>
      <c r="F31" s="16">
        <v>10.926</v>
      </c>
      <c r="G31" s="16">
        <v>1.57</v>
      </c>
      <c r="H31" s="16">
        <v>1.0409999999999999</v>
      </c>
      <c r="I31" s="16">
        <v>1.9690000000000001</v>
      </c>
      <c r="J31" s="16">
        <v>0.26400000000000001</v>
      </c>
      <c r="K31" s="16">
        <v>7.5679999999999996</v>
      </c>
      <c r="L31" s="16">
        <v>7.4370000000000003</v>
      </c>
      <c r="M31" s="16">
        <v>0.84399999999999997</v>
      </c>
      <c r="N31" s="16">
        <v>5.6920000000000002</v>
      </c>
      <c r="O31" s="16">
        <v>3.681</v>
      </c>
      <c r="P31" s="16">
        <v>6.915</v>
      </c>
      <c r="Q31" s="16">
        <v>14.555999999999999</v>
      </c>
      <c r="R31" s="16">
        <v>10.334</v>
      </c>
      <c r="S31" s="16">
        <v>7.0650000000000004</v>
      </c>
      <c r="T31" s="16">
        <v>51.661999999999999</v>
      </c>
      <c r="U31" s="16">
        <v>64.177000000000007</v>
      </c>
      <c r="V31" s="16">
        <v>37.646000000000001</v>
      </c>
      <c r="W31" s="16">
        <v>2.5379999999999998</v>
      </c>
      <c r="X31" s="16">
        <v>71.418999999999997</v>
      </c>
      <c r="Y31" s="16">
        <v>27.048999999999999</v>
      </c>
      <c r="Z31" s="16">
        <v>2.4260000000000002</v>
      </c>
      <c r="AA31" s="16">
        <v>7.11</v>
      </c>
      <c r="AB31" s="16">
        <v>91.265000000000001</v>
      </c>
      <c r="AC31" s="16">
        <v>12.416</v>
      </c>
      <c r="AD31" s="16">
        <v>8.3800000000000008</v>
      </c>
      <c r="AE31" s="16">
        <v>7.5110000000000001</v>
      </c>
      <c r="AF31" s="16">
        <v>3.4809999999999999</v>
      </c>
      <c r="AG31" s="16">
        <v>1.111</v>
      </c>
      <c r="AH31" s="16">
        <v>0.26800000000000002</v>
      </c>
      <c r="AI31" s="16">
        <v>6.5359999999999996</v>
      </c>
      <c r="AJ31" s="16">
        <v>0.2</v>
      </c>
      <c r="AK31" s="16">
        <v>1.1950000000000001</v>
      </c>
      <c r="AL31" s="16">
        <v>0.85899999999999999</v>
      </c>
      <c r="AM31" s="16">
        <v>1.6240000000000001</v>
      </c>
      <c r="AN31" s="16">
        <v>3.7250000000000001</v>
      </c>
      <c r="AO31" s="16">
        <v>1.9419999999999999</v>
      </c>
      <c r="AP31" s="16">
        <v>0.25600000000000001</v>
      </c>
      <c r="AQ31" s="16">
        <v>2.1000000000000001E-2</v>
      </c>
      <c r="AR31" s="9">
        <v>0</v>
      </c>
      <c r="AS31" s="16">
        <v>0.32100000000000001</v>
      </c>
      <c r="AT31" s="16">
        <v>4.3789999999999996</v>
      </c>
      <c r="AU31" s="16">
        <v>5.298</v>
      </c>
      <c r="AV31" s="16">
        <v>2.4860000000000002</v>
      </c>
      <c r="AW31" s="16">
        <v>0.23400000000000001</v>
      </c>
      <c r="AX31" s="16">
        <v>1.71</v>
      </c>
      <c r="AY31" s="16">
        <v>4.8019999999999996</v>
      </c>
      <c r="AZ31" s="16">
        <v>0.32400000000000001</v>
      </c>
      <c r="BA31" s="16">
        <v>0.29599999999999999</v>
      </c>
      <c r="BB31" s="16">
        <v>5.3970000000000002</v>
      </c>
      <c r="BC31" s="16">
        <v>3.2810000000000001</v>
      </c>
      <c r="BD31" s="16">
        <v>0.8</v>
      </c>
      <c r="BE31" s="16">
        <v>2.3959999999999999</v>
      </c>
      <c r="BF31" s="16">
        <v>1.768</v>
      </c>
      <c r="BG31" s="16">
        <v>0.93</v>
      </c>
      <c r="BH31" s="16">
        <v>0.72099999999999997</v>
      </c>
      <c r="BI31" s="16">
        <v>0.50600000000000001</v>
      </c>
      <c r="BJ31" s="16">
        <v>1.6870000000000001</v>
      </c>
      <c r="BK31" s="16">
        <v>1.145</v>
      </c>
      <c r="BL31" s="9">
        <v>0</v>
      </c>
      <c r="BM31" s="9">
        <v>0</v>
      </c>
      <c r="BN31" s="9">
        <v>0</v>
      </c>
      <c r="BO31" s="16">
        <v>9.3520000000000003</v>
      </c>
      <c r="BP31" s="9">
        <v>0</v>
      </c>
      <c r="BQ31" s="16">
        <v>17.405000000000001</v>
      </c>
      <c r="BR31" s="16">
        <v>243.49600000000001</v>
      </c>
    </row>
    <row r="32" spans="1:70">
      <c r="A32" s="7" t="s">
        <v>208</v>
      </c>
      <c r="B32" s="17">
        <v>3.2959999999999998</v>
      </c>
      <c r="C32" s="17">
        <v>2.3E-2</v>
      </c>
      <c r="D32" s="10">
        <v>0</v>
      </c>
      <c r="E32" s="17">
        <v>4.7E-2</v>
      </c>
      <c r="F32" s="17">
        <v>3.2069999999999999</v>
      </c>
      <c r="G32" s="17">
        <v>0.13400000000000001</v>
      </c>
      <c r="H32" s="17">
        <v>9.8000000000000004E-2</v>
      </c>
      <c r="I32" s="17">
        <v>0.17299999999999999</v>
      </c>
      <c r="J32" s="17">
        <v>2.8000000000000001E-2</v>
      </c>
      <c r="K32" s="17">
        <v>1.214</v>
      </c>
      <c r="L32" s="17">
        <v>0.98399999999999999</v>
      </c>
      <c r="M32" s="17">
        <v>3.3000000000000002E-2</v>
      </c>
      <c r="N32" s="17">
        <v>0.14099999999999999</v>
      </c>
      <c r="O32" s="17">
        <v>0.65700000000000003</v>
      </c>
      <c r="P32" s="17">
        <v>0.505</v>
      </c>
      <c r="Q32" s="17">
        <v>1.0069999999999999</v>
      </c>
      <c r="R32" s="17">
        <v>0.54300000000000004</v>
      </c>
      <c r="S32" s="17">
        <v>0.40600000000000003</v>
      </c>
      <c r="T32" s="17">
        <v>17.081</v>
      </c>
      <c r="U32" s="17">
        <v>158.43899999999999</v>
      </c>
      <c r="V32" s="17">
        <v>2.6680000000000001</v>
      </c>
      <c r="W32" s="17">
        <v>0.156</v>
      </c>
      <c r="X32" s="17">
        <v>6.6779999999999999</v>
      </c>
      <c r="Y32" s="17">
        <v>2.0990000000000002</v>
      </c>
      <c r="Z32" s="17">
        <v>0.14799999999999999</v>
      </c>
      <c r="AA32" s="17">
        <v>3.7330000000000001</v>
      </c>
      <c r="AB32" s="17">
        <v>2.5059999999999998</v>
      </c>
      <c r="AC32" s="17">
        <v>64.599999999999994</v>
      </c>
      <c r="AD32" s="17">
        <v>16.890999999999998</v>
      </c>
      <c r="AE32" s="17">
        <v>12.519</v>
      </c>
      <c r="AF32" s="17">
        <v>7.3140000000000001</v>
      </c>
      <c r="AG32" s="17">
        <v>0.85899999999999999</v>
      </c>
      <c r="AH32" s="17">
        <v>0.47199999999999998</v>
      </c>
      <c r="AI32" s="17">
        <v>8.0850000000000009</v>
      </c>
      <c r="AJ32" s="17">
        <v>0.249</v>
      </c>
      <c r="AK32" s="17">
        <v>0.25</v>
      </c>
      <c r="AL32" s="17">
        <v>0.16600000000000001</v>
      </c>
      <c r="AM32" s="17">
        <v>1.5660000000000001</v>
      </c>
      <c r="AN32" s="17">
        <v>1.6379999999999999</v>
      </c>
      <c r="AO32" s="17">
        <v>0.91500000000000004</v>
      </c>
      <c r="AP32" s="17">
        <v>0.13900000000000001</v>
      </c>
      <c r="AQ32" s="17">
        <v>0.121</v>
      </c>
      <c r="AR32" s="17">
        <v>0.09</v>
      </c>
      <c r="AS32" s="17">
        <v>0.20799999999999999</v>
      </c>
      <c r="AT32" s="17">
        <v>1.962</v>
      </c>
      <c r="AU32" s="17">
        <v>0.221</v>
      </c>
      <c r="AV32" s="17">
        <v>1.53</v>
      </c>
      <c r="AW32" s="17">
        <v>0.20100000000000001</v>
      </c>
      <c r="AX32" s="17">
        <v>0.36199999999999999</v>
      </c>
      <c r="AY32" s="17">
        <v>2.9620000000000002</v>
      </c>
      <c r="AZ32" s="17">
        <v>0.14399999999999999</v>
      </c>
      <c r="BA32" s="17">
        <v>0.10100000000000001</v>
      </c>
      <c r="BB32" s="17">
        <v>3.9060000000000001</v>
      </c>
      <c r="BC32" s="17">
        <v>3.6320000000000001</v>
      </c>
      <c r="BD32" s="17">
        <v>0.35799999999999998</v>
      </c>
      <c r="BE32" s="17">
        <v>2.0880000000000001</v>
      </c>
      <c r="BF32" s="17">
        <v>1.3340000000000001</v>
      </c>
      <c r="BG32" s="17">
        <v>0.44600000000000001</v>
      </c>
      <c r="BH32" s="17">
        <v>0.72399999999999998</v>
      </c>
      <c r="BI32" s="17">
        <v>0.92900000000000005</v>
      </c>
      <c r="BJ32" s="17">
        <v>0.13100000000000001</v>
      </c>
      <c r="BK32" s="17">
        <v>0.33200000000000002</v>
      </c>
      <c r="BL32" s="10">
        <v>0</v>
      </c>
      <c r="BM32" s="10">
        <v>0</v>
      </c>
      <c r="BN32" s="10">
        <v>0</v>
      </c>
      <c r="BO32" s="17">
        <v>702.07600000000002</v>
      </c>
      <c r="BP32" s="10">
        <v>0</v>
      </c>
      <c r="BQ32" s="17">
        <v>24.837</v>
      </c>
      <c r="BR32" s="17">
        <v>375.23599999999999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0.03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5.0000000000000001E-3</v>
      </c>
      <c r="M33" s="9">
        <v>0</v>
      </c>
      <c r="N33" s="16">
        <v>5.0000000000000001E-3</v>
      </c>
      <c r="O33" s="16">
        <v>4.0000000000000001E-3</v>
      </c>
      <c r="P33" s="16">
        <v>8.9999999999999993E-3</v>
      </c>
      <c r="Q33" s="16">
        <v>4.8000000000000001E-2</v>
      </c>
      <c r="R33" s="9">
        <v>0</v>
      </c>
      <c r="S33" s="9">
        <v>0</v>
      </c>
      <c r="T33" s="16">
        <v>6.6000000000000003E-2</v>
      </c>
      <c r="U33" s="16">
        <v>0.879</v>
      </c>
      <c r="V33" s="16">
        <v>90.808000000000007</v>
      </c>
      <c r="W33" s="16">
        <v>1E-3</v>
      </c>
      <c r="X33" s="16">
        <v>0.70399999999999996</v>
      </c>
      <c r="Y33" s="16">
        <v>1.0999999999999999E-2</v>
      </c>
      <c r="Z33" s="9">
        <v>0</v>
      </c>
      <c r="AA33" s="16">
        <v>5.0000000000000001E-3</v>
      </c>
      <c r="AB33" s="16">
        <v>2.4E-2</v>
      </c>
      <c r="AC33" s="16">
        <v>0.23400000000000001</v>
      </c>
      <c r="AD33" s="16">
        <v>7.1999999999999995E-2</v>
      </c>
      <c r="AE33" s="16">
        <v>0.114</v>
      </c>
      <c r="AF33" s="16">
        <v>0.16900000000000001</v>
      </c>
      <c r="AG33" s="16">
        <v>0.114</v>
      </c>
      <c r="AH33" s="16">
        <v>0.18</v>
      </c>
      <c r="AI33" s="16">
        <v>0.26200000000000001</v>
      </c>
      <c r="AJ33" s="16">
        <v>3.0000000000000001E-3</v>
      </c>
      <c r="AK33" s="16">
        <v>1E-3</v>
      </c>
      <c r="AL33" s="9">
        <v>0</v>
      </c>
      <c r="AM33" s="16">
        <v>1E-3</v>
      </c>
      <c r="AN33" s="16">
        <v>1.9E-2</v>
      </c>
      <c r="AO33" s="16">
        <v>8.0000000000000002E-3</v>
      </c>
      <c r="AP33" s="16">
        <v>3.0000000000000001E-3</v>
      </c>
      <c r="AQ33" s="9">
        <v>0</v>
      </c>
      <c r="AR33" s="9">
        <v>0</v>
      </c>
      <c r="AS33" s="9">
        <v>0</v>
      </c>
      <c r="AT33" s="16">
        <v>1.0999999999999999E-2</v>
      </c>
      <c r="AU33" s="16">
        <v>1E-3</v>
      </c>
      <c r="AV33" s="16">
        <v>0.24399999999999999</v>
      </c>
      <c r="AW33" s="9">
        <v>0</v>
      </c>
      <c r="AX33" s="16">
        <v>1E-3</v>
      </c>
      <c r="AY33" s="16">
        <v>4.9000000000000002E-2</v>
      </c>
      <c r="AZ33" s="9">
        <v>0</v>
      </c>
      <c r="BA33" s="16">
        <v>1E-3</v>
      </c>
      <c r="BB33" s="16">
        <v>3.2000000000000001E-2</v>
      </c>
      <c r="BC33" s="16">
        <v>7.4219999999999997</v>
      </c>
      <c r="BD33" s="9">
        <v>0</v>
      </c>
      <c r="BE33" s="16">
        <v>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7.0000000000000001E-3</v>
      </c>
      <c r="BL33" s="9">
        <v>0</v>
      </c>
      <c r="BM33" s="9">
        <v>0</v>
      </c>
      <c r="BN33" s="16">
        <v>0.44600000000000001</v>
      </c>
      <c r="BO33" s="16">
        <v>8.7710000000000008</v>
      </c>
      <c r="BP33" s="9">
        <v>0</v>
      </c>
      <c r="BQ33" s="16">
        <v>0.64200000000000002</v>
      </c>
      <c r="BR33" s="16">
        <v>25.141999999999999</v>
      </c>
    </row>
    <row r="34" spans="1:70">
      <c r="A34" s="7" t="s">
        <v>210</v>
      </c>
      <c r="B34" s="10">
        <v>0</v>
      </c>
      <c r="C34" s="10">
        <v>0</v>
      </c>
      <c r="D34" s="17">
        <v>8.0000000000000002E-3</v>
      </c>
      <c r="E34" s="10">
        <v>0</v>
      </c>
      <c r="F34" s="17">
        <v>0.625</v>
      </c>
      <c r="G34" s="17">
        <v>3.5999999999999997E-2</v>
      </c>
      <c r="H34" s="17">
        <v>0.38700000000000001</v>
      </c>
      <c r="I34" s="17">
        <v>0.13100000000000001</v>
      </c>
      <c r="J34" s="17">
        <v>1.9E-2</v>
      </c>
      <c r="K34" s="17">
        <v>0.10299999999999999</v>
      </c>
      <c r="L34" s="17">
        <v>0.36299999999999999</v>
      </c>
      <c r="M34" s="17">
        <v>0.23300000000000001</v>
      </c>
      <c r="N34" s="17">
        <v>4.5999999999999999E-2</v>
      </c>
      <c r="O34" s="17">
        <v>0.13800000000000001</v>
      </c>
      <c r="P34" s="17">
        <v>3.5999999999999997E-2</v>
      </c>
      <c r="Q34" s="17">
        <v>9.7000000000000003E-2</v>
      </c>
      <c r="R34" s="17">
        <v>0.81200000000000006</v>
      </c>
      <c r="S34" s="17">
        <v>0.16500000000000001</v>
      </c>
      <c r="T34" s="17">
        <v>0.42599999999999999</v>
      </c>
      <c r="U34" s="17">
        <v>0.879</v>
      </c>
      <c r="V34" s="17">
        <v>0.56100000000000005</v>
      </c>
      <c r="W34" s="17">
        <v>4.0439999999999996</v>
      </c>
      <c r="X34" s="17">
        <v>2.5019999999999998</v>
      </c>
      <c r="Y34" s="17">
        <v>9.0999999999999998E-2</v>
      </c>
      <c r="Z34" s="17">
        <v>8.9999999999999993E-3</v>
      </c>
      <c r="AA34" s="17">
        <v>8.4000000000000005E-2</v>
      </c>
      <c r="AB34" s="17">
        <v>2.0680000000000001</v>
      </c>
      <c r="AC34" s="17">
        <v>0.441</v>
      </c>
      <c r="AD34" s="17">
        <v>1.2909999999999999</v>
      </c>
      <c r="AE34" s="17">
        <v>1.8779999999999999</v>
      </c>
      <c r="AF34" s="17">
        <v>1.2999999999999999E-2</v>
      </c>
      <c r="AG34" s="17">
        <v>1.2999999999999999E-2</v>
      </c>
      <c r="AH34" s="10">
        <v>0</v>
      </c>
      <c r="AI34" s="17">
        <v>0.127</v>
      </c>
      <c r="AJ34" s="10">
        <v>0</v>
      </c>
      <c r="AK34" s="17">
        <v>0.39300000000000002</v>
      </c>
      <c r="AL34" s="17">
        <v>5.0999999999999997E-2</v>
      </c>
      <c r="AM34" s="17">
        <v>0.52100000000000002</v>
      </c>
      <c r="AN34" s="17">
        <v>0.21</v>
      </c>
      <c r="AO34" s="17">
        <v>0.13600000000000001</v>
      </c>
      <c r="AP34" s="17">
        <v>0.13100000000000001</v>
      </c>
      <c r="AQ34" s="17">
        <v>3.5999999999999997E-2</v>
      </c>
      <c r="AR34" s="17">
        <v>3.9E-2</v>
      </c>
      <c r="AS34" s="17">
        <v>3.4000000000000002E-2</v>
      </c>
      <c r="AT34" s="17">
        <v>0.45700000000000002</v>
      </c>
      <c r="AU34" s="17">
        <v>0.216</v>
      </c>
      <c r="AV34" s="17">
        <v>0.33900000000000002</v>
      </c>
      <c r="AW34" s="17">
        <v>5.5E-2</v>
      </c>
      <c r="AX34" s="17">
        <v>0.38200000000000001</v>
      </c>
      <c r="AY34" s="17">
        <v>0.22900000000000001</v>
      </c>
      <c r="AZ34" s="17">
        <v>2.1000000000000001E-2</v>
      </c>
      <c r="BA34" s="10">
        <v>0</v>
      </c>
      <c r="BB34" s="17">
        <v>0.38400000000000001</v>
      </c>
      <c r="BC34" s="17">
        <v>1.38</v>
      </c>
      <c r="BD34" s="17">
        <v>0.106</v>
      </c>
      <c r="BE34" s="17">
        <v>14.635999999999999</v>
      </c>
      <c r="BF34" s="17">
        <v>1.0489999999999999</v>
      </c>
      <c r="BG34" s="17">
        <v>0.8</v>
      </c>
      <c r="BH34" s="17">
        <v>1.6679999999999999</v>
      </c>
      <c r="BI34" s="17">
        <v>1.7000000000000001E-2</v>
      </c>
      <c r="BJ34" s="17">
        <v>0.60399999999999998</v>
      </c>
      <c r="BK34" s="17">
        <v>1.2999999999999999E-2</v>
      </c>
      <c r="BL34" s="10">
        <v>0</v>
      </c>
      <c r="BM34" s="10">
        <v>0</v>
      </c>
      <c r="BN34" s="17">
        <v>15.78</v>
      </c>
      <c r="BO34" s="17">
        <v>55.076000000000001</v>
      </c>
      <c r="BP34" s="10">
        <v>0</v>
      </c>
      <c r="BQ34" s="17">
        <v>4.0529999999999999</v>
      </c>
      <c r="BR34" s="17">
        <v>12.984999999999999</v>
      </c>
    </row>
    <row r="35" spans="1:70">
      <c r="A35" s="7" t="s">
        <v>141</v>
      </c>
      <c r="B35" s="16">
        <v>0.54400000000000004</v>
      </c>
      <c r="C35" s="16">
        <v>1E-3</v>
      </c>
      <c r="D35" s="9">
        <v>0</v>
      </c>
      <c r="E35" s="16">
        <v>0.01</v>
      </c>
      <c r="F35" s="16">
        <v>0.03</v>
      </c>
      <c r="G35" s="16">
        <v>2E-3</v>
      </c>
      <c r="H35" s="16">
        <v>1E-3</v>
      </c>
      <c r="I35" s="16">
        <v>3.0000000000000001E-3</v>
      </c>
      <c r="J35" s="9">
        <v>0</v>
      </c>
      <c r="K35" s="16">
        <v>2.1999999999999999E-2</v>
      </c>
      <c r="L35" s="16">
        <v>4.1000000000000002E-2</v>
      </c>
      <c r="M35" s="16">
        <v>3.0000000000000001E-3</v>
      </c>
      <c r="N35" s="16">
        <v>5.0000000000000001E-3</v>
      </c>
      <c r="O35" s="16">
        <v>7.0000000000000001E-3</v>
      </c>
      <c r="P35" s="16">
        <v>2.1000000000000001E-2</v>
      </c>
      <c r="Q35" s="16">
        <v>7.9000000000000001E-2</v>
      </c>
      <c r="R35" s="16">
        <v>4.8000000000000001E-2</v>
      </c>
      <c r="S35" s="16">
        <v>2.1000000000000001E-2</v>
      </c>
      <c r="T35" s="16">
        <v>0.10299999999999999</v>
      </c>
      <c r="U35" s="16">
        <v>0.27800000000000002</v>
      </c>
      <c r="V35" s="16">
        <v>0.91900000000000004</v>
      </c>
      <c r="W35" s="16">
        <v>4.0000000000000001E-3</v>
      </c>
      <c r="X35" s="16">
        <v>1.2410000000000001</v>
      </c>
      <c r="Y35" s="16">
        <v>2.5000000000000001E-2</v>
      </c>
      <c r="Z35" s="16">
        <v>2E-3</v>
      </c>
      <c r="AA35" s="16">
        <v>1.4E-2</v>
      </c>
      <c r="AB35" s="16">
        <v>0.40300000000000002</v>
      </c>
      <c r="AC35" s="16">
        <v>0.156</v>
      </c>
      <c r="AD35" s="16">
        <v>0.13600000000000001</v>
      </c>
      <c r="AE35" s="16">
        <v>7.4999999999999997E-2</v>
      </c>
      <c r="AF35" s="16">
        <v>2.5000000000000001E-2</v>
      </c>
      <c r="AG35" s="16">
        <v>6.0000000000000001E-3</v>
      </c>
      <c r="AH35" s="16">
        <v>2.4E-2</v>
      </c>
      <c r="AI35" s="16">
        <v>6.8000000000000005E-2</v>
      </c>
      <c r="AJ35" s="16">
        <v>2E-3</v>
      </c>
      <c r="AK35" s="16">
        <v>2E-3</v>
      </c>
      <c r="AL35" s="16">
        <v>1E-3</v>
      </c>
      <c r="AM35" s="16">
        <v>1E-3</v>
      </c>
      <c r="AN35" s="16">
        <v>4.3999999999999997E-2</v>
      </c>
      <c r="AO35" s="16">
        <v>8.0000000000000002E-3</v>
      </c>
      <c r="AP35" s="16">
        <v>6.0000000000000001E-3</v>
      </c>
      <c r="AQ35" s="16">
        <v>2E-3</v>
      </c>
      <c r="AR35" s="16">
        <v>1E-3</v>
      </c>
      <c r="AS35" s="16">
        <v>1E-3</v>
      </c>
      <c r="AT35" s="16">
        <v>1.4E-2</v>
      </c>
      <c r="AU35" s="16">
        <v>3.0000000000000001E-3</v>
      </c>
      <c r="AV35" s="16">
        <v>6.6000000000000003E-2</v>
      </c>
      <c r="AW35" s="16">
        <v>2E-3</v>
      </c>
      <c r="AX35" s="16">
        <v>5.0000000000000001E-3</v>
      </c>
      <c r="AY35" s="16">
        <v>1.6E-2</v>
      </c>
      <c r="AZ35" s="16">
        <v>1E-3</v>
      </c>
      <c r="BA35" s="16">
        <v>1E-3</v>
      </c>
      <c r="BB35" s="16">
        <v>0.03</v>
      </c>
      <c r="BC35" s="16">
        <v>0.23</v>
      </c>
      <c r="BD35" s="16">
        <v>3.0000000000000001E-3</v>
      </c>
      <c r="BE35" s="16">
        <v>0.13100000000000001</v>
      </c>
      <c r="BF35" s="16">
        <v>4.0000000000000001E-3</v>
      </c>
      <c r="BG35" s="16">
        <v>4.0000000000000001E-3</v>
      </c>
      <c r="BH35" s="16">
        <v>2E-3</v>
      </c>
      <c r="BI35" s="9">
        <v>0</v>
      </c>
      <c r="BJ35" s="16">
        <v>6.0000000000000001E-3</v>
      </c>
      <c r="BK35" s="16">
        <v>2E-3</v>
      </c>
      <c r="BL35" s="9">
        <v>0</v>
      </c>
      <c r="BM35" s="9">
        <v>0</v>
      </c>
      <c r="BN35" s="9">
        <v>0</v>
      </c>
      <c r="BO35" s="16">
        <v>0.104</v>
      </c>
      <c r="BP35" s="9">
        <v>0</v>
      </c>
      <c r="BQ35" s="16">
        <v>0.10100000000000001</v>
      </c>
      <c r="BR35" s="16">
        <v>5.0019999999999998</v>
      </c>
    </row>
    <row r="36" spans="1:70">
      <c r="A36" s="7" t="s">
        <v>211</v>
      </c>
      <c r="B36" s="17">
        <v>2.1000000000000001E-2</v>
      </c>
      <c r="C36" s="10">
        <v>0</v>
      </c>
      <c r="D36" s="10">
        <v>0</v>
      </c>
      <c r="E36" s="17">
        <v>1E-3</v>
      </c>
      <c r="F36" s="17">
        <v>0.03</v>
      </c>
      <c r="G36" s="17">
        <v>2E-3</v>
      </c>
      <c r="H36" s="17">
        <v>2E-3</v>
      </c>
      <c r="I36" s="17">
        <v>1.2999999999999999E-2</v>
      </c>
      <c r="J36" s="17">
        <v>1E-3</v>
      </c>
      <c r="K36" s="17">
        <v>1.4E-2</v>
      </c>
      <c r="L36" s="17">
        <v>4.4999999999999998E-2</v>
      </c>
      <c r="M36" s="17">
        <v>6.0000000000000001E-3</v>
      </c>
      <c r="N36" s="17">
        <v>4.0000000000000001E-3</v>
      </c>
      <c r="O36" s="17">
        <v>1.0999999999999999E-2</v>
      </c>
      <c r="P36" s="17">
        <v>3.9E-2</v>
      </c>
      <c r="Q36" s="17">
        <v>8.0000000000000002E-3</v>
      </c>
      <c r="R36" s="17">
        <v>5.0000000000000001E-3</v>
      </c>
      <c r="S36" s="17">
        <v>3.0000000000000001E-3</v>
      </c>
      <c r="T36" s="17">
        <v>4.0000000000000001E-3</v>
      </c>
      <c r="U36" s="17">
        <v>8.0000000000000002E-3</v>
      </c>
      <c r="V36" s="17">
        <v>4.0000000000000001E-3</v>
      </c>
      <c r="W36" s="17">
        <v>1E-3</v>
      </c>
      <c r="X36" s="17">
        <v>1E-3</v>
      </c>
      <c r="Y36" s="17">
        <v>1.7949999999999999</v>
      </c>
      <c r="Z36" s="17">
        <v>3.0000000000000001E-3</v>
      </c>
      <c r="AA36" s="17">
        <v>4.0000000000000001E-3</v>
      </c>
      <c r="AB36" s="17">
        <v>3.0000000000000001E-3</v>
      </c>
      <c r="AC36" s="17">
        <v>6.0000000000000001E-3</v>
      </c>
      <c r="AD36" s="17">
        <v>2.1999999999999999E-2</v>
      </c>
      <c r="AE36" s="17">
        <v>3.4000000000000002E-2</v>
      </c>
      <c r="AF36" s="17">
        <v>2.8000000000000001E-2</v>
      </c>
      <c r="AG36" s="10">
        <v>0</v>
      </c>
      <c r="AH36" s="10">
        <v>0</v>
      </c>
      <c r="AI36" s="17">
        <v>5.0000000000000001E-3</v>
      </c>
      <c r="AJ36" s="17">
        <v>1E-3</v>
      </c>
      <c r="AK36" s="17">
        <v>1.0999999999999999E-2</v>
      </c>
      <c r="AL36" s="17">
        <v>2E-3</v>
      </c>
      <c r="AM36" s="17">
        <v>2.1999999999999999E-2</v>
      </c>
      <c r="AN36" s="17">
        <v>2.1000000000000001E-2</v>
      </c>
      <c r="AO36" s="17">
        <v>5.0000000000000001E-3</v>
      </c>
      <c r="AP36" s="17">
        <v>2E-3</v>
      </c>
      <c r="AQ36" s="17">
        <v>1E-3</v>
      </c>
      <c r="AR36" s="10">
        <v>0</v>
      </c>
      <c r="AS36" s="17">
        <v>8.0000000000000002E-3</v>
      </c>
      <c r="AT36" s="17">
        <v>0.02</v>
      </c>
      <c r="AU36" s="17">
        <v>4.0000000000000001E-3</v>
      </c>
      <c r="AV36" s="17">
        <v>4.0000000000000001E-3</v>
      </c>
      <c r="AW36" s="17">
        <v>3.0000000000000001E-3</v>
      </c>
      <c r="AX36" s="17">
        <v>1E-3</v>
      </c>
      <c r="AY36" s="17">
        <v>3.0000000000000001E-3</v>
      </c>
      <c r="AZ36" s="10">
        <v>0</v>
      </c>
      <c r="BA36" s="10">
        <v>0</v>
      </c>
      <c r="BB36" s="17">
        <v>5.0000000000000001E-3</v>
      </c>
      <c r="BC36" s="17">
        <v>1.4999999999999999E-2</v>
      </c>
      <c r="BD36" s="17">
        <v>6.0000000000000001E-3</v>
      </c>
      <c r="BE36" s="17">
        <v>1.9E-2</v>
      </c>
      <c r="BF36" s="17">
        <v>3.0000000000000001E-3</v>
      </c>
      <c r="BG36" s="17">
        <v>3.0000000000000001E-3</v>
      </c>
      <c r="BH36" s="17">
        <v>5.0000000000000001E-3</v>
      </c>
      <c r="BI36" s="17">
        <v>1E-3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2E-3</v>
      </c>
      <c r="C37" s="9">
        <v>0</v>
      </c>
      <c r="D37" s="16">
        <v>1E-3</v>
      </c>
      <c r="E37" s="16">
        <v>1E-3</v>
      </c>
      <c r="F37" s="16">
        <v>2E-3</v>
      </c>
      <c r="G37" s="16">
        <v>2E-3</v>
      </c>
      <c r="H37" s="16">
        <v>1E-3</v>
      </c>
      <c r="I37" s="16">
        <v>2E-3</v>
      </c>
      <c r="J37" s="16">
        <v>1E-3</v>
      </c>
      <c r="K37" s="16">
        <v>6.0000000000000001E-3</v>
      </c>
      <c r="L37" s="16">
        <v>2E-3</v>
      </c>
      <c r="M37" s="16">
        <v>2E-3</v>
      </c>
      <c r="N37" s="16">
        <v>2E-3</v>
      </c>
      <c r="O37" s="16">
        <v>2E-3</v>
      </c>
      <c r="P37" s="16">
        <v>2E-3</v>
      </c>
      <c r="Q37" s="16">
        <v>2E-3</v>
      </c>
      <c r="R37" s="16">
        <v>2E-3</v>
      </c>
      <c r="S37" s="16">
        <v>2E-3</v>
      </c>
      <c r="T37" s="16">
        <v>2E-3</v>
      </c>
      <c r="U37" s="16">
        <v>2E-3</v>
      </c>
      <c r="V37" s="16">
        <v>3.0000000000000001E-3</v>
      </c>
      <c r="W37" s="16">
        <v>2E-3</v>
      </c>
      <c r="X37" s="16">
        <v>2E-3</v>
      </c>
      <c r="Y37" s="16">
        <v>4.0000000000000001E-3</v>
      </c>
      <c r="Z37" s="16">
        <v>1E-3</v>
      </c>
      <c r="AA37" s="16">
        <v>2E-3</v>
      </c>
      <c r="AB37" s="16">
        <v>2E-3</v>
      </c>
      <c r="AC37" s="16">
        <v>2E-3</v>
      </c>
      <c r="AD37" s="16">
        <v>2E-3</v>
      </c>
      <c r="AE37" s="16">
        <v>2E-3</v>
      </c>
      <c r="AF37" s="16">
        <v>2E-3</v>
      </c>
      <c r="AG37" s="16">
        <v>2E-3</v>
      </c>
      <c r="AH37" s="16">
        <v>1E-3</v>
      </c>
      <c r="AI37" s="16">
        <v>2E-3</v>
      </c>
      <c r="AJ37" s="16">
        <v>1E-3</v>
      </c>
      <c r="AK37" s="16">
        <v>2E-3</v>
      </c>
      <c r="AL37" s="16">
        <v>2E-3</v>
      </c>
      <c r="AM37" s="16">
        <v>2E-3</v>
      </c>
      <c r="AN37" s="16">
        <v>2E-3</v>
      </c>
      <c r="AO37" s="16">
        <v>2E-3</v>
      </c>
      <c r="AP37" s="16">
        <v>1E-3</v>
      </c>
      <c r="AQ37" s="16">
        <v>1E-3</v>
      </c>
      <c r="AR37" s="16">
        <v>1E-3</v>
      </c>
      <c r="AS37" s="16">
        <v>1E-3</v>
      </c>
      <c r="AT37" s="16">
        <v>2E-3</v>
      </c>
      <c r="AU37" s="16">
        <v>2E-3</v>
      </c>
      <c r="AV37" s="16">
        <v>2E-3</v>
      </c>
      <c r="AW37" s="16">
        <v>2E-3</v>
      </c>
      <c r="AX37" s="16">
        <v>2E-3</v>
      </c>
      <c r="AY37" s="16">
        <v>2E-3</v>
      </c>
      <c r="AZ37" s="16">
        <v>1E-3</v>
      </c>
      <c r="BA37" s="16">
        <v>1E-3</v>
      </c>
      <c r="BB37" s="16">
        <v>2E-3</v>
      </c>
      <c r="BC37" s="16">
        <v>2E-3</v>
      </c>
      <c r="BD37" s="16">
        <v>2E-3</v>
      </c>
      <c r="BE37" s="16">
        <v>2E-3</v>
      </c>
      <c r="BF37" s="16">
        <v>2E-3</v>
      </c>
      <c r="BG37" s="16">
        <v>1E-3</v>
      </c>
      <c r="BH37" s="16">
        <v>1E-3</v>
      </c>
      <c r="BI37" s="16">
        <v>1E-3</v>
      </c>
      <c r="BJ37" s="16">
        <v>2E-3</v>
      </c>
      <c r="BK37" s="16">
        <v>1E-3</v>
      </c>
      <c r="BL37" s="9">
        <v>0</v>
      </c>
      <c r="BM37" s="9">
        <v>0</v>
      </c>
      <c r="BN37" s="16">
        <v>3.0000000000000001E-3</v>
      </c>
      <c r="BO37" s="16">
        <v>2E-3</v>
      </c>
      <c r="BP37" s="9">
        <v>0</v>
      </c>
      <c r="BQ37" s="16">
        <v>3.0000000000000001E-3</v>
      </c>
      <c r="BR37" s="16">
        <v>2E-3</v>
      </c>
    </row>
    <row r="38" spans="1:70">
      <c r="A38" s="7" t="s">
        <v>213</v>
      </c>
      <c r="B38" s="17">
        <v>1.7000000000000001E-2</v>
      </c>
      <c r="C38" s="10">
        <v>0</v>
      </c>
      <c r="D38" s="10">
        <v>0</v>
      </c>
      <c r="E38" s="17">
        <v>3.0000000000000001E-3</v>
      </c>
      <c r="F38" s="17">
        <v>0.154</v>
      </c>
      <c r="G38" s="17">
        <v>3.1E-2</v>
      </c>
      <c r="H38" s="17">
        <v>1.7000000000000001E-2</v>
      </c>
      <c r="I38" s="17">
        <v>0.111</v>
      </c>
      <c r="J38" s="17">
        <v>5.0000000000000001E-3</v>
      </c>
      <c r="K38" s="17">
        <v>0.189</v>
      </c>
      <c r="L38" s="17">
        <v>0.14599999999999999</v>
      </c>
      <c r="M38" s="17">
        <v>0.05</v>
      </c>
      <c r="N38" s="17">
        <v>2.1000000000000001E-2</v>
      </c>
      <c r="O38" s="17">
        <v>7.6999999999999999E-2</v>
      </c>
      <c r="P38" s="17">
        <v>0.69699999999999995</v>
      </c>
      <c r="Q38" s="17">
        <v>9.2999999999999999E-2</v>
      </c>
      <c r="R38" s="17">
        <v>2.4E-2</v>
      </c>
      <c r="S38" s="17">
        <v>0.02</v>
      </c>
      <c r="T38" s="17">
        <v>3.9E-2</v>
      </c>
      <c r="U38" s="17">
        <v>7.5999999999999998E-2</v>
      </c>
      <c r="V38" s="17">
        <v>2.1000000000000001E-2</v>
      </c>
      <c r="W38" s="17">
        <v>1.2999999999999999E-2</v>
      </c>
      <c r="X38" s="17">
        <v>4.4999999999999998E-2</v>
      </c>
      <c r="Y38" s="17">
        <v>0.17399999999999999</v>
      </c>
      <c r="Z38" s="17">
        <v>5.2999999999999999E-2</v>
      </c>
      <c r="AA38" s="17">
        <v>1.5720000000000001</v>
      </c>
      <c r="AB38" s="17">
        <v>0.19900000000000001</v>
      </c>
      <c r="AC38" s="17">
        <v>4.5999999999999999E-2</v>
      </c>
      <c r="AD38" s="17">
        <v>8.6999999999999994E-2</v>
      </c>
      <c r="AE38" s="17">
        <v>0.14599999999999999</v>
      </c>
      <c r="AF38" s="17">
        <v>1.7000000000000001E-2</v>
      </c>
      <c r="AG38" s="17">
        <v>1.0999999999999999E-2</v>
      </c>
      <c r="AH38" s="17">
        <v>5.0000000000000001E-3</v>
      </c>
      <c r="AI38" s="17">
        <v>3.4000000000000002E-2</v>
      </c>
      <c r="AJ38" s="17">
        <v>7.0000000000000001E-3</v>
      </c>
      <c r="AK38" s="17">
        <v>3.5999999999999997E-2</v>
      </c>
      <c r="AL38" s="17">
        <v>1.7999999999999999E-2</v>
      </c>
      <c r="AM38" s="17">
        <v>2.9000000000000001E-2</v>
      </c>
      <c r="AN38" s="17">
        <v>0.04</v>
      </c>
      <c r="AO38" s="17">
        <v>9.4E-2</v>
      </c>
      <c r="AP38" s="17">
        <v>3.0000000000000001E-3</v>
      </c>
      <c r="AQ38" s="17">
        <v>6.0000000000000001E-3</v>
      </c>
      <c r="AR38" s="17">
        <v>8.9999999999999993E-3</v>
      </c>
      <c r="AS38" s="17">
        <v>0.113</v>
      </c>
      <c r="AT38" s="17">
        <v>0.17499999999999999</v>
      </c>
      <c r="AU38" s="17">
        <v>5.5E-2</v>
      </c>
      <c r="AV38" s="17">
        <v>6.4000000000000001E-2</v>
      </c>
      <c r="AW38" s="17">
        <v>3.9E-2</v>
      </c>
      <c r="AX38" s="17">
        <v>7.0000000000000007E-2</v>
      </c>
      <c r="AY38" s="17">
        <v>0.04</v>
      </c>
      <c r="AZ38" s="17">
        <v>2E-3</v>
      </c>
      <c r="BA38" s="17">
        <v>1E-3</v>
      </c>
      <c r="BB38" s="17">
        <v>0.156</v>
      </c>
      <c r="BC38" s="17">
        <v>0.63300000000000001</v>
      </c>
      <c r="BD38" s="17">
        <v>2.1000000000000001E-2</v>
      </c>
      <c r="BE38" s="17">
        <v>0.03</v>
      </c>
      <c r="BF38" s="17">
        <v>7.0000000000000001E-3</v>
      </c>
      <c r="BG38" s="17">
        <v>6.0000000000000001E-3</v>
      </c>
      <c r="BH38" s="17">
        <v>4.0000000000000001E-3</v>
      </c>
      <c r="BI38" s="10">
        <v>0</v>
      </c>
      <c r="BJ38" s="17">
        <v>2E-3</v>
      </c>
      <c r="BK38" s="17">
        <v>6.0000000000000001E-3</v>
      </c>
      <c r="BL38" s="10">
        <v>0</v>
      </c>
      <c r="BM38" s="10">
        <v>0</v>
      </c>
      <c r="BN38" s="10">
        <v>0</v>
      </c>
      <c r="BO38" s="17">
        <v>1.224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16">
        <v>1E-3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16">
        <v>1E-3</v>
      </c>
      <c r="W39" s="9">
        <v>0</v>
      </c>
      <c r="X39" s="9">
        <v>0</v>
      </c>
      <c r="Y39" s="16">
        <v>1E-3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16">
        <v>1E-3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0.71299999999999997</v>
      </c>
      <c r="C40" s="17">
        <v>0.16400000000000001</v>
      </c>
      <c r="D40" s="17">
        <v>0.28699999999999998</v>
      </c>
      <c r="E40" s="17">
        <v>0.35199999999999998</v>
      </c>
      <c r="F40" s="17">
        <v>0.60399999999999998</v>
      </c>
      <c r="G40" s="17">
        <v>0.61</v>
      </c>
      <c r="H40" s="17">
        <v>0.39400000000000002</v>
      </c>
      <c r="I40" s="17">
        <v>0.59799999999999998</v>
      </c>
      <c r="J40" s="17">
        <v>0.46100000000000002</v>
      </c>
      <c r="K40" s="17">
        <v>1.923</v>
      </c>
      <c r="L40" s="17">
        <v>0.84899999999999998</v>
      </c>
      <c r="M40" s="17">
        <v>0.78400000000000003</v>
      </c>
      <c r="N40" s="17">
        <v>0.77700000000000002</v>
      </c>
      <c r="O40" s="17">
        <v>0.55100000000000005</v>
      </c>
      <c r="P40" s="17">
        <v>0.86</v>
      </c>
      <c r="Q40" s="17">
        <v>0.73199999999999998</v>
      </c>
      <c r="R40" s="17">
        <v>0.76500000000000001</v>
      </c>
      <c r="S40" s="17">
        <v>0.748</v>
      </c>
      <c r="T40" s="17">
        <v>0.71399999999999997</v>
      </c>
      <c r="U40" s="17">
        <v>0.76600000000000001</v>
      </c>
      <c r="V40" s="17">
        <v>0.97899999999999998</v>
      </c>
      <c r="W40" s="17">
        <v>0.60199999999999998</v>
      </c>
      <c r="X40" s="17">
        <v>0.74099999999999999</v>
      </c>
      <c r="Y40" s="17">
        <v>1.298</v>
      </c>
      <c r="Z40" s="17">
        <v>0.37</v>
      </c>
      <c r="AA40" s="17">
        <v>0.64700000000000002</v>
      </c>
      <c r="AB40" s="17">
        <v>0.69899999999999995</v>
      </c>
      <c r="AC40" s="17">
        <v>0.70799999999999996</v>
      </c>
      <c r="AD40" s="17">
        <v>0.56899999999999995</v>
      </c>
      <c r="AE40" s="17">
        <v>0.64100000000000001</v>
      </c>
      <c r="AF40" s="17">
        <v>0.65600000000000003</v>
      </c>
      <c r="AG40" s="17">
        <v>0.55800000000000005</v>
      </c>
      <c r="AH40" s="17">
        <v>0.52400000000000002</v>
      </c>
      <c r="AI40" s="17">
        <v>0.57499999999999996</v>
      </c>
      <c r="AJ40" s="17">
        <v>0.36699999999999999</v>
      </c>
      <c r="AK40" s="17">
        <v>0.52400000000000002</v>
      </c>
      <c r="AL40" s="17">
        <v>0.54</v>
      </c>
      <c r="AM40" s="17">
        <v>0.57699999999999996</v>
      </c>
      <c r="AN40" s="17">
        <v>0.67100000000000004</v>
      </c>
      <c r="AO40" s="17">
        <v>0.60699999999999998</v>
      </c>
      <c r="AP40" s="17">
        <v>0.372</v>
      </c>
      <c r="AQ40" s="17">
        <v>0.41</v>
      </c>
      <c r="AR40" s="17">
        <v>0.42899999999999999</v>
      </c>
      <c r="AS40" s="17">
        <v>0.47499999999999998</v>
      </c>
      <c r="AT40" s="17">
        <v>0.72099999999999997</v>
      </c>
      <c r="AU40" s="17">
        <v>0.79400000000000004</v>
      </c>
      <c r="AV40" s="17">
        <v>0.77800000000000002</v>
      </c>
      <c r="AW40" s="17">
        <v>0.58799999999999997</v>
      </c>
      <c r="AX40" s="17">
        <v>0.55600000000000005</v>
      </c>
      <c r="AY40" s="17">
        <v>0.749</v>
      </c>
      <c r="AZ40" s="17">
        <v>0.32100000000000001</v>
      </c>
      <c r="BA40" s="17">
        <v>0.224</v>
      </c>
      <c r="BB40" s="17">
        <v>0.73799999999999999</v>
      </c>
      <c r="BC40" s="17">
        <v>0.751</v>
      </c>
      <c r="BD40" s="17">
        <v>0.55100000000000005</v>
      </c>
      <c r="BE40" s="17">
        <v>0.77700000000000002</v>
      </c>
      <c r="BF40" s="17">
        <v>0.53700000000000003</v>
      </c>
      <c r="BG40" s="17">
        <v>0.47299999999999998</v>
      </c>
      <c r="BH40" s="17">
        <v>0.498</v>
      </c>
      <c r="BI40" s="17">
        <v>0.35</v>
      </c>
      <c r="BJ40" s="17">
        <v>0.56999999999999995</v>
      </c>
      <c r="BK40" s="17">
        <v>0.47599999999999998</v>
      </c>
      <c r="BL40" s="10">
        <v>0</v>
      </c>
      <c r="BM40" s="10">
        <v>0</v>
      </c>
      <c r="BN40" s="17">
        <v>1.171</v>
      </c>
      <c r="BO40" s="17">
        <v>0.81799999999999995</v>
      </c>
      <c r="BP40" s="10">
        <v>0</v>
      </c>
      <c r="BQ40" s="17">
        <v>0.90700000000000003</v>
      </c>
      <c r="BR40" s="17">
        <v>0.80500000000000005</v>
      </c>
    </row>
    <row r="41" spans="1:70">
      <c r="A41" s="7" t="s">
        <v>215</v>
      </c>
      <c r="B41" s="16">
        <v>108.705</v>
      </c>
      <c r="C41" s="16">
        <v>4.1529999999999996</v>
      </c>
      <c r="D41" s="16">
        <v>1.831</v>
      </c>
      <c r="E41" s="16">
        <v>5.548</v>
      </c>
      <c r="F41" s="16">
        <v>268.90199999999999</v>
      </c>
      <c r="G41" s="16">
        <v>34.232999999999997</v>
      </c>
      <c r="H41" s="16">
        <v>18.367000000000001</v>
      </c>
      <c r="I41" s="16">
        <v>18.821999999999999</v>
      </c>
      <c r="J41" s="16">
        <v>6.4109999999999996</v>
      </c>
      <c r="K41" s="16">
        <v>52.363</v>
      </c>
      <c r="L41" s="16">
        <v>117.715</v>
      </c>
      <c r="M41" s="16">
        <v>64.498000000000005</v>
      </c>
      <c r="N41" s="16">
        <v>39.588000000000001</v>
      </c>
      <c r="O41" s="16">
        <v>43.13</v>
      </c>
      <c r="P41" s="16">
        <v>64.209000000000003</v>
      </c>
      <c r="Q41" s="16">
        <v>83.061000000000007</v>
      </c>
      <c r="R41" s="16">
        <v>49.39</v>
      </c>
      <c r="S41" s="16">
        <v>43.835000000000001</v>
      </c>
      <c r="T41" s="16">
        <v>87.408000000000001</v>
      </c>
      <c r="U41" s="16">
        <v>98.209000000000003</v>
      </c>
      <c r="V41" s="16">
        <v>99.623000000000005</v>
      </c>
      <c r="W41" s="16">
        <v>30.895</v>
      </c>
      <c r="X41" s="16">
        <v>116.89</v>
      </c>
      <c r="Y41" s="16">
        <v>86.57</v>
      </c>
      <c r="Z41" s="16">
        <v>4.7949999999999999</v>
      </c>
      <c r="AA41" s="16">
        <v>21.157</v>
      </c>
      <c r="AB41" s="16">
        <v>393.25700000000001</v>
      </c>
      <c r="AC41" s="16">
        <v>20.637</v>
      </c>
      <c r="AD41" s="16">
        <v>355.42700000000002</v>
      </c>
      <c r="AE41" s="16">
        <v>116.762</v>
      </c>
      <c r="AF41" s="16">
        <v>36.301000000000002</v>
      </c>
      <c r="AG41" s="16">
        <v>14.478</v>
      </c>
      <c r="AH41" s="16">
        <v>7.1130000000000004</v>
      </c>
      <c r="AI41" s="16">
        <v>29.367000000000001</v>
      </c>
      <c r="AJ41" s="16">
        <v>2.5550000000000002</v>
      </c>
      <c r="AK41" s="16">
        <v>115.809</v>
      </c>
      <c r="AL41" s="16">
        <v>21.94</v>
      </c>
      <c r="AM41" s="16">
        <v>22.337</v>
      </c>
      <c r="AN41" s="16">
        <v>32.988999999999997</v>
      </c>
      <c r="AO41" s="16">
        <v>37.427999999999997</v>
      </c>
      <c r="AP41" s="16">
        <v>5.3529999999999998</v>
      </c>
      <c r="AQ41" s="16">
        <v>2.8260000000000001</v>
      </c>
      <c r="AR41" s="16">
        <v>7.1980000000000004</v>
      </c>
      <c r="AS41" s="16">
        <v>18.045999999999999</v>
      </c>
      <c r="AT41" s="16">
        <v>57.311999999999998</v>
      </c>
      <c r="AU41" s="16">
        <v>30.986000000000001</v>
      </c>
      <c r="AV41" s="16">
        <v>30.968</v>
      </c>
      <c r="AW41" s="16">
        <v>4.4180000000000001</v>
      </c>
      <c r="AX41" s="16">
        <v>17.37</v>
      </c>
      <c r="AY41" s="16">
        <v>22.074999999999999</v>
      </c>
      <c r="AZ41" s="16">
        <v>2.556</v>
      </c>
      <c r="BA41" s="16">
        <v>0.65300000000000002</v>
      </c>
      <c r="BB41" s="16">
        <v>54.421999999999997</v>
      </c>
      <c r="BC41" s="16">
        <v>42.186999999999998</v>
      </c>
      <c r="BD41" s="16">
        <v>28.952999999999999</v>
      </c>
      <c r="BE41" s="16">
        <v>180.887</v>
      </c>
      <c r="BF41" s="16">
        <v>15.787000000000001</v>
      </c>
      <c r="BG41" s="16">
        <v>10.507</v>
      </c>
      <c r="BH41" s="16">
        <v>15.917</v>
      </c>
      <c r="BI41" s="16">
        <v>2.9449999999999998</v>
      </c>
      <c r="BJ41" s="16">
        <v>11.656000000000001</v>
      </c>
      <c r="BK41" s="16">
        <v>2.5990000000000002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10.574</v>
      </c>
      <c r="C42" s="17">
        <v>2.4380000000000002</v>
      </c>
      <c r="D42" s="17">
        <v>4.2619999999999996</v>
      </c>
      <c r="E42" s="17">
        <v>5.218</v>
      </c>
      <c r="F42" s="17">
        <v>8.9670000000000005</v>
      </c>
      <c r="G42" s="17">
        <v>9.0579999999999998</v>
      </c>
      <c r="H42" s="17">
        <v>5.8529999999999998</v>
      </c>
      <c r="I42" s="17">
        <v>8.8759999999999994</v>
      </c>
      <c r="J42" s="17">
        <v>6.8380000000000001</v>
      </c>
      <c r="K42" s="17">
        <v>28.533999999999999</v>
      </c>
      <c r="L42" s="17">
        <v>12.603</v>
      </c>
      <c r="M42" s="17">
        <v>11.634</v>
      </c>
      <c r="N42" s="17">
        <v>11.526999999999999</v>
      </c>
      <c r="O42" s="17">
        <v>8.1709999999999994</v>
      </c>
      <c r="P42" s="17">
        <v>12.757</v>
      </c>
      <c r="Q42" s="17">
        <v>10.867000000000001</v>
      </c>
      <c r="R42" s="17">
        <v>11.352</v>
      </c>
      <c r="S42" s="17">
        <v>11.1</v>
      </c>
      <c r="T42" s="17">
        <v>10.589</v>
      </c>
      <c r="U42" s="17">
        <v>11.372</v>
      </c>
      <c r="V42" s="17">
        <v>14.523999999999999</v>
      </c>
      <c r="W42" s="17">
        <v>8.93</v>
      </c>
      <c r="X42" s="17">
        <v>10.989000000000001</v>
      </c>
      <c r="Y42" s="17">
        <v>19.254000000000001</v>
      </c>
      <c r="Z42" s="17">
        <v>5.4960000000000004</v>
      </c>
      <c r="AA42" s="17">
        <v>9.6059999999999999</v>
      </c>
      <c r="AB42" s="17">
        <v>10.368</v>
      </c>
      <c r="AC42" s="17">
        <v>10.507</v>
      </c>
      <c r="AD42" s="17">
        <v>8.4429999999999996</v>
      </c>
      <c r="AE42" s="17">
        <v>9.5180000000000007</v>
      </c>
      <c r="AF42" s="17">
        <v>9.7319999999999993</v>
      </c>
      <c r="AG42" s="17">
        <v>8.2859999999999996</v>
      </c>
      <c r="AH42" s="17">
        <v>7.77</v>
      </c>
      <c r="AI42" s="17">
        <v>8.5329999999999995</v>
      </c>
      <c r="AJ42" s="17">
        <v>5.4459999999999997</v>
      </c>
      <c r="AK42" s="17">
        <v>7.7809999999999997</v>
      </c>
      <c r="AL42" s="17">
        <v>8.0139999999999993</v>
      </c>
      <c r="AM42" s="17">
        <v>8.5630000000000006</v>
      </c>
      <c r="AN42" s="17">
        <v>9.9570000000000007</v>
      </c>
      <c r="AO42" s="17">
        <v>9.0129999999999999</v>
      </c>
      <c r="AP42" s="17">
        <v>5.5179999999999998</v>
      </c>
      <c r="AQ42" s="17">
        <v>6.077</v>
      </c>
      <c r="AR42" s="17">
        <v>6.3719999999999999</v>
      </c>
      <c r="AS42" s="17">
        <v>7.0490000000000004</v>
      </c>
      <c r="AT42" s="17">
        <v>10.695</v>
      </c>
      <c r="AU42" s="17">
        <v>11.788</v>
      </c>
      <c r="AV42" s="17">
        <v>11.542</v>
      </c>
      <c r="AW42" s="17">
        <v>8.7309999999999999</v>
      </c>
      <c r="AX42" s="17">
        <v>8.2530000000000001</v>
      </c>
      <c r="AY42" s="17">
        <v>11.121</v>
      </c>
      <c r="AZ42" s="17">
        <v>4.76</v>
      </c>
      <c r="BA42" s="17">
        <v>3.32</v>
      </c>
      <c r="BB42" s="17">
        <v>10.954000000000001</v>
      </c>
      <c r="BC42" s="17">
        <v>11.148999999999999</v>
      </c>
      <c r="BD42" s="17">
        <v>8.1790000000000003</v>
      </c>
      <c r="BE42" s="17">
        <v>11.523</v>
      </c>
      <c r="BF42" s="17">
        <v>7.968</v>
      </c>
      <c r="BG42" s="17">
        <v>7.0149999999999997</v>
      </c>
      <c r="BH42" s="17">
        <v>7.3840000000000003</v>
      </c>
      <c r="BI42" s="17">
        <v>5.194</v>
      </c>
      <c r="BJ42" s="17">
        <v>8.4629999999999992</v>
      </c>
      <c r="BK42" s="17">
        <v>7.0579999999999998</v>
      </c>
      <c r="BL42" s="10">
        <v>0</v>
      </c>
      <c r="BM42" s="10">
        <v>0</v>
      </c>
      <c r="BN42" s="17">
        <v>17.382999999999999</v>
      </c>
      <c r="BO42" s="17">
        <v>12.135</v>
      </c>
      <c r="BP42" s="10">
        <v>0</v>
      </c>
      <c r="BQ42" s="17">
        <v>13.46</v>
      </c>
      <c r="BR42" s="17">
        <v>11.938000000000001</v>
      </c>
    </row>
    <row r="43" spans="1:70">
      <c r="A43" s="7" t="s">
        <v>217</v>
      </c>
      <c r="B43" s="16">
        <v>1.468</v>
      </c>
      <c r="C43" s="16">
        <v>1.4999999999999999E-2</v>
      </c>
      <c r="D43" s="16">
        <v>6.7000000000000004E-2</v>
      </c>
      <c r="E43" s="16">
        <v>6.0999999999999999E-2</v>
      </c>
      <c r="F43" s="16">
        <v>3.6059999999999999</v>
      </c>
      <c r="G43" s="16">
        <v>0.44900000000000001</v>
      </c>
      <c r="H43" s="16">
        <v>0.19</v>
      </c>
      <c r="I43" s="16">
        <v>1.1339999999999999</v>
      </c>
      <c r="J43" s="16">
        <v>0.29899999999999999</v>
      </c>
      <c r="K43" s="16">
        <v>0.82099999999999995</v>
      </c>
      <c r="L43" s="16">
        <v>3.07</v>
      </c>
      <c r="M43" s="16">
        <v>0.97799999999999998</v>
      </c>
      <c r="N43" s="16">
        <v>1.123</v>
      </c>
      <c r="O43" s="16">
        <v>0.38300000000000001</v>
      </c>
      <c r="P43" s="16">
        <v>0.91500000000000004</v>
      </c>
      <c r="Q43" s="16">
        <v>1.0569999999999999</v>
      </c>
      <c r="R43" s="16">
        <v>0.56899999999999995</v>
      </c>
      <c r="S43" s="16">
        <v>0.52800000000000002</v>
      </c>
      <c r="T43" s="16">
        <v>1.1559999999999999</v>
      </c>
      <c r="U43" s="16">
        <v>2.7639999999999998</v>
      </c>
      <c r="V43" s="16">
        <v>1.6850000000000001</v>
      </c>
      <c r="W43" s="16">
        <v>0.33400000000000002</v>
      </c>
      <c r="X43" s="16">
        <v>1.456</v>
      </c>
      <c r="Y43" s="16">
        <v>2.2000000000000002</v>
      </c>
      <c r="Z43" s="16">
        <v>4.9000000000000002E-2</v>
      </c>
      <c r="AA43" s="16">
        <v>0.49399999999999999</v>
      </c>
      <c r="AB43" s="16">
        <v>4.0529999999999999</v>
      </c>
      <c r="AC43" s="16">
        <v>1.331</v>
      </c>
      <c r="AD43" s="16">
        <v>6.4550000000000001</v>
      </c>
      <c r="AE43" s="16">
        <v>3.2429999999999999</v>
      </c>
      <c r="AF43" s="16">
        <v>6.2329999999999997</v>
      </c>
      <c r="AG43" s="16">
        <v>3.5000000000000003E-2</v>
      </c>
      <c r="AH43" s="16">
        <v>3.2000000000000001E-2</v>
      </c>
      <c r="AI43" s="16">
        <v>0.43099999999999999</v>
      </c>
      <c r="AJ43" s="16">
        <v>2.5000000000000001E-2</v>
      </c>
      <c r="AK43" s="16">
        <v>1.3069999999999999</v>
      </c>
      <c r="AL43" s="16">
        <v>0.61399999999999999</v>
      </c>
      <c r="AM43" s="16">
        <v>0.66400000000000003</v>
      </c>
      <c r="AN43" s="16">
        <v>0.309</v>
      </c>
      <c r="AO43" s="16">
        <v>0.23300000000000001</v>
      </c>
      <c r="AP43" s="16">
        <v>5.1999999999999998E-2</v>
      </c>
      <c r="AQ43" s="16">
        <v>2.4E-2</v>
      </c>
      <c r="AR43" s="16">
        <v>4.4999999999999998E-2</v>
      </c>
      <c r="AS43" s="16">
        <v>0.13300000000000001</v>
      </c>
      <c r="AT43" s="16">
        <v>0.49</v>
      </c>
      <c r="AU43" s="16">
        <v>0.624</v>
      </c>
      <c r="AV43" s="16">
        <v>0.42699999999999999</v>
      </c>
      <c r="AW43" s="16">
        <v>8.6999999999999994E-2</v>
      </c>
      <c r="AX43" s="16">
        <v>0.14399999999999999</v>
      </c>
      <c r="AY43" s="16">
        <v>0.27400000000000002</v>
      </c>
      <c r="AZ43" s="16">
        <v>2.3E-2</v>
      </c>
      <c r="BA43" s="16">
        <v>6.0000000000000001E-3</v>
      </c>
      <c r="BB43" s="16">
        <v>0.40400000000000003</v>
      </c>
      <c r="BC43" s="16">
        <v>1.238</v>
      </c>
      <c r="BD43" s="16">
        <v>0.378</v>
      </c>
      <c r="BE43" s="16">
        <v>1.6319999999999999</v>
      </c>
      <c r="BF43" s="16">
        <v>0.16300000000000001</v>
      </c>
      <c r="BG43" s="16">
        <v>0.10299999999999999</v>
      </c>
      <c r="BH43" s="16">
        <v>0.127</v>
      </c>
      <c r="BI43" s="16">
        <v>9.8000000000000004E-2</v>
      </c>
      <c r="BJ43" s="16">
        <v>0.113</v>
      </c>
      <c r="BK43" s="16">
        <v>3.9E-2</v>
      </c>
      <c r="BL43" s="9">
        <v>0</v>
      </c>
      <c r="BM43" s="9">
        <v>0</v>
      </c>
      <c r="BN43" s="16">
        <v>3.0579999999999998</v>
      </c>
      <c r="BO43" s="16">
        <v>4.9370000000000003</v>
      </c>
      <c r="BP43" s="9">
        <v>0</v>
      </c>
      <c r="BQ43" s="16">
        <v>1.36</v>
      </c>
      <c r="BR43" s="16">
        <v>8.782</v>
      </c>
    </row>
    <row r="44" spans="1:70">
      <c r="A44" s="7" t="s">
        <v>218</v>
      </c>
      <c r="B44" s="17">
        <v>1.2999999999999999E-2</v>
      </c>
      <c r="C44" s="10">
        <v>0</v>
      </c>
      <c r="D44" s="17">
        <v>1E-3</v>
      </c>
      <c r="E44" s="10">
        <v>0</v>
      </c>
      <c r="F44" s="17">
        <v>3.1E-2</v>
      </c>
      <c r="G44" s="17">
        <v>4.0000000000000001E-3</v>
      </c>
      <c r="H44" s="17">
        <v>2E-3</v>
      </c>
      <c r="I44" s="17">
        <v>8.9999999999999993E-3</v>
      </c>
      <c r="J44" s="17">
        <v>2E-3</v>
      </c>
      <c r="K44" s="17">
        <v>5.0000000000000001E-3</v>
      </c>
      <c r="L44" s="17">
        <v>2.5000000000000001E-2</v>
      </c>
      <c r="M44" s="17">
        <v>8.0000000000000002E-3</v>
      </c>
      <c r="N44" s="17">
        <v>0.01</v>
      </c>
      <c r="O44" s="17">
        <v>3.0000000000000001E-3</v>
      </c>
      <c r="P44" s="17">
        <v>8.0000000000000002E-3</v>
      </c>
      <c r="Q44" s="17">
        <v>8.0000000000000002E-3</v>
      </c>
      <c r="R44" s="17">
        <v>4.0000000000000001E-3</v>
      </c>
      <c r="S44" s="17">
        <v>4.0000000000000001E-3</v>
      </c>
      <c r="T44" s="17">
        <v>8.9999999999999993E-3</v>
      </c>
      <c r="U44" s="17">
        <v>2.4E-2</v>
      </c>
      <c r="V44" s="17">
        <v>1.4999999999999999E-2</v>
      </c>
      <c r="W44" s="17">
        <v>2E-3</v>
      </c>
      <c r="X44" s="17">
        <v>1.0999999999999999E-2</v>
      </c>
      <c r="Y44" s="17">
        <v>1.9E-2</v>
      </c>
      <c r="Z44" s="10">
        <v>0</v>
      </c>
      <c r="AA44" s="17">
        <v>2E-3</v>
      </c>
      <c r="AB44" s="17">
        <v>3.3000000000000002E-2</v>
      </c>
      <c r="AC44" s="17">
        <v>2E-3</v>
      </c>
      <c r="AD44" s="17">
        <v>1E-3</v>
      </c>
      <c r="AE44" s="17">
        <v>2E-3</v>
      </c>
      <c r="AF44" s="17">
        <v>1.2E-2</v>
      </c>
      <c r="AG44" s="17">
        <v>1.163</v>
      </c>
      <c r="AH44" s="10">
        <v>0</v>
      </c>
      <c r="AI44" s="17">
        <v>1.7989999999999999</v>
      </c>
      <c r="AJ44" s="10">
        <v>0</v>
      </c>
      <c r="AK44" s="17">
        <v>1.0999999999999999E-2</v>
      </c>
      <c r="AL44" s="17">
        <v>4.0000000000000001E-3</v>
      </c>
      <c r="AM44" s="17">
        <v>2E-3</v>
      </c>
      <c r="AN44" s="17">
        <v>1E-3</v>
      </c>
      <c r="AO44" s="17">
        <v>1E-3</v>
      </c>
      <c r="AP44" s="10">
        <v>0</v>
      </c>
      <c r="AQ44" s="10">
        <v>0</v>
      </c>
      <c r="AR44" s="10">
        <v>0</v>
      </c>
      <c r="AS44" s="17">
        <v>1E-3</v>
      </c>
      <c r="AT44" s="17">
        <v>2E-3</v>
      </c>
      <c r="AU44" s="17">
        <v>2E-3</v>
      </c>
      <c r="AV44" s="17">
        <v>1E-3</v>
      </c>
      <c r="AW44" s="10">
        <v>0</v>
      </c>
      <c r="AX44" s="17">
        <v>1E-3</v>
      </c>
      <c r="AY44" s="17">
        <v>1E-3</v>
      </c>
      <c r="AZ44" s="10">
        <v>0</v>
      </c>
      <c r="BA44" s="10">
        <v>0</v>
      </c>
      <c r="BB44" s="17">
        <v>2E-3</v>
      </c>
      <c r="BC44" s="17">
        <v>5.0000000000000001E-3</v>
      </c>
      <c r="BD44" s="17">
        <v>2E-3</v>
      </c>
      <c r="BE44" s="17">
        <v>7.0000000000000001E-3</v>
      </c>
      <c r="BF44" s="17">
        <v>1E-3</v>
      </c>
      <c r="BG44" s="17">
        <v>1E-3</v>
      </c>
      <c r="BH44" s="17">
        <v>1E-3</v>
      </c>
      <c r="BI44" s="10">
        <v>0</v>
      </c>
      <c r="BJ44" s="17">
        <v>1E-3</v>
      </c>
      <c r="BK44" s="10">
        <v>0</v>
      </c>
      <c r="BL44" s="10">
        <v>0</v>
      </c>
      <c r="BM44" s="10">
        <v>0</v>
      </c>
      <c r="BN44" s="17">
        <v>2.7E-2</v>
      </c>
      <c r="BO44" s="17">
        <v>2.0409999999999999</v>
      </c>
      <c r="BP44" s="10">
        <v>0</v>
      </c>
      <c r="BQ44" s="17">
        <v>4.0000000000000001E-3</v>
      </c>
      <c r="BR44" s="17">
        <v>7.4999999999999997E-2</v>
      </c>
    </row>
    <row r="45" spans="1:70">
      <c r="A45" s="7" t="s">
        <v>151</v>
      </c>
      <c r="B45" s="16">
        <v>2.3E-2</v>
      </c>
      <c r="C45" s="9">
        <v>0</v>
      </c>
      <c r="D45" s="16">
        <v>1E-3</v>
      </c>
      <c r="E45" s="16">
        <v>3.0000000000000001E-3</v>
      </c>
      <c r="F45" s="16">
        <v>0.21199999999999999</v>
      </c>
      <c r="G45" s="16">
        <v>3.1E-2</v>
      </c>
      <c r="H45" s="16">
        <v>7.0000000000000001E-3</v>
      </c>
      <c r="I45" s="16">
        <v>4.1000000000000002E-2</v>
      </c>
      <c r="J45" s="16">
        <v>1.4999999999999999E-2</v>
      </c>
      <c r="K45" s="16">
        <v>9.1999999999999998E-2</v>
      </c>
      <c r="L45" s="16">
        <v>0.20899999999999999</v>
      </c>
      <c r="M45" s="16">
        <v>0.14299999999999999</v>
      </c>
      <c r="N45" s="16">
        <v>5.6000000000000001E-2</v>
      </c>
      <c r="O45" s="16">
        <v>2.5000000000000001E-2</v>
      </c>
      <c r="P45" s="16">
        <v>5.2999999999999999E-2</v>
      </c>
      <c r="Q45" s="16">
        <v>7.2999999999999995E-2</v>
      </c>
      <c r="R45" s="16">
        <v>3.5000000000000003E-2</v>
      </c>
      <c r="S45" s="16">
        <v>5.7000000000000002E-2</v>
      </c>
      <c r="T45" s="16">
        <v>7.3999999999999996E-2</v>
      </c>
      <c r="U45" s="16">
        <v>0.151</v>
      </c>
      <c r="V45" s="16">
        <v>0.24099999999999999</v>
      </c>
      <c r="W45" s="16">
        <v>2.4E-2</v>
      </c>
      <c r="X45" s="16">
        <v>6.6000000000000003E-2</v>
      </c>
      <c r="Y45" s="16">
        <v>8.5999999999999993E-2</v>
      </c>
      <c r="Z45" s="16">
        <v>4.0000000000000001E-3</v>
      </c>
      <c r="AA45" s="16">
        <v>3.6999999999999998E-2</v>
      </c>
      <c r="AB45" s="16">
        <v>0.26300000000000001</v>
      </c>
      <c r="AC45" s="16">
        <v>4.3999999999999997E-2</v>
      </c>
      <c r="AD45" s="16">
        <v>0.10100000000000001</v>
      </c>
      <c r="AE45" s="16">
        <v>0.14699999999999999</v>
      </c>
      <c r="AF45" s="16">
        <v>1.6E-2</v>
      </c>
      <c r="AG45" s="16">
        <v>2.1000000000000001E-2</v>
      </c>
      <c r="AH45" s="16">
        <v>0.23400000000000001</v>
      </c>
      <c r="AI45" s="16">
        <v>0.114</v>
      </c>
      <c r="AJ45" s="16">
        <v>7.0000000000000001E-3</v>
      </c>
      <c r="AK45" s="16">
        <v>0.13800000000000001</v>
      </c>
      <c r="AL45" s="16">
        <v>6.3E-2</v>
      </c>
      <c r="AM45" s="16">
        <v>3.1E-2</v>
      </c>
      <c r="AN45" s="16">
        <v>3.4000000000000002E-2</v>
      </c>
      <c r="AO45" s="16">
        <v>0.13100000000000001</v>
      </c>
      <c r="AP45" s="16">
        <v>0.10100000000000001</v>
      </c>
      <c r="AQ45" s="16">
        <v>5.6000000000000001E-2</v>
      </c>
      <c r="AR45" s="16">
        <v>0.14699999999999999</v>
      </c>
      <c r="AS45" s="16">
        <v>4.7E-2</v>
      </c>
      <c r="AT45" s="16">
        <v>0.33200000000000002</v>
      </c>
      <c r="AU45" s="16">
        <v>0.32700000000000001</v>
      </c>
      <c r="AV45" s="16">
        <v>0.186</v>
      </c>
      <c r="AW45" s="16">
        <v>0.06</v>
      </c>
      <c r="AX45" s="16">
        <v>5.8999999999999997E-2</v>
      </c>
      <c r="AY45" s="16">
        <v>0.17</v>
      </c>
      <c r="AZ45" s="16">
        <v>0.01</v>
      </c>
      <c r="BA45" s="16">
        <v>0.01</v>
      </c>
      <c r="BB45" s="16">
        <v>0.23300000000000001</v>
      </c>
      <c r="BC45" s="16">
        <v>0.111</v>
      </c>
      <c r="BD45" s="16">
        <v>4.3999999999999997E-2</v>
      </c>
      <c r="BE45" s="16">
        <v>0.19600000000000001</v>
      </c>
      <c r="BF45" s="16">
        <v>2.5999999999999999E-2</v>
      </c>
      <c r="BG45" s="16">
        <v>0.03</v>
      </c>
      <c r="BH45" s="16">
        <v>0.03</v>
      </c>
      <c r="BI45" s="16">
        <v>1.7000000000000001E-2</v>
      </c>
      <c r="BJ45" s="16">
        <v>7.0000000000000001E-3</v>
      </c>
      <c r="BK45" s="16">
        <v>1.7999999999999999E-2</v>
      </c>
      <c r="BL45" s="9">
        <v>0</v>
      </c>
      <c r="BM45" s="9">
        <v>0</v>
      </c>
      <c r="BN45" s="16">
        <v>0.13</v>
      </c>
      <c r="BO45" s="16">
        <v>12.515000000000001</v>
      </c>
      <c r="BP45" s="9">
        <v>0</v>
      </c>
      <c r="BQ45" s="16">
        <v>1.2E-2</v>
      </c>
      <c r="BR45" s="16">
        <v>9.0999999999999998E-2</v>
      </c>
    </row>
    <row r="46" spans="1:70">
      <c r="A46" s="7" t="s">
        <v>152</v>
      </c>
      <c r="B46" s="17">
        <v>0.129</v>
      </c>
      <c r="C46" s="17">
        <v>4.0000000000000001E-3</v>
      </c>
      <c r="D46" s="17">
        <v>5.0000000000000001E-3</v>
      </c>
      <c r="E46" s="17">
        <v>9.8000000000000004E-2</v>
      </c>
      <c r="F46" s="17">
        <v>3.4969999999999999</v>
      </c>
      <c r="G46" s="17">
        <v>0.26100000000000001</v>
      </c>
      <c r="H46" s="17">
        <v>0.19900000000000001</v>
      </c>
      <c r="I46" s="17">
        <v>0.59099999999999997</v>
      </c>
      <c r="J46" s="17">
        <v>0.192</v>
      </c>
      <c r="K46" s="17">
        <v>2.2450000000000001</v>
      </c>
      <c r="L46" s="17">
        <v>1.7090000000000001</v>
      </c>
      <c r="M46" s="17">
        <v>0.55500000000000005</v>
      </c>
      <c r="N46" s="17">
        <v>0.46899999999999997</v>
      </c>
      <c r="O46" s="17">
        <v>0.89800000000000002</v>
      </c>
      <c r="P46" s="17">
        <v>1.2110000000000001</v>
      </c>
      <c r="Q46" s="17">
        <v>0.90200000000000002</v>
      </c>
      <c r="R46" s="17">
        <v>0.47199999999999998</v>
      </c>
      <c r="S46" s="17">
        <v>0.35299999999999998</v>
      </c>
      <c r="T46" s="17">
        <v>0.71299999999999997</v>
      </c>
      <c r="U46" s="17">
        <v>1.028</v>
      </c>
      <c r="V46" s="17">
        <v>1.0089999999999999</v>
      </c>
      <c r="W46" s="17">
        <v>0.221</v>
      </c>
      <c r="X46" s="17">
        <v>0.73499999999999999</v>
      </c>
      <c r="Y46" s="17">
        <v>1.3340000000000001</v>
      </c>
      <c r="Z46" s="17">
        <v>0.112</v>
      </c>
      <c r="AA46" s="17">
        <v>0.40600000000000003</v>
      </c>
      <c r="AB46" s="17">
        <v>4.1820000000000004</v>
      </c>
      <c r="AC46" s="17">
        <v>1.343</v>
      </c>
      <c r="AD46" s="17">
        <v>10.021000000000001</v>
      </c>
      <c r="AE46" s="17">
        <v>3.7029999999999998</v>
      </c>
      <c r="AF46" s="17">
        <v>14.055999999999999</v>
      </c>
      <c r="AG46" s="17">
        <v>6.91</v>
      </c>
      <c r="AH46" s="17">
        <v>0.57299999999999995</v>
      </c>
      <c r="AI46" s="17">
        <v>17.332000000000001</v>
      </c>
      <c r="AJ46" s="17">
        <v>0.03</v>
      </c>
      <c r="AK46" s="17">
        <v>1.264</v>
      </c>
      <c r="AL46" s="17">
        <v>0.85899999999999999</v>
      </c>
      <c r="AM46" s="17">
        <v>0.38500000000000001</v>
      </c>
      <c r="AN46" s="17">
        <v>0.44</v>
      </c>
      <c r="AO46" s="17">
        <v>1.272</v>
      </c>
      <c r="AP46" s="17">
        <v>7.0000000000000007E-2</v>
      </c>
      <c r="AQ46" s="17">
        <v>0.106</v>
      </c>
      <c r="AR46" s="17">
        <v>3.5999999999999997E-2</v>
      </c>
      <c r="AS46" s="17">
        <v>0.85599999999999998</v>
      </c>
      <c r="AT46" s="17">
        <v>2.8279999999999998</v>
      </c>
      <c r="AU46" s="17">
        <v>1.337</v>
      </c>
      <c r="AV46" s="17">
        <v>0.58099999999999996</v>
      </c>
      <c r="AW46" s="17">
        <v>0.16300000000000001</v>
      </c>
      <c r="AX46" s="17">
        <v>0.5</v>
      </c>
      <c r="AY46" s="17">
        <v>1.3009999999999999</v>
      </c>
      <c r="AZ46" s="17">
        <v>0.13600000000000001</v>
      </c>
      <c r="BA46" s="17">
        <v>9.1999999999999998E-2</v>
      </c>
      <c r="BB46" s="17">
        <v>2.11</v>
      </c>
      <c r="BC46" s="17">
        <v>0.86199999999999999</v>
      </c>
      <c r="BD46" s="17">
        <v>0.33500000000000002</v>
      </c>
      <c r="BE46" s="17">
        <v>0.57399999999999995</v>
      </c>
      <c r="BF46" s="17">
        <v>7.0000000000000007E-2</v>
      </c>
      <c r="BG46" s="17">
        <v>0.29199999999999998</v>
      </c>
      <c r="BH46" s="17">
        <v>0.27700000000000002</v>
      </c>
      <c r="BI46" s="17">
        <v>0.01</v>
      </c>
      <c r="BJ46" s="17">
        <v>0.125</v>
      </c>
      <c r="BK46" s="17">
        <v>7.2999999999999995E-2</v>
      </c>
      <c r="BL46" s="10">
        <v>0</v>
      </c>
      <c r="BM46" s="10">
        <v>0</v>
      </c>
      <c r="BN46" s="17">
        <v>0.11600000000000001</v>
      </c>
      <c r="BO46" s="17">
        <v>2.8250000000000002</v>
      </c>
      <c r="BP46" s="10">
        <v>0</v>
      </c>
      <c r="BQ46" s="17">
        <v>1E-3</v>
      </c>
      <c r="BR46" s="17">
        <v>0.67900000000000005</v>
      </c>
    </row>
    <row r="47" spans="1:70">
      <c r="A47" s="7" t="s">
        <v>219</v>
      </c>
      <c r="B47" s="16">
        <v>3.0000000000000001E-3</v>
      </c>
      <c r="C47" s="9">
        <v>0</v>
      </c>
      <c r="D47" s="9">
        <v>0</v>
      </c>
      <c r="E47" s="9">
        <v>0</v>
      </c>
      <c r="F47" s="16">
        <v>1.0999999999999999E-2</v>
      </c>
      <c r="G47" s="16">
        <v>1E-3</v>
      </c>
      <c r="H47" s="9">
        <v>0</v>
      </c>
      <c r="I47" s="16">
        <v>1E-3</v>
      </c>
      <c r="J47" s="16">
        <v>1E-3</v>
      </c>
      <c r="K47" s="16">
        <v>3.0000000000000001E-3</v>
      </c>
      <c r="L47" s="16">
        <v>2.8000000000000001E-2</v>
      </c>
      <c r="M47" s="16">
        <v>4.0000000000000001E-3</v>
      </c>
      <c r="N47" s="16">
        <v>1E-3</v>
      </c>
      <c r="O47" s="16">
        <v>2E-3</v>
      </c>
      <c r="P47" s="16">
        <v>2E-3</v>
      </c>
      <c r="Q47" s="16">
        <v>3.0000000000000001E-3</v>
      </c>
      <c r="R47" s="16">
        <v>3.0000000000000001E-3</v>
      </c>
      <c r="S47" s="16">
        <v>2E-3</v>
      </c>
      <c r="T47" s="16">
        <v>4.0000000000000001E-3</v>
      </c>
      <c r="U47" s="16">
        <v>4.0000000000000001E-3</v>
      </c>
      <c r="V47" s="16">
        <v>5.0000000000000001E-3</v>
      </c>
      <c r="W47" s="16">
        <v>2E-3</v>
      </c>
      <c r="X47" s="16">
        <v>4.0000000000000001E-3</v>
      </c>
      <c r="Y47" s="16">
        <v>2.7E-2</v>
      </c>
      <c r="Z47" s="16">
        <v>1E-3</v>
      </c>
      <c r="AA47" s="16">
        <v>4.0000000000000001E-3</v>
      </c>
      <c r="AB47" s="16">
        <v>2.1999999999999999E-2</v>
      </c>
      <c r="AC47" s="16">
        <v>2.5000000000000001E-2</v>
      </c>
      <c r="AD47" s="16">
        <v>0.122</v>
      </c>
      <c r="AE47" s="16">
        <v>0.105</v>
      </c>
      <c r="AF47" s="16">
        <v>8.0000000000000002E-3</v>
      </c>
      <c r="AG47" s="16">
        <v>8.9999999999999993E-3</v>
      </c>
      <c r="AH47" s="16">
        <v>3.0000000000000001E-3</v>
      </c>
      <c r="AI47" s="16">
        <v>8.9999999999999993E-3</v>
      </c>
      <c r="AJ47" s="16">
        <v>0.104</v>
      </c>
      <c r="AK47" s="16">
        <v>1.4E-2</v>
      </c>
      <c r="AL47" s="16">
        <v>1.2999999999999999E-2</v>
      </c>
      <c r="AM47" s="16">
        <v>2.1000000000000001E-2</v>
      </c>
      <c r="AN47" s="16">
        <v>0.14000000000000001</v>
      </c>
      <c r="AO47" s="16">
        <v>8.6999999999999994E-2</v>
      </c>
      <c r="AP47" s="16">
        <v>6.9000000000000006E-2</v>
      </c>
      <c r="AQ47" s="16">
        <v>0.01</v>
      </c>
      <c r="AR47" s="16">
        <v>4.1000000000000002E-2</v>
      </c>
      <c r="AS47" s="16">
        <v>7.0000000000000001E-3</v>
      </c>
      <c r="AT47" s="16">
        <v>0.17</v>
      </c>
      <c r="AU47" s="16">
        <v>5.0999999999999997E-2</v>
      </c>
      <c r="AV47" s="16">
        <v>3.4000000000000002E-2</v>
      </c>
      <c r="AW47" s="16">
        <v>8.9999999999999993E-3</v>
      </c>
      <c r="AX47" s="16">
        <v>1.4E-2</v>
      </c>
      <c r="AY47" s="16">
        <v>5.0999999999999997E-2</v>
      </c>
      <c r="AZ47" s="16">
        <v>3.0000000000000001E-3</v>
      </c>
      <c r="BA47" s="16">
        <v>1E-3</v>
      </c>
      <c r="BB47" s="16">
        <v>6.8000000000000005E-2</v>
      </c>
      <c r="BC47" s="16">
        <v>0.47899999999999998</v>
      </c>
      <c r="BD47" s="16">
        <v>3.7999999999999999E-2</v>
      </c>
      <c r="BE47" s="16">
        <v>3.4000000000000002E-2</v>
      </c>
      <c r="BF47" s="16">
        <v>1.7000000000000001E-2</v>
      </c>
      <c r="BG47" s="16">
        <v>1.2E-2</v>
      </c>
      <c r="BH47" s="16">
        <v>1.2999999999999999E-2</v>
      </c>
      <c r="BI47" s="16">
        <v>1.2E-2</v>
      </c>
      <c r="BJ47" s="16">
        <v>1E-3</v>
      </c>
      <c r="BK47" s="16">
        <v>7.0000000000000001E-3</v>
      </c>
      <c r="BL47" s="9">
        <v>0</v>
      </c>
      <c r="BM47" s="9">
        <v>0</v>
      </c>
      <c r="BN47" s="9">
        <v>0</v>
      </c>
      <c r="BO47" s="16">
        <v>0.38200000000000001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1E-3</v>
      </c>
      <c r="C48" s="10">
        <v>0</v>
      </c>
      <c r="D48" s="10">
        <v>0</v>
      </c>
      <c r="E48" s="17">
        <v>1E-3</v>
      </c>
      <c r="F48" s="17">
        <v>1E-3</v>
      </c>
      <c r="G48" s="17">
        <v>1E-3</v>
      </c>
      <c r="H48" s="17">
        <v>1E-3</v>
      </c>
      <c r="I48" s="17">
        <v>1E-3</v>
      </c>
      <c r="J48" s="17">
        <v>1E-3</v>
      </c>
      <c r="K48" s="17">
        <v>3.0000000000000001E-3</v>
      </c>
      <c r="L48" s="17">
        <v>1E-3</v>
      </c>
      <c r="M48" s="17">
        <v>1E-3</v>
      </c>
      <c r="N48" s="17">
        <v>1E-3</v>
      </c>
      <c r="O48" s="17">
        <v>1E-3</v>
      </c>
      <c r="P48" s="17">
        <v>1E-3</v>
      </c>
      <c r="Q48" s="17">
        <v>1E-3</v>
      </c>
      <c r="R48" s="17">
        <v>1E-3</v>
      </c>
      <c r="S48" s="17">
        <v>1E-3</v>
      </c>
      <c r="T48" s="17">
        <v>1E-3</v>
      </c>
      <c r="U48" s="17">
        <v>1E-3</v>
      </c>
      <c r="V48" s="17">
        <v>1E-3</v>
      </c>
      <c r="W48" s="17">
        <v>1E-3</v>
      </c>
      <c r="X48" s="17">
        <v>1E-3</v>
      </c>
      <c r="Y48" s="17">
        <v>2E-3</v>
      </c>
      <c r="Z48" s="17">
        <v>1E-3</v>
      </c>
      <c r="AA48" s="17">
        <v>1E-3</v>
      </c>
      <c r="AB48" s="17">
        <v>1E-3</v>
      </c>
      <c r="AC48" s="17">
        <v>1E-3</v>
      </c>
      <c r="AD48" s="17">
        <v>1E-3</v>
      </c>
      <c r="AE48" s="17">
        <v>1E-3</v>
      </c>
      <c r="AF48" s="17">
        <v>1E-3</v>
      </c>
      <c r="AG48" s="17">
        <v>1E-3</v>
      </c>
      <c r="AH48" s="17">
        <v>1E-3</v>
      </c>
      <c r="AI48" s="17">
        <v>1E-3</v>
      </c>
      <c r="AJ48" s="17">
        <v>1E-3</v>
      </c>
      <c r="AK48" s="17">
        <v>1E-3</v>
      </c>
      <c r="AL48" s="17">
        <v>1E-3</v>
      </c>
      <c r="AM48" s="17">
        <v>1E-3</v>
      </c>
      <c r="AN48" s="17">
        <v>1E-3</v>
      </c>
      <c r="AO48" s="17">
        <v>1E-3</v>
      </c>
      <c r="AP48" s="17">
        <v>1E-3</v>
      </c>
      <c r="AQ48" s="17">
        <v>1E-3</v>
      </c>
      <c r="AR48" s="17">
        <v>1E-3</v>
      </c>
      <c r="AS48" s="17">
        <v>1E-3</v>
      </c>
      <c r="AT48" s="17">
        <v>1E-3</v>
      </c>
      <c r="AU48" s="17">
        <v>1E-3</v>
      </c>
      <c r="AV48" s="17">
        <v>1E-3</v>
      </c>
      <c r="AW48" s="17">
        <v>1E-3</v>
      </c>
      <c r="AX48" s="17">
        <v>1E-3</v>
      </c>
      <c r="AY48" s="17">
        <v>1E-3</v>
      </c>
      <c r="AZ48" s="10">
        <v>0</v>
      </c>
      <c r="BA48" s="10">
        <v>0</v>
      </c>
      <c r="BB48" s="17">
        <v>1E-3</v>
      </c>
      <c r="BC48" s="17">
        <v>1E-3</v>
      </c>
      <c r="BD48" s="17">
        <v>1E-3</v>
      </c>
      <c r="BE48" s="17">
        <v>1E-3</v>
      </c>
      <c r="BF48" s="17">
        <v>1E-3</v>
      </c>
      <c r="BG48" s="17">
        <v>1E-3</v>
      </c>
      <c r="BH48" s="17">
        <v>1E-3</v>
      </c>
      <c r="BI48" s="17">
        <v>1E-3</v>
      </c>
      <c r="BJ48" s="17">
        <v>1E-3</v>
      </c>
      <c r="BK48" s="17">
        <v>1E-3</v>
      </c>
      <c r="BL48" s="10">
        <v>0</v>
      </c>
      <c r="BM48" s="10">
        <v>0</v>
      </c>
      <c r="BN48" s="17">
        <v>2E-3</v>
      </c>
      <c r="BO48" s="17">
        <v>1E-3</v>
      </c>
      <c r="BP48" s="10">
        <v>0</v>
      </c>
      <c r="BQ48" s="17">
        <v>1E-3</v>
      </c>
      <c r="BR48" s="17">
        <v>1E-3</v>
      </c>
    </row>
    <row r="49" spans="1:70">
      <c r="A49" s="7" t="s">
        <v>155</v>
      </c>
      <c r="B49" s="16">
        <v>1.546</v>
      </c>
      <c r="C49" s="9">
        <v>0</v>
      </c>
      <c r="D49" s="16">
        <v>3.0000000000000001E-3</v>
      </c>
      <c r="E49" s="9">
        <v>0</v>
      </c>
      <c r="F49" s="16">
        <v>5.0000000000000001E-3</v>
      </c>
      <c r="G49" s="16">
        <v>1E-3</v>
      </c>
      <c r="H49" s="9">
        <v>0</v>
      </c>
      <c r="I49" s="9">
        <v>0</v>
      </c>
      <c r="J49" s="9">
        <v>0</v>
      </c>
      <c r="K49" s="16">
        <v>2.3E-2</v>
      </c>
      <c r="L49" s="16">
        <v>1.2E-2</v>
      </c>
      <c r="M49" s="16">
        <v>1E-3</v>
      </c>
      <c r="N49" s="16">
        <v>1E-3</v>
      </c>
      <c r="O49" s="9">
        <v>0</v>
      </c>
      <c r="P49" s="16">
        <v>1E-3</v>
      </c>
      <c r="Q49" s="16">
        <v>1E-3</v>
      </c>
      <c r="R49" s="16">
        <v>1E-3</v>
      </c>
      <c r="S49" s="9">
        <v>0</v>
      </c>
      <c r="T49" s="16">
        <v>1E-3</v>
      </c>
      <c r="U49" s="16">
        <v>1E-3</v>
      </c>
      <c r="V49" s="16">
        <v>3.0000000000000001E-3</v>
      </c>
      <c r="W49" s="9">
        <v>0</v>
      </c>
      <c r="X49" s="16">
        <v>1E-3</v>
      </c>
      <c r="Y49" s="16">
        <v>8.0000000000000002E-3</v>
      </c>
      <c r="Z49" s="16">
        <v>4.1000000000000002E-2</v>
      </c>
      <c r="AA49" s="16">
        <v>8.4000000000000005E-2</v>
      </c>
      <c r="AB49" s="16">
        <v>8.0000000000000002E-3</v>
      </c>
      <c r="AC49" s="9">
        <v>0</v>
      </c>
      <c r="AD49" s="16">
        <v>1.6E-2</v>
      </c>
      <c r="AE49" s="16">
        <v>1.7999999999999999E-2</v>
      </c>
      <c r="AF49" s="16">
        <v>2E-3</v>
      </c>
      <c r="AG49" s="16">
        <v>2E-3</v>
      </c>
      <c r="AH49" s="16">
        <v>1E-3</v>
      </c>
      <c r="AI49" s="16">
        <v>4.4999999999999998E-2</v>
      </c>
      <c r="AJ49" s="9">
        <v>0</v>
      </c>
      <c r="AK49" s="16">
        <v>1E-3</v>
      </c>
      <c r="AL49" s="16">
        <v>3.597</v>
      </c>
      <c r="AM49" s="16">
        <v>1.2999999999999999E-2</v>
      </c>
      <c r="AN49" s="16">
        <v>1.2E-2</v>
      </c>
      <c r="AO49" s="16">
        <v>4.2000000000000003E-2</v>
      </c>
      <c r="AP49" s="16">
        <v>10.175000000000001</v>
      </c>
      <c r="AQ49" s="16">
        <v>3.3530000000000002</v>
      </c>
      <c r="AR49" s="16">
        <v>8.3350000000000009</v>
      </c>
      <c r="AS49" s="16">
        <v>3.5000000000000003E-2</v>
      </c>
      <c r="AT49" s="16">
        <v>3.2000000000000001E-2</v>
      </c>
      <c r="AU49" s="16">
        <v>1.6E-2</v>
      </c>
      <c r="AV49" s="16">
        <v>2.9630000000000001</v>
      </c>
      <c r="AW49" s="16">
        <v>1E-3</v>
      </c>
      <c r="AX49" s="16">
        <v>3.0000000000000001E-3</v>
      </c>
      <c r="AY49" s="16">
        <v>6.8000000000000005E-2</v>
      </c>
      <c r="AZ49" s="9">
        <v>0</v>
      </c>
      <c r="BA49" s="9">
        <v>0</v>
      </c>
      <c r="BB49" s="16">
        <v>1.9E-2</v>
      </c>
      <c r="BC49" s="16">
        <v>13.862</v>
      </c>
      <c r="BD49" s="16">
        <v>4.4240000000000004</v>
      </c>
      <c r="BE49" s="16">
        <v>2.343</v>
      </c>
      <c r="BF49" s="16">
        <v>1.373</v>
      </c>
      <c r="BG49" s="16">
        <v>2.8210000000000002</v>
      </c>
      <c r="BH49" s="16">
        <v>1.883</v>
      </c>
      <c r="BI49" s="16">
        <v>1.4059999999999999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89.53</v>
      </c>
      <c r="BP49" s="9">
        <v>0</v>
      </c>
      <c r="BQ49" s="16">
        <v>2.867</v>
      </c>
      <c r="BR49" s="16">
        <v>138.57599999999999</v>
      </c>
    </row>
    <row r="50" spans="1:70">
      <c r="A50" s="7" t="s">
        <v>221</v>
      </c>
      <c r="B50" s="10">
        <v>0</v>
      </c>
      <c r="C50" s="17">
        <v>1E-3</v>
      </c>
      <c r="D50" s="17">
        <v>4.0000000000000001E-3</v>
      </c>
      <c r="E50" s="10">
        <v>0</v>
      </c>
      <c r="F50" s="17">
        <v>7.3999999999999996E-2</v>
      </c>
      <c r="G50" s="17">
        <v>1.4999999999999999E-2</v>
      </c>
      <c r="H50" s="17">
        <v>0.01</v>
      </c>
      <c r="I50" s="17">
        <v>1.4E-2</v>
      </c>
      <c r="J50" s="17">
        <v>8.9999999999999993E-3</v>
      </c>
      <c r="K50" s="17">
        <v>1.7999999999999999E-2</v>
      </c>
      <c r="L50" s="17">
        <v>3.5000000000000003E-2</v>
      </c>
      <c r="M50" s="17">
        <v>2.1999999999999999E-2</v>
      </c>
      <c r="N50" s="17">
        <v>0.02</v>
      </c>
      <c r="O50" s="17">
        <v>2.1000000000000001E-2</v>
      </c>
      <c r="P50" s="17">
        <v>2.4E-2</v>
      </c>
      <c r="Q50" s="17">
        <v>2.4E-2</v>
      </c>
      <c r="R50" s="17">
        <v>4.1000000000000002E-2</v>
      </c>
      <c r="S50" s="17">
        <v>1.9E-2</v>
      </c>
      <c r="T50" s="17">
        <v>1.7000000000000001E-2</v>
      </c>
      <c r="U50" s="17">
        <v>2.5999999999999999E-2</v>
      </c>
      <c r="V50" s="17">
        <v>4.8000000000000001E-2</v>
      </c>
      <c r="W50" s="17">
        <v>2.5000000000000001E-2</v>
      </c>
      <c r="X50" s="17">
        <v>8.9999999999999993E-3</v>
      </c>
      <c r="Y50" s="17">
        <v>0.106</v>
      </c>
      <c r="Z50" s="17">
        <v>8.9999999999999993E-3</v>
      </c>
      <c r="AA50" s="17">
        <v>1.0999999999999999E-2</v>
      </c>
      <c r="AB50" s="17">
        <v>9.8000000000000004E-2</v>
      </c>
      <c r="AC50" s="17">
        <v>0.19</v>
      </c>
      <c r="AD50" s="17">
        <v>0.82899999999999996</v>
      </c>
      <c r="AE50" s="17">
        <v>1.3089999999999999</v>
      </c>
      <c r="AF50" s="17">
        <v>5.7000000000000002E-2</v>
      </c>
      <c r="AG50" s="17">
        <v>3.7999999999999999E-2</v>
      </c>
      <c r="AH50" s="17">
        <v>1.4E-2</v>
      </c>
      <c r="AI50" s="17">
        <v>0.246</v>
      </c>
      <c r="AJ50" s="17">
        <v>1.4999999999999999E-2</v>
      </c>
      <c r="AK50" s="17">
        <v>0.10299999999999999</v>
      </c>
      <c r="AL50" s="17">
        <v>2.9649999999999999</v>
      </c>
      <c r="AM50" s="17">
        <v>2.41</v>
      </c>
      <c r="AN50" s="17">
        <v>1.2310000000000001</v>
      </c>
      <c r="AO50" s="17">
        <v>1.339</v>
      </c>
      <c r="AP50" s="17">
        <v>7.0999999999999994E-2</v>
      </c>
      <c r="AQ50" s="17">
        <v>2.5999999999999999E-2</v>
      </c>
      <c r="AR50" s="17">
        <v>0.10299999999999999</v>
      </c>
      <c r="AS50" s="17">
        <v>0.252</v>
      </c>
      <c r="AT50" s="17">
        <v>4.6130000000000004</v>
      </c>
      <c r="AU50" s="17">
        <v>1.9590000000000001</v>
      </c>
      <c r="AV50" s="17">
        <v>1.3640000000000001</v>
      </c>
      <c r="AW50" s="17">
        <v>1.4570000000000001</v>
      </c>
      <c r="AX50" s="17">
        <v>0.29199999999999998</v>
      </c>
      <c r="AY50" s="17">
        <v>1.6120000000000001</v>
      </c>
      <c r="AZ50" s="17">
        <v>0.05</v>
      </c>
      <c r="BA50" s="17">
        <v>8.0000000000000002E-3</v>
      </c>
      <c r="BB50" s="17">
        <v>2.262</v>
      </c>
      <c r="BC50" s="17">
        <v>0.223</v>
      </c>
      <c r="BD50" s="17">
        <v>0.29399999999999998</v>
      </c>
      <c r="BE50" s="17">
        <v>0.43</v>
      </c>
      <c r="BF50" s="17">
        <v>7.3999999999999996E-2</v>
      </c>
      <c r="BG50" s="17">
        <v>0.13600000000000001</v>
      </c>
      <c r="BH50" s="17">
        <v>9.5000000000000001E-2</v>
      </c>
      <c r="BI50" s="17">
        <v>6.8000000000000005E-2</v>
      </c>
      <c r="BJ50" s="17">
        <v>1.4999999999999999E-2</v>
      </c>
      <c r="BK50" s="17">
        <v>0.14599999999999999</v>
      </c>
      <c r="BL50" s="10">
        <v>0</v>
      </c>
      <c r="BM50" s="10">
        <v>0</v>
      </c>
      <c r="BN50" s="10">
        <v>0</v>
      </c>
      <c r="BO50" s="17">
        <v>11.769</v>
      </c>
      <c r="BP50" s="10">
        <v>0</v>
      </c>
      <c r="BQ50" s="17">
        <v>-0.64700000000000002</v>
      </c>
      <c r="BR50" s="17">
        <v>3.4119999999999999</v>
      </c>
    </row>
    <row r="51" spans="1:70">
      <c r="A51" s="7" t="s">
        <v>222</v>
      </c>
      <c r="B51" s="16">
        <v>0.16400000000000001</v>
      </c>
      <c r="C51" s="16">
        <v>6.0000000000000001E-3</v>
      </c>
      <c r="D51" s="16">
        <v>2E-3</v>
      </c>
      <c r="E51" s="16">
        <v>2.5000000000000001E-2</v>
      </c>
      <c r="F51" s="16">
        <v>0.86499999999999999</v>
      </c>
      <c r="G51" s="16">
        <v>0.14000000000000001</v>
      </c>
      <c r="H51" s="16">
        <v>2.8000000000000001E-2</v>
      </c>
      <c r="I51" s="16">
        <v>9.9000000000000005E-2</v>
      </c>
      <c r="J51" s="16">
        <v>0.09</v>
      </c>
      <c r="K51" s="16">
        <v>0.58499999999999996</v>
      </c>
      <c r="L51" s="16">
        <v>0.71099999999999997</v>
      </c>
      <c r="M51" s="16">
        <v>0.42899999999999999</v>
      </c>
      <c r="N51" s="16">
        <v>0.128</v>
      </c>
      <c r="O51" s="16">
        <v>0.15</v>
      </c>
      <c r="P51" s="16">
        <v>0.15</v>
      </c>
      <c r="Q51" s="16">
        <v>0.30599999999999999</v>
      </c>
      <c r="R51" s="16">
        <v>0.24399999999999999</v>
      </c>
      <c r="S51" s="16">
        <v>0.26</v>
      </c>
      <c r="T51" s="16">
        <v>0.50800000000000001</v>
      </c>
      <c r="U51" s="16">
        <v>0.30599999999999999</v>
      </c>
      <c r="V51" s="16">
        <v>0.622</v>
      </c>
      <c r="W51" s="16">
        <v>0.14099999999999999</v>
      </c>
      <c r="X51" s="16">
        <v>0.35399999999999998</v>
      </c>
      <c r="Y51" s="16">
        <v>2.16</v>
      </c>
      <c r="Z51" s="16">
        <v>0.05</v>
      </c>
      <c r="AA51" s="16">
        <v>0.26800000000000002</v>
      </c>
      <c r="AB51" s="16">
        <v>2.472</v>
      </c>
      <c r="AC51" s="16">
        <v>1.5860000000000001</v>
      </c>
      <c r="AD51" s="16">
        <v>11.699</v>
      </c>
      <c r="AE51" s="16">
        <v>8.3010000000000002</v>
      </c>
      <c r="AF51" s="16">
        <v>0.42</v>
      </c>
      <c r="AG51" s="16">
        <v>0.34599999999999997</v>
      </c>
      <c r="AH51" s="16">
        <v>5.8999999999999997E-2</v>
      </c>
      <c r="AI51" s="16">
        <v>0.81399999999999995</v>
      </c>
      <c r="AJ51" s="16">
        <v>1.137</v>
      </c>
      <c r="AK51" s="16">
        <v>1.274</v>
      </c>
      <c r="AL51" s="16">
        <v>0.91200000000000003</v>
      </c>
      <c r="AM51" s="16">
        <v>0.70699999999999996</v>
      </c>
      <c r="AN51" s="16">
        <v>40.585999999999999</v>
      </c>
      <c r="AO51" s="16">
        <v>7.7069999999999999</v>
      </c>
      <c r="AP51" s="16">
        <v>10.776</v>
      </c>
      <c r="AQ51" s="16">
        <v>2.6419999999999999</v>
      </c>
      <c r="AR51" s="16">
        <v>3.802</v>
      </c>
      <c r="AS51" s="16">
        <v>1.27</v>
      </c>
      <c r="AT51" s="16">
        <v>10.435</v>
      </c>
      <c r="AU51" s="16">
        <v>3.0489999999999999</v>
      </c>
      <c r="AV51" s="16">
        <v>4.5999999999999996</v>
      </c>
      <c r="AW51" s="16">
        <v>0.32600000000000001</v>
      </c>
      <c r="AX51" s="16">
        <v>1.244</v>
      </c>
      <c r="AY51" s="16">
        <v>5.0179999999999998</v>
      </c>
      <c r="AZ51" s="16">
        <v>0.28799999999999998</v>
      </c>
      <c r="BA51" s="16">
        <v>1.4999999999999999E-2</v>
      </c>
      <c r="BB51" s="16">
        <v>6.8259999999999996</v>
      </c>
      <c r="BC51" s="16">
        <v>6.2709999999999999</v>
      </c>
      <c r="BD51" s="16">
        <v>1.738</v>
      </c>
      <c r="BE51" s="16">
        <v>3.3780000000000001</v>
      </c>
      <c r="BF51" s="16">
        <v>0.32200000000000001</v>
      </c>
      <c r="BG51" s="16">
        <v>0.83799999999999997</v>
      </c>
      <c r="BH51" s="16">
        <v>0.627</v>
      </c>
      <c r="BI51" s="16">
        <v>0.218</v>
      </c>
      <c r="BJ51" s="16">
        <v>3.9E-2</v>
      </c>
      <c r="BK51" s="16">
        <v>0.53700000000000003</v>
      </c>
      <c r="BL51" s="9">
        <v>0</v>
      </c>
      <c r="BM51" s="9">
        <v>0</v>
      </c>
      <c r="BN51" s="9">
        <v>0</v>
      </c>
      <c r="BO51" s="16">
        <v>118.761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3.0000000000000001E-3</v>
      </c>
      <c r="F52" s="17">
        <v>1.389</v>
      </c>
      <c r="G52" s="17">
        <v>0.159</v>
      </c>
      <c r="H52" s="17">
        <v>7.3999999999999996E-2</v>
      </c>
      <c r="I52" s="17">
        <v>0.157</v>
      </c>
      <c r="J52" s="17">
        <v>9.8000000000000004E-2</v>
      </c>
      <c r="K52" s="17">
        <v>1.1619999999999999</v>
      </c>
      <c r="L52" s="17">
        <v>0.97</v>
      </c>
      <c r="M52" s="17">
        <v>0.376</v>
      </c>
      <c r="N52" s="17">
        <v>0.30499999999999999</v>
      </c>
      <c r="O52" s="17">
        <v>0.16300000000000001</v>
      </c>
      <c r="P52" s="17">
        <v>0.16900000000000001</v>
      </c>
      <c r="Q52" s="17">
        <v>0.42699999999999999</v>
      </c>
      <c r="R52" s="17">
        <v>1.3220000000000001</v>
      </c>
      <c r="S52" s="17">
        <v>0.28100000000000003</v>
      </c>
      <c r="T52" s="17">
        <v>0.505</v>
      </c>
      <c r="U52" s="17">
        <v>0.191</v>
      </c>
      <c r="V52" s="17">
        <v>0.95899999999999996</v>
      </c>
      <c r="W52" s="17">
        <v>0.155</v>
      </c>
      <c r="X52" s="17">
        <v>0.49199999999999999</v>
      </c>
      <c r="Y52" s="17">
        <v>2.8260000000000001</v>
      </c>
      <c r="Z52" s="17">
        <v>0.16900000000000001</v>
      </c>
      <c r="AA52" s="17">
        <v>0.214</v>
      </c>
      <c r="AB52" s="17">
        <v>2.2919999999999998</v>
      </c>
      <c r="AC52" s="17">
        <v>0.58399999999999996</v>
      </c>
      <c r="AD52" s="17">
        <v>3.9969999999999999</v>
      </c>
      <c r="AE52" s="17">
        <v>3.2120000000000002</v>
      </c>
      <c r="AF52" s="17">
        <v>0.53100000000000003</v>
      </c>
      <c r="AG52" s="17">
        <v>0.38700000000000001</v>
      </c>
      <c r="AH52" s="17">
        <v>6.5000000000000002E-2</v>
      </c>
      <c r="AI52" s="17">
        <v>0.52500000000000002</v>
      </c>
      <c r="AJ52" s="17">
        <v>0.13400000000000001</v>
      </c>
      <c r="AK52" s="17">
        <v>0.33700000000000002</v>
      </c>
      <c r="AL52" s="17">
        <v>1.4550000000000001</v>
      </c>
      <c r="AM52" s="17">
        <v>0.41799999999999998</v>
      </c>
      <c r="AN52" s="17">
        <v>3.1909999999999998</v>
      </c>
      <c r="AO52" s="17">
        <v>46.070999999999998</v>
      </c>
      <c r="AP52" s="17">
        <v>6.6180000000000003</v>
      </c>
      <c r="AQ52" s="17">
        <v>1.5089999999999999</v>
      </c>
      <c r="AR52" s="17">
        <v>2.2250000000000001</v>
      </c>
      <c r="AS52" s="17">
        <v>1.0369999999999999</v>
      </c>
      <c r="AT52" s="17">
        <v>4.766</v>
      </c>
      <c r="AU52" s="17">
        <v>1.9419999999999999</v>
      </c>
      <c r="AV52" s="17">
        <v>2.302</v>
      </c>
      <c r="AW52" s="17">
        <v>0.372</v>
      </c>
      <c r="AX52" s="17">
        <v>0.45400000000000001</v>
      </c>
      <c r="AY52" s="17">
        <v>2.0379999999999998</v>
      </c>
      <c r="AZ52" s="17">
        <v>7.9000000000000001E-2</v>
      </c>
      <c r="BA52" s="17">
        <v>2.1999999999999999E-2</v>
      </c>
      <c r="BB52" s="17">
        <v>3.4460000000000002</v>
      </c>
      <c r="BC52" s="17">
        <v>3.2839999999999998</v>
      </c>
      <c r="BD52" s="17">
        <v>0.29299999999999998</v>
      </c>
      <c r="BE52" s="17">
        <v>0.94499999999999995</v>
      </c>
      <c r="BF52" s="17">
        <v>0.154</v>
      </c>
      <c r="BG52" s="17">
        <v>0.22500000000000001</v>
      </c>
      <c r="BH52" s="17">
        <v>0.18</v>
      </c>
      <c r="BI52" s="17">
        <v>0.21099999999999999</v>
      </c>
      <c r="BJ52" s="17">
        <v>0.25700000000000001</v>
      </c>
      <c r="BK52" s="17">
        <v>6.6000000000000003E-2</v>
      </c>
      <c r="BL52" s="10">
        <v>0</v>
      </c>
      <c r="BM52" s="10">
        <v>0</v>
      </c>
      <c r="BN52" s="10">
        <v>0</v>
      </c>
      <c r="BO52" s="17">
        <v>5.3049999999999997</v>
      </c>
      <c r="BP52" s="10">
        <v>0</v>
      </c>
      <c r="BQ52" s="17">
        <v>0.74399999999999999</v>
      </c>
      <c r="BR52" s="17">
        <v>261.904</v>
      </c>
    </row>
    <row r="53" spans="1:70">
      <c r="A53" s="7" t="s">
        <v>224</v>
      </c>
      <c r="B53" s="16">
        <v>8.6999999999999994E-2</v>
      </c>
      <c r="C53" s="16">
        <v>1E-3</v>
      </c>
      <c r="D53" s="16">
        <v>5.0000000000000001E-3</v>
      </c>
      <c r="E53" s="16">
        <v>5.0000000000000001E-3</v>
      </c>
      <c r="F53" s="16">
        <v>0.20399999999999999</v>
      </c>
      <c r="G53" s="16">
        <v>1.9E-2</v>
      </c>
      <c r="H53" s="16">
        <v>6.0000000000000001E-3</v>
      </c>
      <c r="I53" s="16">
        <v>2.5999999999999999E-2</v>
      </c>
      <c r="J53" s="16">
        <v>8.9999999999999993E-3</v>
      </c>
      <c r="K53" s="16">
        <v>5.6000000000000001E-2</v>
      </c>
      <c r="L53" s="16">
        <v>7.4999999999999997E-2</v>
      </c>
      <c r="M53" s="16">
        <v>2.9000000000000001E-2</v>
      </c>
      <c r="N53" s="16">
        <v>1.7999999999999999E-2</v>
      </c>
      <c r="O53" s="16">
        <v>1.4999999999999999E-2</v>
      </c>
      <c r="P53" s="16">
        <v>3.6999999999999998E-2</v>
      </c>
      <c r="Q53" s="16">
        <v>3.6999999999999998E-2</v>
      </c>
      <c r="R53" s="16">
        <v>2.1999999999999999E-2</v>
      </c>
      <c r="S53" s="16">
        <v>1.4999999999999999E-2</v>
      </c>
      <c r="T53" s="16">
        <v>3.3000000000000002E-2</v>
      </c>
      <c r="U53" s="16">
        <v>3.5999999999999997E-2</v>
      </c>
      <c r="V53" s="16">
        <v>5.3999999999999999E-2</v>
      </c>
      <c r="W53" s="16">
        <v>1.2999999999999999E-2</v>
      </c>
      <c r="X53" s="16">
        <v>2.9000000000000001E-2</v>
      </c>
      <c r="Y53" s="16">
        <v>0.161</v>
      </c>
      <c r="Z53" s="16">
        <v>3.7999999999999999E-2</v>
      </c>
      <c r="AA53" s="16">
        <v>2.1999999999999999E-2</v>
      </c>
      <c r="AB53" s="16">
        <v>0.57199999999999995</v>
      </c>
      <c r="AC53" s="16">
        <v>8.5000000000000006E-2</v>
      </c>
      <c r="AD53" s="16">
        <v>0.90700000000000003</v>
      </c>
      <c r="AE53" s="16">
        <v>0.60499999999999998</v>
      </c>
      <c r="AF53" s="16">
        <v>0.17399999999999999</v>
      </c>
      <c r="AG53" s="16">
        <v>2.1999999999999999E-2</v>
      </c>
      <c r="AH53" s="16">
        <v>0.01</v>
      </c>
      <c r="AI53" s="16">
        <v>0.29099999999999998</v>
      </c>
      <c r="AJ53" s="16">
        <v>0.01</v>
      </c>
      <c r="AK53" s="16">
        <v>8.6999999999999994E-2</v>
      </c>
      <c r="AL53" s="16">
        <v>3.5999999999999997E-2</v>
      </c>
      <c r="AM53" s="16">
        <v>4.2999999999999997E-2</v>
      </c>
      <c r="AN53" s="16">
        <v>0.104</v>
      </c>
      <c r="AO53" s="16">
        <v>6.0999999999999999E-2</v>
      </c>
      <c r="AP53" s="16">
        <v>2.073</v>
      </c>
      <c r="AQ53" s="16">
        <v>0.56499999999999995</v>
      </c>
      <c r="AR53" s="16">
        <v>0.40699999999999997</v>
      </c>
      <c r="AS53" s="16">
        <v>1.0740000000000001</v>
      </c>
      <c r="AT53" s="16">
        <v>0.96299999999999997</v>
      </c>
      <c r="AU53" s="16">
        <v>0.105</v>
      </c>
      <c r="AV53" s="16">
        <v>0.11</v>
      </c>
      <c r="AW53" s="16">
        <v>5.8000000000000003E-2</v>
      </c>
      <c r="AX53" s="16">
        <v>2.8000000000000001E-2</v>
      </c>
      <c r="AY53" s="16">
        <v>0.16500000000000001</v>
      </c>
      <c r="AZ53" s="16">
        <v>6.0000000000000001E-3</v>
      </c>
      <c r="BA53" s="16">
        <v>3.0000000000000001E-3</v>
      </c>
      <c r="BB53" s="16">
        <v>0.185</v>
      </c>
      <c r="BC53" s="16">
        <v>0.44900000000000001</v>
      </c>
      <c r="BD53" s="16">
        <v>4.4999999999999998E-2</v>
      </c>
      <c r="BE53" s="16">
        <v>0.17899999999999999</v>
      </c>
      <c r="BF53" s="16">
        <v>1.4999999999999999E-2</v>
      </c>
      <c r="BG53" s="16">
        <v>1.4999999999999999E-2</v>
      </c>
      <c r="BH53" s="16">
        <v>1.6E-2</v>
      </c>
      <c r="BI53" s="16">
        <v>4.4999999999999998E-2</v>
      </c>
      <c r="BJ53" s="16">
        <v>5.0000000000000001E-3</v>
      </c>
      <c r="BK53" s="16">
        <v>2.4E-2</v>
      </c>
      <c r="BL53" s="9">
        <v>0</v>
      </c>
      <c r="BM53" s="9">
        <v>0</v>
      </c>
      <c r="BN53" s="9">
        <v>0</v>
      </c>
      <c r="BO53" s="16">
        <v>1.663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0.44600000000000001</v>
      </c>
      <c r="C54" s="17">
        <v>3.0000000000000001E-3</v>
      </c>
      <c r="D54" s="17">
        <v>0.01</v>
      </c>
      <c r="E54" s="17">
        <v>6.0000000000000001E-3</v>
      </c>
      <c r="F54" s="17">
        <v>0.35499999999999998</v>
      </c>
      <c r="G54" s="17">
        <v>2.7E-2</v>
      </c>
      <c r="H54" s="17">
        <v>8.9999999999999993E-3</v>
      </c>
      <c r="I54" s="17">
        <v>5.7000000000000002E-2</v>
      </c>
      <c r="J54" s="17">
        <v>2.1000000000000001E-2</v>
      </c>
      <c r="K54" s="17">
        <v>7.2999999999999995E-2</v>
      </c>
      <c r="L54" s="17">
        <v>0.16600000000000001</v>
      </c>
      <c r="M54" s="17">
        <v>0.11600000000000001</v>
      </c>
      <c r="N54" s="17">
        <v>3.7999999999999999E-2</v>
      </c>
      <c r="O54" s="17">
        <v>2.1999999999999999E-2</v>
      </c>
      <c r="P54" s="17">
        <v>5.8000000000000003E-2</v>
      </c>
      <c r="Q54" s="17">
        <v>8.4000000000000005E-2</v>
      </c>
      <c r="R54" s="17">
        <v>6.8000000000000005E-2</v>
      </c>
      <c r="S54" s="17">
        <v>5.8999999999999997E-2</v>
      </c>
      <c r="T54" s="17">
        <v>0.105</v>
      </c>
      <c r="U54" s="17">
        <v>0.08</v>
      </c>
      <c r="V54" s="17">
        <v>0.222</v>
      </c>
      <c r="W54" s="17">
        <v>3.4000000000000002E-2</v>
      </c>
      <c r="X54" s="17">
        <v>9.2999999999999999E-2</v>
      </c>
      <c r="Y54" s="17">
        <v>6.7000000000000004E-2</v>
      </c>
      <c r="Z54" s="17">
        <v>8.9999999999999993E-3</v>
      </c>
      <c r="AA54" s="17">
        <v>4.7E-2</v>
      </c>
      <c r="AB54" s="17">
        <v>0.40400000000000003</v>
      </c>
      <c r="AC54" s="17">
        <v>5.7000000000000002E-2</v>
      </c>
      <c r="AD54" s="17">
        <v>0.13800000000000001</v>
      </c>
      <c r="AE54" s="17">
        <v>0.122</v>
      </c>
      <c r="AF54" s="17">
        <v>7.5999999999999998E-2</v>
      </c>
      <c r="AG54" s="17">
        <v>8.3000000000000004E-2</v>
      </c>
      <c r="AH54" s="17">
        <v>1.2E-2</v>
      </c>
      <c r="AI54" s="17">
        <v>3.2000000000000001E-2</v>
      </c>
      <c r="AJ54" s="17">
        <v>1.0999999999999999E-2</v>
      </c>
      <c r="AK54" s="17">
        <v>8.7999999999999995E-2</v>
      </c>
      <c r="AL54" s="17">
        <v>7.9000000000000001E-2</v>
      </c>
      <c r="AM54" s="17">
        <v>1.2999999999999999E-2</v>
      </c>
      <c r="AN54" s="17">
        <v>0.29699999999999999</v>
      </c>
      <c r="AO54" s="17">
        <v>0.126</v>
      </c>
      <c r="AP54" s="17">
        <v>3.9E-2</v>
      </c>
      <c r="AQ54" s="17">
        <v>0.51100000000000001</v>
      </c>
      <c r="AR54" s="17">
        <v>0.15</v>
      </c>
      <c r="AS54" s="17">
        <v>0.13700000000000001</v>
      </c>
      <c r="AT54" s="17">
        <v>0.434</v>
      </c>
      <c r="AU54" s="17">
        <v>0.183</v>
      </c>
      <c r="AV54" s="17">
        <v>6.7000000000000004E-2</v>
      </c>
      <c r="AW54" s="17">
        <v>1.9E-2</v>
      </c>
      <c r="AX54" s="17">
        <v>3.5000000000000003E-2</v>
      </c>
      <c r="AY54" s="17">
        <v>0.16</v>
      </c>
      <c r="AZ54" s="17">
        <v>8.0000000000000002E-3</v>
      </c>
      <c r="BA54" s="17">
        <v>2E-3</v>
      </c>
      <c r="BB54" s="17">
        <v>0.26300000000000001</v>
      </c>
      <c r="BC54" s="17">
        <v>5.7000000000000002E-2</v>
      </c>
      <c r="BD54" s="17">
        <v>1.4999999999999999E-2</v>
      </c>
      <c r="BE54" s="17">
        <v>7.3999999999999996E-2</v>
      </c>
      <c r="BF54" s="17">
        <v>3.9E-2</v>
      </c>
      <c r="BG54" s="17">
        <v>1.2E-2</v>
      </c>
      <c r="BH54" s="17">
        <v>1.2E-2</v>
      </c>
      <c r="BI54" s="17">
        <v>6.0000000000000001E-3</v>
      </c>
      <c r="BJ54" s="17">
        <v>1.4999999999999999E-2</v>
      </c>
      <c r="BK54" s="17">
        <v>1.2999999999999999E-2</v>
      </c>
      <c r="BL54" s="10">
        <v>0</v>
      </c>
      <c r="BM54" s="10">
        <v>0</v>
      </c>
      <c r="BN54" s="10">
        <v>0</v>
      </c>
      <c r="BO54" s="17">
        <v>11.535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8.7999999999999995E-2</v>
      </c>
      <c r="C55" s="16">
        <v>0.02</v>
      </c>
      <c r="D55" s="16">
        <v>3.5999999999999997E-2</v>
      </c>
      <c r="E55" s="16">
        <v>4.3999999999999997E-2</v>
      </c>
      <c r="F55" s="16">
        <v>7.4999999999999997E-2</v>
      </c>
      <c r="G55" s="16">
        <v>7.5999999999999998E-2</v>
      </c>
      <c r="H55" s="16">
        <v>4.9000000000000002E-2</v>
      </c>
      <c r="I55" s="16">
        <v>7.3999999999999996E-2</v>
      </c>
      <c r="J55" s="16">
        <v>5.7000000000000002E-2</v>
      </c>
      <c r="K55" s="16">
        <v>0.23799999999999999</v>
      </c>
      <c r="L55" s="16">
        <v>0.105</v>
      </c>
      <c r="M55" s="16">
        <v>9.7000000000000003E-2</v>
      </c>
      <c r="N55" s="16">
        <v>9.6000000000000002E-2</v>
      </c>
      <c r="O55" s="16">
        <v>6.8000000000000005E-2</v>
      </c>
      <c r="P55" s="16">
        <v>0.107</v>
      </c>
      <c r="Q55" s="16">
        <v>9.0999999999999998E-2</v>
      </c>
      <c r="R55" s="16">
        <v>9.5000000000000001E-2</v>
      </c>
      <c r="S55" s="16">
        <v>9.2999999999999999E-2</v>
      </c>
      <c r="T55" s="16">
        <v>8.7999999999999995E-2</v>
      </c>
      <c r="U55" s="16">
        <v>9.5000000000000001E-2</v>
      </c>
      <c r="V55" s="16">
        <v>0.121</v>
      </c>
      <c r="W55" s="16">
        <v>7.4999999999999997E-2</v>
      </c>
      <c r="X55" s="16">
        <v>9.1999999999999998E-2</v>
      </c>
      <c r="Y55" s="16">
        <v>0.161</v>
      </c>
      <c r="Z55" s="16">
        <v>4.5999999999999999E-2</v>
      </c>
      <c r="AA55" s="16">
        <v>0.08</v>
      </c>
      <c r="AB55" s="16">
        <v>8.6999999999999994E-2</v>
      </c>
      <c r="AC55" s="16">
        <v>8.7999999999999995E-2</v>
      </c>
      <c r="AD55" s="16">
        <v>7.0999999999999994E-2</v>
      </c>
      <c r="AE55" s="16">
        <v>7.9000000000000001E-2</v>
      </c>
      <c r="AF55" s="16">
        <v>8.1000000000000003E-2</v>
      </c>
      <c r="AG55" s="16">
        <v>6.9000000000000006E-2</v>
      </c>
      <c r="AH55" s="16">
        <v>6.5000000000000002E-2</v>
      </c>
      <c r="AI55" s="16">
        <v>7.0999999999999994E-2</v>
      </c>
      <c r="AJ55" s="16">
        <v>4.4999999999999998E-2</v>
      </c>
      <c r="AK55" s="16">
        <v>6.5000000000000002E-2</v>
      </c>
      <c r="AL55" s="16">
        <v>6.7000000000000004E-2</v>
      </c>
      <c r="AM55" s="16">
        <v>7.1999999999999995E-2</v>
      </c>
      <c r="AN55" s="16">
        <v>8.3000000000000004E-2</v>
      </c>
      <c r="AO55" s="16">
        <v>7.4999999999999997E-2</v>
      </c>
      <c r="AP55" s="16">
        <v>4.5999999999999999E-2</v>
      </c>
      <c r="AQ55" s="16">
        <v>5.0999999999999997E-2</v>
      </c>
      <c r="AR55" s="16">
        <v>5.2999999999999999E-2</v>
      </c>
      <c r="AS55" s="16">
        <v>5.8999999999999997E-2</v>
      </c>
      <c r="AT55" s="16">
        <v>8.8999999999999996E-2</v>
      </c>
      <c r="AU55" s="16">
        <v>9.8000000000000004E-2</v>
      </c>
      <c r="AV55" s="16">
        <v>9.6000000000000002E-2</v>
      </c>
      <c r="AW55" s="16">
        <v>7.2999999999999995E-2</v>
      </c>
      <c r="AX55" s="16">
        <v>6.9000000000000006E-2</v>
      </c>
      <c r="AY55" s="16">
        <v>9.2999999999999999E-2</v>
      </c>
      <c r="AZ55" s="16">
        <v>0.04</v>
      </c>
      <c r="BA55" s="16">
        <v>2.8000000000000001E-2</v>
      </c>
      <c r="BB55" s="16">
        <v>9.0999999999999998E-2</v>
      </c>
      <c r="BC55" s="16">
        <v>9.2999999999999999E-2</v>
      </c>
      <c r="BD55" s="16">
        <v>6.8000000000000005E-2</v>
      </c>
      <c r="BE55" s="16">
        <v>9.6000000000000002E-2</v>
      </c>
      <c r="BF55" s="16">
        <v>6.7000000000000004E-2</v>
      </c>
      <c r="BG55" s="16">
        <v>5.8999999999999997E-2</v>
      </c>
      <c r="BH55" s="16">
        <v>6.2E-2</v>
      </c>
      <c r="BI55" s="16">
        <v>4.2999999999999997E-2</v>
      </c>
      <c r="BJ55" s="16">
        <v>7.0999999999999994E-2</v>
      </c>
      <c r="BK55" s="16">
        <v>5.8999999999999997E-2</v>
      </c>
      <c r="BL55" s="9">
        <v>0</v>
      </c>
      <c r="BM55" s="9">
        <v>0</v>
      </c>
      <c r="BN55" s="16">
        <v>0.14499999999999999</v>
      </c>
      <c r="BO55" s="16">
        <v>0.10100000000000001</v>
      </c>
      <c r="BP55" s="9">
        <v>0</v>
      </c>
      <c r="BQ55" s="16">
        <v>0.112</v>
      </c>
      <c r="BR55" s="16">
        <v>0.1</v>
      </c>
    </row>
    <row r="56" spans="1:70">
      <c r="A56" s="7" t="s">
        <v>227</v>
      </c>
      <c r="B56" s="17">
        <v>0.02</v>
      </c>
      <c r="C56" s="17">
        <v>5.0000000000000001E-3</v>
      </c>
      <c r="D56" s="17">
        <v>8.0000000000000002E-3</v>
      </c>
      <c r="E56" s="17">
        <v>0.01</v>
      </c>
      <c r="F56" s="17">
        <v>1.7000000000000001E-2</v>
      </c>
      <c r="G56" s="17">
        <v>1.7999999999999999E-2</v>
      </c>
      <c r="H56" s="17">
        <v>1.0999999999999999E-2</v>
      </c>
      <c r="I56" s="17">
        <v>1.7000000000000001E-2</v>
      </c>
      <c r="J56" s="17">
        <v>1.2999999999999999E-2</v>
      </c>
      <c r="K56" s="17">
        <v>5.5E-2</v>
      </c>
      <c r="L56" s="17">
        <v>2.4E-2</v>
      </c>
      <c r="M56" s="17">
        <v>2.3E-2</v>
      </c>
      <c r="N56" s="17">
        <v>2.1999999999999999E-2</v>
      </c>
      <c r="O56" s="17">
        <v>1.6E-2</v>
      </c>
      <c r="P56" s="17">
        <v>2.5000000000000001E-2</v>
      </c>
      <c r="Q56" s="17">
        <v>2.1000000000000001E-2</v>
      </c>
      <c r="R56" s="17">
        <v>2.1999999999999999E-2</v>
      </c>
      <c r="S56" s="17">
        <v>2.1000000000000001E-2</v>
      </c>
      <c r="T56" s="17">
        <v>0.02</v>
      </c>
      <c r="U56" s="17">
        <v>2.1999999999999999E-2</v>
      </c>
      <c r="V56" s="17">
        <v>2.8000000000000001E-2</v>
      </c>
      <c r="W56" s="17">
        <v>1.7000000000000001E-2</v>
      </c>
      <c r="X56" s="17">
        <v>2.1000000000000001E-2</v>
      </c>
      <c r="Y56" s="17">
        <v>3.6999999999999998E-2</v>
      </c>
      <c r="Z56" s="17">
        <v>1.0999999999999999E-2</v>
      </c>
      <c r="AA56" s="17">
        <v>1.9E-2</v>
      </c>
      <c r="AB56" s="17">
        <v>0.02</v>
      </c>
      <c r="AC56" s="17">
        <v>0.02</v>
      </c>
      <c r="AD56" s="17">
        <v>1.6E-2</v>
      </c>
      <c r="AE56" s="17">
        <v>1.7999999999999999E-2</v>
      </c>
      <c r="AF56" s="17">
        <v>1.9E-2</v>
      </c>
      <c r="AG56" s="17">
        <v>1.6E-2</v>
      </c>
      <c r="AH56" s="17">
        <v>1.4999999999999999E-2</v>
      </c>
      <c r="AI56" s="17">
        <v>1.7000000000000001E-2</v>
      </c>
      <c r="AJ56" s="17">
        <v>1.0999999999999999E-2</v>
      </c>
      <c r="AK56" s="17">
        <v>1.4999999999999999E-2</v>
      </c>
      <c r="AL56" s="17">
        <v>1.6E-2</v>
      </c>
      <c r="AM56" s="17">
        <v>1.7000000000000001E-2</v>
      </c>
      <c r="AN56" s="17">
        <v>1.9E-2</v>
      </c>
      <c r="AO56" s="17">
        <v>1.7000000000000001E-2</v>
      </c>
      <c r="AP56" s="17">
        <v>1.0999999999999999E-2</v>
      </c>
      <c r="AQ56" s="17">
        <v>1.2E-2</v>
      </c>
      <c r="AR56" s="17">
        <v>1.2E-2</v>
      </c>
      <c r="AS56" s="17">
        <v>1.4E-2</v>
      </c>
      <c r="AT56" s="17">
        <v>2.1000000000000001E-2</v>
      </c>
      <c r="AU56" s="17">
        <v>2.3E-2</v>
      </c>
      <c r="AV56" s="17">
        <v>2.1999999999999999E-2</v>
      </c>
      <c r="AW56" s="17">
        <v>1.7000000000000001E-2</v>
      </c>
      <c r="AX56" s="17">
        <v>1.6E-2</v>
      </c>
      <c r="AY56" s="17">
        <v>2.1999999999999999E-2</v>
      </c>
      <c r="AZ56" s="17">
        <v>8.9999999999999993E-3</v>
      </c>
      <c r="BA56" s="17">
        <v>6.0000000000000001E-3</v>
      </c>
      <c r="BB56" s="17">
        <v>2.1000000000000001E-2</v>
      </c>
      <c r="BC56" s="17">
        <v>2.1999999999999999E-2</v>
      </c>
      <c r="BD56" s="17">
        <v>1.6E-2</v>
      </c>
      <c r="BE56" s="17">
        <v>2.1999999999999999E-2</v>
      </c>
      <c r="BF56" s="17">
        <v>1.4999999999999999E-2</v>
      </c>
      <c r="BG56" s="17">
        <v>1.4E-2</v>
      </c>
      <c r="BH56" s="17">
        <v>1.4E-2</v>
      </c>
      <c r="BI56" s="17">
        <v>0.01</v>
      </c>
      <c r="BJ56" s="17">
        <v>1.6E-2</v>
      </c>
      <c r="BK56" s="17">
        <v>1.4E-2</v>
      </c>
      <c r="BL56" s="10">
        <v>0</v>
      </c>
      <c r="BM56" s="10">
        <v>0</v>
      </c>
      <c r="BN56" s="17">
        <v>3.4000000000000002E-2</v>
      </c>
      <c r="BO56" s="17">
        <v>2.3E-2</v>
      </c>
      <c r="BP56" s="10">
        <v>0</v>
      </c>
      <c r="BQ56" s="17">
        <v>2.5999999999999999E-2</v>
      </c>
      <c r="BR56" s="17">
        <v>2.3E-2</v>
      </c>
    </row>
    <row r="57" spans="1:70">
      <c r="A57" s="7" t="s">
        <v>228</v>
      </c>
      <c r="B57" s="16">
        <v>0.35499999999999998</v>
      </c>
      <c r="C57" s="16">
        <v>4.0000000000000001E-3</v>
      </c>
      <c r="D57" s="16">
        <v>2.3E-2</v>
      </c>
      <c r="E57" s="16">
        <v>0.06</v>
      </c>
      <c r="F57" s="16">
        <v>3.1760000000000002</v>
      </c>
      <c r="G57" s="16">
        <v>0.159</v>
      </c>
      <c r="H57" s="16">
        <v>0.13600000000000001</v>
      </c>
      <c r="I57" s="16">
        <v>0.41399999999999998</v>
      </c>
      <c r="J57" s="16">
        <v>0.17</v>
      </c>
      <c r="K57" s="16">
        <v>1.079</v>
      </c>
      <c r="L57" s="16">
        <v>1.0649999999999999</v>
      </c>
      <c r="M57" s="16">
        <v>0.78400000000000003</v>
      </c>
      <c r="N57" s="16">
        <v>0.88400000000000001</v>
      </c>
      <c r="O57" s="16">
        <v>0.58099999999999996</v>
      </c>
      <c r="P57" s="16">
        <v>0.86699999999999999</v>
      </c>
      <c r="Q57" s="16">
        <v>0.96199999999999997</v>
      </c>
      <c r="R57" s="16">
        <v>0.47499999999999998</v>
      </c>
      <c r="S57" s="16">
        <v>0.23899999999999999</v>
      </c>
      <c r="T57" s="16">
        <v>0.84199999999999997</v>
      </c>
      <c r="U57" s="16">
        <v>0.50800000000000001</v>
      </c>
      <c r="V57" s="16">
        <v>1.2410000000000001</v>
      </c>
      <c r="W57" s="16">
        <v>0.31</v>
      </c>
      <c r="X57" s="16">
        <v>0.72599999999999998</v>
      </c>
      <c r="Y57" s="16">
        <v>2.6459999999999999</v>
      </c>
      <c r="Z57" s="16">
        <v>0.16400000000000001</v>
      </c>
      <c r="AA57" s="16">
        <v>0.51200000000000001</v>
      </c>
      <c r="AB57" s="16">
        <v>7.1180000000000003</v>
      </c>
      <c r="AC57" s="16">
        <v>1.1100000000000001</v>
      </c>
      <c r="AD57" s="16">
        <v>10.814</v>
      </c>
      <c r="AE57" s="16">
        <v>4.4790000000000001</v>
      </c>
      <c r="AF57" s="16">
        <v>1.365</v>
      </c>
      <c r="AG57" s="16">
        <v>1.161</v>
      </c>
      <c r="AH57" s="16">
        <v>0.17499999999999999</v>
      </c>
      <c r="AI57" s="16">
        <v>2.2730000000000001</v>
      </c>
      <c r="AJ57" s="16">
        <v>0.113</v>
      </c>
      <c r="AK57" s="16">
        <v>1.421</v>
      </c>
      <c r="AL57" s="16">
        <v>0.97099999999999997</v>
      </c>
      <c r="AM57" s="16">
        <v>0.60799999999999998</v>
      </c>
      <c r="AN57" s="16">
        <v>1.5069999999999999</v>
      </c>
      <c r="AO57" s="16">
        <v>3.8130000000000002</v>
      </c>
      <c r="AP57" s="16">
        <v>0.68799999999999994</v>
      </c>
      <c r="AQ57" s="16">
        <v>0.72799999999999998</v>
      </c>
      <c r="AR57" s="16">
        <v>0.747</v>
      </c>
      <c r="AS57" s="16">
        <v>2.2050000000000001</v>
      </c>
      <c r="AT57" s="16">
        <v>41.01</v>
      </c>
      <c r="AU57" s="16">
        <v>2.57</v>
      </c>
      <c r="AV57" s="16">
        <v>3.581</v>
      </c>
      <c r="AW57" s="16">
        <v>0.44</v>
      </c>
      <c r="AX57" s="16">
        <v>0.59899999999999998</v>
      </c>
      <c r="AY57" s="16">
        <v>3.1970000000000001</v>
      </c>
      <c r="AZ57" s="16">
        <v>0.16</v>
      </c>
      <c r="BA57" s="16">
        <v>6.4000000000000001E-2</v>
      </c>
      <c r="BB57" s="16">
        <v>4.8940000000000001</v>
      </c>
      <c r="BC57" s="16">
        <v>0.877</v>
      </c>
      <c r="BD57" s="16">
        <v>0.68799999999999994</v>
      </c>
      <c r="BE57" s="16">
        <v>2.4980000000000002</v>
      </c>
      <c r="BF57" s="16">
        <v>0.53400000000000003</v>
      </c>
      <c r="BG57" s="16">
        <v>0.217</v>
      </c>
      <c r="BH57" s="16">
        <v>0.24399999999999999</v>
      </c>
      <c r="BI57" s="16">
        <v>9.6000000000000002E-2</v>
      </c>
      <c r="BJ57" s="16">
        <v>0.17599999999999999</v>
      </c>
      <c r="BK57" s="16">
        <v>0.22</v>
      </c>
      <c r="BL57" s="9">
        <v>0</v>
      </c>
      <c r="BM57" s="9">
        <v>0</v>
      </c>
      <c r="BN57" s="9">
        <v>0</v>
      </c>
      <c r="BO57" s="16">
        <v>6.0860000000000003</v>
      </c>
      <c r="BP57" s="9">
        <v>0</v>
      </c>
      <c r="BQ57" s="16">
        <v>3.7999999999999999E-2</v>
      </c>
      <c r="BR57" s="16">
        <v>23.594999999999999</v>
      </c>
    </row>
    <row r="58" spans="1:70">
      <c r="A58" s="7" t="s">
        <v>229</v>
      </c>
      <c r="B58" s="17">
        <v>0.73699999999999999</v>
      </c>
      <c r="C58" s="17">
        <v>7.0000000000000001E-3</v>
      </c>
      <c r="D58" s="10">
        <v>0</v>
      </c>
      <c r="E58" s="17">
        <v>3.1E-2</v>
      </c>
      <c r="F58" s="17">
        <v>0.998</v>
      </c>
      <c r="G58" s="17">
        <v>0.11</v>
      </c>
      <c r="H58" s="17">
        <v>8.3000000000000004E-2</v>
      </c>
      <c r="I58" s="17">
        <v>0.12</v>
      </c>
      <c r="J58" s="17">
        <v>3.5999999999999997E-2</v>
      </c>
      <c r="K58" s="17">
        <v>0.47399999999999998</v>
      </c>
      <c r="L58" s="17">
        <v>0.61299999999999999</v>
      </c>
      <c r="M58" s="17">
        <v>0.41699999999999998</v>
      </c>
      <c r="N58" s="17">
        <v>0.17899999999999999</v>
      </c>
      <c r="O58" s="17">
        <v>0.26500000000000001</v>
      </c>
      <c r="P58" s="17">
        <v>0.35</v>
      </c>
      <c r="Q58" s="17">
        <v>0.504</v>
      </c>
      <c r="R58" s="17">
        <v>0.54900000000000004</v>
      </c>
      <c r="S58" s="17">
        <v>0.375</v>
      </c>
      <c r="T58" s="17">
        <v>0.60399999999999998</v>
      </c>
      <c r="U58" s="17">
        <v>0.55600000000000005</v>
      </c>
      <c r="V58" s="17">
        <v>2.0209999999999999</v>
      </c>
      <c r="W58" s="17">
        <v>0.16</v>
      </c>
      <c r="X58" s="17">
        <v>0.56699999999999995</v>
      </c>
      <c r="Y58" s="17">
        <v>1.633</v>
      </c>
      <c r="Z58" s="17">
        <v>0.10100000000000001</v>
      </c>
      <c r="AA58" s="17">
        <v>0.32100000000000001</v>
      </c>
      <c r="AB58" s="17">
        <v>11.881</v>
      </c>
      <c r="AC58" s="17">
        <v>0.51600000000000001</v>
      </c>
      <c r="AD58" s="17">
        <v>0.95399999999999996</v>
      </c>
      <c r="AE58" s="17">
        <v>0.76700000000000002</v>
      </c>
      <c r="AF58" s="17">
        <v>0.42799999999999999</v>
      </c>
      <c r="AG58" s="17">
        <v>0.39500000000000002</v>
      </c>
      <c r="AH58" s="17">
        <v>5.3999999999999999E-2</v>
      </c>
      <c r="AI58" s="17">
        <v>0.64900000000000002</v>
      </c>
      <c r="AJ58" s="17">
        <v>1.6E-2</v>
      </c>
      <c r="AK58" s="17">
        <v>0.51200000000000001</v>
      </c>
      <c r="AL58" s="17">
        <v>0.27700000000000002</v>
      </c>
      <c r="AM58" s="17">
        <v>0.30099999999999999</v>
      </c>
      <c r="AN58" s="17">
        <v>0.50700000000000001</v>
      </c>
      <c r="AO58" s="17">
        <v>1.264</v>
      </c>
      <c r="AP58" s="17">
        <v>0.72099999999999997</v>
      </c>
      <c r="AQ58" s="17">
        <v>0.70199999999999996</v>
      </c>
      <c r="AR58" s="17">
        <v>0.39700000000000002</v>
      </c>
      <c r="AS58" s="17">
        <v>2.306</v>
      </c>
      <c r="AT58" s="17">
        <v>2.7280000000000002</v>
      </c>
      <c r="AU58" s="17">
        <v>36.070999999999998</v>
      </c>
      <c r="AV58" s="17">
        <v>2.0129999999999999</v>
      </c>
      <c r="AW58" s="17">
        <v>0.40100000000000002</v>
      </c>
      <c r="AX58" s="17">
        <v>0.40899999999999997</v>
      </c>
      <c r="AY58" s="17">
        <v>2.0270000000000001</v>
      </c>
      <c r="AZ58" s="17">
        <v>0.20399999999999999</v>
      </c>
      <c r="BA58" s="17">
        <v>8.9999999999999993E-3</v>
      </c>
      <c r="BB58" s="17">
        <v>4.657</v>
      </c>
      <c r="BC58" s="17">
        <v>4.008</v>
      </c>
      <c r="BD58" s="17">
        <v>0.39900000000000002</v>
      </c>
      <c r="BE58" s="17">
        <v>0.16300000000000001</v>
      </c>
      <c r="BF58" s="17">
        <v>0.105</v>
      </c>
      <c r="BG58" s="17">
        <v>0.28799999999999998</v>
      </c>
      <c r="BH58" s="17">
        <v>0.19700000000000001</v>
      </c>
      <c r="BI58" s="17">
        <v>1E-3</v>
      </c>
      <c r="BJ58" s="17">
        <v>8.5999999999999993E-2</v>
      </c>
      <c r="BK58" s="17">
        <v>0.48699999999999999</v>
      </c>
      <c r="BL58" s="10">
        <v>0</v>
      </c>
      <c r="BM58" s="10">
        <v>0</v>
      </c>
      <c r="BN58" s="10">
        <v>0</v>
      </c>
      <c r="BO58" s="17">
        <v>3.423</v>
      </c>
      <c r="BP58" s="10">
        <v>0</v>
      </c>
      <c r="BQ58" s="17">
        <v>0.38700000000000001</v>
      </c>
      <c r="BR58" s="17">
        <v>41.613999999999997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2.407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-1.9E-2</v>
      </c>
      <c r="BR59" s="16">
        <v>41.005000000000003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1.7000000000000001E-2</v>
      </c>
      <c r="F60" s="17">
        <v>6.0819999999999999</v>
      </c>
      <c r="G60" s="17">
        <v>0.42799999999999999</v>
      </c>
      <c r="H60" s="17">
        <v>2.1999999999999999E-2</v>
      </c>
      <c r="I60" s="17">
        <v>8.5000000000000006E-2</v>
      </c>
      <c r="J60" s="17">
        <v>0.317</v>
      </c>
      <c r="K60" s="17">
        <v>0.46200000000000002</v>
      </c>
      <c r="L60" s="17">
        <v>3.948</v>
      </c>
      <c r="M60" s="17">
        <v>2.6440000000000001</v>
      </c>
      <c r="N60" s="17">
        <v>0.19</v>
      </c>
      <c r="O60" s="17">
        <v>6.4000000000000001E-2</v>
      </c>
      <c r="P60" s="17">
        <v>6.8000000000000005E-2</v>
      </c>
      <c r="Q60" s="17">
        <v>0.19700000000000001</v>
      </c>
      <c r="R60" s="17">
        <v>0.26300000000000001</v>
      </c>
      <c r="S60" s="17">
        <v>0.21</v>
      </c>
      <c r="T60" s="17">
        <v>0.13100000000000001</v>
      </c>
      <c r="U60" s="17">
        <v>2.694</v>
      </c>
      <c r="V60" s="17">
        <v>0.13</v>
      </c>
      <c r="W60" s="17">
        <v>0.72599999999999998</v>
      </c>
      <c r="X60" s="17">
        <v>0.28999999999999998</v>
      </c>
      <c r="Y60" s="17">
        <v>0.52</v>
      </c>
      <c r="Z60" s="10">
        <v>0</v>
      </c>
      <c r="AA60" s="17">
        <v>0.28699999999999998</v>
      </c>
      <c r="AB60" s="17">
        <v>0.85199999999999998</v>
      </c>
      <c r="AC60" s="17">
        <v>0.158</v>
      </c>
      <c r="AD60" s="17">
        <v>0.88900000000000001</v>
      </c>
      <c r="AE60" s="17">
        <v>9.8480000000000008</v>
      </c>
      <c r="AF60" s="17">
        <v>0.61</v>
      </c>
      <c r="AG60" s="17">
        <v>0.03</v>
      </c>
      <c r="AH60" s="17">
        <v>0.121</v>
      </c>
      <c r="AI60" s="17">
        <v>0.13600000000000001</v>
      </c>
      <c r="AJ60" s="10">
        <v>0</v>
      </c>
      <c r="AK60" s="17">
        <v>0.29199999999999998</v>
      </c>
      <c r="AL60" s="17">
        <v>0.746</v>
      </c>
      <c r="AM60" s="17">
        <v>0.22800000000000001</v>
      </c>
      <c r="AN60" s="17">
        <v>1.857</v>
      </c>
      <c r="AO60" s="17">
        <v>1.361</v>
      </c>
      <c r="AP60" s="17">
        <v>1.1180000000000001</v>
      </c>
      <c r="AQ60" s="17">
        <v>0.97599999999999998</v>
      </c>
      <c r="AR60" s="10">
        <v>0</v>
      </c>
      <c r="AS60" s="17">
        <v>0.112</v>
      </c>
      <c r="AT60" s="17">
        <v>0.629</v>
      </c>
      <c r="AU60" s="17">
        <v>0.29099999999999998</v>
      </c>
      <c r="AV60" s="17">
        <v>0.23799999999999999</v>
      </c>
      <c r="AW60" s="17">
        <v>3.1379999999999999</v>
      </c>
      <c r="AX60" s="17">
        <v>0.29099999999999998</v>
      </c>
      <c r="AY60" s="17">
        <v>0.47</v>
      </c>
      <c r="AZ60" s="17">
        <v>0.08</v>
      </c>
      <c r="BA60" s="17">
        <v>0.14799999999999999</v>
      </c>
      <c r="BB60" s="17">
        <v>0.45700000000000002</v>
      </c>
      <c r="BC60" s="17">
        <v>1.369</v>
      </c>
      <c r="BD60" s="17">
        <v>0.27600000000000002</v>
      </c>
      <c r="BE60" s="17">
        <v>1.321</v>
      </c>
      <c r="BF60" s="17">
        <v>0.13600000000000001</v>
      </c>
      <c r="BG60" s="17">
        <v>0.54200000000000004</v>
      </c>
      <c r="BH60" s="17">
        <v>0.38600000000000001</v>
      </c>
      <c r="BI60" s="17">
        <v>5.7000000000000002E-2</v>
      </c>
      <c r="BJ60" s="17">
        <v>7.8E-2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0.06</v>
      </c>
      <c r="C61" s="9">
        <v>0</v>
      </c>
      <c r="D61" s="9">
        <v>0</v>
      </c>
      <c r="E61" s="16">
        <v>2E-3</v>
      </c>
      <c r="F61" s="16">
        <v>8.5000000000000006E-2</v>
      </c>
      <c r="G61" s="16">
        <v>6.0000000000000001E-3</v>
      </c>
      <c r="H61" s="16">
        <v>3.0000000000000001E-3</v>
      </c>
      <c r="I61" s="16">
        <v>1.2E-2</v>
      </c>
      <c r="J61" s="16">
        <v>4.0000000000000001E-3</v>
      </c>
      <c r="K61" s="16">
        <v>4.2999999999999997E-2</v>
      </c>
      <c r="L61" s="16">
        <v>0.04</v>
      </c>
      <c r="M61" s="16">
        <v>1.7999999999999999E-2</v>
      </c>
      <c r="N61" s="16">
        <v>1.4999999999999999E-2</v>
      </c>
      <c r="O61" s="16">
        <v>1.7000000000000001E-2</v>
      </c>
      <c r="P61" s="16">
        <v>3.5000000000000003E-2</v>
      </c>
      <c r="Q61" s="16">
        <v>4.3999999999999997E-2</v>
      </c>
      <c r="R61" s="16">
        <v>1.2E-2</v>
      </c>
      <c r="S61" s="16">
        <v>1.0999999999999999E-2</v>
      </c>
      <c r="T61" s="16">
        <v>2.5999999999999999E-2</v>
      </c>
      <c r="U61" s="16">
        <v>1.0999999999999999E-2</v>
      </c>
      <c r="V61" s="16">
        <v>4.9000000000000002E-2</v>
      </c>
      <c r="W61" s="16">
        <v>8.0000000000000002E-3</v>
      </c>
      <c r="X61" s="16">
        <v>2.1000000000000001E-2</v>
      </c>
      <c r="Y61" s="16">
        <v>0.16300000000000001</v>
      </c>
      <c r="Z61" s="16">
        <v>4.0000000000000001E-3</v>
      </c>
      <c r="AA61" s="16">
        <v>1.7999999999999999E-2</v>
      </c>
      <c r="AB61" s="16">
        <v>0.19</v>
      </c>
      <c r="AC61" s="16">
        <v>6.8000000000000005E-2</v>
      </c>
      <c r="AD61" s="16">
        <v>0.55400000000000005</v>
      </c>
      <c r="AE61" s="16">
        <v>0.214</v>
      </c>
      <c r="AF61" s="16">
        <v>7.0999999999999994E-2</v>
      </c>
      <c r="AG61" s="16">
        <v>6.9000000000000006E-2</v>
      </c>
      <c r="AH61" s="16">
        <v>1.0999999999999999E-2</v>
      </c>
      <c r="AI61" s="16">
        <v>9.5000000000000001E-2</v>
      </c>
      <c r="AJ61" s="16">
        <v>5.0000000000000001E-3</v>
      </c>
      <c r="AK61" s="16">
        <v>4.8000000000000001E-2</v>
      </c>
      <c r="AL61" s="16">
        <v>2.4E-2</v>
      </c>
      <c r="AM61" s="16">
        <v>3.2000000000000001E-2</v>
      </c>
      <c r="AN61" s="16">
        <v>9.5000000000000001E-2</v>
      </c>
      <c r="AO61" s="16">
        <v>0.11899999999999999</v>
      </c>
      <c r="AP61" s="16">
        <v>0.17100000000000001</v>
      </c>
      <c r="AQ61" s="16">
        <v>0.17</v>
      </c>
      <c r="AR61" s="16">
        <v>0.13200000000000001</v>
      </c>
      <c r="AS61" s="16">
        <v>5.7000000000000002E-2</v>
      </c>
      <c r="AT61" s="16">
        <v>0.45200000000000001</v>
      </c>
      <c r="AU61" s="16">
        <v>0.12</v>
      </c>
      <c r="AV61" s="16">
        <v>0.29899999999999999</v>
      </c>
      <c r="AW61" s="16">
        <v>7.6999999999999999E-2</v>
      </c>
      <c r="AX61" s="16">
        <v>0.30399999999999999</v>
      </c>
      <c r="AY61" s="16">
        <v>0.308</v>
      </c>
      <c r="AZ61" s="16">
        <v>4.0000000000000001E-3</v>
      </c>
      <c r="BA61" s="16">
        <v>4.0000000000000001E-3</v>
      </c>
      <c r="BB61" s="16">
        <v>0.47799999999999998</v>
      </c>
      <c r="BC61" s="16">
        <v>0.57699999999999996</v>
      </c>
      <c r="BD61" s="16">
        <v>0.17899999999999999</v>
      </c>
      <c r="BE61" s="16">
        <v>0.27</v>
      </c>
      <c r="BF61" s="16">
        <v>0.18099999999999999</v>
      </c>
      <c r="BG61" s="16">
        <v>3.4000000000000002E-2</v>
      </c>
      <c r="BH61" s="16">
        <v>2.1000000000000001E-2</v>
      </c>
      <c r="BI61" s="16">
        <v>3.9E-2</v>
      </c>
      <c r="BJ61" s="16">
        <v>3.0000000000000001E-3</v>
      </c>
      <c r="BK61" s="16">
        <v>1.4E-2</v>
      </c>
      <c r="BL61" s="9">
        <v>0</v>
      </c>
      <c r="BM61" s="9">
        <v>0</v>
      </c>
      <c r="BN61" s="9">
        <v>0</v>
      </c>
      <c r="BO61" s="16">
        <v>33.646000000000001</v>
      </c>
      <c r="BP61" s="9">
        <v>0</v>
      </c>
      <c r="BQ61" s="16">
        <v>0.46400000000000002</v>
      </c>
      <c r="BR61" s="9">
        <v>0</v>
      </c>
    </row>
    <row r="62" spans="1:70">
      <c r="A62" s="7" t="s">
        <v>233</v>
      </c>
      <c r="B62" s="17">
        <v>6.7409999999999997</v>
      </c>
      <c r="C62" s="17">
        <v>3.5999999999999997E-2</v>
      </c>
      <c r="D62" s="17">
        <v>0.20799999999999999</v>
      </c>
      <c r="E62" s="17">
        <v>0.374</v>
      </c>
      <c r="F62" s="17">
        <v>22.34</v>
      </c>
      <c r="G62" s="17">
        <v>0.90800000000000003</v>
      </c>
      <c r="H62" s="17">
        <v>0.34799999999999998</v>
      </c>
      <c r="I62" s="17">
        <v>2.1930000000000001</v>
      </c>
      <c r="J62" s="17">
        <v>0.73399999999999999</v>
      </c>
      <c r="K62" s="17">
        <v>9.407</v>
      </c>
      <c r="L62" s="17">
        <v>6.843</v>
      </c>
      <c r="M62" s="17">
        <v>3.6459999999999999</v>
      </c>
      <c r="N62" s="17">
        <v>4.1840000000000002</v>
      </c>
      <c r="O62" s="17">
        <v>5.0529999999999999</v>
      </c>
      <c r="P62" s="17">
        <v>5.8730000000000002</v>
      </c>
      <c r="Q62" s="17">
        <v>7.64</v>
      </c>
      <c r="R62" s="17">
        <v>1.7709999999999999</v>
      </c>
      <c r="S62" s="17">
        <v>1.758</v>
      </c>
      <c r="T62" s="17">
        <v>5.0469999999999997</v>
      </c>
      <c r="U62" s="17">
        <v>3.423</v>
      </c>
      <c r="V62" s="17">
        <v>8.0579999999999998</v>
      </c>
      <c r="W62" s="17">
        <v>1.335</v>
      </c>
      <c r="X62" s="17">
        <v>4.29</v>
      </c>
      <c r="Y62" s="17">
        <v>29.545999999999999</v>
      </c>
      <c r="Z62" s="17">
        <v>1.6659999999999999</v>
      </c>
      <c r="AA62" s="17">
        <v>6.7789999999999999</v>
      </c>
      <c r="AB62" s="17">
        <v>57.55</v>
      </c>
      <c r="AC62" s="17">
        <v>11.144</v>
      </c>
      <c r="AD62" s="17">
        <v>65.471999999999994</v>
      </c>
      <c r="AE62" s="17">
        <v>30.436</v>
      </c>
      <c r="AF62" s="17">
        <v>23.260999999999999</v>
      </c>
      <c r="AG62" s="17">
        <v>9.5950000000000006</v>
      </c>
      <c r="AH62" s="17">
        <v>1.5940000000000001</v>
      </c>
      <c r="AI62" s="17">
        <v>17.023</v>
      </c>
      <c r="AJ62" s="17">
        <v>0.86299999999999999</v>
      </c>
      <c r="AK62" s="17">
        <v>4.2409999999999997</v>
      </c>
      <c r="AL62" s="17">
        <v>3.944</v>
      </c>
      <c r="AM62" s="17">
        <v>6.8680000000000003</v>
      </c>
      <c r="AN62" s="17">
        <v>23.454000000000001</v>
      </c>
      <c r="AO62" s="17">
        <v>24.06</v>
      </c>
      <c r="AP62" s="17">
        <v>17.571000000000002</v>
      </c>
      <c r="AQ62" s="17">
        <v>17.582999999999998</v>
      </c>
      <c r="AR62" s="17">
        <v>13.709</v>
      </c>
      <c r="AS62" s="17">
        <v>8.2550000000000008</v>
      </c>
      <c r="AT62" s="17">
        <v>80.542000000000002</v>
      </c>
      <c r="AU62" s="17">
        <v>20.856000000000002</v>
      </c>
      <c r="AV62" s="17">
        <v>45.134999999999998</v>
      </c>
      <c r="AW62" s="17">
        <v>13.298999999999999</v>
      </c>
      <c r="AX62" s="17">
        <v>5.7960000000000003</v>
      </c>
      <c r="AY62" s="17">
        <v>71.754999999999995</v>
      </c>
      <c r="AZ62" s="17">
        <v>0.73399999999999999</v>
      </c>
      <c r="BA62" s="17">
        <v>0.49299999999999999</v>
      </c>
      <c r="BB62" s="17">
        <v>71.44</v>
      </c>
      <c r="BC62" s="17">
        <v>54.603000000000002</v>
      </c>
      <c r="BD62" s="17">
        <v>17.285</v>
      </c>
      <c r="BE62" s="17">
        <v>26.395</v>
      </c>
      <c r="BF62" s="17">
        <v>8.9789999999999992</v>
      </c>
      <c r="BG62" s="17">
        <v>3.9849999999999999</v>
      </c>
      <c r="BH62" s="17">
        <v>4.7530000000000001</v>
      </c>
      <c r="BI62" s="17">
        <v>0.752</v>
      </c>
      <c r="BJ62" s="17">
        <v>1.714</v>
      </c>
      <c r="BK62" s="17">
        <v>14.515000000000001</v>
      </c>
      <c r="BL62" s="10">
        <v>0</v>
      </c>
      <c r="BM62" s="10">
        <v>0</v>
      </c>
      <c r="BN62" s="10">
        <v>0</v>
      </c>
      <c r="BO62" s="17">
        <v>5.1189999999999998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7">
        <v>0.221</v>
      </c>
      <c r="C64" s="17">
        <v>5.0999999999999997E-2</v>
      </c>
      <c r="D64" s="17">
        <v>8.8999999999999996E-2</v>
      </c>
      <c r="E64" s="17">
        <v>0.109</v>
      </c>
      <c r="F64" s="17">
        <v>0.187</v>
      </c>
      <c r="G64" s="17">
        <v>0.189</v>
      </c>
      <c r="H64" s="17">
        <v>0.122</v>
      </c>
      <c r="I64" s="17">
        <v>0.185</v>
      </c>
      <c r="J64" s="17">
        <v>0.14299999999999999</v>
      </c>
      <c r="K64" s="17">
        <v>0.59599999999999997</v>
      </c>
      <c r="L64" s="17">
        <v>0.26300000000000001</v>
      </c>
      <c r="M64" s="17">
        <v>0.24299999999999999</v>
      </c>
      <c r="N64" s="17">
        <v>0.24099999999999999</v>
      </c>
      <c r="O64" s="17">
        <v>0.17100000000000001</v>
      </c>
      <c r="P64" s="17">
        <v>0.26600000000000001</v>
      </c>
      <c r="Q64" s="17">
        <v>0.22700000000000001</v>
      </c>
      <c r="R64" s="17">
        <v>0.23699999999999999</v>
      </c>
      <c r="S64" s="17">
        <v>0.23200000000000001</v>
      </c>
      <c r="T64" s="17">
        <v>0.221</v>
      </c>
      <c r="U64" s="17">
        <v>0.23699999999999999</v>
      </c>
      <c r="V64" s="17">
        <v>0.30299999999999999</v>
      </c>
      <c r="W64" s="17">
        <v>0.186</v>
      </c>
      <c r="X64" s="17">
        <v>0.22900000000000001</v>
      </c>
      <c r="Y64" s="17">
        <v>0.40200000000000002</v>
      </c>
      <c r="Z64" s="17">
        <v>0.115</v>
      </c>
      <c r="AA64" s="17">
        <v>0.20100000000000001</v>
      </c>
      <c r="AB64" s="17">
        <v>0.217</v>
      </c>
      <c r="AC64" s="17">
        <v>0.219</v>
      </c>
      <c r="AD64" s="17">
        <v>0.17599999999999999</v>
      </c>
      <c r="AE64" s="17">
        <v>0.19900000000000001</v>
      </c>
      <c r="AF64" s="17">
        <v>0.20300000000000001</v>
      </c>
      <c r="AG64" s="17">
        <v>0.17299999999999999</v>
      </c>
      <c r="AH64" s="17">
        <v>0.16200000000000001</v>
      </c>
      <c r="AI64" s="17">
        <v>0.17799999999999999</v>
      </c>
      <c r="AJ64" s="17">
        <v>0.114</v>
      </c>
      <c r="AK64" s="17">
        <v>0.16200000000000001</v>
      </c>
      <c r="AL64" s="17">
        <v>0.16700000000000001</v>
      </c>
      <c r="AM64" s="17">
        <v>0.17899999999999999</v>
      </c>
      <c r="AN64" s="17">
        <v>0.20799999999999999</v>
      </c>
      <c r="AO64" s="17">
        <v>0.188</v>
      </c>
      <c r="AP64" s="17">
        <v>0.115</v>
      </c>
      <c r="AQ64" s="17">
        <v>0.127</v>
      </c>
      <c r="AR64" s="17">
        <v>0.13300000000000001</v>
      </c>
      <c r="AS64" s="17">
        <v>0.14699999999999999</v>
      </c>
      <c r="AT64" s="17">
        <v>0.223</v>
      </c>
      <c r="AU64" s="17">
        <v>0.246</v>
      </c>
      <c r="AV64" s="17">
        <v>0.24099999999999999</v>
      </c>
      <c r="AW64" s="17">
        <v>0.182</v>
      </c>
      <c r="AX64" s="17">
        <v>0.17199999999999999</v>
      </c>
      <c r="AY64" s="17">
        <v>0.23200000000000001</v>
      </c>
      <c r="AZ64" s="17">
        <v>9.9000000000000005E-2</v>
      </c>
      <c r="BA64" s="17">
        <v>6.9000000000000006E-2</v>
      </c>
      <c r="BB64" s="17">
        <v>0.22900000000000001</v>
      </c>
      <c r="BC64" s="17">
        <v>0.23300000000000001</v>
      </c>
      <c r="BD64" s="17">
        <v>0.17100000000000001</v>
      </c>
      <c r="BE64" s="17">
        <v>0.24099999999999999</v>
      </c>
      <c r="BF64" s="17">
        <v>0.16600000000000001</v>
      </c>
      <c r="BG64" s="17">
        <v>0.14599999999999999</v>
      </c>
      <c r="BH64" s="17">
        <v>0.154</v>
      </c>
      <c r="BI64" s="17">
        <v>0.108</v>
      </c>
      <c r="BJ64" s="17">
        <v>0.17699999999999999</v>
      </c>
      <c r="BK64" s="17">
        <v>0.14699999999999999</v>
      </c>
      <c r="BL64" s="10">
        <v>0</v>
      </c>
      <c r="BM64" s="10">
        <v>0</v>
      </c>
      <c r="BN64" s="17">
        <v>0.36299999999999999</v>
      </c>
      <c r="BO64" s="17">
        <v>0.253</v>
      </c>
      <c r="BP64" s="10">
        <v>0</v>
      </c>
      <c r="BQ64" s="17">
        <v>0.28100000000000003</v>
      </c>
      <c r="BR64" s="17">
        <v>0.249</v>
      </c>
    </row>
    <row r="65" spans="1:70">
      <c r="A65" s="7" t="s">
        <v>236</v>
      </c>
      <c r="B65" s="9">
        <v>0</v>
      </c>
      <c r="C65" s="16">
        <v>2E-3</v>
      </c>
      <c r="D65" s="9">
        <v>0</v>
      </c>
      <c r="E65" s="16">
        <v>0.01</v>
      </c>
      <c r="F65" s="16">
        <v>0.53</v>
      </c>
      <c r="G65" s="16">
        <v>2.9000000000000001E-2</v>
      </c>
      <c r="H65" s="16">
        <v>1.6E-2</v>
      </c>
      <c r="I65" s="16">
        <v>7.8E-2</v>
      </c>
      <c r="J65" s="16">
        <v>2.7E-2</v>
      </c>
      <c r="K65" s="16">
        <v>0.255</v>
      </c>
      <c r="L65" s="16">
        <v>0.20100000000000001</v>
      </c>
      <c r="M65" s="16">
        <v>0.11</v>
      </c>
      <c r="N65" s="16">
        <v>9.2999999999999999E-2</v>
      </c>
      <c r="O65" s="16">
        <v>9.6000000000000002E-2</v>
      </c>
      <c r="P65" s="16">
        <v>0.20599999999999999</v>
      </c>
      <c r="Q65" s="16">
        <v>0.26400000000000001</v>
      </c>
      <c r="R65" s="16">
        <v>5.7000000000000002E-2</v>
      </c>
      <c r="S65" s="16">
        <v>6.3E-2</v>
      </c>
      <c r="T65" s="16">
        <v>0.14399999999999999</v>
      </c>
      <c r="U65" s="16">
        <v>7.3999999999999996E-2</v>
      </c>
      <c r="V65" s="16">
        <v>0.26700000000000002</v>
      </c>
      <c r="W65" s="16">
        <v>4.5999999999999999E-2</v>
      </c>
      <c r="X65" s="16">
        <v>0.125</v>
      </c>
      <c r="Y65" s="16">
        <v>1.069</v>
      </c>
      <c r="Z65" s="16">
        <v>5.2999999999999999E-2</v>
      </c>
      <c r="AA65" s="16">
        <v>0.23400000000000001</v>
      </c>
      <c r="AB65" s="16">
        <v>1.1759999999999999</v>
      </c>
      <c r="AC65" s="16">
        <v>0.45800000000000002</v>
      </c>
      <c r="AD65" s="16">
        <v>2.8780000000000001</v>
      </c>
      <c r="AE65" s="16">
        <v>1.081</v>
      </c>
      <c r="AF65" s="16">
        <v>0.42399999999999999</v>
      </c>
      <c r="AG65" s="16">
        <v>0.47599999999999998</v>
      </c>
      <c r="AH65" s="16">
        <v>4.2999999999999997E-2</v>
      </c>
      <c r="AI65" s="16">
        <v>0.63800000000000001</v>
      </c>
      <c r="AJ65" s="16">
        <v>3.1E-2</v>
      </c>
      <c r="AK65" s="16">
        <v>0.214</v>
      </c>
      <c r="AL65" s="16">
        <v>0.16700000000000001</v>
      </c>
      <c r="AM65" s="16">
        <v>0.22900000000000001</v>
      </c>
      <c r="AN65" s="16">
        <v>0.52500000000000002</v>
      </c>
      <c r="AO65" s="16">
        <v>0.748</v>
      </c>
      <c r="AP65" s="16">
        <v>0.57699999999999996</v>
      </c>
      <c r="AQ65" s="16">
        <v>0.56599999999999995</v>
      </c>
      <c r="AR65" s="16">
        <v>0.44800000000000001</v>
      </c>
      <c r="AS65" s="16">
        <v>0.39</v>
      </c>
      <c r="AT65" s="16">
        <v>3.72</v>
      </c>
      <c r="AU65" s="16">
        <v>0.58499999999999996</v>
      </c>
      <c r="AV65" s="16">
        <v>1.8540000000000001</v>
      </c>
      <c r="AW65" s="16">
        <v>0.52700000000000002</v>
      </c>
      <c r="AX65" s="16">
        <v>0.27200000000000002</v>
      </c>
      <c r="AY65" s="16">
        <v>1.931</v>
      </c>
      <c r="AZ65" s="16">
        <v>2.4E-2</v>
      </c>
      <c r="BA65" s="16">
        <v>0.02</v>
      </c>
      <c r="BB65" s="16">
        <v>2.6640000000000001</v>
      </c>
      <c r="BC65" s="16">
        <v>1.5840000000000001</v>
      </c>
      <c r="BD65" s="16">
        <v>0.63800000000000001</v>
      </c>
      <c r="BE65" s="16">
        <v>0.879</v>
      </c>
      <c r="BF65" s="16">
        <v>0.33800000000000002</v>
      </c>
      <c r="BG65" s="16">
        <v>0.109</v>
      </c>
      <c r="BH65" s="16">
        <v>7.9000000000000001E-2</v>
      </c>
      <c r="BI65" s="16">
        <v>8.4000000000000005E-2</v>
      </c>
      <c r="BJ65" s="16">
        <v>0.121</v>
      </c>
      <c r="BK65" s="16">
        <v>8.5000000000000006E-2</v>
      </c>
      <c r="BL65" s="9">
        <v>0</v>
      </c>
      <c r="BM65" s="9">
        <v>0</v>
      </c>
      <c r="BN65" s="9">
        <v>0</v>
      </c>
      <c r="BO65" s="16">
        <v>0.16300000000000001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6.2E-2</v>
      </c>
      <c r="C66" s="17">
        <v>1.4E-2</v>
      </c>
      <c r="D66" s="17">
        <v>2.5000000000000001E-2</v>
      </c>
      <c r="E66" s="17">
        <v>3.1E-2</v>
      </c>
      <c r="F66" s="17">
        <v>5.2999999999999999E-2</v>
      </c>
      <c r="G66" s="17">
        <v>5.2999999999999999E-2</v>
      </c>
      <c r="H66" s="17">
        <v>3.4000000000000002E-2</v>
      </c>
      <c r="I66" s="17">
        <v>5.1999999999999998E-2</v>
      </c>
      <c r="J66" s="17">
        <v>0.04</v>
      </c>
      <c r="K66" s="17">
        <v>0.16700000000000001</v>
      </c>
      <c r="L66" s="17">
        <v>7.3999999999999996E-2</v>
      </c>
      <c r="M66" s="17">
        <v>6.8000000000000005E-2</v>
      </c>
      <c r="N66" s="17">
        <v>6.8000000000000005E-2</v>
      </c>
      <c r="O66" s="17">
        <v>4.8000000000000001E-2</v>
      </c>
      <c r="P66" s="17">
        <v>7.4999999999999997E-2</v>
      </c>
      <c r="Q66" s="17">
        <v>6.4000000000000001E-2</v>
      </c>
      <c r="R66" s="17">
        <v>6.6000000000000003E-2</v>
      </c>
      <c r="S66" s="17">
        <v>6.5000000000000002E-2</v>
      </c>
      <c r="T66" s="17">
        <v>6.2E-2</v>
      </c>
      <c r="U66" s="17">
        <v>6.7000000000000004E-2</v>
      </c>
      <c r="V66" s="17">
        <v>8.5000000000000006E-2</v>
      </c>
      <c r="W66" s="17">
        <v>5.1999999999999998E-2</v>
      </c>
      <c r="X66" s="17">
        <v>6.4000000000000001E-2</v>
      </c>
      <c r="Y66" s="17">
        <v>0.113</v>
      </c>
      <c r="Z66" s="17">
        <v>3.2000000000000001E-2</v>
      </c>
      <c r="AA66" s="17">
        <v>5.6000000000000001E-2</v>
      </c>
      <c r="AB66" s="17">
        <v>6.0999999999999999E-2</v>
      </c>
      <c r="AC66" s="17">
        <v>6.2E-2</v>
      </c>
      <c r="AD66" s="17">
        <v>4.9000000000000002E-2</v>
      </c>
      <c r="AE66" s="17">
        <v>5.6000000000000001E-2</v>
      </c>
      <c r="AF66" s="17">
        <v>5.7000000000000002E-2</v>
      </c>
      <c r="AG66" s="17">
        <v>4.9000000000000002E-2</v>
      </c>
      <c r="AH66" s="17">
        <v>4.5999999999999999E-2</v>
      </c>
      <c r="AI66" s="17">
        <v>0.05</v>
      </c>
      <c r="AJ66" s="17">
        <v>3.2000000000000001E-2</v>
      </c>
      <c r="AK66" s="17">
        <v>4.5999999999999999E-2</v>
      </c>
      <c r="AL66" s="17">
        <v>4.7E-2</v>
      </c>
      <c r="AM66" s="17">
        <v>0.05</v>
      </c>
      <c r="AN66" s="17">
        <v>5.8000000000000003E-2</v>
      </c>
      <c r="AO66" s="17">
        <v>5.2999999999999999E-2</v>
      </c>
      <c r="AP66" s="17">
        <v>3.2000000000000001E-2</v>
      </c>
      <c r="AQ66" s="17">
        <v>3.5999999999999997E-2</v>
      </c>
      <c r="AR66" s="17">
        <v>3.6999999999999998E-2</v>
      </c>
      <c r="AS66" s="17">
        <v>4.1000000000000002E-2</v>
      </c>
      <c r="AT66" s="17">
        <v>6.3E-2</v>
      </c>
      <c r="AU66" s="17">
        <v>6.9000000000000006E-2</v>
      </c>
      <c r="AV66" s="17">
        <v>6.8000000000000005E-2</v>
      </c>
      <c r="AW66" s="17">
        <v>5.0999999999999997E-2</v>
      </c>
      <c r="AX66" s="17">
        <v>4.8000000000000001E-2</v>
      </c>
      <c r="AY66" s="17">
        <v>6.5000000000000002E-2</v>
      </c>
      <c r="AZ66" s="17">
        <v>2.8000000000000001E-2</v>
      </c>
      <c r="BA66" s="17">
        <v>1.9E-2</v>
      </c>
      <c r="BB66" s="17">
        <v>6.4000000000000001E-2</v>
      </c>
      <c r="BC66" s="17">
        <v>6.5000000000000002E-2</v>
      </c>
      <c r="BD66" s="17">
        <v>4.8000000000000001E-2</v>
      </c>
      <c r="BE66" s="17">
        <v>6.7000000000000004E-2</v>
      </c>
      <c r="BF66" s="17">
        <v>4.7E-2</v>
      </c>
      <c r="BG66" s="17">
        <v>4.1000000000000002E-2</v>
      </c>
      <c r="BH66" s="17">
        <v>4.2999999999999997E-2</v>
      </c>
      <c r="BI66" s="17">
        <v>0.03</v>
      </c>
      <c r="BJ66" s="17">
        <v>0.05</v>
      </c>
      <c r="BK66" s="17">
        <v>4.1000000000000002E-2</v>
      </c>
      <c r="BL66" s="10">
        <v>0</v>
      </c>
      <c r="BM66" s="10">
        <v>0</v>
      </c>
      <c r="BN66" s="17">
        <v>0.10199999999999999</v>
      </c>
      <c r="BO66" s="17">
        <v>7.0999999999999994E-2</v>
      </c>
      <c r="BP66" s="10">
        <v>0</v>
      </c>
      <c r="BQ66" s="17">
        <v>7.9000000000000001E-2</v>
      </c>
      <c r="BR66" s="17">
        <v>7.0000000000000007E-2</v>
      </c>
    </row>
    <row r="67" spans="1:70">
      <c r="A67" s="7" t="s">
        <v>238</v>
      </c>
      <c r="B67" s="16">
        <v>1.4999999999999999E-2</v>
      </c>
      <c r="C67" s="16">
        <v>4.0000000000000001E-3</v>
      </c>
      <c r="D67" s="16">
        <v>6.0000000000000001E-3</v>
      </c>
      <c r="E67" s="16">
        <v>8.0000000000000002E-3</v>
      </c>
      <c r="F67" s="16">
        <v>1.2999999999999999E-2</v>
      </c>
      <c r="G67" s="16">
        <v>1.2999999999999999E-2</v>
      </c>
      <c r="H67" s="16">
        <v>8.0000000000000002E-3</v>
      </c>
      <c r="I67" s="16">
        <v>1.2999999999999999E-2</v>
      </c>
      <c r="J67" s="16">
        <v>0.01</v>
      </c>
      <c r="K67" s="16">
        <v>4.1000000000000002E-2</v>
      </c>
      <c r="L67" s="16">
        <v>1.7999999999999999E-2</v>
      </c>
      <c r="M67" s="16">
        <v>1.7000000000000001E-2</v>
      </c>
      <c r="N67" s="16">
        <v>1.7000000000000001E-2</v>
      </c>
      <c r="O67" s="16">
        <v>1.2E-2</v>
      </c>
      <c r="P67" s="16">
        <v>1.7999999999999999E-2</v>
      </c>
      <c r="Q67" s="16">
        <v>1.6E-2</v>
      </c>
      <c r="R67" s="16">
        <v>1.6E-2</v>
      </c>
      <c r="S67" s="16">
        <v>1.6E-2</v>
      </c>
      <c r="T67" s="16">
        <v>1.4999999999999999E-2</v>
      </c>
      <c r="U67" s="16">
        <v>1.6E-2</v>
      </c>
      <c r="V67" s="16">
        <v>2.1000000000000001E-2</v>
      </c>
      <c r="W67" s="16">
        <v>1.2999999999999999E-2</v>
      </c>
      <c r="X67" s="16">
        <v>1.6E-2</v>
      </c>
      <c r="Y67" s="16">
        <v>2.8000000000000001E-2</v>
      </c>
      <c r="Z67" s="16">
        <v>8.0000000000000002E-3</v>
      </c>
      <c r="AA67" s="16">
        <v>1.4E-2</v>
      </c>
      <c r="AB67" s="16">
        <v>1.4999999999999999E-2</v>
      </c>
      <c r="AC67" s="16">
        <v>1.4999999999999999E-2</v>
      </c>
      <c r="AD67" s="16">
        <v>1.2E-2</v>
      </c>
      <c r="AE67" s="16">
        <v>1.4E-2</v>
      </c>
      <c r="AF67" s="16">
        <v>1.4E-2</v>
      </c>
      <c r="AG67" s="16">
        <v>1.2E-2</v>
      </c>
      <c r="AH67" s="16">
        <v>1.0999999999999999E-2</v>
      </c>
      <c r="AI67" s="16">
        <v>1.2E-2</v>
      </c>
      <c r="AJ67" s="16">
        <v>8.0000000000000002E-3</v>
      </c>
      <c r="AK67" s="16">
        <v>1.0999999999999999E-2</v>
      </c>
      <c r="AL67" s="16">
        <v>1.2E-2</v>
      </c>
      <c r="AM67" s="16">
        <v>1.2E-2</v>
      </c>
      <c r="AN67" s="16">
        <v>1.4E-2</v>
      </c>
      <c r="AO67" s="16">
        <v>1.2999999999999999E-2</v>
      </c>
      <c r="AP67" s="16">
        <v>8.0000000000000002E-3</v>
      </c>
      <c r="AQ67" s="16">
        <v>8.9999999999999993E-3</v>
      </c>
      <c r="AR67" s="16">
        <v>8.9999999999999993E-3</v>
      </c>
      <c r="AS67" s="16">
        <v>0.01</v>
      </c>
      <c r="AT67" s="16">
        <v>1.4999999999999999E-2</v>
      </c>
      <c r="AU67" s="16">
        <v>1.7000000000000001E-2</v>
      </c>
      <c r="AV67" s="16">
        <v>1.7000000000000001E-2</v>
      </c>
      <c r="AW67" s="16">
        <v>1.2999999999999999E-2</v>
      </c>
      <c r="AX67" s="16">
        <v>1.2E-2</v>
      </c>
      <c r="AY67" s="16">
        <v>1.6E-2</v>
      </c>
      <c r="AZ67" s="16">
        <v>7.0000000000000001E-3</v>
      </c>
      <c r="BA67" s="16">
        <v>5.0000000000000001E-3</v>
      </c>
      <c r="BB67" s="16">
        <v>1.6E-2</v>
      </c>
      <c r="BC67" s="16">
        <v>1.6E-2</v>
      </c>
      <c r="BD67" s="16">
        <v>1.2E-2</v>
      </c>
      <c r="BE67" s="16">
        <v>1.7000000000000001E-2</v>
      </c>
      <c r="BF67" s="16">
        <v>1.0999999999999999E-2</v>
      </c>
      <c r="BG67" s="16">
        <v>0.01</v>
      </c>
      <c r="BH67" s="16">
        <v>1.0999999999999999E-2</v>
      </c>
      <c r="BI67" s="16">
        <v>7.0000000000000001E-3</v>
      </c>
      <c r="BJ67" s="16">
        <v>1.2E-2</v>
      </c>
      <c r="BK67" s="16">
        <v>0.01</v>
      </c>
      <c r="BL67" s="9">
        <v>0</v>
      </c>
      <c r="BM67" s="9">
        <v>0</v>
      </c>
      <c r="BN67" s="16">
        <v>2.5000000000000001E-2</v>
      </c>
      <c r="BO67" s="16">
        <v>1.7000000000000001E-2</v>
      </c>
      <c r="BP67" s="9">
        <v>0</v>
      </c>
      <c r="BQ67" s="16">
        <v>1.9E-2</v>
      </c>
      <c r="BR67" s="16">
        <v>1.7000000000000001E-2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7">
        <v>2E-3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2.7E-2</v>
      </c>
      <c r="BO68" s="17">
        <v>7.0000000000000001E-3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7">
        <v>1E-3</v>
      </c>
      <c r="N70" s="10">
        <v>0</v>
      </c>
      <c r="O70" s="10">
        <v>0</v>
      </c>
      <c r="P70" s="17">
        <v>1E-3</v>
      </c>
      <c r="Q70" s="17">
        <v>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3.0000000000000001E-3</v>
      </c>
      <c r="Z70" s="10">
        <v>0</v>
      </c>
      <c r="AA70" s="17">
        <v>1E-3</v>
      </c>
      <c r="AB70" s="17">
        <v>1E-3</v>
      </c>
      <c r="AC70" s="17">
        <v>1E-3</v>
      </c>
      <c r="AD70" s="17">
        <v>1E-3</v>
      </c>
      <c r="AE70" s="17">
        <v>3.0000000000000001E-3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5.0000000000000001E-3</v>
      </c>
      <c r="AP70" s="10">
        <v>0</v>
      </c>
      <c r="AQ70" s="17">
        <v>1E-3</v>
      </c>
      <c r="AR70" s="10">
        <v>0</v>
      </c>
      <c r="AS70" s="17">
        <v>7.0000000000000001E-3</v>
      </c>
      <c r="AT70" s="17">
        <v>7.0000000000000001E-3</v>
      </c>
      <c r="AU70" s="17">
        <v>3.0000000000000001E-3</v>
      </c>
      <c r="AV70" s="17">
        <v>5.0000000000000001E-3</v>
      </c>
      <c r="AW70" s="10">
        <v>0</v>
      </c>
      <c r="AX70" s="17">
        <v>1.2999999999999999E-2</v>
      </c>
      <c r="AY70" s="17">
        <v>8.0000000000000002E-3</v>
      </c>
      <c r="AZ70" s="17">
        <v>3.0000000000000001E-3</v>
      </c>
      <c r="BA70" s="10">
        <v>0</v>
      </c>
      <c r="BB70" s="17">
        <v>1.0999999999999999E-2</v>
      </c>
      <c r="BC70" s="17">
        <v>0.04</v>
      </c>
      <c r="BD70" s="17">
        <v>1.2999999999999999E-2</v>
      </c>
      <c r="BE70" s="10">
        <v>0</v>
      </c>
      <c r="BF70" s="17">
        <v>6.0000000000000001E-3</v>
      </c>
      <c r="BG70" s="17">
        <v>0.184</v>
      </c>
      <c r="BH70" s="17">
        <v>1.2E-2</v>
      </c>
      <c r="BI70" s="17">
        <v>1.0999999999999999E-2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0.46700000000000003</v>
      </c>
      <c r="BP70" s="10">
        <v>0</v>
      </c>
      <c r="BQ70" s="17">
        <v>-1.6E-2</v>
      </c>
      <c r="BR70" s="17">
        <v>0.03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 activeCell="E6" sqref="E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253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  <c r="D7">
        <v>1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56.546999999999997</v>
      </c>
      <c r="C13" s="16">
        <v>0.13400000000000001</v>
      </c>
      <c r="D13" s="9">
        <v>0</v>
      </c>
      <c r="E13" s="9">
        <v>0</v>
      </c>
      <c r="F13" s="16">
        <v>109.43</v>
      </c>
      <c r="G13" s="16">
        <v>0.76300000000000001</v>
      </c>
      <c r="H13" s="9">
        <v>0</v>
      </c>
      <c r="I13" s="9">
        <v>0</v>
      </c>
      <c r="J13" s="9">
        <v>0</v>
      </c>
      <c r="K13" s="9">
        <v>0</v>
      </c>
      <c r="L13" s="16">
        <v>0.38500000000000001</v>
      </c>
      <c r="M13" s="9">
        <v>0</v>
      </c>
      <c r="N13" s="16">
        <v>0.623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2.8000000000000001E-2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2.7610000000000001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0.13400000000000001</v>
      </c>
      <c r="BC13" s="9">
        <v>0</v>
      </c>
      <c r="BD13" s="16">
        <v>4.9000000000000002E-2</v>
      </c>
      <c r="BE13" s="16">
        <v>4.0000000000000001E-3</v>
      </c>
      <c r="BF13" s="16">
        <v>1.7999999999999999E-2</v>
      </c>
      <c r="BG13" s="16">
        <v>4.2999999999999997E-2</v>
      </c>
      <c r="BH13" s="16">
        <v>0.02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330.23099999999999</v>
      </c>
      <c r="BP13" s="9">
        <v>0</v>
      </c>
      <c r="BQ13" s="16">
        <v>14.773999999999999</v>
      </c>
      <c r="BR13" s="16">
        <v>12.456</v>
      </c>
    </row>
    <row r="14" spans="1:70">
      <c r="A14" s="7" t="s">
        <v>190</v>
      </c>
      <c r="B14" s="10">
        <v>0</v>
      </c>
      <c r="C14" s="17">
        <v>1.4510000000000001</v>
      </c>
      <c r="D14" s="10">
        <v>0</v>
      </c>
      <c r="E14" s="10">
        <v>0</v>
      </c>
      <c r="F14" s="17">
        <v>4.0000000000000001E-3</v>
      </c>
      <c r="G14" s="10">
        <v>0</v>
      </c>
      <c r="H14" s="17">
        <v>2.9860000000000002</v>
      </c>
      <c r="I14" s="17">
        <v>0.10199999999999999</v>
      </c>
      <c r="J14" s="17">
        <v>2.1000000000000001E-2</v>
      </c>
      <c r="K14" s="10">
        <v>0</v>
      </c>
      <c r="L14" s="17">
        <v>2.1000000000000001E-2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2E-3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0.42599999999999999</v>
      </c>
      <c r="AC14" s="10">
        <v>0</v>
      </c>
      <c r="AD14" s="17">
        <v>1E-3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3.0000000000000001E-3</v>
      </c>
      <c r="AL14" s="10">
        <v>0</v>
      </c>
      <c r="AM14" s="17">
        <v>8.0000000000000002E-3</v>
      </c>
      <c r="AN14" s="10">
        <v>0</v>
      </c>
      <c r="AO14" s="10">
        <v>0</v>
      </c>
      <c r="AP14" s="17">
        <v>3.0000000000000001E-3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5.0000000000000001E-3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0.42799999999999999</v>
      </c>
      <c r="BD14" s="17">
        <v>2.7E-2</v>
      </c>
      <c r="BE14" s="10">
        <v>0</v>
      </c>
      <c r="BF14" s="17">
        <v>2E-3</v>
      </c>
      <c r="BG14" s="17">
        <v>1.2999999999999999E-2</v>
      </c>
      <c r="BH14" s="17">
        <v>1.0999999999999999E-2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6.0069999999999997</v>
      </c>
      <c r="BP14" s="10">
        <v>0</v>
      </c>
      <c r="BQ14" s="17">
        <v>5.5679999999999996</v>
      </c>
      <c r="BR14" s="10">
        <v>0</v>
      </c>
    </row>
    <row r="15" spans="1:70">
      <c r="A15" s="7" t="s">
        <v>191</v>
      </c>
      <c r="B15" s="9">
        <v>0</v>
      </c>
      <c r="C15" s="16">
        <v>3.0000000000000001E-3</v>
      </c>
      <c r="D15" s="16">
        <v>7.4999999999999997E-2</v>
      </c>
      <c r="E15" s="9">
        <v>0</v>
      </c>
      <c r="F15" s="16">
        <v>3.1040000000000001</v>
      </c>
      <c r="G15" s="16">
        <v>1.9E-2</v>
      </c>
      <c r="H15" s="9">
        <v>0</v>
      </c>
      <c r="I15" s="9">
        <v>0</v>
      </c>
      <c r="J15" s="9">
        <v>0</v>
      </c>
      <c r="K15" s="9">
        <v>0</v>
      </c>
      <c r="L15" s="16">
        <v>2.1000000000000001E-2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0.11899999999999999</v>
      </c>
      <c r="Z15" s="9">
        <v>0</v>
      </c>
      <c r="AA15" s="16">
        <v>0.01</v>
      </c>
      <c r="AB15" s="16">
        <v>0.31900000000000001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1.3660000000000001</v>
      </c>
      <c r="AL15" s="9">
        <v>0</v>
      </c>
      <c r="AM15" s="16">
        <v>1.2E-2</v>
      </c>
      <c r="AN15" s="16">
        <v>2E-3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6.0000000000000001E-3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1.2999999999999999E-2</v>
      </c>
      <c r="BI15" s="16">
        <v>2.1000000000000001E-2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2.6640000000000001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0.26900000000000002</v>
      </c>
      <c r="C16" s="10">
        <v>0</v>
      </c>
      <c r="D16" s="17">
        <v>1.9E-2</v>
      </c>
      <c r="E16" s="17">
        <v>7.0999999999999994E-2</v>
      </c>
      <c r="F16" s="17">
        <v>0.79800000000000004</v>
      </c>
      <c r="G16" s="17">
        <v>2.3E-2</v>
      </c>
      <c r="H16" s="17">
        <v>3.0000000000000001E-3</v>
      </c>
      <c r="I16" s="17">
        <v>6.8000000000000005E-2</v>
      </c>
      <c r="J16" s="17">
        <v>1.2E-2</v>
      </c>
      <c r="K16" s="17">
        <v>267.62599999999998</v>
      </c>
      <c r="L16" s="17">
        <v>7.274</v>
      </c>
      <c r="M16" s="17">
        <v>3.1E-2</v>
      </c>
      <c r="N16" s="17">
        <v>3.9E-2</v>
      </c>
      <c r="O16" s="17">
        <v>0.85</v>
      </c>
      <c r="P16" s="17">
        <v>13.157</v>
      </c>
      <c r="Q16" s="17">
        <v>0.184</v>
      </c>
      <c r="R16" s="17">
        <v>1.7999999999999999E-2</v>
      </c>
      <c r="S16" s="17">
        <v>1.7999999999999999E-2</v>
      </c>
      <c r="T16" s="17">
        <v>2.1000000000000001E-2</v>
      </c>
      <c r="U16" s="17">
        <v>2.4E-2</v>
      </c>
      <c r="V16" s="17">
        <v>0.04</v>
      </c>
      <c r="W16" s="17">
        <v>1.4E-2</v>
      </c>
      <c r="X16" s="17">
        <v>5.0999999999999997E-2</v>
      </c>
      <c r="Y16" s="17">
        <v>143.678</v>
      </c>
      <c r="Z16" s="17">
        <v>8.9999999999999993E-3</v>
      </c>
      <c r="AA16" s="17">
        <v>1.6E-2</v>
      </c>
      <c r="AB16" s="17">
        <v>1.536</v>
      </c>
      <c r="AC16" s="17">
        <v>1.4999999999999999E-2</v>
      </c>
      <c r="AD16" s="17">
        <v>1.2999999999999999E-2</v>
      </c>
      <c r="AE16" s="17">
        <v>2.5000000000000001E-2</v>
      </c>
      <c r="AF16" s="17">
        <v>2E-3</v>
      </c>
      <c r="AG16" s="17">
        <v>1E-3</v>
      </c>
      <c r="AH16" s="17">
        <v>2E-3</v>
      </c>
      <c r="AI16" s="17">
        <v>3.0000000000000001E-3</v>
      </c>
      <c r="AJ16" s="17">
        <v>1E-3</v>
      </c>
      <c r="AK16" s="17">
        <v>7.8E-2</v>
      </c>
      <c r="AL16" s="17">
        <v>1E-3</v>
      </c>
      <c r="AM16" s="17">
        <v>1E-3</v>
      </c>
      <c r="AN16" s="17">
        <v>0.01</v>
      </c>
      <c r="AO16" s="17">
        <v>5.0000000000000001E-3</v>
      </c>
      <c r="AP16" s="17">
        <v>6.0000000000000001E-3</v>
      </c>
      <c r="AQ16" s="10">
        <v>0</v>
      </c>
      <c r="AR16" s="10">
        <v>0</v>
      </c>
      <c r="AS16" s="17">
        <v>1E-3</v>
      </c>
      <c r="AT16" s="17">
        <v>1.2999999999999999E-2</v>
      </c>
      <c r="AU16" s="17">
        <v>5.0000000000000001E-3</v>
      </c>
      <c r="AV16" s="17">
        <v>0.06</v>
      </c>
      <c r="AW16" s="17">
        <v>2E-3</v>
      </c>
      <c r="AX16" s="17">
        <v>2E-3</v>
      </c>
      <c r="AY16" s="17">
        <v>8.9999999999999993E-3</v>
      </c>
      <c r="AZ16" s="17">
        <v>1E-3</v>
      </c>
      <c r="BA16" s="10">
        <v>0</v>
      </c>
      <c r="BB16" s="17">
        <v>5.7000000000000002E-2</v>
      </c>
      <c r="BC16" s="17">
        <v>0.247</v>
      </c>
      <c r="BD16" s="17">
        <v>1.4E-2</v>
      </c>
      <c r="BE16" s="17">
        <v>3.1E-2</v>
      </c>
      <c r="BF16" s="17">
        <v>3.0000000000000001E-3</v>
      </c>
      <c r="BG16" s="10">
        <v>0</v>
      </c>
      <c r="BH16" s="17">
        <v>5.0000000000000001E-3</v>
      </c>
      <c r="BI16" s="17">
        <v>7.0000000000000001E-3</v>
      </c>
      <c r="BJ16" s="17">
        <v>4.0000000000000001E-3</v>
      </c>
      <c r="BK16" s="17">
        <v>1E-3</v>
      </c>
      <c r="BL16" s="10">
        <v>0</v>
      </c>
      <c r="BM16" s="10">
        <v>0</v>
      </c>
      <c r="BN16" s="10">
        <v>0</v>
      </c>
      <c r="BO16" s="17">
        <v>4.0000000000000001E-3</v>
      </c>
      <c r="BP16" s="10">
        <v>0</v>
      </c>
      <c r="BQ16" s="17">
        <v>-642.74800000000005</v>
      </c>
      <c r="BR16" s="10">
        <v>0</v>
      </c>
    </row>
    <row r="17" spans="1:70">
      <c r="A17" s="7" t="s">
        <v>193</v>
      </c>
      <c r="B17" s="16">
        <v>95.287999999999997</v>
      </c>
      <c r="C17" s="16">
        <v>2E-3</v>
      </c>
      <c r="D17" s="16">
        <v>1.1399999999999999</v>
      </c>
      <c r="E17" s="16">
        <v>0.55500000000000005</v>
      </c>
      <c r="F17" s="16">
        <v>618.96600000000001</v>
      </c>
      <c r="G17" s="16">
        <v>7.3230000000000004</v>
      </c>
      <c r="H17" s="16">
        <v>0.40400000000000003</v>
      </c>
      <c r="I17" s="16">
        <v>2.754</v>
      </c>
      <c r="J17" s="16">
        <v>8.3000000000000004E-2</v>
      </c>
      <c r="K17" s="16">
        <v>3.097</v>
      </c>
      <c r="L17" s="16">
        <v>66.253</v>
      </c>
      <c r="M17" s="16">
        <v>14.644</v>
      </c>
      <c r="N17" s="16">
        <v>1.9330000000000001</v>
      </c>
      <c r="O17" s="16">
        <v>1.0169999999999999</v>
      </c>
      <c r="P17" s="16">
        <v>2.2290000000000001</v>
      </c>
      <c r="Q17" s="16">
        <v>2.0550000000000002</v>
      </c>
      <c r="R17" s="16">
        <v>0.73599999999999999</v>
      </c>
      <c r="S17" s="16">
        <v>1.0589999999999999</v>
      </c>
      <c r="T17" s="16">
        <v>1.43</v>
      </c>
      <c r="U17" s="16">
        <v>2.1150000000000002</v>
      </c>
      <c r="V17" s="16">
        <v>0.29599999999999999</v>
      </c>
      <c r="W17" s="16">
        <v>1.964</v>
      </c>
      <c r="X17" s="16">
        <v>3.2170000000000001</v>
      </c>
      <c r="Y17" s="16">
        <v>3.012</v>
      </c>
      <c r="Z17" s="16">
        <v>0.24299999999999999</v>
      </c>
      <c r="AA17" s="16">
        <v>3.3940000000000001</v>
      </c>
      <c r="AB17" s="16">
        <v>13.391999999999999</v>
      </c>
      <c r="AC17" s="16">
        <v>4.7880000000000003</v>
      </c>
      <c r="AD17" s="16">
        <v>29.984000000000002</v>
      </c>
      <c r="AE17" s="16">
        <v>24.991</v>
      </c>
      <c r="AF17" s="16">
        <v>1.2370000000000001</v>
      </c>
      <c r="AG17" s="16">
        <v>2.5840000000000001</v>
      </c>
      <c r="AH17" s="16">
        <v>2.5339999999999998</v>
      </c>
      <c r="AI17" s="16">
        <v>3.07</v>
      </c>
      <c r="AJ17" s="16">
        <v>0.498</v>
      </c>
      <c r="AK17" s="16">
        <v>375.15</v>
      </c>
      <c r="AL17" s="16">
        <v>1.073</v>
      </c>
      <c r="AM17" s="16">
        <v>8.3670000000000009</v>
      </c>
      <c r="AN17" s="16">
        <v>8.2309999999999999</v>
      </c>
      <c r="AO17" s="16">
        <v>7.62</v>
      </c>
      <c r="AP17" s="16">
        <v>0.61699999999999999</v>
      </c>
      <c r="AQ17" s="16">
        <v>0.40699999999999997</v>
      </c>
      <c r="AR17" s="16">
        <v>0.49099999999999999</v>
      </c>
      <c r="AS17" s="16">
        <v>2.2599999999999998</v>
      </c>
      <c r="AT17" s="16">
        <v>20.478000000000002</v>
      </c>
      <c r="AU17" s="16">
        <v>8.4139999999999997</v>
      </c>
      <c r="AV17" s="16">
        <v>24.739000000000001</v>
      </c>
      <c r="AW17" s="16">
        <v>4.67</v>
      </c>
      <c r="AX17" s="16">
        <v>3.0550000000000002</v>
      </c>
      <c r="AY17" s="16">
        <v>11.942</v>
      </c>
      <c r="AZ17" s="16">
        <v>1.29</v>
      </c>
      <c r="BA17" s="16">
        <v>7.0000000000000001E-3</v>
      </c>
      <c r="BB17" s="16">
        <v>20.344000000000001</v>
      </c>
      <c r="BC17" s="16">
        <v>17.463999999999999</v>
      </c>
      <c r="BD17" s="16">
        <v>60.209000000000003</v>
      </c>
      <c r="BE17" s="16">
        <v>78.188000000000002</v>
      </c>
      <c r="BF17" s="16">
        <v>13.81</v>
      </c>
      <c r="BG17" s="16">
        <v>1.915</v>
      </c>
      <c r="BH17" s="16">
        <v>22.123000000000001</v>
      </c>
      <c r="BI17" s="16">
        <v>2.8740000000000001</v>
      </c>
      <c r="BJ17" s="16">
        <v>0.51500000000000001</v>
      </c>
      <c r="BK17" s="16">
        <v>1.085</v>
      </c>
      <c r="BL17" s="9">
        <v>0</v>
      </c>
      <c r="BM17" s="9">
        <v>0</v>
      </c>
      <c r="BN17" s="16">
        <v>10.879</v>
      </c>
      <c r="BO17" s="16">
        <v>3461.6660000000002</v>
      </c>
      <c r="BP17" s="9">
        <v>0</v>
      </c>
      <c r="BQ17" s="16">
        <v>90.263999999999996</v>
      </c>
      <c r="BR17" s="9">
        <v>0</v>
      </c>
    </row>
    <row r="18" spans="1:70">
      <c r="A18" s="7" t="s">
        <v>194</v>
      </c>
      <c r="B18" s="17">
        <v>4.3360000000000003</v>
      </c>
      <c r="C18" s="17">
        <v>1.4999999999999999E-2</v>
      </c>
      <c r="D18" s="17">
        <v>8.3000000000000004E-2</v>
      </c>
      <c r="E18" s="17">
        <v>0.06</v>
      </c>
      <c r="F18" s="17">
        <v>10.436999999999999</v>
      </c>
      <c r="G18" s="17">
        <v>97.87</v>
      </c>
      <c r="H18" s="17">
        <v>1.302</v>
      </c>
      <c r="I18" s="17">
        <v>17.722999999999999</v>
      </c>
      <c r="J18" s="17">
        <v>0.439</v>
      </c>
      <c r="K18" s="17">
        <v>2.4590000000000001</v>
      </c>
      <c r="L18" s="17">
        <v>7.6210000000000004</v>
      </c>
      <c r="M18" s="17">
        <v>3.1419999999999999</v>
      </c>
      <c r="N18" s="17">
        <v>5.1520000000000001</v>
      </c>
      <c r="O18" s="17">
        <v>0.997</v>
      </c>
      <c r="P18" s="17">
        <v>1.5980000000000001</v>
      </c>
      <c r="Q18" s="17">
        <v>2.4369999999999998</v>
      </c>
      <c r="R18" s="17">
        <v>3.8660000000000001</v>
      </c>
      <c r="S18" s="17">
        <v>2.1040000000000001</v>
      </c>
      <c r="T18" s="17">
        <v>4.9420000000000002</v>
      </c>
      <c r="U18" s="17">
        <v>17.382000000000001</v>
      </c>
      <c r="V18" s="17">
        <v>7.7469999999999999</v>
      </c>
      <c r="W18" s="17">
        <v>8.6210000000000004</v>
      </c>
      <c r="X18" s="17">
        <v>9.6419999999999995</v>
      </c>
      <c r="Y18" s="10">
        <v>2</v>
      </c>
      <c r="Z18" s="17">
        <v>0.16500000000000001</v>
      </c>
      <c r="AA18" s="17">
        <v>2.5190000000000001</v>
      </c>
      <c r="AB18" s="17">
        <v>22.763000000000002</v>
      </c>
      <c r="AC18" s="17">
        <v>8.7970000000000006</v>
      </c>
      <c r="AD18" s="17">
        <v>27.289000000000001</v>
      </c>
      <c r="AE18" s="17">
        <v>19.251999999999999</v>
      </c>
      <c r="AF18" s="17">
        <v>0.87</v>
      </c>
      <c r="AG18" s="17">
        <v>2.8769999999999998</v>
      </c>
      <c r="AH18" s="17">
        <v>0.35399999999999998</v>
      </c>
      <c r="AI18" s="17">
        <v>1.9410000000000001</v>
      </c>
      <c r="AJ18" s="17">
        <v>0.40799999999999997</v>
      </c>
      <c r="AK18" s="17">
        <v>6.87</v>
      </c>
      <c r="AL18" s="17">
        <v>0.83699999999999997</v>
      </c>
      <c r="AM18" s="17">
        <v>18.332999999999998</v>
      </c>
      <c r="AN18" s="17">
        <v>4.9950000000000001</v>
      </c>
      <c r="AO18" s="17">
        <v>0.59599999999999997</v>
      </c>
      <c r="AP18" s="17">
        <v>0.42799999999999999</v>
      </c>
      <c r="AQ18" s="17">
        <v>0.27300000000000002</v>
      </c>
      <c r="AR18" s="17">
        <v>0.34300000000000003</v>
      </c>
      <c r="AS18" s="17">
        <v>2.0510000000000002</v>
      </c>
      <c r="AT18" s="17">
        <v>3.6629999999999998</v>
      </c>
      <c r="AU18" s="17">
        <v>0.154</v>
      </c>
      <c r="AV18" s="17">
        <v>1.3440000000000001</v>
      </c>
      <c r="AW18" s="10">
        <v>0</v>
      </c>
      <c r="AX18" s="17">
        <v>4.0289999999999999</v>
      </c>
      <c r="AY18" s="17">
        <v>3.2440000000000002</v>
      </c>
      <c r="AZ18" s="17">
        <v>0.45300000000000001</v>
      </c>
      <c r="BA18" s="17">
        <v>4.8000000000000001E-2</v>
      </c>
      <c r="BB18" s="17">
        <v>5.7210000000000001</v>
      </c>
      <c r="BC18" s="17">
        <v>8.57</v>
      </c>
      <c r="BD18" s="17">
        <v>4.29</v>
      </c>
      <c r="BE18" s="17">
        <v>22.555</v>
      </c>
      <c r="BF18" s="17">
        <v>2.577</v>
      </c>
      <c r="BG18" s="17">
        <v>2.839</v>
      </c>
      <c r="BH18" s="17">
        <v>2.153</v>
      </c>
      <c r="BI18" s="17">
        <v>9.2999999999999999E-2</v>
      </c>
      <c r="BJ18" s="17">
        <v>2.887</v>
      </c>
      <c r="BK18" s="10">
        <v>0</v>
      </c>
      <c r="BL18" s="10">
        <v>0</v>
      </c>
      <c r="BM18" s="10">
        <v>0</v>
      </c>
      <c r="BN18" s="17">
        <v>1.649</v>
      </c>
      <c r="BO18" s="17">
        <v>484.98099999999999</v>
      </c>
      <c r="BP18" s="10">
        <v>0</v>
      </c>
      <c r="BQ18" s="17">
        <v>22.091999999999999</v>
      </c>
      <c r="BR18" s="10">
        <v>0</v>
      </c>
    </row>
    <row r="19" spans="1:70">
      <c r="A19" s="7" t="s">
        <v>195</v>
      </c>
      <c r="B19" s="16">
        <v>26.225999999999999</v>
      </c>
      <c r="C19" s="9">
        <v>0</v>
      </c>
      <c r="D19" s="16">
        <v>0.59899999999999998</v>
      </c>
      <c r="E19" s="16">
        <v>0.77600000000000002</v>
      </c>
      <c r="F19" s="16">
        <v>13.884</v>
      </c>
      <c r="G19" s="16">
        <v>0.44800000000000001</v>
      </c>
      <c r="H19" s="16">
        <v>49.987000000000002</v>
      </c>
      <c r="I19" s="16">
        <v>7.5750000000000002</v>
      </c>
      <c r="J19" s="16">
        <v>1.36</v>
      </c>
      <c r="K19" s="16">
        <v>0.14699999999999999</v>
      </c>
      <c r="L19" s="16">
        <v>3.472</v>
      </c>
      <c r="M19" s="16">
        <v>2.9369999999999998</v>
      </c>
      <c r="N19" s="16">
        <v>3.4350000000000001</v>
      </c>
      <c r="O19" s="16">
        <v>10.106999999999999</v>
      </c>
      <c r="P19" s="16">
        <v>3.5459999999999998</v>
      </c>
      <c r="Q19" s="16">
        <v>5.0949999999999998</v>
      </c>
      <c r="R19" s="16">
        <v>2.4510000000000001</v>
      </c>
      <c r="S19" s="16">
        <v>1.6180000000000001</v>
      </c>
      <c r="T19" s="16">
        <v>4.1070000000000002</v>
      </c>
      <c r="U19" s="16">
        <v>18.693000000000001</v>
      </c>
      <c r="V19" s="16">
        <v>8.0150000000000006</v>
      </c>
      <c r="W19" s="16">
        <v>33.103999999999999</v>
      </c>
      <c r="X19" s="16">
        <v>3.294</v>
      </c>
      <c r="Y19" s="16">
        <v>0.30399999999999999</v>
      </c>
      <c r="Z19" s="16">
        <v>0.11600000000000001</v>
      </c>
      <c r="AA19" s="16">
        <v>4.5490000000000004</v>
      </c>
      <c r="AB19" s="16">
        <v>208.60599999999999</v>
      </c>
      <c r="AC19" s="16">
        <v>2.11</v>
      </c>
      <c r="AD19" s="16">
        <v>7.78</v>
      </c>
      <c r="AE19" s="16">
        <v>4.0949999999999998</v>
      </c>
      <c r="AF19" s="16">
        <v>0.17</v>
      </c>
      <c r="AG19" s="16">
        <v>0.82899999999999996</v>
      </c>
      <c r="AH19" s="16">
        <v>7.9000000000000001E-2</v>
      </c>
      <c r="AI19" s="16">
        <v>3.786</v>
      </c>
      <c r="AJ19" s="16">
        <v>2.9000000000000001E-2</v>
      </c>
      <c r="AK19" s="16">
        <v>1.859</v>
      </c>
      <c r="AL19" s="16">
        <v>3.032</v>
      </c>
      <c r="AM19" s="16">
        <v>7.1379999999999999</v>
      </c>
      <c r="AN19" s="16">
        <v>5.22</v>
      </c>
      <c r="AO19" s="16">
        <v>0.78500000000000003</v>
      </c>
      <c r="AP19" s="16">
        <v>0.151</v>
      </c>
      <c r="AQ19" s="9">
        <v>0</v>
      </c>
      <c r="AR19" s="9">
        <v>0</v>
      </c>
      <c r="AS19" s="16">
        <v>6.569</v>
      </c>
      <c r="AT19" s="16">
        <v>0.99</v>
      </c>
      <c r="AU19" s="16">
        <v>0.115</v>
      </c>
      <c r="AV19" s="16">
        <v>0.496</v>
      </c>
      <c r="AW19" s="16">
        <v>0.10199999999999999</v>
      </c>
      <c r="AX19" s="16">
        <v>0.28999999999999998</v>
      </c>
      <c r="AY19" s="16">
        <v>0.95399999999999996</v>
      </c>
      <c r="AZ19" s="16">
        <v>0.123</v>
      </c>
      <c r="BA19" s="9">
        <v>0</v>
      </c>
      <c r="BB19" s="16">
        <v>7.968</v>
      </c>
      <c r="BC19" s="16">
        <v>0.317</v>
      </c>
      <c r="BD19" s="16">
        <v>1.2370000000000001</v>
      </c>
      <c r="BE19" s="16">
        <v>6.9000000000000006E-2</v>
      </c>
      <c r="BF19" s="16">
        <v>1.081</v>
      </c>
      <c r="BG19" s="16">
        <v>2.149</v>
      </c>
      <c r="BH19" s="16">
        <v>1.202</v>
      </c>
      <c r="BI19" s="16">
        <v>0.78400000000000003</v>
      </c>
      <c r="BJ19" s="16">
        <v>2.1379999999999999</v>
      </c>
      <c r="BK19" s="16">
        <v>0.05</v>
      </c>
      <c r="BL19" s="9">
        <v>0</v>
      </c>
      <c r="BM19" s="9">
        <v>0</v>
      </c>
      <c r="BN19" s="9">
        <v>0</v>
      </c>
      <c r="BO19" s="16">
        <v>40.26</v>
      </c>
      <c r="BP19" s="9">
        <v>0</v>
      </c>
      <c r="BQ19" s="16">
        <v>0.38100000000000001</v>
      </c>
      <c r="BR19" s="9">
        <v>0</v>
      </c>
    </row>
    <row r="20" spans="1:70">
      <c r="A20" s="7" t="s">
        <v>196</v>
      </c>
      <c r="B20" s="17">
        <v>4.0309999999999997</v>
      </c>
      <c r="C20" s="17">
        <v>8.0000000000000002E-3</v>
      </c>
      <c r="D20" s="17">
        <v>4.4999999999999998E-2</v>
      </c>
      <c r="E20" s="17">
        <v>0.33600000000000002</v>
      </c>
      <c r="F20" s="17">
        <v>33.802</v>
      </c>
      <c r="G20" s="17">
        <v>4.532</v>
      </c>
      <c r="H20" s="17">
        <v>0.66800000000000004</v>
      </c>
      <c r="I20" s="17">
        <v>88.914000000000001</v>
      </c>
      <c r="J20" s="17">
        <v>23.771000000000001</v>
      </c>
      <c r="K20" s="17">
        <v>1.728</v>
      </c>
      <c r="L20" s="17">
        <v>23.683</v>
      </c>
      <c r="M20" s="17">
        <v>17.262</v>
      </c>
      <c r="N20" s="17">
        <v>6.3319999999999999</v>
      </c>
      <c r="O20" s="17">
        <v>4.6360000000000001</v>
      </c>
      <c r="P20" s="17">
        <v>0.51300000000000001</v>
      </c>
      <c r="Q20" s="17">
        <v>1.9379999999999999</v>
      </c>
      <c r="R20" s="17">
        <v>3.8519999999999999</v>
      </c>
      <c r="S20" s="17">
        <v>3.5680000000000001</v>
      </c>
      <c r="T20" s="17">
        <v>2.883</v>
      </c>
      <c r="U20" s="17">
        <v>2.2490000000000001</v>
      </c>
      <c r="V20" s="17">
        <v>1.7230000000000001</v>
      </c>
      <c r="W20" s="17">
        <v>4.0069999999999997</v>
      </c>
      <c r="X20" s="17">
        <v>2.99</v>
      </c>
      <c r="Y20" s="17">
        <v>2.161</v>
      </c>
      <c r="Z20" s="17">
        <v>0.34499999999999997</v>
      </c>
      <c r="AA20" s="17">
        <v>8.2899999999999991</v>
      </c>
      <c r="AB20" s="17">
        <v>11.888</v>
      </c>
      <c r="AC20" s="17">
        <v>2.778</v>
      </c>
      <c r="AD20" s="17">
        <v>9.0510000000000002</v>
      </c>
      <c r="AE20" s="17">
        <v>30.858000000000001</v>
      </c>
      <c r="AF20" s="17">
        <v>1.1679999999999999</v>
      </c>
      <c r="AG20" s="17">
        <v>1.448</v>
      </c>
      <c r="AH20" s="17">
        <v>1.4E-2</v>
      </c>
      <c r="AI20" s="17">
        <v>2.1949999999999998</v>
      </c>
      <c r="AJ20" s="17">
        <v>7.9000000000000001E-2</v>
      </c>
      <c r="AK20" s="17">
        <v>2.6040000000000001</v>
      </c>
      <c r="AL20" s="17">
        <v>45.273000000000003</v>
      </c>
      <c r="AM20" s="17">
        <v>22.584</v>
      </c>
      <c r="AN20" s="17">
        <v>1.6040000000000001</v>
      </c>
      <c r="AO20" s="17">
        <v>3.4660000000000002</v>
      </c>
      <c r="AP20" s="17">
        <v>2.371</v>
      </c>
      <c r="AQ20" s="17">
        <v>1.2729999999999999</v>
      </c>
      <c r="AR20" s="17">
        <v>5.0449999999999999</v>
      </c>
      <c r="AS20" s="17">
        <v>3.6920000000000002</v>
      </c>
      <c r="AT20" s="17">
        <v>28.242000000000001</v>
      </c>
      <c r="AU20" s="17">
        <v>7.6779999999999999</v>
      </c>
      <c r="AV20" s="17">
        <v>3.839</v>
      </c>
      <c r="AW20" s="17">
        <v>1.2030000000000001</v>
      </c>
      <c r="AX20" s="17">
        <v>1.95</v>
      </c>
      <c r="AY20" s="17">
        <v>7.9279999999999999</v>
      </c>
      <c r="AZ20" s="17">
        <v>0.13</v>
      </c>
      <c r="BA20" s="17">
        <v>0.246</v>
      </c>
      <c r="BB20" s="17">
        <v>12.701000000000001</v>
      </c>
      <c r="BC20" s="17">
        <v>12.015000000000001</v>
      </c>
      <c r="BD20" s="17">
        <v>3.8130000000000002</v>
      </c>
      <c r="BE20" s="17">
        <v>0.82899999999999996</v>
      </c>
      <c r="BF20" s="17">
        <v>1.6</v>
      </c>
      <c r="BG20" s="17">
        <v>0.72699999999999998</v>
      </c>
      <c r="BH20" s="17">
        <v>0.81599999999999995</v>
      </c>
      <c r="BI20" s="17">
        <v>4.8000000000000001E-2</v>
      </c>
      <c r="BJ20" s="17">
        <v>0.498</v>
      </c>
      <c r="BK20" s="17">
        <v>0.439</v>
      </c>
      <c r="BL20" s="10">
        <v>0</v>
      </c>
      <c r="BM20" s="10">
        <v>0</v>
      </c>
      <c r="BN20" s="10">
        <v>0</v>
      </c>
      <c r="BO20" s="17">
        <v>114.11799999999999</v>
      </c>
      <c r="BP20" s="10">
        <v>0</v>
      </c>
      <c r="BQ20" s="17">
        <v>16.859000000000002</v>
      </c>
      <c r="BR20" s="10">
        <v>0</v>
      </c>
    </row>
    <row r="21" spans="1:70">
      <c r="A21" s="7" t="s">
        <v>197</v>
      </c>
      <c r="B21" s="9">
        <v>0</v>
      </c>
      <c r="C21" s="16">
        <v>2E-3</v>
      </c>
      <c r="D21" s="16">
        <v>2.1000000000000001E-2</v>
      </c>
      <c r="E21" s="16">
        <v>2.1000000000000001E-2</v>
      </c>
      <c r="F21" s="16">
        <v>0.68700000000000006</v>
      </c>
      <c r="G21" s="16">
        <v>0.11</v>
      </c>
      <c r="H21" s="16">
        <v>4.8000000000000001E-2</v>
      </c>
      <c r="I21" s="16">
        <v>0.56599999999999995</v>
      </c>
      <c r="J21" s="16">
        <v>1.3260000000000001</v>
      </c>
      <c r="K21" s="16">
        <v>7.8E-2</v>
      </c>
      <c r="L21" s="16">
        <v>0.68200000000000005</v>
      </c>
      <c r="M21" s="16">
        <v>0.318</v>
      </c>
      <c r="N21" s="16">
        <v>0.30499999999999999</v>
      </c>
      <c r="O21" s="16">
        <v>0.14199999999999999</v>
      </c>
      <c r="P21" s="16">
        <v>7.3999999999999996E-2</v>
      </c>
      <c r="Q21" s="16">
        <v>0.13200000000000001</v>
      </c>
      <c r="R21" s="16">
        <v>0.17899999999999999</v>
      </c>
      <c r="S21" s="16">
        <v>9.4E-2</v>
      </c>
      <c r="T21" s="16">
        <v>0.14199999999999999</v>
      </c>
      <c r="U21" s="16">
        <v>0.16900000000000001</v>
      </c>
      <c r="V21" s="16">
        <v>0.13700000000000001</v>
      </c>
      <c r="W21" s="16">
        <v>0.10299999999999999</v>
      </c>
      <c r="X21" s="16">
        <v>0.15</v>
      </c>
      <c r="Y21" s="16">
        <v>0.152</v>
      </c>
      <c r="Z21" s="16">
        <v>3.5000000000000003E-2</v>
      </c>
      <c r="AA21" s="16">
        <v>0.29199999999999998</v>
      </c>
      <c r="AB21" s="16">
        <v>0.51400000000000001</v>
      </c>
      <c r="AC21" s="16">
        <v>0.52400000000000002</v>
      </c>
      <c r="AD21" s="16">
        <v>3.2610000000000001</v>
      </c>
      <c r="AE21" s="16">
        <v>5.0090000000000003</v>
      </c>
      <c r="AF21" s="16">
        <v>9.5000000000000001E-2</v>
      </c>
      <c r="AG21" s="16">
        <v>0.06</v>
      </c>
      <c r="AH21" s="16">
        <v>2.4E-2</v>
      </c>
      <c r="AI21" s="16">
        <v>0.60199999999999998</v>
      </c>
      <c r="AJ21" s="16">
        <v>2.5000000000000001E-2</v>
      </c>
      <c r="AK21" s="16">
        <v>0.23599999999999999</v>
      </c>
      <c r="AL21" s="16">
        <v>8.4640000000000004</v>
      </c>
      <c r="AM21" s="16">
        <v>6.32</v>
      </c>
      <c r="AN21" s="16">
        <v>2.6080000000000001</v>
      </c>
      <c r="AO21" s="16">
        <v>1.923</v>
      </c>
      <c r="AP21" s="16">
        <v>1.363</v>
      </c>
      <c r="AQ21" s="16">
        <v>0.98399999999999999</v>
      </c>
      <c r="AR21" s="16">
        <v>3.6850000000000001</v>
      </c>
      <c r="AS21" s="16">
        <v>0.53300000000000003</v>
      </c>
      <c r="AT21" s="16">
        <v>10.406000000000001</v>
      </c>
      <c r="AU21" s="16">
        <v>4.22</v>
      </c>
      <c r="AV21" s="16">
        <v>4.4119999999999999</v>
      </c>
      <c r="AW21" s="16">
        <v>0.151</v>
      </c>
      <c r="AX21" s="16">
        <v>0.68500000000000005</v>
      </c>
      <c r="AY21" s="16">
        <v>2.1629999999999998</v>
      </c>
      <c r="AZ21" s="16">
        <v>0.11600000000000001</v>
      </c>
      <c r="BA21" s="16">
        <v>2.9000000000000001E-2</v>
      </c>
      <c r="BB21" s="16">
        <v>4.923</v>
      </c>
      <c r="BC21" s="16">
        <v>5.4269999999999996</v>
      </c>
      <c r="BD21" s="16">
        <v>3.1389999999999998</v>
      </c>
      <c r="BE21" s="16">
        <v>1.8560000000000001</v>
      </c>
      <c r="BF21" s="16">
        <v>1.073</v>
      </c>
      <c r="BG21" s="16">
        <v>1.3320000000000001</v>
      </c>
      <c r="BH21" s="16">
        <v>1.373</v>
      </c>
      <c r="BI21" s="16">
        <v>1.026</v>
      </c>
      <c r="BJ21" s="16">
        <v>4.3999999999999997E-2</v>
      </c>
      <c r="BK21" s="16">
        <v>0.32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0.495</v>
      </c>
      <c r="BR21" s="9">
        <v>0</v>
      </c>
    </row>
    <row r="22" spans="1:70">
      <c r="A22" s="7" t="s">
        <v>198</v>
      </c>
      <c r="B22" s="17">
        <v>53.786999999999999</v>
      </c>
      <c r="C22" s="17">
        <v>0.27100000000000002</v>
      </c>
      <c r="D22" s="17">
        <v>0.88900000000000001</v>
      </c>
      <c r="E22" s="17">
        <v>1.3089999999999999</v>
      </c>
      <c r="F22" s="17">
        <v>12.116</v>
      </c>
      <c r="G22" s="17">
        <v>1.0309999999999999</v>
      </c>
      <c r="H22" s="17">
        <v>0.60599999999999998</v>
      </c>
      <c r="I22" s="17">
        <v>1.8049999999999999</v>
      </c>
      <c r="J22" s="17">
        <v>0.47299999999999998</v>
      </c>
      <c r="K22" s="17">
        <v>68.537000000000006</v>
      </c>
      <c r="L22" s="17">
        <v>135.24199999999999</v>
      </c>
      <c r="M22" s="17">
        <v>1.375</v>
      </c>
      <c r="N22" s="17">
        <v>1.48</v>
      </c>
      <c r="O22" s="17">
        <v>5.508</v>
      </c>
      <c r="P22" s="17">
        <v>5.3</v>
      </c>
      <c r="Q22" s="17">
        <v>2.1800000000000002</v>
      </c>
      <c r="R22" s="17">
        <v>1.119</v>
      </c>
      <c r="S22" s="17">
        <v>0.92200000000000004</v>
      </c>
      <c r="T22" s="17">
        <v>2.3279999999999998</v>
      </c>
      <c r="U22" s="17">
        <v>3.4060000000000001</v>
      </c>
      <c r="V22" s="17">
        <v>0.61099999999999999</v>
      </c>
      <c r="W22" s="17">
        <v>0.875</v>
      </c>
      <c r="X22" s="17">
        <v>3.153</v>
      </c>
      <c r="Y22" s="17">
        <v>25.699000000000002</v>
      </c>
      <c r="Z22" s="17">
        <v>0.64600000000000002</v>
      </c>
      <c r="AA22" s="17">
        <v>8.0009999999999994</v>
      </c>
      <c r="AB22" s="17">
        <v>42.597000000000001</v>
      </c>
      <c r="AC22" s="17">
        <v>5.2530000000000001</v>
      </c>
      <c r="AD22" s="17">
        <v>46.3</v>
      </c>
      <c r="AE22" s="17">
        <v>21.215</v>
      </c>
      <c r="AF22" s="17">
        <v>128.77099999999999</v>
      </c>
      <c r="AG22" s="17">
        <v>35.006</v>
      </c>
      <c r="AH22" s="17">
        <v>31.8</v>
      </c>
      <c r="AI22" s="17">
        <v>13.935</v>
      </c>
      <c r="AJ22" s="17">
        <v>0.79900000000000004</v>
      </c>
      <c r="AK22" s="17">
        <v>1.911</v>
      </c>
      <c r="AL22" s="17">
        <v>0.86899999999999999</v>
      </c>
      <c r="AM22" s="17">
        <v>3.927</v>
      </c>
      <c r="AN22" s="17">
        <v>5.7569999999999997</v>
      </c>
      <c r="AO22" s="17">
        <v>6.9450000000000003</v>
      </c>
      <c r="AP22" s="17">
        <v>2.645</v>
      </c>
      <c r="AQ22" s="17">
        <v>1.319</v>
      </c>
      <c r="AR22" s="17">
        <v>0.65500000000000003</v>
      </c>
      <c r="AS22" s="17">
        <v>1.4950000000000001</v>
      </c>
      <c r="AT22" s="17">
        <v>14.715</v>
      </c>
      <c r="AU22" s="17">
        <v>4.7839999999999998</v>
      </c>
      <c r="AV22" s="17">
        <v>4.3390000000000004</v>
      </c>
      <c r="AW22" s="17">
        <v>3.1589999999999998</v>
      </c>
      <c r="AX22" s="17">
        <v>2.6419999999999999</v>
      </c>
      <c r="AY22" s="17">
        <v>14.242000000000001</v>
      </c>
      <c r="AZ22" s="17">
        <v>0.46800000000000003</v>
      </c>
      <c r="BA22" s="17">
        <v>0.32500000000000001</v>
      </c>
      <c r="BB22" s="17">
        <v>9.4239999999999995</v>
      </c>
      <c r="BC22" s="17">
        <v>23.375</v>
      </c>
      <c r="BD22" s="17">
        <v>4.3689999999999998</v>
      </c>
      <c r="BE22" s="17">
        <v>5.093</v>
      </c>
      <c r="BF22" s="17">
        <v>1.8340000000000001</v>
      </c>
      <c r="BG22" s="17">
        <v>2.4329999999999998</v>
      </c>
      <c r="BH22" s="17">
        <v>2.6549999999999998</v>
      </c>
      <c r="BI22" s="17">
        <v>1.3740000000000001</v>
      </c>
      <c r="BJ22" s="17">
        <v>0.33200000000000002</v>
      </c>
      <c r="BK22" s="17">
        <v>0.94499999999999995</v>
      </c>
      <c r="BL22" s="10">
        <v>0</v>
      </c>
      <c r="BM22" s="10">
        <v>0</v>
      </c>
      <c r="BN22" s="10">
        <v>0</v>
      </c>
      <c r="BO22" s="17">
        <v>758.80499999999995</v>
      </c>
      <c r="BP22" s="10">
        <v>0</v>
      </c>
      <c r="BQ22" s="17">
        <v>39.128999999999998</v>
      </c>
      <c r="BR22" s="10">
        <v>0</v>
      </c>
    </row>
    <row r="23" spans="1:70">
      <c r="A23" s="7" t="s">
        <v>199</v>
      </c>
      <c r="B23" s="16">
        <v>416.90800000000002</v>
      </c>
      <c r="C23" s="16">
        <v>0.42</v>
      </c>
      <c r="D23" s="16">
        <v>7.3239999999999998</v>
      </c>
      <c r="E23" s="16">
        <v>4.2279999999999998</v>
      </c>
      <c r="F23" s="16">
        <v>81.281000000000006</v>
      </c>
      <c r="G23" s="16">
        <v>41.359000000000002</v>
      </c>
      <c r="H23" s="16">
        <v>5.3730000000000002</v>
      </c>
      <c r="I23" s="16">
        <v>44.23</v>
      </c>
      <c r="J23" s="16">
        <v>26.510999999999999</v>
      </c>
      <c r="K23" s="16">
        <v>93.335999999999999</v>
      </c>
      <c r="L23" s="16">
        <v>1077.396</v>
      </c>
      <c r="M23" s="16">
        <v>172.066</v>
      </c>
      <c r="N23" s="16">
        <v>506.58699999999999</v>
      </c>
      <c r="O23" s="16">
        <v>20.018000000000001</v>
      </c>
      <c r="P23" s="16">
        <v>33.729999999999997</v>
      </c>
      <c r="Q23" s="16">
        <v>83.221999999999994</v>
      </c>
      <c r="R23" s="16">
        <v>14.374000000000001</v>
      </c>
      <c r="S23" s="16">
        <v>43.369</v>
      </c>
      <c r="T23" s="16">
        <v>38.165999999999997</v>
      </c>
      <c r="U23" s="16">
        <v>73.322999999999993</v>
      </c>
      <c r="V23" s="16">
        <v>35.851999999999997</v>
      </c>
      <c r="W23" s="16">
        <v>33.799999999999997</v>
      </c>
      <c r="X23" s="16">
        <v>50.975000000000001</v>
      </c>
      <c r="Y23" s="16">
        <v>481.161</v>
      </c>
      <c r="Z23" s="16">
        <v>2.948</v>
      </c>
      <c r="AA23" s="16">
        <v>9.4619999999999997</v>
      </c>
      <c r="AB23" s="16">
        <v>222.11600000000001</v>
      </c>
      <c r="AC23" s="16">
        <v>17.198</v>
      </c>
      <c r="AD23" s="16">
        <v>40.564999999999998</v>
      </c>
      <c r="AE23" s="16">
        <v>34.255000000000003</v>
      </c>
      <c r="AF23" s="16">
        <v>4.0359999999999996</v>
      </c>
      <c r="AG23" s="16">
        <v>4.8650000000000002</v>
      </c>
      <c r="AH23" s="16">
        <v>0.61499999999999999</v>
      </c>
      <c r="AI23" s="16">
        <v>4.173</v>
      </c>
      <c r="AJ23" s="16">
        <v>0.63300000000000001</v>
      </c>
      <c r="AK23" s="16">
        <v>9.9960000000000004</v>
      </c>
      <c r="AL23" s="16">
        <v>14.993</v>
      </c>
      <c r="AM23" s="16">
        <v>21.584</v>
      </c>
      <c r="AN23" s="16">
        <v>8.0220000000000002</v>
      </c>
      <c r="AO23" s="16">
        <v>12.250999999999999</v>
      </c>
      <c r="AP23" s="16">
        <v>0.24</v>
      </c>
      <c r="AQ23" s="16">
        <v>0.54</v>
      </c>
      <c r="AR23" s="16">
        <v>1.024</v>
      </c>
      <c r="AS23" s="16">
        <v>40.844000000000001</v>
      </c>
      <c r="AT23" s="16">
        <v>11.670999999999999</v>
      </c>
      <c r="AU23" s="16">
        <v>13.664</v>
      </c>
      <c r="AV23" s="16">
        <v>32.686</v>
      </c>
      <c r="AW23" s="16">
        <v>2.8969999999999998</v>
      </c>
      <c r="AX23" s="16">
        <v>9.9789999999999992</v>
      </c>
      <c r="AY23" s="16">
        <v>15.491</v>
      </c>
      <c r="AZ23" s="16">
        <v>1.6819999999999999</v>
      </c>
      <c r="BA23" s="16">
        <v>2.1999999999999999E-2</v>
      </c>
      <c r="BB23" s="16">
        <v>23.428999999999998</v>
      </c>
      <c r="BC23" s="16">
        <v>17.033000000000001</v>
      </c>
      <c r="BD23" s="16">
        <v>7.8780000000000001</v>
      </c>
      <c r="BE23" s="16">
        <v>55.878</v>
      </c>
      <c r="BF23" s="16">
        <v>2.1560000000000001</v>
      </c>
      <c r="BG23" s="16">
        <v>5.8179999999999996</v>
      </c>
      <c r="BH23" s="16">
        <v>4.9530000000000003</v>
      </c>
      <c r="BI23" s="16">
        <v>3.8450000000000002</v>
      </c>
      <c r="BJ23" s="16">
        <v>3.448</v>
      </c>
      <c r="BK23" s="16">
        <v>0.35099999999999998</v>
      </c>
      <c r="BL23" s="9">
        <v>0</v>
      </c>
      <c r="BM23" s="9">
        <v>0</v>
      </c>
      <c r="BN23" s="16">
        <v>12.946</v>
      </c>
      <c r="BO23" s="16">
        <v>334.327</v>
      </c>
      <c r="BP23" s="9">
        <v>0</v>
      </c>
      <c r="BQ23" s="16">
        <v>27.728000000000002</v>
      </c>
      <c r="BR23" s="9">
        <v>0</v>
      </c>
    </row>
    <row r="24" spans="1:70">
      <c r="A24" s="7" t="s">
        <v>200</v>
      </c>
      <c r="B24" s="17">
        <v>36.1</v>
      </c>
      <c r="C24" s="10">
        <v>0</v>
      </c>
      <c r="D24" s="17">
        <v>0.74099999999999999</v>
      </c>
      <c r="E24" s="10">
        <v>0</v>
      </c>
      <c r="F24" s="17">
        <v>4.056</v>
      </c>
      <c r="G24" s="17">
        <v>0.1</v>
      </c>
      <c r="H24" s="17">
        <v>2.1999999999999999E-2</v>
      </c>
      <c r="I24" s="10">
        <v>0</v>
      </c>
      <c r="J24" s="10">
        <v>0</v>
      </c>
      <c r="K24" s="17">
        <v>0.216</v>
      </c>
      <c r="L24" s="17">
        <v>15.08</v>
      </c>
      <c r="M24" s="17">
        <v>176.99799999999999</v>
      </c>
      <c r="N24" s="17">
        <v>0.27700000000000002</v>
      </c>
      <c r="O24" s="17">
        <v>0.03</v>
      </c>
      <c r="P24" s="17">
        <v>3.4000000000000002E-2</v>
      </c>
      <c r="Q24" s="17">
        <v>2.1000000000000001E-2</v>
      </c>
      <c r="R24" s="17">
        <v>2.4E-2</v>
      </c>
      <c r="S24" s="17">
        <v>4.1000000000000002E-2</v>
      </c>
      <c r="T24" s="17">
        <v>4.1000000000000002E-2</v>
      </c>
      <c r="U24" s="17">
        <v>3.7999999999999999E-2</v>
      </c>
      <c r="V24" s="17">
        <v>5.6000000000000001E-2</v>
      </c>
      <c r="W24" s="17">
        <v>1.105</v>
      </c>
      <c r="X24" s="17">
        <v>2.4E-2</v>
      </c>
      <c r="Y24" s="17">
        <v>0.153</v>
      </c>
      <c r="Z24" s="17">
        <v>8.0000000000000002E-3</v>
      </c>
      <c r="AA24" s="17">
        <v>0.13100000000000001</v>
      </c>
      <c r="AB24" s="17">
        <v>0.17</v>
      </c>
      <c r="AC24" s="17">
        <v>0.04</v>
      </c>
      <c r="AD24" s="17">
        <v>0.49299999999999999</v>
      </c>
      <c r="AE24" s="17">
        <v>0.129</v>
      </c>
      <c r="AF24" s="17">
        <v>5.5E-2</v>
      </c>
      <c r="AG24" s="17">
        <v>2.8000000000000001E-2</v>
      </c>
      <c r="AH24" s="17">
        <v>8.0000000000000002E-3</v>
      </c>
      <c r="AI24" s="17">
        <v>0.33700000000000002</v>
      </c>
      <c r="AJ24" s="17">
        <v>1.4E-2</v>
      </c>
      <c r="AK24" s="17">
        <v>5.8000000000000003E-2</v>
      </c>
      <c r="AL24" s="17">
        <v>1.7999999999999999E-2</v>
      </c>
      <c r="AM24" s="10">
        <v>0</v>
      </c>
      <c r="AN24" s="17">
        <v>3.9E-2</v>
      </c>
      <c r="AO24" s="17">
        <v>0.32600000000000001</v>
      </c>
      <c r="AP24" s="17">
        <v>0.17</v>
      </c>
      <c r="AQ24" s="17">
        <v>0.186</v>
      </c>
      <c r="AR24" s="10">
        <v>0</v>
      </c>
      <c r="AS24" s="17">
        <v>1.2999999999999999E-2</v>
      </c>
      <c r="AT24" s="17">
        <v>1.0349999999999999</v>
      </c>
      <c r="AU24" s="17">
        <v>0.17299999999999999</v>
      </c>
      <c r="AV24" s="17">
        <v>2.08</v>
      </c>
      <c r="AW24" s="17">
        <v>0.14499999999999999</v>
      </c>
      <c r="AX24" s="17">
        <v>11.907</v>
      </c>
      <c r="AY24" s="17">
        <v>1.371</v>
      </c>
      <c r="AZ24" s="17">
        <v>7.2999999999999995E-2</v>
      </c>
      <c r="BA24" s="10">
        <v>0</v>
      </c>
      <c r="BB24" s="17">
        <v>2.222</v>
      </c>
      <c r="BC24" s="17">
        <v>6.6189999999999998</v>
      </c>
      <c r="BD24" s="17">
        <v>0.41699999999999998</v>
      </c>
      <c r="BE24" s="17">
        <v>265.464</v>
      </c>
      <c r="BF24" s="17">
        <v>5.4139999999999997</v>
      </c>
      <c r="BG24" s="17">
        <v>9.0999999999999998E-2</v>
      </c>
      <c r="BH24" s="17">
        <v>5.7000000000000002E-2</v>
      </c>
      <c r="BI24" s="17">
        <v>0.19400000000000001</v>
      </c>
      <c r="BJ24" s="17">
        <v>1.7000000000000001E-2</v>
      </c>
      <c r="BK24" s="10">
        <v>0</v>
      </c>
      <c r="BL24" s="10">
        <v>0</v>
      </c>
      <c r="BM24" s="10">
        <v>0</v>
      </c>
      <c r="BN24" s="17">
        <v>908.98400000000004</v>
      </c>
      <c r="BO24" s="17">
        <v>281.83100000000002</v>
      </c>
      <c r="BP24" s="10">
        <v>0</v>
      </c>
      <c r="BQ24" s="17">
        <v>23.672999999999998</v>
      </c>
      <c r="BR24" s="10">
        <v>0</v>
      </c>
    </row>
    <row r="25" spans="1:70">
      <c r="A25" s="7" t="s">
        <v>201</v>
      </c>
      <c r="B25" s="16">
        <v>13.500999999999999</v>
      </c>
      <c r="C25" s="16">
        <v>8.6999999999999994E-2</v>
      </c>
      <c r="D25" s="16">
        <v>0.27100000000000002</v>
      </c>
      <c r="E25" s="16">
        <v>0.70799999999999996</v>
      </c>
      <c r="F25" s="16">
        <v>51.930999999999997</v>
      </c>
      <c r="G25" s="16">
        <v>6.7549999999999999</v>
      </c>
      <c r="H25" s="16">
        <v>1.0449999999999999</v>
      </c>
      <c r="I25" s="16">
        <v>6.6349999999999998</v>
      </c>
      <c r="J25" s="16">
        <v>1.8560000000000001</v>
      </c>
      <c r="K25" s="16">
        <v>39.087000000000003</v>
      </c>
      <c r="L25" s="16">
        <v>45.048999999999999</v>
      </c>
      <c r="M25" s="16">
        <v>9.7810000000000006</v>
      </c>
      <c r="N25" s="16">
        <v>62.95</v>
      </c>
      <c r="O25" s="16">
        <v>4.476</v>
      </c>
      <c r="P25" s="16">
        <v>6.3220000000000001</v>
      </c>
      <c r="Q25" s="16">
        <v>17.507000000000001</v>
      </c>
      <c r="R25" s="16">
        <v>23.824999999999999</v>
      </c>
      <c r="S25" s="16">
        <v>27.923999999999999</v>
      </c>
      <c r="T25" s="16">
        <v>38.100999999999999</v>
      </c>
      <c r="U25" s="16">
        <v>97.076999999999998</v>
      </c>
      <c r="V25" s="16">
        <v>26.11</v>
      </c>
      <c r="W25" s="16">
        <v>6.95</v>
      </c>
      <c r="X25" s="16">
        <v>58.273000000000003</v>
      </c>
      <c r="Y25" s="16">
        <v>18.972000000000001</v>
      </c>
      <c r="Z25" s="16">
        <v>0.16500000000000001</v>
      </c>
      <c r="AA25" s="16">
        <v>4.383</v>
      </c>
      <c r="AB25" s="16">
        <v>139.09800000000001</v>
      </c>
      <c r="AC25" s="16">
        <v>14.03</v>
      </c>
      <c r="AD25" s="16">
        <v>27.856999999999999</v>
      </c>
      <c r="AE25" s="16">
        <v>49.069000000000003</v>
      </c>
      <c r="AF25" s="16">
        <v>16.495999999999999</v>
      </c>
      <c r="AG25" s="16">
        <v>3.633</v>
      </c>
      <c r="AH25" s="16">
        <v>1.1080000000000001</v>
      </c>
      <c r="AI25" s="16">
        <v>2.4</v>
      </c>
      <c r="AJ25" s="16">
        <v>2.0960000000000001</v>
      </c>
      <c r="AK25" s="16">
        <v>1.0880000000000001</v>
      </c>
      <c r="AL25" s="16">
        <v>5.9880000000000004</v>
      </c>
      <c r="AM25" s="16">
        <v>3.9089999999999998</v>
      </c>
      <c r="AN25" s="16">
        <v>13.414999999999999</v>
      </c>
      <c r="AO25" s="16">
        <v>4.4930000000000003</v>
      </c>
      <c r="AP25" s="16">
        <v>0.19</v>
      </c>
      <c r="AQ25" s="16">
        <v>0.52300000000000002</v>
      </c>
      <c r="AR25" s="16">
        <v>1.627</v>
      </c>
      <c r="AS25" s="16">
        <v>1.756</v>
      </c>
      <c r="AT25" s="16">
        <v>9.5609999999999999</v>
      </c>
      <c r="AU25" s="16">
        <v>9.0030000000000001</v>
      </c>
      <c r="AV25" s="16">
        <v>3.452</v>
      </c>
      <c r="AW25" s="16">
        <v>2.2200000000000002</v>
      </c>
      <c r="AX25" s="16">
        <v>2.5369999999999999</v>
      </c>
      <c r="AY25" s="16">
        <v>6.5890000000000004</v>
      </c>
      <c r="AZ25" s="16">
        <v>0.35399999999999998</v>
      </c>
      <c r="BA25" s="16">
        <v>5.3999999999999999E-2</v>
      </c>
      <c r="BB25" s="16">
        <v>12.095000000000001</v>
      </c>
      <c r="BC25" s="9">
        <v>0</v>
      </c>
      <c r="BD25" s="16">
        <v>0.39700000000000002</v>
      </c>
      <c r="BE25" s="16">
        <v>11.93</v>
      </c>
      <c r="BF25" s="16">
        <v>0.84</v>
      </c>
      <c r="BG25" s="16">
        <v>0.57499999999999996</v>
      </c>
      <c r="BH25" s="16">
        <v>0.55600000000000005</v>
      </c>
      <c r="BI25" s="16">
        <v>8.7999999999999995E-2</v>
      </c>
      <c r="BJ25" s="16">
        <v>3.5390000000000001</v>
      </c>
      <c r="BK25" s="16">
        <v>0.78</v>
      </c>
      <c r="BL25" s="9">
        <v>0</v>
      </c>
      <c r="BM25" s="9">
        <v>0</v>
      </c>
      <c r="BN25" s="9">
        <v>0</v>
      </c>
      <c r="BO25" s="16">
        <v>123.696</v>
      </c>
      <c r="BP25" s="9">
        <v>0</v>
      </c>
      <c r="BQ25" s="16">
        <v>38.770000000000003</v>
      </c>
      <c r="BR25" s="9">
        <v>0</v>
      </c>
    </row>
    <row r="26" spans="1:70">
      <c r="A26" s="7" t="s">
        <v>202</v>
      </c>
      <c r="B26" s="17">
        <v>14.343999999999999</v>
      </c>
      <c r="C26" s="17">
        <v>1.7000000000000001E-2</v>
      </c>
      <c r="D26" s="17">
        <v>0.435</v>
      </c>
      <c r="E26" s="17">
        <v>2.6669999999999998</v>
      </c>
      <c r="F26" s="17">
        <v>32.831000000000003</v>
      </c>
      <c r="G26" s="17">
        <v>0.42199999999999999</v>
      </c>
      <c r="H26" s="17">
        <v>1.075</v>
      </c>
      <c r="I26" s="17">
        <v>1.4159999999999999</v>
      </c>
      <c r="J26" s="17">
        <v>0.193</v>
      </c>
      <c r="K26" s="17">
        <v>1.0409999999999999</v>
      </c>
      <c r="L26" s="17">
        <v>19.954000000000001</v>
      </c>
      <c r="M26" s="17">
        <v>9.0419999999999998</v>
      </c>
      <c r="N26" s="17">
        <v>4.9269999999999996</v>
      </c>
      <c r="O26" s="17">
        <v>58.445999999999998</v>
      </c>
      <c r="P26" s="17">
        <v>4.181</v>
      </c>
      <c r="Q26" s="17">
        <v>12.721</v>
      </c>
      <c r="R26" s="17">
        <v>14.939</v>
      </c>
      <c r="S26" s="17">
        <v>5.6760000000000002</v>
      </c>
      <c r="T26" s="17">
        <v>11.031000000000001</v>
      </c>
      <c r="U26" s="17">
        <v>25.879000000000001</v>
      </c>
      <c r="V26" s="17">
        <v>5.5629999999999997</v>
      </c>
      <c r="W26" s="17">
        <v>6.859</v>
      </c>
      <c r="X26" s="17">
        <v>15.204000000000001</v>
      </c>
      <c r="Y26" s="17">
        <v>12.286</v>
      </c>
      <c r="Z26" s="17">
        <v>0.40100000000000002</v>
      </c>
      <c r="AA26" s="17">
        <v>9.7569999999999997</v>
      </c>
      <c r="AB26" s="17">
        <v>325.22000000000003</v>
      </c>
      <c r="AC26" s="17">
        <v>3.49</v>
      </c>
      <c r="AD26" s="17">
        <v>9.8379999999999992</v>
      </c>
      <c r="AE26" s="17">
        <v>13.384</v>
      </c>
      <c r="AF26" s="17">
        <v>2.677</v>
      </c>
      <c r="AG26" s="17">
        <v>0.47499999999999998</v>
      </c>
      <c r="AH26" s="17">
        <v>5.5E-2</v>
      </c>
      <c r="AI26" s="17">
        <v>2.1179999999999999</v>
      </c>
      <c r="AJ26" s="10">
        <v>0</v>
      </c>
      <c r="AK26" s="17">
        <v>2.62</v>
      </c>
      <c r="AL26" s="17">
        <v>0.157</v>
      </c>
      <c r="AM26" s="17">
        <v>2.9000000000000001E-2</v>
      </c>
      <c r="AN26" s="17">
        <v>1.456</v>
      </c>
      <c r="AO26" s="17">
        <v>1.262</v>
      </c>
      <c r="AP26" s="10">
        <v>0</v>
      </c>
      <c r="AQ26" s="10">
        <v>0</v>
      </c>
      <c r="AR26" s="10">
        <v>0</v>
      </c>
      <c r="AS26" s="17">
        <v>4.5410000000000004</v>
      </c>
      <c r="AT26" s="17">
        <v>4.484</v>
      </c>
      <c r="AU26" s="17">
        <v>2.6150000000000002</v>
      </c>
      <c r="AV26" s="17">
        <v>15.606999999999999</v>
      </c>
      <c r="AW26" s="17">
        <v>0.4</v>
      </c>
      <c r="AX26" s="17">
        <v>1.1779999999999999</v>
      </c>
      <c r="AY26" s="17">
        <v>3.7480000000000002</v>
      </c>
      <c r="AZ26" s="17">
        <v>0.46</v>
      </c>
      <c r="BA26" s="10">
        <v>0</v>
      </c>
      <c r="BB26" s="17">
        <v>10.01</v>
      </c>
      <c r="BC26" s="17">
        <v>0.80200000000000005</v>
      </c>
      <c r="BD26" s="17">
        <v>5.2919999999999998</v>
      </c>
      <c r="BE26" s="17">
        <v>12.284000000000001</v>
      </c>
      <c r="BF26" s="17">
        <v>0.873</v>
      </c>
      <c r="BG26" s="17">
        <v>0.22700000000000001</v>
      </c>
      <c r="BH26" s="17">
        <v>0.65600000000000003</v>
      </c>
      <c r="BI26" s="17">
        <v>0.186</v>
      </c>
      <c r="BJ26" s="17">
        <v>2.9830000000000001</v>
      </c>
      <c r="BK26" s="17">
        <v>0.19400000000000001</v>
      </c>
      <c r="BL26" s="10">
        <v>0</v>
      </c>
      <c r="BM26" s="10">
        <v>0</v>
      </c>
      <c r="BN26" s="10">
        <v>0</v>
      </c>
      <c r="BO26" s="17">
        <v>94.486000000000004</v>
      </c>
      <c r="BP26" s="10">
        <v>0</v>
      </c>
      <c r="BQ26" s="17">
        <v>8.4719999999999995</v>
      </c>
      <c r="BR26" s="10">
        <v>0</v>
      </c>
    </row>
    <row r="27" spans="1:70">
      <c r="A27" s="7" t="s">
        <v>203</v>
      </c>
      <c r="B27" s="9">
        <v>0</v>
      </c>
      <c r="C27" s="16">
        <v>0.29299999999999998</v>
      </c>
      <c r="D27" s="9">
        <v>0</v>
      </c>
      <c r="E27" s="16">
        <v>1.2949999999999999</v>
      </c>
      <c r="F27" s="16">
        <v>8.516</v>
      </c>
      <c r="G27" s="16">
        <v>0.85</v>
      </c>
      <c r="H27" s="16">
        <v>0.51900000000000002</v>
      </c>
      <c r="I27" s="16">
        <v>0.13900000000000001</v>
      </c>
      <c r="J27" s="16">
        <v>1.079</v>
      </c>
      <c r="K27" s="16">
        <v>33.020000000000003</v>
      </c>
      <c r="L27" s="16">
        <v>46.585999999999999</v>
      </c>
      <c r="M27" s="16">
        <v>25.135000000000002</v>
      </c>
      <c r="N27" s="16">
        <v>20.074999999999999</v>
      </c>
      <c r="O27" s="16">
        <v>42.823999999999998</v>
      </c>
      <c r="P27" s="16">
        <v>776.72900000000004</v>
      </c>
      <c r="Q27" s="16">
        <v>632.57899999999995</v>
      </c>
      <c r="R27" s="16">
        <v>83.308000000000007</v>
      </c>
      <c r="S27" s="16">
        <v>170.001</v>
      </c>
      <c r="T27" s="16">
        <v>181.12200000000001</v>
      </c>
      <c r="U27" s="16">
        <v>170.39099999999999</v>
      </c>
      <c r="V27" s="16">
        <v>75.760000000000005</v>
      </c>
      <c r="W27" s="16">
        <v>19.628</v>
      </c>
      <c r="X27" s="16">
        <v>257.642</v>
      </c>
      <c r="Y27" s="16">
        <v>10.7</v>
      </c>
      <c r="Z27" s="16">
        <v>4.9749999999999996</v>
      </c>
      <c r="AA27" s="16">
        <v>133.315</v>
      </c>
      <c r="AB27" s="16">
        <v>435.44099999999997</v>
      </c>
      <c r="AC27" s="16">
        <v>4.2</v>
      </c>
      <c r="AD27" s="16">
        <v>4.3789999999999996</v>
      </c>
      <c r="AE27" s="16">
        <v>11.926</v>
      </c>
      <c r="AF27" s="16">
        <v>2.165</v>
      </c>
      <c r="AG27" s="16">
        <v>0.83099999999999996</v>
      </c>
      <c r="AH27" s="16">
        <v>3.3000000000000002E-2</v>
      </c>
      <c r="AI27" s="16">
        <v>3.774</v>
      </c>
      <c r="AJ27" s="16">
        <v>0.35599999999999998</v>
      </c>
      <c r="AK27" s="9">
        <v>0</v>
      </c>
      <c r="AL27" s="16">
        <v>6.62</v>
      </c>
      <c r="AM27" s="16">
        <v>2.5950000000000002</v>
      </c>
      <c r="AN27" s="16">
        <v>0.80300000000000005</v>
      </c>
      <c r="AO27" s="16">
        <v>1.5</v>
      </c>
      <c r="AP27" s="9">
        <v>0</v>
      </c>
      <c r="AQ27" s="9">
        <v>0</v>
      </c>
      <c r="AR27" s="9">
        <v>0</v>
      </c>
      <c r="AS27" s="9">
        <v>0</v>
      </c>
      <c r="AT27" s="16">
        <v>1.8340000000000001</v>
      </c>
      <c r="AU27" s="16">
        <v>0.11799999999999999</v>
      </c>
      <c r="AV27" s="16">
        <v>19.283999999999999</v>
      </c>
      <c r="AW27" s="9">
        <v>0</v>
      </c>
      <c r="AX27" s="16">
        <v>1.464</v>
      </c>
      <c r="AY27" s="16">
        <v>15.298999999999999</v>
      </c>
      <c r="AZ27" s="16">
        <v>8.5000000000000006E-2</v>
      </c>
      <c r="BA27" s="9">
        <v>0</v>
      </c>
      <c r="BB27" s="16">
        <v>22.143000000000001</v>
      </c>
      <c r="BC27" s="9">
        <v>0</v>
      </c>
      <c r="BD27" s="9">
        <v>0</v>
      </c>
      <c r="BE27" s="9">
        <v>0</v>
      </c>
      <c r="BF27" s="9">
        <v>0</v>
      </c>
      <c r="BG27" s="16">
        <v>9.6000000000000002E-2</v>
      </c>
      <c r="BH27" s="16">
        <v>5.8999999999999997E-2</v>
      </c>
      <c r="BI27" s="9">
        <v>0</v>
      </c>
      <c r="BJ27" s="16">
        <v>14.627000000000001</v>
      </c>
      <c r="BK27" s="16">
        <v>1.996</v>
      </c>
      <c r="BL27" s="9">
        <v>0</v>
      </c>
      <c r="BM27" s="9">
        <v>0</v>
      </c>
      <c r="BN27" s="9">
        <v>0</v>
      </c>
      <c r="BO27" s="16">
        <v>5.3280000000000003</v>
      </c>
      <c r="BP27" s="9">
        <v>0</v>
      </c>
      <c r="BQ27" s="16">
        <v>49.216000000000001</v>
      </c>
      <c r="BR27" s="16">
        <v>13.756</v>
      </c>
    </row>
    <row r="28" spans="1:70">
      <c r="A28" s="7" t="s">
        <v>204</v>
      </c>
      <c r="B28" s="17">
        <v>22.213000000000001</v>
      </c>
      <c r="C28" s="17">
        <v>0.121</v>
      </c>
      <c r="D28" s="17">
        <v>0.373</v>
      </c>
      <c r="E28" s="17">
        <v>0.73099999999999998</v>
      </c>
      <c r="F28" s="17">
        <v>9.6920000000000002</v>
      </c>
      <c r="G28" s="17">
        <v>3.1360000000000001</v>
      </c>
      <c r="H28" s="17">
        <v>2.948</v>
      </c>
      <c r="I28" s="17">
        <v>5.84</v>
      </c>
      <c r="J28" s="17">
        <v>0.52800000000000002</v>
      </c>
      <c r="K28" s="17">
        <v>14.833</v>
      </c>
      <c r="L28" s="17">
        <v>21.155999999999999</v>
      </c>
      <c r="M28" s="17">
        <v>2.4049999999999998</v>
      </c>
      <c r="N28" s="17">
        <v>6.1950000000000003</v>
      </c>
      <c r="O28" s="17">
        <v>5.7469999999999999</v>
      </c>
      <c r="P28" s="17">
        <v>22.036000000000001</v>
      </c>
      <c r="Q28" s="17">
        <v>99.947999999999993</v>
      </c>
      <c r="R28" s="17">
        <v>16.655000000000001</v>
      </c>
      <c r="S28" s="17">
        <v>21.137</v>
      </c>
      <c r="T28" s="17">
        <v>51.02</v>
      </c>
      <c r="U28" s="17">
        <v>42.521999999999998</v>
      </c>
      <c r="V28" s="17">
        <v>30.074000000000002</v>
      </c>
      <c r="W28" s="17">
        <v>6.0679999999999996</v>
      </c>
      <c r="X28" s="17">
        <v>58.978999999999999</v>
      </c>
      <c r="Y28" s="17">
        <v>18.006</v>
      </c>
      <c r="Z28" s="17">
        <v>1.284</v>
      </c>
      <c r="AA28" s="17">
        <v>8.6920000000000002</v>
      </c>
      <c r="AB28" s="17">
        <v>188.31100000000001</v>
      </c>
      <c r="AC28" s="17">
        <v>4.38</v>
      </c>
      <c r="AD28" s="17">
        <v>1.476</v>
      </c>
      <c r="AE28" s="17">
        <v>6.95</v>
      </c>
      <c r="AF28" s="17">
        <v>2.78</v>
      </c>
      <c r="AG28" s="17">
        <v>0.44</v>
      </c>
      <c r="AH28" s="17">
        <v>0.376</v>
      </c>
      <c r="AI28" s="17">
        <v>4.3410000000000002</v>
      </c>
      <c r="AJ28" s="17">
        <v>0.23300000000000001</v>
      </c>
      <c r="AK28" s="17">
        <v>4.0439999999999996</v>
      </c>
      <c r="AL28" s="17">
        <v>1.2070000000000001</v>
      </c>
      <c r="AM28" s="17">
        <v>1.0900000000000001</v>
      </c>
      <c r="AN28" s="17">
        <v>3.919</v>
      </c>
      <c r="AO28" s="17">
        <v>3.4820000000000002</v>
      </c>
      <c r="AP28" s="17">
        <v>0.11700000000000001</v>
      </c>
      <c r="AQ28" s="10">
        <v>0</v>
      </c>
      <c r="AR28" s="10">
        <v>0</v>
      </c>
      <c r="AS28" s="17">
        <v>7.9089999999999998</v>
      </c>
      <c r="AT28" s="17">
        <v>5.0659999999999998</v>
      </c>
      <c r="AU28" s="17">
        <v>6.4429999999999996</v>
      </c>
      <c r="AV28" s="17">
        <v>1.7170000000000001</v>
      </c>
      <c r="AW28" s="17">
        <v>0.93100000000000005</v>
      </c>
      <c r="AX28" s="17">
        <v>1.256</v>
      </c>
      <c r="AY28" s="17">
        <v>7.0709999999999997</v>
      </c>
      <c r="AZ28" s="17">
        <v>0.34</v>
      </c>
      <c r="BA28" s="17">
        <v>0.104</v>
      </c>
      <c r="BB28" s="17">
        <v>14.821</v>
      </c>
      <c r="BC28" s="17">
        <v>14.57</v>
      </c>
      <c r="BD28" s="17">
        <v>0.78600000000000003</v>
      </c>
      <c r="BE28" s="17">
        <v>8.0020000000000007</v>
      </c>
      <c r="BF28" s="17">
        <v>2.8809999999999998</v>
      </c>
      <c r="BG28" s="17">
        <v>0.93899999999999995</v>
      </c>
      <c r="BH28" s="17">
        <v>0.67300000000000004</v>
      </c>
      <c r="BI28" s="17">
        <v>0.155</v>
      </c>
      <c r="BJ28" s="17">
        <v>2.9870000000000001</v>
      </c>
      <c r="BK28" s="17">
        <v>0.46600000000000003</v>
      </c>
      <c r="BL28" s="10">
        <v>0</v>
      </c>
      <c r="BM28" s="10">
        <v>0</v>
      </c>
      <c r="BN28" s="10">
        <v>0</v>
      </c>
      <c r="BO28" s="17">
        <v>133.07499999999999</v>
      </c>
      <c r="BP28" s="10">
        <v>0</v>
      </c>
      <c r="BQ28" s="17">
        <v>29.087</v>
      </c>
      <c r="BR28" s="17">
        <v>63.741999999999997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0.04</v>
      </c>
      <c r="F29" s="16">
        <v>0.437</v>
      </c>
      <c r="G29" s="16">
        <v>0.10299999999999999</v>
      </c>
      <c r="H29" s="16">
        <v>0.08</v>
      </c>
      <c r="I29" s="16">
        <v>0.42699999999999999</v>
      </c>
      <c r="J29" s="16">
        <v>6.2E-2</v>
      </c>
      <c r="K29" s="16">
        <v>1.532</v>
      </c>
      <c r="L29" s="16">
        <v>1.175</v>
      </c>
      <c r="M29" s="16">
        <v>0.125</v>
      </c>
      <c r="N29" s="16">
        <v>0.622</v>
      </c>
      <c r="O29" s="16">
        <v>0.83199999999999996</v>
      </c>
      <c r="P29" s="16">
        <v>1.391</v>
      </c>
      <c r="Q29" s="16">
        <v>3.2160000000000002</v>
      </c>
      <c r="R29" s="16">
        <v>27.067</v>
      </c>
      <c r="S29" s="16">
        <v>12.965</v>
      </c>
      <c r="T29" s="16">
        <v>9.5459999999999994</v>
      </c>
      <c r="U29" s="16">
        <v>11.159000000000001</v>
      </c>
      <c r="V29" s="16">
        <v>43.831000000000003</v>
      </c>
      <c r="W29" s="16">
        <v>1.21</v>
      </c>
      <c r="X29" s="16">
        <v>10.992000000000001</v>
      </c>
      <c r="Y29" s="16">
        <v>5.6769999999999996</v>
      </c>
      <c r="Z29" s="16">
        <v>0.11899999999999999</v>
      </c>
      <c r="AA29" s="16">
        <v>0.49099999999999999</v>
      </c>
      <c r="AB29" s="16">
        <v>15.983000000000001</v>
      </c>
      <c r="AC29" s="16">
        <v>1.258</v>
      </c>
      <c r="AD29" s="16">
        <v>4.0810000000000004</v>
      </c>
      <c r="AE29" s="16">
        <v>3.2650000000000001</v>
      </c>
      <c r="AF29" s="16">
        <v>0.21199999999999999</v>
      </c>
      <c r="AG29" s="16">
        <v>0.32600000000000001</v>
      </c>
      <c r="AH29" s="16">
        <v>1.7000000000000001E-2</v>
      </c>
      <c r="AI29" s="16">
        <v>1.746</v>
      </c>
      <c r="AJ29" s="16">
        <v>0.67</v>
      </c>
      <c r="AK29" s="16">
        <v>0.36699999999999999</v>
      </c>
      <c r="AL29" s="16">
        <v>0.82699999999999996</v>
      </c>
      <c r="AM29" s="16">
        <v>0.248</v>
      </c>
      <c r="AN29" s="16">
        <v>11.775</v>
      </c>
      <c r="AO29" s="16">
        <v>9.9990000000000006</v>
      </c>
      <c r="AP29" s="16">
        <v>0.79800000000000004</v>
      </c>
      <c r="AQ29" s="16">
        <v>0.13600000000000001</v>
      </c>
      <c r="AR29" s="16">
        <v>0.192</v>
      </c>
      <c r="AS29" s="16">
        <v>0.17</v>
      </c>
      <c r="AT29" s="16">
        <v>4.6449999999999996</v>
      </c>
      <c r="AU29" s="16">
        <v>2.4769999999999999</v>
      </c>
      <c r="AV29" s="16">
        <v>9.6440000000000001</v>
      </c>
      <c r="AW29" s="16">
        <v>0.214</v>
      </c>
      <c r="AX29" s="16">
        <v>1.61</v>
      </c>
      <c r="AY29" s="16">
        <v>2.875</v>
      </c>
      <c r="AZ29" s="16">
        <v>0.36899999999999999</v>
      </c>
      <c r="BA29" s="16">
        <v>2.4E-2</v>
      </c>
      <c r="BB29" s="16">
        <v>4.569</v>
      </c>
      <c r="BC29" s="16">
        <v>4.4130000000000003</v>
      </c>
      <c r="BD29" s="16">
        <v>0.79200000000000004</v>
      </c>
      <c r="BE29" s="16">
        <v>8.9510000000000005</v>
      </c>
      <c r="BF29" s="16">
        <v>0.75700000000000001</v>
      </c>
      <c r="BG29" s="16">
        <v>1.0589999999999999</v>
      </c>
      <c r="BH29" s="16">
        <v>0.68700000000000006</v>
      </c>
      <c r="BI29" s="9">
        <v>0</v>
      </c>
      <c r="BJ29" s="16">
        <v>4.6349999999999998</v>
      </c>
      <c r="BK29" s="16">
        <v>0.159</v>
      </c>
      <c r="BL29" s="9">
        <v>0</v>
      </c>
      <c r="BM29" s="9">
        <v>0</v>
      </c>
      <c r="BN29" s="16">
        <v>1.286</v>
      </c>
      <c r="BO29" s="16">
        <v>81.988</v>
      </c>
      <c r="BP29" s="9">
        <v>0</v>
      </c>
      <c r="BQ29" s="16">
        <v>20.34</v>
      </c>
      <c r="BR29" s="16">
        <v>84.724000000000004</v>
      </c>
    </row>
    <row r="30" spans="1:70">
      <c r="A30" s="7" t="s">
        <v>206</v>
      </c>
      <c r="B30" s="17">
        <v>0.58399999999999996</v>
      </c>
      <c r="C30" s="17">
        <v>5.0000000000000001E-3</v>
      </c>
      <c r="D30" s="17">
        <v>1.2E-2</v>
      </c>
      <c r="E30" s="17">
        <v>0.128</v>
      </c>
      <c r="F30" s="17">
        <v>2.15</v>
      </c>
      <c r="G30" s="17">
        <v>0.28499999999999998</v>
      </c>
      <c r="H30" s="17">
        <v>0.3</v>
      </c>
      <c r="I30" s="17">
        <v>1.6020000000000001</v>
      </c>
      <c r="J30" s="17">
        <v>0.129</v>
      </c>
      <c r="K30" s="17">
        <v>4.3490000000000002</v>
      </c>
      <c r="L30" s="17">
        <v>3.988</v>
      </c>
      <c r="M30" s="17">
        <v>0.32200000000000001</v>
      </c>
      <c r="N30" s="17">
        <v>1.1379999999999999</v>
      </c>
      <c r="O30" s="17">
        <v>1.0449999999999999</v>
      </c>
      <c r="P30" s="17">
        <v>4.125</v>
      </c>
      <c r="Q30" s="17">
        <v>9.8369999999999997</v>
      </c>
      <c r="R30" s="17">
        <v>13.422000000000001</v>
      </c>
      <c r="S30" s="17">
        <v>24.538</v>
      </c>
      <c r="T30" s="17">
        <v>15.147</v>
      </c>
      <c r="U30" s="17">
        <v>16.664000000000001</v>
      </c>
      <c r="V30" s="17">
        <v>11.484999999999999</v>
      </c>
      <c r="W30" s="17">
        <v>1.556</v>
      </c>
      <c r="X30" s="17">
        <v>11.179</v>
      </c>
      <c r="Y30" s="17">
        <v>11.545999999999999</v>
      </c>
      <c r="Z30" s="17">
        <v>0.53900000000000003</v>
      </c>
      <c r="AA30" s="17">
        <v>0.92800000000000005</v>
      </c>
      <c r="AB30" s="17">
        <v>61.414000000000001</v>
      </c>
      <c r="AC30" s="17">
        <v>2.5129999999999999</v>
      </c>
      <c r="AD30" s="17">
        <v>8.8490000000000002</v>
      </c>
      <c r="AE30" s="17">
        <v>8.2710000000000008</v>
      </c>
      <c r="AF30" s="17">
        <v>1.329</v>
      </c>
      <c r="AG30" s="17">
        <v>0.249</v>
      </c>
      <c r="AH30" s="17">
        <v>6.7000000000000004E-2</v>
      </c>
      <c r="AI30" s="17">
        <v>4.3319999999999999</v>
      </c>
      <c r="AJ30" s="17">
        <v>0.94599999999999995</v>
      </c>
      <c r="AK30" s="17">
        <v>1.0529999999999999</v>
      </c>
      <c r="AL30" s="17">
        <v>0.76500000000000001</v>
      </c>
      <c r="AM30" s="17">
        <v>0.34899999999999998</v>
      </c>
      <c r="AN30" s="17">
        <v>13.284000000000001</v>
      </c>
      <c r="AO30" s="17">
        <v>9.0879999999999992</v>
      </c>
      <c r="AP30" s="17">
        <v>0.123</v>
      </c>
      <c r="AQ30" s="17">
        <v>0.115</v>
      </c>
      <c r="AR30" s="17">
        <v>0.248</v>
      </c>
      <c r="AS30" s="17">
        <v>4.0869999999999997</v>
      </c>
      <c r="AT30" s="17">
        <v>9.7970000000000006</v>
      </c>
      <c r="AU30" s="17">
        <v>5.1959999999999997</v>
      </c>
      <c r="AV30" s="17">
        <v>5.2329999999999997</v>
      </c>
      <c r="AW30" s="17">
        <v>0.314</v>
      </c>
      <c r="AX30" s="17">
        <v>0.629</v>
      </c>
      <c r="AY30" s="17">
        <v>4.173</v>
      </c>
      <c r="AZ30" s="17">
        <v>0.28100000000000003</v>
      </c>
      <c r="BA30" s="17">
        <v>5.3999999999999999E-2</v>
      </c>
      <c r="BB30" s="17">
        <v>3.4969999999999999</v>
      </c>
      <c r="BC30" s="17">
        <v>0.88400000000000001</v>
      </c>
      <c r="BD30" s="17">
        <v>0.17499999999999999</v>
      </c>
      <c r="BE30" s="17">
        <v>0.61899999999999999</v>
      </c>
      <c r="BF30" s="17">
        <v>5.6000000000000001E-2</v>
      </c>
      <c r="BG30" s="17">
        <v>0.30599999999999999</v>
      </c>
      <c r="BH30" s="17">
        <v>0.374</v>
      </c>
      <c r="BI30" s="17">
        <v>1.4999999999999999E-2</v>
      </c>
      <c r="BJ30" s="17">
        <v>2.012</v>
      </c>
      <c r="BK30" s="17">
        <v>0.63700000000000001</v>
      </c>
      <c r="BL30" s="10">
        <v>0</v>
      </c>
      <c r="BM30" s="10">
        <v>0</v>
      </c>
      <c r="BN30" s="10">
        <v>0</v>
      </c>
      <c r="BO30" s="17">
        <v>79.725999999999999</v>
      </c>
      <c r="BP30" s="10">
        <v>0</v>
      </c>
      <c r="BQ30" s="17">
        <v>23.25</v>
      </c>
      <c r="BR30" s="17">
        <v>34.478000000000002</v>
      </c>
    </row>
    <row r="31" spans="1:70">
      <c r="A31" s="7" t="s">
        <v>207</v>
      </c>
      <c r="B31" s="16">
        <v>4.0250000000000004</v>
      </c>
      <c r="C31" s="16">
        <v>0.379</v>
      </c>
      <c r="D31" s="16">
        <v>0.745</v>
      </c>
      <c r="E31" s="16">
        <v>4.7759999999999998</v>
      </c>
      <c r="F31" s="16">
        <v>18.045999999999999</v>
      </c>
      <c r="G31" s="16">
        <v>2.5920000000000001</v>
      </c>
      <c r="H31" s="16">
        <v>1.7190000000000001</v>
      </c>
      <c r="I31" s="16">
        <v>3.2519999999999998</v>
      </c>
      <c r="J31" s="16">
        <v>0.436</v>
      </c>
      <c r="K31" s="16">
        <v>12.499000000000001</v>
      </c>
      <c r="L31" s="16">
        <v>12.284000000000001</v>
      </c>
      <c r="M31" s="16">
        <v>1.395</v>
      </c>
      <c r="N31" s="16">
        <v>9.4009999999999998</v>
      </c>
      <c r="O31" s="16">
        <v>6.08</v>
      </c>
      <c r="P31" s="16">
        <v>11.420999999999999</v>
      </c>
      <c r="Q31" s="16">
        <v>24.042000000000002</v>
      </c>
      <c r="R31" s="16">
        <v>17.068000000000001</v>
      </c>
      <c r="S31" s="16">
        <v>11.669</v>
      </c>
      <c r="T31" s="16">
        <v>85.328000000000003</v>
      </c>
      <c r="U31" s="9">
        <v>106</v>
      </c>
      <c r="V31" s="16">
        <v>62.179000000000002</v>
      </c>
      <c r="W31" s="16">
        <v>4.1909999999999998</v>
      </c>
      <c r="X31" s="16">
        <v>117.96</v>
      </c>
      <c r="Y31" s="16">
        <v>44.676000000000002</v>
      </c>
      <c r="Z31" s="16">
        <v>4.0069999999999997</v>
      </c>
      <c r="AA31" s="16">
        <v>11.744</v>
      </c>
      <c r="AB31" s="16">
        <v>150.74100000000001</v>
      </c>
      <c r="AC31" s="16">
        <v>20.507000000000001</v>
      </c>
      <c r="AD31" s="16">
        <v>13.842000000000001</v>
      </c>
      <c r="AE31" s="16">
        <v>12.404999999999999</v>
      </c>
      <c r="AF31" s="16">
        <v>5.75</v>
      </c>
      <c r="AG31" s="16">
        <v>1.835</v>
      </c>
      <c r="AH31" s="16">
        <v>0.442</v>
      </c>
      <c r="AI31" s="16">
        <v>10.795</v>
      </c>
      <c r="AJ31" s="16">
        <v>0.33</v>
      </c>
      <c r="AK31" s="16">
        <v>1.974</v>
      </c>
      <c r="AL31" s="16">
        <v>1.419</v>
      </c>
      <c r="AM31" s="16">
        <v>2.6829999999999998</v>
      </c>
      <c r="AN31" s="16">
        <v>6.1529999999999996</v>
      </c>
      <c r="AO31" s="16">
        <v>3.2069999999999999</v>
      </c>
      <c r="AP31" s="16">
        <v>0.42199999999999999</v>
      </c>
      <c r="AQ31" s="16">
        <v>3.4000000000000002E-2</v>
      </c>
      <c r="AR31" s="9">
        <v>0</v>
      </c>
      <c r="AS31" s="16">
        <v>0.53</v>
      </c>
      <c r="AT31" s="16">
        <v>7.2329999999999997</v>
      </c>
      <c r="AU31" s="16">
        <v>8.7509999999999994</v>
      </c>
      <c r="AV31" s="16">
        <v>4.1070000000000002</v>
      </c>
      <c r="AW31" s="16">
        <v>0.38700000000000001</v>
      </c>
      <c r="AX31" s="16">
        <v>2.8250000000000002</v>
      </c>
      <c r="AY31" s="16">
        <v>7.9320000000000004</v>
      </c>
      <c r="AZ31" s="16">
        <v>0.53600000000000003</v>
      </c>
      <c r="BA31" s="16">
        <v>0.48799999999999999</v>
      </c>
      <c r="BB31" s="16">
        <v>8.9149999999999991</v>
      </c>
      <c r="BC31" s="16">
        <v>5.42</v>
      </c>
      <c r="BD31" s="16">
        <v>1.321</v>
      </c>
      <c r="BE31" s="16">
        <v>3.9580000000000002</v>
      </c>
      <c r="BF31" s="16">
        <v>2.92</v>
      </c>
      <c r="BG31" s="16">
        <v>1.536</v>
      </c>
      <c r="BH31" s="16">
        <v>1.1910000000000001</v>
      </c>
      <c r="BI31" s="16">
        <v>0.83599999999999997</v>
      </c>
      <c r="BJ31" s="16">
        <v>2.7869999999999999</v>
      </c>
      <c r="BK31" s="16">
        <v>1.891</v>
      </c>
      <c r="BL31" s="9">
        <v>0</v>
      </c>
      <c r="BM31" s="9">
        <v>0</v>
      </c>
      <c r="BN31" s="9">
        <v>0</v>
      </c>
      <c r="BO31" s="16">
        <v>15.446999999999999</v>
      </c>
      <c r="BP31" s="9">
        <v>0</v>
      </c>
      <c r="BQ31" s="16">
        <v>28.747</v>
      </c>
      <c r="BR31" s="16">
        <v>402.17599999999999</v>
      </c>
    </row>
    <row r="32" spans="1:70">
      <c r="A32" s="7" t="s">
        <v>208</v>
      </c>
      <c r="B32" s="17">
        <v>5.8540000000000001</v>
      </c>
      <c r="C32" s="17">
        <v>4.1000000000000002E-2</v>
      </c>
      <c r="D32" s="10">
        <v>0</v>
      </c>
      <c r="E32" s="17">
        <v>8.3000000000000004E-2</v>
      </c>
      <c r="F32" s="17">
        <v>5.6980000000000004</v>
      </c>
      <c r="G32" s="17">
        <v>0.23799999999999999</v>
      </c>
      <c r="H32" s="17">
        <v>0.17399999999999999</v>
      </c>
      <c r="I32" s="17">
        <v>0.307</v>
      </c>
      <c r="J32" s="17">
        <v>4.9000000000000002E-2</v>
      </c>
      <c r="K32" s="17">
        <v>2.1560000000000001</v>
      </c>
      <c r="L32" s="17">
        <v>1.7490000000000001</v>
      </c>
      <c r="M32" s="17">
        <v>5.8999999999999997E-2</v>
      </c>
      <c r="N32" s="17">
        <v>0.251</v>
      </c>
      <c r="O32" s="17">
        <v>1.167</v>
      </c>
      <c r="P32" s="17">
        <v>0.89800000000000002</v>
      </c>
      <c r="Q32" s="17">
        <v>1.7889999999999999</v>
      </c>
      <c r="R32" s="17">
        <v>0.96499999999999997</v>
      </c>
      <c r="S32" s="17">
        <v>0.72199999999999998</v>
      </c>
      <c r="T32" s="17">
        <v>30.341999999999999</v>
      </c>
      <c r="U32" s="17">
        <v>281.45</v>
      </c>
      <c r="V32" s="17">
        <v>4.7389999999999999</v>
      </c>
      <c r="W32" s="17">
        <v>0.27800000000000002</v>
      </c>
      <c r="X32" s="17">
        <v>11.863</v>
      </c>
      <c r="Y32" s="17">
        <v>3.7290000000000001</v>
      </c>
      <c r="Z32" s="17">
        <v>0.26300000000000001</v>
      </c>
      <c r="AA32" s="17">
        <v>6.6310000000000002</v>
      </c>
      <c r="AB32" s="17">
        <v>4.4509999999999996</v>
      </c>
      <c r="AC32" s="17">
        <v>114.756</v>
      </c>
      <c r="AD32" s="17">
        <v>30.006</v>
      </c>
      <c r="AE32" s="17">
        <v>22.238</v>
      </c>
      <c r="AF32" s="17">
        <v>12.993</v>
      </c>
      <c r="AG32" s="17">
        <v>1.526</v>
      </c>
      <c r="AH32" s="17">
        <v>0.83899999999999997</v>
      </c>
      <c r="AI32" s="17">
        <v>14.361000000000001</v>
      </c>
      <c r="AJ32" s="17">
        <v>0.443</v>
      </c>
      <c r="AK32" s="17">
        <v>0.44500000000000001</v>
      </c>
      <c r="AL32" s="17">
        <v>0.29599999999999999</v>
      </c>
      <c r="AM32" s="17">
        <v>2.7810000000000001</v>
      </c>
      <c r="AN32" s="17">
        <v>2.91</v>
      </c>
      <c r="AO32" s="17">
        <v>1.625</v>
      </c>
      <c r="AP32" s="17">
        <v>0.246</v>
      </c>
      <c r="AQ32" s="17">
        <v>0.216</v>
      </c>
      <c r="AR32" s="17">
        <v>0.16</v>
      </c>
      <c r="AS32" s="17">
        <v>0.37</v>
      </c>
      <c r="AT32" s="17">
        <v>3.4860000000000002</v>
      </c>
      <c r="AU32" s="17">
        <v>0.39300000000000002</v>
      </c>
      <c r="AV32" s="17">
        <v>2.7170000000000001</v>
      </c>
      <c r="AW32" s="17">
        <v>0.35699999999999998</v>
      </c>
      <c r="AX32" s="17">
        <v>0.64200000000000002</v>
      </c>
      <c r="AY32" s="17">
        <v>5.2610000000000001</v>
      </c>
      <c r="AZ32" s="17">
        <v>0.25600000000000001</v>
      </c>
      <c r="BA32" s="17">
        <v>0.18</v>
      </c>
      <c r="BB32" s="17">
        <v>6.9390000000000001</v>
      </c>
      <c r="BC32" s="17">
        <v>6.4530000000000003</v>
      </c>
      <c r="BD32" s="17">
        <v>0.63500000000000001</v>
      </c>
      <c r="BE32" s="17">
        <v>3.7090000000000001</v>
      </c>
      <c r="BF32" s="17">
        <v>2.37</v>
      </c>
      <c r="BG32" s="17">
        <v>0.79300000000000004</v>
      </c>
      <c r="BH32" s="17">
        <v>1.286</v>
      </c>
      <c r="BI32" s="17">
        <v>1.65</v>
      </c>
      <c r="BJ32" s="17">
        <v>0.23200000000000001</v>
      </c>
      <c r="BK32" s="17">
        <v>0.58899999999999997</v>
      </c>
      <c r="BL32" s="10">
        <v>0</v>
      </c>
      <c r="BM32" s="10">
        <v>0</v>
      </c>
      <c r="BN32" s="10">
        <v>0</v>
      </c>
      <c r="BO32" s="17">
        <v>1247.165</v>
      </c>
      <c r="BP32" s="10">
        <v>0</v>
      </c>
      <c r="BQ32" s="17">
        <v>44.12</v>
      </c>
      <c r="BR32" s="17">
        <v>666.56899999999996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6.4000000000000001E-2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0.01</v>
      </c>
      <c r="M33" s="9">
        <v>0</v>
      </c>
      <c r="N33" s="16">
        <v>0.01</v>
      </c>
      <c r="O33" s="16">
        <v>8.0000000000000002E-3</v>
      </c>
      <c r="P33" s="16">
        <v>1.9E-2</v>
      </c>
      <c r="Q33" s="16">
        <v>0.104</v>
      </c>
      <c r="R33" s="16">
        <v>1E-3</v>
      </c>
      <c r="S33" s="9">
        <v>0</v>
      </c>
      <c r="T33" s="16">
        <v>0.14299999999999999</v>
      </c>
      <c r="U33" s="16">
        <v>1.9159999999999999</v>
      </c>
      <c r="V33" s="16">
        <v>197.904</v>
      </c>
      <c r="W33" s="16">
        <v>2E-3</v>
      </c>
      <c r="X33" s="16">
        <v>1.5349999999999999</v>
      </c>
      <c r="Y33" s="16">
        <v>2.4E-2</v>
      </c>
      <c r="Z33" s="9">
        <v>0</v>
      </c>
      <c r="AA33" s="16">
        <v>0.01</v>
      </c>
      <c r="AB33" s="16">
        <v>5.2999999999999999E-2</v>
      </c>
      <c r="AC33" s="16">
        <v>0.51</v>
      </c>
      <c r="AD33" s="16">
        <v>0.156</v>
      </c>
      <c r="AE33" s="16">
        <v>0.248</v>
      </c>
      <c r="AF33" s="16">
        <v>0.36899999999999999</v>
      </c>
      <c r="AG33" s="16">
        <v>0.249</v>
      </c>
      <c r="AH33" s="16">
        <v>0.39300000000000002</v>
      </c>
      <c r="AI33" s="16">
        <v>0.57099999999999995</v>
      </c>
      <c r="AJ33" s="16">
        <v>6.0000000000000001E-3</v>
      </c>
      <c r="AK33" s="16">
        <v>2E-3</v>
      </c>
      <c r="AL33" s="9">
        <v>0</v>
      </c>
      <c r="AM33" s="16">
        <v>2E-3</v>
      </c>
      <c r="AN33" s="16">
        <v>0.04</v>
      </c>
      <c r="AO33" s="16">
        <v>1.7999999999999999E-2</v>
      </c>
      <c r="AP33" s="16">
        <v>6.0000000000000001E-3</v>
      </c>
      <c r="AQ33" s="9">
        <v>0</v>
      </c>
      <c r="AR33" s="9">
        <v>0</v>
      </c>
      <c r="AS33" s="9">
        <v>0</v>
      </c>
      <c r="AT33" s="16">
        <v>2.3E-2</v>
      </c>
      <c r="AU33" s="16">
        <v>1E-3</v>
      </c>
      <c r="AV33" s="16">
        <v>0.53200000000000003</v>
      </c>
      <c r="AW33" s="16">
        <v>1E-3</v>
      </c>
      <c r="AX33" s="16">
        <v>3.0000000000000001E-3</v>
      </c>
      <c r="AY33" s="16">
        <v>0.106</v>
      </c>
      <c r="AZ33" s="9">
        <v>0</v>
      </c>
      <c r="BA33" s="16">
        <v>2E-3</v>
      </c>
      <c r="BB33" s="16">
        <v>6.9000000000000006E-2</v>
      </c>
      <c r="BC33" s="16">
        <v>16.175000000000001</v>
      </c>
      <c r="BD33" s="16">
        <v>1E-3</v>
      </c>
      <c r="BE33" s="16">
        <v>3.0000000000000001E-3</v>
      </c>
      <c r="BF33" s="9">
        <v>0</v>
      </c>
      <c r="BG33" s="9">
        <v>0</v>
      </c>
      <c r="BH33" s="9">
        <v>0</v>
      </c>
      <c r="BI33" s="9">
        <v>0</v>
      </c>
      <c r="BJ33" s="16">
        <v>1E-3</v>
      </c>
      <c r="BK33" s="16">
        <v>1.6E-2</v>
      </c>
      <c r="BL33" s="9">
        <v>0</v>
      </c>
      <c r="BM33" s="9">
        <v>0</v>
      </c>
      <c r="BN33" s="16">
        <v>0.97299999999999998</v>
      </c>
      <c r="BO33" s="16">
        <v>19.114000000000001</v>
      </c>
      <c r="BP33" s="9">
        <v>0</v>
      </c>
      <c r="BQ33" s="16">
        <v>1.399</v>
      </c>
      <c r="BR33" s="16">
        <v>54.795000000000002</v>
      </c>
    </row>
    <row r="34" spans="1:70">
      <c r="A34" s="7" t="s">
        <v>210</v>
      </c>
      <c r="B34" s="10">
        <v>0</v>
      </c>
      <c r="C34" s="10">
        <v>0</v>
      </c>
      <c r="D34" s="17">
        <v>2.4E-2</v>
      </c>
      <c r="E34" s="10">
        <v>0</v>
      </c>
      <c r="F34" s="17">
        <v>1.851</v>
      </c>
      <c r="G34" s="17">
        <v>0.106</v>
      </c>
      <c r="H34" s="17">
        <v>1.145</v>
      </c>
      <c r="I34" s="17">
        <v>0.38800000000000001</v>
      </c>
      <c r="J34" s="17">
        <v>5.7000000000000002E-2</v>
      </c>
      <c r="K34" s="17">
        <v>0.30599999999999999</v>
      </c>
      <c r="L34" s="17">
        <v>1.0760000000000001</v>
      </c>
      <c r="M34" s="17">
        <v>0.68899999999999995</v>
      </c>
      <c r="N34" s="17">
        <v>0.13500000000000001</v>
      </c>
      <c r="O34" s="17">
        <v>0.40699999999999997</v>
      </c>
      <c r="P34" s="17">
        <v>0.107</v>
      </c>
      <c r="Q34" s="17">
        <v>0.28799999999999998</v>
      </c>
      <c r="R34" s="17">
        <v>2.4039999999999999</v>
      </c>
      <c r="S34" s="17">
        <v>0.48899999999999999</v>
      </c>
      <c r="T34" s="17">
        <v>1.26</v>
      </c>
      <c r="U34" s="17">
        <v>2.6030000000000002</v>
      </c>
      <c r="V34" s="17">
        <v>1.66</v>
      </c>
      <c r="W34" s="17">
        <v>11.973000000000001</v>
      </c>
      <c r="X34" s="17">
        <v>7.407</v>
      </c>
      <c r="Y34" s="17">
        <v>0.27100000000000002</v>
      </c>
      <c r="Z34" s="17">
        <v>2.5999999999999999E-2</v>
      </c>
      <c r="AA34" s="17">
        <v>0.247</v>
      </c>
      <c r="AB34" s="17">
        <v>6.1219999999999999</v>
      </c>
      <c r="AC34" s="17">
        <v>1.3049999999999999</v>
      </c>
      <c r="AD34" s="17">
        <v>3.8210000000000002</v>
      </c>
      <c r="AE34" s="17">
        <v>5.5590000000000002</v>
      </c>
      <c r="AF34" s="17">
        <v>0.04</v>
      </c>
      <c r="AG34" s="17">
        <v>3.7999999999999999E-2</v>
      </c>
      <c r="AH34" s="10">
        <v>0</v>
      </c>
      <c r="AI34" s="17">
        <v>0.376</v>
      </c>
      <c r="AJ34" s="10">
        <v>0</v>
      </c>
      <c r="AK34" s="17">
        <v>1.1639999999999999</v>
      </c>
      <c r="AL34" s="17">
        <v>0.151</v>
      </c>
      <c r="AM34" s="17">
        <v>1.5429999999999999</v>
      </c>
      <c r="AN34" s="17">
        <v>0.622</v>
      </c>
      <c r="AO34" s="17">
        <v>0.40300000000000002</v>
      </c>
      <c r="AP34" s="17">
        <v>0.38900000000000001</v>
      </c>
      <c r="AQ34" s="17">
        <v>0.106</v>
      </c>
      <c r="AR34" s="17">
        <v>0.11600000000000001</v>
      </c>
      <c r="AS34" s="17">
        <v>0.10100000000000001</v>
      </c>
      <c r="AT34" s="17">
        <v>1.3540000000000001</v>
      </c>
      <c r="AU34" s="17">
        <v>0.64</v>
      </c>
      <c r="AV34" s="17">
        <v>1.004</v>
      </c>
      <c r="AW34" s="17">
        <v>0.16200000000000001</v>
      </c>
      <c r="AX34" s="17">
        <v>1.1299999999999999</v>
      </c>
      <c r="AY34" s="17">
        <v>0.67900000000000005</v>
      </c>
      <c r="AZ34" s="17">
        <v>6.3E-2</v>
      </c>
      <c r="BA34" s="10">
        <v>0</v>
      </c>
      <c r="BB34" s="17">
        <v>1.1379999999999999</v>
      </c>
      <c r="BC34" s="17">
        <v>4.0869999999999997</v>
      </c>
      <c r="BD34" s="17">
        <v>0.314</v>
      </c>
      <c r="BE34" s="17">
        <v>43.335000000000001</v>
      </c>
      <c r="BF34" s="17">
        <v>3.1070000000000002</v>
      </c>
      <c r="BG34" s="17">
        <v>2.367</v>
      </c>
      <c r="BH34" s="17">
        <v>4.9379999999999997</v>
      </c>
      <c r="BI34" s="17">
        <v>5.0999999999999997E-2</v>
      </c>
      <c r="BJ34" s="17">
        <v>1.7889999999999999</v>
      </c>
      <c r="BK34" s="17">
        <v>3.9E-2</v>
      </c>
      <c r="BL34" s="10">
        <v>0</v>
      </c>
      <c r="BM34" s="10">
        <v>0</v>
      </c>
      <c r="BN34" s="17">
        <v>46.722000000000001</v>
      </c>
      <c r="BO34" s="17">
        <v>163.06700000000001</v>
      </c>
      <c r="BP34" s="10">
        <v>0</v>
      </c>
      <c r="BQ34" s="10">
        <v>12</v>
      </c>
      <c r="BR34" s="17">
        <v>38.447000000000003</v>
      </c>
    </row>
    <row r="35" spans="1:70">
      <c r="A35" s="7" t="s">
        <v>141</v>
      </c>
      <c r="B35" s="16">
        <v>10.081</v>
      </c>
      <c r="C35" s="16">
        <v>8.9999999999999993E-3</v>
      </c>
      <c r="D35" s="9">
        <v>0</v>
      </c>
      <c r="E35" s="16">
        <v>0.183</v>
      </c>
      <c r="F35" s="16">
        <v>0.55200000000000005</v>
      </c>
      <c r="G35" s="16">
        <v>0.03</v>
      </c>
      <c r="H35" s="16">
        <v>1.4999999999999999E-2</v>
      </c>
      <c r="I35" s="16">
        <v>6.2E-2</v>
      </c>
      <c r="J35" s="16">
        <v>8.9999999999999993E-3</v>
      </c>
      <c r="K35" s="16">
        <v>0.41199999999999998</v>
      </c>
      <c r="L35" s="16">
        <v>0.753</v>
      </c>
      <c r="M35" s="16">
        <v>6.2E-2</v>
      </c>
      <c r="N35" s="16">
        <v>8.8999999999999996E-2</v>
      </c>
      <c r="O35" s="16">
        <v>0.125</v>
      </c>
      <c r="P35" s="16">
        <v>0.39700000000000002</v>
      </c>
      <c r="Q35" s="16">
        <v>1.458</v>
      </c>
      <c r="R35" s="16">
        <v>0.89400000000000002</v>
      </c>
      <c r="S35" s="16">
        <v>0.38700000000000001</v>
      </c>
      <c r="T35" s="16">
        <v>1.915</v>
      </c>
      <c r="U35" s="16">
        <v>5.15</v>
      </c>
      <c r="V35" s="16">
        <v>17.024999999999999</v>
      </c>
      <c r="W35" s="16">
        <v>7.9000000000000001E-2</v>
      </c>
      <c r="X35" s="16">
        <v>22.981000000000002</v>
      </c>
      <c r="Y35" s="16">
        <v>0.47099999999999997</v>
      </c>
      <c r="Z35" s="16">
        <v>3.5000000000000003E-2</v>
      </c>
      <c r="AA35" s="16">
        <v>0.25700000000000001</v>
      </c>
      <c r="AB35" s="16">
        <v>7.4640000000000004</v>
      </c>
      <c r="AC35" s="16">
        <v>2.8879999999999999</v>
      </c>
      <c r="AD35" s="16">
        <v>2.516</v>
      </c>
      <c r="AE35" s="16">
        <v>1.3979999999999999</v>
      </c>
      <c r="AF35" s="16">
        <v>0.46899999999999997</v>
      </c>
      <c r="AG35" s="16">
        <v>0.111</v>
      </c>
      <c r="AH35" s="16">
        <v>0.437</v>
      </c>
      <c r="AI35" s="16">
        <v>1.2669999999999999</v>
      </c>
      <c r="AJ35" s="16">
        <v>3.6999999999999998E-2</v>
      </c>
      <c r="AK35" s="16">
        <v>2.9000000000000001E-2</v>
      </c>
      <c r="AL35" s="16">
        <v>2.5000000000000001E-2</v>
      </c>
      <c r="AM35" s="16">
        <v>1.2E-2</v>
      </c>
      <c r="AN35" s="16">
        <v>0.80900000000000005</v>
      </c>
      <c r="AO35" s="16">
        <v>0.155</v>
      </c>
      <c r="AP35" s="16">
        <v>0.111</v>
      </c>
      <c r="AQ35" s="16">
        <v>3.5000000000000003E-2</v>
      </c>
      <c r="AR35" s="16">
        <v>2.3E-2</v>
      </c>
      <c r="AS35" s="16">
        <v>1.2999999999999999E-2</v>
      </c>
      <c r="AT35" s="16">
        <v>0.25600000000000001</v>
      </c>
      <c r="AU35" s="16">
        <v>6.3E-2</v>
      </c>
      <c r="AV35" s="16">
        <v>1.22</v>
      </c>
      <c r="AW35" s="16">
        <v>3.3000000000000002E-2</v>
      </c>
      <c r="AX35" s="16">
        <v>8.7999999999999995E-2</v>
      </c>
      <c r="AY35" s="16">
        <v>0.30299999999999999</v>
      </c>
      <c r="AZ35" s="16">
        <v>1.6E-2</v>
      </c>
      <c r="BA35" s="16">
        <v>1.2E-2</v>
      </c>
      <c r="BB35" s="16">
        <v>0.54800000000000004</v>
      </c>
      <c r="BC35" s="16">
        <v>4.2519999999999998</v>
      </c>
      <c r="BD35" s="16">
        <v>4.9000000000000002E-2</v>
      </c>
      <c r="BE35" s="16">
        <v>2.419</v>
      </c>
      <c r="BF35" s="16">
        <v>7.2999999999999995E-2</v>
      </c>
      <c r="BG35" s="16">
        <v>7.4999999999999997E-2</v>
      </c>
      <c r="BH35" s="16">
        <v>4.2000000000000003E-2</v>
      </c>
      <c r="BI35" s="9">
        <v>0</v>
      </c>
      <c r="BJ35" s="16">
        <v>0.11</v>
      </c>
      <c r="BK35" s="16">
        <v>3.5000000000000003E-2</v>
      </c>
      <c r="BL35" s="9">
        <v>0</v>
      </c>
      <c r="BM35" s="9">
        <v>0</v>
      </c>
      <c r="BN35" s="9">
        <v>0</v>
      </c>
      <c r="BO35" s="16">
        <v>1.9219999999999999</v>
      </c>
      <c r="BP35" s="9">
        <v>0</v>
      </c>
      <c r="BQ35" s="16">
        <v>1.88</v>
      </c>
      <c r="BR35" s="16">
        <v>92.66</v>
      </c>
    </row>
    <row r="36" spans="1:70">
      <c r="A36" s="7" t="s">
        <v>211</v>
      </c>
      <c r="B36" s="17">
        <v>7.9269999999999996</v>
      </c>
      <c r="C36" s="17">
        <v>2.9000000000000001E-2</v>
      </c>
      <c r="D36" s="17">
        <v>8.8999999999999996E-2</v>
      </c>
      <c r="E36" s="17">
        <v>0.33900000000000002</v>
      </c>
      <c r="F36" s="17">
        <v>11.305</v>
      </c>
      <c r="G36" s="17">
        <v>0.67300000000000004</v>
      </c>
      <c r="H36" s="17">
        <v>0.78200000000000003</v>
      </c>
      <c r="I36" s="17">
        <v>5.0179999999999998</v>
      </c>
      <c r="J36" s="17">
        <v>0.373</v>
      </c>
      <c r="K36" s="17">
        <v>5.3339999999999996</v>
      </c>
      <c r="L36" s="17">
        <v>17.329999999999998</v>
      </c>
      <c r="M36" s="17">
        <v>2.1840000000000002</v>
      </c>
      <c r="N36" s="17">
        <v>1.6819999999999999</v>
      </c>
      <c r="O36" s="17">
        <v>4.1769999999999996</v>
      </c>
      <c r="P36" s="17">
        <v>14.728</v>
      </c>
      <c r="Q36" s="17">
        <v>3.234</v>
      </c>
      <c r="R36" s="17">
        <v>2.0680000000000001</v>
      </c>
      <c r="S36" s="17">
        <v>1.099</v>
      </c>
      <c r="T36" s="17">
        <v>1.585</v>
      </c>
      <c r="U36" s="17">
        <v>3.173</v>
      </c>
      <c r="V36" s="17">
        <v>1.6359999999999999</v>
      </c>
      <c r="W36" s="17">
        <v>0.27700000000000002</v>
      </c>
      <c r="X36" s="17">
        <v>0.49199999999999999</v>
      </c>
      <c r="Y36" s="17">
        <v>684.36400000000003</v>
      </c>
      <c r="Z36" s="17">
        <v>1.075</v>
      </c>
      <c r="AA36" s="17">
        <v>1.573</v>
      </c>
      <c r="AB36" s="17">
        <v>1.3080000000000001</v>
      </c>
      <c r="AC36" s="17">
        <v>2.4630000000000001</v>
      </c>
      <c r="AD36" s="17">
        <v>8.2720000000000002</v>
      </c>
      <c r="AE36" s="17">
        <v>13.034000000000001</v>
      </c>
      <c r="AF36" s="17">
        <v>10.571999999999999</v>
      </c>
      <c r="AG36" s="10">
        <v>0</v>
      </c>
      <c r="AH36" s="17">
        <v>5.0999999999999997E-2</v>
      </c>
      <c r="AI36" s="17">
        <v>1.768</v>
      </c>
      <c r="AJ36" s="17">
        <v>0.193</v>
      </c>
      <c r="AK36" s="17">
        <v>4.077</v>
      </c>
      <c r="AL36" s="17">
        <v>0.67100000000000004</v>
      </c>
      <c r="AM36" s="17">
        <v>8.3070000000000004</v>
      </c>
      <c r="AN36" s="17">
        <v>7.8840000000000003</v>
      </c>
      <c r="AO36" s="17">
        <v>1.925</v>
      </c>
      <c r="AP36" s="17">
        <v>0.94199999999999995</v>
      </c>
      <c r="AQ36" s="17">
        <v>0.56100000000000005</v>
      </c>
      <c r="AR36" s="17">
        <v>0.128</v>
      </c>
      <c r="AS36" s="17">
        <v>2.9569999999999999</v>
      </c>
      <c r="AT36" s="17">
        <v>7.4530000000000003</v>
      </c>
      <c r="AU36" s="17">
        <v>1.6279999999999999</v>
      </c>
      <c r="AV36" s="17">
        <v>1.6990000000000001</v>
      </c>
      <c r="AW36" s="17">
        <v>1.02</v>
      </c>
      <c r="AX36" s="17">
        <v>0.50800000000000001</v>
      </c>
      <c r="AY36" s="17">
        <v>0.96799999999999997</v>
      </c>
      <c r="AZ36" s="17">
        <v>0.111</v>
      </c>
      <c r="BA36" s="17">
        <v>5.0000000000000001E-3</v>
      </c>
      <c r="BB36" s="17">
        <v>2.0609999999999999</v>
      </c>
      <c r="BC36" s="17">
        <v>5.5839999999999996</v>
      </c>
      <c r="BD36" s="17">
        <v>2.3940000000000001</v>
      </c>
      <c r="BE36" s="17">
        <v>7.4219999999999997</v>
      </c>
      <c r="BF36" s="17">
        <v>1.228</v>
      </c>
      <c r="BG36" s="17">
        <v>1.02</v>
      </c>
      <c r="BH36" s="17">
        <v>1.909</v>
      </c>
      <c r="BI36" s="17">
        <v>0.36299999999999999</v>
      </c>
      <c r="BJ36" s="17">
        <v>0.156</v>
      </c>
      <c r="BK36" s="17">
        <v>6.4000000000000001E-2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4.0000000000000001E-3</v>
      </c>
      <c r="C37" s="16">
        <v>1E-3</v>
      </c>
      <c r="D37" s="16">
        <v>1E-3</v>
      </c>
      <c r="E37" s="16">
        <v>2E-3</v>
      </c>
      <c r="F37" s="16">
        <v>3.0000000000000001E-3</v>
      </c>
      <c r="G37" s="16">
        <v>3.0000000000000001E-3</v>
      </c>
      <c r="H37" s="16">
        <v>2E-3</v>
      </c>
      <c r="I37" s="16">
        <v>3.0000000000000001E-3</v>
      </c>
      <c r="J37" s="16">
        <v>2E-3</v>
      </c>
      <c r="K37" s="16">
        <v>0.01</v>
      </c>
      <c r="L37" s="16">
        <v>4.0000000000000001E-3</v>
      </c>
      <c r="M37" s="16">
        <v>4.0000000000000001E-3</v>
      </c>
      <c r="N37" s="16">
        <v>4.0000000000000001E-3</v>
      </c>
      <c r="O37" s="16">
        <v>3.0000000000000001E-3</v>
      </c>
      <c r="P37" s="16">
        <v>4.0000000000000001E-3</v>
      </c>
      <c r="Q37" s="16">
        <v>4.0000000000000001E-3</v>
      </c>
      <c r="R37" s="16">
        <v>4.0000000000000001E-3</v>
      </c>
      <c r="S37" s="16">
        <v>4.0000000000000001E-3</v>
      </c>
      <c r="T37" s="16">
        <v>4.0000000000000001E-3</v>
      </c>
      <c r="U37" s="16">
        <v>4.0000000000000001E-3</v>
      </c>
      <c r="V37" s="16">
        <v>5.0000000000000001E-3</v>
      </c>
      <c r="W37" s="16">
        <v>3.0000000000000001E-3</v>
      </c>
      <c r="X37" s="16">
        <v>4.0000000000000001E-3</v>
      </c>
      <c r="Y37" s="16">
        <v>7.0000000000000001E-3</v>
      </c>
      <c r="Z37" s="16">
        <v>2E-3</v>
      </c>
      <c r="AA37" s="16">
        <v>3.0000000000000001E-3</v>
      </c>
      <c r="AB37" s="16">
        <v>4.0000000000000001E-3</v>
      </c>
      <c r="AC37" s="16">
        <v>4.0000000000000001E-3</v>
      </c>
      <c r="AD37" s="16">
        <v>3.0000000000000001E-3</v>
      </c>
      <c r="AE37" s="16">
        <v>3.0000000000000001E-3</v>
      </c>
      <c r="AF37" s="16">
        <v>3.0000000000000001E-3</v>
      </c>
      <c r="AG37" s="16">
        <v>3.0000000000000001E-3</v>
      </c>
      <c r="AH37" s="16">
        <v>3.0000000000000001E-3</v>
      </c>
      <c r="AI37" s="16">
        <v>3.0000000000000001E-3</v>
      </c>
      <c r="AJ37" s="16">
        <v>2E-3</v>
      </c>
      <c r="AK37" s="16">
        <v>3.0000000000000001E-3</v>
      </c>
      <c r="AL37" s="16">
        <v>3.0000000000000001E-3</v>
      </c>
      <c r="AM37" s="16">
        <v>3.0000000000000001E-3</v>
      </c>
      <c r="AN37" s="16">
        <v>3.0000000000000001E-3</v>
      </c>
      <c r="AO37" s="16">
        <v>3.0000000000000001E-3</v>
      </c>
      <c r="AP37" s="16">
        <v>2E-3</v>
      </c>
      <c r="AQ37" s="16">
        <v>2E-3</v>
      </c>
      <c r="AR37" s="16">
        <v>2E-3</v>
      </c>
      <c r="AS37" s="16">
        <v>2E-3</v>
      </c>
      <c r="AT37" s="16">
        <v>4.0000000000000001E-3</v>
      </c>
      <c r="AU37" s="16">
        <v>4.0000000000000001E-3</v>
      </c>
      <c r="AV37" s="16">
        <v>4.0000000000000001E-3</v>
      </c>
      <c r="AW37" s="16">
        <v>3.0000000000000001E-3</v>
      </c>
      <c r="AX37" s="16">
        <v>3.0000000000000001E-3</v>
      </c>
      <c r="AY37" s="16">
        <v>4.0000000000000001E-3</v>
      </c>
      <c r="AZ37" s="16">
        <v>2E-3</v>
      </c>
      <c r="BA37" s="16">
        <v>1E-3</v>
      </c>
      <c r="BB37" s="16">
        <v>4.0000000000000001E-3</v>
      </c>
      <c r="BC37" s="16">
        <v>4.0000000000000001E-3</v>
      </c>
      <c r="BD37" s="16">
        <v>3.0000000000000001E-3</v>
      </c>
      <c r="BE37" s="16">
        <v>4.0000000000000001E-3</v>
      </c>
      <c r="BF37" s="16">
        <v>3.0000000000000001E-3</v>
      </c>
      <c r="BG37" s="16">
        <v>2E-3</v>
      </c>
      <c r="BH37" s="16">
        <v>3.0000000000000001E-3</v>
      </c>
      <c r="BI37" s="16">
        <v>2E-3</v>
      </c>
      <c r="BJ37" s="16">
        <v>3.0000000000000001E-3</v>
      </c>
      <c r="BK37" s="16">
        <v>2E-3</v>
      </c>
      <c r="BL37" s="9">
        <v>0</v>
      </c>
      <c r="BM37" s="9">
        <v>0</v>
      </c>
      <c r="BN37" s="16">
        <v>6.0000000000000001E-3</v>
      </c>
      <c r="BO37" s="16">
        <v>4.0000000000000001E-3</v>
      </c>
      <c r="BP37" s="9">
        <v>0</v>
      </c>
      <c r="BQ37" s="16">
        <v>5.0000000000000001E-3</v>
      </c>
      <c r="BR37" s="16">
        <v>4.0000000000000001E-3</v>
      </c>
    </row>
    <row r="38" spans="1:70">
      <c r="A38" s="7" t="s">
        <v>213</v>
      </c>
      <c r="B38" s="17">
        <v>0.375</v>
      </c>
      <c r="C38" s="17">
        <v>1E-3</v>
      </c>
      <c r="D38" s="10">
        <v>0</v>
      </c>
      <c r="E38" s="17">
        <v>6.6000000000000003E-2</v>
      </c>
      <c r="F38" s="17">
        <v>3.3519999999999999</v>
      </c>
      <c r="G38" s="17">
        <v>0.66900000000000004</v>
      </c>
      <c r="H38" s="17">
        <v>0.377</v>
      </c>
      <c r="I38" s="17">
        <v>2.411</v>
      </c>
      <c r="J38" s="17">
        <v>9.9000000000000005E-2</v>
      </c>
      <c r="K38" s="17">
        <v>4.1059999999999999</v>
      </c>
      <c r="L38" s="17">
        <v>3.1640000000000001</v>
      </c>
      <c r="M38" s="17">
        <v>1.0760000000000001</v>
      </c>
      <c r="N38" s="17">
        <v>0.46300000000000002</v>
      </c>
      <c r="O38" s="17">
        <v>1.6739999999999999</v>
      </c>
      <c r="P38" s="17">
        <v>15.16</v>
      </c>
      <c r="Q38" s="17">
        <v>2.02</v>
      </c>
      <c r="R38" s="17">
        <v>0.51700000000000002</v>
      </c>
      <c r="S38" s="17">
        <v>0.436</v>
      </c>
      <c r="T38" s="17">
        <v>0.84899999999999998</v>
      </c>
      <c r="U38" s="17">
        <v>1.65</v>
      </c>
      <c r="V38" s="17">
        <v>0.45900000000000002</v>
      </c>
      <c r="W38" s="17">
        <v>0.28000000000000003</v>
      </c>
      <c r="X38" s="17">
        <v>0.98</v>
      </c>
      <c r="Y38" s="17">
        <v>3.7789999999999999</v>
      </c>
      <c r="Z38" s="17">
        <v>1.1599999999999999</v>
      </c>
      <c r="AA38" s="17">
        <v>34.174999999999997</v>
      </c>
      <c r="AB38" s="17">
        <v>4.3230000000000004</v>
      </c>
      <c r="AC38" s="17">
        <v>0.996</v>
      </c>
      <c r="AD38" s="17">
        <v>1.9</v>
      </c>
      <c r="AE38" s="17">
        <v>3.1779999999999999</v>
      </c>
      <c r="AF38" s="17">
        <v>0.36699999999999999</v>
      </c>
      <c r="AG38" s="17">
        <v>0.23599999999999999</v>
      </c>
      <c r="AH38" s="17">
        <v>9.8000000000000004E-2</v>
      </c>
      <c r="AI38" s="17">
        <v>0.74099999999999999</v>
      </c>
      <c r="AJ38" s="17">
        <v>0.14699999999999999</v>
      </c>
      <c r="AK38" s="17">
        <v>0.78300000000000003</v>
      </c>
      <c r="AL38" s="17">
        <v>0.38800000000000001</v>
      </c>
      <c r="AM38" s="17">
        <v>0.626</v>
      </c>
      <c r="AN38" s="17">
        <v>0.86399999999999999</v>
      </c>
      <c r="AO38" s="17">
        <v>2.0329999999999999</v>
      </c>
      <c r="AP38" s="17">
        <v>6.4000000000000001E-2</v>
      </c>
      <c r="AQ38" s="17">
        <v>0.14000000000000001</v>
      </c>
      <c r="AR38" s="17">
        <v>0.19400000000000001</v>
      </c>
      <c r="AS38" s="17">
        <v>2.456</v>
      </c>
      <c r="AT38" s="17">
        <v>3.8050000000000002</v>
      </c>
      <c r="AU38" s="17">
        <v>1.2050000000000001</v>
      </c>
      <c r="AV38" s="17">
        <v>1.385</v>
      </c>
      <c r="AW38" s="17">
        <v>0.84099999999999997</v>
      </c>
      <c r="AX38" s="17">
        <v>1.5229999999999999</v>
      </c>
      <c r="AY38" s="17">
        <v>0.88</v>
      </c>
      <c r="AZ38" s="17">
        <v>3.3000000000000002E-2</v>
      </c>
      <c r="BA38" s="17">
        <v>2.5999999999999999E-2</v>
      </c>
      <c r="BB38" s="17">
        <v>3.3929999999999998</v>
      </c>
      <c r="BC38" s="17">
        <v>13.763</v>
      </c>
      <c r="BD38" s="17">
        <v>0.45200000000000001</v>
      </c>
      <c r="BE38" s="17">
        <v>0.65200000000000002</v>
      </c>
      <c r="BF38" s="17">
        <v>0.14299999999999999</v>
      </c>
      <c r="BG38" s="17">
        <v>0.13200000000000001</v>
      </c>
      <c r="BH38" s="17">
        <v>8.2000000000000003E-2</v>
      </c>
      <c r="BI38" s="10">
        <v>0</v>
      </c>
      <c r="BJ38" s="17">
        <v>5.2999999999999999E-2</v>
      </c>
      <c r="BK38" s="17">
        <v>0.13200000000000001</v>
      </c>
      <c r="BL38" s="10">
        <v>0</v>
      </c>
      <c r="BM38" s="10">
        <v>0</v>
      </c>
      <c r="BN38" s="10">
        <v>0</v>
      </c>
      <c r="BO38" s="17">
        <v>26.616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7.2530000000000001</v>
      </c>
      <c r="C39" s="16">
        <v>1.6719999999999999</v>
      </c>
      <c r="D39" s="16">
        <v>2.923</v>
      </c>
      <c r="E39" s="16">
        <v>3.5790000000000002</v>
      </c>
      <c r="F39" s="16">
        <v>6.15</v>
      </c>
      <c r="G39" s="16">
        <v>6.2130000000000001</v>
      </c>
      <c r="H39" s="16">
        <v>4.0149999999999997</v>
      </c>
      <c r="I39" s="16">
        <v>6.0880000000000001</v>
      </c>
      <c r="J39" s="16">
        <v>4.6900000000000004</v>
      </c>
      <c r="K39" s="16">
        <v>19.571000000000002</v>
      </c>
      <c r="L39" s="16">
        <v>8.6440000000000001</v>
      </c>
      <c r="M39" s="16">
        <v>7.98</v>
      </c>
      <c r="N39" s="16">
        <v>7.9059999999999997</v>
      </c>
      <c r="O39" s="16">
        <v>5.6040000000000001</v>
      </c>
      <c r="P39" s="16">
        <v>8.75</v>
      </c>
      <c r="Q39" s="16">
        <v>7.4530000000000003</v>
      </c>
      <c r="R39" s="16">
        <v>7.7869999999999999</v>
      </c>
      <c r="S39" s="16">
        <v>7.6130000000000004</v>
      </c>
      <c r="T39" s="16">
        <v>7.2629999999999999</v>
      </c>
      <c r="U39" s="16">
        <v>7.8</v>
      </c>
      <c r="V39" s="16">
        <v>9.9619999999999997</v>
      </c>
      <c r="W39" s="16">
        <v>6.125</v>
      </c>
      <c r="X39" s="16">
        <v>7.5369999999999999</v>
      </c>
      <c r="Y39" s="16">
        <v>13.206</v>
      </c>
      <c r="Z39" s="16">
        <v>3.77</v>
      </c>
      <c r="AA39" s="16">
        <v>6.5890000000000004</v>
      </c>
      <c r="AB39" s="16">
        <v>7.1120000000000001</v>
      </c>
      <c r="AC39" s="16">
        <v>7.2060000000000004</v>
      </c>
      <c r="AD39" s="16">
        <v>5.7910000000000004</v>
      </c>
      <c r="AE39" s="16">
        <v>6.5279999999999996</v>
      </c>
      <c r="AF39" s="16">
        <v>6.6749999999999998</v>
      </c>
      <c r="AG39" s="16">
        <v>5.6840000000000002</v>
      </c>
      <c r="AH39" s="16">
        <v>5.3289999999999997</v>
      </c>
      <c r="AI39" s="16">
        <v>5.8520000000000003</v>
      </c>
      <c r="AJ39" s="16">
        <v>3.7349999999999999</v>
      </c>
      <c r="AK39" s="16">
        <v>5.3369999999999997</v>
      </c>
      <c r="AL39" s="16">
        <v>5.4960000000000004</v>
      </c>
      <c r="AM39" s="16">
        <v>5.8730000000000002</v>
      </c>
      <c r="AN39" s="16">
        <v>6.83</v>
      </c>
      <c r="AO39" s="16">
        <v>6.1820000000000004</v>
      </c>
      <c r="AP39" s="16">
        <v>3.7850000000000001</v>
      </c>
      <c r="AQ39" s="16">
        <v>4.1680000000000001</v>
      </c>
      <c r="AR39" s="16">
        <v>4.37</v>
      </c>
      <c r="AS39" s="16">
        <v>4.835</v>
      </c>
      <c r="AT39" s="16">
        <v>7.335</v>
      </c>
      <c r="AU39" s="16">
        <v>8.0850000000000009</v>
      </c>
      <c r="AV39" s="16">
        <v>7.9160000000000004</v>
      </c>
      <c r="AW39" s="16">
        <v>5.9880000000000004</v>
      </c>
      <c r="AX39" s="16">
        <v>5.6609999999999996</v>
      </c>
      <c r="AY39" s="16">
        <v>7.6280000000000001</v>
      </c>
      <c r="AZ39" s="16">
        <v>3.2650000000000001</v>
      </c>
      <c r="BA39" s="16">
        <v>2.2770000000000001</v>
      </c>
      <c r="BB39" s="16">
        <v>7.5129999999999999</v>
      </c>
      <c r="BC39" s="16">
        <v>7.6470000000000002</v>
      </c>
      <c r="BD39" s="16">
        <v>5.61</v>
      </c>
      <c r="BE39" s="16">
        <v>7.9029999999999996</v>
      </c>
      <c r="BF39" s="16">
        <v>5.4649999999999999</v>
      </c>
      <c r="BG39" s="16">
        <v>4.8120000000000003</v>
      </c>
      <c r="BH39" s="16">
        <v>5.0650000000000004</v>
      </c>
      <c r="BI39" s="16">
        <v>3.5619999999999998</v>
      </c>
      <c r="BJ39" s="16">
        <v>5.8049999999999997</v>
      </c>
      <c r="BK39" s="16">
        <v>4.8410000000000002</v>
      </c>
      <c r="BL39" s="9">
        <v>0</v>
      </c>
      <c r="BM39" s="9">
        <v>0</v>
      </c>
      <c r="BN39" s="16">
        <v>11.923</v>
      </c>
      <c r="BO39" s="16">
        <v>8.3239999999999998</v>
      </c>
      <c r="BP39" s="9">
        <v>0</v>
      </c>
      <c r="BQ39" s="16">
        <v>9.2319999999999993</v>
      </c>
      <c r="BR39" s="16">
        <v>8.1880000000000006</v>
      </c>
    </row>
    <row r="40" spans="1:70">
      <c r="A40" s="7" t="s">
        <v>146</v>
      </c>
      <c r="B40" s="17">
        <v>12.372999999999999</v>
      </c>
      <c r="C40" s="17">
        <v>2.8530000000000002</v>
      </c>
      <c r="D40" s="17">
        <v>4.9870000000000001</v>
      </c>
      <c r="E40" s="17">
        <v>6.1050000000000004</v>
      </c>
      <c r="F40" s="17">
        <v>10.492000000000001</v>
      </c>
      <c r="G40" s="17">
        <v>10.598000000000001</v>
      </c>
      <c r="H40" s="17">
        <v>6.8490000000000002</v>
      </c>
      <c r="I40" s="17">
        <v>10.385999999999999</v>
      </c>
      <c r="J40" s="17">
        <v>8.0009999999999994</v>
      </c>
      <c r="K40" s="17">
        <v>33.387</v>
      </c>
      <c r="L40" s="17">
        <v>14.747</v>
      </c>
      <c r="M40" s="17">
        <v>13.613</v>
      </c>
      <c r="N40" s="17">
        <v>13.488</v>
      </c>
      <c r="O40" s="17">
        <v>9.5609999999999999</v>
      </c>
      <c r="P40" s="17">
        <v>14.927</v>
      </c>
      <c r="Q40" s="17">
        <v>12.715</v>
      </c>
      <c r="R40" s="17">
        <v>13.282999999999999</v>
      </c>
      <c r="S40" s="17">
        <v>12.988</v>
      </c>
      <c r="T40" s="17">
        <v>12.39</v>
      </c>
      <c r="U40" s="17">
        <v>13.305999999999999</v>
      </c>
      <c r="V40" s="17">
        <v>16.995000000000001</v>
      </c>
      <c r="W40" s="17">
        <v>10.449</v>
      </c>
      <c r="X40" s="17">
        <v>12.858000000000001</v>
      </c>
      <c r="Y40" s="17">
        <v>22.529</v>
      </c>
      <c r="Z40" s="17">
        <v>6.431</v>
      </c>
      <c r="AA40" s="17">
        <v>11.24</v>
      </c>
      <c r="AB40" s="17">
        <v>12.132</v>
      </c>
      <c r="AC40" s="17">
        <v>12.294</v>
      </c>
      <c r="AD40" s="17">
        <v>9.8789999999999996</v>
      </c>
      <c r="AE40" s="17">
        <v>11.137</v>
      </c>
      <c r="AF40" s="17">
        <v>11.388</v>
      </c>
      <c r="AG40" s="17">
        <v>9.6959999999999997</v>
      </c>
      <c r="AH40" s="17">
        <v>9.0909999999999993</v>
      </c>
      <c r="AI40" s="17">
        <v>9.984</v>
      </c>
      <c r="AJ40" s="17">
        <v>6.3719999999999999</v>
      </c>
      <c r="AK40" s="17">
        <v>9.1050000000000004</v>
      </c>
      <c r="AL40" s="17">
        <v>9.3770000000000007</v>
      </c>
      <c r="AM40" s="17">
        <v>10.019</v>
      </c>
      <c r="AN40" s="17">
        <v>11.651</v>
      </c>
      <c r="AO40" s="17">
        <v>10.545999999999999</v>
      </c>
      <c r="AP40" s="17">
        <v>6.4569999999999999</v>
      </c>
      <c r="AQ40" s="17">
        <v>7.11</v>
      </c>
      <c r="AR40" s="17">
        <v>7.4550000000000001</v>
      </c>
      <c r="AS40" s="17">
        <v>8.2479999999999993</v>
      </c>
      <c r="AT40" s="17">
        <v>12.513999999999999</v>
      </c>
      <c r="AU40" s="17">
        <v>13.792999999999999</v>
      </c>
      <c r="AV40" s="17">
        <v>13.505000000000001</v>
      </c>
      <c r="AW40" s="17">
        <v>10.215999999999999</v>
      </c>
      <c r="AX40" s="17">
        <v>9.657</v>
      </c>
      <c r="AY40" s="17">
        <v>13.013</v>
      </c>
      <c r="AZ40" s="17">
        <v>5.569</v>
      </c>
      <c r="BA40" s="17">
        <v>3.8839999999999999</v>
      </c>
      <c r="BB40" s="17">
        <v>12.817</v>
      </c>
      <c r="BC40" s="17">
        <v>13.045</v>
      </c>
      <c r="BD40" s="17">
        <v>9.57</v>
      </c>
      <c r="BE40" s="17">
        <v>13.483000000000001</v>
      </c>
      <c r="BF40" s="17">
        <v>9.3239999999999998</v>
      </c>
      <c r="BG40" s="17">
        <v>8.2089999999999996</v>
      </c>
      <c r="BH40" s="17">
        <v>8.64</v>
      </c>
      <c r="BI40" s="17">
        <v>6.077</v>
      </c>
      <c r="BJ40" s="17">
        <v>9.9019999999999992</v>
      </c>
      <c r="BK40" s="17">
        <v>8.2579999999999991</v>
      </c>
      <c r="BL40" s="10">
        <v>0</v>
      </c>
      <c r="BM40" s="10">
        <v>0</v>
      </c>
      <c r="BN40" s="17">
        <v>20.338999999999999</v>
      </c>
      <c r="BO40" s="17">
        <v>14.199</v>
      </c>
      <c r="BP40" s="10">
        <v>0</v>
      </c>
      <c r="BQ40" s="17">
        <v>15.749000000000001</v>
      </c>
      <c r="BR40" s="17">
        <v>13.968</v>
      </c>
    </row>
    <row r="41" spans="1:70">
      <c r="A41" s="7" t="s">
        <v>215</v>
      </c>
      <c r="B41" s="16">
        <v>199.47200000000001</v>
      </c>
      <c r="C41" s="16">
        <v>7.62</v>
      </c>
      <c r="D41" s="16">
        <v>3.36</v>
      </c>
      <c r="E41" s="16">
        <v>10.180999999999999</v>
      </c>
      <c r="F41" s="16">
        <v>493.42899999999997</v>
      </c>
      <c r="G41" s="16">
        <v>62.816000000000003</v>
      </c>
      <c r="H41" s="16">
        <v>33.701999999999998</v>
      </c>
      <c r="I41" s="16">
        <v>34.537999999999997</v>
      </c>
      <c r="J41" s="16">
        <v>11.763</v>
      </c>
      <c r="K41" s="16">
        <v>96.084999999999994</v>
      </c>
      <c r="L41" s="16">
        <v>216.005</v>
      </c>
      <c r="M41" s="16">
        <v>118.352</v>
      </c>
      <c r="N41" s="16">
        <v>72.644000000000005</v>
      </c>
      <c r="O41" s="16">
        <v>79.143000000000001</v>
      </c>
      <c r="P41" s="16">
        <v>117.822</v>
      </c>
      <c r="Q41" s="16">
        <v>152.41499999999999</v>
      </c>
      <c r="R41" s="16">
        <v>90.629000000000005</v>
      </c>
      <c r="S41" s="16">
        <v>80.436000000000007</v>
      </c>
      <c r="T41" s="16">
        <v>160.392</v>
      </c>
      <c r="U41" s="16">
        <v>180.21199999999999</v>
      </c>
      <c r="V41" s="16">
        <v>182.80500000000001</v>
      </c>
      <c r="W41" s="16">
        <v>56.692</v>
      </c>
      <c r="X41" s="16">
        <v>214.49</v>
      </c>
      <c r="Y41" s="16">
        <v>158.85400000000001</v>
      </c>
      <c r="Z41" s="16">
        <v>8.7989999999999995</v>
      </c>
      <c r="AA41" s="16">
        <v>38.822000000000003</v>
      </c>
      <c r="AB41" s="16">
        <v>721.61699999999996</v>
      </c>
      <c r="AC41" s="16">
        <v>37.869</v>
      </c>
      <c r="AD41" s="16">
        <v>652.20100000000002</v>
      </c>
      <c r="AE41" s="16">
        <v>214.255</v>
      </c>
      <c r="AF41" s="16">
        <v>66.611999999999995</v>
      </c>
      <c r="AG41" s="16">
        <v>26.567</v>
      </c>
      <c r="AH41" s="16">
        <v>13.052</v>
      </c>
      <c r="AI41" s="16">
        <v>53.887999999999998</v>
      </c>
      <c r="AJ41" s="16">
        <v>4.6879999999999997</v>
      </c>
      <c r="AK41" s="16">
        <v>212.50700000000001</v>
      </c>
      <c r="AL41" s="16">
        <v>40.26</v>
      </c>
      <c r="AM41" s="16">
        <v>40.988</v>
      </c>
      <c r="AN41" s="16">
        <v>60.533999999999999</v>
      </c>
      <c r="AO41" s="16">
        <v>68.680000000000007</v>
      </c>
      <c r="AP41" s="16">
        <v>9.8219999999999992</v>
      </c>
      <c r="AQ41" s="16">
        <v>5.1870000000000003</v>
      </c>
      <c r="AR41" s="16">
        <v>13.208</v>
      </c>
      <c r="AS41" s="16">
        <v>33.113999999999997</v>
      </c>
      <c r="AT41" s="16">
        <v>105.166</v>
      </c>
      <c r="AU41" s="16">
        <v>56.859000000000002</v>
      </c>
      <c r="AV41" s="16">
        <v>56.826000000000001</v>
      </c>
      <c r="AW41" s="16">
        <v>8.1059999999999999</v>
      </c>
      <c r="AX41" s="16">
        <v>31.873000000000001</v>
      </c>
      <c r="AY41" s="16">
        <v>40.508000000000003</v>
      </c>
      <c r="AZ41" s="16">
        <v>4.6890000000000001</v>
      </c>
      <c r="BA41" s="16">
        <v>1.198</v>
      </c>
      <c r="BB41" s="16">
        <v>99.861999999999995</v>
      </c>
      <c r="BC41" s="16">
        <v>77.412000000000006</v>
      </c>
      <c r="BD41" s="16">
        <v>53.128</v>
      </c>
      <c r="BE41" s="16">
        <v>331.923</v>
      </c>
      <c r="BF41" s="16">
        <v>28.969000000000001</v>
      </c>
      <c r="BG41" s="16">
        <v>19.28</v>
      </c>
      <c r="BH41" s="16">
        <v>29.207999999999998</v>
      </c>
      <c r="BI41" s="16">
        <v>5.4029999999999996</v>
      </c>
      <c r="BJ41" s="16">
        <v>21.388000000000002</v>
      </c>
      <c r="BK41" s="16">
        <v>4.7690000000000001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0.01</v>
      </c>
      <c r="C42" s="17">
        <v>2E-3</v>
      </c>
      <c r="D42" s="17">
        <v>4.0000000000000001E-3</v>
      </c>
      <c r="E42" s="17">
        <v>5.0000000000000001E-3</v>
      </c>
      <c r="F42" s="17">
        <v>8.9999999999999993E-3</v>
      </c>
      <c r="G42" s="17">
        <v>8.9999999999999993E-3</v>
      </c>
      <c r="H42" s="17">
        <v>6.0000000000000001E-3</v>
      </c>
      <c r="I42" s="17">
        <v>8.9999999999999993E-3</v>
      </c>
      <c r="J42" s="17">
        <v>7.0000000000000001E-3</v>
      </c>
      <c r="K42" s="17">
        <v>2.8000000000000001E-2</v>
      </c>
      <c r="L42" s="17">
        <v>1.2E-2</v>
      </c>
      <c r="M42" s="17">
        <v>1.0999999999999999E-2</v>
      </c>
      <c r="N42" s="17">
        <v>1.0999999999999999E-2</v>
      </c>
      <c r="O42" s="17">
        <v>8.0000000000000002E-3</v>
      </c>
      <c r="P42" s="17">
        <v>1.2E-2</v>
      </c>
      <c r="Q42" s="17">
        <v>1.0999999999999999E-2</v>
      </c>
      <c r="R42" s="17">
        <v>1.0999999999999999E-2</v>
      </c>
      <c r="S42" s="17">
        <v>1.0999999999999999E-2</v>
      </c>
      <c r="T42" s="17">
        <v>0.01</v>
      </c>
      <c r="U42" s="17">
        <v>1.0999999999999999E-2</v>
      </c>
      <c r="V42" s="17">
        <v>1.4E-2</v>
      </c>
      <c r="W42" s="17">
        <v>8.9999999999999993E-3</v>
      </c>
      <c r="X42" s="17">
        <v>1.0999999999999999E-2</v>
      </c>
      <c r="Y42" s="17">
        <v>1.9E-2</v>
      </c>
      <c r="Z42" s="17">
        <v>5.0000000000000001E-3</v>
      </c>
      <c r="AA42" s="17">
        <v>8.9999999999999993E-3</v>
      </c>
      <c r="AB42" s="17">
        <v>0.01</v>
      </c>
      <c r="AC42" s="17">
        <v>0.01</v>
      </c>
      <c r="AD42" s="17">
        <v>8.0000000000000002E-3</v>
      </c>
      <c r="AE42" s="17">
        <v>8.9999999999999993E-3</v>
      </c>
      <c r="AF42" s="17">
        <v>8.9999999999999993E-3</v>
      </c>
      <c r="AG42" s="17">
        <v>8.0000000000000002E-3</v>
      </c>
      <c r="AH42" s="17">
        <v>8.0000000000000002E-3</v>
      </c>
      <c r="AI42" s="17">
        <v>8.0000000000000002E-3</v>
      </c>
      <c r="AJ42" s="17">
        <v>5.0000000000000001E-3</v>
      </c>
      <c r="AK42" s="17">
        <v>8.0000000000000002E-3</v>
      </c>
      <c r="AL42" s="17">
        <v>8.0000000000000002E-3</v>
      </c>
      <c r="AM42" s="17">
        <v>8.0000000000000002E-3</v>
      </c>
      <c r="AN42" s="17">
        <v>0.01</v>
      </c>
      <c r="AO42" s="17">
        <v>8.9999999999999993E-3</v>
      </c>
      <c r="AP42" s="17">
        <v>5.0000000000000001E-3</v>
      </c>
      <c r="AQ42" s="17">
        <v>6.0000000000000001E-3</v>
      </c>
      <c r="AR42" s="17">
        <v>6.0000000000000001E-3</v>
      </c>
      <c r="AS42" s="17">
        <v>7.0000000000000001E-3</v>
      </c>
      <c r="AT42" s="17">
        <v>0.01</v>
      </c>
      <c r="AU42" s="17">
        <v>1.0999999999999999E-2</v>
      </c>
      <c r="AV42" s="17">
        <v>1.0999999999999999E-2</v>
      </c>
      <c r="AW42" s="17">
        <v>8.0000000000000002E-3</v>
      </c>
      <c r="AX42" s="17">
        <v>8.0000000000000002E-3</v>
      </c>
      <c r="AY42" s="17">
        <v>1.0999999999999999E-2</v>
      </c>
      <c r="AZ42" s="17">
        <v>5.0000000000000001E-3</v>
      </c>
      <c r="BA42" s="17">
        <v>3.0000000000000001E-3</v>
      </c>
      <c r="BB42" s="17">
        <v>1.0999999999999999E-2</v>
      </c>
      <c r="BC42" s="17">
        <v>1.0999999999999999E-2</v>
      </c>
      <c r="BD42" s="17">
        <v>8.0000000000000002E-3</v>
      </c>
      <c r="BE42" s="17">
        <v>1.0999999999999999E-2</v>
      </c>
      <c r="BF42" s="17">
        <v>8.0000000000000002E-3</v>
      </c>
      <c r="BG42" s="17">
        <v>7.0000000000000001E-3</v>
      </c>
      <c r="BH42" s="17">
        <v>7.0000000000000001E-3</v>
      </c>
      <c r="BI42" s="17">
        <v>5.0000000000000001E-3</v>
      </c>
      <c r="BJ42" s="17">
        <v>8.0000000000000002E-3</v>
      </c>
      <c r="BK42" s="17">
        <v>7.0000000000000001E-3</v>
      </c>
      <c r="BL42" s="10">
        <v>0</v>
      </c>
      <c r="BM42" s="10">
        <v>0</v>
      </c>
      <c r="BN42" s="17">
        <v>1.7000000000000001E-2</v>
      </c>
      <c r="BO42" s="17">
        <v>1.2E-2</v>
      </c>
      <c r="BP42" s="10">
        <v>0</v>
      </c>
      <c r="BQ42" s="17">
        <v>1.2999999999999999E-2</v>
      </c>
      <c r="BR42" s="17">
        <v>1.2E-2</v>
      </c>
    </row>
    <row r="43" spans="1:70">
      <c r="A43" s="7" t="s">
        <v>217</v>
      </c>
      <c r="B43" s="16">
        <v>33.932000000000002</v>
      </c>
      <c r="C43" s="16">
        <v>0.442</v>
      </c>
      <c r="D43" s="16">
        <v>0.55700000000000005</v>
      </c>
      <c r="E43" s="16">
        <v>1.117</v>
      </c>
      <c r="F43" s="16">
        <v>62.896999999999998</v>
      </c>
      <c r="G43" s="16">
        <v>10.023</v>
      </c>
      <c r="H43" s="16">
        <v>4.069</v>
      </c>
      <c r="I43" s="16">
        <v>10.763</v>
      </c>
      <c r="J43" s="16">
        <v>2.7069999999999999</v>
      </c>
      <c r="K43" s="16">
        <v>432.04300000000001</v>
      </c>
      <c r="L43" s="16">
        <v>72.891999999999996</v>
      </c>
      <c r="M43" s="16">
        <v>9.9760000000000009</v>
      </c>
      <c r="N43" s="16">
        <v>20.603999999999999</v>
      </c>
      <c r="O43" s="16">
        <v>11.574999999999999</v>
      </c>
      <c r="P43" s="16">
        <v>32.997</v>
      </c>
      <c r="Q43" s="16">
        <v>13.968</v>
      </c>
      <c r="R43" s="16">
        <v>6.8150000000000004</v>
      </c>
      <c r="S43" s="16">
        <v>6.5519999999999996</v>
      </c>
      <c r="T43" s="16">
        <v>11.641999999999999</v>
      </c>
      <c r="U43" s="16">
        <v>26.103999999999999</v>
      </c>
      <c r="V43" s="16">
        <v>14.348000000000001</v>
      </c>
      <c r="W43" s="16">
        <v>6.48</v>
      </c>
      <c r="X43" s="16">
        <v>14.987</v>
      </c>
      <c r="Y43" s="16">
        <v>323.93299999999999</v>
      </c>
      <c r="Z43" s="16">
        <v>0.67100000000000004</v>
      </c>
      <c r="AA43" s="16">
        <v>8.5549999999999997</v>
      </c>
      <c r="AB43" s="16">
        <v>76.239999999999995</v>
      </c>
      <c r="AC43" s="16">
        <v>25.51</v>
      </c>
      <c r="AD43" s="16">
        <v>236.029</v>
      </c>
      <c r="AE43" s="16">
        <v>104.756</v>
      </c>
      <c r="AF43" s="16">
        <v>236.02</v>
      </c>
      <c r="AG43" s="16">
        <v>1.087</v>
      </c>
      <c r="AH43" s="16">
        <v>1.113</v>
      </c>
      <c r="AI43" s="16">
        <v>14.366</v>
      </c>
      <c r="AJ43" s="16">
        <v>0.624</v>
      </c>
      <c r="AK43" s="16">
        <v>21.716000000000001</v>
      </c>
      <c r="AL43" s="16">
        <v>5.38</v>
      </c>
      <c r="AM43" s="16">
        <v>11.734</v>
      </c>
      <c r="AN43" s="16">
        <v>5.9950000000000001</v>
      </c>
      <c r="AO43" s="16">
        <v>4.6470000000000002</v>
      </c>
      <c r="AP43" s="16">
        <v>1.5329999999999999</v>
      </c>
      <c r="AQ43" s="16">
        <v>0.86199999999999999</v>
      </c>
      <c r="AR43" s="16">
        <v>1.4470000000000001</v>
      </c>
      <c r="AS43" s="16">
        <v>2.3809999999999998</v>
      </c>
      <c r="AT43" s="16">
        <v>9.2110000000000003</v>
      </c>
      <c r="AU43" s="16">
        <v>8.8320000000000007</v>
      </c>
      <c r="AV43" s="16">
        <v>10.218</v>
      </c>
      <c r="AW43" s="16">
        <v>1.841</v>
      </c>
      <c r="AX43" s="16">
        <v>2.6150000000000002</v>
      </c>
      <c r="AY43" s="16">
        <v>4.9820000000000002</v>
      </c>
      <c r="AZ43" s="16">
        <v>0.56299999999999994</v>
      </c>
      <c r="BA43" s="16">
        <v>0.156</v>
      </c>
      <c r="BB43" s="16">
        <v>7.2229999999999999</v>
      </c>
      <c r="BC43" s="16">
        <v>33.719000000000001</v>
      </c>
      <c r="BD43" s="16">
        <v>11.48</v>
      </c>
      <c r="BE43" s="16">
        <v>27.92</v>
      </c>
      <c r="BF43" s="16">
        <v>3.8109999999999999</v>
      </c>
      <c r="BG43" s="16">
        <v>2.3540000000000001</v>
      </c>
      <c r="BH43" s="16">
        <v>3.2959999999999998</v>
      </c>
      <c r="BI43" s="16">
        <v>2.7429999999999999</v>
      </c>
      <c r="BJ43" s="16">
        <v>1.619</v>
      </c>
      <c r="BK43" s="16">
        <v>0.75900000000000001</v>
      </c>
      <c r="BL43" s="9">
        <v>0</v>
      </c>
      <c r="BM43" s="9">
        <v>0</v>
      </c>
      <c r="BN43" s="16">
        <v>10.513</v>
      </c>
      <c r="BO43" s="16">
        <v>105.181</v>
      </c>
      <c r="BP43" s="9">
        <v>0</v>
      </c>
      <c r="BQ43" s="16">
        <v>12.989000000000001</v>
      </c>
      <c r="BR43" s="16">
        <v>68.043999999999997</v>
      </c>
    </row>
    <row r="44" spans="1:70">
      <c r="A44" s="7" t="s">
        <v>218</v>
      </c>
      <c r="B44" s="17">
        <v>0.25600000000000001</v>
      </c>
      <c r="C44" s="17">
        <v>4.0000000000000001E-3</v>
      </c>
      <c r="D44" s="17">
        <v>4.0000000000000001E-3</v>
      </c>
      <c r="E44" s="17">
        <v>6.0000000000000001E-3</v>
      </c>
      <c r="F44" s="17">
        <v>0.45500000000000002</v>
      </c>
      <c r="G44" s="17">
        <v>6.9000000000000006E-2</v>
      </c>
      <c r="H44" s="17">
        <v>0.03</v>
      </c>
      <c r="I44" s="17">
        <v>7.2999999999999995E-2</v>
      </c>
      <c r="J44" s="17">
        <v>1.7000000000000001E-2</v>
      </c>
      <c r="K44" s="17">
        <v>2.1789999999999998</v>
      </c>
      <c r="L44" s="17">
        <v>0.49099999999999999</v>
      </c>
      <c r="M44" s="17">
        <v>6.4000000000000001E-2</v>
      </c>
      <c r="N44" s="17">
        <v>0.14599999999999999</v>
      </c>
      <c r="O44" s="17">
        <v>7.8E-2</v>
      </c>
      <c r="P44" s="17">
        <v>0.23300000000000001</v>
      </c>
      <c r="Q44" s="17">
        <v>8.4000000000000005E-2</v>
      </c>
      <c r="R44" s="17">
        <v>3.7999999999999999E-2</v>
      </c>
      <c r="S44" s="17">
        <v>4.4999999999999998E-2</v>
      </c>
      <c r="T44" s="17">
        <v>7.2999999999999995E-2</v>
      </c>
      <c r="U44" s="17">
        <v>0.191</v>
      </c>
      <c r="V44" s="17">
        <v>0.104</v>
      </c>
      <c r="W44" s="17">
        <v>0.04</v>
      </c>
      <c r="X44" s="17">
        <v>9.8000000000000004E-2</v>
      </c>
      <c r="Y44" s="17">
        <v>2.3239999999999998</v>
      </c>
      <c r="Z44" s="17">
        <v>4.0000000000000001E-3</v>
      </c>
      <c r="AA44" s="17">
        <v>2.4E-2</v>
      </c>
      <c r="AB44" s="17">
        <v>0.52300000000000002</v>
      </c>
      <c r="AC44" s="17">
        <v>2.8000000000000001E-2</v>
      </c>
      <c r="AD44" s="17">
        <v>4.1000000000000002E-2</v>
      </c>
      <c r="AE44" s="17">
        <v>4.5999999999999999E-2</v>
      </c>
      <c r="AF44" s="17">
        <v>0.36499999999999999</v>
      </c>
      <c r="AG44" s="17">
        <v>30.113</v>
      </c>
      <c r="AH44" s="17">
        <v>7.0000000000000001E-3</v>
      </c>
      <c r="AI44" s="17">
        <v>49.947000000000003</v>
      </c>
      <c r="AJ44" s="17">
        <v>2E-3</v>
      </c>
      <c r="AK44" s="17">
        <v>0.158</v>
      </c>
      <c r="AL44" s="17">
        <v>2.9000000000000001E-2</v>
      </c>
      <c r="AM44" s="17">
        <v>2.4E-2</v>
      </c>
      <c r="AN44" s="17">
        <v>1.7999999999999999E-2</v>
      </c>
      <c r="AO44" s="17">
        <v>1.2999999999999999E-2</v>
      </c>
      <c r="AP44" s="17">
        <v>8.0000000000000002E-3</v>
      </c>
      <c r="AQ44" s="17">
        <v>3.0000000000000001E-3</v>
      </c>
      <c r="AR44" s="17">
        <v>8.0000000000000002E-3</v>
      </c>
      <c r="AS44" s="17">
        <v>1.6E-2</v>
      </c>
      <c r="AT44" s="17">
        <v>3.2000000000000001E-2</v>
      </c>
      <c r="AU44" s="17">
        <v>2.5000000000000001E-2</v>
      </c>
      <c r="AV44" s="17">
        <v>2.5999999999999999E-2</v>
      </c>
      <c r="AW44" s="17">
        <v>4.0000000000000001E-3</v>
      </c>
      <c r="AX44" s="17">
        <v>8.0000000000000002E-3</v>
      </c>
      <c r="AY44" s="17">
        <v>0.02</v>
      </c>
      <c r="AZ44" s="17">
        <v>1E-3</v>
      </c>
      <c r="BA44" s="10">
        <v>0</v>
      </c>
      <c r="BB44" s="17">
        <v>3.5999999999999997E-2</v>
      </c>
      <c r="BC44" s="17">
        <v>0.122</v>
      </c>
      <c r="BD44" s="17">
        <v>4.7E-2</v>
      </c>
      <c r="BE44" s="17">
        <v>0.1</v>
      </c>
      <c r="BF44" s="17">
        <v>1.7000000000000001E-2</v>
      </c>
      <c r="BG44" s="17">
        <v>1.0999999999999999E-2</v>
      </c>
      <c r="BH44" s="17">
        <v>1.9E-2</v>
      </c>
      <c r="BI44" s="17">
        <v>4.0000000000000001E-3</v>
      </c>
      <c r="BJ44" s="17">
        <v>0.01</v>
      </c>
      <c r="BK44" s="17">
        <v>2E-3</v>
      </c>
      <c r="BL44" s="10">
        <v>0</v>
      </c>
      <c r="BM44" s="10">
        <v>0</v>
      </c>
      <c r="BN44" s="17">
        <v>7.5999999999999998E-2</v>
      </c>
      <c r="BO44" s="17">
        <v>36.241999999999997</v>
      </c>
      <c r="BP44" s="10">
        <v>0</v>
      </c>
      <c r="BQ44" s="17">
        <v>3.1E-2</v>
      </c>
      <c r="BR44" s="17">
        <v>0.48399999999999999</v>
      </c>
    </row>
    <row r="45" spans="1:70">
      <c r="A45" s="7" t="s">
        <v>151</v>
      </c>
      <c r="B45" s="16">
        <v>0.42399999999999999</v>
      </c>
      <c r="C45" s="16">
        <v>4.0000000000000001E-3</v>
      </c>
      <c r="D45" s="16">
        <v>4.0000000000000001E-3</v>
      </c>
      <c r="E45" s="16">
        <v>0.05</v>
      </c>
      <c r="F45" s="16">
        <v>2.992</v>
      </c>
      <c r="G45" s="16">
        <v>0.56899999999999995</v>
      </c>
      <c r="H45" s="16">
        <v>0.127</v>
      </c>
      <c r="I45" s="16">
        <v>0.318</v>
      </c>
      <c r="J45" s="16">
        <v>0.107</v>
      </c>
      <c r="K45" s="16">
        <v>39.180999999999997</v>
      </c>
      <c r="L45" s="16">
        <v>4.0190000000000001</v>
      </c>
      <c r="M45" s="16">
        <v>1.18</v>
      </c>
      <c r="N45" s="16">
        <v>0.83</v>
      </c>
      <c r="O45" s="16">
        <v>0.60099999999999998</v>
      </c>
      <c r="P45" s="16">
        <v>1.5369999999999999</v>
      </c>
      <c r="Q45" s="16">
        <v>0.78300000000000003</v>
      </c>
      <c r="R45" s="16">
        <v>0.34399999999999997</v>
      </c>
      <c r="S45" s="16">
        <v>0.57599999999999996</v>
      </c>
      <c r="T45" s="16">
        <v>0.60299999999999998</v>
      </c>
      <c r="U45" s="16">
        <v>1.1579999999999999</v>
      </c>
      <c r="V45" s="16">
        <v>1.66</v>
      </c>
      <c r="W45" s="16">
        <v>0.38500000000000001</v>
      </c>
      <c r="X45" s="16">
        <v>0.55100000000000005</v>
      </c>
      <c r="Y45" s="16">
        <v>10.288</v>
      </c>
      <c r="Z45" s="16">
        <v>4.5999999999999999E-2</v>
      </c>
      <c r="AA45" s="16">
        <v>0.51600000000000001</v>
      </c>
      <c r="AB45" s="16">
        <v>4.0140000000000002</v>
      </c>
      <c r="AC45" s="16">
        <v>0.67900000000000005</v>
      </c>
      <c r="AD45" s="16">
        <v>2.9790000000000001</v>
      </c>
      <c r="AE45" s="16">
        <v>3.8460000000000001</v>
      </c>
      <c r="AF45" s="16">
        <v>0.47699999999999998</v>
      </c>
      <c r="AG45" s="16">
        <v>0.52300000000000002</v>
      </c>
      <c r="AH45" s="16">
        <v>6.6479999999999997</v>
      </c>
      <c r="AI45" s="16">
        <v>3.0640000000000001</v>
      </c>
      <c r="AJ45" s="16">
        <v>0.13200000000000001</v>
      </c>
      <c r="AK45" s="16">
        <v>1.859</v>
      </c>
      <c r="AL45" s="16">
        <v>0.44600000000000001</v>
      </c>
      <c r="AM45" s="16">
        <v>0.44800000000000001</v>
      </c>
      <c r="AN45" s="16">
        <v>0.53600000000000003</v>
      </c>
      <c r="AO45" s="16">
        <v>2.1179999999999999</v>
      </c>
      <c r="AP45" s="16">
        <v>2.4049999999999998</v>
      </c>
      <c r="AQ45" s="16">
        <v>1.6459999999999999</v>
      </c>
      <c r="AR45" s="16">
        <v>3.7890000000000001</v>
      </c>
      <c r="AS45" s="16">
        <v>0.68899999999999995</v>
      </c>
      <c r="AT45" s="16">
        <v>5.0490000000000004</v>
      </c>
      <c r="AU45" s="16">
        <v>3.7530000000000001</v>
      </c>
      <c r="AV45" s="16">
        <v>3.5939999999999999</v>
      </c>
      <c r="AW45" s="16">
        <v>1.028</v>
      </c>
      <c r="AX45" s="16">
        <v>0.86299999999999999</v>
      </c>
      <c r="AY45" s="16">
        <v>2.4990000000000001</v>
      </c>
      <c r="AZ45" s="16">
        <v>0.20499999999999999</v>
      </c>
      <c r="BA45" s="16">
        <v>0.223</v>
      </c>
      <c r="BB45" s="16">
        <v>3.3690000000000002</v>
      </c>
      <c r="BC45" s="16">
        <v>2.4460000000000002</v>
      </c>
      <c r="BD45" s="16">
        <v>1.087</v>
      </c>
      <c r="BE45" s="16">
        <v>2.72</v>
      </c>
      <c r="BF45" s="16">
        <v>0.48899999999999999</v>
      </c>
      <c r="BG45" s="16">
        <v>0.56200000000000006</v>
      </c>
      <c r="BH45" s="16">
        <v>0.62</v>
      </c>
      <c r="BI45" s="16">
        <v>0.377</v>
      </c>
      <c r="BJ45" s="16">
        <v>7.9000000000000001E-2</v>
      </c>
      <c r="BK45" s="16">
        <v>0.28499999999999998</v>
      </c>
      <c r="BL45" s="9">
        <v>0</v>
      </c>
      <c r="BM45" s="9">
        <v>0</v>
      </c>
      <c r="BN45" s="16">
        <v>0.36199999999999999</v>
      </c>
      <c r="BO45" s="16">
        <v>215.97300000000001</v>
      </c>
      <c r="BP45" s="9">
        <v>0</v>
      </c>
      <c r="BQ45" s="16">
        <v>9.1999999999999998E-2</v>
      </c>
      <c r="BR45" s="16">
        <v>0.57399999999999995</v>
      </c>
    </row>
    <row r="46" spans="1:70">
      <c r="A46" s="7" t="s">
        <v>152</v>
      </c>
      <c r="B46" s="17">
        <v>1.72</v>
      </c>
      <c r="C46" s="17">
        <v>4.7E-2</v>
      </c>
      <c r="D46" s="17">
        <v>6.0999999999999999E-2</v>
      </c>
      <c r="E46" s="17">
        <v>1.298</v>
      </c>
      <c r="F46" s="17">
        <v>46.552999999999997</v>
      </c>
      <c r="G46" s="17">
        <v>3.4809999999999999</v>
      </c>
      <c r="H46" s="17">
        <v>2.6480000000000001</v>
      </c>
      <c r="I46" s="17">
        <v>7.87</v>
      </c>
      <c r="J46" s="17">
        <v>2.5609999999999999</v>
      </c>
      <c r="K46" s="17">
        <v>29.88</v>
      </c>
      <c r="L46" s="17">
        <v>22.745000000000001</v>
      </c>
      <c r="M46" s="17">
        <v>7.391</v>
      </c>
      <c r="N46" s="17">
        <v>6.24</v>
      </c>
      <c r="O46" s="17">
        <v>11.949</v>
      </c>
      <c r="P46" s="17">
        <v>16.125</v>
      </c>
      <c r="Q46" s="17">
        <v>12.007</v>
      </c>
      <c r="R46" s="17">
        <v>6.2779999999999996</v>
      </c>
      <c r="S46" s="17">
        <v>4.6980000000000004</v>
      </c>
      <c r="T46" s="17">
        <v>9.4849999999999994</v>
      </c>
      <c r="U46" s="17">
        <v>13.686999999999999</v>
      </c>
      <c r="V46" s="17">
        <v>13.428000000000001</v>
      </c>
      <c r="W46" s="17">
        <v>2.9460000000000002</v>
      </c>
      <c r="X46" s="17">
        <v>9.7840000000000007</v>
      </c>
      <c r="Y46" s="17">
        <v>17.754000000000001</v>
      </c>
      <c r="Z46" s="17">
        <v>1.49</v>
      </c>
      <c r="AA46" s="17">
        <v>5.4</v>
      </c>
      <c r="AB46" s="17">
        <v>55.665999999999997</v>
      </c>
      <c r="AC46" s="17">
        <v>17.88</v>
      </c>
      <c r="AD46" s="17">
        <v>133.387</v>
      </c>
      <c r="AE46" s="17">
        <v>49.289000000000001</v>
      </c>
      <c r="AF46" s="17">
        <v>187.107</v>
      </c>
      <c r="AG46" s="17">
        <v>91.986000000000004</v>
      </c>
      <c r="AH46" s="17">
        <v>7.6230000000000002</v>
      </c>
      <c r="AI46" s="17">
        <v>230.71</v>
      </c>
      <c r="AJ46" s="17">
        <v>0.39300000000000002</v>
      </c>
      <c r="AK46" s="17">
        <v>16.824000000000002</v>
      </c>
      <c r="AL46" s="17">
        <v>11.436999999999999</v>
      </c>
      <c r="AM46" s="17">
        <v>5.1310000000000002</v>
      </c>
      <c r="AN46" s="17">
        <v>5.8620000000000001</v>
      </c>
      <c r="AO46" s="17">
        <v>16.927</v>
      </c>
      <c r="AP46" s="17">
        <v>0.93799999999999994</v>
      </c>
      <c r="AQ46" s="17">
        <v>1.4139999999999999</v>
      </c>
      <c r="AR46" s="17">
        <v>0.47699999999999998</v>
      </c>
      <c r="AS46" s="17">
        <v>11.394</v>
      </c>
      <c r="AT46" s="17">
        <v>37.646000000000001</v>
      </c>
      <c r="AU46" s="17">
        <v>17.794</v>
      </c>
      <c r="AV46" s="17">
        <v>7.74</v>
      </c>
      <c r="AW46" s="17">
        <v>2.17</v>
      </c>
      <c r="AX46" s="17">
        <v>6.6580000000000004</v>
      </c>
      <c r="AY46" s="17">
        <v>17.317</v>
      </c>
      <c r="AZ46" s="17">
        <v>1.8109999999999999</v>
      </c>
      <c r="BA46" s="17">
        <v>1.2210000000000001</v>
      </c>
      <c r="BB46" s="17">
        <v>28.091999999999999</v>
      </c>
      <c r="BC46" s="17">
        <v>11.471</v>
      </c>
      <c r="BD46" s="17">
        <v>4.4610000000000003</v>
      </c>
      <c r="BE46" s="17">
        <v>7.6449999999999996</v>
      </c>
      <c r="BF46" s="17">
        <v>0.93799999999999994</v>
      </c>
      <c r="BG46" s="17">
        <v>3.89</v>
      </c>
      <c r="BH46" s="17">
        <v>3.6850000000000001</v>
      </c>
      <c r="BI46" s="17">
        <v>0.13300000000000001</v>
      </c>
      <c r="BJ46" s="17">
        <v>1.659</v>
      </c>
      <c r="BK46" s="17">
        <v>0.97199999999999998</v>
      </c>
      <c r="BL46" s="10">
        <v>0</v>
      </c>
      <c r="BM46" s="10">
        <v>0</v>
      </c>
      <c r="BN46" s="17">
        <v>1.5409999999999999</v>
      </c>
      <c r="BO46" s="17">
        <v>37.604999999999997</v>
      </c>
      <c r="BP46" s="10">
        <v>0</v>
      </c>
      <c r="BQ46" s="17">
        <v>1.6E-2</v>
      </c>
      <c r="BR46" s="17">
        <v>9.0359999999999996</v>
      </c>
    </row>
    <row r="47" spans="1:70">
      <c r="A47" s="7" t="s">
        <v>219</v>
      </c>
      <c r="B47" s="16">
        <v>2.5000000000000001E-2</v>
      </c>
      <c r="C47" s="16">
        <v>2E-3</v>
      </c>
      <c r="D47" s="9">
        <v>0</v>
      </c>
      <c r="E47" s="16">
        <v>2E-3</v>
      </c>
      <c r="F47" s="16">
        <v>9.6000000000000002E-2</v>
      </c>
      <c r="G47" s="16">
        <v>1.2999999999999999E-2</v>
      </c>
      <c r="H47" s="16">
        <v>3.0000000000000001E-3</v>
      </c>
      <c r="I47" s="16">
        <v>1.2999999999999999E-2</v>
      </c>
      <c r="J47" s="16">
        <v>1.2999999999999999E-2</v>
      </c>
      <c r="K47" s="16">
        <v>2.3E-2</v>
      </c>
      <c r="L47" s="16">
        <v>0.25600000000000001</v>
      </c>
      <c r="M47" s="16">
        <v>3.2000000000000001E-2</v>
      </c>
      <c r="N47" s="16">
        <v>1.2E-2</v>
      </c>
      <c r="O47" s="16">
        <v>1.7000000000000001E-2</v>
      </c>
      <c r="P47" s="16">
        <v>1.7000000000000001E-2</v>
      </c>
      <c r="Q47" s="16">
        <v>2.5000000000000001E-2</v>
      </c>
      <c r="R47" s="16">
        <v>2.4E-2</v>
      </c>
      <c r="S47" s="16">
        <v>1.6E-2</v>
      </c>
      <c r="T47" s="16">
        <v>3.2000000000000001E-2</v>
      </c>
      <c r="U47" s="16">
        <v>3.4000000000000002E-2</v>
      </c>
      <c r="V47" s="16">
        <v>4.2000000000000003E-2</v>
      </c>
      <c r="W47" s="16">
        <v>1.4999999999999999E-2</v>
      </c>
      <c r="X47" s="16">
        <v>3.3000000000000002E-2</v>
      </c>
      <c r="Y47" s="16">
        <v>0.24</v>
      </c>
      <c r="Z47" s="16">
        <v>6.0000000000000001E-3</v>
      </c>
      <c r="AA47" s="16">
        <v>3.7999999999999999E-2</v>
      </c>
      <c r="AB47" s="16">
        <v>0.20100000000000001</v>
      </c>
      <c r="AC47" s="16">
        <v>0.222</v>
      </c>
      <c r="AD47" s="16">
        <v>1.1040000000000001</v>
      </c>
      <c r="AE47" s="16">
        <v>0.95299999999999996</v>
      </c>
      <c r="AF47" s="16">
        <v>7.0000000000000007E-2</v>
      </c>
      <c r="AG47" s="16">
        <v>7.9000000000000001E-2</v>
      </c>
      <c r="AH47" s="16">
        <v>3.1E-2</v>
      </c>
      <c r="AI47" s="16">
        <v>8.3000000000000004E-2</v>
      </c>
      <c r="AJ47" s="16">
        <v>0.93799999999999994</v>
      </c>
      <c r="AK47" s="16">
        <v>0.125</v>
      </c>
      <c r="AL47" s="16">
        <v>0.11799999999999999</v>
      </c>
      <c r="AM47" s="16">
        <v>0.19400000000000001</v>
      </c>
      <c r="AN47" s="16">
        <v>1.2629999999999999</v>
      </c>
      <c r="AO47" s="16">
        <v>0.78700000000000003</v>
      </c>
      <c r="AP47" s="16">
        <v>0.623</v>
      </c>
      <c r="AQ47" s="16">
        <v>0.09</v>
      </c>
      <c r="AR47" s="16">
        <v>0.36799999999999999</v>
      </c>
      <c r="AS47" s="16">
        <v>6.8000000000000005E-2</v>
      </c>
      <c r="AT47" s="16">
        <v>1.5329999999999999</v>
      </c>
      <c r="AU47" s="16">
        <v>0.46</v>
      </c>
      <c r="AV47" s="16">
        <v>0.311</v>
      </c>
      <c r="AW47" s="16">
        <v>7.9000000000000001E-2</v>
      </c>
      <c r="AX47" s="16">
        <v>0.126</v>
      </c>
      <c r="AY47" s="16">
        <v>0.46200000000000002</v>
      </c>
      <c r="AZ47" s="16">
        <v>3.1E-2</v>
      </c>
      <c r="BA47" s="16">
        <v>8.0000000000000002E-3</v>
      </c>
      <c r="BB47" s="16">
        <v>0.61199999999999999</v>
      </c>
      <c r="BC47" s="16">
        <v>4.3360000000000003</v>
      </c>
      <c r="BD47" s="16">
        <v>0.34300000000000003</v>
      </c>
      <c r="BE47" s="16">
        <v>0.311</v>
      </c>
      <c r="BF47" s="16">
        <v>0.151</v>
      </c>
      <c r="BG47" s="16">
        <v>0.113</v>
      </c>
      <c r="BH47" s="16">
        <v>0.11600000000000001</v>
      </c>
      <c r="BI47" s="16">
        <v>0.108</v>
      </c>
      <c r="BJ47" s="16">
        <v>5.0000000000000001E-3</v>
      </c>
      <c r="BK47" s="16">
        <v>6.4000000000000001E-2</v>
      </c>
      <c r="BL47" s="9">
        <v>0</v>
      </c>
      <c r="BM47" s="9">
        <v>0</v>
      </c>
      <c r="BN47" s="9">
        <v>0</v>
      </c>
      <c r="BO47" s="16">
        <v>3.4529999999999998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5.1829999999999998</v>
      </c>
      <c r="C48" s="17">
        <v>1.1950000000000001</v>
      </c>
      <c r="D48" s="17">
        <v>2.089</v>
      </c>
      <c r="E48" s="17">
        <v>2.5579999999999998</v>
      </c>
      <c r="F48" s="17">
        <v>4.3959999999999999</v>
      </c>
      <c r="G48" s="17">
        <v>4.4400000000000004</v>
      </c>
      <c r="H48" s="17">
        <v>2.8690000000000002</v>
      </c>
      <c r="I48" s="17">
        <v>4.351</v>
      </c>
      <c r="J48" s="17">
        <v>3.3519999999999999</v>
      </c>
      <c r="K48" s="17">
        <v>13.987</v>
      </c>
      <c r="L48" s="17">
        <v>6.1779999999999999</v>
      </c>
      <c r="M48" s="17">
        <v>5.7030000000000003</v>
      </c>
      <c r="N48" s="17">
        <v>5.6509999999999998</v>
      </c>
      <c r="O48" s="17">
        <v>4.0049999999999999</v>
      </c>
      <c r="P48" s="17">
        <v>6.2539999999999996</v>
      </c>
      <c r="Q48" s="17">
        <v>5.327</v>
      </c>
      <c r="R48" s="17">
        <v>5.5650000000000004</v>
      </c>
      <c r="S48" s="17">
        <v>5.4409999999999998</v>
      </c>
      <c r="T48" s="17">
        <v>5.1909999999999998</v>
      </c>
      <c r="U48" s="17">
        <v>5.5750000000000002</v>
      </c>
      <c r="V48" s="17">
        <v>7.12</v>
      </c>
      <c r="W48" s="17">
        <v>4.3780000000000001</v>
      </c>
      <c r="X48" s="17">
        <v>5.3869999999999996</v>
      </c>
      <c r="Y48" s="17">
        <v>9.4380000000000006</v>
      </c>
      <c r="Z48" s="17">
        <v>2.694</v>
      </c>
      <c r="AA48" s="17">
        <v>4.7089999999999996</v>
      </c>
      <c r="AB48" s="17">
        <v>5.0830000000000002</v>
      </c>
      <c r="AC48" s="17">
        <v>5.15</v>
      </c>
      <c r="AD48" s="17">
        <v>4.1390000000000002</v>
      </c>
      <c r="AE48" s="17">
        <v>4.6660000000000004</v>
      </c>
      <c r="AF48" s="17">
        <v>4.7709999999999999</v>
      </c>
      <c r="AG48" s="17">
        <v>4.0620000000000003</v>
      </c>
      <c r="AH48" s="17">
        <v>3.8090000000000002</v>
      </c>
      <c r="AI48" s="17">
        <v>4.1829999999999998</v>
      </c>
      <c r="AJ48" s="17">
        <v>2.67</v>
      </c>
      <c r="AK48" s="17">
        <v>3.8140000000000001</v>
      </c>
      <c r="AL48" s="17">
        <v>3.9279999999999999</v>
      </c>
      <c r="AM48" s="17">
        <v>4.1980000000000004</v>
      </c>
      <c r="AN48" s="17">
        <v>4.8810000000000002</v>
      </c>
      <c r="AO48" s="17">
        <v>4.4180000000000001</v>
      </c>
      <c r="AP48" s="17">
        <v>2.7050000000000001</v>
      </c>
      <c r="AQ48" s="17">
        <v>2.9790000000000001</v>
      </c>
      <c r="AR48" s="17">
        <v>3.1230000000000002</v>
      </c>
      <c r="AS48" s="17">
        <v>3.456</v>
      </c>
      <c r="AT48" s="17">
        <v>5.2430000000000003</v>
      </c>
      <c r="AU48" s="17">
        <v>5.7789999999999999</v>
      </c>
      <c r="AV48" s="17">
        <v>5.6580000000000004</v>
      </c>
      <c r="AW48" s="17">
        <v>4.28</v>
      </c>
      <c r="AX48" s="17">
        <v>4.0460000000000003</v>
      </c>
      <c r="AY48" s="17">
        <v>5.452</v>
      </c>
      <c r="AZ48" s="17">
        <v>2.3330000000000002</v>
      </c>
      <c r="BA48" s="17">
        <v>1.627</v>
      </c>
      <c r="BB48" s="17">
        <v>5.37</v>
      </c>
      <c r="BC48" s="17">
        <v>5.4649999999999999</v>
      </c>
      <c r="BD48" s="17">
        <v>4.0090000000000003</v>
      </c>
      <c r="BE48" s="17">
        <v>5.649</v>
      </c>
      <c r="BF48" s="17">
        <v>3.9060000000000001</v>
      </c>
      <c r="BG48" s="17">
        <v>3.4390000000000001</v>
      </c>
      <c r="BH48" s="17">
        <v>3.62</v>
      </c>
      <c r="BI48" s="17">
        <v>2.5459999999999998</v>
      </c>
      <c r="BJ48" s="17">
        <v>4.149</v>
      </c>
      <c r="BK48" s="17">
        <v>3.46</v>
      </c>
      <c r="BL48" s="10">
        <v>0</v>
      </c>
      <c r="BM48" s="10">
        <v>0</v>
      </c>
      <c r="BN48" s="17">
        <v>8.5210000000000008</v>
      </c>
      <c r="BO48" s="17">
        <v>5.9489999999999998</v>
      </c>
      <c r="BP48" s="10">
        <v>0</v>
      </c>
      <c r="BQ48" s="17">
        <v>6.5979999999999999</v>
      </c>
      <c r="BR48" s="17">
        <v>5.8520000000000003</v>
      </c>
    </row>
    <row r="49" spans="1:70">
      <c r="A49" s="7" t="s">
        <v>155</v>
      </c>
      <c r="B49" s="16">
        <v>1.242</v>
      </c>
      <c r="C49" s="9">
        <v>0</v>
      </c>
      <c r="D49" s="16">
        <v>3.0000000000000001E-3</v>
      </c>
      <c r="E49" s="9">
        <v>0</v>
      </c>
      <c r="F49" s="16">
        <v>4.0000000000000001E-3</v>
      </c>
      <c r="G49" s="16">
        <v>1E-3</v>
      </c>
      <c r="H49" s="9">
        <v>0</v>
      </c>
      <c r="I49" s="9">
        <v>0</v>
      </c>
      <c r="J49" s="9">
        <v>0</v>
      </c>
      <c r="K49" s="16">
        <v>1.7999999999999999E-2</v>
      </c>
      <c r="L49" s="16">
        <v>0.01</v>
      </c>
      <c r="M49" s="16">
        <v>1E-3</v>
      </c>
      <c r="N49" s="16">
        <v>1E-3</v>
      </c>
      <c r="O49" s="9">
        <v>0</v>
      </c>
      <c r="P49" s="9">
        <v>0</v>
      </c>
      <c r="Q49" s="16">
        <v>1E-3</v>
      </c>
      <c r="R49" s="16">
        <v>1E-3</v>
      </c>
      <c r="S49" s="9">
        <v>0</v>
      </c>
      <c r="T49" s="16">
        <v>1E-3</v>
      </c>
      <c r="U49" s="16">
        <v>1E-3</v>
      </c>
      <c r="V49" s="16">
        <v>2E-3</v>
      </c>
      <c r="W49" s="9">
        <v>0</v>
      </c>
      <c r="X49" s="16">
        <v>1E-3</v>
      </c>
      <c r="Y49" s="16">
        <v>6.0000000000000001E-3</v>
      </c>
      <c r="Z49" s="16">
        <v>3.3000000000000002E-2</v>
      </c>
      <c r="AA49" s="16">
        <v>6.8000000000000005E-2</v>
      </c>
      <c r="AB49" s="16">
        <v>6.0000000000000001E-3</v>
      </c>
      <c r="AC49" s="9">
        <v>0</v>
      </c>
      <c r="AD49" s="16">
        <v>1.2999999999999999E-2</v>
      </c>
      <c r="AE49" s="16">
        <v>1.4E-2</v>
      </c>
      <c r="AF49" s="16">
        <v>1E-3</v>
      </c>
      <c r="AG49" s="16">
        <v>1E-3</v>
      </c>
      <c r="AH49" s="9">
        <v>0</v>
      </c>
      <c r="AI49" s="16">
        <v>3.5999999999999997E-2</v>
      </c>
      <c r="AJ49" s="9">
        <v>0</v>
      </c>
      <c r="AK49" s="16">
        <v>1E-3</v>
      </c>
      <c r="AL49" s="16">
        <v>2.8889999999999998</v>
      </c>
      <c r="AM49" s="16">
        <v>1.0999999999999999E-2</v>
      </c>
      <c r="AN49" s="16">
        <v>0.01</v>
      </c>
      <c r="AO49" s="16">
        <v>3.4000000000000002E-2</v>
      </c>
      <c r="AP49" s="16">
        <v>8.173</v>
      </c>
      <c r="AQ49" s="16">
        <v>2.6930000000000001</v>
      </c>
      <c r="AR49" s="16">
        <v>6.694</v>
      </c>
      <c r="AS49" s="16">
        <v>2.8000000000000001E-2</v>
      </c>
      <c r="AT49" s="16">
        <v>2.5999999999999999E-2</v>
      </c>
      <c r="AU49" s="16">
        <v>1.2999999999999999E-2</v>
      </c>
      <c r="AV49" s="16">
        <v>2.38</v>
      </c>
      <c r="AW49" s="16">
        <v>1E-3</v>
      </c>
      <c r="AX49" s="16">
        <v>2E-3</v>
      </c>
      <c r="AY49" s="16">
        <v>5.3999999999999999E-2</v>
      </c>
      <c r="AZ49" s="9">
        <v>0</v>
      </c>
      <c r="BA49" s="9">
        <v>0</v>
      </c>
      <c r="BB49" s="16">
        <v>1.4999999999999999E-2</v>
      </c>
      <c r="BC49" s="16">
        <v>11.134</v>
      </c>
      <c r="BD49" s="16">
        <v>3.5529999999999999</v>
      </c>
      <c r="BE49" s="16">
        <v>1.8819999999999999</v>
      </c>
      <c r="BF49" s="16">
        <v>1.103</v>
      </c>
      <c r="BG49" s="16">
        <v>2.266</v>
      </c>
      <c r="BH49" s="16">
        <v>1.5129999999999999</v>
      </c>
      <c r="BI49" s="16">
        <v>1.1299999999999999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71.906999999999996</v>
      </c>
      <c r="BP49" s="9">
        <v>0</v>
      </c>
      <c r="BQ49" s="16">
        <v>2.3029999999999999</v>
      </c>
      <c r="BR49" s="16">
        <v>111.3</v>
      </c>
    </row>
    <row r="50" spans="1:70">
      <c r="A50" s="7" t="s">
        <v>221</v>
      </c>
      <c r="B50" s="10">
        <v>0</v>
      </c>
      <c r="C50" s="17">
        <v>1E-3</v>
      </c>
      <c r="D50" s="17">
        <v>0.01</v>
      </c>
      <c r="E50" s="10">
        <v>0</v>
      </c>
      <c r="F50" s="17">
        <v>0.16800000000000001</v>
      </c>
      <c r="G50" s="17">
        <v>3.4000000000000002E-2</v>
      </c>
      <c r="H50" s="17">
        <v>2.1999999999999999E-2</v>
      </c>
      <c r="I50" s="17">
        <v>3.3000000000000002E-2</v>
      </c>
      <c r="J50" s="17">
        <v>0.02</v>
      </c>
      <c r="K50" s="17">
        <v>4.2000000000000003E-2</v>
      </c>
      <c r="L50" s="17">
        <v>0.08</v>
      </c>
      <c r="M50" s="17">
        <v>4.9000000000000002E-2</v>
      </c>
      <c r="N50" s="17">
        <v>4.5999999999999999E-2</v>
      </c>
      <c r="O50" s="17">
        <v>4.8000000000000001E-2</v>
      </c>
      <c r="P50" s="17">
        <v>5.3999999999999999E-2</v>
      </c>
      <c r="Q50" s="17">
        <v>5.5E-2</v>
      </c>
      <c r="R50" s="17">
        <v>9.2999999999999999E-2</v>
      </c>
      <c r="S50" s="17">
        <v>4.2999999999999997E-2</v>
      </c>
      <c r="T50" s="17">
        <v>3.7999999999999999E-2</v>
      </c>
      <c r="U50" s="17">
        <v>5.8999999999999997E-2</v>
      </c>
      <c r="V50" s="17">
        <v>0.108</v>
      </c>
      <c r="W50" s="17">
        <v>5.6000000000000001E-2</v>
      </c>
      <c r="X50" s="17">
        <v>2.1000000000000001E-2</v>
      </c>
      <c r="Y50" s="17">
        <v>0.24</v>
      </c>
      <c r="Z50" s="17">
        <v>1.9E-2</v>
      </c>
      <c r="AA50" s="17">
        <v>2.5000000000000001E-2</v>
      </c>
      <c r="AB50" s="17">
        <v>0.222</v>
      </c>
      <c r="AC50" s="17">
        <v>0.43</v>
      </c>
      <c r="AD50" s="17">
        <v>1.8779999999999999</v>
      </c>
      <c r="AE50" s="17">
        <v>2.9670000000000001</v>
      </c>
      <c r="AF50" s="17">
        <v>0.13</v>
      </c>
      <c r="AG50" s="17">
        <v>8.5999999999999993E-2</v>
      </c>
      <c r="AH50" s="17">
        <v>3.2000000000000001E-2</v>
      </c>
      <c r="AI50" s="17">
        <v>0.55800000000000005</v>
      </c>
      <c r="AJ50" s="17">
        <v>3.5000000000000003E-2</v>
      </c>
      <c r="AK50" s="17">
        <v>0.23300000000000001</v>
      </c>
      <c r="AL50" s="17">
        <v>6.72</v>
      </c>
      <c r="AM50" s="17">
        <v>5.4630000000000001</v>
      </c>
      <c r="AN50" s="17">
        <v>2.79</v>
      </c>
      <c r="AO50" s="17">
        <v>3.0339999999999998</v>
      </c>
      <c r="AP50" s="17">
        <v>0.161</v>
      </c>
      <c r="AQ50" s="17">
        <v>5.8999999999999997E-2</v>
      </c>
      <c r="AR50" s="17">
        <v>0.23300000000000001</v>
      </c>
      <c r="AS50" s="17">
        <v>0.57199999999999995</v>
      </c>
      <c r="AT50" s="17">
        <v>10.456</v>
      </c>
      <c r="AU50" s="17">
        <v>4.4400000000000004</v>
      </c>
      <c r="AV50" s="17">
        <v>3.0910000000000002</v>
      </c>
      <c r="AW50" s="17">
        <v>3.302</v>
      </c>
      <c r="AX50" s="17">
        <v>0.66200000000000003</v>
      </c>
      <c r="AY50" s="17">
        <v>3.653</v>
      </c>
      <c r="AZ50" s="17">
        <v>0.114</v>
      </c>
      <c r="BA50" s="17">
        <v>1.7000000000000001E-2</v>
      </c>
      <c r="BB50" s="17">
        <v>5.1269999999999998</v>
      </c>
      <c r="BC50" s="17">
        <v>0.504</v>
      </c>
      <c r="BD50" s="17">
        <v>0.66700000000000004</v>
      </c>
      <c r="BE50" s="17">
        <v>0.97499999999999998</v>
      </c>
      <c r="BF50" s="17">
        <v>0.16800000000000001</v>
      </c>
      <c r="BG50" s="17">
        <v>0.309</v>
      </c>
      <c r="BH50" s="17">
        <v>0.216</v>
      </c>
      <c r="BI50" s="17">
        <v>0.154</v>
      </c>
      <c r="BJ50" s="17">
        <v>3.3000000000000002E-2</v>
      </c>
      <c r="BK50" s="17">
        <v>0.33200000000000002</v>
      </c>
      <c r="BL50" s="10">
        <v>0</v>
      </c>
      <c r="BM50" s="10">
        <v>0</v>
      </c>
      <c r="BN50" s="10">
        <v>0</v>
      </c>
      <c r="BO50" s="17">
        <v>26.672999999999998</v>
      </c>
      <c r="BP50" s="10">
        <v>0</v>
      </c>
      <c r="BQ50" s="17">
        <v>-8.6999999999999994E-2</v>
      </c>
      <c r="BR50" s="17">
        <v>7.734</v>
      </c>
    </row>
    <row r="51" spans="1:70">
      <c r="A51" s="7" t="s">
        <v>222</v>
      </c>
      <c r="B51" s="16">
        <v>0.14899999999999999</v>
      </c>
      <c r="C51" s="16">
        <v>5.0000000000000001E-3</v>
      </c>
      <c r="D51" s="16">
        <v>2E-3</v>
      </c>
      <c r="E51" s="16">
        <v>2.1999999999999999E-2</v>
      </c>
      <c r="F51" s="16">
        <v>0.78300000000000003</v>
      </c>
      <c r="G51" s="16">
        <v>0.127</v>
      </c>
      <c r="H51" s="16">
        <v>2.5000000000000001E-2</v>
      </c>
      <c r="I51" s="16">
        <v>0.09</v>
      </c>
      <c r="J51" s="16">
        <v>8.1000000000000003E-2</v>
      </c>
      <c r="K51" s="16">
        <v>0.52900000000000003</v>
      </c>
      <c r="L51" s="16">
        <v>0.64300000000000002</v>
      </c>
      <c r="M51" s="16">
        <v>0.38800000000000001</v>
      </c>
      <c r="N51" s="16">
        <v>0.11600000000000001</v>
      </c>
      <c r="O51" s="16">
        <v>0.13600000000000001</v>
      </c>
      <c r="P51" s="16">
        <v>0.13600000000000001</v>
      </c>
      <c r="Q51" s="16">
        <v>0.27700000000000002</v>
      </c>
      <c r="R51" s="16">
        <v>0.221</v>
      </c>
      <c r="S51" s="16">
        <v>0.23499999999999999</v>
      </c>
      <c r="T51" s="16">
        <v>0.45900000000000002</v>
      </c>
      <c r="U51" s="16">
        <v>0.27700000000000002</v>
      </c>
      <c r="V51" s="16">
        <v>0.56200000000000006</v>
      </c>
      <c r="W51" s="16">
        <v>0.127</v>
      </c>
      <c r="X51" s="16">
        <v>0.32</v>
      </c>
      <c r="Y51" s="16">
        <v>1.9530000000000001</v>
      </c>
      <c r="Z51" s="16">
        <v>4.4999999999999998E-2</v>
      </c>
      <c r="AA51" s="16">
        <v>0.24299999999999999</v>
      </c>
      <c r="AB51" s="16">
        <v>2.2349999999999999</v>
      </c>
      <c r="AC51" s="16">
        <v>1.4339999999999999</v>
      </c>
      <c r="AD51" s="16">
        <v>10.579000000000001</v>
      </c>
      <c r="AE51" s="16">
        <v>7.5069999999999997</v>
      </c>
      <c r="AF51" s="16">
        <v>0.38</v>
      </c>
      <c r="AG51" s="16">
        <v>0.313</v>
      </c>
      <c r="AH51" s="16">
        <v>5.3999999999999999E-2</v>
      </c>
      <c r="AI51" s="16">
        <v>0.73599999999999999</v>
      </c>
      <c r="AJ51" s="16">
        <v>1.028</v>
      </c>
      <c r="AK51" s="16">
        <v>1.1519999999999999</v>
      </c>
      <c r="AL51" s="16">
        <v>0.82399999999999995</v>
      </c>
      <c r="AM51" s="16">
        <v>0.63900000000000001</v>
      </c>
      <c r="AN51" s="16">
        <v>36.700000000000003</v>
      </c>
      <c r="AO51" s="16">
        <v>6.9690000000000003</v>
      </c>
      <c r="AP51" s="16">
        <v>9.7449999999999992</v>
      </c>
      <c r="AQ51" s="16">
        <v>2.3889999999999998</v>
      </c>
      <c r="AR51" s="16">
        <v>3.4380000000000002</v>
      </c>
      <c r="AS51" s="16">
        <v>1.1479999999999999</v>
      </c>
      <c r="AT51" s="16">
        <v>9.4359999999999999</v>
      </c>
      <c r="AU51" s="16">
        <v>2.7570000000000001</v>
      </c>
      <c r="AV51" s="16">
        <v>4.16</v>
      </c>
      <c r="AW51" s="16">
        <v>0.29499999999999998</v>
      </c>
      <c r="AX51" s="16">
        <v>1.125</v>
      </c>
      <c r="AY51" s="16">
        <v>4.5380000000000003</v>
      </c>
      <c r="AZ51" s="16">
        <v>0.26</v>
      </c>
      <c r="BA51" s="16">
        <v>1.4E-2</v>
      </c>
      <c r="BB51" s="16">
        <v>6.1719999999999997</v>
      </c>
      <c r="BC51" s="16">
        <v>5.67</v>
      </c>
      <c r="BD51" s="16">
        <v>1.5720000000000001</v>
      </c>
      <c r="BE51" s="16">
        <v>3.0539999999999998</v>
      </c>
      <c r="BF51" s="16">
        <v>0.29199999999999998</v>
      </c>
      <c r="BG51" s="16">
        <v>0.75800000000000001</v>
      </c>
      <c r="BH51" s="16">
        <v>0.56699999999999995</v>
      </c>
      <c r="BI51" s="16">
        <v>0.19700000000000001</v>
      </c>
      <c r="BJ51" s="16">
        <v>3.5999999999999997E-2</v>
      </c>
      <c r="BK51" s="16">
        <v>0.48499999999999999</v>
      </c>
      <c r="BL51" s="9">
        <v>0</v>
      </c>
      <c r="BM51" s="9">
        <v>0</v>
      </c>
      <c r="BN51" s="9">
        <v>0</v>
      </c>
      <c r="BO51" s="16">
        <v>107.39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7.0000000000000001E-3</v>
      </c>
      <c r="F52" s="17">
        <v>3.714</v>
      </c>
      <c r="G52" s="17">
        <v>0.42499999999999999</v>
      </c>
      <c r="H52" s="17">
        <v>0.19700000000000001</v>
      </c>
      <c r="I52" s="17">
        <v>0.42099999999999999</v>
      </c>
      <c r="J52" s="17">
        <v>0.26100000000000001</v>
      </c>
      <c r="K52" s="17">
        <v>3.1070000000000002</v>
      </c>
      <c r="L52" s="17">
        <v>2.5950000000000002</v>
      </c>
      <c r="M52" s="17">
        <v>1.0049999999999999</v>
      </c>
      <c r="N52" s="17">
        <v>0.81499999999999995</v>
      </c>
      <c r="O52" s="17">
        <v>0.436</v>
      </c>
      <c r="P52" s="17">
        <v>0.45200000000000001</v>
      </c>
      <c r="Q52" s="17">
        <v>1.1419999999999999</v>
      </c>
      <c r="R52" s="17">
        <v>3.5350000000000001</v>
      </c>
      <c r="S52" s="17">
        <v>0.753</v>
      </c>
      <c r="T52" s="17">
        <v>1.35</v>
      </c>
      <c r="U52" s="17">
        <v>0.51200000000000001</v>
      </c>
      <c r="V52" s="17">
        <v>2.5649999999999999</v>
      </c>
      <c r="W52" s="17">
        <v>0.41399999999999998</v>
      </c>
      <c r="X52" s="17">
        <v>1.3169999999999999</v>
      </c>
      <c r="Y52" s="17">
        <v>7.5579999999999998</v>
      </c>
      <c r="Z52" s="17">
        <v>0.45200000000000001</v>
      </c>
      <c r="AA52" s="17">
        <v>0.57199999999999995</v>
      </c>
      <c r="AB52" s="17">
        <v>6.1289999999999996</v>
      </c>
      <c r="AC52" s="17">
        <v>1.5620000000000001</v>
      </c>
      <c r="AD52" s="17">
        <v>10.69</v>
      </c>
      <c r="AE52" s="17">
        <v>8.5890000000000004</v>
      </c>
      <c r="AF52" s="17">
        <v>1.421</v>
      </c>
      <c r="AG52" s="17">
        <v>1.0349999999999999</v>
      </c>
      <c r="AH52" s="17">
        <v>0.17499999999999999</v>
      </c>
      <c r="AI52" s="17">
        <v>1.4039999999999999</v>
      </c>
      <c r="AJ52" s="17">
        <v>0.35899999999999999</v>
      </c>
      <c r="AK52" s="17">
        <v>0.90200000000000002</v>
      </c>
      <c r="AL52" s="17">
        <v>3.8919999999999999</v>
      </c>
      <c r="AM52" s="17">
        <v>1.117</v>
      </c>
      <c r="AN52" s="17">
        <v>8.5329999999999995</v>
      </c>
      <c r="AO52" s="17">
        <v>123.21299999999999</v>
      </c>
      <c r="AP52" s="17">
        <v>17.699000000000002</v>
      </c>
      <c r="AQ52" s="17">
        <v>4.0359999999999996</v>
      </c>
      <c r="AR52" s="17">
        <v>5.95</v>
      </c>
      <c r="AS52" s="17">
        <v>2.7749999999999999</v>
      </c>
      <c r="AT52" s="17">
        <v>12.746</v>
      </c>
      <c r="AU52" s="17">
        <v>5.194</v>
      </c>
      <c r="AV52" s="17">
        <v>6.1559999999999997</v>
      </c>
      <c r="AW52" s="17">
        <v>0.996</v>
      </c>
      <c r="AX52" s="17">
        <v>1.2150000000000001</v>
      </c>
      <c r="AY52" s="17">
        <v>5.45</v>
      </c>
      <c r="AZ52" s="17">
        <v>0.21099999999999999</v>
      </c>
      <c r="BA52" s="17">
        <v>5.8999999999999997E-2</v>
      </c>
      <c r="BB52" s="17">
        <v>9.2170000000000005</v>
      </c>
      <c r="BC52" s="17">
        <v>8.7829999999999995</v>
      </c>
      <c r="BD52" s="17">
        <v>0.78300000000000003</v>
      </c>
      <c r="BE52" s="17">
        <v>2.5270000000000001</v>
      </c>
      <c r="BF52" s="17">
        <v>0.41099999999999998</v>
      </c>
      <c r="BG52" s="17">
        <v>0.60099999999999998</v>
      </c>
      <c r="BH52" s="17">
        <v>0.48199999999999998</v>
      </c>
      <c r="BI52" s="17">
        <v>0.56399999999999995</v>
      </c>
      <c r="BJ52" s="17">
        <v>0.68700000000000006</v>
      </c>
      <c r="BK52" s="17">
        <v>0.17599999999999999</v>
      </c>
      <c r="BL52" s="10">
        <v>0</v>
      </c>
      <c r="BM52" s="10">
        <v>0</v>
      </c>
      <c r="BN52" s="10">
        <v>0</v>
      </c>
      <c r="BO52" s="17">
        <v>14.189</v>
      </c>
      <c r="BP52" s="10">
        <v>0</v>
      </c>
      <c r="BQ52" s="17">
        <v>1.9910000000000001</v>
      </c>
      <c r="BR52" s="17">
        <v>700.44799999999998</v>
      </c>
    </row>
    <row r="53" spans="1:70">
      <c r="A53" s="7" t="s">
        <v>224</v>
      </c>
      <c r="B53" s="16">
        <v>9.8000000000000004E-2</v>
      </c>
      <c r="C53" s="16">
        <v>1E-3</v>
      </c>
      <c r="D53" s="16">
        <v>6.0000000000000001E-3</v>
      </c>
      <c r="E53" s="16">
        <v>6.0000000000000001E-3</v>
      </c>
      <c r="F53" s="16">
        <v>0.23</v>
      </c>
      <c r="G53" s="16">
        <v>2.1000000000000001E-2</v>
      </c>
      <c r="H53" s="16">
        <v>7.0000000000000001E-3</v>
      </c>
      <c r="I53" s="16">
        <v>0.03</v>
      </c>
      <c r="J53" s="16">
        <v>0.01</v>
      </c>
      <c r="K53" s="16">
        <v>6.3E-2</v>
      </c>
      <c r="L53" s="16">
        <v>8.5000000000000006E-2</v>
      </c>
      <c r="M53" s="16">
        <v>3.3000000000000002E-2</v>
      </c>
      <c r="N53" s="16">
        <v>0.02</v>
      </c>
      <c r="O53" s="16">
        <v>1.7000000000000001E-2</v>
      </c>
      <c r="P53" s="16">
        <v>4.2000000000000003E-2</v>
      </c>
      <c r="Q53" s="16">
        <v>4.2000000000000003E-2</v>
      </c>
      <c r="R53" s="16">
        <v>2.5000000000000001E-2</v>
      </c>
      <c r="S53" s="16">
        <v>1.7000000000000001E-2</v>
      </c>
      <c r="T53" s="16">
        <v>3.6999999999999998E-2</v>
      </c>
      <c r="U53" s="16">
        <v>0.04</v>
      </c>
      <c r="V53" s="16">
        <v>6.0999999999999999E-2</v>
      </c>
      <c r="W53" s="16">
        <v>1.4E-2</v>
      </c>
      <c r="X53" s="16">
        <v>3.2000000000000001E-2</v>
      </c>
      <c r="Y53" s="16">
        <v>0.18099999999999999</v>
      </c>
      <c r="Z53" s="16">
        <v>4.2999999999999997E-2</v>
      </c>
      <c r="AA53" s="16">
        <v>2.5000000000000001E-2</v>
      </c>
      <c r="AB53" s="16">
        <v>0.64300000000000002</v>
      </c>
      <c r="AC53" s="16">
        <v>9.5000000000000001E-2</v>
      </c>
      <c r="AD53" s="16">
        <v>1.0189999999999999</v>
      </c>
      <c r="AE53" s="16">
        <v>0.68</v>
      </c>
      <c r="AF53" s="16">
        <v>0.19600000000000001</v>
      </c>
      <c r="AG53" s="16">
        <v>2.4E-2</v>
      </c>
      <c r="AH53" s="16">
        <v>1.0999999999999999E-2</v>
      </c>
      <c r="AI53" s="16">
        <v>0.32700000000000001</v>
      </c>
      <c r="AJ53" s="16">
        <v>1.0999999999999999E-2</v>
      </c>
      <c r="AK53" s="16">
        <v>9.8000000000000004E-2</v>
      </c>
      <c r="AL53" s="16">
        <v>0.04</v>
      </c>
      <c r="AM53" s="16">
        <v>4.8000000000000001E-2</v>
      </c>
      <c r="AN53" s="16">
        <v>0.11700000000000001</v>
      </c>
      <c r="AO53" s="16">
        <v>6.9000000000000006E-2</v>
      </c>
      <c r="AP53" s="16">
        <v>2.3279999999999998</v>
      </c>
      <c r="AQ53" s="16">
        <v>0.63500000000000001</v>
      </c>
      <c r="AR53" s="16">
        <v>0.45700000000000002</v>
      </c>
      <c r="AS53" s="16">
        <v>1.2070000000000001</v>
      </c>
      <c r="AT53" s="16">
        <v>1.081</v>
      </c>
      <c r="AU53" s="16">
        <v>0.11799999999999999</v>
      </c>
      <c r="AV53" s="16">
        <v>0.123</v>
      </c>
      <c r="AW53" s="16">
        <v>6.5000000000000002E-2</v>
      </c>
      <c r="AX53" s="16">
        <v>3.2000000000000001E-2</v>
      </c>
      <c r="AY53" s="16">
        <v>0.186</v>
      </c>
      <c r="AZ53" s="16">
        <v>7.0000000000000001E-3</v>
      </c>
      <c r="BA53" s="16">
        <v>4.0000000000000001E-3</v>
      </c>
      <c r="BB53" s="16">
        <v>0.20799999999999999</v>
      </c>
      <c r="BC53" s="16">
        <v>0.505</v>
      </c>
      <c r="BD53" s="16">
        <v>5.0999999999999997E-2</v>
      </c>
      <c r="BE53" s="16">
        <v>0.20200000000000001</v>
      </c>
      <c r="BF53" s="16">
        <v>1.7000000000000001E-2</v>
      </c>
      <c r="BG53" s="16">
        <v>1.7000000000000001E-2</v>
      </c>
      <c r="BH53" s="16">
        <v>1.7999999999999999E-2</v>
      </c>
      <c r="BI53" s="16">
        <v>0.05</v>
      </c>
      <c r="BJ53" s="16">
        <v>6.0000000000000001E-3</v>
      </c>
      <c r="BK53" s="16">
        <v>2.8000000000000001E-2</v>
      </c>
      <c r="BL53" s="9">
        <v>0</v>
      </c>
      <c r="BM53" s="9">
        <v>0</v>
      </c>
      <c r="BN53" s="9">
        <v>0</v>
      </c>
      <c r="BO53" s="16">
        <v>1.8680000000000001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6.3529999999999998</v>
      </c>
      <c r="C54" s="17">
        <v>4.5999999999999999E-2</v>
      </c>
      <c r="D54" s="17">
        <v>5.2999999999999999E-2</v>
      </c>
      <c r="E54" s="17">
        <v>6.8000000000000005E-2</v>
      </c>
      <c r="F54" s="17">
        <v>3.8079999999999998</v>
      </c>
      <c r="G54" s="17">
        <v>0.375</v>
      </c>
      <c r="H54" s="17">
        <v>0.123</v>
      </c>
      <c r="I54" s="17">
        <v>0.33500000000000002</v>
      </c>
      <c r="J54" s="17">
        <v>0.11600000000000001</v>
      </c>
      <c r="K54" s="17">
        <v>23.713999999999999</v>
      </c>
      <c r="L54" s="17">
        <v>2.4220000000000002</v>
      </c>
      <c r="M54" s="17">
        <v>0.73099999999999998</v>
      </c>
      <c r="N54" s="17">
        <v>0.42899999999999999</v>
      </c>
      <c r="O54" s="17">
        <v>0.41</v>
      </c>
      <c r="P54" s="17">
        <v>1.2909999999999999</v>
      </c>
      <c r="Q54" s="17">
        <v>0.68400000000000005</v>
      </c>
      <c r="R54" s="17">
        <v>0.501</v>
      </c>
      <c r="S54" s="17">
        <v>0.45</v>
      </c>
      <c r="T54" s="17">
        <v>0.65100000000000002</v>
      </c>
      <c r="U54" s="17">
        <v>0.46700000000000003</v>
      </c>
      <c r="V54" s="17">
        <v>1.165</v>
      </c>
      <c r="W54" s="17">
        <v>0.41199999999999998</v>
      </c>
      <c r="X54" s="17">
        <v>0.58599999999999997</v>
      </c>
      <c r="Y54" s="17">
        <v>6.0869999999999997</v>
      </c>
      <c r="Z54" s="17">
        <v>7.2999999999999995E-2</v>
      </c>
      <c r="AA54" s="17">
        <v>0.497</v>
      </c>
      <c r="AB54" s="17">
        <v>4.6820000000000004</v>
      </c>
      <c r="AC54" s="17">
        <v>0.67300000000000004</v>
      </c>
      <c r="AD54" s="17">
        <v>3.1080000000000001</v>
      </c>
      <c r="AE54" s="17">
        <v>2.423</v>
      </c>
      <c r="AF54" s="17">
        <v>1.7769999999999999</v>
      </c>
      <c r="AG54" s="17">
        <v>1.579</v>
      </c>
      <c r="AH54" s="17">
        <v>0.26</v>
      </c>
      <c r="AI54" s="17">
        <v>0.65500000000000003</v>
      </c>
      <c r="AJ54" s="17">
        <v>0.16</v>
      </c>
      <c r="AK54" s="17">
        <v>0.9</v>
      </c>
      <c r="AL54" s="17">
        <v>0.42499999999999999</v>
      </c>
      <c r="AM54" s="17">
        <v>0.14599999999999999</v>
      </c>
      <c r="AN54" s="17">
        <v>3.5430000000000001</v>
      </c>
      <c r="AO54" s="17">
        <v>1.55</v>
      </c>
      <c r="AP54" s="17">
        <v>0.70399999999999996</v>
      </c>
      <c r="AQ54" s="17">
        <v>11.377000000000001</v>
      </c>
      <c r="AR54" s="17">
        <v>2.9430000000000001</v>
      </c>
      <c r="AS54" s="17">
        <v>1.516</v>
      </c>
      <c r="AT54" s="17">
        <v>5.0229999999999997</v>
      </c>
      <c r="AU54" s="17">
        <v>1.5980000000000001</v>
      </c>
      <c r="AV54" s="17">
        <v>0.98699999999999999</v>
      </c>
      <c r="AW54" s="17">
        <v>0.25</v>
      </c>
      <c r="AX54" s="17">
        <v>0.38700000000000001</v>
      </c>
      <c r="AY54" s="17">
        <v>1.7889999999999999</v>
      </c>
      <c r="AZ54" s="17">
        <v>0.11799999999999999</v>
      </c>
      <c r="BA54" s="17">
        <v>3.5000000000000003E-2</v>
      </c>
      <c r="BB54" s="17">
        <v>2.8889999999999998</v>
      </c>
      <c r="BC54" s="17">
        <v>0.95699999999999996</v>
      </c>
      <c r="BD54" s="17">
        <v>0.27600000000000002</v>
      </c>
      <c r="BE54" s="17">
        <v>0.77400000000000002</v>
      </c>
      <c r="BF54" s="17">
        <v>0.56799999999999995</v>
      </c>
      <c r="BG54" s="17">
        <v>0.17399999999999999</v>
      </c>
      <c r="BH54" s="17">
        <v>0.191</v>
      </c>
      <c r="BI54" s="17">
        <v>0.111</v>
      </c>
      <c r="BJ54" s="17">
        <v>0.13400000000000001</v>
      </c>
      <c r="BK54" s="17">
        <v>0.153</v>
      </c>
      <c r="BL54" s="10">
        <v>0</v>
      </c>
      <c r="BM54" s="10">
        <v>0</v>
      </c>
      <c r="BN54" s="10">
        <v>0</v>
      </c>
      <c r="BO54" s="17">
        <v>151.273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6.9480000000000004</v>
      </c>
      <c r="C55" s="16">
        <v>1.6020000000000001</v>
      </c>
      <c r="D55" s="16">
        <v>2.8</v>
      </c>
      <c r="E55" s="16">
        <v>3.4279999999999999</v>
      </c>
      <c r="F55" s="16">
        <v>5.8920000000000003</v>
      </c>
      <c r="G55" s="16">
        <v>5.9509999999999996</v>
      </c>
      <c r="H55" s="16">
        <v>3.8460000000000001</v>
      </c>
      <c r="I55" s="16">
        <v>5.8319999999999999</v>
      </c>
      <c r="J55" s="16">
        <v>4.4930000000000003</v>
      </c>
      <c r="K55" s="16">
        <v>18.748000000000001</v>
      </c>
      <c r="L55" s="16">
        <v>8.2810000000000006</v>
      </c>
      <c r="M55" s="16">
        <v>7.6440000000000001</v>
      </c>
      <c r="N55" s="16">
        <v>7.5739999999999998</v>
      </c>
      <c r="O55" s="16">
        <v>5.3689999999999998</v>
      </c>
      <c r="P55" s="16">
        <v>8.3819999999999997</v>
      </c>
      <c r="Q55" s="16">
        <v>7.14</v>
      </c>
      <c r="R55" s="16">
        <v>7.4589999999999996</v>
      </c>
      <c r="S55" s="16">
        <v>7.2930000000000001</v>
      </c>
      <c r="T55" s="16">
        <v>6.9569999999999999</v>
      </c>
      <c r="U55" s="16">
        <v>7.4720000000000004</v>
      </c>
      <c r="V55" s="16">
        <v>9.5429999999999993</v>
      </c>
      <c r="W55" s="16">
        <v>5.8680000000000003</v>
      </c>
      <c r="X55" s="16">
        <v>7.22</v>
      </c>
      <c r="Y55" s="16">
        <v>12.651</v>
      </c>
      <c r="Z55" s="16">
        <v>3.6120000000000001</v>
      </c>
      <c r="AA55" s="16">
        <v>6.3120000000000003</v>
      </c>
      <c r="AB55" s="16">
        <v>6.8129999999999997</v>
      </c>
      <c r="AC55" s="16">
        <v>6.9039999999999999</v>
      </c>
      <c r="AD55" s="16">
        <v>5.548</v>
      </c>
      <c r="AE55" s="16">
        <v>6.2539999999999996</v>
      </c>
      <c r="AF55" s="16">
        <v>6.3949999999999996</v>
      </c>
      <c r="AG55" s="16">
        <v>5.4450000000000003</v>
      </c>
      <c r="AH55" s="16">
        <v>5.1050000000000004</v>
      </c>
      <c r="AI55" s="16">
        <v>5.6059999999999999</v>
      </c>
      <c r="AJ55" s="16">
        <v>3.5779999999999998</v>
      </c>
      <c r="AK55" s="16">
        <v>5.1130000000000004</v>
      </c>
      <c r="AL55" s="16">
        <v>5.2649999999999997</v>
      </c>
      <c r="AM55" s="16">
        <v>5.6260000000000003</v>
      </c>
      <c r="AN55" s="16">
        <v>6.5419999999999998</v>
      </c>
      <c r="AO55" s="16">
        <v>5.9219999999999997</v>
      </c>
      <c r="AP55" s="16">
        <v>3.6259999999999999</v>
      </c>
      <c r="AQ55" s="16">
        <v>3.9929999999999999</v>
      </c>
      <c r="AR55" s="16">
        <v>4.1870000000000003</v>
      </c>
      <c r="AS55" s="16">
        <v>4.6319999999999997</v>
      </c>
      <c r="AT55" s="16">
        <v>7.0270000000000001</v>
      </c>
      <c r="AU55" s="16">
        <v>7.7460000000000004</v>
      </c>
      <c r="AV55" s="16">
        <v>7.5839999999999996</v>
      </c>
      <c r="AW55" s="16">
        <v>5.7370000000000001</v>
      </c>
      <c r="AX55" s="16">
        <v>5.423</v>
      </c>
      <c r="AY55" s="16">
        <v>7.3070000000000004</v>
      </c>
      <c r="AZ55" s="16">
        <v>3.1269999999999998</v>
      </c>
      <c r="BA55" s="16">
        <v>2.181</v>
      </c>
      <c r="BB55" s="16">
        <v>7.1980000000000004</v>
      </c>
      <c r="BC55" s="16">
        <v>7.3250000000000002</v>
      </c>
      <c r="BD55" s="16">
        <v>5.3739999999999997</v>
      </c>
      <c r="BE55" s="16">
        <v>7.5709999999999997</v>
      </c>
      <c r="BF55" s="16">
        <v>5.2359999999999998</v>
      </c>
      <c r="BG55" s="16">
        <v>4.6100000000000003</v>
      </c>
      <c r="BH55" s="16">
        <v>4.8520000000000003</v>
      </c>
      <c r="BI55" s="16">
        <v>3.4119999999999999</v>
      </c>
      <c r="BJ55" s="16">
        <v>5.5609999999999999</v>
      </c>
      <c r="BK55" s="16">
        <v>4.6369999999999996</v>
      </c>
      <c r="BL55" s="9">
        <v>0</v>
      </c>
      <c r="BM55" s="9">
        <v>0</v>
      </c>
      <c r="BN55" s="16">
        <v>11.422000000000001</v>
      </c>
      <c r="BO55" s="16">
        <v>7.9740000000000002</v>
      </c>
      <c r="BP55" s="9">
        <v>0</v>
      </c>
      <c r="BQ55" s="16">
        <v>8.8439999999999994</v>
      </c>
      <c r="BR55" s="16">
        <v>7.8440000000000003</v>
      </c>
    </row>
    <row r="56" spans="1:70">
      <c r="A56" s="7" t="s">
        <v>227</v>
      </c>
      <c r="B56" s="17">
        <v>0.84399999999999997</v>
      </c>
      <c r="C56" s="17">
        <v>0.19500000000000001</v>
      </c>
      <c r="D56" s="17">
        <v>0.34</v>
      </c>
      <c r="E56" s="17">
        <v>0.41599999999999998</v>
      </c>
      <c r="F56" s="17">
        <v>0.71499999999999997</v>
      </c>
      <c r="G56" s="17">
        <v>0.72299999999999998</v>
      </c>
      <c r="H56" s="17">
        <v>0.46700000000000003</v>
      </c>
      <c r="I56" s="17">
        <v>0.70799999999999996</v>
      </c>
      <c r="J56" s="17">
        <v>0.54600000000000004</v>
      </c>
      <c r="K56" s="17">
        <v>2.2770000000000001</v>
      </c>
      <c r="L56" s="17">
        <v>1.006</v>
      </c>
      <c r="M56" s="17">
        <v>0.92800000000000005</v>
      </c>
      <c r="N56" s="17">
        <v>0.92</v>
      </c>
      <c r="O56" s="17">
        <v>0.65200000000000002</v>
      </c>
      <c r="P56" s="17">
        <v>1.018</v>
      </c>
      <c r="Q56" s="17">
        <v>0.86699999999999999</v>
      </c>
      <c r="R56" s="17">
        <v>0.90600000000000003</v>
      </c>
      <c r="S56" s="17">
        <v>0.88600000000000001</v>
      </c>
      <c r="T56" s="17">
        <v>0.84499999999999997</v>
      </c>
      <c r="U56" s="17">
        <v>0.90700000000000003</v>
      </c>
      <c r="V56" s="17">
        <v>1.159</v>
      </c>
      <c r="W56" s="17">
        <v>0.71299999999999997</v>
      </c>
      <c r="X56" s="17">
        <v>0.877</v>
      </c>
      <c r="Y56" s="17">
        <v>1.536</v>
      </c>
      <c r="Z56" s="17">
        <v>0.439</v>
      </c>
      <c r="AA56" s="17">
        <v>0.76600000000000001</v>
      </c>
      <c r="AB56" s="17">
        <v>0.82699999999999996</v>
      </c>
      <c r="AC56" s="17">
        <v>0.83799999999999997</v>
      </c>
      <c r="AD56" s="17">
        <v>0.67400000000000004</v>
      </c>
      <c r="AE56" s="17">
        <v>0.75900000000000001</v>
      </c>
      <c r="AF56" s="17">
        <v>0.77600000000000002</v>
      </c>
      <c r="AG56" s="17">
        <v>0.66100000000000003</v>
      </c>
      <c r="AH56" s="17">
        <v>0.62</v>
      </c>
      <c r="AI56" s="17">
        <v>0.68100000000000005</v>
      </c>
      <c r="AJ56" s="17">
        <v>0.434</v>
      </c>
      <c r="AK56" s="17">
        <v>0.621</v>
      </c>
      <c r="AL56" s="17">
        <v>0.63900000000000001</v>
      </c>
      <c r="AM56" s="17">
        <v>0.68300000000000005</v>
      </c>
      <c r="AN56" s="17">
        <v>0.79400000000000004</v>
      </c>
      <c r="AO56" s="17">
        <v>0.71899999999999997</v>
      </c>
      <c r="AP56" s="17">
        <v>0.44</v>
      </c>
      <c r="AQ56" s="17">
        <v>0.48499999999999999</v>
      </c>
      <c r="AR56" s="17">
        <v>0.50800000000000001</v>
      </c>
      <c r="AS56" s="17">
        <v>0.56200000000000006</v>
      </c>
      <c r="AT56" s="17">
        <v>0.85299999999999998</v>
      </c>
      <c r="AU56" s="17">
        <v>0.94099999999999995</v>
      </c>
      <c r="AV56" s="17">
        <v>0.92100000000000004</v>
      </c>
      <c r="AW56" s="17">
        <v>0.69699999999999995</v>
      </c>
      <c r="AX56" s="17">
        <v>0.65800000000000003</v>
      </c>
      <c r="AY56" s="17">
        <v>0.88700000000000001</v>
      </c>
      <c r="AZ56" s="17">
        <v>0.38</v>
      </c>
      <c r="BA56" s="17">
        <v>0.26500000000000001</v>
      </c>
      <c r="BB56" s="17">
        <v>0.874</v>
      </c>
      <c r="BC56" s="17">
        <v>0.88900000000000001</v>
      </c>
      <c r="BD56" s="17">
        <v>0.65300000000000002</v>
      </c>
      <c r="BE56" s="17">
        <v>0.91900000000000004</v>
      </c>
      <c r="BF56" s="17">
        <v>0.63600000000000001</v>
      </c>
      <c r="BG56" s="17">
        <v>0.56000000000000005</v>
      </c>
      <c r="BH56" s="17">
        <v>0.58899999999999997</v>
      </c>
      <c r="BI56" s="17">
        <v>0.41399999999999998</v>
      </c>
      <c r="BJ56" s="17">
        <v>0.67500000000000004</v>
      </c>
      <c r="BK56" s="17">
        <v>0.56299999999999994</v>
      </c>
      <c r="BL56" s="10">
        <v>0</v>
      </c>
      <c r="BM56" s="10">
        <v>0</v>
      </c>
      <c r="BN56" s="17">
        <v>1.387</v>
      </c>
      <c r="BO56" s="17">
        <v>0.96799999999999997</v>
      </c>
      <c r="BP56" s="10">
        <v>0</v>
      </c>
      <c r="BQ56" s="17">
        <v>1.0740000000000001</v>
      </c>
      <c r="BR56" s="17">
        <v>0.95199999999999996</v>
      </c>
    </row>
    <row r="57" spans="1:70">
      <c r="A57" s="7" t="s">
        <v>228</v>
      </c>
      <c r="B57" s="16">
        <v>6.3029999999999999</v>
      </c>
      <c r="C57" s="16">
        <v>7.4999999999999997E-2</v>
      </c>
      <c r="D57" s="16">
        <v>0.41</v>
      </c>
      <c r="E57" s="16">
        <v>1.0629999999999999</v>
      </c>
      <c r="F57" s="16">
        <v>56.460999999999999</v>
      </c>
      <c r="G57" s="16">
        <v>2.8220000000000001</v>
      </c>
      <c r="H57" s="16">
        <v>2.415</v>
      </c>
      <c r="I57" s="16">
        <v>7.3639999999999999</v>
      </c>
      <c r="J57" s="16">
        <v>3.0219999999999998</v>
      </c>
      <c r="K57" s="16">
        <v>19.175000000000001</v>
      </c>
      <c r="L57" s="16">
        <v>18.934999999999999</v>
      </c>
      <c r="M57" s="16">
        <v>13.933999999999999</v>
      </c>
      <c r="N57" s="16">
        <v>15.706</v>
      </c>
      <c r="O57" s="16">
        <v>10.33</v>
      </c>
      <c r="P57" s="16">
        <v>15.409000000000001</v>
      </c>
      <c r="Q57" s="16">
        <v>17.094000000000001</v>
      </c>
      <c r="R57" s="16">
        <v>8.4410000000000007</v>
      </c>
      <c r="S57" s="16">
        <v>4.25</v>
      </c>
      <c r="T57" s="16">
        <v>14.974</v>
      </c>
      <c r="U57" s="16">
        <v>9.0299999999999994</v>
      </c>
      <c r="V57" s="16">
        <v>22.067</v>
      </c>
      <c r="W57" s="16">
        <v>5.5129999999999999</v>
      </c>
      <c r="X57" s="16">
        <v>12.898999999999999</v>
      </c>
      <c r="Y57" s="16">
        <v>47.03</v>
      </c>
      <c r="Z57" s="16">
        <v>2.9169999999999998</v>
      </c>
      <c r="AA57" s="16">
        <v>9.093</v>
      </c>
      <c r="AB57" s="16">
        <v>126.533</v>
      </c>
      <c r="AC57" s="16">
        <v>19.724</v>
      </c>
      <c r="AD57" s="16">
        <v>192.21600000000001</v>
      </c>
      <c r="AE57" s="16">
        <v>79.608999999999995</v>
      </c>
      <c r="AF57" s="16">
        <v>24.268999999999998</v>
      </c>
      <c r="AG57" s="16">
        <v>20.64</v>
      </c>
      <c r="AH57" s="16">
        <v>3.1120000000000001</v>
      </c>
      <c r="AI57" s="16">
        <v>40.401000000000003</v>
      </c>
      <c r="AJ57" s="16">
        <v>2.008</v>
      </c>
      <c r="AK57" s="16">
        <v>25.256</v>
      </c>
      <c r="AL57" s="16">
        <v>17.260000000000002</v>
      </c>
      <c r="AM57" s="16">
        <v>10.805999999999999</v>
      </c>
      <c r="AN57" s="16">
        <v>26.785</v>
      </c>
      <c r="AO57" s="16">
        <v>67.775000000000006</v>
      </c>
      <c r="AP57" s="16">
        <v>12.234</v>
      </c>
      <c r="AQ57" s="16">
        <v>12.94</v>
      </c>
      <c r="AR57" s="16">
        <v>13.271000000000001</v>
      </c>
      <c r="AS57" s="16">
        <v>39.200000000000003</v>
      </c>
      <c r="AT57" s="16">
        <v>728.96500000000003</v>
      </c>
      <c r="AU57" s="16">
        <v>45.679000000000002</v>
      </c>
      <c r="AV57" s="16">
        <v>63.655000000000001</v>
      </c>
      <c r="AW57" s="16">
        <v>7.8250000000000002</v>
      </c>
      <c r="AX57" s="16">
        <v>10.653</v>
      </c>
      <c r="AY57" s="16">
        <v>56.832000000000001</v>
      </c>
      <c r="AZ57" s="16">
        <v>2.84</v>
      </c>
      <c r="BA57" s="16">
        <v>1.135</v>
      </c>
      <c r="BB57" s="16">
        <v>86.991</v>
      </c>
      <c r="BC57" s="16">
        <v>15.584</v>
      </c>
      <c r="BD57" s="16">
        <v>12.228999999999999</v>
      </c>
      <c r="BE57" s="16">
        <v>44.405999999999999</v>
      </c>
      <c r="BF57" s="16">
        <v>9.4960000000000004</v>
      </c>
      <c r="BG57" s="16">
        <v>3.8540000000000001</v>
      </c>
      <c r="BH57" s="16">
        <v>4.3380000000000001</v>
      </c>
      <c r="BI57" s="16">
        <v>1.71</v>
      </c>
      <c r="BJ57" s="16">
        <v>3.1240000000000001</v>
      </c>
      <c r="BK57" s="16">
        <v>3.9129999999999998</v>
      </c>
      <c r="BL57" s="9">
        <v>0</v>
      </c>
      <c r="BM57" s="9">
        <v>0</v>
      </c>
      <c r="BN57" s="9">
        <v>0</v>
      </c>
      <c r="BO57" s="16">
        <v>108.173</v>
      </c>
      <c r="BP57" s="9">
        <v>0</v>
      </c>
      <c r="BQ57" s="16">
        <v>0.67200000000000004</v>
      </c>
      <c r="BR57" s="16">
        <v>419.40800000000002</v>
      </c>
    </row>
    <row r="58" spans="1:70">
      <c r="A58" s="7" t="s">
        <v>229</v>
      </c>
      <c r="B58" s="17">
        <v>2.1920000000000002</v>
      </c>
      <c r="C58" s="17">
        <v>0.02</v>
      </c>
      <c r="D58" s="10">
        <v>0</v>
      </c>
      <c r="E58" s="17">
        <v>9.2999999999999999E-2</v>
      </c>
      <c r="F58" s="17">
        <v>2.9660000000000002</v>
      </c>
      <c r="G58" s="17">
        <v>0.32600000000000001</v>
      </c>
      <c r="H58" s="17">
        <v>0.246</v>
      </c>
      <c r="I58" s="17">
        <v>0.35699999999999998</v>
      </c>
      <c r="J58" s="17">
        <v>0.107</v>
      </c>
      <c r="K58" s="17">
        <v>1.41</v>
      </c>
      <c r="L58" s="17">
        <v>1.823</v>
      </c>
      <c r="M58" s="17">
        <v>1.24</v>
      </c>
      <c r="N58" s="17">
        <v>0.53200000000000003</v>
      </c>
      <c r="O58" s="17">
        <v>0.78600000000000003</v>
      </c>
      <c r="P58" s="17">
        <v>1.0409999999999999</v>
      </c>
      <c r="Q58" s="17">
        <v>1.4990000000000001</v>
      </c>
      <c r="R58" s="17">
        <v>1.633</v>
      </c>
      <c r="S58" s="17">
        <v>1.1160000000000001</v>
      </c>
      <c r="T58" s="17">
        <v>1.796</v>
      </c>
      <c r="U58" s="17">
        <v>1.6519999999999999</v>
      </c>
      <c r="V58" s="17">
        <v>6.0090000000000003</v>
      </c>
      <c r="W58" s="17">
        <v>0.47499999999999998</v>
      </c>
      <c r="X58" s="17">
        <v>1.6870000000000001</v>
      </c>
      <c r="Y58" s="17">
        <v>4.8559999999999999</v>
      </c>
      <c r="Z58" s="17">
        <v>0.29899999999999999</v>
      </c>
      <c r="AA58" s="17">
        <v>0.95399999999999996</v>
      </c>
      <c r="AB58" s="17">
        <v>35.326000000000001</v>
      </c>
      <c r="AC58" s="17">
        <v>1.5329999999999999</v>
      </c>
      <c r="AD58" s="17">
        <v>2.8370000000000002</v>
      </c>
      <c r="AE58" s="17">
        <v>2.2799999999999998</v>
      </c>
      <c r="AF58" s="17">
        <v>1.2709999999999999</v>
      </c>
      <c r="AG58" s="17">
        <v>1.1759999999999999</v>
      </c>
      <c r="AH58" s="17">
        <v>0.16200000000000001</v>
      </c>
      <c r="AI58" s="17">
        <v>1.93</v>
      </c>
      <c r="AJ58" s="17">
        <v>4.9000000000000002E-2</v>
      </c>
      <c r="AK58" s="17">
        <v>1.5209999999999999</v>
      </c>
      <c r="AL58" s="17">
        <v>0.82299999999999995</v>
      </c>
      <c r="AM58" s="17">
        <v>0.89400000000000002</v>
      </c>
      <c r="AN58" s="17">
        <v>1.508</v>
      </c>
      <c r="AO58" s="17">
        <v>3.7570000000000001</v>
      </c>
      <c r="AP58" s="17">
        <v>2.1429999999999998</v>
      </c>
      <c r="AQ58" s="17">
        <v>2.0859999999999999</v>
      </c>
      <c r="AR58" s="17">
        <v>1.1819999999999999</v>
      </c>
      <c r="AS58" s="17">
        <v>6.8570000000000002</v>
      </c>
      <c r="AT58" s="17">
        <v>8.1120000000000001</v>
      </c>
      <c r="AU58" s="17">
        <v>107.249</v>
      </c>
      <c r="AV58" s="17">
        <v>5.984</v>
      </c>
      <c r="AW58" s="17">
        <v>1.1919999999999999</v>
      </c>
      <c r="AX58" s="17">
        <v>1.2150000000000001</v>
      </c>
      <c r="AY58" s="17">
        <v>6.0270000000000001</v>
      </c>
      <c r="AZ58" s="17">
        <v>0.60699999999999998</v>
      </c>
      <c r="BA58" s="17">
        <v>2.8000000000000001E-2</v>
      </c>
      <c r="BB58" s="17">
        <v>13.848000000000001</v>
      </c>
      <c r="BC58" s="17">
        <v>11.917999999999999</v>
      </c>
      <c r="BD58" s="17">
        <v>1.1850000000000001</v>
      </c>
      <c r="BE58" s="17">
        <v>0.48499999999999999</v>
      </c>
      <c r="BF58" s="17">
        <v>0.311</v>
      </c>
      <c r="BG58" s="17">
        <v>0.85599999999999998</v>
      </c>
      <c r="BH58" s="17">
        <v>0.58699999999999997</v>
      </c>
      <c r="BI58" s="17">
        <v>4.0000000000000001E-3</v>
      </c>
      <c r="BJ58" s="17">
        <v>0.25600000000000001</v>
      </c>
      <c r="BK58" s="17">
        <v>1.4470000000000001</v>
      </c>
      <c r="BL58" s="10">
        <v>0</v>
      </c>
      <c r="BM58" s="10">
        <v>0</v>
      </c>
      <c r="BN58" s="10">
        <v>0</v>
      </c>
      <c r="BO58" s="17">
        <v>10.177</v>
      </c>
      <c r="BP58" s="10">
        <v>0</v>
      </c>
      <c r="BQ58" s="17">
        <v>1.1519999999999999</v>
      </c>
      <c r="BR58" s="17">
        <v>123.732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24.564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-0.33</v>
      </c>
      <c r="BR59" s="16">
        <v>418.49799999999999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0.19700000000000001</v>
      </c>
      <c r="F60" s="17">
        <v>72.495000000000005</v>
      </c>
      <c r="G60" s="17">
        <v>5.1040000000000001</v>
      </c>
      <c r="H60" s="17">
        <v>0.25800000000000001</v>
      </c>
      <c r="I60" s="17">
        <v>1.0169999999999999</v>
      </c>
      <c r="J60" s="17">
        <v>3.7759999999999998</v>
      </c>
      <c r="K60" s="17">
        <v>5.5030000000000001</v>
      </c>
      <c r="L60" s="17">
        <v>47.055</v>
      </c>
      <c r="M60" s="17">
        <v>31.515000000000001</v>
      </c>
      <c r="N60" s="17">
        <v>2.2669999999999999</v>
      </c>
      <c r="O60" s="17">
        <v>0.76200000000000001</v>
      </c>
      <c r="P60" s="17">
        <v>0.80600000000000005</v>
      </c>
      <c r="Q60" s="17">
        <v>2.35</v>
      </c>
      <c r="R60" s="17">
        <v>3.133</v>
      </c>
      <c r="S60" s="17">
        <v>2.5</v>
      </c>
      <c r="T60" s="17">
        <v>1.556</v>
      </c>
      <c r="U60" s="17">
        <v>32.106999999999999</v>
      </c>
      <c r="V60" s="17">
        <v>1.5469999999999999</v>
      </c>
      <c r="W60" s="17">
        <v>8.6519999999999992</v>
      </c>
      <c r="X60" s="17">
        <v>3.4590000000000001</v>
      </c>
      <c r="Y60" s="17">
        <v>6.1929999999999996</v>
      </c>
      <c r="Z60" s="10">
        <v>0</v>
      </c>
      <c r="AA60" s="17">
        <v>3.4180000000000001</v>
      </c>
      <c r="AB60" s="17">
        <v>10.151999999999999</v>
      </c>
      <c r="AC60" s="17">
        <v>1.8879999999999999</v>
      </c>
      <c r="AD60" s="17">
        <v>10.597</v>
      </c>
      <c r="AE60" s="17">
        <v>117.379</v>
      </c>
      <c r="AF60" s="17">
        <v>7.2720000000000002</v>
      </c>
      <c r="AG60" s="17">
        <v>0.35199999999999998</v>
      </c>
      <c r="AH60" s="17">
        <v>1.4379999999999999</v>
      </c>
      <c r="AI60" s="17">
        <v>1.615</v>
      </c>
      <c r="AJ60" s="10">
        <v>0</v>
      </c>
      <c r="AK60" s="17">
        <v>3.4769999999999999</v>
      </c>
      <c r="AL60" s="17">
        <v>8.8970000000000002</v>
      </c>
      <c r="AM60" s="17">
        <v>2.7170000000000001</v>
      </c>
      <c r="AN60" s="17">
        <v>22.14</v>
      </c>
      <c r="AO60" s="17">
        <v>16.224</v>
      </c>
      <c r="AP60" s="17">
        <v>13.327999999999999</v>
      </c>
      <c r="AQ60" s="17">
        <v>11.632999999999999</v>
      </c>
      <c r="AR60" s="10">
        <v>0</v>
      </c>
      <c r="AS60" s="17">
        <v>1.333</v>
      </c>
      <c r="AT60" s="17">
        <v>7.4989999999999997</v>
      </c>
      <c r="AU60" s="17">
        <v>3.468</v>
      </c>
      <c r="AV60" s="17">
        <v>2.8370000000000002</v>
      </c>
      <c r="AW60" s="17">
        <v>37.408999999999999</v>
      </c>
      <c r="AX60" s="17">
        <v>3.4689999999999999</v>
      </c>
      <c r="AY60" s="17">
        <v>5.6070000000000002</v>
      </c>
      <c r="AZ60" s="17">
        <v>0.94899999999999995</v>
      </c>
      <c r="BA60" s="17">
        <v>1.762</v>
      </c>
      <c r="BB60" s="17">
        <v>5.4470000000000001</v>
      </c>
      <c r="BC60" s="17">
        <v>16.312000000000001</v>
      </c>
      <c r="BD60" s="17">
        <v>3.2949999999999999</v>
      </c>
      <c r="BE60" s="17">
        <v>15.747</v>
      </c>
      <c r="BF60" s="17">
        <v>1.615</v>
      </c>
      <c r="BG60" s="17">
        <v>6.4589999999999996</v>
      </c>
      <c r="BH60" s="17">
        <v>4.6059999999999999</v>
      </c>
      <c r="BI60" s="17">
        <v>0.67400000000000004</v>
      </c>
      <c r="BJ60" s="17">
        <v>0.93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0.105</v>
      </c>
      <c r="C61" s="9">
        <v>0</v>
      </c>
      <c r="D61" s="9">
        <v>0</v>
      </c>
      <c r="E61" s="16">
        <v>3.0000000000000001E-3</v>
      </c>
      <c r="F61" s="16">
        <v>0.15</v>
      </c>
      <c r="G61" s="16">
        <v>0.01</v>
      </c>
      <c r="H61" s="16">
        <v>5.0000000000000001E-3</v>
      </c>
      <c r="I61" s="16">
        <v>2.1000000000000001E-2</v>
      </c>
      <c r="J61" s="16">
        <v>7.0000000000000001E-3</v>
      </c>
      <c r="K61" s="16">
        <v>7.4999999999999997E-2</v>
      </c>
      <c r="L61" s="16">
        <v>7.0000000000000007E-2</v>
      </c>
      <c r="M61" s="16">
        <v>3.2000000000000001E-2</v>
      </c>
      <c r="N61" s="16">
        <v>2.7E-2</v>
      </c>
      <c r="O61" s="16">
        <v>2.9000000000000001E-2</v>
      </c>
      <c r="P61" s="16">
        <v>6.0999999999999999E-2</v>
      </c>
      <c r="Q61" s="16">
        <v>7.6999999999999999E-2</v>
      </c>
      <c r="R61" s="16">
        <v>2.1000000000000001E-2</v>
      </c>
      <c r="S61" s="16">
        <v>1.9E-2</v>
      </c>
      <c r="T61" s="16">
        <v>4.5999999999999999E-2</v>
      </c>
      <c r="U61" s="16">
        <v>1.9E-2</v>
      </c>
      <c r="V61" s="16">
        <v>8.5000000000000006E-2</v>
      </c>
      <c r="W61" s="16">
        <v>1.4E-2</v>
      </c>
      <c r="X61" s="16">
        <v>3.6999999999999998E-2</v>
      </c>
      <c r="Y61" s="16">
        <v>0.28599999999999998</v>
      </c>
      <c r="Z61" s="16">
        <v>8.0000000000000002E-3</v>
      </c>
      <c r="AA61" s="16">
        <v>3.1E-2</v>
      </c>
      <c r="AB61" s="16">
        <v>0.33400000000000002</v>
      </c>
      <c r="AC61" s="16">
        <v>0.12</v>
      </c>
      <c r="AD61" s="16">
        <v>0.97399999999999998</v>
      </c>
      <c r="AE61" s="16">
        <v>0.377</v>
      </c>
      <c r="AF61" s="16">
        <v>0.125</v>
      </c>
      <c r="AG61" s="16">
        <v>0.122</v>
      </c>
      <c r="AH61" s="16">
        <v>1.9E-2</v>
      </c>
      <c r="AI61" s="16">
        <v>0.16600000000000001</v>
      </c>
      <c r="AJ61" s="16">
        <v>8.9999999999999993E-3</v>
      </c>
      <c r="AK61" s="16">
        <v>8.4000000000000005E-2</v>
      </c>
      <c r="AL61" s="16">
        <v>4.2000000000000003E-2</v>
      </c>
      <c r="AM61" s="16">
        <v>5.7000000000000002E-2</v>
      </c>
      <c r="AN61" s="16">
        <v>0.16600000000000001</v>
      </c>
      <c r="AO61" s="16">
        <v>0.20899999999999999</v>
      </c>
      <c r="AP61" s="16">
        <v>0.30199999999999999</v>
      </c>
      <c r="AQ61" s="16">
        <v>0.29899999999999999</v>
      </c>
      <c r="AR61" s="16">
        <v>0.23300000000000001</v>
      </c>
      <c r="AS61" s="16">
        <v>0.1</v>
      </c>
      <c r="AT61" s="16">
        <v>0.79500000000000004</v>
      </c>
      <c r="AU61" s="16">
        <v>0.21199999999999999</v>
      </c>
      <c r="AV61" s="16">
        <v>0.52500000000000002</v>
      </c>
      <c r="AW61" s="16">
        <v>0.13500000000000001</v>
      </c>
      <c r="AX61" s="16">
        <v>0.53400000000000003</v>
      </c>
      <c r="AY61" s="16">
        <v>0.54200000000000004</v>
      </c>
      <c r="AZ61" s="16">
        <v>7.0000000000000001E-3</v>
      </c>
      <c r="BA61" s="16">
        <v>6.0000000000000001E-3</v>
      </c>
      <c r="BB61" s="16">
        <v>0.84099999999999997</v>
      </c>
      <c r="BC61" s="16">
        <v>1.0149999999999999</v>
      </c>
      <c r="BD61" s="16">
        <v>0.315</v>
      </c>
      <c r="BE61" s="16">
        <v>0.47499999999999998</v>
      </c>
      <c r="BF61" s="16">
        <v>0.318</v>
      </c>
      <c r="BG61" s="16">
        <v>0.06</v>
      </c>
      <c r="BH61" s="16">
        <v>3.6999999999999998E-2</v>
      </c>
      <c r="BI61" s="16">
        <v>6.9000000000000006E-2</v>
      </c>
      <c r="BJ61" s="16">
        <v>5.0000000000000001E-3</v>
      </c>
      <c r="BK61" s="16">
        <v>2.4E-2</v>
      </c>
      <c r="BL61" s="9">
        <v>0</v>
      </c>
      <c r="BM61" s="9">
        <v>0</v>
      </c>
      <c r="BN61" s="9">
        <v>0</v>
      </c>
      <c r="BO61" s="16">
        <v>59.19</v>
      </c>
      <c r="BP61" s="9">
        <v>0</v>
      </c>
      <c r="BQ61" s="16">
        <v>0.81699999999999995</v>
      </c>
      <c r="BR61" s="9">
        <v>0</v>
      </c>
    </row>
    <row r="62" spans="1:70">
      <c r="A62" s="7" t="s">
        <v>233</v>
      </c>
      <c r="B62" s="17">
        <v>5.6989999999999998</v>
      </c>
      <c r="C62" s="17">
        <v>0.03</v>
      </c>
      <c r="D62" s="17">
        <v>0.17599999999999999</v>
      </c>
      <c r="E62" s="17">
        <v>0.317</v>
      </c>
      <c r="F62" s="17">
        <v>18.887</v>
      </c>
      <c r="G62" s="17">
        <v>0.76800000000000002</v>
      </c>
      <c r="H62" s="17">
        <v>0.29399999999999998</v>
      </c>
      <c r="I62" s="17">
        <v>1.8540000000000001</v>
      </c>
      <c r="J62" s="17">
        <v>0.62</v>
      </c>
      <c r="K62" s="17">
        <v>7.9530000000000003</v>
      </c>
      <c r="L62" s="17">
        <v>5.7850000000000001</v>
      </c>
      <c r="M62" s="17">
        <v>3.0830000000000002</v>
      </c>
      <c r="N62" s="17">
        <v>3.5379999999999998</v>
      </c>
      <c r="O62" s="17">
        <v>4.2720000000000002</v>
      </c>
      <c r="P62" s="17">
        <v>4.9649999999999999</v>
      </c>
      <c r="Q62" s="17">
        <v>6.4589999999999996</v>
      </c>
      <c r="R62" s="17">
        <v>1.4970000000000001</v>
      </c>
      <c r="S62" s="17">
        <v>1.4870000000000001</v>
      </c>
      <c r="T62" s="17">
        <v>4.2670000000000003</v>
      </c>
      <c r="U62" s="17">
        <v>2.8940000000000001</v>
      </c>
      <c r="V62" s="17">
        <v>6.8129999999999997</v>
      </c>
      <c r="W62" s="17">
        <v>1.129</v>
      </c>
      <c r="X62" s="17">
        <v>3.6269999999999998</v>
      </c>
      <c r="Y62" s="17">
        <v>24.98</v>
      </c>
      <c r="Z62" s="17">
        <v>1.409</v>
      </c>
      <c r="AA62" s="17">
        <v>5.7320000000000002</v>
      </c>
      <c r="AB62" s="17">
        <v>48.656999999999996</v>
      </c>
      <c r="AC62" s="17">
        <v>9.4220000000000006</v>
      </c>
      <c r="AD62" s="17">
        <v>55.353999999999999</v>
      </c>
      <c r="AE62" s="17">
        <v>25.733000000000001</v>
      </c>
      <c r="AF62" s="17">
        <v>19.666</v>
      </c>
      <c r="AG62" s="17">
        <v>8.1120000000000001</v>
      </c>
      <c r="AH62" s="17">
        <v>1.347</v>
      </c>
      <c r="AI62" s="17">
        <v>14.391999999999999</v>
      </c>
      <c r="AJ62" s="17">
        <v>0.73</v>
      </c>
      <c r="AK62" s="17">
        <v>3.585</v>
      </c>
      <c r="AL62" s="17">
        <v>3.335</v>
      </c>
      <c r="AM62" s="17">
        <v>5.8070000000000004</v>
      </c>
      <c r="AN62" s="17">
        <v>19.829000000000001</v>
      </c>
      <c r="AO62" s="17">
        <v>20.341000000000001</v>
      </c>
      <c r="AP62" s="17">
        <v>14.856</v>
      </c>
      <c r="AQ62" s="17">
        <v>14.866</v>
      </c>
      <c r="AR62" s="17">
        <v>11.59</v>
      </c>
      <c r="AS62" s="17">
        <v>6.9790000000000001</v>
      </c>
      <c r="AT62" s="17">
        <v>68.094999999999999</v>
      </c>
      <c r="AU62" s="17">
        <v>17.632999999999999</v>
      </c>
      <c r="AV62" s="17">
        <v>38.159999999999997</v>
      </c>
      <c r="AW62" s="17">
        <v>11.244</v>
      </c>
      <c r="AX62" s="17">
        <v>4.9009999999999998</v>
      </c>
      <c r="AY62" s="17">
        <v>60.665999999999997</v>
      </c>
      <c r="AZ62" s="17">
        <v>0.621</v>
      </c>
      <c r="BA62" s="17">
        <v>0.41699999999999998</v>
      </c>
      <c r="BB62" s="17">
        <v>60.4</v>
      </c>
      <c r="BC62" s="17">
        <v>46.164999999999999</v>
      </c>
      <c r="BD62" s="17">
        <v>14.614000000000001</v>
      </c>
      <c r="BE62" s="17">
        <v>22.315999999999999</v>
      </c>
      <c r="BF62" s="17">
        <v>7.5910000000000002</v>
      </c>
      <c r="BG62" s="17">
        <v>3.37</v>
      </c>
      <c r="BH62" s="17">
        <v>4.0190000000000001</v>
      </c>
      <c r="BI62" s="17">
        <v>0.63600000000000001</v>
      </c>
      <c r="BJ62" s="17">
        <v>1.4490000000000001</v>
      </c>
      <c r="BK62" s="17">
        <v>12.272</v>
      </c>
      <c r="BL62" s="10">
        <v>0</v>
      </c>
      <c r="BM62" s="10">
        <v>0</v>
      </c>
      <c r="BN62" s="10">
        <v>0</v>
      </c>
      <c r="BO62" s="17">
        <v>4.3280000000000003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0.24199999999999999</v>
      </c>
      <c r="C63" s="16">
        <v>5.6000000000000001E-2</v>
      </c>
      <c r="D63" s="16">
        <v>9.8000000000000004E-2</v>
      </c>
      <c r="E63" s="16">
        <v>0.11899999999999999</v>
      </c>
      <c r="F63" s="16">
        <v>0.20499999999999999</v>
      </c>
      <c r="G63" s="16">
        <v>0.20699999999999999</v>
      </c>
      <c r="H63" s="16">
        <v>0.13400000000000001</v>
      </c>
      <c r="I63" s="16">
        <v>0.20300000000000001</v>
      </c>
      <c r="J63" s="16">
        <v>0.157</v>
      </c>
      <c r="K63" s="16">
        <v>0.65300000000000002</v>
      </c>
      <c r="L63" s="16">
        <v>0.28899999999999998</v>
      </c>
      <c r="M63" s="16">
        <v>0.26600000000000001</v>
      </c>
      <c r="N63" s="16">
        <v>0.26400000000000001</v>
      </c>
      <c r="O63" s="16">
        <v>0.187</v>
      </c>
      <c r="P63" s="16">
        <v>0.29199999999999998</v>
      </c>
      <c r="Q63" s="16">
        <v>0.249</v>
      </c>
      <c r="R63" s="16">
        <v>0.26</v>
      </c>
      <c r="S63" s="16">
        <v>0.254</v>
      </c>
      <c r="T63" s="16">
        <v>0.24199999999999999</v>
      </c>
      <c r="U63" s="16">
        <v>0.26</v>
      </c>
      <c r="V63" s="16">
        <v>0.33300000000000002</v>
      </c>
      <c r="W63" s="16">
        <v>0.20399999999999999</v>
      </c>
      <c r="X63" s="16">
        <v>0.252</v>
      </c>
      <c r="Y63" s="16">
        <v>0.441</v>
      </c>
      <c r="Z63" s="16">
        <v>0.126</v>
      </c>
      <c r="AA63" s="16">
        <v>0.22</v>
      </c>
      <c r="AB63" s="16">
        <v>0.23699999999999999</v>
      </c>
      <c r="AC63" s="16">
        <v>0.24099999999999999</v>
      </c>
      <c r="AD63" s="16">
        <v>0.193</v>
      </c>
      <c r="AE63" s="16">
        <v>0.218</v>
      </c>
      <c r="AF63" s="16">
        <v>0.223</v>
      </c>
      <c r="AG63" s="16">
        <v>0.19</v>
      </c>
      <c r="AH63" s="16">
        <v>0.17799999999999999</v>
      </c>
      <c r="AI63" s="16">
        <v>0.19500000000000001</v>
      </c>
      <c r="AJ63" s="16">
        <v>0.125</v>
      </c>
      <c r="AK63" s="16">
        <v>0.17799999999999999</v>
      </c>
      <c r="AL63" s="16">
        <v>0.183</v>
      </c>
      <c r="AM63" s="16">
        <v>0.19600000000000001</v>
      </c>
      <c r="AN63" s="16">
        <v>0.22800000000000001</v>
      </c>
      <c r="AO63" s="16">
        <v>0.20599999999999999</v>
      </c>
      <c r="AP63" s="16">
        <v>0.126</v>
      </c>
      <c r="AQ63" s="16">
        <v>0.13900000000000001</v>
      </c>
      <c r="AR63" s="16">
        <v>0.14599999999999999</v>
      </c>
      <c r="AS63" s="16">
        <v>0.161</v>
      </c>
      <c r="AT63" s="16">
        <v>0.245</v>
      </c>
      <c r="AU63" s="16">
        <v>0.27</v>
      </c>
      <c r="AV63" s="16">
        <v>0.26400000000000001</v>
      </c>
      <c r="AW63" s="16">
        <v>0.2</v>
      </c>
      <c r="AX63" s="16">
        <v>0.189</v>
      </c>
      <c r="AY63" s="16">
        <v>0.255</v>
      </c>
      <c r="AZ63" s="16">
        <v>0.109</v>
      </c>
      <c r="BA63" s="16">
        <v>7.5999999999999998E-2</v>
      </c>
      <c r="BB63" s="16">
        <v>0.251</v>
      </c>
      <c r="BC63" s="16">
        <v>0.255</v>
      </c>
      <c r="BD63" s="16">
        <v>0.187</v>
      </c>
      <c r="BE63" s="16">
        <v>0.26400000000000001</v>
      </c>
      <c r="BF63" s="16">
        <v>0.182</v>
      </c>
      <c r="BG63" s="16">
        <v>0.161</v>
      </c>
      <c r="BH63" s="16">
        <v>0.16900000000000001</v>
      </c>
      <c r="BI63" s="16">
        <v>0.11899999999999999</v>
      </c>
      <c r="BJ63" s="16">
        <v>0.19400000000000001</v>
      </c>
      <c r="BK63" s="16">
        <v>0.16200000000000001</v>
      </c>
      <c r="BL63" s="9">
        <v>0</v>
      </c>
      <c r="BM63" s="9">
        <v>0</v>
      </c>
      <c r="BN63" s="16">
        <v>0.39800000000000002</v>
      </c>
      <c r="BO63" s="16">
        <v>0.27800000000000002</v>
      </c>
      <c r="BP63" s="9">
        <v>0</v>
      </c>
      <c r="BQ63" s="16">
        <v>0.308</v>
      </c>
      <c r="BR63" s="16">
        <v>0.27300000000000002</v>
      </c>
    </row>
    <row r="64" spans="1:70">
      <c r="A64" s="7" t="s">
        <v>235</v>
      </c>
      <c r="B64" s="17">
        <v>1.2999999999999999E-2</v>
      </c>
      <c r="C64" s="17">
        <v>3.0000000000000001E-3</v>
      </c>
      <c r="D64" s="17">
        <v>5.0000000000000001E-3</v>
      </c>
      <c r="E64" s="17">
        <v>6.0000000000000001E-3</v>
      </c>
      <c r="F64" s="17">
        <v>1.0999999999999999E-2</v>
      </c>
      <c r="G64" s="17">
        <v>1.0999999999999999E-2</v>
      </c>
      <c r="H64" s="17">
        <v>7.0000000000000001E-3</v>
      </c>
      <c r="I64" s="17">
        <v>1.0999999999999999E-2</v>
      </c>
      <c r="J64" s="17">
        <v>8.0000000000000002E-3</v>
      </c>
      <c r="K64" s="17">
        <v>3.4000000000000002E-2</v>
      </c>
      <c r="L64" s="17">
        <v>1.4999999999999999E-2</v>
      </c>
      <c r="M64" s="17">
        <v>1.4E-2</v>
      </c>
      <c r="N64" s="17">
        <v>1.4E-2</v>
      </c>
      <c r="O64" s="17">
        <v>0.01</v>
      </c>
      <c r="P64" s="17">
        <v>1.4999999999999999E-2</v>
      </c>
      <c r="Q64" s="17">
        <v>1.2999999999999999E-2</v>
      </c>
      <c r="R64" s="17">
        <v>1.4E-2</v>
      </c>
      <c r="S64" s="17">
        <v>1.2999999999999999E-2</v>
      </c>
      <c r="T64" s="17">
        <v>1.2999999999999999E-2</v>
      </c>
      <c r="U64" s="17">
        <v>1.4E-2</v>
      </c>
      <c r="V64" s="17">
        <v>1.7000000000000001E-2</v>
      </c>
      <c r="W64" s="17">
        <v>1.0999999999999999E-2</v>
      </c>
      <c r="X64" s="17">
        <v>1.2999999999999999E-2</v>
      </c>
      <c r="Y64" s="17">
        <v>2.3E-2</v>
      </c>
      <c r="Z64" s="17">
        <v>7.0000000000000001E-3</v>
      </c>
      <c r="AA64" s="17">
        <v>1.0999999999999999E-2</v>
      </c>
      <c r="AB64" s="17">
        <v>1.2E-2</v>
      </c>
      <c r="AC64" s="17">
        <v>1.2999999999999999E-2</v>
      </c>
      <c r="AD64" s="17">
        <v>0.01</v>
      </c>
      <c r="AE64" s="17">
        <v>1.0999999999999999E-2</v>
      </c>
      <c r="AF64" s="17">
        <v>1.2E-2</v>
      </c>
      <c r="AG64" s="17">
        <v>0.01</v>
      </c>
      <c r="AH64" s="17">
        <v>8.9999999999999993E-3</v>
      </c>
      <c r="AI64" s="17">
        <v>0.01</v>
      </c>
      <c r="AJ64" s="17">
        <v>6.0000000000000001E-3</v>
      </c>
      <c r="AK64" s="17">
        <v>8.9999999999999993E-3</v>
      </c>
      <c r="AL64" s="17">
        <v>0.01</v>
      </c>
      <c r="AM64" s="17">
        <v>0.01</v>
      </c>
      <c r="AN64" s="17">
        <v>1.2E-2</v>
      </c>
      <c r="AO64" s="17">
        <v>1.0999999999999999E-2</v>
      </c>
      <c r="AP64" s="17">
        <v>7.0000000000000001E-3</v>
      </c>
      <c r="AQ64" s="17">
        <v>7.0000000000000001E-3</v>
      </c>
      <c r="AR64" s="17">
        <v>8.0000000000000002E-3</v>
      </c>
      <c r="AS64" s="17">
        <v>8.0000000000000002E-3</v>
      </c>
      <c r="AT64" s="17">
        <v>1.2999999999999999E-2</v>
      </c>
      <c r="AU64" s="17">
        <v>1.4E-2</v>
      </c>
      <c r="AV64" s="17">
        <v>1.4E-2</v>
      </c>
      <c r="AW64" s="17">
        <v>0.01</v>
      </c>
      <c r="AX64" s="17">
        <v>0.01</v>
      </c>
      <c r="AY64" s="17">
        <v>1.2999999999999999E-2</v>
      </c>
      <c r="AZ64" s="17">
        <v>6.0000000000000001E-3</v>
      </c>
      <c r="BA64" s="17">
        <v>4.0000000000000001E-3</v>
      </c>
      <c r="BB64" s="17">
        <v>1.2999999999999999E-2</v>
      </c>
      <c r="BC64" s="17">
        <v>1.2999999999999999E-2</v>
      </c>
      <c r="BD64" s="17">
        <v>0.01</v>
      </c>
      <c r="BE64" s="17">
        <v>1.4E-2</v>
      </c>
      <c r="BF64" s="17">
        <v>0.01</v>
      </c>
      <c r="BG64" s="17">
        <v>8.0000000000000002E-3</v>
      </c>
      <c r="BH64" s="17">
        <v>8.9999999999999993E-3</v>
      </c>
      <c r="BI64" s="17">
        <v>6.0000000000000001E-3</v>
      </c>
      <c r="BJ64" s="17">
        <v>0.01</v>
      </c>
      <c r="BK64" s="17">
        <v>8.0000000000000002E-3</v>
      </c>
      <c r="BL64" s="10">
        <v>0</v>
      </c>
      <c r="BM64" s="10">
        <v>0</v>
      </c>
      <c r="BN64" s="17">
        <v>2.1000000000000001E-2</v>
      </c>
      <c r="BO64" s="17">
        <v>1.4E-2</v>
      </c>
      <c r="BP64" s="10">
        <v>0</v>
      </c>
      <c r="BQ64" s="17">
        <v>1.6E-2</v>
      </c>
      <c r="BR64" s="17">
        <v>1.4E-2</v>
      </c>
    </row>
    <row r="65" spans="1:70">
      <c r="A65" s="7" t="s">
        <v>236</v>
      </c>
      <c r="B65" s="9">
        <v>0</v>
      </c>
      <c r="C65" s="16">
        <v>3.6999999999999998E-2</v>
      </c>
      <c r="D65" s="9">
        <v>0</v>
      </c>
      <c r="E65" s="16">
        <v>0.16300000000000001</v>
      </c>
      <c r="F65" s="16">
        <v>8.7769999999999992</v>
      </c>
      <c r="G65" s="16">
        <v>0.48199999999999998</v>
      </c>
      <c r="H65" s="16">
        <v>0.26600000000000001</v>
      </c>
      <c r="I65" s="16">
        <v>1.286</v>
      </c>
      <c r="J65" s="16">
        <v>0.44400000000000001</v>
      </c>
      <c r="K65" s="16">
        <v>4.22</v>
      </c>
      <c r="L65" s="16">
        <v>3.3250000000000002</v>
      </c>
      <c r="M65" s="16">
        <v>1.8180000000000001</v>
      </c>
      <c r="N65" s="16">
        <v>1.548</v>
      </c>
      <c r="O65" s="16">
        <v>1.589</v>
      </c>
      <c r="P65" s="16">
        <v>3.4169999999999998</v>
      </c>
      <c r="Q65" s="16">
        <v>4.375</v>
      </c>
      <c r="R65" s="16">
        <v>0.94599999999999995</v>
      </c>
      <c r="S65" s="16">
        <v>1.0449999999999999</v>
      </c>
      <c r="T65" s="16">
        <v>2.3839999999999999</v>
      </c>
      <c r="U65" s="16">
        <v>1.2310000000000001</v>
      </c>
      <c r="V65" s="16">
        <v>4.4139999999999997</v>
      </c>
      <c r="W65" s="16">
        <v>0.76300000000000001</v>
      </c>
      <c r="X65" s="16">
        <v>2.0760000000000001</v>
      </c>
      <c r="Y65" s="16">
        <v>17.702000000000002</v>
      </c>
      <c r="Z65" s="16">
        <v>0.88</v>
      </c>
      <c r="AA65" s="16">
        <v>3.875</v>
      </c>
      <c r="AB65" s="16">
        <v>19.475000000000001</v>
      </c>
      <c r="AC65" s="16">
        <v>7.58</v>
      </c>
      <c r="AD65" s="16">
        <v>47.664000000000001</v>
      </c>
      <c r="AE65" s="16">
        <v>17.904</v>
      </c>
      <c r="AF65" s="16">
        <v>7.0250000000000004</v>
      </c>
      <c r="AG65" s="16">
        <v>7.8789999999999996</v>
      </c>
      <c r="AH65" s="16">
        <v>0.71599999999999997</v>
      </c>
      <c r="AI65" s="16">
        <v>10.564</v>
      </c>
      <c r="AJ65" s="16">
        <v>0.50800000000000001</v>
      </c>
      <c r="AK65" s="16">
        <v>3.5459999999999998</v>
      </c>
      <c r="AL65" s="16">
        <v>2.7709999999999999</v>
      </c>
      <c r="AM65" s="16">
        <v>3.7890000000000001</v>
      </c>
      <c r="AN65" s="16">
        <v>8.6910000000000007</v>
      </c>
      <c r="AO65" s="16">
        <v>12.385</v>
      </c>
      <c r="AP65" s="16">
        <v>9.548</v>
      </c>
      <c r="AQ65" s="16">
        <v>9.3770000000000007</v>
      </c>
      <c r="AR65" s="16">
        <v>7.423</v>
      </c>
      <c r="AS65" s="16">
        <v>6.4589999999999996</v>
      </c>
      <c r="AT65" s="16">
        <v>61.61</v>
      </c>
      <c r="AU65" s="16">
        <v>9.6940000000000008</v>
      </c>
      <c r="AV65" s="16">
        <v>30.704000000000001</v>
      </c>
      <c r="AW65" s="16">
        <v>8.7249999999999996</v>
      </c>
      <c r="AX65" s="16">
        <v>4.4980000000000002</v>
      </c>
      <c r="AY65" s="16">
        <v>31.984999999999999</v>
      </c>
      <c r="AZ65" s="16">
        <v>0.40500000000000003</v>
      </c>
      <c r="BA65" s="16">
        <v>0.33600000000000002</v>
      </c>
      <c r="BB65" s="16">
        <v>44.12</v>
      </c>
      <c r="BC65" s="16">
        <v>26.236000000000001</v>
      </c>
      <c r="BD65" s="16">
        <v>10.563000000000001</v>
      </c>
      <c r="BE65" s="16">
        <v>14.564</v>
      </c>
      <c r="BF65" s="16">
        <v>5.59</v>
      </c>
      <c r="BG65" s="16">
        <v>1.8089999999999999</v>
      </c>
      <c r="BH65" s="16">
        <v>1.3149999999999999</v>
      </c>
      <c r="BI65" s="16">
        <v>1.387</v>
      </c>
      <c r="BJ65" s="16">
        <v>2.004</v>
      </c>
      <c r="BK65" s="16">
        <v>1.403</v>
      </c>
      <c r="BL65" s="9">
        <v>0</v>
      </c>
      <c r="BM65" s="9">
        <v>0</v>
      </c>
      <c r="BN65" s="9">
        <v>0</v>
      </c>
      <c r="BO65" s="16">
        <v>2.6970000000000001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0.10100000000000001</v>
      </c>
      <c r="C66" s="17">
        <v>2.3E-2</v>
      </c>
      <c r="D66" s="17">
        <v>4.1000000000000002E-2</v>
      </c>
      <c r="E66" s="17">
        <v>0.05</v>
      </c>
      <c r="F66" s="17">
        <v>8.5999999999999993E-2</v>
      </c>
      <c r="G66" s="17">
        <v>8.6999999999999994E-2</v>
      </c>
      <c r="H66" s="17">
        <v>5.6000000000000001E-2</v>
      </c>
      <c r="I66" s="17">
        <v>8.5000000000000006E-2</v>
      </c>
      <c r="J66" s="17">
        <v>6.5000000000000002E-2</v>
      </c>
      <c r="K66" s="17">
        <v>0.27300000000000002</v>
      </c>
      <c r="L66" s="17">
        <v>0.12</v>
      </c>
      <c r="M66" s="17">
        <v>0.111</v>
      </c>
      <c r="N66" s="17">
        <v>0.11</v>
      </c>
      <c r="O66" s="17">
        <v>7.8E-2</v>
      </c>
      <c r="P66" s="17">
        <v>0.122</v>
      </c>
      <c r="Q66" s="17">
        <v>0.104</v>
      </c>
      <c r="R66" s="17">
        <v>0.109</v>
      </c>
      <c r="S66" s="17">
        <v>0.106</v>
      </c>
      <c r="T66" s="17">
        <v>0.10100000000000001</v>
      </c>
      <c r="U66" s="17">
        <v>0.109</v>
      </c>
      <c r="V66" s="17">
        <v>0.13900000000000001</v>
      </c>
      <c r="W66" s="17">
        <v>8.5000000000000006E-2</v>
      </c>
      <c r="X66" s="17">
        <v>0.105</v>
      </c>
      <c r="Y66" s="17">
        <v>0.184</v>
      </c>
      <c r="Z66" s="17">
        <v>5.2999999999999999E-2</v>
      </c>
      <c r="AA66" s="17">
        <v>9.1999999999999998E-2</v>
      </c>
      <c r="AB66" s="17">
        <v>9.9000000000000005E-2</v>
      </c>
      <c r="AC66" s="17">
        <v>0.1</v>
      </c>
      <c r="AD66" s="17">
        <v>8.1000000000000003E-2</v>
      </c>
      <c r="AE66" s="17">
        <v>9.0999999999999998E-2</v>
      </c>
      <c r="AF66" s="17">
        <v>9.2999999999999999E-2</v>
      </c>
      <c r="AG66" s="17">
        <v>7.9000000000000001E-2</v>
      </c>
      <c r="AH66" s="17">
        <v>7.3999999999999996E-2</v>
      </c>
      <c r="AI66" s="17">
        <v>8.2000000000000003E-2</v>
      </c>
      <c r="AJ66" s="17">
        <v>5.1999999999999998E-2</v>
      </c>
      <c r="AK66" s="17">
        <v>7.3999999999999996E-2</v>
      </c>
      <c r="AL66" s="17">
        <v>7.6999999999999999E-2</v>
      </c>
      <c r="AM66" s="17">
        <v>8.2000000000000003E-2</v>
      </c>
      <c r="AN66" s="17">
        <v>9.5000000000000001E-2</v>
      </c>
      <c r="AO66" s="17">
        <v>8.5999999999999993E-2</v>
      </c>
      <c r="AP66" s="17">
        <v>5.2999999999999999E-2</v>
      </c>
      <c r="AQ66" s="17">
        <v>5.8000000000000003E-2</v>
      </c>
      <c r="AR66" s="17">
        <v>6.0999999999999999E-2</v>
      </c>
      <c r="AS66" s="17">
        <v>6.7000000000000004E-2</v>
      </c>
      <c r="AT66" s="17">
        <v>0.10199999999999999</v>
      </c>
      <c r="AU66" s="17">
        <v>0.113</v>
      </c>
      <c r="AV66" s="17">
        <v>0.11</v>
      </c>
      <c r="AW66" s="17">
        <v>8.3000000000000004E-2</v>
      </c>
      <c r="AX66" s="17">
        <v>7.9000000000000001E-2</v>
      </c>
      <c r="AY66" s="17">
        <v>0.106</v>
      </c>
      <c r="AZ66" s="17">
        <v>4.5999999999999999E-2</v>
      </c>
      <c r="BA66" s="17">
        <v>3.2000000000000001E-2</v>
      </c>
      <c r="BB66" s="17">
        <v>0.105</v>
      </c>
      <c r="BC66" s="17">
        <v>0.107</v>
      </c>
      <c r="BD66" s="17">
        <v>7.8E-2</v>
      </c>
      <c r="BE66" s="17">
        <v>0.11</v>
      </c>
      <c r="BF66" s="17">
        <v>7.5999999999999998E-2</v>
      </c>
      <c r="BG66" s="17">
        <v>6.7000000000000004E-2</v>
      </c>
      <c r="BH66" s="17">
        <v>7.0999999999999994E-2</v>
      </c>
      <c r="BI66" s="17">
        <v>0.05</v>
      </c>
      <c r="BJ66" s="17">
        <v>8.1000000000000003E-2</v>
      </c>
      <c r="BK66" s="17">
        <v>6.7000000000000004E-2</v>
      </c>
      <c r="BL66" s="10">
        <v>0</v>
      </c>
      <c r="BM66" s="10">
        <v>0</v>
      </c>
      <c r="BN66" s="17">
        <v>0.16600000000000001</v>
      </c>
      <c r="BO66" s="17">
        <v>0.11600000000000001</v>
      </c>
      <c r="BP66" s="10">
        <v>0</v>
      </c>
      <c r="BQ66" s="17">
        <v>0.129</v>
      </c>
      <c r="BR66" s="17">
        <v>0.114</v>
      </c>
    </row>
    <row r="67" spans="1:70">
      <c r="A67" s="7" t="s">
        <v>238</v>
      </c>
      <c r="B67" s="16">
        <v>0.55600000000000005</v>
      </c>
      <c r="C67" s="16">
        <v>0.128</v>
      </c>
      <c r="D67" s="16">
        <v>0.224</v>
      </c>
      <c r="E67" s="16">
        <v>0.27400000000000002</v>
      </c>
      <c r="F67" s="16">
        <v>0.47099999999999997</v>
      </c>
      <c r="G67" s="16">
        <v>0.47599999999999998</v>
      </c>
      <c r="H67" s="16">
        <v>0.308</v>
      </c>
      <c r="I67" s="16">
        <v>0.46600000000000003</v>
      </c>
      <c r="J67" s="16">
        <v>0.35899999999999999</v>
      </c>
      <c r="K67" s="16">
        <v>1.4990000000000001</v>
      </c>
      <c r="L67" s="16">
        <v>0.66200000000000003</v>
      </c>
      <c r="M67" s="16">
        <v>0.61099999999999999</v>
      </c>
      <c r="N67" s="16">
        <v>0.60599999999999998</v>
      </c>
      <c r="O67" s="16">
        <v>0.42899999999999999</v>
      </c>
      <c r="P67" s="16">
        <v>0.67</v>
      </c>
      <c r="Q67" s="16">
        <v>0.57099999999999995</v>
      </c>
      <c r="R67" s="16">
        <v>0.59599999999999997</v>
      </c>
      <c r="S67" s="16">
        <v>0.58299999999999996</v>
      </c>
      <c r="T67" s="16">
        <v>0.55600000000000005</v>
      </c>
      <c r="U67" s="16">
        <v>0.59699999999999998</v>
      </c>
      <c r="V67" s="16">
        <v>0.76300000000000001</v>
      </c>
      <c r="W67" s="16">
        <v>0.46899999999999997</v>
      </c>
      <c r="X67" s="16">
        <v>0.57699999999999996</v>
      </c>
      <c r="Y67" s="16">
        <v>1.012</v>
      </c>
      <c r="Z67" s="16">
        <v>0.28899999999999998</v>
      </c>
      <c r="AA67" s="16">
        <v>0.505</v>
      </c>
      <c r="AB67" s="16">
        <v>0.54500000000000004</v>
      </c>
      <c r="AC67" s="16">
        <v>0.55200000000000005</v>
      </c>
      <c r="AD67" s="16">
        <v>0.44400000000000001</v>
      </c>
      <c r="AE67" s="16">
        <v>0.5</v>
      </c>
      <c r="AF67" s="16">
        <v>0.51100000000000001</v>
      </c>
      <c r="AG67" s="16">
        <v>0.435</v>
      </c>
      <c r="AH67" s="16">
        <v>0.40799999999999997</v>
      </c>
      <c r="AI67" s="16">
        <v>0.44800000000000001</v>
      </c>
      <c r="AJ67" s="16">
        <v>0.28599999999999998</v>
      </c>
      <c r="AK67" s="16">
        <v>0.40899999999999997</v>
      </c>
      <c r="AL67" s="16">
        <v>0.42099999999999999</v>
      </c>
      <c r="AM67" s="16">
        <v>0.45</v>
      </c>
      <c r="AN67" s="16">
        <v>0.52300000000000002</v>
      </c>
      <c r="AO67" s="16">
        <v>0.47399999999999998</v>
      </c>
      <c r="AP67" s="16">
        <v>0.28999999999999998</v>
      </c>
      <c r="AQ67" s="16">
        <v>0.31900000000000001</v>
      </c>
      <c r="AR67" s="16">
        <v>0.33500000000000002</v>
      </c>
      <c r="AS67" s="16">
        <v>0.37</v>
      </c>
      <c r="AT67" s="16">
        <v>0.56200000000000006</v>
      </c>
      <c r="AU67" s="16">
        <v>0.61899999999999999</v>
      </c>
      <c r="AV67" s="16">
        <v>0.60599999999999998</v>
      </c>
      <c r="AW67" s="16">
        <v>0.45900000000000002</v>
      </c>
      <c r="AX67" s="16">
        <v>0.434</v>
      </c>
      <c r="AY67" s="16">
        <v>0.58399999999999996</v>
      </c>
      <c r="AZ67" s="16">
        <v>0.25</v>
      </c>
      <c r="BA67" s="16">
        <v>0.17399999999999999</v>
      </c>
      <c r="BB67" s="16">
        <v>0.57499999999999996</v>
      </c>
      <c r="BC67" s="16">
        <v>0.58599999999999997</v>
      </c>
      <c r="BD67" s="16">
        <v>0.43</v>
      </c>
      <c r="BE67" s="16">
        <v>0.60499999999999998</v>
      </c>
      <c r="BF67" s="16">
        <v>0.41899999999999998</v>
      </c>
      <c r="BG67" s="16">
        <v>0.36899999999999999</v>
      </c>
      <c r="BH67" s="16">
        <v>0.38800000000000001</v>
      </c>
      <c r="BI67" s="16">
        <v>0.27300000000000002</v>
      </c>
      <c r="BJ67" s="16">
        <v>0.44500000000000001</v>
      </c>
      <c r="BK67" s="16">
        <v>0.371</v>
      </c>
      <c r="BL67" s="9">
        <v>0</v>
      </c>
      <c r="BM67" s="9">
        <v>0</v>
      </c>
      <c r="BN67" s="16">
        <v>0.91300000000000003</v>
      </c>
      <c r="BO67" s="16">
        <v>0.63800000000000001</v>
      </c>
      <c r="BP67" s="9">
        <v>0</v>
      </c>
      <c r="BQ67" s="16">
        <v>0.70699999999999996</v>
      </c>
      <c r="BR67" s="16">
        <v>0.627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7">
        <v>1E-3</v>
      </c>
      <c r="BC68" s="17">
        <v>1E-3</v>
      </c>
      <c r="BD68" s="10">
        <v>0</v>
      </c>
      <c r="BE68" s="17">
        <v>1.7999999999999999E-2</v>
      </c>
      <c r="BF68" s="17">
        <v>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0.27</v>
      </c>
      <c r="BO68" s="17">
        <v>7.4999999999999997E-2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8.0000000000000002E-3</v>
      </c>
      <c r="K70" s="17">
        <v>4.1000000000000002E-2</v>
      </c>
      <c r="L70" s="10">
        <v>0</v>
      </c>
      <c r="M70" s="17">
        <v>2.3E-2</v>
      </c>
      <c r="N70" s="10">
        <v>0</v>
      </c>
      <c r="O70" s="17">
        <v>1.4999999999999999E-2</v>
      </c>
      <c r="P70" s="17">
        <v>1.7999999999999999E-2</v>
      </c>
      <c r="Q70" s="17">
        <v>0.02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9.0999999999999998E-2</v>
      </c>
      <c r="Z70" s="10">
        <v>0</v>
      </c>
      <c r="AA70" s="17">
        <v>2.5000000000000001E-2</v>
      </c>
      <c r="AB70" s="17">
        <v>2.8000000000000001E-2</v>
      </c>
      <c r="AC70" s="17">
        <v>2.3E-2</v>
      </c>
      <c r="AD70" s="17">
        <v>1.7999999999999999E-2</v>
      </c>
      <c r="AE70" s="17">
        <v>9.8000000000000004E-2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1.2E-2</v>
      </c>
      <c r="AL70" s="10">
        <v>0</v>
      </c>
      <c r="AM70" s="10">
        <v>0</v>
      </c>
      <c r="AN70" s="10">
        <v>0</v>
      </c>
      <c r="AO70" s="17">
        <v>0.13500000000000001</v>
      </c>
      <c r="AP70" s="10">
        <v>0</v>
      </c>
      <c r="AQ70" s="17">
        <v>1.7000000000000001E-2</v>
      </c>
      <c r="AR70" s="10">
        <v>0</v>
      </c>
      <c r="AS70" s="17">
        <v>0.20599999999999999</v>
      </c>
      <c r="AT70" s="17">
        <v>0.193</v>
      </c>
      <c r="AU70" s="17">
        <v>8.3000000000000004E-2</v>
      </c>
      <c r="AV70" s="17">
        <v>0.13300000000000001</v>
      </c>
      <c r="AW70" s="17">
        <v>1.0999999999999999E-2</v>
      </c>
      <c r="AX70" s="17">
        <v>0.378</v>
      </c>
      <c r="AY70" s="17">
        <v>0.22900000000000001</v>
      </c>
      <c r="AZ70" s="17">
        <v>8.8999999999999996E-2</v>
      </c>
      <c r="BA70" s="10">
        <v>0</v>
      </c>
      <c r="BB70" s="17">
        <v>0.33</v>
      </c>
      <c r="BC70" s="17">
        <v>1.163</v>
      </c>
      <c r="BD70" s="17">
        <v>0.38100000000000001</v>
      </c>
      <c r="BE70" s="10">
        <v>0</v>
      </c>
      <c r="BF70" s="17">
        <v>0.187</v>
      </c>
      <c r="BG70" s="17">
        <v>5.3719999999999999</v>
      </c>
      <c r="BH70" s="17">
        <v>0.34</v>
      </c>
      <c r="BI70" s="17">
        <v>0.313</v>
      </c>
      <c r="BJ70" s="10">
        <v>0</v>
      </c>
      <c r="BK70" s="17">
        <v>2.4E-2</v>
      </c>
      <c r="BL70" s="10">
        <v>0</v>
      </c>
      <c r="BM70" s="10">
        <v>0</v>
      </c>
      <c r="BN70" s="10">
        <v>0</v>
      </c>
      <c r="BO70" s="17">
        <v>13.625</v>
      </c>
      <c r="BP70" s="10">
        <v>0</v>
      </c>
      <c r="BQ70" s="17">
        <v>-1.4999999999999999E-2</v>
      </c>
      <c r="BR70" s="17">
        <v>0.88800000000000001</v>
      </c>
    </row>
    <row r="71" spans="1:70">
      <c r="A71" s="7" t="s">
        <v>242</v>
      </c>
      <c r="B71" s="16">
        <v>0.313</v>
      </c>
      <c r="C71" s="16">
        <v>7.1999999999999995E-2</v>
      </c>
      <c r="D71" s="16">
        <v>0.126</v>
      </c>
      <c r="E71" s="16">
        <v>0.155</v>
      </c>
      <c r="F71" s="16">
        <v>0.26600000000000001</v>
      </c>
      <c r="G71" s="16">
        <v>0.26900000000000002</v>
      </c>
      <c r="H71" s="16">
        <v>0.17399999999999999</v>
      </c>
      <c r="I71" s="16">
        <v>0.26300000000000001</v>
      </c>
      <c r="J71" s="16">
        <v>0.20300000000000001</v>
      </c>
      <c r="K71" s="16">
        <v>0.84599999999999997</v>
      </c>
      <c r="L71" s="16">
        <v>0.374</v>
      </c>
      <c r="M71" s="16">
        <v>0.34499999999999997</v>
      </c>
      <c r="N71" s="16">
        <v>0.34200000000000003</v>
      </c>
      <c r="O71" s="16">
        <v>0.24199999999999999</v>
      </c>
      <c r="P71" s="16">
        <v>0.378</v>
      </c>
      <c r="Q71" s="16">
        <v>0.32200000000000001</v>
      </c>
      <c r="R71" s="16">
        <v>0.33700000000000002</v>
      </c>
      <c r="S71" s="16">
        <v>0.32900000000000001</v>
      </c>
      <c r="T71" s="16">
        <v>0.314</v>
      </c>
      <c r="U71" s="16">
        <v>0.33700000000000002</v>
      </c>
      <c r="V71" s="16">
        <v>0.43099999999999999</v>
      </c>
      <c r="W71" s="16">
        <v>0.26500000000000001</v>
      </c>
      <c r="X71" s="16">
        <v>0.32600000000000001</v>
      </c>
      <c r="Y71" s="16">
        <v>0.57099999999999995</v>
      </c>
      <c r="Z71" s="16">
        <v>0.16300000000000001</v>
      </c>
      <c r="AA71" s="16">
        <v>0.28499999999999998</v>
      </c>
      <c r="AB71" s="16">
        <v>0.307</v>
      </c>
      <c r="AC71" s="16">
        <v>0.311</v>
      </c>
      <c r="AD71" s="16">
        <v>0.25</v>
      </c>
      <c r="AE71" s="16">
        <v>0.28199999999999997</v>
      </c>
      <c r="AF71" s="16">
        <v>0.28899999999999998</v>
      </c>
      <c r="AG71" s="16">
        <v>0.246</v>
      </c>
      <c r="AH71" s="16">
        <v>0.23</v>
      </c>
      <c r="AI71" s="16">
        <v>0.253</v>
      </c>
      <c r="AJ71" s="16">
        <v>0.161</v>
      </c>
      <c r="AK71" s="16">
        <v>0.23100000000000001</v>
      </c>
      <c r="AL71" s="16">
        <v>0.23799999999999999</v>
      </c>
      <c r="AM71" s="16">
        <v>0.254</v>
      </c>
      <c r="AN71" s="16">
        <v>0.29499999999999998</v>
      </c>
      <c r="AO71" s="16">
        <v>0.26700000000000002</v>
      </c>
      <c r="AP71" s="16">
        <v>0.16400000000000001</v>
      </c>
      <c r="AQ71" s="16">
        <v>0.18</v>
      </c>
      <c r="AR71" s="16">
        <v>0.189</v>
      </c>
      <c r="AS71" s="16">
        <v>0.20899999999999999</v>
      </c>
      <c r="AT71" s="16">
        <v>0.317</v>
      </c>
      <c r="AU71" s="16">
        <v>0.34899999999999998</v>
      </c>
      <c r="AV71" s="16">
        <v>0.34200000000000003</v>
      </c>
      <c r="AW71" s="16">
        <v>0.25900000000000001</v>
      </c>
      <c r="AX71" s="16">
        <v>0.245</v>
      </c>
      <c r="AY71" s="16">
        <v>0.33</v>
      </c>
      <c r="AZ71" s="16">
        <v>0.14099999999999999</v>
      </c>
      <c r="BA71" s="16">
        <v>9.8000000000000004E-2</v>
      </c>
      <c r="BB71" s="16">
        <v>0.32500000000000001</v>
      </c>
      <c r="BC71" s="16">
        <v>0.33100000000000002</v>
      </c>
      <c r="BD71" s="16">
        <v>0.24199999999999999</v>
      </c>
      <c r="BE71" s="16">
        <v>0.34200000000000003</v>
      </c>
      <c r="BF71" s="16">
        <v>0.23599999999999999</v>
      </c>
      <c r="BG71" s="16">
        <v>0.20799999999999999</v>
      </c>
      <c r="BH71" s="16">
        <v>0.219</v>
      </c>
      <c r="BI71" s="16">
        <v>0.154</v>
      </c>
      <c r="BJ71" s="16">
        <v>0.251</v>
      </c>
      <c r="BK71" s="16">
        <v>0.20899999999999999</v>
      </c>
      <c r="BL71" s="9">
        <v>0</v>
      </c>
      <c r="BM71" s="9">
        <v>0</v>
      </c>
      <c r="BN71" s="16">
        <v>0.51500000000000001</v>
      </c>
      <c r="BO71" s="16">
        <v>0.36</v>
      </c>
      <c r="BP71" s="9">
        <v>0</v>
      </c>
      <c r="BQ71" s="16">
        <v>0.39900000000000002</v>
      </c>
      <c r="BR71" s="16">
        <v>0.35399999999999998</v>
      </c>
    </row>
    <row r="72" spans="1:70">
      <c r="A72" s="7" t="s">
        <v>243</v>
      </c>
      <c r="B72" s="17">
        <v>0.628</v>
      </c>
      <c r="C72" s="17">
        <v>0.14499999999999999</v>
      </c>
      <c r="D72" s="17">
        <v>0.253</v>
      </c>
      <c r="E72" s="17">
        <v>0.31</v>
      </c>
      <c r="F72" s="17">
        <v>0.53300000000000003</v>
      </c>
      <c r="G72" s="17">
        <v>0.53800000000000003</v>
      </c>
      <c r="H72" s="17">
        <v>0.34799999999999998</v>
      </c>
      <c r="I72" s="17">
        <v>0.52800000000000002</v>
      </c>
      <c r="J72" s="17">
        <v>0.40600000000000003</v>
      </c>
      <c r="K72" s="17">
        <v>1.696</v>
      </c>
      <c r="L72" s="17">
        <v>0.749</v>
      </c>
      <c r="M72" s="17">
        <v>0.69099999999999995</v>
      </c>
      <c r="N72" s="17">
        <v>0.68500000000000005</v>
      </c>
      <c r="O72" s="17">
        <v>0.48599999999999999</v>
      </c>
      <c r="P72" s="17">
        <v>0.75800000000000001</v>
      </c>
      <c r="Q72" s="17">
        <v>0.64600000000000002</v>
      </c>
      <c r="R72" s="17">
        <v>0.67500000000000004</v>
      </c>
      <c r="S72" s="17">
        <v>0.66</v>
      </c>
      <c r="T72" s="17">
        <v>0.629</v>
      </c>
      <c r="U72" s="17">
        <v>0.67600000000000005</v>
      </c>
      <c r="V72" s="17">
        <v>0.86299999999999999</v>
      </c>
      <c r="W72" s="17">
        <v>0.53100000000000003</v>
      </c>
      <c r="X72" s="17">
        <v>0.65300000000000002</v>
      </c>
      <c r="Y72" s="17">
        <v>1.1439999999999999</v>
      </c>
      <c r="Z72" s="17">
        <v>0.32700000000000001</v>
      </c>
      <c r="AA72" s="17">
        <v>0.57099999999999995</v>
      </c>
      <c r="AB72" s="17">
        <v>0.61599999999999999</v>
      </c>
      <c r="AC72" s="17">
        <v>0.624</v>
      </c>
      <c r="AD72" s="17">
        <v>0.502</v>
      </c>
      <c r="AE72" s="17">
        <v>0.56599999999999995</v>
      </c>
      <c r="AF72" s="17">
        <v>0.57799999999999996</v>
      </c>
      <c r="AG72" s="17">
        <v>0.49199999999999999</v>
      </c>
      <c r="AH72" s="17">
        <v>0.46200000000000002</v>
      </c>
      <c r="AI72" s="17">
        <v>0.50700000000000001</v>
      </c>
      <c r="AJ72" s="17">
        <v>0.32400000000000001</v>
      </c>
      <c r="AK72" s="17">
        <v>0.46200000000000002</v>
      </c>
      <c r="AL72" s="17">
        <v>0.47599999999999998</v>
      </c>
      <c r="AM72" s="17">
        <v>0.50900000000000001</v>
      </c>
      <c r="AN72" s="17">
        <v>0.59199999999999997</v>
      </c>
      <c r="AO72" s="17">
        <v>0.53600000000000003</v>
      </c>
      <c r="AP72" s="17">
        <v>0.32800000000000001</v>
      </c>
      <c r="AQ72" s="17">
        <v>0.36099999999999999</v>
      </c>
      <c r="AR72" s="17">
        <v>0.379</v>
      </c>
      <c r="AS72" s="17">
        <v>0.41899999999999998</v>
      </c>
      <c r="AT72" s="17">
        <v>0.63600000000000001</v>
      </c>
      <c r="AU72" s="17">
        <v>0.70099999999999996</v>
      </c>
      <c r="AV72" s="17">
        <v>0.68600000000000005</v>
      </c>
      <c r="AW72" s="17">
        <v>0.51900000000000002</v>
      </c>
      <c r="AX72" s="17">
        <v>0.49099999999999999</v>
      </c>
      <c r="AY72" s="17">
        <v>0.66100000000000003</v>
      </c>
      <c r="AZ72" s="17">
        <v>0.28299999999999997</v>
      </c>
      <c r="BA72" s="17">
        <v>0.19700000000000001</v>
      </c>
      <c r="BB72" s="17">
        <v>0.65100000000000002</v>
      </c>
      <c r="BC72" s="17">
        <v>0.66300000000000003</v>
      </c>
      <c r="BD72" s="17">
        <v>0.48599999999999999</v>
      </c>
      <c r="BE72" s="17">
        <v>0.68500000000000005</v>
      </c>
      <c r="BF72" s="17">
        <v>0.47399999999999998</v>
      </c>
      <c r="BG72" s="17">
        <v>0.41699999999999998</v>
      </c>
      <c r="BH72" s="17">
        <v>0.439</v>
      </c>
      <c r="BI72" s="17">
        <v>0.309</v>
      </c>
      <c r="BJ72" s="17">
        <v>0.503</v>
      </c>
      <c r="BK72" s="17">
        <v>0.41899999999999998</v>
      </c>
      <c r="BL72" s="10">
        <v>0</v>
      </c>
      <c r="BM72" s="10">
        <v>0</v>
      </c>
      <c r="BN72" s="17">
        <v>1.0329999999999999</v>
      </c>
      <c r="BO72" s="17">
        <v>0.72099999999999997</v>
      </c>
      <c r="BP72" s="10">
        <v>0</v>
      </c>
      <c r="BQ72" s="17">
        <v>0.8</v>
      </c>
      <c r="BR72" s="17">
        <v>0.70899999999999996</v>
      </c>
    </row>
    <row r="73" spans="1:70">
      <c r="A73" s="7" t="s">
        <v>244</v>
      </c>
      <c r="B73" s="16">
        <v>3.6999999999999998E-2</v>
      </c>
      <c r="C73" s="16">
        <v>8.9999999999999993E-3</v>
      </c>
      <c r="D73" s="16">
        <v>1.4999999999999999E-2</v>
      </c>
      <c r="E73" s="16">
        <v>1.7999999999999999E-2</v>
      </c>
      <c r="F73" s="16">
        <v>3.1E-2</v>
      </c>
      <c r="G73" s="16">
        <v>3.2000000000000001E-2</v>
      </c>
      <c r="H73" s="16">
        <v>0.02</v>
      </c>
      <c r="I73" s="16">
        <v>3.1E-2</v>
      </c>
      <c r="J73" s="16">
        <v>2.4E-2</v>
      </c>
      <c r="K73" s="16">
        <v>0.1</v>
      </c>
      <c r="L73" s="16">
        <v>4.3999999999999997E-2</v>
      </c>
      <c r="M73" s="16">
        <v>4.1000000000000002E-2</v>
      </c>
      <c r="N73" s="16">
        <v>0.04</v>
      </c>
      <c r="O73" s="16">
        <v>2.9000000000000001E-2</v>
      </c>
      <c r="P73" s="16">
        <v>4.4999999999999998E-2</v>
      </c>
      <c r="Q73" s="16">
        <v>3.7999999999999999E-2</v>
      </c>
      <c r="R73" s="16">
        <v>0.04</v>
      </c>
      <c r="S73" s="16">
        <v>3.9E-2</v>
      </c>
      <c r="T73" s="16">
        <v>3.6999999999999998E-2</v>
      </c>
      <c r="U73" s="16">
        <v>0.04</v>
      </c>
      <c r="V73" s="16">
        <v>5.0999999999999997E-2</v>
      </c>
      <c r="W73" s="16">
        <v>3.1E-2</v>
      </c>
      <c r="X73" s="16">
        <v>3.7999999999999999E-2</v>
      </c>
      <c r="Y73" s="16">
        <v>6.7000000000000004E-2</v>
      </c>
      <c r="Z73" s="16">
        <v>1.9E-2</v>
      </c>
      <c r="AA73" s="16">
        <v>3.4000000000000002E-2</v>
      </c>
      <c r="AB73" s="16">
        <v>3.5999999999999997E-2</v>
      </c>
      <c r="AC73" s="16">
        <v>3.6999999999999998E-2</v>
      </c>
      <c r="AD73" s="16">
        <v>0.03</v>
      </c>
      <c r="AE73" s="16">
        <v>3.3000000000000002E-2</v>
      </c>
      <c r="AF73" s="16">
        <v>3.4000000000000002E-2</v>
      </c>
      <c r="AG73" s="16">
        <v>2.9000000000000001E-2</v>
      </c>
      <c r="AH73" s="16">
        <v>2.7E-2</v>
      </c>
      <c r="AI73" s="16">
        <v>0.03</v>
      </c>
      <c r="AJ73" s="16">
        <v>1.9E-2</v>
      </c>
      <c r="AK73" s="16">
        <v>2.7E-2</v>
      </c>
      <c r="AL73" s="16">
        <v>2.8000000000000001E-2</v>
      </c>
      <c r="AM73" s="16">
        <v>0.03</v>
      </c>
      <c r="AN73" s="16">
        <v>3.5000000000000003E-2</v>
      </c>
      <c r="AO73" s="16">
        <v>3.1E-2</v>
      </c>
      <c r="AP73" s="16">
        <v>1.9E-2</v>
      </c>
      <c r="AQ73" s="16">
        <v>2.1000000000000001E-2</v>
      </c>
      <c r="AR73" s="16">
        <v>2.1999999999999999E-2</v>
      </c>
      <c r="AS73" s="16">
        <v>2.5000000000000001E-2</v>
      </c>
      <c r="AT73" s="16">
        <v>3.6999999999999998E-2</v>
      </c>
      <c r="AU73" s="16">
        <v>4.1000000000000002E-2</v>
      </c>
      <c r="AV73" s="16">
        <v>0.04</v>
      </c>
      <c r="AW73" s="16">
        <v>3.1E-2</v>
      </c>
      <c r="AX73" s="16">
        <v>2.9000000000000001E-2</v>
      </c>
      <c r="AY73" s="16">
        <v>3.9E-2</v>
      </c>
      <c r="AZ73" s="16">
        <v>1.7000000000000001E-2</v>
      </c>
      <c r="BA73" s="16">
        <v>1.2E-2</v>
      </c>
      <c r="BB73" s="16">
        <v>3.7999999999999999E-2</v>
      </c>
      <c r="BC73" s="16">
        <v>3.9E-2</v>
      </c>
      <c r="BD73" s="16">
        <v>2.9000000000000001E-2</v>
      </c>
      <c r="BE73" s="16">
        <v>0.04</v>
      </c>
      <c r="BF73" s="16">
        <v>2.8000000000000001E-2</v>
      </c>
      <c r="BG73" s="16">
        <v>2.5000000000000001E-2</v>
      </c>
      <c r="BH73" s="16">
        <v>2.5999999999999999E-2</v>
      </c>
      <c r="BI73" s="16">
        <v>1.7999999999999999E-2</v>
      </c>
      <c r="BJ73" s="16">
        <v>0.03</v>
      </c>
      <c r="BK73" s="16">
        <v>2.5000000000000001E-2</v>
      </c>
      <c r="BL73" s="9">
        <v>0</v>
      </c>
      <c r="BM73" s="9">
        <v>0</v>
      </c>
      <c r="BN73" s="16">
        <v>6.0999999999999999E-2</v>
      </c>
      <c r="BO73" s="16">
        <v>4.2000000000000003E-2</v>
      </c>
      <c r="BP73" s="9">
        <v>0</v>
      </c>
      <c r="BQ73" s="16">
        <v>4.7E-2</v>
      </c>
      <c r="BR73" s="16">
        <v>4.2000000000000003E-2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0.01</v>
      </c>
      <c r="G74" s="10">
        <v>0</v>
      </c>
      <c r="H74" s="10">
        <v>0</v>
      </c>
      <c r="I74" s="17">
        <v>1E-3</v>
      </c>
      <c r="J74" s="10">
        <v>0</v>
      </c>
      <c r="K74" s="17">
        <v>4.0000000000000001E-3</v>
      </c>
      <c r="L74" s="17">
        <v>4.0000000000000001E-3</v>
      </c>
      <c r="M74" s="17">
        <v>1E-3</v>
      </c>
      <c r="N74" s="17">
        <v>2E-3</v>
      </c>
      <c r="O74" s="17">
        <v>1E-3</v>
      </c>
      <c r="P74" s="17">
        <v>2E-3</v>
      </c>
      <c r="Q74" s="17">
        <v>2E-3</v>
      </c>
      <c r="R74" s="17">
        <v>1E-3</v>
      </c>
      <c r="S74" s="10">
        <v>0</v>
      </c>
      <c r="T74" s="17">
        <v>2E-3</v>
      </c>
      <c r="U74" s="17">
        <v>2E-3</v>
      </c>
      <c r="V74" s="17">
        <v>2E-3</v>
      </c>
      <c r="W74" s="17">
        <v>1E-3</v>
      </c>
      <c r="X74" s="17">
        <v>2E-3</v>
      </c>
      <c r="Y74" s="17">
        <v>2.9000000000000001E-2</v>
      </c>
      <c r="Z74" s="10">
        <v>0</v>
      </c>
      <c r="AA74" s="10">
        <v>0</v>
      </c>
      <c r="AB74" s="17">
        <v>2.9000000000000001E-2</v>
      </c>
      <c r="AC74" s="17">
        <v>3.0000000000000001E-3</v>
      </c>
      <c r="AD74" s="17">
        <v>1.4999999999999999E-2</v>
      </c>
      <c r="AE74" s="17">
        <v>1.2E-2</v>
      </c>
      <c r="AF74" s="17">
        <v>1.0999999999999999E-2</v>
      </c>
      <c r="AG74" s="17">
        <v>3.0000000000000001E-3</v>
      </c>
      <c r="AH74" s="17">
        <v>1E-3</v>
      </c>
      <c r="AI74" s="17">
        <v>7.0000000000000001E-3</v>
      </c>
      <c r="AJ74" s="10">
        <v>0</v>
      </c>
      <c r="AK74" s="10">
        <v>0</v>
      </c>
      <c r="AL74" s="17">
        <v>1E-3</v>
      </c>
      <c r="AM74" s="17">
        <v>2E-3</v>
      </c>
      <c r="AN74" s="17">
        <v>6.0000000000000001E-3</v>
      </c>
      <c r="AO74" s="17">
        <v>8.9999999999999993E-3</v>
      </c>
      <c r="AP74" s="10">
        <v>0</v>
      </c>
      <c r="AQ74" s="10">
        <v>0</v>
      </c>
      <c r="AR74" s="10">
        <v>0</v>
      </c>
      <c r="AS74" s="17">
        <v>1E-3</v>
      </c>
      <c r="AT74" s="17">
        <v>1.0999999999999999E-2</v>
      </c>
      <c r="AU74" s="17">
        <v>6.0000000000000001E-3</v>
      </c>
      <c r="AV74" s="17">
        <v>4.0000000000000001E-3</v>
      </c>
      <c r="AW74" s="17">
        <v>5.0000000000000001E-3</v>
      </c>
      <c r="AX74" s="17">
        <v>1E-3</v>
      </c>
      <c r="AY74" s="17">
        <v>2.7E-2</v>
      </c>
      <c r="AZ74" s="10">
        <v>0</v>
      </c>
      <c r="BA74" s="10">
        <v>0</v>
      </c>
      <c r="BB74" s="17">
        <v>8.0000000000000002E-3</v>
      </c>
      <c r="BC74" s="10">
        <v>0</v>
      </c>
      <c r="BD74" s="17">
        <v>1E-3</v>
      </c>
      <c r="BE74" s="10">
        <v>0</v>
      </c>
      <c r="BF74" s="17">
        <v>3.0000000000000001E-3</v>
      </c>
      <c r="BG74" s="17">
        <v>1E-3</v>
      </c>
      <c r="BH74" s="17">
        <v>1E-3</v>
      </c>
      <c r="BI74" s="17">
        <v>7.0000000000000001E-3</v>
      </c>
      <c r="BJ74" s="10">
        <v>0</v>
      </c>
      <c r="BK74" s="17">
        <v>4.8000000000000001E-2</v>
      </c>
      <c r="BL74" s="10">
        <v>0</v>
      </c>
      <c r="BM74" s="10">
        <v>0</v>
      </c>
      <c r="BN74" s="17">
        <v>6.9000000000000006E-2</v>
      </c>
      <c r="BO74" s="17">
        <v>1.3220000000000001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56" activePane="bottomRight" state="frozen"/>
      <selection pane="topRight"/>
      <selection pane="bottomLeft"/>
      <selection pane="bottomRight" activeCell="BS79" sqref="BS79"/>
    </sheetView>
  </sheetViews>
  <sheetFormatPr baseColWidth="10" defaultColWidth="9.140625" defaultRowHeight="11.45" customHeight="1"/>
  <cols>
    <col min="1" max="1" width="29.85546875" style="23" customWidth="1"/>
    <col min="2" max="11" width="19.85546875" style="23" customWidth="1"/>
    <col min="12" max="12" width="18" style="23" customWidth="1"/>
    <col min="13" max="15" width="19.85546875" style="23" customWidth="1"/>
    <col min="16" max="16" width="11" style="23" customWidth="1"/>
    <col min="17" max="27" width="19.85546875" style="23" customWidth="1"/>
    <col min="28" max="28" width="12" style="23" customWidth="1"/>
    <col min="29" max="32" width="19.85546875" style="23" customWidth="1"/>
    <col min="33" max="34" width="18" style="23" customWidth="1"/>
    <col min="35" max="37" width="19.85546875" style="23" customWidth="1"/>
    <col min="38" max="38" width="10" style="23" customWidth="1"/>
    <col min="39" max="39" width="19.85546875" style="23" customWidth="1"/>
    <col min="40" max="40" width="18" style="23" customWidth="1"/>
    <col min="41" max="42" width="19.85546875" style="23" customWidth="1"/>
    <col min="43" max="43" width="10" style="23" customWidth="1"/>
    <col min="44" max="55" width="19.85546875" style="23" customWidth="1"/>
    <col min="56" max="56" width="12" style="23" customWidth="1"/>
    <col min="57" max="57" width="13" style="23" customWidth="1"/>
    <col min="58" max="70" width="19.85546875" style="23" customWidth="1"/>
    <col min="71" max="71" width="11" style="23" bestFit="1" customWidth="1"/>
    <col min="72" max="16384" width="9.140625" style="23"/>
  </cols>
  <sheetData>
    <row r="1" spans="1:71">
      <c r="A1" s="3" t="s">
        <v>270</v>
      </c>
    </row>
    <row r="2" spans="1:71">
      <c r="A2" s="3" t="s">
        <v>254</v>
      </c>
      <c r="B2" s="1" t="s">
        <v>0</v>
      </c>
    </row>
    <row r="3" spans="1:71">
      <c r="A3" s="3" t="s">
        <v>255</v>
      </c>
      <c r="B3" s="3" t="s">
        <v>6</v>
      </c>
    </row>
    <row r="5" spans="1:71">
      <c r="A5" s="1" t="s">
        <v>12</v>
      </c>
      <c r="C5" s="3" t="s">
        <v>18</v>
      </c>
    </row>
    <row r="6" spans="1:71">
      <c r="A6" s="1" t="s">
        <v>13</v>
      </c>
      <c r="C6" s="3" t="s">
        <v>19</v>
      </c>
    </row>
    <row r="7" spans="1:71">
      <c r="A7" s="1" t="s">
        <v>14</v>
      </c>
      <c r="C7" s="3" t="s">
        <v>20</v>
      </c>
    </row>
    <row r="8" spans="1:71">
      <c r="A8" s="1" t="s">
        <v>15</v>
      </c>
      <c r="C8" s="3" t="s">
        <v>282</v>
      </c>
    </row>
    <row r="9" spans="1:71">
      <c r="A9" s="1" t="s">
        <v>16</v>
      </c>
      <c r="C9" s="3" t="s">
        <v>22</v>
      </c>
    </row>
    <row r="11" spans="1:71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1">
      <c r="A13" s="7" t="s">
        <v>189</v>
      </c>
      <c r="B13">
        <f>BUL!B13+TCH!B13+DAN!B13+EST!B13+IRL!B13+GRE!B13+CRO!B13+CHY!B13+LET!B13+LIT!B13+LUX!B13+HON!B13+MAL!B13+AUT!B13+POL!B13+POR!B13+ROU!B13+SLV!B13+SLO!B13+FIN!B13+SUE!B13</f>
        <v>114.58399999999999</v>
      </c>
      <c r="C13" s="23">
        <f>BUL!C13+TCH!C13+DAN!C13+EST!C13+IRL!C13+GRE!C13+CRO!C13+CHY!C13+LET!C13+LIT!C13+LUX!C13+HON!C13+MAL!C13+AUT!C13+POL!C13+POR!C13+ROU!C13+SLV!C13+SLO!C13+FIN!C13+SUE!C13</f>
        <v>0.27</v>
      </c>
      <c r="D13" s="23">
        <f>BUL!D13+TCH!D13+DAN!D13+EST!D13+IRL!D13+GRE!D13+CRO!D13+CHY!D13+LET!D13+LIT!D13+LUX!D13+HON!D13+MAL!D13+AUT!D13+POL!D13+POR!D13+ROU!D13+SLV!D13+SLO!D13+FIN!D13+SUE!D13</f>
        <v>0</v>
      </c>
      <c r="E13" s="23">
        <f>BUL!E13+TCH!E13+DAN!E13+EST!E13+IRL!E13+GRE!E13+CRO!E13+CHY!E13+LET!E13+LIT!E13+LUX!E13+HON!E13+MAL!E13+AUT!E13+POL!E13+POR!E13+ROU!E13+SLV!E13+SLO!E13+FIN!E13+SUE!E13</f>
        <v>0</v>
      </c>
      <c r="F13" s="23">
        <f>BUL!F13+TCH!F13+DAN!F13+EST!F13+IRL!F13+GRE!F13+CRO!F13+CHY!F13+LET!F13+LIT!F13+LUX!F13+HON!F13+MAL!F13+AUT!F13+POL!F13+POR!F13+ROU!F13+SLV!F13+SLO!F13+FIN!F13+SUE!F13</f>
        <v>221.74500000000003</v>
      </c>
      <c r="G13" s="23">
        <f>BUL!G13+TCH!G13+DAN!G13+EST!G13+IRL!G13+GRE!G13+CRO!G13+CHY!G13+LET!G13+LIT!G13+LUX!G13+HON!G13+MAL!G13+AUT!G13+POL!G13+POR!G13+ROU!G13+SLV!G13+SLO!G13+FIN!G13+SUE!G13</f>
        <v>1.5469999999999999</v>
      </c>
      <c r="H13" s="23">
        <f>BUL!H13+TCH!H13+DAN!H13+EST!H13+IRL!H13+GRE!H13+CRO!H13+CHY!H13+LET!H13+LIT!H13+LUX!H13+HON!H13+MAL!H13+AUT!H13+POL!H13+POR!H13+ROU!H13+SLV!H13+SLO!H13+FIN!H13+SUE!H13</f>
        <v>0</v>
      </c>
      <c r="I13" s="23">
        <f>BUL!I13+TCH!I13+DAN!I13+EST!I13+IRL!I13+GRE!I13+CRO!I13+CHY!I13+LET!I13+LIT!I13+LUX!I13+HON!I13+MAL!I13+AUT!I13+POL!I13+POR!I13+ROU!I13+SLV!I13+SLO!I13+FIN!I13+SUE!I13</f>
        <v>0</v>
      </c>
      <c r="J13" s="23">
        <f>BUL!J13+TCH!J13+DAN!J13+EST!J13+IRL!J13+GRE!J13+CRO!J13+CHY!J13+LET!J13+LIT!J13+LUX!J13+HON!J13+MAL!J13+AUT!J13+POL!J13+POR!J13+ROU!J13+SLV!J13+SLO!J13+FIN!J13+SUE!J13</f>
        <v>0</v>
      </c>
      <c r="K13" s="23">
        <f>BUL!K13+TCH!K13+DAN!K13+EST!K13+IRL!K13+GRE!K13+CRO!K13+CHY!K13+LET!K13+LIT!K13+LUX!K13+HON!K13+MAL!K13+AUT!K13+POL!K13+POR!K13+ROU!K13+SLV!K13+SLO!K13+FIN!K13+SUE!K13</f>
        <v>0</v>
      </c>
      <c r="L13" s="23">
        <f>BUL!L13+TCH!L13+DAN!L13+EST!L13+IRL!L13+GRE!L13+CRO!L13+CHY!L13+LET!L13+LIT!L13+LUX!L13+HON!L13+MAL!L13+AUT!L13+POL!L13+POR!L13+ROU!L13+SLV!L13+SLO!L13+FIN!L13+SUE!L13</f>
        <v>0.78300000000000003</v>
      </c>
      <c r="M13" s="23">
        <f>BUL!M13+TCH!M13+DAN!M13+EST!M13+IRL!M13+GRE!M13+CRO!M13+CHY!M13+LET!M13+LIT!M13+LUX!M13+HON!M13+MAL!M13+AUT!M13+POL!M13+POR!M13+ROU!M13+SLV!M13+SLO!M13+FIN!M13+SUE!M13</f>
        <v>0</v>
      </c>
      <c r="N13" s="23">
        <f>BUL!N13+TCH!N13+DAN!N13+EST!N13+IRL!N13+GRE!N13+CRO!N13+CHY!N13+LET!N13+LIT!N13+LUX!N13+HON!N13+MAL!N13+AUT!N13+POL!N13+POR!N13+ROU!N13+SLV!N13+SLO!N13+FIN!N13+SUE!N13</f>
        <v>1.2629999999999999</v>
      </c>
      <c r="O13" s="23">
        <f>BUL!O13+TCH!O13+DAN!O13+EST!O13+IRL!O13+GRE!O13+CRO!O13+CHY!O13+LET!O13+LIT!O13+LUX!O13+HON!O13+MAL!O13+AUT!O13+POL!O13+POR!O13+ROU!O13+SLV!O13+SLO!O13+FIN!O13+SUE!O13</f>
        <v>0</v>
      </c>
      <c r="P13" s="23">
        <f>BUL!P13+TCH!P13+DAN!P13+EST!P13+IRL!P13+GRE!P13+CRO!P13+CHY!P13+LET!P13+LIT!P13+LUX!P13+HON!P13+MAL!P13+AUT!P13+POL!P13+POR!P13+ROU!P13+SLV!P13+SLO!P13+FIN!P13+SUE!P13</f>
        <v>0</v>
      </c>
      <c r="Q13" s="23">
        <f>BUL!Q13+TCH!Q13+DAN!Q13+EST!Q13+IRL!Q13+GRE!Q13+CRO!Q13+CHY!Q13+LET!Q13+LIT!Q13+LUX!Q13+HON!Q13+MAL!Q13+AUT!Q13+POL!Q13+POR!Q13+ROU!Q13+SLV!Q13+SLO!Q13+FIN!Q13+SUE!Q13</f>
        <v>0</v>
      </c>
      <c r="R13" s="23">
        <f>BUL!R13+TCH!R13+DAN!R13+EST!R13+IRL!R13+GRE!R13+CRO!R13+CHY!R13+LET!R13+LIT!R13+LUX!R13+HON!R13+MAL!R13+AUT!R13+POL!R13+POR!R13+ROU!R13+SLV!R13+SLO!R13+FIN!R13+SUE!R13</f>
        <v>0</v>
      </c>
      <c r="S13" s="23">
        <f>BUL!S13+TCH!S13+DAN!S13+EST!S13+IRL!S13+GRE!S13+CRO!S13+CHY!S13+LET!S13+LIT!S13+LUX!S13+HON!S13+MAL!S13+AUT!S13+POL!S13+POR!S13+ROU!S13+SLV!S13+SLO!S13+FIN!S13+SUE!S13</f>
        <v>0</v>
      </c>
      <c r="T13" s="23">
        <f>BUL!T13+TCH!T13+DAN!T13+EST!T13+IRL!T13+GRE!T13+CRO!T13+CHY!T13+LET!T13+LIT!T13+LUX!T13+HON!T13+MAL!T13+AUT!T13+POL!T13+POR!T13+ROU!T13+SLV!T13+SLO!T13+FIN!T13+SUE!T13</f>
        <v>0</v>
      </c>
      <c r="U13" s="23">
        <f>BUL!U13+TCH!U13+DAN!U13+EST!U13+IRL!U13+GRE!U13+CRO!U13+CHY!U13+LET!U13+LIT!U13+LUX!U13+HON!U13+MAL!U13+AUT!U13+POL!U13+POR!U13+ROU!U13+SLV!U13+SLO!U13+FIN!U13+SUE!U13</f>
        <v>0</v>
      </c>
      <c r="V13" s="23">
        <f>BUL!V13+TCH!V13+DAN!V13+EST!V13+IRL!V13+GRE!V13+CRO!V13+CHY!V13+LET!V13+LIT!V13+LUX!V13+HON!V13+MAL!V13+AUT!V13+POL!V13+POR!V13+ROU!V13+SLV!V13+SLO!V13+FIN!V13+SUE!V13</f>
        <v>0</v>
      </c>
      <c r="W13" s="23">
        <f>BUL!W13+TCH!W13+DAN!W13+EST!W13+IRL!W13+GRE!W13+CRO!W13+CHY!W13+LET!W13+LIT!W13+LUX!W13+HON!W13+MAL!W13+AUT!W13+POL!W13+POR!W13+ROU!W13+SLV!W13+SLO!W13+FIN!W13+SUE!W13</f>
        <v>0</v>
      </c>
      <c r="X13" s="23">
        <f>BUL!X13+TCH!X13+DAN!X13+EST!X13+IRL!X13+GRE!X13+CRO!X13+CHY!X13+LET!X13+LIT!X13+LUX!X13+HON!X13+MAL!X13+AUT!X13+POL!X13+POR!X13+ROU!X13+SLV!X13+SLO!X13+FIN!X13+SUE!X13</f>
        <v>0</v>
      </c>
      <c r="Y13" s="23">
        <f>BUL!Y13+TCH!Y13+DAN!Y13+EST!Y13+IRL!Y13+GRE!Y13+CRO!Y13+CHY!Y13+LET!Y13+LIT!Y13+LUX!Y13+HON!Y13+MAL!Y13+AUT!Y13+POL!Y13+POR!Y13+ROU!Y13+SLV!Y13+SLO!Y13+FIN!Y13+SUE!Y13</f>
        <v>0</v>
      </c>
      <c r="Z13" s="23">
        <f>BUL!Z13+TCH!Z13+DAN!Z13+EST!Z13+IRL!Z13+GRE!Z13+CRO!Z13+CHY!Z13+LET!Z13+LIT!Z13+LUX!Z13+HON!Z13+MAL!Z13+AUT!Z13+POL!Z13+POR!Z13+ROU!Z13+SLV!Z13+SLO!Z13+FIN!Z13+SUE!Z13</f>
        <v>5.5000000000000007E-2</v>
      </c>
      <c r="AA13" s="23">
        <f>BUL!AA13+TCH!AA13+DAN!AA13+EST!AA13+IRL!AA13+GRE!AA13+CRO!AA13+CHY!AA13+LET!AA13+LIT!AA13+LUX!AA13+HON!AA13+MAL!AA13+AUT!AA13+POL!AA13+POR!AA13+ROU!AA13+SLV!AA13+SLO!AA13+FIN!AA13+SUE!AA13</f>
        <v>0</v>
      </c>
      <c r="AB13" s="23">
        <f>BUL!AB13+TCH!AB13+DAN!AB13+EST!AB13+IRL!AB13+GRE!AB13+CRO!AB13+CHY!AB13+LET!AB13+LIT!AB13+LUX!AB13+HON!AB13+MAL!AB13+AUT!AB13+POL!AB13+POR!AB13+ROU!AB13+SLV!AB13+SLO!AB13+FIN!AB13+SUE!AB13</f>
        <v>0</v>
      </c>
      <c r="AC13" s="23">
        <f>BUL!AC13+TCH!AC13+DAN!AC13+EST!AC13+IRL!AC13+GRE!AC13+CRO!AC13+CHY!AC13+LET!AC13+LIT!AC13+LUX!AC13+HON!AC13+MAL!AC13+AUT!AC13+POL!AC13+POR!AC13+ROU!AC13+SLV!AC13+SLO!AC13+FIN!AC13+SUE!AC13</f>
        <v>0</v>
      </c>
      <c r="AD13" s="23">
        <f>BUL!AD13+TCH!AD13+DAN!AD13+EST!AD13+IRL!AD13+GRE!AD13+CRO!AD13+CHY!AD13+LET!AD13+LIT!AD13+LUX!AD13+HON!AD13+MAL!AD13+AUT!AD13+POL!AD13+POR!AD13+ROU!AD13+SLV!AD13+SLO!AD13+FIN!AD13+SUE!AD13</f>
        <v>0</v>
      </c>
      <c r="AE13" s="23">
        <f>BUL!AE13+TCH!AE13+DAN!AE13+EST!AE13+IRL!AE13+GRE!AE13+CRO!AE13+CHY!AE13+LET!AE13+LIT!AE13+LUX!AE13+HON!AE13+MAL!AE13+AUT!AE13+POL!AE13+POR!AE13+ROU!AE13+SLV!AE13+SLO!AE13+FIN!AE13+SUE!AE13</f>
        <v>0</v>
      </c>
      <c r="AF13" s="23">
        <f>BUL!AF13+TCH!AF13+DAN!AF13+EST!AF13+IRL!AF13+GRE!AF13+CRO!AF13+CHY!AF13+LET!AF13+LIT!AF13+LUX!AF13+HON!AF13+MAL!AF13+AUT!AF13+POL!AF13+POR!AF13+ROU!AF13+SLV!AF13+SLO!AF13+FIN!AF13+SUE!AF13</f>
        <v>0</v>
      </c>
      <c r="AG13" s="23">
        <f>BUL!AG13+TCH!AG13+DAN!AG13+EST!AG13+IRL!AG13+GRE!AG13+CRO!AG13+CHY!AG13+LET!AG13+LIT!AG13+LUX!AG13+HON!AG13+MAL!AG13+AUT!AG13+POL!AG13+POR!AG13+ROU!AG13+SLV!AG13+SLO!AG13+FIN!AG13+SUE!AG13</f>
        <v>0</v>
      </c>
      <c r="AH13" s="23">
        <f>BUL!AH13+TCH!AH13+DAN!AH13+EST!AH13+IRL!AH13+GRE!AH13+CRO!AH13+CHY!AH13+LET!AH13+LIT!AH13+LUX!AH13+HON!AH13+MAL!AH13+AUT!AH13+POL!AH13+POR!AH13+ROU!AH13+SLV!AH13+SLO!AH13+FIN!AH13+SUE!AH13</f>
        <v>0</v>
      </c>
      <c r="AI13" s="23">
        <f>BUL!AI13+TCH!AI13+DAN!AI13+EST!AI13+IRL!AI13+GRE!AI13+CRO!AI13+CHY!AI13+LET!AI13+LIT!AI13+LUX!AI13+HON!AI13+MAL!AI13+AUT!AI13+POL!AI13+POR!AI13+ROU!AI13+SLV!AI13+SLO!AI13+FIN!AI13+SUE!AI13</f>
        <v>0</v>
      </c>
      <c r="AJ13" s="23">
        <f>BUL!AJ13+TCH!AJ13+DAN!AJ13+EST!AJ13+IRL!AJ13+GRE!AJ13+CRO!AJ13+CHY!AJ13+LET!AJ13+LIT!AJ13+LUX!AJ13+HON!AJ13+MAL!AJ13+AUT!AJ13+POL!AJ13+POR!AJ13+ROU!AJ13+SLV!AJ13+SLO!AJ13+FIN!AJ13+SUE!AJ13</f>
        <v>0</v>
      </c>
      <c r="AK13" s="23">
        <f>BUL!AK13+TCH!AK13+DAN!AK13+EST!AK13+IRL!AK13+GRE!AK13+CRO!AK13+CHY!AK13+LET!AK13+LIT!AK13+LUX!AK13+HON!AK13+MAL!AK13+AUT!AK13+POL!AK13+POR!AK13+ROU!AK13+SLV!AK13+SLO!AK13+FIN!AK13+SUE!AK13</f>
        <v>5.5940000000000003</v>
      </c>
      <c r="AL13" s="23">
        <f>BUL!AL13+TCH!AL13+DAN!AL13+EST!AL13+IRL!AL13+GRE!AL13+CRO!AL13+CHY!AL13+LET!AL13+LIT!AL13+LUX!AL13+HON!AL13+MAL!AL13+AUT!AL13+POL!AL13+POR!AL13+ROU!AL13+SLV!AL13+SLO!AL13+FIN!AL13+SUE!AL13</f>
        <v>0</v>
      </c>
      <c r="AM13" s="23">
        <f>BUL!AM13+TCH!AM13+DAN!AM13+EST!AM13+IRL!AM13+GRE!AM13+CRO!AM13+CHY!AM13+LET!AM13+LIT!AM13+LUX!AM13+HON!AM13+MAL!AM13+AUT!AM13+POL!AM13+POR!AM13+ROU!AM13+SLV!AM13+SLO!AM13+FIN!AM13+SUE!AM13</f>
        <v>0</v>
      </c>
      <c r="AN13" s="23">
        <f>BUL!AN13+TCH!AN13+DAN!AN13+EST!AN13+IRL!AN13+GRE!AN13+CRO!AN13+CHY!AN13+LET!AN13+LIT!AN13+LUX!AN13+HON!AN13+MAL!AN13+AUT!AN13+POL!AN13+POR!AN13+ROU!AN13+SLV!AN13+SLO!AN13+FIN!AN13+SUE!AN13</f>
        <v>0</v>
      </c>
      <c r="AO13" s="23">
        <f>BUL!AO13+TCH!AO13+DAN!AO13+EST!AO13+IRL!AO13+GRE!AO13+CRO!AO13+CHY!AO13+LET!AO13+LIT!AO13+LUX!AO13+HON!AO13+MAL!AO13+AUT!AO13+POL!AO13+POR!AO13+ROU!AO13+SLV!AO13+SLO!AO13+FIN!AO13+SUE!AO13</f>
        <v>0</v>
      </c>
      <c r="AP13" s="23">
        <f>BUL!AP13+TCH!AP13+DAN!AP13+EST!AP13+IRL!AP13+GRE!AP13+CRO!AP13+CHY!AP13+LET!AP13+LIT!AP13+LUX!AP13+HON!AP13+MAL!AP13+AUT!AP13+POL!AP13+POR!AP13+ROU!AP13+SLV!AP13+SLO!AP13+FIN!AP13+SUE!AP13</f>
        <v>0</v>
      </c>
      <c r="AQ13" s="23">
        <f>BUL!AQ13+TCH!AQ13+DAN!AQ13+EST!AQ13+IRL!AQ13+GRE!AQ13+CRO!AQ13+CHY!AQ13+LET!AQ13+LIT!AQ13+LUX!AQ13+HON!AQ13+MAL!AQ13+AUT!AQ13+POL!AQ13+POR!AQ13+ROU!AQ13+SLV!AQ13+SLO!AQ13+FIN!AQ13+SUE!AQ13</f>
        <v>0</v>
      </c>
      <c r="AR13" s="23">
        <f>BUL!AR13+TCH!AR13+DAN!AR13+EST!AR13+IRL!AR13+GRE!AR13+CRO!AR13+CHY!AR13+LET!AR13+LIT!AR13+LUX!AR13+HON!AR13+MAL!AR13+AUT!AR13+POL!AR13+POR!AR13+ROU!AR13+SLV!AR13+SLO!AR13+FIN!AR13+SUE!AR13</f>
        <v>0</v>
      </c>
      <c r="AS13" s="23">
        <f>BUL!AS13+TCH!AS13+DAN!AS13+EST!AS13+IRL!AS13+GRE!AS13+CRO!AS13+CHY!AS13+LET!AS13+LIT!AS13+LUX!AS13+HON!AS13+MAL!AS13+AUT!AS13+POL!AS13+POR!AS13+ROU!AS13+SLV!AS13+SLO!AS13+FIN!AS13+SUE!AS13</f>
        <v>0</v>
      </c>
      <c r="AT13" s="23">
        <f>BUL!AT13+TCH!AT13+DAN!AT13+EST!AT13+IRL!AT13+GRE!AT13+CRO!AT13+CHY!AT13+LET!AT13+LIT!AT13+LUX!AT13+HON!AT13+MAL!AT13+AUT!AT13+POL!AT13+POR!AT13+ROU!AT13+SLV!AT13+SLO!AT13+FIN!AT13+SUE!AT13</f>
        <v>0</v>
      </c>
      <c r="AU13" s="23">
        <f>BUL!AU13+TCH!AU13+DAN!AU13+EST!AU13+IRL!AU13+GRE!AU13+CRO!AU13+CHY!AU13+LET!AU13+LIT!AU13+LUX!AU13+HON!AU13+MAL!AU13+AUT!AU13+POL!AU13+POR!AU13+ROU!AU13+SLV!AU13+SLO!AU13+FIN!AU13+SUE!AU13</f>
        <v>0</v>
      </c>
      <c r="AV13" s="23">
        <f>BUL!AV13+TCH!AV13+DAN!AV13+EST!AV13+IRL!AV13+GRE!AV13+CRO!AV13+CHY!AV13+LET!AV13+LIT!AV13+LUX!AV13+HON!AV13+MAL!AV13+AUT!AV13+POL!AV13+POR!AV13+ROU!AV13+SLV!AV13+SLO!AV13+FIN!AV13+SUE!AV13</f>
        <v>0</v>
      </c>
      <c r="AW13" s="23">
        <f>BUL!AW13+TCH!AW13+DAN!AW13+EST!AW13+IRL!AW13+GRE!AW13+CRO!AW13+CHY!AW13+LET!AW13+LIT!AW13+LUX!AW13+HON!AW13+MAL!AW13+AUT!AW13+POL!AW13+POR!AW13+ROU!AW13+SLV!AW13+SLO!AW13+FIN!AW13+SUE!AW13</f>
        <v>0</v>
      </c>
      <c r="AX13" s="23">
        <f>BUL!AX13+TCH!AX13+DAN!AX13+EST!AX13+IRL!AX13+GRE!AX13+CRO!AX13+CHY!AX13+LET!AX13+LIT!AX13+LUX!AX13+HON!AX13+MAL!AX13+AUT!AX13+POL!AX13+POR!AX13+ROU!AX13+SLV!AX13+SLO!AX13+FIN!AX13+SUE!AX13</f>
        <v>0</v>
      </c>
      <c r="AY13" s="23">
        <f>BUL!AY13+TCH!AY13+DAN!AY13+EST!AY13+IRL!AY13+GRE!AY13+CRO!AY13+CHY!AY13+LET!AY13+LIT!AY13+LUX!AY13+HON!AY13+MAL!AY13+AUT!AY13+POL!AY13+POR!AY13+ROU!AY13+SLV!AY13+SLO!AY13+FIN!AY13+SUE!AY13</f>
        <v>0</v>
      </c>
      <c r="AZ13" s="23">
        <f>BUL!AZ13+TCH!AZ13+DAN!AZ13+EST!AZ13+IRL!AZ13+GRE!AZ13+CRO!AZ13+CHY!AZ13+LET!AZ13+LIT!AZ13+LUX!AZ13+HON!AZ13+MAL!AZ13+AUT!AZ13+POL!AZ13+POR!AZ13+ROU!AZ13+SLV!AZ13+SLO!AZ13+FIN!AZ13+SUE!AZ13</f>
        <v>0</v>
      </c>
      <c r="BA13" s="23">
        <f>BUL!BA13+TCH!BA13+DAN!BA13+EST!BA13+IRL!BA13+GRE!BA13+CRO!BA13+CHY!BA13+LET!BA13+LIT!BA13+LUX!BA13+HON!BA13+MAL!BA13+AUT!BA13+POL!BA13+POR!BA13+ROU!BA13+SLV!BA13+SLO!BA13+FIN!BA13+SUE!BA13</f>
        <v>0</v>
      </c>
      <c r="BB13" s="23">
        <f>BUL!BB13+TCH!BB13+DAN!BB13+EST!BB13+IRL!BB13+GRE!BB13+CRO!BB13+CHY!BB13+LET!BB13+LIT!BB13+LUX!BB13+HON!BB13+MAL!BB13+AUT!BB13+POL!BB13+POR!BB13+ROU!BB13+SLV!BB13+SLO!BB13+FIN!BB13+SUE!BB13</f>
        <v>0.27</v>
      </c>
      <c r="BC13" s="23">
        <f>BUL!BC13+TCH!BC13+DAN!BC13+EST!BC13+IRL!BC13+GRE!BC13+CRO!BC13+CHY!BC13+LET!BC13+LIT!BC13+LUX!BC13+HON!BC13+MAL!BC13+AUT!BC13+POL!BC13+POR!BC13+ROU!BC13+SLV!BC13+SLO!BC13+FIN!BC13+SUE!BC13</f>
        <v>0</v>
      </c>
      <c r="BD13" s="23">
        <f>BUL!BD13+TCH!BD13+DAN!BD13+EST!BD13+IRL!BD13+GRE!BD13+CRO!BD13+CHY!BD13+LET!BD13+LIT!BD13+LUX!BD13+HON!BD13+MAL!BD13+AUT!BD13+POL!BD13+POR!BD13+ROU!BD13+SLV!BD13+SLO!BD13+FIN!BD13+SUE!BD13</f>
        <v>9.7000000000000003E-2</v>
      </c>
      <c r="BE13" s="23">
        <f>BUL!BE13+TCH!BE13+DAN!BE13+EST!BE13+IRL!BE13+GRE!BE13+CRO!BE13+CHY!BE13+LET!BE13+LIT!BE13+LUX!BE13+HON!BE13+MAL!BE13+AUT!BE13+POL!BE13+POR!BE13+ROU!BE13+SLV!BE13+SLO!BE13+FIN!BE13+SUE!BE13</f>
        <v>6.0000000000000001E-3</v>
      </c>
      <c r="BF13" s="23">
        <f>BUL!BF13+TCH!BF13+DAN!BF13+EST!BF13+IRL!BF13+GRE!BF13+CRO!BF13+CHY!BF13+LET!BF13+LIT!BF13+LUX!BF13+HON!BF13+MAL!BF13+AUT!BF13+POL!BF13+POR!BF13+ROU!BF13+SLV!BF13+SLO!BF13+FIN!BF13+SUE!BF13</f>
        <v>3.7000000000000005E-2</v>
      </c>
      <c r="BG13" s="23">
        <f>BUL!BG13+TCH!BG13+DAN!BG13+EST!BG13+IRL!BG13+GRE!BG13+CRO!BG13+CHY!BG13+LET!BG13+LIT!BG13+LUX!BG13+HON!BG13+MAL!BG13+AUT!BG13+POL!BG13+POR!BG13+ROU!BG13+SLV!BG13+SLO!BG13+FIN!BG13+SUE!BG13</f>
        <v>8.5000000000000006E-2</v>
      </c>
      <c r="BH13" s="23">
        <f>BUL!BH13+TCH!BH13+DAN!BH13+EST!BH13+IRL!BH13+GRE!BH13+CRO!BH13+CHY!BH13+LET!BH13+LIT!BH13+LUX!BH13+HON!BH13+MAL!BH13+AUT!BH13+POL!BH13+POR!BH13+ROU!BH13+SLV!BH13+SLO!BH13+FIN!BH13+SUE!BH13</f>
        <v>4.0000000000000008E-2</v>
      </c>
      <c r="BI13" s="23">
        <f>BUL!BI13+TCH!BI13+DAN!BI13+EST!BI13+IRL!BI13+GRE!BI13+CRO!BI13+CHY!BI13+LET!BI13+LIT!BI13+LUX!BI13+HON!BI13+MAL!BI13+AUT!BI13+POL!BI13+POR!BI13+ROU!BI13+SLV!BI13+SLO!BI13+FIN!BI13+SUE!BI13</f>
        <v>0</v>
      </c>
      <c r="BJ13" s="23">
        <f>BUL!BJ13+TCH!BJ13+DAN!BJ13+EST!BJ13+IRL!BJ13+GRE!BJ13+CRO!BJ13+CHY!BJ13+LET!BJ13+LIT!BJ13+LUX!BJ13+HON!BJ13+MAL!BJ13+AUT!BJ13+POL!BJ13+POR!BJ13+ROU!BJ13+SLV!BJ13+SLO!BJ13+FIN!BJ13+SUE!BJ13</f>
        <v>0</v>
      </c>
      <c r="BK13" s="23">
        <f>BUL!BK13+TCH!BK13+DAN!BK13+EST!BK13+IRL!BK13+GRE!BK13+CRO!BK13+CHY!BK13+LET!BK13+LIT!BK13+LUX!BK13+HON!BK13+MAL!BK13+AUT!BK13+POL!BK13+POR!BK13+ROU!BK13+SLV!BK13+SLO!BK13+FIN!BK13+SUE!BK13</f>
        <v>0</v>
      </c>
      <c r="BL13" s="23">
        <f>BUL!BL13+TCH!BL13+DAN!BL13+EST!BL13+IRL!BL13+GRE!BL13+CRO!BL13+CHY!BL13+LET!BL13+LIT!BL13+LUX!BL13+HON!BL13+MAL!BL13+AUT!BL13+POL!BL13+POR!BL13+ROU!BL13+SLV!BL13+SLO!BL13+FIN!BL13+SUE!BL13</f>
        <v>0</v>
      </c>
      <c r="BM13" s="23">
        <f>BUL!BM13+TCH!BM13+DAN!BM13+EST!BM13+IRL!BM13+GRE!BM13+CRO!BM13+CHY!BM13+LET!BM13+LIT!BM13+LUX!BM13+HON!BM13+MAL!BM13+AUT!BM13+POL!BM13+POR!BM13+ROU!BM13+SLV!BM13+SLO!BM13+FIN!BM13+SUE!BM13</f>
        <v>0</v>
      </c>
      <c r="BN13" s="23">
        <f>BUL!BN13+TCH!BN13+DAN!BN13+EST!BN13+IRL!BN13+GRE!BN13+CRO!BN13+CHY!BN13+LET!BN13+LIT!BN13+LUX!BN13+HON!BN13+MAL!BN13+AUT!BN13+POL!BN13+POR!BN13+ROU!BN13+SLV!BN13+SLO!BN13+FIN!BN13+SUE!BN13</f>
        <v>0</v>
      </c>
      <c r="BO13" s="23">
        <f>BUL!BO13+TCH!BO13+DAN!BO13+EST!BO13+IRL!BO13+GRE!BO13+CRO!BO13+CHY!BO13+LET!BO13+LIT!BO13+LUX!BO13+HON!BO13+MAL!BO13+AUT!BO13+POL!BO13+POR!BO13+ROU!BO13+SLV!BO13+SLO!BO13+FIN!BO13+SUE!BO13</f>
        <v>669.16599999999994</v>
      </c>
      <c r="BP13" s="23">
        <f>BUL!BP13+TCH!BP13+DAN!BP13+EST!BP13+IRL!BP13+GRE!BP13+CRO!BP13+CHY!BP13+LET!BP13+LIT!BP13+LUX!BP13+HON!BP13+MAL!BP13+AUT!BP13+POL!BP13+POR!BP13+ROU!BP13+SLV!BP13+SLO!BP13+FIN!BP13+SUE!BP13</f>
        <v>0</v>
      </c>
      <c r="BQ13" s="23">
        <f>BUL!BQ13+TCH!BQ13+DAN!BQ13+EST!BQ13+IRL!BQ13+GRE!BQ13+CRO!BQ13+CHY!BQ13+LET!BQ13+LIT!BQ13+LUX!BQ13+HON!BQ13+MAL!BQ13+AUT!BQ13+POL!BQ13+POR!BQ13+ROU!BQ13+SLV!BQ13+SLO!BQ13+FIN!BQ13+SUE!BQ13</f>
        <v>29.939000000000004</v>
      </c>
      <c r="BR13" s="23">
        <f>BUL!BR13+TCH!BR13+DAN!BR13+EST!BR13+IRL!BR13+GRE!BR13+CRO!BR13+CHY!BR13+LET!BR13+LIT!BR13+LUX!BR13+HON!BR13+MAL!BR13+AUT!BR13+POL!BR13+POR!BR13+ROU!BR13+SLV!BR13+SLO!BR13+FIN!BR13+SUE!BR13</f>
        <v>25.24</v>
      </c>
      <c r="BS13" s="21">
        <f>SUM(B13:BR13)</f>
        <v>1070.721</v>
      </c>
    </row>
    <row r="14" spans="1:71">
      <c r="A14" s="7" t="s">
        <v>190</v>
      </c>
      <c r="B14" s="23">
        <f>BUL!B14+TCH!B14+DAN!B14+EST!B14+IRL!B14+GRE!B14+CRO!B14+CHY!B14+LET!B14+LIT!B14+LUX!B14+HON!B14+MAL!B14+AUT!B14+POL!B14+POR!B14+ROU!B14+SLV!B14+SLO!B14+FIN!B14+SUE!B14</f>
        <v>0</v>
      </c>
      <c r="C14" s="23">
        <f>BUL!C14+TCH!C14+DAN!C14+EST!C14+IRL!C14+GRE!C14+CRO!C14+CHY!C14+LET!C14+LIT!C14+LUX!C14+HON!C14+MAL!C14+AUT!C14+POL!C14+POR!C14+ROU!C14+SLV!C14+SLO!C14+FIN!C14+SUE!C14</f>
        <v>1.2510000000000001</v>
      </c>
      <c r="D14" s="23">
        <f>BUL!D14+TCH!D14+DAN!D14+EST!D14+IRL!D14+GRE!D14+CRO!D14+CHY!D14+LET!D14+LIT!D14+LUX!D14+HON!D14+MAL!D14+AUT!D14+POL!D14+POR!D14+ROU!D14+SLV!D14+SLO!D14+FIN!D14+SUE!D14</f>
        <v>0</v>
      </c>
      <c r="E14" s="23">
        <f>BUL!E14+TCH!E14+DAN!E14+EST!E14+IRL!E14+GRE!E14+CRO!E14+CHY!E14+LET!E14+LIT!E14+LUX!E14+HON!E14+MAL!E14+AUT!E14+POL!E14+POR!E14+ROU!E14+SLV!E14+SLO!E14+FIN!E14+SUE!E14</f>
        <v>0</v>
      </c>
      <c r="F14" s="23">
        <f>BUL!F14+TCH!F14+DAN!F14+EST!F14+IRL!F14+GRE!F14+CRO!F14+CHY!F14+LET!F14+LIT!F14+LUX!F14+HON!F14+MAL!F14+AUT!F14+POL!F14+POR!F14+ROU!F14+SLV!F14+SLO!F14+FIN!F14+SUE!F14</f>
        <v>3.0000000000000001E-3</v>
      </c>
      <c r="G14" s="23">
        <f>BUL!G14+TCH!G14+DAN!G14+EST!G14+IRL!G14+GRE!G14+CRO!G14+CHY!G14+LET!G14+LIT!G14+LUX!G14+HON!G14+MAL!G14+AUT!G14+POL!G14+POR!G14+ROU!G14+SLV!G14+SLO!G14+FIN!G14+SUE!G14</f>
        <v>0</v>
      </c>
      <c r="H14" s="23">
        <f>BUL!H14+TCH!H14+DAN!H14+EST!H14+IRL!H14+GRE!H14+CRO!H14+CHY!H14+LET!H14+LIT!H14+LUX!H14+HON!H14+MAL!H14+AUT!H14+POL!H14+POR!H14+ROU!H14+SLV!H14+SLO!H14+FIN!H14+SUE!H14</f>
        <v>2.57</v>
      </c>
      <c r="I14" s="23">
        <f>BUL!I14+TCH!I14+DAN!I14+EST!I14+IRL!I14+GRE!I14+CRO!I14+CHY!I14+LET!I14+LIT!I14+LUX!I14+HON!I14+MAL!I14+AUT!I14+POL!I14+POR!I14+ROU!I14+SLV!I14+SLO!I14+FIN!I14+SUE!I14</f>
        <v>8.7000000000000008E-2</v>
      </c>
      <c r="J14" s="23">
        <f>BUL!J14+TCH!J14+DAN!J14+EST!J14+IRL!J14+GRE!J14+CRO!J14+CHY!J14+LET!J14+LIT!J14+LUX!J14+HON!J14+MAL!J14+AUT!J14+POL!J14+POR!J14+ROU!J14+SLV!J14+SLO!J14+FIN!J14+SUE!J14</f>
        <v>1.8000000000000002E-2</v>
      </c>
      <c r="K14" s="23">
        <f>BUL!K14+TCH!K14+DAN!K14+EST!K14+IRL!K14+GRE!K14+CRO!K14+CHY!K14+LET!K14+LIT!K14+LUX!K14+HON!K14+MAL!K14+AUT!K14+POL!K14+POR!K14+ROU!K14+SLV!K14+SLO!K14+FIN!K14+SUE!K14</f>
        <v>0</v>
      </c>
      <c r="L14" s="23">
        <f>BUL!L14+TCH!L14+DAN!L14+EST!L14+IRL!L14+GRE!L14+CRO!L14+CHY!L14+LET!L14+LIT!L14+LUX!L14+HON!L14+MAL!L14+AUT!L14+POL!L14+POR!L14+ROU!L14+SLV!L14+SLO!L14+FIN!L14+SUE!L14</f>
        <v>1.8000000000000002E-2</v>
      </c>
      <c r="M14" s="23">
        <f>BUL!M14+TCH!M14+DAN!M14+EST!M14+IRL!M14+GRE!M14+CRO!M14+CHY!M14+LET!M14+LIT!M14+LUX!M14+HON!M14+MAL!M14+AUT!M14+POL!M14+POR!M14+ROU!M14+SLV!M14+SLO!M14+FIN!M14+SUE!M14</f>
        <v>0</v>
      </c>
      <c r="N14" s="23">
        <f>BUL!N14+TCH!N14+DAN!N14+EST!N14+IRL!N14+GRE!N14+CRO!N14+CHY!N14+LET!N14+LIT!N14+LUX!N14+HON!N14+MAL!N14+AUT!N14+POL!N14+POR!N14+ROU!N14+SLV!N14+SLO!N14+FIN!N14+SUE!N14</f>
        <v>0</v>
      </c>
      <c r="O14" s="23">
        <f>BUL!O14+TCH!O14+DAN!O14+EST!O14+IRL!O14+GRE!O14+CRO!O14+CHY!O14+LET!O14+LIT!O14+LUX!O14+HON!O14+MAL!O14+AUT!O14+POL!O14+POR!O14+ROU!O14+SLV!O14+SLO!O14+FIN!O14+SUE!O14</f>
        <v>0</v>
      </c>
      <c r="P14" s="23">
        <f>BUL!P14+TCH!P14+DAN!P14+EST!P14+IRL!P14+GRE!P14+CRO!P14+CHY!P14+LET!P14+LIT!P14+LUX!P14+HON!P14+MAL!P14+AUT!P14+POL!P14+POR!P14+ROU!P14+SLV!P14+SLO!P14+FIN!P14+SUE!P14</f>
        <v>0</v>
      </c>
      <c r="Q14" s="23">
        <f>BUL!Q14+TCH!Q14+DAN!Q14+EST!Q14+IRL!Q14+GRE!Q14+CRO!Q14+CHY!Q14+LET!Q14+LIT!Q14+LUX!Q14+HON!Q14+MAL!Q14+AUT!Q14+POL!Q14+POR!Q14+ROU!Q14+SLV!Q14+SLO!Q14+FIN!Q14+SUE!Q14</f>
        <v>0</v>
      </c>
      <c r="R14" s="23">
        <f>BUL!R14+TCH!R14+DAN!R14+EST!R14+IRL!R14+GRE!R14+CRO!R14+CHY!R14+LET!R14+LIT!R14+LUX!R14+HON!R14+MAL!R14+AUT!R14+POL!R14+POR!R14+ROU!R14+SLV!R14+SLO!R14+FIN!R14+SUE!R14</f>
        <v>0</v>
      </c>
      <c r="S14" s="23">
        <f>BUL!S14+TCH!S14+DAN!S14+EST!S14+IRL!S14+GRE!S14+CRO!S14+CHY!S14+LET!S14+LIT!S14+LUX!S14+HON!S14+MAL!S14+AUT!S14+POL!S14+POR!S14+ROU!S14+SLV!S14+SLO!S14+FIN!S14+SUE!S14</f>
        <v>0</v>
      </c>
      <c r="T14" s="23">
        <f>BUL!T14+TCH!T14+DAN!T14+EST!T14+IRL!T14+GRE!T14+CRO!T14+CHY!T14+LET!T14+LIT!T14+LUX!T14+HON!T14+MAL!T14+AUT!T14+POL!T14+POR!T14+ROU!T14+SLV!T14+SLO!T14+FIN!T14+SUE!T14</f>
        <v>0</v>
      </c>
      <c r="U14" s="23">
        <f>BUL!U14+TCH!U14+DAN!U14+EST!U14+IRL!U14+GRE!U14+CRO!U14+CHY!U14+LET!U14+LIT!U14+LUX!U14+HON!U14+MAL!U14+AUT!U14+POL!U14+POR!U14+ROU!U14+SLV!U14+SLO!U14+FIN!U14+SUE!U14</f>
        <v>0</v>
      </c>
      <c r="V14" s="23">
        <f>BUL!V14+TCH!V14+DAN!V14+EST!V14+IRL!V14+GRE!V14+CRO!V14+CHY!V14+LET!V14+LIT!V14+LUX!V14+HON!V14+MAL!V14+AUT!V14+POL!V14+POR!V14+ROU!V14+SLV!V14+SLO!V14+FIN!V14+SUE!V14</f>
        <v>0</v>
      </c>
      <c r="W14" s="23">
        <f>BUL!W14+TCH!W14+DAN!W14+EST!W14+IRL!W14+GRE!W14+CRO!W14+CHY!W14+LET!W14+LIT!W14+LUX!W14+HON!W14+MAL!W14+AUT!W14+POL!W14+POR!W14+ROU!W14+SLV!W14+SLO!W14+FIN!W14+SUE!W14</f>
        <v>0</v>
      </c>
      <c r="X14" s="23">
        <f>BUL!X14+TCH!X14+DAN!X14+EST!X14+IRL!X14+GRE!X14+CRO!X14+CHY!X14+LET!X14+LIT!X14+LUX!X14+HON!X14+MAL!X14+AUT!X14+POL!X14+POR!X14+ROU!X14+SLV!X14+SLO!X14+FIN!X14+SUE!X14</f>
        <v>0</v>
      </c>
      <c r="Y14" s="23">
        <f>BUL!Y14+TCH!Y14+DAN!Y14+EST!Y14+IRL!Y14+GRE!Y14+CRO!Y14+CHY!Y14+LET!Y14+LIT!Y14+LUX!Y14+HON!Y14+MAL!Y14+AUT!Y14+POL!Y14+POR!Y14+ROU!Y14+SLV!Y14+SLO!Y14+FIN!Y14+SUE!Y14</f>
        <v>0</v>
      </c>
      <c r="Z14" s="23">
        <f>BUL!Z14+TCH!Z14+DAN!Z14+EST!Z14+IRL!Z14+GRE!Z14+CRO!Z14+CHY!Z14+LET!Z14+LIT!Z14+LUX!Z14+HON!Z14+MAL!Z14+AUT!Z14+POL!Z14+POR!Z14+ROU!Z14+SLV!Z14+SLO!Z14+FIN!Z14+SUE!Z14</f>
        <v>0</v>
      </c>
      <c r="AA14" s="23">
        <f>BUL!AA14+TCH!AA14+DAN!AA14+EST!AA14+IRL!AA14+GRE!AA14+CRO!AA14+CHY!AA14+LET!AA14+LIT!AA14+LUX!AA14+HON!AA14+MAL!AA14+AUT!AA14+POL!AA14+POR!AA14+ROU!AA14+SLV!AA14+SLO!AA14+FIN!AA14+SUE!AA14</f>
        <v>0</v>
      </c>
      <c r="AB14" s="23">
        <f>BUL!AB14+TCH!AB14+DAN!AB14+EST!AB14+IRL!AB14+GRE!AB14+CRO!AB14+CHY!AB14+LET!AB14+LIT!AB14+LUX!AB14+HON!AB14+MAL!AB14+AUT!AB14+POL!AB14+POR!AB14+ROU!AB14+SLV!AB14+SLO!AB14+FIN!AB14+SUE!AB14</f>
        <v>0.36800000000000005</v>
      </c>
      <c r="AC14" s="23">
        <f>BUL!AC14+TCH!AC14+DAN!AC14+EST!AC14+IRL!AC14+GRE!AC14+CRO!AC14+CHY!AC14+LET!AC14+LIT!AC14+LUX!AC14+HON!AC14+MAL!AC14+AUT!AC14+POL!AC14+POR!AC14+ROU!AC14+SLV!AC14+SLO!AC14+FIN!AC14+SUE!AC14</f>
        <v>0</v>
      </c>
      <c r="AD14" s="23">
        <f>BUL!AD14+TCH!AD14+DAN!AD14+EST!AD14+IRL!AD14+GRE!AD14+CRO!AD14+CHY!AD14+LET!AD14+LIT!AD14+LUX!AD14+HON!AD14+MAL!AD14+AUT!AD14+POL!AD14+POR!AD14+ROU!AD14+SLV!AD14+SLO!AD14+FIN!AD14+SUE!AD14</f>
        <v>0</v>
      </c>
      <c r="AE14" s="23">
        <f>BUL!AE14+TCH!AE14+DAN!AE14+EST!AE14+IRL!AE14+GRE!AE14+CRO!AE14+CHY!AE14+LET!AE14+LIT!AE14+LUX!AE14+HON!AE14+MAL!AE14+AUT!AE14+POL!AE14+POR!AE14+ROU!AE14+SLV!AE14+SLO!AE14+FIN!AE14+SUE!AE14</f>
        <v>0</v>
      </c>
      <c r="AF14" s="23">
        <f>BUL!AF14+TCH!AF14+DAN!AF14+EST!AF14+IRL!AF14+GRE!AF14+CRO!AF14+CHY!AF14+LET!AF14+LIT!AF14+LUX!AF14+HON!AF14+MAL!AF14+AUT!AF14+POL!AF14+POR!AF14+ROU!AF14+SLV!AF14+SLO!AF14+FIN!AF14+SUE!AF14</f>
        <v>0</v>
      </c>
      <c r="AG14" s="23">
        <f>BUL!AG14+TCH!AG14+DAN!AG14+EST!AG14+IRL!AG14+GRE!AG14+CRO!AG14+CHY!AG14+LET!AG14+LIT!AG14+LUX!AG14+HON!AG14+MAL!AG14+AUT!AG14+POL!AG14+POR!AG14+ROU!AG14+SLV!AG14+SLO!AG14+FIN!AG14+SUE!AG14</f>
        <v>0</v>
      </c>
      <c r="AH14" s="23">
        <f>BUL!AH14+TCH!AH14+DAN!AH14+EST!AH14+IRL!AH14+GRE!AH14+CRO!AH14+CHY!AH14+LET!AH14+LIT!AH14+LUX!AH14+HON!AH14+MAL!AH14+AUT!AH14+POL!AH14+POR!AH14+ROU!AH14+SLV!AH14+SLO!AH14+FIN!AH14+SUE!AH14</f>
        <v>0</v>
      </c>
      <c r="AI14" s="23">
        <f>BUL!AI14+TCH!AI14+DAN!AI14+EST!AI14+IRL!AI14+GRE!AI14+CRO!AI14+CHY!AI14+LET!AI14+LIT!AI14+LUX!AI14+HON!AI14+MAL!AI14+AUT!AI14+POL!AI14+POR!AI14+ROU!AI14+SLV!AI14+SLO!AI14+FIN!AI14+SUE!AI14</f>
        <v>0</v>
      </c>
      <c r="AJ14" s="23">
        <f>BUL!AJ14+TCH!AJ14+DAN!AJ14+EST!AJ14+IRL!AJ14+GRE!AJ14+CRO!AJ14+CHY!AJ14+LET!AJ14+LIT!AJ14+LUX!AJ14+HON!AJ14+MAL!AJ14+AUT!AJ14+POL!AJ14+POR!AJ14+ROU!AJ14+SLV!AJ14+SLO!AJ14+FIN!AJ14+SUE!AJ14</f>
        <v>0</v>
      </c>
      <c r="AK14" s="23">
        <f>BUL!AK14+TCH!AK14+DAN!AK14+EST!AK14+IRL!AK14+GRE!AK14+CRO!AK14+CHY!AK14+LET!AK14+LIT!AK14+LUX!AK14+HON!AK14+MAL!AK14+AUT!AK14+POL!AK14+POR!AK14+ROU!AK14+SLV!AK14+SLO!AK14+FIN!AK14+SUE!AK14</f>
        <v>1E-3</v>
      </c>
      <c r="AL14" s="23">
        <f>BUL!AL14+TCH!AL14+DAN!AL14+EST!AL14+IRL!AL14+GRE!AL14+CRO!AL14+CHY!AL14+LET!AL14+LIT!AL14+LUX!AL14+HON!AL14+MAL!AL14+AUT!AL14+POL!AL14+POR!AL14+ROU!AL14+SLV!AL14+SLO!AL14+FIN!AL14+SUE!AL14</f>
        <v>0</v>
      </c>
      <c r="AM14" s="23">
        <f>BUL!AM14+TCH!AM14+DAN!AM14+EST!AM14+IRL!AM14+GRE!AM14+CRO!AM14+CHY!AM14+LET!AM14+LIT!AM14+LUX!AM14+HON!AM14+MAL!AM14+AUT!AM14+POL!AM14+POR!AM14+ROU!AM14+SLV!AM14+SLO!AM14+FIN!AM14+SUE!AM14</f>
        <v>5.0000000000000001E-3</v>
      </c>
      <c r="AN14" s="23">
        <f>BUL!AN14+TCH!AN14+DAN!AN14+EST!AN14+IRL!AN14+GRE!AN14+CRO!AN14+CHY!AN14+LET!AN14+LIT!AN14+LUX!AN14+HON!AN14+MAL!AN14+AUT!AN14+POL!AN14+POR!AN14+ROU!AN14+SLV!AN14+SLO!AN14+FIN!AN14+SUE!AN14</f>
        <v>0</v>
      </c>
      <c r="AO14" s="23">
        <f>BUL!AO14+TCH!AO14+DAN!AO14+EST!AO14+IRL!AO14+GRE!AO14+CRO!AO14+CHY!AO14+LET!AO14+LIT!AO14+LUX!AO14+HON!AO14+MAL!AO14+AUT!AO14+POL!AO14+POR!AO14+ROU!AO14+SLV!AO14+SLO!AO14+FIN!AO14+SUE!AO14</f>
        <v>0</v>
      </c>
      <c r="AP14" s="23">
        <f>BUL!AP14+TCH!AP14+DAN!AP14+EST!AP14+IRL!AP14+GRE!AP14+CRO!AP14+CHY!AP14+LET!AP14+LIT!AP14+LUX!AP14+HON!AP14+MAL!AP14+AUT!AP14+POL!AP14+POR!AP14+ROU!AP14+SLV!AP14+SLO!AP14+FIN!AP14+SUE!AP14</f>
        <v>1E-3</v>
      </c>
      <c r="AQ14" s="23">
        <f>BUL!AQ14+TCH!AQ14+DAN!AQ14+EST!AQ14+IRL!AQ14+GRE!AQ14+CRO!AQ14+CHY!AQ14+LET!AQ14+LIT!AQ14+LUX!AQ14+HON!AQ14+MAL!AQ14+AUT!AQ14+POL!AQ14+POR!AQ14+ROU!AQ14+SLV!AQ14+SLO!AQ14+FIN!AQ14+SUE!AQ14</f>
        <v>0</v>
      </c>
      <c r="AR14" s="23">
        <f>BUL!AR14+TCH!AR14+DAN!AR14+EST!AR14+IRL!AR14+GRE!AR14+CRO!AR14+CHY!AR14+LET!AR14+LIT!AR14+LUX!AR14+HON!AR14+MAL!AR14+AUT!AR14+POL!AR14+POR!AR14+ROU!AR14+SLV!AR14+SLO!AR14+FIN!AR14+SUE!AR14</f>
        <v>0</v>
      </c>
      <c r="AS14" s="23">
        <f>BUL!AS14+TCH!AS14+DAN!AS14+EST!AS14+IRL!AS14+GRE!AS14+CRO!AS14+CHY!AS14+LET!AS14+LIT!AS14+LUX!AS14+HON!AS14+MAL!AS14+AUT!AS14+POL!AS14+POR!AS14+ROU!AS14+SLV!AS14+SLO!AS14+FIN!AS14+SUE!AS14</f>
        <v>0</v>
      </c>
      <c r="AT14" s="23">
        <f>BUL!AT14+TCH!AT14+DAN!AT14+EST!AT14+IRL!AT14+GRE!AT14+CRO!AT14+CHY!AT14+LET!AT14+LIT!AT14+LUX!AT14+HON!AT14+MAL!AT14+AUT!AT14+POL!AT14+POR!AT14+ROU!AT14+SLV!AT14+SLO!AT14+FIN!AT14+SUE!AT14</f>
        <v>0</v>
      </c>
      <c r="AU14" s="23">
        <f>BUL!AU14+TCH!AU14+DAN!AU14+EST!AU14+IRL!AU14+GRE!AU14+CRO!AU14+CHY!AU14+LET!AU14+LIT!AU14+LUX!AU14+HON!AU14+MAL!AU14+AUT!AU14+POL!AU14+POR!AU14+ROU!AU14+SLV!AU14+SLO!AU14+FIN!AU14+SUE!AU14</f>
        <v>0</v>
      </c>
      <c r="AV14" s="23">
        <f>BUL!AV14+TCH!AV14+DAN!AV14+EST!AV14+IRL!AV14+GRE!AV14+CRO!AV14+CHY!AV14+LET!AV14+LIT!AV14+LUX!AV14+HON!AV14+MAL!AV14+AUT!AV14+POL!AV14+POR!AV14+ROU!AV14+SLV!AV14+SLO!AV14+FIN!AV14+SUE!AV14</f>
        <v>3.0000000000000001E-3</v>
      </c>
      <c r="AW14" s="23">
        <f>BUL!AW14+TCH!AW14+DAN!AW14+EST!AW14+IRL!AW14+GRE!AW14+CRO!AW14+CHY!AW14+LET!AW14+LIT!AW14+LUX!AW14+HON!AW14+MAL!AW14+AUT!AW14+POL!AW14+POR!AW14+ROU!AW14+SLV!AW14+SLO!AW14+FIN!AW14+SUE!AW14</f>
        <v>0</v>
      </c>
      <c r="AX14" s="23">
        <f>BUL!AX14+TCH!AX14+DAN!AX14+EST!AX14+IRL!AX14+GRE!AX14+CRO!AX14+CHY!AX14+LET!AX14+LIT!AX14+LUX!AX14+HON!AX14+MAL!AX14+AUT!AX14+POL!AX14+POR!AX14+ROU!AX14+SLV!AX14+SLO!AX14+FIN!AX14+SUE!AX14</f>
        <v>0</v>
      </c>
      <c r="AY14" s="23">
        <f>BUL!AY14+TCH!AY14+DAN!AY14+EST!AY14+IRL!AY14+GRE!AY14+CRO!AY14+CHY!AY14+LET!AY14+LIT!AY14+LUX!AY14+HON!AY14+MAL!AY14+AUT!AY14+POL!AY14+POR!AY14+ROU!AY14+SLV!AY14+SLO!AY14+FIN!AY14+SUE!AY14</f>
        <v>0</v>
      </c>
      <c r="AZ14" s="23">
        <f>BUL!AZ14+TCH!AZ14+DAN!AZ14+EST!AZ14+IRL!AZ14+GRE!AZ14+CRO!AZ14+CHY!AZ14+LET!AZ14+LIT!AZ14+LUX!AZ14+HON!AZ14+MAL!AZ14+AUT!AZ14+POL!AZ14+POR!AZ14+ROU!AZ14+SLV!AZ14+SLO!AZ14+FIN!AZ14+SUE!AZ14</f>
        <v>0</v>
      </c>
      <c r="BA14" s="23">
        <f>BUL!BA14+TCH!BA14+DAN!BA14+EST!BA14+IRL!BA14+GRE!BA14+CRO!BA14+CHY!BA14+LET!BA14+LIT!BA14+LUX!BA14+HON!BA14+MAL!BA14+AUT!BA14+POL!BA14+POR!BA14+ROU!BA14+SLV!BA14+SLO!BA14+FIN!BA14+SUE!BA14</f>
        <v>0</v>
      </c>
      <c r="BB14" s="23">
        <f>BUL!BB14+TCH!BB14+DAN!BB14+EST!BB14+IRL!BB14+GRE!BB14+CRO!BB14+CHY!BB14+LET!BB14+LIT!BB14+LUX!BB14+HON!BB14+MAL!BB14+AUT!BB14+POL!BB14+POR!BB14+ROU!BB14+SLV!BB14+SLO!BB14+FIN!BB14+SUE!BB14</f>
        <v>0</v>
      </c>
      <c r="BC14" s="23">
        <f>BUL!BC14+TCH!BC14+DAN!BC14+EST!BC14+IRL!BC14+GRE!BC14+CRO!BC14+CHY!BC14+LET!BC14+LIT!BC14+LUX!BC14+HON!BC14+MAL!BC14+AUT!BC14+POL!BC14+POR!BC14+ROU!BC14+SLV!BC14+SLO!BC14+FIN!BC14+SUE!BC14</f>
        <v>0.36800000000000005</v>
      </c>
      <c r="BD14" s="23">
        <f>BUL!BD14+TCH!BD14+DAN!BD14+EST!BD14+IRL!BD14+GRE!BD14+CRO!BD14+CHY!BD14+LET!BD14+LIT!BD14+LUX!BD14+HON!BD14+MAL!BD14+AUT!BD14+POL!BD14+POR!BD14+ROU!BD14+SLV!BD14+SLO!BD14+FIN!BD14+SUE!BD14</f>
        <v>2.0000000000000004E-2</v>
      </c>
      <c r="BE14" s="23">
        <f>BUL!BE14+TCH!BE14+DAN!BE14+EST!BE14+IRL!BE14+GRE!BE14+CRO!BE14+CHY!BE14+LET!BE14+LIT!BE14+LUX!BE14+HON!BE14+MAL!BE14+AUT!BE14+POL!BE14+POR!BE14+ROU!BE14+SLV!BE14+SLO!BE14+FIN!BE14+SUE!BE14</f>
        <v>0</v>
      </c>
      <c r="BF14" s="23">
        <f>BUL!BF14+TCH!BF14+DAN!BF14+EST!BF14+IRL!BF14+GRE!BF14+CRO!BF14+CHY!BF14+LET!BF14+LIT!BF14+LUX!BF14+HON!BF14+MAL!BF14+AUT!BF14+POL!BF14+POR!BF14+ROU!BF14+SLV!BF14+SLO!BF14+FIN!BF14+SUE!BF14</f>
        <v>0</v>
      </c>
      <c r="BG14" s="23">
        <f>BUL!BG14+TCH!BG14+DAN!BG14+EST!BG14+IRL!BG14+GRE!BG14+CRO!BG14+CHY!BG14+LET!BG14+LIT!BG14+LUX!BG14+HON!BG14+MAL!BG14+AUT!BG14+POL!BG14+POR!BG14+ROU!BG14+SLV!BG14+SLO!BG14+FIN!BG14+SUE!BG14</f>
        <v>1.0000000000000002E-2</v>
      </c>
      <c r="BH14" s="23">
        <f>BUL!BH14+TCH!BH14+DAN!BH14+EST!BH14+IRL!BH14+GRE!BH14+CRO!BH14+CHY!BH14+LET!BH14+LIT!BH14+LUX!BH14+HON!BH14+MAL!BH14+AUT!BH14+POL!BH14+POR!BH14+ROU!BH14+SLV!BH14+SLO!BH14+FIN!BH14+SUE!BH14</f>
        <v>8.0000000000000002E-3</v>
      </c>
      <c r="BI14" s="23">
        <f>BUL!BI14+TCH!BI14+DAN!BI14+EST!BI14+IRL!BI14+GRE!BI14+CRO!BI14+CHY!BI14+LET!BI14+LIT!BI14+LUX!BI14+HON!BI14+MAL!BI14+AUT!BI14+POL!BI14+POR!BI14+ROU!BI14+SLV!BI14+SLO!BI14+FIN!BI14+SUE!BI14</f>
        <v>0</v>
      </c>
      <c r="BJ14" s="23">
        <f>BUL!BJ14+TCH!BJ14+DAN!BJ14+EST!BJ14+IRL!BJ14+GRE!BJ14+CRO!BJ14+CHY!BJ14+LET!BJ14+LIT!BJ14+LUX!BJ14+HON!BJ14+MAL!BJ14+AUT!BJ14+POL!BJ14+POR!BJ14+ROU!BJ14+SLV!BJ14+SLO!BJ14+FIN!BJ14+SUE!BJ14</f>
        <v>0</v>
      </c>
      <c r="BK14" s="23">
        <f>BUL!BK14+TCH!BK14+DAN!BK14+EST!BK14+IRL!BK14+GRE!BK14+CRO!BK14+CHY!BK14+LET!BK14+LIT!BK14+LUX!BK14+HON!BK14+MAL!BK14+AUT!BK14+POL!BK14+POR!BK14+ROU!BK14+SLV!BK14+SLO!BK14+FIN!BK14+SUE!BK14</f>
        <v>0</v>
      </c>
      <c r="BL14" s="23">
        <f>BUL!BL14+TCH!BL14+DAN!BL14+EST!BL14+IRL!BL14+GRE!BL14+CRO!BL14+CHY!BL14+LET!BL14+LIT!BL14+LUX!BL14+HON!BL14+MAL!BL14+AUT!BL14+POL!BL14+POR!BL14+ROU!BL14+SLV!BL14+SLO!BL14+FIN!BL14+SUE!BL14</f>
        <v>0</v>
      </c>
      <c r="BM14" s="23">
        <f>BUL!BM14+TCH!BM14+DAN!BM14+EST!BM14+IRL!BM14+GRE!BM14+CRO!BM14+CHY!BM14+LET!BM14+LIT!BM14+LUX!BM14+HON!BM14+MAL!BM14+AUT!BM14+POL!BM14+POR!BM14+ROU!BM14+SLV!BM14+SLO!BM14+FIN!BM14+SUE!BM14</f>
        <v>0</v>
      </c>
      <c r="BN14" s="23">
        <f>BUL!BN14+TCH!BN14+DAN!BN14+EST!BN14+IRL!BN14+GRE!BN14+CRO!BN14+CHY!BN14+LET!BN14+LIT!BN14+LUX!BN14+HON!BN14+MAL!BN14+AUT!BN14+POL!BN14+POR!BN14+ROU!BN14+SLV!BN14+SLO!BN14+FIN!BN14+SUE!BN14</f>
        <v>0</v>
      </c>
      <c r="BO14" s="23">
        <f>BUL!BO14+TCH!BO14+DAN!BO14+EST!BO14+IRL!BO14+GRE!BO14+CRO!BO14+CHY!BO14+LET!BO14+LIT!BO14+LUX!BO14+HON!BO14+MAL!BO14+AUT!BO14+POL!BO14+POR!BO14+ROU!BO14+SLV!BO14+SLO!BO14+FIN!BO14+SUE!BO14</f>
        <v>5.1720000000000006</v>
      </c>
      <c r="BP14" s="23">
        <f>BUL!BP14+TCH!BP14+DAN!BP14+EST!BP14+IRL!BP14+GRE!BP14+CRO!BP14+CHY!BP14+LET!BP14+LIT!BP14+LUX!BP14+HON!BP14+MAL!BP14+AUT!BP14+POL!BP14+POR!BP14+ROU!BP14+SLV!BP14+SLO!BP14+FIN!BP14+SUE!BP14</f>
        <v>0</v>
      </c>
      <c r="BQ14" s="23">
        <f>BUL!BQ14+TCH!BQ14+DAN!BQ14+EST!BQ14+IRL!BQ14+GRE!BQ14+CRO!BQ14+CHY!BQ14+LET!BQ14+LIT!BQ14+LUX!BQ14+HON!BQ14+MAL!BQ14+AUT!BQ14+POL!BQ14+POR!BQ14+ROU!BQ14+SLV!BQ14+SLO!BQ14+FIN!BQ14+SUE!BQ14</f>
        <v>4.7949999999999999</v>
      </c>
      <c r="BR14" s="23">
        <f>BUL!BR14+TCH!BR14+DAN!BR14+EST!BR14+IRL!BR14+GRE!BR14+CRO!BR14+CHY!BR14+LET!BR14+LIT!BR14+LUX!BR14+HON!BR14+MAL!BR14+AUT!BR14+POL!BR14+POR!BR14+ROU!BR14+SLV!BR14+SLO!BR14+FIN!BR14+SUE!BR14</f>
        <v>0</v>
      </c>
      <c r="BS14" s="21">
        <f t="shared" ref="BS14:BS76" si="0">SUM(B14:BR14)</f>
        <v>14.698</v>
      </c>
    </row>
    <row r="15" spans="1:71">
      <c r="A15" s="7" t="s">
        <v>191</v>
      </c>
      <c r="B15" s="23">
        <f>BUL!B15+TCH!B15+DAN!B15+EST!B15+IRL!B15+GRE!B15+CRO!B15+CHY!B15+LET!B15+LIT!B15+LUX!B15+HON!B15+MAL!B15+AUT!B15+POL!B15+POR!B15+ROU!B15+SLV!B15+SLO!B15+FIN!B15+SUE!B15</f>
        <v>0</v>
      </c>
      <c r="C15" s="23">
        <f>BUL!C15+TCH!C15+DAN!C15+EST!C15+IRL!C15+GRE!C15+CRO!C15+CHY!C15+LET!C15+LIT!C15+LUX!C15+HON!C15+MAL!C15+AUT!C15+POL!C15+POR!C15+ROU!C15+SLV!C15+SLO!C15+FIN!C15+SUE!C15</f>
        <v>0.19200000000000003</v>
      </c>
      <c r="D15" s="23">
        <f>BUL!D15+TCH!D15+DAN!D15+EST!D15+IRL!D15+GRE!D15+CRO!D15+CHY!D15+LET!D15+LIT!D15+LUX!D15+HON!D15+MAL!D15+AUT!D15+POL!D15+POR!D15+ROU!D15+SLV!D15+SLO!D15+FIN!D15+SUE!D15</f>
        <v>4.8320000000000007</v>
      </c>
      <c r="E15" s="23">
        <f>BUL!E15+TCH!E15+DAN!E15+EST!E15+IRL!E15+GRE!E15+CRO!E15+CHY!E15+LET!E15+LIT!E15+LUX!E15+HON!E15+MAL!E15+AUT!E15+POL!E15+POR!E15+ROU!E15+SLV!E15+SLO!E15+FIN!E15+SUE!E15</f>
        <v>0</v>
      </c>
      <c r="F15" s="23">
        <f>BUL!F15+TCH!F15+DAN!F15+EST!F15+IRL!F15+GRE!F15+CRO!F15+CHY!F15+LET!F15+LIT!F15+LUX!F15+HON!F15+MAL!F15+AUT!F15+POL!F15+POR!F15+ROU!F15+SLV!F15+SLO!F15+FIN!F15+SUE!F15</f>
        <v>201.08200000000005</v>
      </c>
      <c r="G15" s="23">
        <f>BUL!G15+TCH!G15+DAN!G15+EST!G15+IRL!G15+GRE!G15+CRO!G15+CHY!G15+LET!G15+LIT!G15+LUX!G15+HON!G15+MAL!G15+AUT!G15+POL!G15+POR!G15+ROU!G15+SLV!G15+SLO!G15+FIN!G15+SUE!G15</f>
        <v>1.2369999999999997</v>
      </c>
      <c r="H15" s="23">
        <f>BUL!H15+TCH!H15+DAN!H15+EST!H15+IRL!H15+GRE!H15+CRO!H15+CHY!H15+LET!H15+LIT!H15+LUX!H15+HON!H15+MAL!H15+AUT!H15+POL!H15+POR!H15+ROU!H15+SLV!H15+SLO!H15+FIN!H15+SUE!H15</f>
        <v>0</v>
      </c>
      <c r="I15" s="23">
        <f>BUL!I15+TCH!I15+DAN!I15+EST!I15+IRL!I15+GRE!I15+CRO!I15+CHY!I15+LET!I15+LIT!I15+LUX!I15+HON!I15+MAL!I15+AUT!I15+POL!I15+POR!I15+ROU!I15+SLV!I15+SLO!I15+FIN!I15+SUE!I15</f>
        <v>0</v>
      </c>
      <c r="J15" s="23">
        <f>BUL!J15+TCH!J15+DAN!J15+EST!J15+IRL!J15+GRE!J15+CRO!J15+CHY!J15+LET!J15+LIT!J15+LUX!J15+HON!J15+MAL!J15+AUT!J15+POL!J15+POR!J15+ROU!J15+SLV!J15+SLO!J15+FIN!J15+SUE!J15</f>
        <v>0</v>
      </c>
      <c r="K15" s="23">
        <f>BUL!K15+TCH!K15+DAN!K15+EST!K15+IRL!K15+GRE!K15+CRO!K15+CHY!K15+LET!K15+LIT!K15+LUX!K15+HON!K15+MAL!K15+AUT!K15+POL!K15+POR!K15+ROU!K15+SLV!K15+SLO!K15+FIN!K15+SUE!K15</f>
        <v>0</v>
      </c>
      <c r="L15" s="23">
        <f>BUL!L15+TCH!L15+DAN!L15+EST!L15+IRL!L15+GRE!L15+CRO!L15+CHY!L15+LET!L15+LIT!L15+LUX!L15+HON!L15+MAL!L15+AUT!L15+POL!L15+POR!L15+ROU!L15+SLV!L15+SLO!L15+FIN!L15+SUE!L15</f>
        <v>1.3699999999999997</v>
      </c>
      <c r="M15" s="23">
        <f>BUL!M15+TCH!M15+DAN!M15+EST!M15+IRL!M15+GRE!M15+CRO!M15+CHY!M15+LET!M15+LIT!M15+LUX!M15+HON!M15+MAL!M15+AUT!M15+POL!M15+POR!M15+ROU!M15+SLV!M15+SLO!M15+FIN!M15+SUE!M15</f>
        <v>0</v>
      </c>
      <c r="N15" s="23">
        <f>BUL!N15+TCH!N15+DAN!N15+EST!N15+IRL!N15+GRE!N15+CRO!N15+CHY!N15+LET!N15+LIT!N15+LUX!N15+HON!N15+MAL!N15+AUT!N15+POL!N15+POR!N15+ROU!N15+SLV!N15+SLO!N15+FIN!N15+SUE!N15</f>
        <v>0</v>
      </c>
      <c r="O15" s="23">
        <f>BUL!O15+TCH!O15+DAN!O15+EST!O15+IRL!O15+GRE!O15+CRO!O15+CHY!O15+LET!O15+LIT!O15+LUX!O15+HON!O15+MAL!O15+AUT!O15+POL!O15+POR!O15+ROU!O15+SLV!O15+SLO!O15+FIN!O15+SUE!O15</f>
        <v>0</v>
      </c>
      <c r="P15" s="23">
        <f>BUL!P15+TCH!P15+DAN!P15+EST!P15+IRL!P15+GRE!P15+CRO!P15+CHY!P15+LET!P15+LIT!P15+LUX!P15+HON!P15+MAL!P15+AUT!P15+POL!P15+POR!P15+ROU!P15+SLV!P15+SLO!P15+FIN!P15+SUE!P15</f>
        <v>0</v>
      </c>
      <c r="Q15" s="23">
        <f>BUL!Q15+TCH!Q15+DAN!Q15+EST!Q15+IRL!Q15+GRE!Q15+CRO!Q15+CHY!Q15+LET!Q15+LIT!Q15+LUX!Q15+HON!Q15+MAL!Q15+AUT!Q15+POL!Q15+POR!Q15+ROU!Q15+SLV!Q15+SLO!Q15+FIN!Q15+SUE!Q15</f>
        <v>0</v>
      </c>
      <c r="R15" s="23">
        <f>BUL!R15+TCH!R15+DAN!R15+EST!R15+IRL!R15+GRE!R15+CRO!R15+CHY!R15+LET!R15+LIT!R15+LUX!R15+HON!R15+MAL!R15+AUT!R15+POL!R15+POR!R15+ROU!R15+SLV!R15+SLO!R15+FIN!R15+SUE!R15</f>
        <v>0</v>
      </c>
      <c r="S15" s="23">
        <f>BUL!S15+TCH!S15+DAN!S15+EST!S15+IRL!S15+GRE!S15+CRO!S15+CHY!S15+LET!S15+LIT!S15+LUX!S15+HON!S15+MAL!S15+AUT!S15+POL!S15+POR!S15+ROU!S15+SLV!S15+SLO!S15+FIN!S15+SUE!S15</f>
        <v>0</v>
      </c>
      <c r="T15" s="23">
        <f>BUL!T15+TCH!T15+DAN!T15+EST!T15+IRL!T15+GRE!T15+CRO!T15+CHY!T15+LET!T15+LIT!T15+LUX!T15+HON!T15+MAL!T15+AUT!T15+POL!T15+POR!T15+ROU!T15+SLV!T15+SLO!T15+FIN!T15+SUE!T15</f>
        <v>0</v>
      </c>
      <c r="U15" s="23">
        <f>BUL!U15+TCH!U15+DAN!U15+EST!U15+IRL!U15+GRE!U15+CRO!U15+CHY!U15+LET!U15+LIT!U15+LUX!U15+HON!U15+MAL!U15+AUT!U15+POL!U15+POR!U15+ROU!U15+SLV!U15+SLO!U15+FIN!U15+SUE!U15</f>
        <v>0</v>
      </c>
      <c r="V15" s="23">
        <f>BUL!V15+TCH!V15+DAN!V15+EST!V15+IRL!V15+GRE!V15+CRO!V15+CHY!V15+LET!V15+LIT!V15+LUX!V15+HON!V15+MAL!V15+AUT!V15+POL!V15+POR!V15+ROU!V15+SLV!V15+SLO!V15+FIN!V15+SUE!V15</f>
        <v>0</v>
      </c>
      <c r="W15" s="23">
        <f>BUL!W15+TCH!W15+DAN!W15+EST!W15+IRL!W15+GRE!W15+CRO!W15+CHY!W15+LET!W15+LIT!W15+LUX!W15+HON!W15+MAL!W15+AUT!W15+POL!W15+POR!W15+ROU!W15+SLV!W15+SLO!W15+FIN!W15+SUE!W15</f>
        <v>0</v>
      </c>
      <c r="X15" s="23">
        <f>BUL!X15+TCH!X15+DAN!X15+EST!X15+IRL!X15+GRE!X15+CRO!X15+CHY!X15+LET!X15+LIT!X15+LUX!X15+HON!X15+MAL!X15+AUT!X15+POL!X15+POR!X15+ROU!X15+SLV!X15+SLO!X15+FIN!X15+SUE!X15</f>
        <v>0</v>
      </c>
      <c r="Y15" s="23">
        <f>BUL!Y15+TCH!Y15+DAN!Y15+EST!Y15+IRL!Y15+GRE!Y15+CRO!Y15+CHY!Y15+LET!Y15+LIT!Y15+LUX!Y15+HON!Y15+MAL!Y15+AUT!Y15+POL!Y15+POR!Y15+ROU!Y15+SLV!Y15+SLO!Y15+FIN!Y15+SUE!Y15</f>
        <v>7.71</v>
      </c>
      <c r="Z15" s="23">
        <f>BUL!Z15+TCH!Z15+DAN!Z15+EST!Z15+IRL!Z15+GRE!Z15+CRO!Z15+CHY!Z15+LET!Z15+LIT!Z15+LUX!Z15+HON!Z15+MAL!Z15+AUT!Z15+POL!Z15+POR!Z15+ROU!Z15+SLV!Z15+SLO!Z15+FIN!Z15+SUE!Z15</f>
        <v>0</v>
      </c>
      <c r="AA15" s="23">
        <f>BUL!AA15+TCH!AA15+DAN!AA15+EST!AA15+IRL!AA15+GRE!AA15+CRO!AA15+CHY!AA15+LET!AA15+LIT!AA15+LUX!AA15+HON!AA15+MAL!AA15+AUT!AA15+POL!AA15+POR!AA15+ROU!AA15+SLV!AA15+SLO!AA15+FIN!AA15+SUE!AA15</f>
        <v>0.627</v>
      </c>
      <c r="AB15" s="23">
        <f>BUL!AB15+TCH!AB15+DAN!AB15+EST!AB15+IRL!AB15+GRE!AB15+CRO!AB15+CHY!AB15+LET!AB15+LIT!AB15+LUX!AB15+HON!AB15+MAL!AB15+AUT!AB15+POL!AB15+POR!AB15+ROU!AB15+SLV!AB15+SLO!AB15+FIN!AB15+SUE!AB15</f>
        <v>20.675000000000004</v>
      </c>
      <c r="AC15" s="23">
        <f>BUL!AC15+TCH!AC15+DAN!AC15+EST!AC15+IRL!AC15+GRE!AC15+CRO!AC15+CHY!AC15+LET!AC15+LIT!AC15+LUX!AC15+HON!AC15+MAL!AC15+AUT!AC15+POL!AC15+POR!AC15+ROU!AC15+SLV!AC15+SLO!AC15+FIN!AC15+SUE!AC15</f>
        <v>0</v>
      </c>
      <c r="AD15" s="23">
        <f>BUL!AD15+TCH!AD15+DAN!AD15+EST!AD15+IRL!AD15+GRE!AD15+CRO!AD15+CHY!AD15+LET!AD15+LIT!AD15+LUX!AD15+HON!AD15+MAL!AD15+AUT!AD15+POL!AD15+POR!AD15+ROU!AD15+SLV!AD15+SLO!AD15+FIN!AD15+SUE!AD15</f>
        <v>0</v>
      </c>
      <c r="AE15" s="23">
        <f>BUL!AE15+TCH!AE15+DAN!AE15+EST!AE15+IRL!AE15+GRE!AE15+CRO!AE15+CHY!AE15+LET!AE15+LIT!AE15+LUX!AE15+HON!AE15+MAL!AE15+AUT!AE15+POL!AE15+POR!AE15+ROU!AE15+SLV!AE15+SLO!AE15+FIN!AE15+SUE!AE15</f>
        <v>0</v>
      </c>
      <c r="AF15" s="23">
        <f>BUL!AF15+TCH!AF15+DAN!AF15+EST!AF15+IRL!AF15+GRE!AF15+CRO!AF15+CHY!AF15+LET!AF15+LIT!AF15+LUX!AF15+HON!AF15+MAL!AF15+AUT!AF15+POL!AF15+POR!AF15+ROU!AF15+SLV!AF15+SLO!AF15+FIN!AF15+SUE!AF15</f>
        <v>0</v>
      </c>
      <c r="AG15" s="23">
        <f>BUL!AG15+TCH!AG15+DAN!AG15+EST!AG15+IRL!AG15+GRE!AG15+CRO!AG15+CHY!AG15+LET!AG15+LIT!AG15+LUX!AG15+HON!AG15+MAL!AG15+AUT!AG15+POL!AG15+POR!AG15+ROU!AG15+SLV!AG15+SLO!AG15+FIN!AG15+SUE!AG15</f>
        <v>0</v>
      </c>
      <c r="AH15" s="23">
        <f>BUL!AH15+TCH!AH15+DAN!AH15+EST!AH15+IRL!AH15+GRE!AH15+CRO!AH15+CHY!AH15+LET!AH15+LIT!AH15+LUX!AH15+HON!AH15+MAL!AH15+AUT!AH15+POL!AH15+POR!AH15+ROU!AH15+SLV!AH15+SLO!AH15+FIN!AH15+SUE!AH15</f>
        <v>0</v>
      </c>
      <c r="AI15" s="23">
        <f>BUL!AI15+TCH!AI15+DAN!AI15+EST!AI15+IRL!AI15+GRE!AI15+CRO!AI15+CHY!AI15+LET!AI15+LIT!AI15+LUX!AI15+HON!AI15+MAL!AI15+AUT!AI15+POL!AI15+POR!AI15+ROU!AI15+SLV!AI15+SLO!AI15+FIN!AI15+SUE!AI15</f>
        <v>0</v>
      </c>
      <c r="AJ15" s="23">
        <f>BUL!AJ15+TCH!AJ15+DAN!AJ15+EST!AJ15+IRL!AJ15+GRE!AJ15+CRO!AJ15+CHY!AJ15+LET!AJ15+LIT!AJ15+LUX!AJ15+HON!AJ15+MAL!AJ15+AUT!AJ15+POL!AJ15+POR!AJ15+ROU!AJ15+SLV!AJ15+SLO!AJ15+FIN!AJ15+SUE!AJ15</f>
        <v>0</v>
      </c>
      <c r="AK15" s="23">
        <f>BUL!AK15+TCH!AK15+DAN!AK15+EST!AK15+IRL!AK15+GRE!AK15+CRO!AK15+CHY!AK15+LET!AK15+LIT!AK15+LUX!AK15+HON!AK15+MAL!AK15+AUT!AK15+POL!AK15+POR!AK15+ROU!AK15+SLV!AK15+SLO!AK15+FIN!AK15+SUE!AK15</f>
        <v>88.500000000000014</v>
      </c>
      <c r="AL15" s="23">
        <f>BUL!AL15+TCH!AL15+DAN!AL15+EST!AL15+IRL!AL15+GRE!AL15+CRO!AL15+CHY!AL15+LET!AL15+LIT!AL15+LUX!AL15+HON!AL15+MAL!AL15+AUT!AL15+POL!AL15+POR!AL15+ROU!AL15+SLV!AL15+SLO!AL15+FIN!AL15+SUE!AL15</f>
        <v>0</v>
      </c>
      <c r="AM15" s="23">
        <f>BUL!AM15+TCH!AM15+DAN!AM15+EST!AM15+IRL!AM15+GRE!AM15+CRO!AM15+CHY!AM15+LET!AM15+LIT!AM15+LUX!AM15+HON!AM15+MAL!AM15+AUT!AM15+POL!AM15+POR!AM15+ROU!AM15+SLV!AM15+SLO!AM15+FIN!AM15+SUE!AM15</f>
        <v>0.76800000000000002</v>
      </c>
      <c r="AN15" s="23">
        <f>BUL!AN15+TCH!AN15+DAN!AN15+EST!AN15+IRL!AN15+GRE!AN15+CRO!AN15+CHY!AN15+LET!AN15+LIT!AN15+LUX!AN15+HON!AN15+MAL!AN15+AUT!AN15+POL!AN15+POR!AN15+ROU!AN15+SLV!AN15+SLO!AN15+FIN!AN15+SUE!AN15</f>
        <v>0.127</v>
      </c>
      <c r="AO15" s="23">
        <f>BUL!AO15+TCH!AO15+DAN!AO15+EST!AO15+IRL!AO15+GRE!AO15+CRO!AO15+CHY!AO15+LET!AO15+LIT!AO15+LUX!AO15+HON!AO15+MAL!AO15+AUT!AO15+POL!AO15+POR!AO15+ROU!AO15+SLV!AO15+SLO!AO15+FIN!AO15+SUE!AO15</f>
        <v>0</v>
      </c>
      <c r="AP15" s="23">
        <f>BUL!AP15+TCH!AP15+DAN!AP15+EST!AP15+IRL!AP15+GRE!AP15+CRO!AP15+CHY!AP15+LET!AP15+LIT!AP15+LUX!AP15+HON!AP15+MAL!AP15+AUT!AP15+POL!AP15+POR!AP15+ROU!AP15+SLV!AP15+SLO!AP15+FIN!AP15+SUE!AP15</f>
        <v>0</v>
      </c>
      <c r="AQ15" s="23">
        <f>BUL!AQ15+TCH!AQ15+DAN!AQ15+EST!AQ15+IRL!AQ15+GRE!AQ15+CRO!AQ15+CHY!AQ15+LET!AQ15+LIT!AQ15+LUX!AQ15+HON!AQ15+MAL!AQ15+AUT!AQ15+POL!AQ15+POR!AQ15+ROU!AQ15+SLV!AQ15+SLO!AQ15+FIN!AQ15+SUE!AQ15</f>
        <v>0</v>
      </c>
      <c r="AR15" s="23">
        <f>BUL!AR15+TCH!AR15+DAN!AR15+EST!AR15+IRL!AR15+GRE!AR15+CRO!AR15+CHY!AR15+LET!AR15+LIT!AR15+LUX!AR15+HON!AR15+MAL!AR15+AUT!AR15+POL!AR15+POR!AR15+ROU!AR15+SLV!AR15+SLO!AR15+FIN!AR15+SUE!AR15</f>
        <v>0</v>
      </c>
      <c r="AS15" s="23">
        <f>BUL!AS15+TCH!AS15+DAN!AS15+EST!AS15+IRL!AS15+GRE!AS15+CRO!AS15+CHY!AS15+LET!AS15+LIT!AS15+LUX!AS15+HON!AS15+MAL!AS15+AUT!AS15+POL!AS15+POR!AS15+ROU!AS15+SLV!AS15+SLO!AS15+FIN!AS15+SUE!AS15</f>
        <v>0</v>
      </c>
      <c r="AT15" s="23">
        <f>BUL!AT15+TCH!AT15+DAN!AT15+EST!AT15+IRL!AT15+GRE!AT15+CRO!AT15+CHY!AT15+LET!AT15+LIT!AT15+LUX!AT15+HON!AT15+MAL!AT15+AUT!AT15+POL!AT15+POR!AT15+ROU!AT15+SLV!AT15+SLO!AT15+FIN!AT15+SUE!AT15</f>
        <v>0</v>
      </c>
      <c r="AU15" s="23">
        <f>BUL!AU15+TCH!AU15+DAN!AU15+EST!AU15+IRL!AU15+GRE!AU15+CRO!AU15+CHY!AU15+LET!AU15+LIT!AU15+LUX!AU15+HON!AU15+MAL!AU15+AUT!AU15+POL!AU15+POR!AU15+ROU!AU15+SLV!AU15+SLO!AU15+FIN!AU15+SUE!AU15</f>
        <v>0</v>
      </c>
      <c r="AV15" s="23">
        <f>BUL!AV15+TCH!AV15+DAN!AV15+EST!AV15+IRL!AV15+GRE!AV15+CRO!AV15+CHY!AV15+LET!AV15+LIT!AV15+LUX!AV15+HON!AV15+MAL!AV15+AUT!AV15+POL!AV15+POR!AV15+ROU!AV15+SLV!AV15+SLO!AV15+FIN!AV15+SUE!AV15</f>
        <v>0</v>
      </c>
      <c r="AW15" s="23">
        <f>BUL!AW15+TCH!AW15+DAN!AW15+EST!AW15+IRL!AW15+GRE!AW15+CRO!AW15+CHY!AW15+LET!AW15+LIT!AW15+LUX!AW15+HON!AW15+MAL!AW15+AUT!AW15+POL!AW15+POR!AW15+ROU!AW15+SLV!AW15+SLO!AW15+FIN!AW15+SUE!AW15</f>
        <v>0</v>
      </c>
      <c r="AX15" s="23">
        <f>BUL!AX15+TCH!AX15+DAN!AX15+EST!AX15+IRL!AX15+GRE!AX15+CRO!AX15+CHY!AX15+LET!AX15+LIT!AX15+LUX!AX15+HON!AX15+MAL!AX15+AUT!AX15+POL!AX15+POR!AX15+ROU!AX15+SLV!AX15+SLO!AX15+FIN!AX15+SUE!AX15</f>
        <v>0</v>
      </c>
      <c r="AY15" s="23">
        <f>BUL!AY15+TCH!AY15+DAN!AY15+EST!AY15+IRL!AY15+GRE!AY15+CRO!AY15+CHY!AY15+LET!AY15+LIT!AY15+LUX!AY15+HON!AY15+MAL!AY15+AUT!AY15+POL!AY15+POR!AY15+ROU!AY15+SLV!AY15+SLO!AY15+FIN!AY15+SUE!AY15</f>
        <v>0</v>
      </c>
      <c r="AZ15" s="23">
        <f>BUL!AZ15+TCH!AZ15+DAN!AZ15+EST!AZ15+IRL!AZ15+GRE!AZ15+CRO!AZ15+CHY!AZ15+LET!AZ15+LIT!AZ15+LUX!AZ15+HON!AZ15+MAL!AZ15+AUT!AZ15+POL!AZ15+POR!AZ15+ROU!AZ15+SLV!AZ15+SLO!AZ15+FIN!AZ15+SUE!AZ15</f>
        <v>0</v>
      </c>
      <c r="BA15" s="23">
        <f>BUL!BA15+TCH!BA15+DAN!BA15+EST!BA15+IRL!BA15+GRE!BA15+CRO!BA15+CHY!BA15+LET!BA15+LIT!BA15+LUX!BA15+HON!BA15+MAL!BA15+AUT!BA15+POL!BA15+POR!BA15+ROU!BA15+SLV!BA15+SLO!BA15+FIN!BA15+SUE!BA15</f>
        <v>0</v>
      </c>
      <c r="BB15" s="23">
        <f>BUL!BB15+TCH!BB15+DAN!BB15+EST!BB15+IRL!BB15+GRE!BB15+CRO!BB15+CHY!BB15+LET!BB15+LIT!BB15+LUX!BB15+HON!BB15+MAL!BB15+AUT!BB15+POL!BB15+POR!BB15+ROU!BB15+SLV!BB15+SLO!BB15+FIN!BB15+SUE!BB15</f>
        <v>0.41199999999999998</v>
      </c>
      <c r="BC15" s="23">
        <f>BUL!BC15+TCH!BC15+DAN!BC15+EST!BC15+IRL!BC15+GRE!BC15+CRO!BC15+CHY!BC15+LET!BC15+LIT!BC15+LUX!BC15+HON!BC15+MAL!BC15+AUT!BC15+POL!BC15+POR!BC15+ROU!BC15+SLV!BC15+SLO!BC15+FIN!BC15+SUE!BC15</f>
        <v>0</v>
      </c>
      <c r="BD15" s="23">
        <f>BUL!BD15+TCH!BD15+DAN!BD15+EST!BD15+IRL!BD15+GRE!BD15+CRO!BD15+CHY!BD15+LET!BD15+LIT!BD15+LUX!BD15+HON!BD15+MAL!BD15+AUT!BD15+POL!BD15+POR!BD15+ROU!BD15+SLV!BD15+SLO!BD15+FIN!BD15+SUE!BD15</f>
        <v>0</v>
      </c>
      <c r="BE15" s="23">
        <f>BUL!BE15+TCH!BE15+DAN!BE15+EST!BE15+IRL!BE15+GRE!BE15+CRO!BE15+CHY!BE15+LET!BE15+LIT!BE15+LUX!BE15+HON!BE15+MAL!BE15+AUT!BE15+POL!BE15+POR!BE15+ROU!BE15+SLV!BE15+SLO!BE15+FIN!BE15+SUE!BE15</f>
        <v>0</v>
      </c>
      <c r="BF15" s="23">
        <f>BUL!BF15+TCH!BF15+DAN!BF15+EST!BF15+IRL!BF15+GRE!BF15+CRO!BF15+CHY!BF15+LET!BF15+LIT!BF15+LUX!BF15+HON!BF15+MAL!BF15+AUT!BF15+POL!BF15+POR!BF15+ROU!BF15+SLV!BF15+SLO!BF15+FIN!BF15+SUE!BF15</f>
        <v>0</v>
      </c>
      <c r="BG15" s="23">
        <f>BUL!BG15+TCH!BG15+DAN!BG15+EST!BG15+IRL!BG15+GRE!BG15+CRO!BG15+CHY!BG15+LET!BG15+LIT!BG15+LUX!BG15+HON!BG15+MAL!BG15+AUT!BG15+POL!BG15+POR!BG15+ROU!BG15+SLV!BG15+SLO!BG15+FIN!BG15+SUE!BG15</f>
        <v>0</v>
      </c>
      <c r="BH15" s="23">
        <f>BUL!BH15+TCH!BH15+DAN!BH15+EST!BH15+IRL!BH15+GRE!BH15+CRO!BH15+CHY!BH15+LET!BH15+LIT!BH15+LUX!BH15+HON!BH15+MAL!BH15+AUT!BH15+POL!BH15+POR!BH15+ROU!BH15+SLV!BH15+SLO!BH15+FIN!BH15+SUE!BH15</f>
        <v>0.83600000000000008</v>
      </c>
      <c r="BI15" s="23">
        <f>BUL!BI15+TCH!BI15+DAN!BI15+EST!BI15+IRL!BI15+GRE!BI15+CRO!BI15+CHY!BI15+LET!BI15+LIT!BI15+LUX!BI15+HON!BI15+MAL!BI15+AUT!BI15+POL!BI15+POR!BI15+ROU!BI15+SLV!BI15+SLO!BI15+FIN!BI15+SUE!BI15</f>
        <v>1.3519999999999996</v>
      </c>
      <c r="BJ15" s="23">
        <f>BUL!BJ15+TCH!BJ15+DAN!BJ15+EST!BJ15+IRL!BJ15+GRE!BJ15+CRO!BJ15+CHY!BJ15+LET!BJ15+LIT!BJ15+LUX!BJ15+HON!BJ15+MAL!BJ15+AUT!BJ15+POL!BJ15+POR!BJ15+ROU!BJ15+SLV!BJ15+SLO!BJ15+FIN!BJ15+SUE!BJ15</f>
        <v>0</v>
      </c>
      <c r="BK15" s="23">
        <f>BUL!BK15+TCH!BK15+DAN!BK15+EST!BK15+IRL!BK15+GRE!BK15+CRO!BK15+CHY!BK15+LET!BK15+LIT!BK15+LUX!BK15+HON!BK15+MAL!BK15+AUT!BK15+POL!BK15+POR!BK15+ROU!BK15+SLV!BK15+SLO!BK15+FIN!BK15+SUE!BK15</f>
        <v>0</v>
      </c>
      <c r="BL15" s="23">
        <f>BUL!BL15+TCH!BL15+DAN!BL15+EST!BL15+IRL!BL15+GRE!BL15+CRO!BL15+CHY!BL15+LET!BL15+LIT!BL15+LUX!BL15+HON!BL15+MAL!BL15+AUT!BL15+POL!BL15+POR!BL15+ROU!BL15+SLV!BL15+SLO!BL15+FIN!BL15+SUE!BL15</f>
        <v>0</v>
      </c>
      <c r="BM15" s="23">
        <f>BUL!BM15+TCH!BM15+DAN!BM15+EST!BM15+IRL!BM15+GRE!BM15+CRO!BM15+CHY!BM15+LET!BM15+LIT!BM15+LUX!BM15+HON!BM15+MAL!BM15+AUT!BM15+POL!BM15+POR!BM15+ROU!BM15+SLV!BM15+SLO!BM15+FIN!BM15+SUE!BM15</f>
        <v>0</v>
      </c>
      <c r="BN15" s="23">
        <f>BUL!BN15+TCH!BN15+DAN!BN15+EST!BN15+IRL!BN15+GRE!BN15+CRO!BN15+CHY!BN15+LET!BN15+LIT!BN15+LUX!BN15+HON!BN15+MAL!BN15+AUT!BN15+POL!BN15+POR!BN15+ROU!BN15+SLV!BN15+SLO!BN15+FIN!BN15+SUE!BN15</f>
        <v>0</v>
      </c>
      <c r="BO15" s="23">
        <f>BUL!BO15+TCH!BO15+DAN!BO15+EST!BO15+IRL!BO15+GRE!BO15+CRO!BO15+CHY!BO15+LET!BO15+LIT!BO15+LUX!BO15+HON!BO15+MAL!BO15+AUT!BO15+POL!BO15+POR!BO15+ROU!BO15+SLV!BO15+SLO!BO15+FIN!BO15+SUE!BO15</f>
        <v>172.61200000000002</v>
      </c>
      <c r="BP15" s="23">
        <f>BUL!BP15+TCH!BP15+DAN!BP15+EST!BP15+IRL!BP15+GRE!BP15+CRO!BP15+CHY!BP15+LET!BP15+LIT!BP15+LUX!BP15+HON!BP15+MAL!BP15+AUT!BP15+POL!BP15+POR!BP15+ROU!BP15+SLV!BP15+SLO!BP15+FIN!BP15+SUE!BP15</f>
        <v>0</v>
      </c>
      <c r="BQ15" s="23">
        <f>BUL!BQ15+TCH!BQ15+DAN!BQ15+EST!BQ15+IRL!BQ15+GRE!BQ15+CRO!BQ15+CHY!BQ15+LET!BQ15+LIT!BQ15+LUX!BQ15+HON!BQ15+MAL!BQ15+AUT!BQ15+POL!BQ15+POR!BQ15+ROU!BQ15+SLV!BQ15+SLO!BQ15+FIN!BQ15+SUE!BQ15</f>
        <v>0</v>
      </c>
      <c r="BR15" s="23">
        <f>BUL!BR15+TCH!BR15+DAN!BR15+EST!BR15+IRL!BR15+GRE!BR15+CRO!BR15+CHY!BR15+LET!BR15+LIT!BR15+LUX!BR15+HON!BR15+MAL!BR15+AUT!BR15+POL!BR15+POR!BR15+ROU!BR15+SLV!BR15+SLO!BR15+FIN!BR15+SUE!BR15</f>
        <v>0</v>
      </c>
      <c r="BS15" s="21">
        <f t="shared" si="0"/>
        <v>502.33200000000005</v>
      </c>
    </row>
    <row r="16" spans="1:71">
      <c r="A16" s="7" t="s">
        <v>192</v>
      </c>
      <c r="B16" s="23">
        <f>BUL!B16+TCH!B16+DAN!B16+EST!B16+IRL!B16+GRE!B16+CRO!B16+CHY!B16+LET!B16+LIT!B16+LUX!B16+HON!B16+MAL!B16+AUT!B16+POL!B16+POR!B16+ROU!B16+SLV!B16+SLO!B16+FIN!B16+SUE!B16</f>
        <v>4.7000000000000014E-2</v>
      </c>
      <c r="C16" s="23">
        <f>BUL!C16+TCH!C16+DAN!C16+EST!C16+IRL!C16+GRE!C16+CRO!C16+CHY!C16+LET!C16+LIT!C16+LUX!C16+HON!C16+MAL!C16+AUT!C16+POL!C16+POR!C16+ROU!C16+SLV!C16+SLO!C16+FIN!C16+SUE!C16</f>
        <v>0</v>
      </c>
      <c r="D16" s="23">
        <f>BUL!D16+TCH!D16+DAN!D16+EST!D16+IRL!D16+GRE!D16+CRO!D16+CHY!D16+LET!D16+LIT!D16+LUX!D16+HON!D16+MAL!D16+AUT!D16+POL!D16+POR!D16+ROU!D16+SLV!D16+SLO!D16+FIN!D16+SUE!D16</f>
        <v>3.0000000000000001E-3</v>
      </c>
      <c r="E16" s="23">
        <f>BUL!E16+TCH!E16+DAN!E16+EST!E16+IRL!E16+GRE!E16+CRO!E16+CHY!E16+LET!E16+LIT!E16+LUX!E16+HON!E16+MAL!E16+AUT!E16+POL!E16+POR!E16+ROU!E16+SLV!E16+SLO!E16+FIN!E16+SUE!E16</f>
        <v>1.0000000000000002E-2</v>
      </c>
      <c r="F16" s="23">
        <f>BUL!F16+TCH!F16+DAN!F16+EST!F16+IRL!F16+GRE!F16+CRO!F16+CHY!F16+LET!F16+LIT!F16+LUX!F16+HON!F16+MAL!F16+AUT!F16+POL!F16+POR!F16+ROU!F16+SLV!F16+SLO!F16+FIN!F16+SUE!F16</f>
        <v>0.14300000000000002</v>
      </c>
      <c r="G16" s="23">
        <f>BUL!G16+TCH!G16+DAN!G16+EST!G16+IRL!G16+GRE!G16+CRO!G16+CHY!G16+LET!G16+LIT!G16+LUX!G16+HON!G16+MAL!G16+AUT!G16+POL!G16+POR!G16+ROU!G16+SLV!G16+SLO!G16+FIN!G16+SUE!G16</f>
        <v>3.0000000000000001E-3</v>
      </c>
      <c r="H16" s="23">
        <f>BUL!H16+TCH!H16+DAN!H16+EST!H16+IRL!H16+GRE!H16+CRO!H16+CHY!H16+LET!H16+LIT!H16+LUX!H16+HON!H16+MAL!H16+AUT!H16+POL!H16+POR!H16+ROU!H16+SLV!H16+SLO!H16+FIN!H16+SUE!H16</f>
        <v>0</v>
      </c>
      <c r="I16" s="23">
        <f>BUL!I16+TCH!I16+DAN!I16+EST!I16+IRL!I16+GRE!I16+CRO!I16+CHY!I16+LET!I16+LIT!I16+LUX!I16+HON!I16+MAL!I16+AUT!I16+POL!I16+POR!I16+ROU!I16+SLV!I16+SLO!I16+FIN!I16+SUE!I16</f>
        <v>9.0000000000000011E-3</v>
      </c>
      <c r="J16" s="23">
        <f>BUL!J16+TCH!J16+DAN!J16+EST!J16+IRL!J16+GRE!J16+CRO!J16+CHY!J16+LET!J16+LIT!J16+LUX!J16+HON!J16+MAL!J16+AUT!J16+POL!J16+POR!J16+ROU!J16+SLV!J16+SLO!J16+FIN!J16+SUE!J16</f>
        <v>0</v>
      </c>
      <c r="K16" s="23">
        <f>BUL!K16+TCH!K16+DAN!K16+EST!K16+IRL!K16+GRE!K16+CRO!K16+CHY!K16+LET!K16+LIT!K16+LUX!K16+HON!K16+MAL!K16+AUT!K16+POL!K16+POR!K16+ROU!K16+SLV!K16+SLO!K16+FIN!K16+SUE!K16</f>
        <v>47.936999999999998</v>
      </c>
      <c r="L16" s="23">
        <f>BUL!L16+TCH!L16+DAN!L16+EST!L16+IRL!L16+GRE!L16+CRO!L16+CHY!L16+LET!L16+LIT!L16+LUX!L16+HON!L16+MAL!L16+AUT!L16+POL!L16+POR!L16+ROU!L16+SLV!L16+SLO!L16+FIN!L16+SUE!L16</f>
        <v>1.3030000000000002</v>
      </c>
      <c r="M16" s="23">
        <f>BUL!M16+TCH!M16+DAN!M16+EST!M16+IRL!M16+GRE!M16+CRO!M16+CHY!M16+LET!M16+LIT!M16+LUX!M16+HON!M16+MAL!M16+AUT!M16+POL!M16+POR!M16+ROU!M16+SLV!M16+SLO!M16+FIN!M16+SUE!M16</f>
        <v>4.0000000000000001E-3</v>
      </c>
      <c r="N16" s="23">
        <f>BUL!N16+TCH!N16+DAN!N16+EST!N16+IRL!N16+GRE!N16+CRO!N16+CHY!N16+LET!N16+LIT!N16+LUX!N16+HON!N16+MAL!N16+AUT!N16+POL!N16+POR!N16+ROU!N16+SLV!N16+SLO!N16+FIN!N16+SUE!N16</f>
        <v>6.0000000000000001E-3</v>
      </c>
      <c r="O16" s="23">
        <f>BUL!O16+TCH!O16+DAN!O16+EST!O16+IRL!O16+GRE!O16+CRO!O16+CHY!O16+LET!O16+LIT!O16+LUX!O16+HON!O16+MAL!O16+AUT!O16+POL!O16+POR!O16+ROU!O16+SLV!O16+SLO!O16+FIN!O16+SUE!O16</f>
        <v>0.15300000000000002</v>
      </c>
      <c r="P16" s="23">
        <f>BUL!P16+TCH!P16+DAN!P16+EST!P16+IRL!P16+GRE!P16+CRO!P16+CHY!P16+LET!P16+LIT!P16+LUX!P16+HON!P16+MAL!P16+AUT!P16+POL!P16+POR!P16+ROU!P16+SLV!P16+SLO!P16+FIN!P16+SUE!P16</f>
        <v>2.355</v>
      </c>
      <c r="Q16" s="23">
        <f>BUL!Q16+TCH!Q16+DAN!Q16+EST!Q16+IRL!Q16+GRE!Q16+CRO!Q16+CHY!Q16+LET!Q16+LIT!Q16+LUX!Q16+HON!Q16+MAL!Q16+AUT!Q16+POL!Q16+POR!Q16+ROU!Q16+SLV!Q16+SLO!Q16+FIN!Q16+SUE!Q16</f>
        <v>3.3000000000000008E-2</v>
      </c>
      <c r="R16" s="23">
        <f>BUL!R16+TCH!R16+DAN!R16+EST!R16+IRL!R16+GRE!R16+CRO!R16+CHY!R16+LET!R16+LIT!R16+LUX!R16+HON!R16+MAL!R16+AUT!R16+POL!R16+POR!R16+ROU!R16+SLV!R16+SLO!R16+FIN!R16+SUE!R16</f>
        <v>1E-3</v>
      </c>
      <c r="S16" s="23">
        <f>BUL!S16+TCH!S16+DAN!S16+EST!S16+IRL!S16+GRE!S16+CRO!S16+CHY!S16+LET!S16+LIT!S16+LUX!S16+HON!S16+MAL!S16+AUT!S16+POL!S16+POR!S16+ROU!S16+SLV!S16+SLO!S16+FIN!S16+SUE!S16</f>
        <v>1E-3</v>
      </c>
      <c r="T16" s="23">
        <f>BUL!T16+TCH!T16+DAN!T16+EST!T16+IRL!T16+GRE!T16+CRO!T16+CHY!T16+LET!T16+LIT!T16+LUX!T16+HON!T16+MAL!T16+AUT!T16+POL!T16+POR!T16+ROU!T16+SLV!T16+SLO!T16+FIN!T16+SUE!T16</f>
        <v>3.0000000000000001E-3</v>
      </c>
      <c r="U16" s="23">
        <f>BUL!U16+TCH!U16+DAN!U16+EST!U16+IRL!U16+GRE!U16+CRO!U16+CHY!U16+LET!U16+LIT!U16+LUX!U16+HON!U16+MAL!U16+AUT!U16+POL!U16+POR!U16+ROU!U16+SLV!U16+SLO!U16+FIN!U16+SUE!U16</f>
        <v>3.0000000000000001E-3</v>
      </c>
      <c r="V16" s="23">
        <f>BUL!V16+TCH!V16+DAN!V16+EST!V16+IRL!V16+GRE!V16+CRO!V16+CHY!V16+LET!V16+LIT!V16+LUX!V16+HON!V16+MAL!V16+AUT!V16+POL!V16+POR!V16+ROU!V16+SLV!V16+SLO!V16+FIN!V16+SUE!V16</f>
        <v>6.0000000000000001E-3</v>
      </c>
      <c r="W16" s="23">
        <f>BUL!W16+TCH!W16+DAN!W16+EST!W16+IRL!W16+GRE!W16+CRO!W16+CHY!W16+LET!W16+LIT!W16+LUX!W16+HON!W16+MAL!W16+AUT!W16+POL!W16+POR!W16+ROU!W16+SLV!W16+SLO!W16+FIN!W16+SUE!W16</f>
        <v>0</v>
      </c>
      <c r="X16" s="23">
        <f>BUL!X16+TCH!X16+DAN!X16+EST!X16+IRL!X16+GRE!X16+CRO!X16+CHY!X16+LET!X16+LIT!X16+LUX!X16+HON!X16+MAL!X16+AUT!X16+POL!X16+POR!X16+ROU!X16+SLV!X16+SLO!X16+FIN!X16+SUE!X16</f>
        <v>7.0000000000000001E-3</v>
      </c>
      <c r="Y16" s="23">
        <f>BUL!Y16+TCH!Y16+DAN!Y16+EST!Y16+IRL!Y16+GRE!Y16+CRO!Y16+CHY!Y16+LET!Y16+LIT!Y16+LUX!Y16+HON!Y16+MAL!Y16+AUT!Y16+POL!Y16+POR!Y16+ROU!Y16+SLV!Y16+SLO!Y16+FIN!Y16+SUE!Y16</f>
        <v>25.736000000000001</v>
      </c>
      <c r="Z16" s="23">
        <f>BUL!Z16+TCH!Z16+DAN!Z16+EST!Z16+IRL!Z16+GRE!Z16+CRO!Z16+CHY!Z16+LET!Z16+LIT!Z16+LUX!Z16+HON!Z16+MAL!Z16+AUT!Z16+POL!Z16+POR!Z16+ROU!Z16+SLV!Z16+SLO!Z16+FIN!Z16+SUE!Z16</f>
        <v>0</v>
      </c>
      <c r="AA16" s="23">
        <f>BUL!AA16+TCH!AA16+DAN!AA16+EST!AA16+IRL!AA16+GRE!AA16+CRO!AA16+CHY!AA16+LET!AA16+LIT!AA16+LUX!AA16+HON!AA16+MAL!AA16+AUT!AA16+POL!AA16+POR!AA16+ROU!AA16+SLV!AA16+SLO!AA16+FIN!AA16+SUE!AA16</f>
        <v>1E-3</v>
      </c>
      <c r="AB16" s="23">
        <f>BUL!AB16+TCH!AB16+DAN!AB16+EST!AB16+IRL!AB16+GRE!AB16+CRO!AB16+CHY!AB16+LET!AB16+LIT!AB16+LUX!AB16+HON!AB16+MAL!AB16+AUT!AB16+POL!AB16+POR!AB16+ROU!AB16+SLV!AB16+SLO!AB16+FIN!AB16+SUE!AB16</f>
        <v>0.27500000000000002</v>
      </c>
      <c r="AC16" s="23">
        <f>BUL!AC16+TCH!AC16+DAN!AC16+EST!AC16+IRL!AC16+GRE!AC16+CRO!AC16+CHY!AC16+LET!AC16+LIT!AC16+LUX!AC16+HON!AC16+MAL!AC16+AUT!AC16+POL!AC16+POR!AC16+ROU!AC16+SLV!AC16+SLO!AC16+FIN!AC16+SUE!AC16</f>
        <v>1E-3</v>
      </c>
      <c r="AD16" s="23">
        <f>BUL!AD16+TCH!AD16+DAN!AD16+EST!AD16+IRL!AD16+GRE!AD16+CRO!AD16+CHY!AD16+LET!AD16+LIT!AD16+LUX!AD16+HON!AD16+MAL!AD16+AUT!AD16+POL!AD16+POR!AD16+ROU!AD16+SLV!AD16+SLO!AD16+FIN!AD16+SUE!AD16</f>
        <v>0</v>
      </c>
      <c r="AE16" s="23">
        <f>BUL!AE16+TCH!AE16+DAN!AE16+EST!AE16+IRL!AE16+GRE!AE16+CRO!AE16+CHY!AE16+LET!AE16+LIT!AE16+LUX!AE16+HON!AE16+MAL!AE16+AUT!AE16+POL!AE16+POR!AE16+ROU!AE16+SLV!AE16+SLO!AE16+FIN!AE16+SUE!AE16</f>
        <v>3.0000000000000001E-3</v>
      </c>
      <c r="AF16" s="23">
        <f>BUL!AF16+TCH!AF16+DAN!AF16+EST!AF16+IRL!AF16+GRE!AF16+CRO!AF16+CHY!AF16+LET!AF16+LIT!AF16+LUX!AF16+HON!AF16+MAL!AF16+AUT!AF16+POL!AF16+POR!AF16+ROU!AF16+SLV!AF16+SLO!AF16+FIN!AF16+SUE!AF16</f>
        <v>0</v>
      </c>
      <c r="AG16" s="23">
        <f>BUL!AG16+TCH!AG16+DAN!AG16+EST!AG16+IRL!AG16+GRE!AG16+CRO!AG16+CHY!AG16+LET!AG16+LIT!AG16+LUX!AG16+HON!AG16+MAL!AG16+AUT!AG16+POL!AG16+POR!AG16+ROU!AG16+SLV!AG16+SLO!AG16+FIN!AG16+SUE!AG16</f>
        <v>0</v>
      </c>
      <c r="AH16" s="23">
        <f>BUL!AH16+TCH!AH16+DAN!AH16+EST!AH16+IRL!AH16+GRE!AH16+CRO!AH16+CHY!AH16+LET!AH16+LIT!AH16+LUX!AH16+HON!AH16+MAL!AH16+AUT!AH16+POL!AH16+POR!AH16+ROU!AH16+SLV!AH16+SLO!AH16+FIN!AH16+SUE!AH16</f>
        <v>0</v>
      </c>
      <c r="AI16" s="23">
        <f>BUL!AI16+TCH!AI16+DAN!AI16+EST!AI16+IRL!AI16+GRE!AI16+CRO!AI16+CHY!AI16+LET!AI16+LIT!AI16+LUX!AI16+HON!AI16+MAL!AI16+AUT!AI16+POL!AI16+POR!AI16+ROU!AI16+SLV!AI16+SLO!AI16+FIN!AI16+SUE!AI16</f>
        <v>0</v>
      </c>
      <c r="AJ16" s="23">
        <f>BUL!AJ16+TCH!AJ16+DAN!AJ16+EST!AJ16+IRL!AJ16+GRE!AJ16+CRO!AJ16+CHY!AJ16+LET!AJ16+LIT!AJ16+LUX!AJ16+HON!AJ16+MAL!AJ16+AUT!AJ16+POL!AJ16+POR!AJ16+ROU!AJ16+SLV!AJ16+SLO!AJ16+FIN!AJ16+SUE!AJ16</f>
        <v>0</v>
      </c>
      <c r="AK16" s="23">
        <f>BUL!AK16+TCH!AK16+DAN!AK16+EST!AK16+IRL!AK16+GRE!AK16+CRO!AK16+CHY!AK16+LET!AK16+LIT!AK16+LUX!AK16+HON!AK16+MAL!AK16+AUT!AK16+POL!AK16+POR!AK16+ROU!AK16+SLV!AK16+SLO!AK16+FIN!AK16+SUE!AK16</f>
        <v>1.2E-2</v>
      </c>
      <c r="AL16" s="23">
        <f>BUL!AL16+TCH!AL16+DAN!AL16+EST!AL16+IRL!AL16+GRE!AL16+CRO!AL16+CHY!AL16+LET!AL16+LIT!AL16+LUX!AL16+HON!AL16+MAL!AL16+AUT!AL16+POL!AL16+POR!AL16+ROU!AL16+SLV!AL16+SLO!AL16+FIN!AL16+SUE!AL16</f>
        <v>0</v>
      </c>
      <c r="AM16" s="23">
        <f>BUL!AM16+TCH!AM16+DAN!AM16+EST!AM16+IRL!AM16+GRE!AM16+CRO!AM16+CHY!AM16+LET!AM16+LIT!AM16+LUX!AM16+HON!AM16+MAL!AM16+AUT!AM16+POL!AM16+POR!AM16+ROU!AM16+SLV!AM16+SLO!AM16+FIN!AM16+SUE!AM16</f>
        <v>0</v>
      </c>
      <c r="AN16" s="23">
        <f>BUL!AN16+TCH!AN16+DAN!AN16+EST!AN16+IRL!AN16+GRE!AN16+CRO!AN16+CHY!AN16+LET!AN16+LIT!AN16+LUX!AN16+HON!AN16+MAL!AN16+AUT!AN16+POL!AN16+POR!AN16+ROU!AN16+SLV!AN16+SLO!AN16+FIN!AN16+SUE!AN16</f>
        <v>0</v>
      </c>
      <c r="AO16" s="23">
        <f>BUL!AO16+TCH!AO16+DAN!AO16+EST!AO16+IRL!AO16+GRE!AO16+CRO!AO16+CHY!AO16+LET!AO16+LIT!AO16+LUX!AO16+HON!AO16+MAL!AO16+AUT!AO16+POL!AO16+POR!AO16+ROU!AO16+SLV!AO16+SLO!AO16+FIN!AO16+SUE!AO16</f>
        <v>0</v>
      </c>
      <c r="AP16" s="23">
        <f>BUL!AP16+TCH!AP16+DAN!AP16+EST!AP16+IRL!AP16+GRE!AP16+CRO!AP16+CHY!AP16+LET!AP16+LIT!AP16+LUX!AP16+HON!AP16+MAL!AP16+AUT!AP16+POL!AP16+POR!AP16+ROU!AP16+SLV!AP16+SLO!AP16+FIN!AP16+SUE!AP16</f>
        <v>0</v>
      </c>
      <c r="AQ16" s="23">
        <f>BUL!AQ16+TCH!AQ16+DAN!AQ16+EST!AQ16+IRL!AQ16+GRE!AQ16+CRO!AQ16+CHY!AQ16+LET!AQ16+LIT!AQ16+LUX!AQ16+HON!AQ16+MAL!AQ16+AUT!AQ16+POL!AQ16+POR!AQ16+ROU!AQ16+SLV!AQ16+SLO!AQ16+FIN!AQ16+SUE!AQ16</f>
        <v>0</v>
      </c>
      <c r="AR16" s="23">
        <f>BUL!AR16+TCH!AR16+DAN!AR16+EST!AR16+IRL!AR16+GRE!AR16+CRO!AR16+CHY!AR16+LET!AR16+LIT!AR16+LUX!AR16+HON!AR16+MAL!AR16+AUT!AR16+POL!AR16+POR!AR16+ROU!AR16+SLV!AR16+SLO!AR16+FIN!AR16+SUE!AR16</f>
        <v>0</v>
      </c>
      <c r="AS16" s="23">
        <f>BUL!AS16+TCH!AS16+DAN!AS16+EST!AS16+IRL!AS16+GRE!AS16+CRO!AS16+CHY!AS16+LET!AS16+LIT!AS16+LUX!AS16+HON!AS16+MAL!AS16+AUT!AS16+POL!AS16+POR!AS16+ROU!AS16+SLV!AS16+SLO!AS16+FIN!AS16+SUE!AS16</f>
        <v>0</v>
      </c>
      <c r="AT16" s="23">
        <f>BUL!AT16+TCH!AT16+DAN!AT16+EST!AT16+IRL!AT16+GRE!AT16+CRO!AT16+CHY!AT16+LET!AT16+LIT!AT16+LUX!AT16+HON!AT16+MAL!AT16+AUT!AT16+POL!AT16+POR!AT16+ROU!AT16+SLV!AT16+SLO!AT16+FIN!AT16+SUE!AT16</f>
        <v>0</v>
      </c>
      <c r="AU16" s="23">
        <f>BUL!AU16+TCH!AU16+DAN!AU16+EST!AU16+IRL!AU16+GRE!AU16+CRO!AU16+CHY!AU16+LET!AU16+LIT!AU16+LUX!AU16+HON!AU16+MAL!AU16+AUT!AU16+POL!AU16+POR!AU16+ROU!AU16+SLV!AU16+SLO!AU16+FIN!AU16+SUE!AU16</f>
        <v>0</v>
      </c>
      <c r="AV16" s="23">
        <f>BUL!AV16+TCH!AV16+DAN!AV16+EST!AV16+IRL!AV16+GRE!AV16+CRO!AV16+CHY!AV16+LET!AV16+LIT!AV16+LUX!AV16+HON!AV16+MAL!AV16+AUT!AV16+POL!AV16+POR!AV16+ROU!AV16+SLV!AV16+SLO!AV16+FIN!AV16+SUE!AV16</f>
        <v>9.0000000000000011E-3</v>
      </c>
      <c r="AW16" s="23">
        <f>BUL!AW16+TCH!AW16+DAN!AW16+EST!AW16+IRL!AW16+GRE!AW16+CRO!AW16+CHY!AW16+LET!AW16+LIT!AW16+LUX!AW16+HON!AW16+MAL!AW16+AUT!AW16+POL!AW16+POR!AW16+ROU!AW16+SLV!AW16+SLO!AW16+FIN!AW16+SUE!AW16</f>
        <v>0</v>
      </c>
      <c r="AX16" s="23">
        <f>BUL!AX16+TCH!AX16+DAN!AX16+EST!AX16+IRL!AX16+GRE!AX16+CRO!AX16+CHY!AX16+LET!AX16+LIT!AX16+LUX!AX16+HON!AX16+MAL!AX16+AUT!AX16+POL!AX16+POR!AX16+ROU!AX16+SLV!AX16+SLO!AX16+FIN!AX16+SUE!AX16</f>
        <v>0</v>
      </c>
      <c r="AY16" s="23">
        <f>BUL!AY16+TCH!AY16+DAN!AY16+EST!AY16+IRL!AY16+GRE!AY16+CRO!AY16+CHY!AY16+LET!AY16+LIT!AY16+LUX!AY16+HON!AY16+MAL!AY16+AUT!AY16+POL!AY16+POR!AY16+ROU!AY16+SLV!AY16+SLO!AY16+FIN!AY16+SUE!AY16</f>
        <v>0</v>
      </c>
      <c r="AZ16" s="23">
        <f>BUL!AZ16+TCH!AZ16+DAN!AZ16+EST!AZ16+IRL!AZ16+GRE!AZ16+CRO!AZ16+CHY!AZ16+LET!AZ16+LIT!AZ16+LUX!AZ16+HON!AZ16+MAL!AZ16+AUT!AZ16+POL!AZ16+POR!AZ16+ROU!AZ16+SLV!AZ16+SLO!AZ16+FIN!AZ16+SUE!AZ16</f>
        <v>0</v>
      </c>
      <c r="BA16" s="23">
        <f>BUL!BA16+TCH!BA16+DAN!BA16+EST!BA16+IRL!BA16+GRE!BA16+CRO!BA16+CHY!BA16+LET!BA16+LIT!BA16+LUX!BA16+HON!BA16+MAL!BA16+AUT!BA16+POL!BA16+POR!BA16+ROU!BA16+SLV!BA16+SLO!BA16+FIN!BA16+SUE!BA16</f>
        <v>0</v>
      </c>
      <c r="BB16" s="23">
        <f>BUL!BB16+TCH!BB16+DAN!BB16+EST!BB16+IRL!BB16+GRE!BB16+CRO!BB16+CHY!BB16+LET!BB16+LIT!BB16+LUX!BB16+HON!BB16+MAL!BB16+AUT!BB16+POL!BB16+POR!BB16+ROU!BB16+SLV!BB16+SLO!BB16+FIN!BB16+SUE!BB16</f>
        <v>9.0000000000000011E-3</v>
      </c>
      <c r="BC16" s="23">
        <f>BUL!BC16+TCH!BC16+DAN!BC16+EST!BC16+IRL!BC16+GRE!BC16+CRO!BC16+CHY!BC16+LET!BC16+LIT!BC16+LUX!BC16+HON!BC16+MAL!BC16+AUT!BC16+POL!BC16+POR!BC16+ROU!BC16+SLV!BC16+SLO!BC16+FIN!BC16+SUE!BC16</f>
        <v>4.6000000000000013E-2</v>
      </c>
      <c r="BD16" s="23">
        <f>BUL!BD16+TCH!BD16+DAN!BD16+EST!BD16+IRL!BD16+GRE!BD16+CRO!BD16+CHY!BD16+LET!BD16+LIT!BD16+LUX!BD16+HON!BD16+MAL!BD16+AUT!BD16+POL!BD16+POR!BD16+ROU!BD16+SLV!BD16+SLO!BD16+FIN!BD16+SUE!BD16</f>
        <v>0</v>
      </c>
      <c r="BE16" s="23">
        <f>BUL!BE16+TCH!BE16+DAN!BE16+EST!BE16+IRL!BE16+GRE!BE16+CRO!BE16+CHY!BE16+LET!BE16+LIT!BE16+LUX!BE16+HON!BE16+MAL!BE16+AUT!BE16+POL!BE16+POR!BE16+ROU!BE16+SLV!BE16+SLO!BE16+FIN!BE16+SUE!BE16</f>
        <v>4.0000000000000001E-3</v>
      </c>
      <c r="BF16" s="23">
        <f>BUL!BF16+TCH!BF16+DAN!BF16+EST!BF16+IRL!BF16+GRE!BF16+CRO!BF16+CHY!BF16+LET!BF16+LIT!BF16+LUX!BF16+HON!BF16+MAL!BF16+AUT!BF16+POL!BF16+POR!BF16+ROU!BF16+SLV!BF16+SLO!BF16+FIN!BF16+SUE!BF16</f>
        <v>0</v>
      </c>
      <c r="BG16" s="23">
        <f>BUL!BG16+TCH!BG16+DAN!BG16+EST!BG16+IRL!BG16+GRE!BG16+CRO!BG16+CHY!BG16+LET!BG16+LIT!BG16+LUX!BG16+HON!BG16+MAL!BG16+AUT!BG16+POL!BG16+POR!BG16+ROU!BG16+SLV!BG16+SLO!BG16+FIN!BG16+SUE!BG16</f>
        <v>0</v>
      </c>
      <c r="BH16" s="23">
        <f>BUL!BH16+TCH!BH16+DAN!BH16+EST!BH16+IRL!BH16+GRE!BH16+CRO!BH16+CHY!BH16+LET!BH16+LIT!BH16+LUX!BH16+HON!BH16+MAL!BH16+AUT!BH16+POL!BH16+POR!BH16+ROU!BH16+SLV!BH16+SLO!BH16+FIN!BH16+SUE!BH16</f>
        <v>0</v>
      </c>
      <c r="BI16" s="23">
        <f>BUL!BI16+TCH!BI16+DAN!BI16+EST!BI16+IRL!BI16+GRE!BI16+CRO!BI16+CHY!BI16+LET!BI16+LIT!BI16+LUX!BI16+HON!BI16+MAL!BI16+AUT!BI16+POL!BI16+POR!BI16+ROU!BI16+SLV!BI16+SLO!BI16+FIN!BI16+SUE!BI16</f>
        <v>0</v>
      </c>
      <c r="BJ16" s="23">
        <f>BUL!BJ16+TCH!BJ16+DAN!BJ16+EST!BJ16+IRL!BJ16+GRE!BJ16+CRO!BJ16+CHY!BJ16+LET!BJ16+LIT!BJ16+LUX!BJ16+HON!BJ16+MAL!BJ16+AUT!BJ16+POL!BJ16+POR!BJ16+ROU!BJ16+SLV!BJ16+SLO!BJ16+FIN!BJ16+SUE!BJ16</f>
        <v>0</v>
      </c>
      <c r="BK16" s="23">
        <f>BUL!BK16+TCH!BK16+DAN!BK16+EST!BK16+IRL!BK16+GRE!BK16+CRO!BK16+CHY!BK16+LET!BK16+LIT!BK16+LUX!BK16+HON!BK16+MAL!BK16+AUT!BK16+POL!BK16+POR!BK16+ROU!BK16+SLV!BK16+SLO!BK16+FIN!BK16+SUE!BK16</f>
        <v>0</v>
      </c>
      <c r="BL16" s="23">
        <f>BUL!BL16+TCH!BL16+DAN!BL16+EST!BL16+IRL!BL16+GRE!BL16+CRO!BL16+CHY!BL16+LET!BL16+LIT!BL16+LUX!BL16+HON!BL16+MAL!BL16+AUT!BL16+POL!BL16+POR!BL16+ROU!BL16+SLV!BL16+SLO!BL16+FIN!BL16+SUE!BL16</f>
        <v>0</v>
      </c>
      <c r="BM16" s="23">
        <f>BUL!BM16+TCH!BM16+DAN!BM16+EST!BM16+IRL!BM16+GRE!BM16+CRO!BM16+CHY!BM16+LET!BM16+LIT!BM16+LUX!BM16+HON!BM16+MAL!BM16+AUT!BM16+POL!BM16+POR!BM16+ROU!BM16+SLV!BM16+SLO!BM16+FIN!BM16+SUE!BM16</f>
        <v>0</v>
      </c>
      <c r="BN16" s="23">
        <f>BUL!BN16+TCH!BN16+DAN!BN16+EST!BN16+IRL!BN16+GRE!BN16+CRO!BN16+CHY!BN16+LET!BN16+LIT!BN16+LUX!BN16+HON!BN16+MAL!BN16+AUT!BN16+POL!BN16+POR!BN16+ROU!BN16+SLV!BN16+SLO!BN16+FIN!BN16+SUE!BN16</f>
        <v>0</v>
      </c>
      <c r="BO16" s="23">
        <f>BUL!BO16+TCH!BO16+DAN!BO16+EST!BO16+IRL!BO16+GRE!BO16+CRO!BO16+CHY!BO16+LET!BO16+LIT!BO16+LUX!BO16+HON!BO16+MAL!BO16+AUT!BO16+POL!BO16+POR!BO16+ROU!BO16+SLV!BO16+SLO!BO16+FIN!BO16+SUE!BO16</f>
        <v>0</v>
      </c>
      <c r="BP16" s="23">
        <f>BUL!BP16+TCH!BP16+DAN!BP16+EST!BP16+IRL!BP16+GRE!BP16+CRO!BP16+CHY!BP16+LET!BP16+LIT!BP16+LUX!BP16+HON!BP16+MAL!BP16+AUT!BP16+POL!BP16+POR!BP16+ROU!BP16+SLV!BP16+SLO!BP16+FIN!BP16+SUE!BP16</f>
        <v>0</v>
      </c>
      <c r="BQ16" s="23">
        <f>BUL!BQ16+TCH!BQ16+DAN!BQ16+EST!BQ16+IRL!BQ16+GRE!BQ16+CRO!BQ16+CHY!BQ16+LET!BQ16+LIT!BQ16+LUX!BQ16+HON!BQ16+MAL!BQ16+AUT!BQ16+POL!BQ16+POR!BQ16+ROU!BQ16+SLV!BQ16+SLO!BQ16+FIN!BQ16+SUE!BQ16</f>
        <v>-6.8010000000000002</v>
      </c>
      <c r="BR16" s="23">
        <f>BUL!BR16+TCH!BR16+DAN!BR16+EST!BR16+IRL!BR16+GRE!BR16+CRO!BR16+CHY!BR16+LET!BR16+LIT!BR16+LUX!BR16+HON!BR16+MAL!BR16+AUT!BR16+POL!BR16+POR!BR16+ROU!BR16+SLV!BR16+SLO!BR16+FIN!BR16+SUE!BR16</f>
        <v>0</v>
      </c>
      <c r="BS16" s="21">
        <f t="shared" si="0"/>
        <v>71.322000000000017</v>
      </c>
    </row>
    <row r="17" spans="1:71">
      <c r="A17" s="7" t="s">
        <v>193</v>
      </c>
      <c r="B17" s="23">
        <f>BUL!B17+TCH!B17+DAN!B17+EST!B17+IRL!B17+GRE!B17+CRO!B17+CHY!B17+LET!B17+LIT!B17+LUX!B17+HON!B17+MAL!B17+AUT!B17+POL!B17+POR!B17+ROU!B17+SLV!B17+SLO!B17+FIN!B17+SUE!B17</f>
        <v>123.76600000000002</v>
      </c>
      <c r="C17" s="23">
        <f>BUL!C17+TCH!C17+DAN!C17+EST!C17+IRL!C17+GRE!C17+CRO!C17+CHY!C17+LET!C17+LIT!C17+LUX!C17+HON!C17+MAL!C17+AUT!C17+POL!C17+POR!C17+ROU!C17+SLV!C17+SLO!C17+FIN!C17+SUE!C17</f>
        <v>2E-3</v>
      </c>
      <c r="D17" s="23">
        <f>BUL!D17+TCH!D17+DAN!D17+EST!D17+IRL!D17+GRE!D17+CRO!D17+CHY!D17+LET!D17+LIT!D17+LUX!D17+HON!D17+MAL!D17+AUT!D17+POL!D17+POR!D17+ROU!D17+SLV!D17+SLO!D17+FIN!D17+SUE!D17</f>
        <v>1.4810000000000001</v>
      </c>
      <c r="E17" s="23">
        <f>BUL!E17+TCH!E17+DAN!E17+EST!E17+IRL!E17+GRE!E17+CRO!E17+CHY!E17+LET!E17+LIT!E17+LUX!E17+HON!E17+MAL!E17+AUT!E17+POL!E17+POR!E17+ROU!E17+SLV!E17+SLO!E17+FIN!E17+SUE!E17</f>
        <v>0.72100000000000009</v>
      </c>
      <c r="F17" s="23">
        <f>BUL!F17+TCH!F17+DAN!F17+EST!F17+IRL!F17+GRE!F17+CRO!F17+CHY!F17+LET!F17+LIT!F17+LUX!F17+HON!F17+MAL!F17+AUT!F17+POL!F17+POR!F17+ROU!F17+SLV!F17+SLO!F17+FIN!F17+SUE!F17</f>
        <v>803.96299999999997</v>
      </c>
      <c r="G17" s="23">
        <f>BUL!G17+TCH!G17+DAN!G17+EST!G17+IRL!G17+GRE!G17+CRO!G17+CHY!G17+LET!G17+LIT!G17+LUX!G17+HON!G17+MAL!G17+AUT!G17+POL!G17+POR!G17+ROU!G17+SLV!G17+SLO!G17+FIN!G17+SUE!G17</f>
        <v>9.5130000000000017</v>
      </c>
      <c r="H17" s="23">
        <f>BUL!H17+TCH!H17+DAN!H17+EST!H17+IRL!H17+GRE!H17+CRO!H17+CHY!H17+LET!H17+LIT!H17+LUX!H17+HON!H17+MAL!H17+AUT!H17+POL!H17+POR!H17+ROU!H17+SLV!H17+SLO!H17+FIN!H17+SUE!H17</f>
        <v>0.52600000000000002</v>
      </c>
      <c r="I17" s="23">
        <f>BUL!I17+TCH!I17+DAN!I17+EST!I17+IRL!I17+GRE!I17+CRO!I17+CHY!I17+LET!I17+LIT!I17+LUX!I17+HON!I17+MAL!I17+AUT!I17+POL!I17+POR!I17+ROU!I17+SLV!I17+SLO!I17+FIN!I17+SUE!I17</f>
        <v>3.577999999999999</v>
      </c>
      <c r="J17" s="23">
        <f>BUL!J17+TCH!J17+DAN!J17+EST!J17+IRL!J17+GRE!J17+CRO!J17+CHY!J17+LET!J17+LIT!J17+LUX!J17+HON!J17+MAL!J17+AUT!J17+POL!J17+POR!J17+ROU!J17+SLV!J17+SLO!J17+FIN!J17+SUE!J17</f>
        <v>0.10600000000000001</v>
      </c>
      <c r="K17" s="23">
        <f>BUL!K17+TCH!K17+DAN!K17+EST!K17+IRL!K17+GRE!K17+CRO!K17+CHY!K17+LET!K17+LIT!K17+LUX!K17+HON!K17+MAL!K17+AUT!K17+POL!K17+POR!K17+ROU!K17+SLV!K17+SLO!K17+FIN!K17+SUE!K17</f>
        <v>4.0219999999999994</v>
      </c>
      <c r="L17" s="23">
        <f>BUL!L17+TCH!L17+DAN!L17+EST!L17+IRL!L17+GRE!L17+CRO!L17+CHY!L17+LET!L17+LIT!L17+LUX!L17+HON!L17+MAL!L17+AUT!L17+POL!L17+POR!L17+ROU!L17+SLV!L17+SLO!L17+FIN!L17+SUE!L17</f>
        <v>86.055999999999983</v>
      </c>
      <c r="M17" s="23">
        <f>BUL!M17+TCH!M17+DAN!M17+EST!M17+IRL!M17+GRE!M17+CRO!M17+CHY!M17+LET!M17+LIT!M17+LUX!M17+HON!M17+MAL!M17+AUT!M17+POL!M17+POR!M17+ROU!M17+SLV!M17+SLO!M17+FIN!M17+SUE!M17</f>
        <v>19.022000000000002</v>
      </c>
      <c r="N17" s="23">
        <f>BUL!N17+TCH!N17+DAN!N17+EST!N17+IRL!N17+GRE!N17+CRO!N17+CHY!N17+LET!N17+LIT!N17+LUX!N17+HON!N17+MAL!N17+AUT!N17+POL!N17+POR!N17+ROU!N17+SLV!N17+SLO!N17+FIN!N17+SUE!N17</f>
        <v>2.5099999999999993</v>
      </c>
      <c r="O17" s="23">
        <f>BUL!O17+TCH!O17+DAN!O17+EST!O17+IRL!O17+GRE!O17+CRO!O17+CHY!O17+LET!O17+LIT!O17+LUX!O17+HON!O17+MAL!O17+AUT!O17+POL!O17+POR!O17+ROU!O17+SLV!O17+SLO!O17+FIN!O17+SUE!O17</f>
        <v>1.3219999999999998</v>
      </c>
      <c r="P17" s="23">
        <f>BUL!P17+TCH!P17+DAN!P17+EST!P17+IRL!P17+GRE!P17+CRO!P17+CHY!P17+LET!P17+LIT!P17+LUX!P17+HON!P17+MAL!P17+AUT!P17+POL!P17+POR!P17+ROU!P17+SLV!P17+SLO!P17+FIN!P17+SUE!P17</f>
        <v>2.8960000000000004</v>
      </c>
      <c r="Q17" s="23">
        <f>BUL!Q17+TCH!Q17+DAN!Q17+EST!Q17+IRL!Q17+GRE!Q17+CRO!Q17+CHY!Q17+LET!Q17+LIT!Q17+LUX!Q17+HON!Q17+MAL!Q17+AUT!Q17+POL!Q17+POR!Q17+ROU!Q17+SLV!Q17+SLO!Q17+FIN!Q17+SUE!Q17</f>
        <v>2.669</v>
      </c>
      <c r="R17" s="23">
        <f>BUL!R17+TCH!R17+DAN!R17+EST!R17+IRL!R17+GRE!R17+CRO!R17+CHY!R17+LET!R17+LIT!R17+LUX!R17+HON!R17+MAL!R17+AUT!R17+POL!R17+POR!R17+ROU!R17+SLV!R17+SLO!R17+FIN!R17+SUE!R17</f>
        <v>0.95600000000000007</v>
      </c>
      <c r="S17" s="23">
        <f>BUL!S17+TCH!S17+DAN!S17+EST!S17+IRL!S17+GRE!S17+CRO!S17+CHY!S17+LET!S17+LIT!S17+LUX!S17+HON!S17+MAL!S17+AUT!S17+POL!S17+POR!S17+ROU!S17+SLV!S17+SLO!S17+FIN!S17+SUE!S17</f>
        <v>1.377</v>
      </c>
      <c r="T17" s="23">
        <f>BUL!T17+TCH!T17+DAN!T17+EST!T17+IRL!T17+GRE!T17+CRO!T17+CHY!T17+LET!T17+LIT!T17+LUX!T17+HON!T17+MAL!T17+AUT!T17+POL!T17+POR!T17+ROU!T17+SLV!T17+SLO!T17+FIN!T17+SUE!T17</f>
        <v>1.8559999999999999</v>
      </c>
      <c r="U17" s="23">
        <f>BUL!U17+TCH!U17+DAN!U17+EST!U17+IRL!U17+GRE!U17+CRO!U17+CHY!U17+LET!U17+LIT!U17+LUX!U17+HON!U17+MAL!U17+AUT!U17+POL!U17+POR!U17+ROU!U17+SLV!U17+SLO!U17+FIN!U17+SUE!U17</f>
        <v>2.7469999999999999</v>
      </c>
      <c r="V17" s="23">
        <f>BUL!V17+TCH!V17+DAN!V17+EST!V17+IRL!V17+GRE!V17+CRO!V17+CHY!V17+LET!V17+LIT!V17+LUX!V17+HON!V17+MAL!V17+AUT!V17+POL!V17+POR!V17+ROU!V17+SLV!V17+SLO!V17+FIN!V17+SUE!V17</f>
        <v>0.38400000000000006</v>
      </c>
      <c r="W17" s="23">
        <f>BUL!W17+TCH!W17+DAN!W17+EST!W17+IRL!W17+GRE!W17+CRO!W17+CHY!W17+LET!W17+LIT!W17+LUX!W17+HON!W17+MAL!W17+AUT!W17+POL!W17+POR!W17+ROU!W17+SLV!W17+SLO!W17+FIN!W17+SUE!W17</f>
        <v>2.5499999999999994</v>
      </c>
      <c r="X17" s="23">
        <f>BUL!X17+TCH!X17+DAN!X17+EST!X17+IRL!X17+GRE!X17+CRO!X17+CHY!X17+LET!X17+LIT!X17+LUX!X17+HON!X17+MAL!X17+AUT!X17+POL!X17+POR!X17+ROU!X17+SLV!X17+SLO!X17+FIN!X17+SUE!X17</f>
        <v>4.1790000000000003</v>
      </c>
      <c r="Y17" s="23">
        <f>BUL!Y17+TCH!Y17+DAN!Y17+EST!Y17+IRL!Y17+GRE!Y17+CRO!Y17+CHY!Y17+LET!Y17+LIT!Y17+LUX!Y17+HON!Y17+MAL!Y17+AUT!Y17+POL!Y17+POR!Y17+ROU!Y17+SLV!Y17+SLO!Y17+FIN!Y17+SUE!Y17</f>
        <v>3.9129999999999989</v>
      </c>
      <c r="Z17" s="23">
        <f>BUL!Z17+TCH!Z17+DAN!Z17+EST!Z17+IRL!Z17+GRE!Z17+CRO!Z17+CHY!Z17+LET!Z17+LIT!Z17+LUX!Z17+HON!Z17+MAL!Z17+AUT!Z17+POL!Z17+POR!Z17+ROU!Z17+SLV!Z17+SLO!Z17+FIN!Z17+SUE!Z17</f>
        <v>0.31500000000000006</v>
      </c>
      <c r="AA17" s="23">
        <f>BUL!AA17+TCH!AA17+DAN!AA17+EST!AA17+IRL!AA17+GRE!AA17+CRO!AA17+CHY!AA17+LET!AA17+LIT!AA17+LUX!AA17+HON!AA17+MAL!AA17+AUT!AA17+POL!AA17+POR!AA17+ROU!AA17+SLV!AA17+SLO!AA17+FIN!AA17+SUE!AA17</f>
        <v>4.41</v>
      </c>
      <c r="AB17" s="23">
        <f>BUL!AB17+TCH!AB17+DAN!AB17+EST!AB17+IRL!AB17+GRE!AB17+CRO!AB17+CHY!AB17+LET!AB17+LIT!AB17+LUX!AB17+HON!AB17+MAL!AB17+AUT!AB17+POL!AB17+POR!AB17+ROU!AB17+SLV!AB17+SLO!AB17+FIN!AB17+SUE!AB17</f>
        <v>17.396000000000004</v>
      </c>
      <c r="AC17" s="23">
        <f>BUL!AC17+TCH!AC17+DAN!AC17+EST!AC17+IRL!AC17+GRE!AC17+CRO!AC17+CHY!AC17+LET!AC17+LIT!AC17+LUX!AC17+HON!AC17+MAL!AC17+AUT!AC17+POL!AC17+POR!AC17+ROU!AC17+SLV!AC17+SLO!AC17+FIN!AC17+SUE!AC17</f>
        <v>6.2189999999999994</v>
      </c>
      <c r="AD17" s="23">
        <f>BUL!AD17+TCH!AD17+DAN!AD17+EST!AD17+IRL!AD17+GRE!AD17+CRO!AD17+CHY!AD17+LET!AD17+LIT!AD17+LUX!AD17+HON!AD17+MAL!AD17+AUT!AD17+POL!AD17+POR!AD17+ROU!AD17+SLV!AD17+SLO!AD17+FIN!AD17+SUE!AD17</f>
        <v>38.946999999999996</v>
      </c>
      <c r="AE17" s="23">
        <f>BUL!AE17+TCH!AE17+DAN!AE17+EST!AE17+IRL!AE17+GRE!AE17+CRO!AE17+CHY!AE17+LET!AE17+LIT!AE17+LUX!AE17+HON!AE17+MAL!AE17+AUT!AE17+POL!AE17+POR!AE17+ROU!AE17+SLV!AE17+SLO!AE17+FIN!AE17+SUE!AE17</f>
        <v>32.460999999999999</v>
      </c>
      <c r="AF17" s="23">
        <f>BUL!AF17+TCH!AF17+DAN!AF17+EST!AF17+IRL!AF17+GRE!AF17+CRO!AF17+CHY!AF17+LET!AF17+LIT!AF17+LUX!AF17+HON!AF17+MAL!AF17+AUT!AF17+POL!AF17+POR!AF17+ROU!AF17+SLV!AF17+SLO!AF17+FIN!AF17+SUE!AF17</f>
        <v>1.6069999999999998</v>
      </c>
      <c r="AG17" s="23">
        <f>BUL!AG17+TCH!AG17+DAN!AG17+EST!AG17+IRL!AG17+GRE!AG17+CRO!AG17+CHY!AG17+LET!AG17+LIT!AG17+LUX!AG17+HON!AG17+MAL!AG17+AUT!AG17+POL!AG17+POR!AG17+ROU!AG17+SLV!AG17+SLO!AG17+FIN!AG17+SUE!AG17</f>
        <v>3.3550000000000004</v>
      </c>
      <c r="AH17" s="23">
        <f>BUL!AH17+TCH!AH17+DAN!AH17+EST!AH17+IRL!AH17+GRE!AH17+CRO!AH17+CHY!AH17+LET!AH17+LIT!AH17+LUX!AH17+HON!AH17+MAL!AH17+AUT!AH17+POL!AH17+POR!AH17+ROU!AH17+SLV!AH17+SLO!AH17+FIN!AH17+SUE!AH17</f>
        <v>3.2909999999999995</v>
      </c>
      <c r="AI17" s="23">
        <f>BUL!AI17+TCH!AI17+DAN!AI17+EST!AI17+IRL!AI17+GRE!AI17+CRO!AI17+CHY!AI17+LET!AI17+LIT!AI17+LUX!AI17+HON!AI17+MAL!AI17+AUT!AI17+POL!AI17+POR!AI17+ROU!AI17+SLV!AI17+SLO!AI17+FIN!AI17+SUE!AI17</f>
        <v>3.9879999999999995</v>
      </c>
      <c r="AJ17" s="23">
        <f>BUL!AJ17+TCH!AJ17+DAN!AJ17+EST!AJ17+IRL!AJ17+GRE!AJ17+CRO!AJ17+CHY!AJ17+LET!AJ17+LIT!AJ17+LUX!AJ17+HON!AJ17+MAL!AJ17+AUT!AJ17+POL!AJ17+POR!AJ17+ROU!AJ17+SLV!AJ17+SLO!AJ17+FIN!AJ17+SUE!AJ17</f>
        <v>0.64700000000000002</v>
      </c>
      <c r="AK17" s="23">
        <f>BUL!AK17+TCH!AK17+DAN!AK17+EST!AK17+IRL!AK17+GRE!AK17+CRO!AK17+CHY!AK17+LET!AK17+LIT!AK17+LUX!AK17+HON!AK17+MAL!AK17+AUT!AK17+POL!AK17+POR!AK17+ROU!AK17+SLV!AK17+SLO!AK17+FIN!AK17+SUE!AK17</f>
        <v>487.27400000000011</v>
      </c>
      <c r="AL17" s="23">
        <f>BUL!AL17+TCH!AL17+DAN!AL17+EST!AL17+IRL!AL17+GRE!AL17+CRO!AL17+CHY!AL17+LET!AL17+LIT!AL17+LUX!AL17+HON!AL17+MAL!AL17+AUT!AL17+POL!AL17+POR!AL17+ROU!AL17+SLV!AL17+SLO!AL17+FIN!AL17+SUE!AL17</f>
        <v>1.3939999999999999</v>
      </c>
      <c r="AM17" s="23">
        <f>BUL!AM17+TCH!AM17+DAN!AM17+EST!AM17+IRL!AM17+GRE!AM17+CRO!AM17+CHY!AM17+LET!AM17+LIT!AM17+LUX!AM17+HON!AM17+MAL!AM17+AUT!AM17+POL!AM17+POR!AM17+ROU!AM17+SLV!AM17+SLO!AM17+FIN!AM17+SUE!AM17</f>
        <v>10.867000000000001</v>
      </c>
      <c r="AN17" s="23">
        <f>BUL!AN17+TCH!AN17+DAN!AN17+EST!AN17+IRL!AN17+GRE!AN17+CRO!AN17+CHY!AN17+LET!AN17+LIT!AN17+LUX!AN17+HON!AN17+MAL!AN17+AUT!AN17+POL!AN17+POR!AN17+ROU!AN17+SLV!AN17+SLO!AN17+FIN!AN17+SUE!AN17</f>
        <v>10.690000000000001</v>
      </c>
      <c r="AO17" s="23">
        <f>BUL!AO17+TCH!AO17+DAN!AO17+EST!AO17+IRL!AO17+GRE!AO17+CRO!AO17+CHY!AO17+LET!AO17+LIT!AO17+LUX!AO17+HON!AO17+MAL!AO17+AUT!AO17+POL!AO17+POR!AO17+ROU!AO17+SLV!AO17+SLO!AO17+FIN!AO17+SUE!AO17</f>
        <v>9.8989999999999991</v>
      </c>
      <c r="AP17" s="23">
        <f>BUL!AP17+TCH!AP17+DAN!AP17+EST!AP17+IRL!AP17+GRE!AP17+CRO!AP17+CHY!AP17+LET!AP17+LIT!AP17+LUX!AP17+HON!AP17+MAL!AP17+AUT!AP17+POL!AP17+POR!AP17+ROU!AP17+SLV!AP17+SLO!AP17+FIN!AP17+SUE!AP17</f>
        <v>0.80100000000000016</v>
      </c>
      <c r="AQ17" s="23">
        <f>BUL!AQ17+TCH!AQ17+DAN!AQ17+EST!AQ17+IRL!AQ17+GRE!AQ17+CRO!AQ17+CHY!AQ17+LET!AQ17+LIT!AQ17+LUX!AQ17+HON!AQ17+MAL!AQ17+AUT!AQ17+POL!AQ17+POR!AQ17+ROU!AQ17+SLV!AQ17+SLO!AQ17+FIN!AQ17+SUE!AQ17</f>
        <v>0.52900000000000003</v>
      </c>
      <c r="AR17" s="23">
        <f>BUL!AR17+TCH!AR17+DAN!AR17+EST!AR17+IRL!AR17+GRE!AR17+CRO!AR17+CHY!AR17+LET!AR17+LIT!AR17+LUX!AR17+HON!AR17+MAL!AR17+AUT!AR17+POL!AR17+POR!AR17+ROU!AR17+SLV!AR17+SLO!AR17+FIN!AR17+SUE!AR17</f>
        <v>0.64100000000000001</v>
      </c>
      <c r="AS17" s="23">
        <f>BUL!AS17+TCH!AS17+DAN!AS17+EST!AS17+IRL!AS17+GRE!AS17+CRO!AS17+CHY!AS17+LET!AS17+LIT!AS17+LUX!AS17+HON!AS17+MAL!AS17+AUT!AS17+POL!AS17+POR!AS17+ROU!AS17+SLV!AS17+SLO!AS17+FIN!AS17+SUE!AS17</f>
        <v>2.9350000000000001</v>
      </c>
      <c r="AT17" s="23">
        <f>BUL!AT17+TCH!AT17+DAN!AT17+EST!AT17+IRL!AT17+GRE!AT17+CRO!AT17+CHY!AT17+LET!AT17+LIT!AT17+LUX!AT17+HON!AT17+MAL!AT17+AUT!AT17+POL!AT17+POR!AT17+ROU!AT17+SLV!AT17+SLO!AT17+FIN!AT17+SUE!AT17</f>
        <v>26.599</v>
      </c>
      <c r="AU17" s="23">
        <f>BUL!AU17+TCH!AU17+DAN!AU17+EST!AU17+IRL!AU17+GRE!AU17+CRO!AU17+CHY!AU17+LET!AU17+LIT!AU17+LUX!AU17+HON!AU17+MAL!AU17+AUT!AU17+POL!AU17+POR!AU17+ROU!AU17+SLV!AU17+SLO!AU17+FIN!AU17+SUE!AU17</f>
        <v>10.926000000000002</v>
      </c>
      <c r="AV17" s="23">
        <f>BUL!AV17+TCH!AV17+DAN!AV17+EST!AV17+IRL!AV17+GRE!AV17+CRO!AV17+CHY!AV17+LET!AV17+LIT!AV17+LUX!AV17+HON!AV17+MAL!AV17+AUT!AV17+POL!AV17+POR!AV17+ROU!AV17+SLV!AV17+SLO!AV17+FIN!AV17+SUE!AV17</f>
        <v>32.134</v>
      </c>
      <c r="AW17" s="23">
        <f>BUL!AW17+TCH!AW17+DAN!AW17+EST!AW17+IRL!AW17+GRE!AW17+CRO!AW17+CHY!AW17+LET!AW17+LIT!AW17+LUX!AW17+HON!AW17+MAL!AW17+AUT!AW17+POL!AW17+POR!AW17+ROU!AW17+SLV!AW17+SLO!AW17+FIN!AW17+SUE!AW17</f>
        <v>6.0649999999999986</v>
      </c>
      <c r="AX17" s="23">
        <f>BUL!AX17+TCH!AX17+DAN!AX17+EST!AX17+IRL!AX17+GRE!AX17+CRO!AX17+CHY!AX17+LET!AX17+LIT!AX17+LUX!AX17+HON!AX17+MAL!AX17+AUT!AX17+POL!AX17+POR!AX17+ROU!AX17+SLV!AX17+SLO!AX17+FIN!AX17+SUE!AX17</f>
        <v>3.968999999999999</v>
      </c>
      <c r="AY17" s="23">
        <f>BUL!AY17+TCH!AY17+DAN!AY17+EST!AY17+IRL!AY17+GRE!AY17+CRO!AY17+CHY!AY17+LET!AY17+LIT!AY17+LUX!AY17+HON!AY17+MAL!AY17+AUT!AY17+POL!AY17+POR!AY17+ROU!AY17+SLV!AY17+SLO!AY17+FIN!AY17+SUE!AY17</f>
        <v>15.509</v>
      </c>
      <c r="AZ17" s="23">
        <f>BUL!AZ17+TCH!AZ17+DAN!AZ17+EST!AZ17+IRL!AZ17+GRE!AZ17+CRO!AZ17+CHY!AZ17+LET!AZ17+LIT!AZ17+LUX!AZ17+HON!AZ17+MAL!AZ17+AUT!AZ17+POL!AZ17+POR!AZ17+ROU!AZ17+SLV!AZ17+SLO!AZ17+FIN!AZ17+SUE!AZ17</f>
        <v>1.6760000000000002</v>
      </c>
      <c r="BA17" s="23">
        <f>BUL!BA17+TCH!BA17+DAN!BA17+EST!BA17+IRL!BA17+GRE!BA17+CRO!BA17+CHY!BA17+LET!BA17+LIT!BA17+LUX!BA17+HON!BA17+MAL!BA17+AUT!BA17+POL!BA17+POR!BA17+ROU!BA17+SLV!BA17+SLO!BA17+FIN!BA17+SUE!BA17</f>
        <v>7.0000000000000001E-3</v>
      </c>
      <c r="BB17" s="23">
        <f>BUL!BB17+TCH!BB17+DAN!BB17+EST!BB17+IRL!BB17+GRE!BB17+CRO!BB17+CHY!BB17+LET!BB17+LIT!BB17+LUX!BB17+HON!BB17+MAL!BB17+AUT!BB17+POL!BB17+POR!BB17+ROU!BB17+SLV!BB17+SLO!BB17+FIN!BB17+SUE!BB17</f>
        <v>26.421999999999993</v>
      </c>
      <c r="BC17" s="23">
        <f>BUL!BC17+TCH!BC17+DAN!BC17+EST!BC17+IRL!BC17+GRE!BC17+CRO!BC17+CHY!BC17+LET!BC17+LIT!BC17+LUX!BC17+HON!BC17+MAL!BC17+AUT!BC17+POL!BC17+POR!BC17+ROU!BC17+SLV!BC17+SLO!BC17+FIN!BC17+SUE!BC17</f>
        <v>22.685999999999996</v>
      </c>
      <c r="BD17" s="23">
        <f>BUL!BD17+TCH!BD17+DAN!BD17+EST!BD17+IRL!BD17+GRE!BD17+CRO!BD17+CHY!BD17+LET!BD17+LIT!BD17+LUX!BD17+HON!BD17+MAL!BD17+AUT!BD17+POL!BD17+POR!BD17+ROU!BD17+SLV!BD17+SLO!BD17+FIN!BD17+SUE!BD17</f>
        <v>78.204000000000022</v>
      </c>
      <c r="BE17" s="23">
        <f>BUL!BE17+TCH!BE17+DAN!BE17+EST!BE17+IRL!BE17+GRE!BE17+CRO!BE17+CHY!BE17+LET!BE17+LIT!BE17+LUX!BE17+HON!BE17+MAL!BE17+AUT!BE17+POL!BE17+POR!BE17+ROU!BE17+SLV!BE17+SLO!BE17+FIN!BE17+SUE!BE17</f>
        <v>101.557</v>
      </c>
      <c r="BF17" s="23">
        <f>BUL!BF17+TCH!BF17+DAN!BF17+EST!BF17+IRL!BF17+GRE!BF17+CRO!BF17+CHY!BF17+LET!BF17+LIT!BF17+LUX!BF17+HON!BF17+MAL!BF17+AUT!BF17+POL!BF17+POR!BF17+ROU!BF17+SLV!BF17+SLO!BF17+FIN!BF17+SUE!BF17</f>
        <v>17.938000000000002</v>
      </c>
      <c r="BG17" s="23">
        <f>BUL!BG17+TCH!BG17+DAN!BG17+EST!BG17+IRL!BG17+GRE!BG17+CRO!BG17+CHY!BG17+LET!BG17+LIT!BG17+LUX!BG17+HON!BG17+MAL!BG17+AUT!BG17+POL!BG17+POR!BG17+ROU!BG17+SLV!BG17+SLO!BG17+FIN!BG17+SUE!BG17</f>
        <v>2.4869999999999997</v>
      </c>
      <c r="BH17" s="23">
        <f>BUL!BH17+TCH!BH17+DAN!BH17+EST!BH17+IRL!BH17+GRE!BH17+CRO!BH17+CHY!BH17+LET!BH17+LIT!BH17+LUX!BH17+HON!BH17+MAL!BH17+AUT!BH17+POL!BH17+POR!BH17+ROU!BH17+SLV!BH17+SLO!BH17+FIN!BH17+SUE!BH17</f>
        <v>28.735999999999994</v>
      </c>
      <c r="BI17" s="23">
        <f>BUL!BI17+TCH!BI17+DAN!BI17+EST!BI17+IRL!BI17+GRE!BI17+CRO!BI17+CHY!BI17+LET!BI17+LIT!BI17+LUX!BI17+HON!BI17+MAL!BI17+AUT!BI17+POL!BI17+POR!BI17+ROU!BI17+SLV!BI17+SLO!BI17+FIN!BI17+SUE!BI17</f>
        <v>3.7319999999999993</v>
      </c>
      <c r="BJ17" s="23">
        <f>BUL!BJ17+TCH!BJ17+DAN!BJ17+EST!BJ17+IRL!BJ17+GRE!BJ17+CRO!BJ17+CHY!BJ17+LET!BJ17+LIT!BJ17+LUX!BJ17+HON!BJ17+MAL!BJ17+AUT!BJ17+POL!BJ17+POR!BJ17+ROU!BJ17+SLV!BJ17+SLO!BJ17+FIN!BJ17+SUE!BJ17</f>
        <v>0.67</v>
      </c>
      <c r="BK17" s="23">
        <f>BUL!BK17+TCH!BK17+DAN!BK17+EST!BK17+IRL!BK17+GRE!BK17+CRO!BK17+CHY!BK17+LET!BK17+LIT!BK17+LUX!BK17+HON!BK17+MAL!BK17+AUT!BK17+POL!BK17+POR!BK17+ROU!BK17+SLV!BK17+SLO!BK17+FIN!BK17+SUE!BK17</f>
        <v>1.409</v>
      </c>
      <c r="BL17" s="23">
        <f>BUL!BL17+TCH!BL17+DAN!BL17+EST!BL17+IRL!BL17+GRE!BL17+CRO!BL17+CHY!BL17+LET!BL17+LIT!BL17+LUX!BL17+HON!BL17+MAL!BL17+AUT!BL17+POL!BL17+POR!BL17+ROU!BL17+SLV!BL17+SLO!BL17+FIN!BL17+SUE!BL17</f>
        <v>0</v>
      </c>
      <c r="BM17" s="23">
        <f>BUL!BM17+TCH!BM17+DAN!BM17+EST!BM17+IRL!BM17+GRE!BM17+CRO!BM17+CHY!BM17+LET!BM17+LIT!BM17+LUX!BM17+HON!BM17+MAL!BM17+AUT!BM17+POL!BM17+POR!BM17+ROU!BM17+SLV!BM17+SLO!BM17+FIN!BM17+SUE!BM17</f>
        <v>0</v>
      </c>
      <c r="BN17" s="23">
        <f>BUL!BN17+TCH!BN17+DAN!BN17+EST!BN17+IRL!BN17+GRE!BN17+CRO!BN17+CHY!BN17+LET!BN17+LIT!BN17+LUX!BN17+HON!BN17+MAL!BN17+AUT!BN17+POL!BN17+POR!BN17+ROU!BN17+SLV!BN17+SLO!BN17+FIN!BN17+SUE!BN17</f>
        <v>14.129999999999999</v>
      </c>
      <c r="BO17" s="23">
        <f>BUL!BO17+TCH!BO17+DAN!BO17+EST!BO17+IRL!BO17+GRE!BO17+CRO!BO17+CHY!BO17+LET!BO17+LIT!BO17+LUX!BO17+HON!BO17+MAL!BO17+AUT!BO17+POL!BO17+POR!BO17+ROU!BO17+SLV!BO17+SLO!BO17+FIN!BO17+SUE!BO17</f>
        <v>4496.280999999999</v>
      </c>
      <c r="BP17" s="23">
        <f>BUL!BP17+TCH!BP17+DAN!BP17+EST!BP17+IRL!BP17+GRE!BP17+CRO!BP17+CHY!BP17+LET!BP17+LIT!BP17+LUX!BP17+HON!BP17+MAL!BP17+AUT!BP17+POL!BP17+POR!BP17+ROU!BP17+SLV!BP17+SLO!BP17+FIN!BP17+SUE!BP17</f>
        <v>0</v>
      </c>
      <c r="BQ17" s="23">
        <f>BUL!BQ17+TCH!BQ17+DAN!BQ17+EST!BQ17+IRL!BQ17+GRE!BQ17+CRO!BQ17+CHY!BQ17+LET!BQ17+LIT!BQ17+LUX!BQ17+HON!BQ17+MAL!BQ17+AUT!BQ17+POL!BQ17+POR!BQ17+ROU!BQ17+SLV!BQ17+SLO!BQ17+FIN!BQ17+SUE!BQ17</f>
        <v>117.244</v>
      </c>
      <c r="BR17" s="23">
        <f>BUL!BR17+TCH!BR17+DAN!BR17+EST!BR17+IRL!BR17+GRE!BR17+CRO!BR17+CHY!BR17+LET!BR17+LIT!BR17+LUX!BR17+HON!BR17+MAL!BR17+AUT!BR17+POL!BR17+POR!BR17+ROU!BR17+SLV!BR17+SLO!BR17+FIN!BR17+SUE!BR17</f>
        <v>0</v>
      </c>
      <c r="BS17" s="21">
        <f t="shared" si="0"/>
        <v>6726.1619999999984</v>
      </c>
    </row>
    <row r="18" spans="1:71">
      <c r="A18" s="7" t="s">
        <v>194</v>
      </c>
      <c r="B18" s="23">
        <f>BUL!B18+TCH!B18+DAN!B18+EST!B18+IRL!B18+GRE!B18+CRO!B18+CHY!B18+LET!B18+LIT!B18+LUX!B18+HON!B18+MAL!B18+AUT!B18+POL!B18+POR!B18+ROU!B18+SLV!B18+SLO!B18+FIN!B18+SUE!B18</f>
        <v>8.1470000000000002</v>
      </c>
      <c r="C18" s="23">
        <f>BUL!C18+TCH!C18+DAN!C18+EST!C18+IRL!C18+GRE!C18+CRO!C18+CHY!C18+LET!C18+LIT!C18+LUX!C18+HON!C18+MAL!C18+AUT!C18+POL!C18+POR!C18+ROU!C18+SLV!C18+SLO!C18+FIN!C18+SUE!C18</f>
        <v>2.7000000000000003E-2</v>
      </c>
      <c r="D18" s="23">
        <f>BUL!D18+TCH!D18+DAN!D18+EST!D18+IRL!D18+GRE!D18+CRO!D18+CHY!D18+LET!D18+LIT!D18+LUX!D18+HON!D18+MAL!D18+AUT!D18+POL!D18+POR!D18+ROU!D18+SLV!D18+SLO!D18+FIN!D18+SUE!D18</f>
        <v>0.15600000000000003</v>
      </c>
      <c r="E18" s="23">
        <f>BUL!E18+TCH!E18+DAN!E18+EST!E18+IRL!E18+GRE!E18+CRO!E18+CHY!E18+LET!E18+LIT!E18+LUX!E18+HON!E18+MAL!E18+AUT!E18+POL!E18+POR!E18+ROU!E18+SLV!E18+SLO!E18+FIN!E18+SUE!E18</f>
        <v>0.11100000000000002</v>
      </c>
      <c r="F18" s="23">
        <f>BUL!F18+TCH!F18+DAN!F18+EST!F18+IRL!F18+GRE!F18+CRO!F18+CHY!F18+LET!F18+LIT!F18+LUX!F18+HON!F18+MAL!F18+AUT!F18+POL!F18+POR!F18+ROU!F18+SLV!F18+SLO!F18+FIN!F18+SUE!F18</f>
        <v>19.608999999999998</v>
      </c>
      <c r="G18" s="23">
        <f>BUL!G18+TCH!G18+DAN!G18+EST!G18+IRL!G18+GRE!G18+CRO!G18+CHY!G18+LET!G18+LIT!G18+LUX!G18+HON!G18+MAL!G18+AUT!G18+POL!G18+POR!G18+ROU!G18+SLV!G18+SLO!G18+FIN!G18+SUE!G18</f>
        <v>183.88500000000002</v>
      </c>
      <c r="H18" s="23">
        <f>BUL!H18+TCH!H18+DAN!H18+EST!H18+IRL!H18+GRE!H18+CRO!H18+CHY!H18+LET!H18+LIT!H18+LUX!H18+HON!H18+MAL!H18+AUT!H18+POL!H18+POR!H18+ROU!H18+SLV!H18+SLO!H18+FIN!H18+SUE!H18</f>
        <v>2.4459999999999997</v>
      </c>
      <c r="I18" s="23">
        <f>BUL!I18+TCH!I18+DAN!I18+EST!I18+IRL!I18+GRE!I18+CRO!I18+CHY!I18+LET!I18+LIT!I18+LUX!I18+HON!I18+MAL!I18+AUT!I18+POL!I18+POR!I18+ROU!I18+SLV!I18+SLO!I18+FIN!I18+SUE!I18</f>
        <v>33.297000000000004</v>
      </c>
      <c r="J18" s="23">
        <f>BUL!J18+TCH!J18+DAN!J18+EST!J18+IRL!J18+GRE!J18+CRO!J18+CHY!J18+LET!J18+LIT!J18+LUX!J18+HON!J18+MAL!J18+AUT!J18+POL!J18+POR!J18+ROU!J18+SLV!J18+SLO!J18+FIN!J18+SUE!J18</f>
        <v>0.82500000000000007</v>
      </c>
      <c r="K18" s="23">
        <f>BUL!K18+TCH!K18+DAN!K18+EST!K18+IRL!K18+GRE!K18+CRO!K18+CHY!K18+LET!K18+LIT!K18+LUX!K18+HON!K18+MAL!K18+AUT!K18+POL!K18+POR!K18+ROU!K18+SLV!K18+SLO!K18+FIN!K18+SUE!K18</f>
        <v>4.6210000000000013</v>
      </c>
      <c r="L18" s="23">
        <f>BUL!L18+TCH!L18+DAN!L18+EST!L18+IRL!L18+GRE!L18+CRO!L18+CHY!L18+LET!L18+LIT!L18+LUX!L18+HON!L18+MAL!L18+AUT!L18+POL!L18+POR!L18+ROU!L18+SLV!L18+SLO!L18+FIN!L18+SUE!L18</f>
        <v>14.319000000000001</v>
      </c>
      <c r="M18" s="23">
        <f>BUL!M18+TCH!M18+DAN!M18+EST!M18+IRL!M18+GRE!M18+CRO!M18+CHY!M18+LET!M18+LIT!M18+LUX!M18+HON!M18+MAL!M18+AUT!M18+POL!M18+POR!M18+ROU!M18+SLV!M18+SLO!M18+FIN!M18+SUE!M18</f>
        <v>5.9029999999999996</v>
      </c>
      <c r="N18" s="23">
        <f>BUL!N18+TCH!N18+DAN!N18+EST!N18+IRL!N18+GRE!N18+CRO!N18+CHY!N18+LET!N18+LIT!N18+LUX!N18+HON!N18+MAL!N18+AUT!N18+POL!N18+POR!N18+ROU!N18+SLV!N18+SLO!N18+FIN!N18+SUE!N18</f>
        <v>9.6780000000000008</v>
      </c>
      <c r="O18" s="23">
        <f>BUL!O18+TCH!O18+DAN!O18+EST!O18+IRL!O18+GRE!O18+CRO!O18+CHY!O18+LET!O18+LIT!O18+LUX!O18+HON!O18+MAL!O18+AUT!O18+POL!O18+POR!O18+ROU!O18+SLV!O18+SLO!O18+FIN!O18+SUE!O18</f>
        <v>1.8729999999999998</v>
      </c>
      <c r="P18" s="23">
        <f>BUL!P18+TCH!P18+DAN!P18+EST!P18+IRL!P18+GRE!P18+CRO!P18+CHY!P18+LET!P18+LIT!P18+LUX!P18+HON!P18+MAL!P18+AUT!P18+POL!P18+POR!P18+ROU!P18+SLV!P18+SLO!P18+FIN!P18+SUE!P18</f>
        <v>3.0030000000000001</v>
      </c>
      <c r="Q18" s="23">
        <f>BUL!Q18+TCH!Q18+DAN!Q18+EST!Q18+IRL!Q18+GRE!Q18+CRO!Q18+CHY!Q18+LET!Q18+LIT!Q18+LUX!Q18+HON!Q18+MAL!Q18+AUT!Q18+POL!Q18+POR!Q18+ROU!Q18+SLV!Q18+SLO!Q18+FIN!Q18+SUE!Q18</f>
        <v>4.580000000000001</v>
      </c>
      <c r="R18" s="23">
        <f>BUL!R18+TCH!R18+DAN!R18+EST!R18+IRL!R18+GRE!R18+CRO!R18+CHY!R18+LET!R18+LIT!R18+LUX!R18+HON!R18+MAL!R18+AUT!R18+POL!R18+POR!R18+ROU!R18+SLV!R18+SLO!R18+FIN!R18+SUE!R18</f>
        <v>7.2619999999999996</v>
      </c>
      <c r="S18" s="23">
        <f>BUL!S18+TCH!S18+DAN!S18+EST!S18+IRL!S18+GRE!S18+CRO!S18+CHY!S18+LET!S18+LIT!S18+LUX!S18+HON!S18+MAL!S18+AUT!S18+POL!S18+POR!S18+ROU!S18+SLV!S18+SLO!S18+FIN!S18+SUE!S18</f>
        <v>3.9560000000000004</v>
      </c>
      <c r="T18" s="23">
        <f>BUL!T18+TCH!T18+DAN!T18+EST!T18+IRL!T18+GRE!T18+CRO!T18+CHY!T18+LET!T18+LIT!T18+LUX!T18+HON!T18+MAL!T18+AUT!T18+POL!T18+POR!T18+ROU!T18+SLV!T18+SLO!T18+FIN!T18+SUE!T18</f>
        <v>9.2860000000000014</v>
      </c>
      <c r="U18" s="23">
        <f>BUL!U18+TCH!U18+DAN!U18+EST!U18+IRL!U18+GRE!U18+CRO!U18+CHY!U18+LET!U18+LIT!U18+LUX!U18+HON!U18+MAL!U18+AUT!U18+POL!U18+POR!U18+ROU!U18+SLV!U18+SLO!U18+FIN!U18+SUE!U18</f>
        <v>32.656999999999996</v>
      </c>
      <c r="V18" s="23">
        <f>BUL!V18+TCH!V18+DAN!V18+EST!V18+IRL!V18+GRE!V18+CRO!V18+CHY!V18+LET!V18+LIT!V18+LUX!V18+HON!V18+MAL!V18+AUT!V18+POL!V18+POR!V18+ROU!V18+SLV!V18+SLO!V18+FIN!V18+SUE!V18</f>
        <v>14.558000000000002</v>
      </c>
      <c r="W18" s="23">
        <f>BUL!W18+TCH!W18+DAN!W18+EST!W18+IRL!W18+GRE!W18+CRO!W18+CHY!W18+LET!W18+LIT!W18+LUX!W18+HON!W18+MAL!W18+AUT!W18+POL!W18+POR!W18+ROU!W18+SLV!W18+SLO!W18+FIN!W18+SUE!W18</f>
        <v>16.196999999999999</v>
      </c>
      <c r="X18" s="23">
        <f>BUL!X18+TCH!X18+DAN!X18+EST!X18+IRL!X18+GRE!X18+CRO!X18+CHY!X18+LET!X18+LIT!X18+LUX!X18+HON!X18+MAL!X18+AUT!X18+POL!X18+POR!X18+ROU!X18+SLV!X18+SLO!X18+FIN!X18+SUE!X18</f>
        <v>18.117999999999995</v>
      </c>
      <c r="Y18" s="23">
        <f>BUL!Y18+TCH!Y18+DAN!Y18+EST!Y18+IRL!Y18+GRE!Y18+CRO!Y18+CHY!Y18+LET!Y18+LIT!Y18+LUX!Y18+HON!Y18+MAL!Y18+AUT!Y18+POL!Y18+POR!Y18+ROU!Y18+SLV!Y18+SLO!Y18+FIN!Y18+SUE!Y18</f>
        <v>3.758</v>
      </c>
      <c r="Z18" s="23">
        <f>BUL!Z18+TCH!Z18+DAN!Z18+EST!Z18+IRL!Z18+GRE!Z18+CRO!Z18+CHY!Z18+LET!Z18+LIT!Z18+LUX!Z18+HON!Z18+MAL!Z18+AUT!Z18+POL!Z18+POR!Z18+ROU!Z18+SLV!Z18+SLO!Z18+FIN!Z18+SUE!Z18</f>
        <v>0.30900000000000005</v>
      </c>
      <c r="AA18" s="23">
        <f>BUL!AA18+TCH!AA18+DAN!AA18+EST!AA18+IRL!AA18+GRE!AA18+CRO!AA18+CHY!AA18+LET!AA18+LIT!AA18+LUX!AA18+HON!AA18+MAL!AA18+AUT!AA18+POL!AA18+POR!AA18+ROU!AA18+SLV!AA18+SLO!AA18+FIN!AA18+SUE!AA18</f>
        <v>4.7339999999999991</v>
      </c>
      <c r="AB18" s="23">
        <f>BUL!AB18+TCH!AB18+DAN!AB18+EST!AB18+IRL!AB18+GRE!AB18+CRO!AB18+CHY!AB18+LET!AB18+LIT!AB18+LUX!AB18+HON!AB18+MAL!AB18+AUT!AB18+POL!AB18+POR!AB18+ROU!AB18+SLV!AB18+SLO!AB18+FIN!AB18+SUE!AB18</f>
        <v>42.768000000000001</v>
      </c>
      <c r="AC18" s="23">
        <f>BUL!AC18+TCH!AC18+DAN!AC18+EST!AC18+IRL!AC18+GRE!AC18+CRO!AC18+CHY!AC18+LET!AC18+LIT!AC18+LUX!AC18+HON!AC18+MAL!AC18+AUT!AC18+POL!AC18+POR!AC18+ROU!AC18+SLV!AC18+SLO!AC18+FIN!AC18+SUE!AC18</f>
        <v>16.525999999999996</v>
      </c>
      <c r="AD18" s="23">
        <f>BUL!AD18+TCH!AD18+DAN!AD18+EST!AD18+IRL!AD18+GRE!AD18+CRO!AD18+CHY!AD18+LET!AD18+LIT!AD18+LUX!AD18+HON!AD18+MAL!AD18+AUT!AD18+POL!AD18+POR!AD18+ROU!AD18+SLV!AD18+SLO!AD18+FIN!AD18+SUE!AD18</f>
        <v>51.271000000000001</v>
      </c>
      <c r="AE18" s="23">
        <f>BUL!AE18+TCH!AE18+DAN!AE18+EST!AE18+IRL!AE18+GRE!AE18+CRO!AE18+CHY!AE18+LET!AE18+LIT!AE18+LUX!AE18+HON!AE18+MAL!AE18+AUT!AE18+POL!AE18+POR!AE18+ROU!AE18+SLV!AE18+SLO!AE18+FIN!AE18+SUE!AE18</f>
        <v>36.173000000000002</v>
      </c>
      <c r="AF18" s="23">
        <f>BUL!AF18+TCH!AF18+DAN!AF18+EST!AF18+IRL!AF18+GRE!AF18+CRO!AF18+CHY!AF18+LET!AF18+LIT!AF18+LUX!AF18+HON!AF18+MAL!AF18+AUT!AF18+POL!AF18+POR!AF18+ROU!AF18+SLV!AF18+SLO!AF18+FIN!AF18+SUE!AF18</f>
        <v>1.6319999999999997</v>
      </c>
      <c r="AG18" s="23">
        <f>BUL!AG18+TCH!AG18+DAN!AG18+EST!AG18+IRL!AG18+GRE!AG18+CRO!AG18+CHY!AG18+LET!AG18+LIT!AG18+LUX!AG18+HON!AG18+MAL!AG18+AUT!AG18+POL!AG18+POR!AG18+ROU!AG18+SLV!AG18+SLO!AG18+FIN!AG18+SUE!AG18</f>
        <v>5.4029999999999996</v>
      </c>
      <c r="AH18" s="23">
        <f>BUL!AH18+TCH!AH18+DAN!AH18+EST!AH18+IRL!AH18+GRE!AH18+CRO!AH18+CHY!AH18+LET!AH18+LIT!AH18+LUX!AH18+HON!AH18+MAL!AH18+AUT!AH18+POL!AH18+POR!AH18+ROU!AH18+SLV!AH18+SLO!AH18+FIN!AH18+SUE!AH18</f>
        <v>0.66300000000000003</v>
      </c>
      <c r="AI18" s="23">
        <f>BUL!AI18+TCH!AI18+DAN!AI18+EST!AI18+IRL!AI18+GRE!AI18+CRO!AI18+CHY!AI18+LET!AI18+LIT!AI18+LUX!AI18+HON!AI18+MAL!AI18+AUT!AI18+POL!AI18+POR!AI18+ROU!AI18+SLV!AI18+SLO!AI18+FIN!AI18+SUE!AI18</f>
        <v>3.6459999999999995</v>
      </c>
      <c r="AJ18" s="23">
        <f>BUL!AJ18+TCH!AJ18+DAN!AJ18+EST!AJ18+IRL!AJ18+GRE!AJ18+CRO!AJ18+CHY!AJ18+LET!AJ18+LIT!AJ18+LUX!AJ18+HON!AJ18+MAL!AJ18+AUT!AJ18+POL!AJ18+POR!AJ18+ROU!AJ18+SLV!AJ18+SLO!AJ18+FIN!AJ18+SUE!AJ18</f>
        <v>0.76700000000000013</v>
      </c>
      <c r="AK18" s="23">
        <f>BUL!AK18+TCH!AK18+DAN!AK18+EST!AK18+IRL!AK18+GRE!AK18+CRO!AK18+CHY!AK18+LET!AK18+LIT!AK18+LUX!AK18+HON!AK18+MAL!AK18+AUT!AK18+POL!AK18+POR!AK18+ROU!AK18+SLV!AK18+SLO!AK18+FIN!AK18+SUE!AK18</f>
        <v>12.908999999999999</v>
      </c>
      <c r="AL18" s="23">
        <f>BUL!AL18+TCH!AL18+DAN!AL18+EST!AL18+IRL!AL18+GRE!AL18+CRO!AL18+CHY!AL18+LET!AL18+LIT!AL18+LUX!AL18+HON!AL18+MAL!AL18+AUT!AL18+POL!AL18+POR!AL18+ROU!AL18+SLV!AL18+SLO!AL18+FIN!AL18+SUE!AL18</f>
        <v>1.571</v>
      </c>
      <c r="AM18" s="23">
        <f>BUL!AM18+TCH!AM18+DAN!AM18+EST!AM18+IRL!AM18+GRE!AM18+CRO!AM18+CHY!AM18+LET!AM18+LIT!AM18+LUX!AM18+HON!AM18+MAL!AM18+AUT!AM18+POL!AM18+POR!AM18+ROU!AM18+SLV!AM18+SLO!AM18+FIN!AM18+SUE!AM18</f>
        <v>34.447000000000003</v>
      </c>
      <c r="AN18" s="23">
        <f>BUL!AN18+TCH!AN18+DAN!AN18+EST!AN18+IRL!AN18+GRE!AN18+CRO!AN18+CHY!AN18+LET!AN18+LIT!AN18+LUX!AN18+HON!AN18+MAL!AN18+AUT!AN18+POL!AN18+POR!AN18+ROU!AN18+SLV!AN18+SLO!AN18+FIN!AN18+SUE!AN18</f>
        <v>9.3870000000000005</v>
      </c>
      <c r="AO18" s="23">
        <f>BUL!AO18+TCH!AO18+DAN!AO18+EST!AO18+IRL!AO18+GRE!AO18+CRO!AO18+CHY!AO18+LET!AO18+LIT!AO18+LUX!AO18+HON!AO18+MAL!AO18+AUT!AO18+POL!AO18+POR!AO18+ROU!AO18+SLV!AO18+SLO!AO18+FIN!AO18+SUE!AO18</f>
        <v>1.1209999999999996</v>
      </c>
      <c r="AP18" s="23">
        <f>BUL!AP18+TCH!AP18+DAN!AP18+EST!AP18+IRL!AP18+GRE!AP18+CRO!AP18+CHY!AP18+LET!AP18+LIT!AP18+LUX!AP18+HON!AP18+MAL!AP18+AUT!AP18+POL!AP18+POR!AP18+ROU!AP18+SLV!AP18+SLO!AP18+FIN!AP18+SUE!AP18</f>
        <v>0.80400000000000016</v>
      </c>
      <c r="AQ18" s="23">
        <f>BUL!AQ18+TCH!AQ18+DAN!AQ18+EST!AQ18+IRL!AQ18+GRE!AQ18+CRO!AQ18+CHY!AQ18+LET!AQ18+LIT!AQ18+LUX!AQ18+HON!AQ18+MAL!AQ18+AUT!AQ18+POL!AQ18+POR!AQ18+ROU!AQ18+SLV!AQ18+SLO!AQ18+FIN!AQ18+SUE!AQ18</f>
        <v>0.51100000000000001</v>
      </c>
      <c r="AR18" s="23">
        <f>BUL!AR18+TCH!AR18+DAN!AR18+EST!AR18+IRL!AR18+GRE!AR18+CRO!AR18+CHY!AR18+LET!AR18+LIT!AR18+LUX!AR18+HON!AR18+MAL!AR18+AUT!AR18+POL!AR18+POR!AR18+ROU!AR18+SLV!AR18+SLO!AR18+FIN!AR18+SUE!AR18</f>
        <v>0.64400000000000002</v>
      </c>
      <c r="AS18" s="23">
        <f>BUL!AS18+TCH!AS18+DAN!AS18+EST!AS18+IRL!AS18+GRE!AS18+CRO!AS18+CHY!AS18+LET!AS18+LIT!AS18+LUX!AS18+HON!AS18+MAL!AS18+AUT!AS18+POL!AS18+POR!AS18+ROU!AS18+SLV!AS18+SLO!AS18+FIN!AS18+SUE!AS18</f>
        <v>3.855</v>
      </c>
      <c r="AT18" s="23">
        <f>BUL!AT18+TCH!AT18+DAN!AT18+EST!AT18+IRL!AT18+GRE!AT18+CRO!AT18+CHY!AT18+LET!AT18+LIT!AT18+LUX!AT18+HON!AT18+MAL!AT18+AUT!AT18+POL!AT18+POR!AT18+ROU!AT18+SLV!AT18+SLO!AT18+FIN!AT18+SUE!AT18</f>
        <v>6.8840000000000003</v>
      </c>
      <c r="AU18" s="23">
        <f>BUL!AU18+TCH!AU18+DAN!AU18+EST!AU18+IRL!AU18+GRE!AU18+CRO!AU18+CHY!AU18+LET!AU18+LIT!AU18+LUX!AU18+HON!AU18+MAL!AU18+AUT!AU18+POL!AU18+POR!AU18+ROU!AU18+SLV!AU18+SLO!AU18+FIN!AU18+SUE!AU18</f>
        <v>0.29100000000000004</v>
      </c>
      <c r="AV18" s="23">
        <f>BUL!AV18+TCH!AV18+DAN!AV18+EST!AV18+IRL!AV18+GRE!AV18+CRO!AV18+CHY!AV18+LET!AV18+LIT!AV18+LUX!AV18+HON!AV18+MAL!AV18+AUT!AV18+POL!AV18+POR!AV18+ROU!AV18+SLV!AV18+SLO!AV18+FIN!AV18+SUE!AV18</f>
        <v>2.5259999999999998</v>
      </c>
      <c r="AW18" s="23">
        <f>BUL!AW18+TCH!AW18+DAN!AW18+EST!AW18+IRL!AW18+GRE!AW18+CRO!AW18+CHY!AW18+LET!AW18+LIT!AW18+LUX!AW18+HON!AW18+MAL!AW18+AUT!AW18+POL!AW18+POR!AW18+ROU!AW18+SLV!AW18+SLO!AW18+FIN!AW18+SUE!AW18</f>
        <v>0</v>
      </c>
      <c r="AX18" s="23">
        <f>BUL!AX18+TCH!AX18+DAN!AX18+EST!AX18+IRL!AX18+GRE!AX18+CRO!AX18+CHY!AX18+LET!AX18+LIT!AX18+LUX!AX18+HON!AX18+MAL!AX18+AUT!AX18+POL!AX18+POR!AX18+ROU!AX18+SLV!AX18+SLO!AX18+FIN!AX18+SUE!AX18</f>
        <v>7.5710000000000006</v>
      </c>
      <c r="AY18" s="23">
        <f>BUL!AY18+TCH!AY18+DAN!AY18+EST!AY18+IRL!AY18+GRE!AY18+CRO!AY18+CHY!AY18+LET!AY18+LIT!AY18+LUX!AY18+HON!AY18+MAL!AY18+AUT!AY18+POL!AY18+POR!AY18+ROU!AY18+SLV!AY18+SLO!AY18+FIN!AY18+SUE!AY18</f>
        <v>6.0929999999999991</v>
      </c>
      <c r="AZ18" s="23">
        <f>BUL!AZ18+TCH!AZ18+DAN!AZ18+EST!AZ18+IRL!AZ18+GRE!AZ18+CRO!AZ18+CHY!AZ18+LET!AZ18+LIT!AZ18+LUX!AZ18+HON!AZ18+MAL!AZ18+AUT!AZ18+POL!AZ18+POR!AZ18+ROU!AZ18+SLV!AZ18+SLO!AZ18+FIN!AZ18+SUE!AZ18</f>
        <v>0.8510000000000002</v>
      </c>
      <c r="BA18" s="23">
        <f>BUL!BA18+TCH!BA18+DAN!BA18+EST!BA18+IRL!BA18+GRE!BA18+CRO!BA18+CHY!BA18+LET!BA18+LIT!BA18+LUX!BA18+HON!BA18+MAL!BA18+AUT!BA18+POL!BA18+POR!BA18+ROU!BA18+SLV!BA18+SLO!BA18+FIN!BA18+SUE!BA18</f>
        <v>9.0000000000000011E-2</v>
      </c>
      <c r="BB18" s="23">
        <f>BUL!BB18+TCH!BB18+DAN!BB18+EST!BB18+IRL!BB18+GRE!BB18+CRO!BB18+CHY!BB18+LET!BB18+LIT!BB18+LUX!BB18+HON!BB18+MAL!BB18+AUT!BB18+POL!BB18+POR!BB18+ROU!BB18+SLV!BB18+SLO!BB18+FIN!BB18+SUE!BB18</f>
        <v>10.746</v>
      </c>
      <c r="BC18" s="23">
        <f>BUL!BC18+TCH!BC18+DAN!BC18+EST!BC18+IRL!BC18+GRE!BC18+CRO!BC18+CHY!BC18+LET!BC18+LIT!BC18+LUX!BC18+HON!BC18+MAL!BC18+AUT!BC18+POL!BC18+POR!BC18+ROU!BC18+SLV!BC18+SLO!BC18+FIN!BC18+SUE!BC18</f>
        <v>16.102999999999998</v>
      </c>
      <c r="BD18" s="23">
        <f>BUL!BD18+TCH!BD18+DAN!BD18+EST!BD18+IRL!BD18+GRE!BD18+CRO!BD18+CHY!BD18+LET!BD18+LIT!BD18+LUX!BD18+HON!BD18+MAL!BD18+AUT!BD18+POL!BD18+POR!BD18+ROU!BD18+SLV!BD18+SLO!BD18+FIN!BD18+SUE!BD18</f>
        <v>8.0609999999999999</v>
      </c>
      <c r="BE18" s="23">
        <f>BUL!BE18+TCH!BE18+DAN!BE18+EST!BE18+IRL!BE18+GRE!BE18+CRO!BE18+CHY!BE18+LET!BE18+LIT!BE18+LUX!BE18+HON!BE18+MAL!BE18+AUT!BE18+POL!BE18+POR!BE18+ROU!BE18+SLV!BE18+SLO!BE18+FIN!BE18+SUE!BE18</f>
        <v>42.376999999999995</v>
      </c>
      <c r="BF18" s="23">
        <f>BUL!BF18+TCH!BF18+DAN!BF18+EST!BF18+IRL!BF18+GRE!BF18+CRO!BF18+CHY!BF18+LET!BF18+LIT!BF18+LUX!BF18+HON!BF18+MAL!BF18+AUT!BF18+POL!BF18+POR!BF18+ROU!BF18+SLV!BF18+SLO!BF18+FIN!BF18+SUE!BF18</f>
        <v>4.8430000000000009</v>
      </c>
      <c r="BG18" s="23">
        <f>BUL!BG18+TCH!BG18+DAN!BG18+EST!BG18+IRL!BG18+GRE!BG18+CRO!BG18+CHY!BG18+LET!BG18+LIT!BG18+LUX!BG18+HON!BG18+MAL!BG18+AUT!BG18+POL!BG18+POR!BG18+ROU!BG18+SLV!BG18+SLO!BG18+FIN!BG18+SUE!BG18</f>
        <v>5.3340000000000005</v>
      </c>
      <c r="BH18" s="23">
        <f>BUL!BH18+TCH!BH18+DAN!BH18+EST!BH18+IRL!BH18+GRE!BH18+CRO!BH18+CHY!BH18+LET!BH18+LIT!BH18+LUX!BH18+HON!BH18+MAL!BH18+AUT!BH18+POL!BH18+POR!BH18+ROU!BH18+SLV!BH18+SLO!BH18+FIN!BH18+SUE!BH18</f>
        <v>4.0460000000000003</v>
      </c>
      <c r="BI18" s="23">
        <f>BUL!BI18+TCH!BI18+DAN!BI18+EST!BI18+IRL!BI18+GRE!BI18+CRO!BI18+CHY!BI18+LET!BI18+LIT!BI18+LUX!BI18+HON!BI18+MAL!BI18+AUT!BI18+POL!BI18+POR!BI18+ROU!BI18+SLV!BI18+SLO!BI18+FIN!BI18+SUE!BI18</f>
        <v>0.17700000000000002</v>
      </c>
      <c r="BJ18" s="23">
        <f>BUL!BJ18+TCH!BJ18+DAN!BJ18+EST!BJ18+IRL!BJ18+GRE!BJ18+CRO!BJ18+CHY!BJ18+LET!BJ18+LIT!BJ18+LUX!BJ18+HON!BJ18+MAL!BJ18+AUT!BJ18+POL!BJ18+POR!BJ18+ROU!BJ18+SLV!BJ18+SLO!BJ18+FIN!BJ18+SUE!BJ18</f>
        <v>5.4239999999999995</v>
      </c>
      <c r="BK18" s="23">
        <f>BUL!BK18+TCH!BK18+DAN!BK18+EST!BK18+IRL!BK18+GRE!BK18+CRO!BK18+CHY!BK18+LET!BK18+LIT!BK18+LUX!BK18+HON!BK18+MAL!BK18+AUT!BK18+POL!BK18+POR!BK18+ROU!BK18+SLV!BK18+SLO!BK18+FIN!BK18+SUE!BK18</f>
        <v>0</v>
      </c>
      <c r="BL18" s="23">
        <f>BUL!BL18+TCH!BL18+DAN!BL18+EST!BL18+IRL!BL18+GRE!BL18+CRO!BL18+CHY!BL18+LET!BL18+LIT!BL18+LUX!BL18+HON!BL18+MAL!BL18+AUT!BL18+POL!BL18+POR!BL18+ROU!BL18+SLV!BL18+SLO!BL18+FIN!BL18+SUE!BL18</f>
        <v>0</v>
      </c>
      <c r="BM18" s="23">
        <f>BUL!BM18+TCH!BM18+DAN!BM18+EST!BM18+IRL!BM18+GRE!BM18+CRO!BM18+CHY!BM18+LET!BM18+LIT!BM18+LUX!BM18+HON!BM18+MAL!BM18+AUT!BM18+POL!BM18+POR!BM18+ROU!BM18+SLV!BM18+SLO!BM18+FIN!BM18+SUE!BM18</f>
        <v>0</v>
      </c>
      <c r="BN18" s="23">
        <f>BUL!BN18+TCH!BN18+DAN!BN18+EST!BN18+IRL!BN18+GRE!BN18+CRO!BN18+CHY!BN18+LET!BN18+LIT!BN18+LUX!BN18+HON!BN18+MAL!BN18+AUT!BN18+POL!BN18+POR!BN18+ROU!BN18+SLV!BN18+SLO!BN18+FIN!BN18+SUE!BN18</f>
        <v>3.097</v>
      </c>
      <c r="BO18" s="23">
        <f>BUL!BO18+TCH!BO18+DAN!BO18+EST!BO18+IRL!BO18+GRE!BO18+CRO!BO18+CHY!BO18+LET!BO18+LIT!BO18+LUX!BO18+HON!BO18+MAL!BO18+AUT!BO18+POL!BO18+POR!BO18+ROU!BO18+SLV!BO18+SLO!BO18+FIN!BO18+SUE!BO18</f>
        <v>911.21699999999987</v>
      </c>
      <c r="BP18" s="23">
        <f>BUL!BP18+TCH!BP18+DAN!BP18+EST!BP18+IRL!BP18+GRE!BP18+CRO!BP18+CHY!BP18+LET!BP18+LIT!BP18+LUX!BP18+HON!BP18+MAL!BP18+AUT!BP18+POL!BP18+POR!BP18+ROU!BP18+SLV!BP18+SLO!BP18+FIN!BP18+SUE!BP18</f>
        <v>0</v>
      </c>
      <c r="BQ18" s="23">
        <f>BUL!BQ18+TCH!BQ18+DAN!BQ18+EST!BQ18+IRL!BQ18+GRE!BQ18+CRO!BQ18+CHY!BQ18+LET!BQ18+LIT!BQ18+LUX!BQ18+HON!BQ18+MAL!BQ18+AUT!BQ18+POL!BQ18+POR!BQ18+ROU!BQ18+SLV!BQ18+SLO!BQ18+FIN!BQ18+SUE!BQ18</f>
        <v>41.507999999999996</v>
      </c>
      <c r="BR18" s="23">
        <f>BUL!BR18+TCH!BR18+DAN!BR18+EST!BR18+IRL!BR18+GRE!BR18+CRO!BR18+CHY!BR18+LET!BR18+LIT!BR18+LUX!BR18+HON!BR18+MAL!BR18+AUT!BR18+POL!BR18+POR!BR18+ROU!BR18+SLV!BR18+SLO!BR18+FIN!BR18+SUE!BR18</f>
        <v>0</v>
      </c>
      <c r="BS18" s="21">
        <f t="shared" si="0"/>
        <v>1704.6519999999998</v>
      </c>
    </row>
    <row r="19" spans="1:71">
      <c r="A19" s="7" t="s">
        <v>195</v>
      </c>
      <c r="B19" s="23">
        <f>BUL!B19+TCH!B19+DAN!B19+EST!B19+IRL!B19+GRE!B19+CRO!B19+CHY!B19+LET!B19+LIT!B19+LUX!B19+HON!B19+MAL!B19+AUT!B19+POL!B19+POR!B19+ROU!B19+SLV!B19+SLO!B19+FIN!B19+SUE!B19</f>
        <v>85.033000000000001</v>
      </c>
      <c r="C19" s="23">
        <f>BUL!C19+TCH!C19+DAN!C19+EST!C19+IRL!C19+GRE!C19+CRO!C19+CHY!C19+LET!C19+LIT!C19+LUX!C19+HON!C19+MAL!C19+AUT!C19+POL!C19+POR!C19+ROU!C19+SLV!C19+SLO!C19+FIN!C19+SUE!C19</f>
        <v>0</v>
      </c>
      <c r="D19" s="23">
        <f>BUL!D19+TCH!D19+DAN!D19+EST!D19+IRL!D19+GRE!D19+CRO!D19+CHY!D19+LET!D19+LIT!D19+LUX!D19+HON!D19+MAL!D19+AUT!D19+POL!D19+POR!D19+ROU!D19+SLV!D19+SLO!D19+FIN!D19+SUE!D19</f>
        <v>1.9420000000000002</v>
      </c>
      <c r="E19" s="23">
        <f>BUL!E19+TCH!E19+DAN!E19+EST!E19+IRL!E19+GRE!E19+CRO!E19+CHY!E19+LET!E19+LIT!E19+LUX!E19+HON!E19+MAL!E19+AUT!E19+POL!E19+POR!E19+ROU!E19+SLV!E19+SLO!E19+FIN!E19+SUE!E19</f>
        <v>2.516</v>
      </c>
      <c r="F19" s="23">
        <f>BUL!F19+TCH!F19+DAN!F19+EST!F19+IRL!F19+GRE!F19+CRO!F19+CHY!F19+LET!F19+LIT!F19+LUX!F19+HON!F19+MAL!F19+AUT!F19+POL!F19+POR!F19+ROU!F19+SLV!F19+SLO!F19+FIN!F19+SUE!F19</f>
        <v>45.01400000000001</v>
      </c>
      <c r="G19" s="23">
        <f>BUL!G19+TCH!G19+DAN!G19+EST!G19+IRL!G19+GRE!G19+CRO!G19+CHY!G19+LET!G19+LIT!G19+LUX!G19+HON!G19+MAL!G19+AUT!G19+POL!G19+POR!G19+ROU!G19+SLV!G19+SLO!G19+FIN!G19+SUE!G19</f>
        <v>1.454</v>
      </c>
      <c r="H19" s="23">
        <f>BUL!H19+TCH!H19+DAN!H19+EST!H19+IRL!H19+GRE!H19+CRO!H19+CHY!H19+LET!H19+LIT!H19+LUX!H19+HON!H19+MAL!H19+AUT!H19+POL!H19+POR!H19+ROU!H19+SLV!H19+SLO!H19+FIN!H19+SUE!H19</f>
        <v>162.07699999999997</v>
      </c>
      <c r="I19" s="23">
        <f>BUL!I19+TCH!I19+DAN!I19+EST!I19+IRL!I19+GRE!I19+CRO!I19+CHY!I19+LET!I19+LIT!I19+LUX!I19+HON!I19+MAL!I19+AUT!I19+POL!I19+POR!I19+ROU!I19+SLV!I19+SLO!I19+FIN!I19+SUE!I19</f>
        <v>24.561999999999998</v>
      </c>
      <c r="J19" s="23">
        <f>BUL!J19+TCH!J19+DAN!J19+EST!J19+IRL!J19+GRE!J19+CRO!J19+CHY!J19+LET!J19+LIT!J19+LUX!J19+HON!J19+MAL!J19+AUT!J19+POL!J19+POR!J19+ROU!J19+SLV!J19+SLO!J19+FIN!J19+SUE!J19</f>
        <v>4.4119999999999999</v>
      </c>
      <c r="K19" s="23">
        <f>BUL!K19+TCH!K19+DAN!K19+EST!K19+IRL!K19+GRE!K19+CRO!K19+CHY!K19+LET!K19+LIT!K19+LUX!K19+HON!K19+MAL!K19+AUT!K19+POL!K19+POR!K19+ROU!K19+SLV!K19+SLO!K19+FIN!K19+SUE!K19</f>
        <v>0.47299999999999998</v>
      </c>
      <c r="L19" s="23">
        <f>BUL!L19+TCH!L19+DAN!L19+EST!L19+IRL!L19+GRE!L19+CRO!L19+CHY!L19+LET!L19+LIT!L19+LUX!L19+HON!L19+MAL!L19+AUT!L19+POL!L19+POR!L19+ROU!L19+SLV!L19+SLO!L19+FIN!L19+SUE!L19</f>
        <v>11.257000000000001</v>
      </c>
      <c r="M19" s="23">
        <f>BUL!M19+TCH!M19+DAN!M19+EST!M19+IRL!M19+GRE!M19+CRO!M19+CHY!M19+LET!M19+LIT!M19+LUX!M19+HON!M19+MAL!M19+AUT!M19+POL!M19+POR!M19+ROU!M19+SLV!M19+SLO!M19+FIN!M19+SUE!M19</f>
        <v>9.5230000000000015</v>
      </c>
      <c r="N19" s="23">
        <f>BUL!N19+TCH!N19+DAN!N19+EST!N19+IRL!N19+GRE!N19+CRO!N19+CHY!N19+LET!N19+LIT!N19+LUX!N19+HON!N19+MAL!N19+AUT!N19+POL!N19+POR!N19+ROU!N19+SLV!N19+SLO!N19+FIN!N19+SUE!N19</f>
        <v>11.135999999999999</v>
      </c>
      <c r="O19" s="23">
        <f>BUL!O19+TCH!O19+DAN!O19+EST!O19+IRL!O19+GRE!O19+CRO!O19+CHY!O19+LET!O19+LIT!O19+LUX!O19+HON!O19+MAL!O19+AUT!O19+POL!O19+POR!O19+ROU!O19+SLV!O19+SLO!O19+FIN!O19+SUE!O19</f>
        <v>32.767000000000003</v>
      </c>
      <c r="P19" s="23">
        <f>BUL!P19+TCH!P19+DAN!P19+EST!P19+IRL!P19+GRE!P19+CRO!P19+CHY!P19+LET!P19+LIT!P19+LUX!P19+HON!P19+MAL!P19+AUT!P19+POL!P19+POR!P19+ROU!P19+SLV!P19+SLO!P19+FIN!P19+SUE!P19</f>
        <v>11.498999999999999</v>
      </c>
      <c r="Q19" s="23">
        <f>BUL!Q19+TCH!Q19+DAN!Q19+EST!Q19+IRL!Q19+GRE!Q19+CRO!Q19+CHY!Q19+LET!Q19+LIT!Q19+LUX!Q19+HON!Q19+MAL!Q19+AUT!Q19+POL!Q19+POR!Q19+ROU!Q19+SLV!Q19+SLO!Q19+FIN!Q19+SUE!Q19</f>
        <v>16.518999999999998</v>
      </c>
      <c r="R19" s="23">
        <f>BUL!R19+TCH!R19+DAN!R19+EST!R19+IRL!R19+GRE!R19+CRO!R19+CHY!R19+LET!R19+LIT!R19+LUX!R19+HON!R19+MAL!R19+AUT!R19+POL!R19+POR!R19+ROU!R19+SLV!R19+SLO!R19+FIN!R19+SUE!R19</f>
        <v>7.9480000000000004</v>
      </c>
      <c r="S19" s="23">
        <f>BUL!S19+TCH!S19+DAN!S19+EST!S19+IRL!S19+GRE!S19+CRO!S19+CHY!S19+LET!S19+LIT!S19+LUX!S19+HON!S19+MAL!S19+AUT!S19+POL!S19+POR!S19+ROU!S19+SLV!S19+SLO!S19+FIN!S19+SUE!S19</f>
        <v>5.2439999999999998</v>
      </c>
      <c r="T19" s="23">
        <f>BUL!T19+TCH!T19+DAN!T19+EST!T19+IRL!T19+GRE!T19+CRO!T19+CHY!T19+LET!T19+LIT!T19+LUX!T19+HON!T19+MAL!T19+AUT!T19+POL!T19+POR!T19+ROU!T19+SLV!T19+SLO!T19+FIN!T19+SUE!T19</f>
        <v>13.316000000000001</v>
      </c>
      <c r="U19" s="23">
        <f>BUL!U19+TCH!U19+DAN!U19+EST!U19+IRL!U19+GRE!U19+CRO!U19+CHY!U19+LET!U19+LIT!U19+LUX!U19+HON!U19+MAL!U19+AUT!U19+POL!U19+POR!U19+ROU!U19+SLV!U19+SLO!U19+FIN!U19+SUE!U19</f>
        <v>60.610000000000014</v>
      </c>
      <c r="V19" s="23">
        <f>BUL!V19+TCH!V19+DAN!V19+EST!V19+IRL!V19+GRE!V19+CRO!V19+CHY!V19+LET!V19+LIT!V19+LUX!V19+HON!V19+MAL!V19+AUT!V19+POL!V19+POR!V19+ROU!V19+SLV!V19+SLO!V19+FIN!V19+SUE!V19</f>
        <v>25.99</v>
      </c>
      <c r="W19" s="23">
        <f>BUL!W19+TCH!W19+DAN!W19+EST!W19+IRL!W19+GRE!W19+CRO!W19+CHY!W19+LET!W19+LIT!W19+LUX!W19+HON!W19+MAL!W19+AUT!W19+POL!W19+POR!W19+ROU!W19+SLV!W19+SLO!W19+FIN!W19+SUE!W19</f>
        <v>107.33699999999999</v>
      </c>
      <c r="X19" s="23">
        <f>BUL!X19+TCH!X19+DAN!X19+EST!X19+IRL!X19+GRE!X19+CRO!X19+CHY!X19+LET!X19+LIT!X19+LUX!X19+HON!X19+MAL!X19+AUT!X19+POL!X19+POR!X19+ROU!X19+SLV!X19+SLO!X19+FIN!X19+SUE!X19</f>
        <v>10.679000000000002</v>
      </c>
      <c r="Y19" s="23">
        <f>BUL!Y19+TCH!Y19+DAN!Y19+EST!Y19+IRL!Y19+GRE!Y19+CRO!Y19+CHY!Y19+LET!Y19+LIT!Y19+LUX!Y19+HON!Y19+MAL!Y19+AUT!Y19+POL!Y19+POR!Y19+ROU!Y19+SLV!Y19+SLO!Y19+FIN!Y19+SUE!Y19</f>
        <v>0.98399999999999999</v>
      </c>
      <c r="Z19" s="23">
        <f>BUL!Z19+TCH!Z19+DAN!Z19+EST!Z19+IRL!Z19+GRE!Z19+CRO!Z19+CHY!Z19+LET!Z19+LIT!Z19+LUX!Z19+HON!Z19+MAL!Z19+AUT!Z19+POL!Z19+POR!Z19+ROU!Z19+SLV!Z19+SLO!Z19+FIN!Z19+SUE!Z19</f>
        <v>0.37500000000000006</v>
      </c>
      <c r="AA19" s="23">
        <f>BUL!AA19+TCH!AA19+DAN!AA19+EST!AA19+IRL!AA19+GRE!AA19+CRO!AA19+CHY!AA19+LET!AA19+LIT!AA19+LUX!AA19+HON!AA19+MAL!AA19+AUT!AA19+POL!AA19+POR!AA19+ROU!AA19+SLV!AA19+SLO!AA19+FIN!AA19+SUE!AA19</f>
        <v>14.750000000000004</v>
      </c>
      <c r="AB19" s="23">
        <f>BUL!AB19+TCH!AB19+DAN!AB19+EST!AB19+IRL!AB19+GRE!AB19+CRO!AB19+CHY!AB19+LET!AB19+LIT!AB19+LUX!AB19+HON!AB19+MAL!AB19+AUT!AB19+POL!AB19+POR!AB19+ROU!AB19+SLV!AB19+SLO!AB19+FIN!AB19+SUE!AB19</f>
        <v>676.37699999999995</v>
      </c>
      <c r="AC19" s="23">
        <f>BUL!AC19+TCH!AC19+DAN!AC19+EST!AC19+IRL!AC19+GRE!AC19+CRO!AC19+CHY!AC19+LET!AC19+LIT!AC19+LUX!AC19+HON!AC19+MAL!AC19+AUT!AC19+POL!AC19+POR!AC19+ROU!AC19+SLV!AC19+SLO!AC19+FIN!AC19+SUE!AC19</f>
        <v>6.8419999999999996</v>
      </c>
      <c r="AD19" s="23">
        <f>BUL!AD19+TCH!AD19+DAN!AD19+EST!AD19+IRL!AD19+GRE!AD19+CRO!AD19+CHY!AD19+LET!AD19+LIT!AD19+LUX!AD19+HON!AD19+MAL!AD19+AUT!AD19+POL!AD19+POR!AD19+ROU!AD19+SLV!AD19+SLO!AD19+FIN!AD19+SUE!AD19</f>
        <v>25.229000000000003</v>
      </c>
      <c r="AE19" s="23">
        <f>BUL!AE19+TCH!AE19+DAN!AE19+EST!AE19+IRL!AE19+GRE!AE19+CRO!AE19+CHY!AE19+LET!AE19+LIT!AE19+LUX!AE19+HON!AE19+MAL!AE19+AUT!AE19+POL!AE19+POR!AE19+ROU!AE19+SLV!AE19+SLO!AE19+FIN!AE19+SUE!AE19</f>
        <v>13.276999999999999</v>
      </c>
      <c r="AF19" s="23">
        <f>BUL!AF19+TCH!AF19+DAN!AF19+EST!AF19+IRL!AF19+GRE!AF19+CRO!AF19+CHY!AF19+LET!AF19+LIT!AF19+LUX!AF19+HON!AF19+MAL!AF19+AUT!AF19+POL!AF19+POR!AF19+ROU!AF19+SLV!AF19+SLO!AF19+FIN!AF19+SUE!AF19</f>
        <v>0.55300000000000016</v>
      </c>
      <c r="AG19" s="23">
        <f>BUL!AG19+TCH!AG19+DAN!AG19+EST!AG19+IRL!AG19+GRE!AG19+CRO!AG19+CHY!AG19+LET!AG19+LIT!AG19+LUX!AG19+HON!AG19+MAL!AG19+AUT!AG19+POL!AG19+POR!AG19+ROU!AG19+SLV!AG19+SLO!AG19+FIN!AG19+SUE!AG19</f>
        <v>2.6890000000000005</v>
      </c>
      <c r="AH19" s="23">
        <f>BUL!AH19+TCH!AH19+DAN!AH19+EST!AH19+IRL!AH19+GRE!AH19+CRO!AH19+CHY!AH19+LET!AH19+LIT!AH19+LUX!AH19+HON!AH19+MAL!AH19+AUT!AH19+POL!AH19+POR!AH19+ROU!AH19+SLV!AH19+SLO!AH19+FIN!AH19+SUE!AH19</f>
        <v>0.25700000000000001</v>
      </c>
      <c r="AI19" s="23">
        <f>BUL!AI19+TCH!AI19+DAN!AI19+EST!AI19+IRL!AI19+GRE!AI19+CRO!AI19+CHY!AI19+LET!AI19+LIT!AI19+LUX!AI19+HON!AI19+MAL!AI19+AUT!AI19+POL!AI19+POR!AI19+ROU!AI19+SLV!AI19+SLO!AI19+FIN!AI19+SUE!AI19</f>
        <v>12.274999999999999</v>
      </c>
      <c r="AJ19" s="23">
        <f>BUL!AJ19+TCH!AJ19+DAN!AJ19+EST!AJ19+IRL!AJ19+GRE!AJ19+CRO!AJ19+CHY!AJ19+LET!AJ19+LIT!AJ19+LUX!AJ19+HON!AJ19+MAL!AJ19+AUT!AJ19+POL!AJ19+POR!AJ19+ROU!AJ19+SLV!AJ19+SLO!AJ19+FIN!AJ19+SUE!AJ19</f>
        <v>9.5000000000000015E-2</v>
      </c>
      <c r="AK19" s="23">
        <f>BUL!AK19+TCH!AK19+DAN!AK19+EST!AK19+IRL!AK19+GRE!AK19+CRO!AK19+CHY!AK19+LET!AK19+LIT!AK19+LUX!AK19+HON!AK19+MAL!AK19+AUT!AK19+POL!AK19+POR!AK19+ROU!AK19+SLV!AK19+SLO!AK19+FIN!AK19+SUE!AK19</f>
        <v>6.0290000000000008</v>
      </c>
      <c r="AL19" s="23">
        <f>BUL!AL19+TCH!AL19+DAN!AL19+EST!AL19+IRL!AL19+GRE!AL19+CRO!AL19+CHY!AL19+LET!AL19+LIT!AL19+LUX!AL19+HON!AL19+MAL!AL19+AUT!AL19+POL!AL19+POR!AL19+ROU!AL19+SLV!AL19+SLO!AL19+FIN!AL19+SUE!AL19</f>
        <v>9.8290000000000006</v>
      </c>
      <c r="AM19" s="23">
        <f>BUL!AM19+TCH!AM19+DAN!AM19+EST!AM19+IRL!AM19+GRE!AM19+CRO!AM19+CHY!AM19+LET!AM19+LIT!AM19+LUX!AM19+HON!AM19+MAL!AM19+AUT!AM19+POL!AM19+POR!AM19+ROU!AM19+SLV!AM19+SLO!AM19+FIN!AM19+SUE!AM19</f>
        <v>23.141999999999999</v>
      </c>
      <c r="AN19" s="23">
        <f>BUL!AN19+TCH!AN19+DAN!AN19+EST!AN19+IRL!AN19+GRE!AN19+CRO!AN19+CHY!AN19+LET!AN19+LIT!AN19+LUX!AN19+HON!AN19+MAL!AN19+AUT!AN19+POL!AN19+POR!AN19+ROU!AN19+SLV!AN19+SLO!AN19+FIN!AN19+SUE!AN19</f>
        <v>16.926000000000002</v>
      </c>
      <c r="AO19" s="23">
        <f>BUL!AO19+TCH!AO19+DAN!AO19+EST!AO19+IRL!AO19+GRE!AO19+CRO!AO19+CHY!AO19+LET!AO19+LIT!AO19+LUX!AO19+HON!AO19+MAL!AO19+AUT!AO19+POL!AO19+POR!AO19+ROU!AO19+SLV!AO19+SLO!AO19+FIN!AO19+SUE!AO19</f>
        <v>2.5460000000000003</v>
      </c>
      <c r="AP19" s="23">
        <f>BUL!AP19+TCH!AP19+DAN!AP19+EST!AP19+IRL!AP19+GRE!AP19+CRO!AP19+CHY!AP19+LET!AP19+LIT!AP19+LUX!AP19+HON!AP19+MAL!AP19+AUT!AP19+POL!AP19+POR!AP19+ROU!AP19+SLV!AP19+SLO!AP19+FIN!AP19+SUE!AP19</f>
        <v>0.48899999999999999</v>
      </c>
      <c r="AQ19" s="23">
        <f>BUL!AQ19+TCH!AQ19+DAN!AQ19+EST!AQ19+IRL!AQ19+GRE!AQ19+CRO!AQ19+CHY!AQ19+LET!AQ19+LIT!AQ19+LUX!AQ19+HON!AQ19+MAL!AQ19+AUT!AQ19+POL!AQ19+POR!AQ19+ROU!AQ19+SLV!AQ19+SLO!AQ19+FIN!AQ19+SUE!AQ19</f>
        <v>0</v>
      </c>
      <c r="AR19" s="23">
        <f>BUL!AR19+TCH!AR19+DAN!AR19+EST!AR19+IRL!AR19+GRE!AR19+CRO!AR19+CHY!AR19+LET!AR19+LIT!AR19+LUX!AR19+HON!AR19+MAL!AR19+AUT!AR19+POL!AR19+POR!AR19+ROU!AR19+SLV!AR19+SLO!AR19+FIN!AR19+SUE!AR19</f>
        <v>0</v>
      </c>
      <c r="AS19" s="23">
        <f>BUL!AS19+TCH!AS19+DAN!AS19+EST!AS19+IRL!AS19+GRE!AS19+CRO!AS19+CHY!AS19+LET!AS19+LIT!AS19+LUX!AS19+HON!AS19+MAL!AS19+AUT!AS19+POL!AS19+POR!AS19+ROU!AS19+SLV!AS19+SLO!AS19+FIN!AS19+SUE!AS19</f>
        <v>21.299000000000003</v>
      </c>
      <c r="AT19" s="23">
        <f>BUL!AT19+TCH!AT19+DAN!AT19+EST!AT19+IRL!AT19+GRE!AT19+CRO!AT19+CHY!AT19+LET!AT19+LIT!AT19+LUX!AT19+HON!AT19+MAL!AT19+AUT!AT19+POL!AT19+POR!AT19+ROU!AT19+SLV!AT19+SLO!AT19+FIN!AT19+SUE!AT19</f>
        <v>3.2109999999999994</v>
      </c>
      <c r="AU19" s="23">
        <f>BUL!AU19+TCH!AU19+DAN!AU19+EST!AU19+IRL!AU19+GRE!AU19+CRO!AU19+CHY!AU19+LET!AU19+LIT!AU19+LUX!AU19+HON!AU19+MAL!AU19+AUT!AU19+POL!AU19+POR!AU19+ROU!AU19+SLV!AU19+SLO!AU19+FIN!AU19+SUE!AU19</f>
        <v>0.37400000000000005</v>
      </c>
      <c r="AV19" s="23">
        <f>BUL!AV19+TCH!AV19+DAN!AV19+EST!AV19+IRL!AV19+GRE!AV19+CRO!AV19+CHY!AV19+LET!AV19+LIT!AV19+LUX!AV19+HON!AV19+MAL!AV19+AUT!AV19+POL!AV19+POR!AV19+ROU!AV19+SLV!AV19+SLO!AV19+FIN!AV19+SUE!AV19</f>
        <v>1.6089999999999998</v>
      </c>
      <c r="AW19" s="23">
        <f>BUL!AW19+TCH!AW19+DAN!AW19+EST!AW19+IRL!AW19+GRE!AW19+CRO!AW19+CHY!AW19+LET!AW19+LIT!AW19+LUX!AW19+HON!AW19+MAL!AW19+AUT!AW19+POL!AW19+POR!AW19+ROU!AW19+SLV!AW19+SLO!AW19+FIN!AW19+SUE!AW19</f>
        <v>0.32800000000000001</v>
      </c>
      <c r="AX19" s="23">
        <f>BUL!AX19+TCH!AX19+DAN!AX19+EST!AX19+IRL!AX19+GRE!AX19+CRO!AX19+CHY!AX19+LET!AX19+LIT!AX19+LUX!AX19+HON!AX19+MAL!AX19+AUT!AX19+POL!AX19+POR!AX19+ROU!AX19+SLV!AX19+SLO!AX19+FIN!AX19+SUE!AX19</f>
        <v>0.94199999999999995</v>
      </c>
      <c r="AY19" s="23">
        <f>BUL!AY19+TCH!AY19+DAN!AY19+EST!AY19+IRL!AY19+GRE!AY19+CRO!AY19+CHY!AY19+LET!AY19+LIT!AY19+LUX!AY19+HON!AY19+MAL!AY19+AUT!AY19+POL!AY19+POR!AY19+ROU!AY19+SLV!AY19+SLO!AY19+FIN!AY19+SUE!AY19</f>
        <v>3.0939999999999999</v>
      </c>
      <c r="AZ19" s="23">
        <f>BUL!AZ19+TCH!AZ19+DAN!AZ19+EST!AZ19+IRL!AZ19+GRE!AZ19+CRO!AZ19+CHY!AZ19+LET!AZ19+LIT!AZ19+LUX!AZ19+HON!AZ19+MAL!AZ19+AUT!AZ19+POL!AZ19+POR!AZ19+ROU!AZ19+SLV!AZ19+SLO!AZ19+FIN!AZ19+SUE!AZ19</f>
        <v>0.40100000000000002</v>
      </c>
      <c r="BA19" s="23">
        <f>BUL!BA19+TCH!BA19+DAN!BA19+EST!BA19+IRL!BA19+GRE!BA19+CRO!BA19+CHY!BA19+LET!BA19+LIT!BA19+LUX!BA19+HON!BA19+MAL!BA19+AUT!BA19+POL!BA19+POR!BA19+ROU!BA19+SLV!BA19+SLO!BA19+FIN!BA19+SUE!BA19</f>
        <v>0</v>
      </c>
      <c r="BB19" s="23">
        <f>BUL!BB19+TCH!BB19+DAN!BB19+EST!BB19+IRL!BB19+GRE!BB19+CRO!BB19+CHY!BB19+LET!BB19+LIT!BB19+LUX!BB19+HON!BB19+MAL!BB19+AUT!BB19+POL!BB19+POR!BB19+ROU!BB19+SLV!BB19+SLO!BB19+FIN!BB19+SUE!BB19</f>
        <v>25.835000000000001</v>
      </c>
      <c r="BC19" s="23">
        <f>BUL!BC19+TCH!BC19+DAN!BC19+EST!BC19+IRL!BC19+GRE!BC19+CRO!BC19+CHY!BC19+LET!BC19+LIT!BC19+LUX!BC19+HON!BC19+MAL!BC19+AUT!BC19+POL!BC19+POR!BC19+ROU!BC19+SLV!BC19+SLO!BC19+FIN!BC19+SUE!BC19</f>
        <v>1.024</v>
      </c>
      <c r="BD19" s="23">
        <f>BUL!BD19+TCH!BD19+DAN!BD19+EST!BD19+IRL!BD19+GRE!BD19+CRO!BD19+CHY!BD19+LET!BD19+LIT!BD19+LUX!BD19+HON!BD19+MAL!BD19+AUT!BD19+POL!BD19+POR!BD19+ROU!BD19+SLV!BD19+SLO!BD19+FIN!BD19+SUE!BD19</f>
        <v>4.0120000000000005</v>
      </c>
      <c r="BE19" s="23">
        <f>BUL!BE19+TCH!BE19+DAN!BE19+EST!BE19+IRL!BE19+GRE!BE19+CRO!BE19+CHY!BE19+LET!BE19+LIT!BE19+LUX!BE19+HON!BE19+MAL!BE19+AUT!BE19+POL!BE19+POR!BE19+ROU!BE19+SLV!BE19+SLO!BE19+FIN!BE19+SUE!BE19</f>
        <v>0.22499999999999998</v>
      </c>
      <c r="BF19" s="23">
        <f>BUL!BF19+TCH!BF19+DAN!BF19+EST!BF19+IRL!BF19+GRE!BF19+CRO!BF19+CHY!BF19+LET!BF19+LIT!BF19+LUX!BF19+HON!BF19+MAL!BF19+AUT!BF19+POL!BF19+POR!BF19+ROU!BF19+SLV!BF19+SLO!BF19+FIN!BF19+SUE!BF19</f>
        <v>3.5039999999999996</v>
      </c>
      <c r="BG19" s="23">
        <f>BUL!BG19+TCH!BG19+DAN!BG19+EST!BG19+IRL!BG19+GRE!BG19+CRO!BG19+CHY!BG19+LET!BG19+LIT!BG19+LUX!BG19+HON!BG19+MAL!BG19+AUT!BG19+POL!BG19+POR!BG19+ROU!BG19+SLV!BG19+SLO!BG19+FIN!BG19+SUE!BG19</f>
        <v>6.9660000000000002</v>
      </c>
      <c r="BH19" s="23">
        <f>BUL!BH19+TCH!BH19+DAN!BH19+EST!BH19+IRL!BH19+GRE!BH19+CRO!BH19+CHY!BH19+LET!BH19+LIT!BH19+LUX!BH19+HON!BH19+MAL!BH19+AUT!BH19+POL!BH19+POR!BH19+ROU!BH19+SLV!BH19+SLO!BH19+FIN!BH19+SUE!BH19</f>
        <v>3.899</v>
      </c>
      <c r="BI19" s="23">
        <f>BUL!BI19+TCH!BI19+DAN!BI19+EST!BI19+IRL!BI19+GRE!BI19+CRO!BI19+CHY!BI19+LET!BI19+LIT!BI19+LUX!BI19+HON!BI19+MAL!BI19+AUT!BI19+POL!BI19+POR!BI19+ROU!BI19+SLV!BI19+SLO!BI19+FIN!BI19+SUE!BI19</f>
        <v>2.5419999999999998</v>
      </c>
      <c r="BJ19" s="23">
        <f>BUL!BJ19+TCH!BJ19+DAN!BJ19+EST!BJ19+IRL!BJ19+GRE!BJ19+CRO!BJ19+CHY!BJ19+LET!BJ19+LIT!BJ19+LUX!BJ19+HON!BJ19+MAL!BJ19+AUT!BJ19+POL!BJ19+POR!BJ19+ROU!BJ19+SLV!BJ19+SLO!BJ19+FIN!BJ19+SUE!BJ19</f>
        <v>6.9330000000000007</v>
      </c>
      <c r="BK19" s="23">
        <f>BUL!BK19+TCH!BK19+DAN!BK19+EST!BK19+IRL!BK19+GRE!BK19+CRO!BK19+CHY!BK19+LET!BK19+LIT!BK19+LUX!BK19+HON!BK19+MAL!BK19+AUT!BK19+POL!BK19+POR!BK19+ROU!BK19+SLV!BK19+SLO!BK19+FIN!BK19+SUE!BK19</f>
        <v>0.159</v>
      </c>
      <c r="BL19" s="23">
        <f>BUL!BL19+TCH!BL19+DAN!BL19+EST!BL19+IRL!BL19+GRE!BL19+CRO!BL19+CHY!BL19+LET!BL19+LIT!BL19+LUX!BL19+HON!BL19+MAL!BL19+AUT!BL19+POL!BL19+POR!BL19+ROU!BL19+SLV!BL19+SLO!BL19+FIN!BL19+SUE!BL19</f>
        <v>0</v>
      </c>
      <c r="BM19" s="23">
        <f>BUL!BM19+TCH!BM19+DAN!BM19+EST!BM19+IRL!BM19+GRE!BM19+CRO!BM19+CHY!BM19+LET!BM19+LIT!BM19+LUX!BM19+HON!BM19+MAL!BM19+AUT!BM19+POL!BM19+POR!BM19+ROU!BM19+SLV!BM19+SLO!BM19+FIN!BM19+SUE!BM19</f>
        <v>0</v>
      </c>
      <c r="BN19" s="23">
        <f>BUL!BN19+TCH!BN19+DAN!BN19+EST!BN19+IRL!BN19+GRE!BN19+CRO!BN19+CHY!BN19+LET!BN19+LIT!BN19+LUX!BN19+HON!BN19+MAL!BN19+AUT!BN19+POL!BN19+POR!BN19+ROU!BN19+SLV!BN19+SLO!BN19+FIN!BN19+SUE!BN19</f>
        <v>0</v>
      </c>
      <c r="BO19" s="23">
        <f>BUL!BO19+TCH!BO19+DAN!BO19+EST!BO19+IRL!BO19+GRE!BO19+CRO!BO19+CHY!BO19+LET!BO19+LIT!BO19+LUX!BO19+HON!BO19+MAL!BO19+AUT!BO19+POL!BO19+POR!BO19+ROU!BO19+SLV!BO19+SLO!BO19+FIN!BO19+SUE!BO19</f>
        <v>130.53700000000001</v>
      </c>
      <c r="BP19" s="23">
        <f>BUL!BP19+TCH!BP19+DAN!BP19+EST!BP19+IRL!BP19+GRE!BP19+CRO!BP19+CHY!BP19+LET!BP19+LIT!BP19+LUX!BP19+HON!BP19+MAL!BP19+AUT!BP19+POL!BP19+POR!BP19+ROU!BP19+SLV!BP19+SLO!BP19+FIN!BP19+SUE!BP19</f>
        <v>0</v>
      </c>
      <c r="BQ19" s="23">
        <f>BUL!BQ19+TCH!BQ19+DAN!BQ19+EST!BQ19+IRL!BQ19+GRE!BQ19+CRO!BQ19+CHY!BQ19+LET!BQ19+LIT!BQ19+LUX!BQ19+HON!BQ19+MAL!BQ19+AUT!BQ19+POL!BQ19+POR!BQ19+ROU!BQ19+SLV!BQ19+SLO!BQ19+FIN!BQ19+SUE!BQ19</f>
        <v>1.2360000000000002</v>
      </c>
      <c r="BR19" s="23">
        <f>BUL!BR19+TCH!BR19+DAN!BR19+EST!BR19+IRL!BR19+GRE!BR19+CRO!BR19+CHY!BR19+LET!BR19+LIT!BR19+LUX!BR19+HON!BR19+MAL!BR19+AUT!BR19+POL!BR19+POR!BR19+ROU!BR19+SLV!BR19+SLO!BR19+FIN!BR19+SUE!BR19</f>
        <v>0</v>
      </c>
      <c r="BS19" s="21">
        <f t="shared" si="0"/>
        <v>1682.1020000000001</v>
      </c>
    </row>
    <row r="20" spans="1:71">
      <c r="A20" s="7" t="s">
        <v>196</v>
      </c>
      <c r="B20" s="23">
        <f>BUL!B20+TCH!B20+DAN!B20+EST!B20+IRL!B20+GRE!B20+CRO!B20+CHY!B20+LET!B20+LIT!B20+LUX!B20+HON!B20+MAL!B20+AUT!B20+POL!B20+POR!B20+ROU!B20+SLV!B20+SLO!B20+FIN!B20+SUE!B20</f>
        <v>12.022</v>
      </c>
      <c r="C20" s="23">
        <f>BUL!C20+TCH!C20+DAN!C20+EST!C20+IRL!C20+GRE!C20+CRO!C20+CHY!C20+LET!C20+LIT!C20+LUX!C20+HON!C20+MAL!C20+AUT!C20+POL!C20+POR!C20+ROU!C20+SLV!C20+SLO!C20+FIN!C20+SUE!C20</f>
        <v>2.0999999999999998E-2</v>
      </c>
      <c r="D20" s="23">
        <f>BUL!D20+TCH!D20+DAN!D20+EST!D20+IRL!D20+GRE!D20+CRO!D20+CHY!D20+LET!D20+LIT!D20+LUX!D20+HON!D20+MAL!D20+AUT!D20+POL!D20+POR!D20+ROU!D20+SLV!D20+SLO!D20+FIN!D20+SUE!D20</f>
        <v>0.13500000000000001</v>
      </c>
      <c r="E20" s="23">
        <f>BUL!E20+TCH!E20+DAN!E20+EST!E20+IRL!E20+GRE!E20+CRO!E20+CHY!E20+LET!E20+LIT!E20+LUX!E20+HON!E20+MAL!E20+AUT!E20+POL!E20+POR!E20+ROU!E20+SLV!E20+SLO!E20+FIN!E20+SUE!E20</f>
        <v>1.0020000000000002</v>
      </c>
      <c r="F20" s="23">
        <f>BUL!F20+TCH!F20+DAN!F20+EST!F20+IRL!F20+GRE!F20+CRO!F20+CHY!F20+LET!F20+LIT!F20+LUX!F20+HON!F20+MAL!F20+AUT!F20+POL!F20+POR!F20+ROU!F20+SLV!F20+SLO!F20+FIN!F20+SUE!F20</f>
        <v>100.81100000000001</v>
      </c>
      <c r="G20" s="23">
        <f>BUL!G20+TCH!G20+DAN!G20+EST!G20+IRL!G20+GRE!G20+CRO!G20+CHY!G20+LET!G20+LIT!G20+LUX!G20+HON!G20+MAL!G20+AUT!G20+POL!G20+POR!G20+ROU!G20+SLV!G20+SLO!G20+FIN!G20+SUE!G20</f>
        <v>13.516</v>
      </c>
      <c r="H20" s="23">
        <f>BUL!H20+TCH!H20+DAN!H20+EST!H20+IRL!H20+GRE!H20+CRO!H20+CHY!H20+LET!H20+LIT!H20+LUX!H20+HON!H20+MAL!H20+AUT!H20+POL!H20+POR!H20+ROU!H20+SLV!H20+SLO!H20+FIN!H20+SUE!H20</f>
        <v>1.992</v>
      </c>
      <c r="I20" s="23">
        <f>BUL!I20+TCH!I20+DAN!I20+EST!I20+IRL!I20+GRE!I20+CRO!I20+CHY!I20+LET!I20+LIT!I20+LUX!I20+HON!I20+MAL!I20+AUT!I20+POL!I20+POR!I20+ROU!I20+SLV!I20+SLO!I20+FIN!I20+SUE!I20</f>
        <v>265.18400000000003</v>
      </c>
      <c r="J20" s="23">
        <f>BUL!J20+TCH!J20+DAN!J20+EST!J20+IRL!J20+GRE!J20+CRO!J20+CHY!J20+LET!J20+LIT!J20+LUX!J20+HON!J20+MAL!J20+AUT!J20+POL!J20+POR!J20+ROU!J20+SLV!J20+SLO!J20+FIN!J20+SUE!J20</f>
        <v>70.896999999999991</v>
      </c>
      <c r="K20" s="23">
        <f>BUL!K20+TCH!K20+DAN!K20+EST!K20+IRL!K20+GRE!K20+CRO!K20+CHY!K20+LET!K20+LIT!K20+LUX!K20+HON!K20+MAL!K20+AUT!K20+POL!K20+POR!K20+ROU!K20+SLV!K20+SLO!K20+FIN!K20+SUE!K20</f>
        <v>5.1520000000000001</v>
      </c>
      <c r="L20" s="23">
        <f>BUL!L20+TCH!L20+DAN!L20+EST!L20+IRL!L20+GRE!L20+CRO!L20+CHY!L20+LET!L20+LIT!L20+LUX!L20+HON!L20+MAL!L20+AUT!L20+POL!L20+POR!L20+ROU!L20+SLV!L20+SLO!L20+FIN!L20+SUE!L20</f>
        <v>70.634999999999991</v>
      </c>
      <c r="M20" s="23">
        <f>BUL!M20+TCH!M20+DAN!M20+EST!M20+IRL!M20+GRE!M20+CRO!M20+CHY!M20+LET!M20+LIT!M20+LUX!M20+HON!M20+MAL!M20+AUT!M20+POL!M20+POR!M20+ROU!M20+SLV!M20+SLO!M20+FIN!M20+SUE!M20</f>
        <v>51.480999999999995</v>
      </c>
      <c r="N20" s="23">
        <f>BUL!N20+TCH!N20+DAN!N20+EST!N20+IRL!N20+GRE!N20+CRO!N20+CHY!N20+LET!N20+LIT!N20+LUX!N20+HON!N20+MAL!N20+AUT!N20+POL!N20+POR!N20+ROU!N20+SLV!N20+SLO!N20+FIN!N20+SUE!N20</f>
        <v>18.887999999999998</v>
      </c>
      <c r="O20" s="23">
        <f>BUL!O20+TCH!O20+DAN!O20+EST!O20+IRL!O20+GRE!O20+CRO!O20+CHY!O20+LET!O20+LIT!O20+LUX!O20+HON!O20+MAL!O20+AUT!O20+POL!O20+POR!O20+ROU!O20+SLV!O20+SLO!O20+FIN!O20+SUE!O20</f>
        <v>13.824999999999999</v>
      </c>
      <c r="P20" s="23">
        <f>BUL!P20+TCH!P20+DAN!P20+EST!P20+IRL!P20+GRE!P20+CRO!P20+CHY!P20+LET!P20+LIT!P20+LUX!P20+HON!P20+MAL!P20+AUT!P20+POL!P20+POR!P20+ROU!P20+SLV!P20+SLO!P20+FIN!P20+SUE!P20</f>
        <v>1.534</v>
      </c>
      <c r="Q20" s="23">
        <f>BUL!Q20+TCH!Q20+DAN!Q20+EST!Q20+IRL!Q20+GRE!Q20+CRO!Q20+CHY!Q20+LET!Q20+LIT!Q20+LUX!Q20+HON!Q20+MAL!Q20+AUT!Q20+POL!Q20+POR!Q20+ROU!Q20+SLV!Q20+SLO!Q20+FIN!Q20+SUE!Q20</f>
        <v>5.7779999999999987</v>
      </c>
      <c r="R20" s="23">
        <f>BUL!R20+TCH!R20+DAN!R20+EST!R20+IRL!R20+GRE!R20+CRO!R20+CHY!R20+LET!R20+LIT!R20+LUX!R20+HON!R20+MAL!R20+AUT!R20+POL!R20+POR!R20+ROU!R20+SLV!R20+SLO!R20+FIN!R20+SUE!R20</f>
        <v>11.486999999999998</v>
      </c>
      <c r="S20" s="23">
        <f>BUL!S20+TCH!S20+DAN!S20+EST!S20+IRL!S20+GRE!S20+CRO!S20+CHY!S20+LET!S20+LIT!S20+LUX!S20+HON!S20+MAL!S20+AUT!S20+POL!S20+POR!S20+ROU!S20+SLV!S20+SLO!S20+FIN!S20+SUE!S20</f>
        <v>10.640999999999998</v>
      </c>
      <c r="T20" s="23">
        <f>BUL!T20+TCH!T20+DAN!T20+EST!T20+IRL!T20+GRE!T20+CRO!T20+CHY!T20+LET!T20+LIT!T20+LUX!T20+HON!T20+MAL!T20+AUT!T20+POL!T20+POR!T20+ROU!T20+SLV!T20+SLO!T20+FIN!T20+SUE!T20</f>
        <v>8.5969999999999995</v>
      </c>
      <c r="U20" s="23">
        <f>BUL!U20+TCH!U20+DAN!U20+EST!U20+IRL!U20+GRE!U20+CRO!U20+CHY!U20+LET!U20+LIT!U20+LUX!U20+HON!U20+MAL!U20+AUT!U20+POL!U20+POR!U20+ROU!U20+SLV!U20+SLO!U20+FIN!U20+SUE!U20</f>
        <v>6.706999999999999</v>
      </c>
      <c r="V20" s="23">
        <f>BUL!V20+TCH!V20+DAN!V20+EST!V20+IRL!V20+GRE!V20+CRO!V20+CHY!V20+LET!V20+LIT!V20+LUX!V20+HON!V20+MAL!V20+AUT!V20+POL!V20+POR!V20+ROU!V20+SLV!V20+SLO!V20+FIN!V20+SUE!V20</f>
        <v>5.1370000000000005</v>
      </c>
      <c r="W20" s="23">
        <f>BUL!W20+TCH!W20+DAN!W20+EST!W20+IRL!W20+GRE!W20+CRO!W20+CHY!W20+LET!W20+LIT!W20+LUX!W20+HON!W20+MAL!W20+AUT!W20+POL!W20+POR!W20+ROU!W20+SLV!W20+SLO!W20+FIN!W20+SUE!W20</f>
        <v>11.952</v>
      </c>
      <c r="X20" s="23">
        <f>BUL!X20+TCH!X20+DAN!X20+EST!X20+IRL!X20+GRE!X20+CRO!X20+CHY!X20+LET!X20+LIT!X20+LUX!X20+HON!X20+MAL!X20+AUT!X20+POL!X20+POR!X20+ROU!X20+SLV!X20+SLO!X20+FIN!X20+SUE!X20</f>
        <v>8.9159999999999986</v>
      </c>
      <c r="Y20" s="23">
        <f>BUL!Y20+TCH!Y20+DAN!Y20+EST!Y20+IRL!Y20+GRE!Y20+CRO!Y20+CHY!Y20+LET!Y20+LIT!Y20+LUX!Y20+HON!Y20+MAL!Y20+AUT!Y20+POL!Y20+POR!Y20+ROU!Y20+SLV!Y20+SLO!Y20+FIN!Y20+SUE!Y20</f>
        <v>6.4460000000000006</v>
      </c>
      <c r="Z20" s="23">
        <f>BUL!Z20+TCH!Z20+DAN!Z20+EST!Z20+IRL!Z20+GRE!Z20+CRO!Z20+CHY!Z20+LET!Z20+LIT!Z20+LUX!Z20+HON!Z20+MAL!Z20+AUT!Z20+POL!Z20+POR!Z20+ROU!Z20+SLV!Z20+SLO!Z20+FIN!Z20+SUE!Z20</f>
        <v>1.03</v>
      </c>
      <c r="AA20" s="23">
        <f>BUL!AA20+TCH!AA20+DAN!AA20+EST!AA20+IRL!AA20+GRE!AA20+CRO!AA20+CHY!AA20+LET!AA20+LIT!AA20+LUX!AA20+HON!AA20+MAL!AA20+AUT!AA20+POL!AA20+POR!AA20+ROU!AA20+SLV!AA20+SLO!AA20+FIN!AA20+SUE!AA20</f>
        <v>24.725999999999999</v>
      </c>
      <c r="AB20" s="23">
        <f>BUL!AB20+TCH!AB20+DAN!AB20+EST!AB20+IRL!AB20+GRE!AB20+CRO!AB20+CHY!AB20+LET!AB20+LIT!AB20+LUX!AB20+HON!AB20+MAL!AB20+AUT!AB20+POL!AB20+POR!AB20+ROU!AB20+SLV!AB20+SLO!AB20+FIN!AB20+SUE!AB20</f>
        <v>35.453999999999994</v>
      </c>
      <c r="AC20" s="23">
        <f>BUL!AC20+TCH!AC20+DAN!AC20+EST!AC20+IRL!AC20+GRE!AC20+CRO!AC20+CHY!AC20+LET!AC20+LIT!AC20+LUX!AC20+HON!AC20+MAL!AC20+AUT!AC20+POL!AC20+POR!AC20+ROU!AC20+SLV!AC20+SLO!AC20+FIN!AC20+SUE!AC20</f>
        <v>8.2870000000000008</v>
      </c>
      <c r="AD20" s="23">
        <f>BUL!AD20+TCH!AD20+DAN!AD20+EST!AD20+IRL!AD20+GRE!AD20+CRO!AD20+CHY!AD20+LET!AD20+LIT!AD20+LUX!AD20+HON!AD20+MAL!AD20+AUT!AD20+POL!AD20+POR!AD20+ROU!AD20+SLV!AD20+SLO!AD20+FIN!AD20+SUE!AD20</f>
        <v>26.997</v>
      </c>
      <c r="AE20" s="23">
        <f>BUL!AE20+TCH!AE20+DAN!AE20+EST!AE20+IRL!AE20+GRE!AE20+CRO!AE20+CHY!AE20+LET!AE20+LIT!AE20+LUX!AE20+HON!AE20+MAL!AE20+AUT!AE20+POL!AE20+POR!AE20+ROU!AE20+SLV!AE20+SLO!AE20+FIN!AE20+SUE!AE20</f>
        <v>92.031999999999996</v>
      </c>
      <c r="AF20" s="23">
        <f>BUL!AF20+TCH!AF20+DAN!AF20+EST!AF20+IRL!AF20+GRE!AF20+CRO!AF20+CHY!AF20+LET!AF20+LIT!AF20+LUX!AF20+HON!AF20+MAL!AF20+AUT!AF20+POL!AF20+POR!AF20+ROU!AF20+SLV!AF20+SLO!AF20+FIN!AF20+SUE!AF20</f>
        <v>3.484</v>
      </c>
      <c r="AG20" s="23">
        <f>BUL!AG20+TCH!AG20+DAN!AG20+EST!AG20+IRL!AG20+GRE!AG20+CRO!AG20+CHY!AG20+LET!AG20+LIT!AG20+LUX!AG20+HON!AG20+MAL!AG20+AUT!AG20+POL!AG20+POR!AG20+ROU!AG20+SLV!AG20+SLO!AG20+FIN!AG20+SUE!AG20</f>
        <v>4.3190000000000008</v>
      </c>
      <c r="AH20" s="23">
        <f>BUL!AH20+TCH!AH20+DAN!AH20+EST!AH20+IRL!AH20+GRE!AH20+CRO!AH20+CHY!AH20+LET!AH20+LIT!AH20+LUX!AH20+HON!AH20+MAL!AH20+AUT!AH20+POL!AH20+POR!AH20+ROU!AH20+SLV!AH20+SLO!AH20+FIN!AH20+SUE!AH20</f>
        <v>0.04</v>
      </c>
      <c r="AI20" s="23">
        <f>BUL!AI20+TCH!AI20+DAN!AI20+EST!AI20+IRL!AI20+GRE!AI20+CRO!AI20+CHY!AI20+LET!AI20+LIT!AI20+LUX!AI20+HON!AI20+MAL!AI20+AUT!AI20+POL!AI20+POR!AI20+ROU!AI20+SLV!AI20+SLO!AI20+FIN!AI20+SUE!AI20</f>
        <v>6.5450000000000008</v>
      </c>
      <c r="AJ20" s="23">
        <f>BUL!AJ20+TCH!AJ20+DAN!AJ20+EST!AJ20+IRL!AJ20+GRE!AJ20+CRO!AJ20+CHY!AJ20+LET!AJ20+LIT!AJ20+LUX!AJ20+HON!AJ20+MAL!AJ20+AUT!AJ20+POL!AJ20+POR!AJ20+ROU!AJ20+SLV!AJ20+SLO!AJ20+FIN!AJ20+SUE!AJ20</f>
        <v>0.23600000000000002</v>
      </c>
      <c r="AK20" s="23">
        <f>BUL!AK20+TCH!AK20+DAN!AK20+EST!AK20+IRL!AK20+GRE!AK20+CRO!AK20+CHY!AK20+LET!AK20+LIT!AK20+LUX!AK20+HON!AK20+MAL!AK20+AUT!AK20+POL!AK20+POR!AK20+ROU!AK20+SLV!AK20+SLO!AK20+FIN!AK20+SUE!AK20</f>
        <v>7.7650000000000006</v>
      </c>
      <c r="AL20" s="23">
        <f>BUL!AL20+TCH!AL20+DAN!AL20+EST!AL20+IRL!AL20+GRE!AL20+CRO!AL20+CHY!AL20+LET!AL20+LIT!AL20+LUX!AL20+HON!AL20+MAL!AL20+AUT!AL20+POL!AL20+POR!AL20+ROU!AL20+SLV!AL20+SLO!AL20+FIN!AL20+SUE!AL20</f>
        <v>135.02499999999998</v>
      </c>
      <c r="AM20" s="23">
        <f>BUL!AM20+TCH!AM20+DAN!AM20+EST!AM20+IRL!AM20+GRE!AM20+CRO!AM20+CHY!AM20+LET!AM20+LIT!AM20+LUX!AM20+HON!AM20+MAL!AM20+AUT!AM20+POL!AM20+POR!AM20+ROU!AM20+SLV!AM20+SLO!AM20+FIN!AM20+SUE!AM20</f>
        <v>67.359000000000009</v>
      </c>
      <c r="AN20" s="23">
        <f>BUL!AN20+TCH!AN20+DAN!AN20+EST!AN20+IRL!AN20+GRE!AN20+CRO!AN20+CHY!AN20+LET!AN20+LIT!AN20+LUX!AN20+HON!AN20+MAL!AN20+AUT!AN20+POL!AN20+POR!AN20+ROU!AN20+SLV!AN20+SLO!AN20+FIN!AN20+SUE!AN20</f>
        <v>4.782</v>
      </c>
      <c r="AO20" s="23">
        <f>BUL!AO20+TCH!AO20+DAN!AO20+EST!AO20+IRL!AO20+GRE!AO20+CRO!AO20+CHY!AO20+LET!AO20+LIT!AO20+LUX!AO20+HON!AO20+MAL!AO20+AUT!AO20+POL!AO20+POR!AO20+ROU!AO20+SLV!AO20+SLO!AO20+FIN!AO20+SUE!AO20</f>
        <v>10.337999999999999</v>
      </c>
      <c r="AP20" s="23">
        <f>BUL!AP20+TCH!AP20+DAN!AP20+EST!AP20+IRL!AP20+GRE!AP20+CRO!AP20+CHY!AP20+LET!AP20+LIT!AP20+LUX!AP20+HON!AP20+MAL!AP20+AUT!AP20+POL!AP20+POR!AP20+ROU!AP20+SLV!AP20+SLO!AP20+FIN!AP20+SUE!AP20</f>
        <v>7.0720000000000001</v>
      </c>
      <c r="AQ20" s="23">
        <f>BUL!AQ20+TCH!AQ20+DAN!AQ20+EST!AQ20+IRL!AQ20+GRE!AQ20+CRO!AQ20+CHY!AQ20+LET!AQ20+LIT!AQ20+LUX!AQ20+HON!AQ20+MAL!AQ20+AUT!AQ20+POL!AQ20+POR!AQ20+ROU!AQ20+SLV!AQ20+SLO!AQ20+FIN!AQ20+SUE!AQ20</f>
        <v>3.798</v>
      </c>
      <c r="AR20" s="23">
        <f>BUL!AR20+TCH!AR20+DAN!AR20+EST!AR20+IRL!AR20+GRE!AR20+CRO!AR20+CHY!AR20+LET!AR20+LIT!AR20+LUX!AR20+HON!AR20+MAL!AR20+AUT!AR20+POL!AR20+POR!AR20+ROU!AR20+SLV!AR20+SLO!AR20+FIN!AR20+SUE!AR20</f>
        <v>15.048999999999999</v>
      </c>
      <c r="AS20" s="23">
        <f>BUL!AS20+TCH!AS20+DAN!AS20+EST!AS20+IRL!AS20+GRE!AS20+CRO!AS20+CHY!AS20+LET!AS20+LIT!AS20+LUX!AS20+HON!AS20+MAL!AS20+AUT!AS20+POL!AS20+POR!AS20+ROU!AS20+SLV!AS20+SLO!AS20+FIN!AS20+SUE!AS20</f>
        <v>11.010999999999999</v>
      </c>
      <c r="AT20" s="23">
        <f>BUL!AT20+TCH!AT20+DAN!AT20+EST!AT20+IRL!AT20+GRE!AT20+CRO!AT20+CHY!AT20+LET!AT20+LIT!AT20+LUX!AT20+HON!AT20+MAL!AT20+AUT!AT20+POL!AT20+POR!AT20+ROU!AT20+SLV!AT20+SLO!AT20+FIN!AT20+SUE!AT20</f>
        <v>84.22999999999999</v>
      </c>
      <c r="AU20" s="23">
        <f>BUL!AU20+TCH!AU20+DAN!AU20+EST!AU20+IRL!AU20+GRE!AU20+CRO!AU20+CHY!AU20+LET!AU20+LIT!AU20+LUX!AU20+HON!AU20+MAL!AU20+AUT!AU20+POL!AU20+POR!AU20+ROU!AU20+SLV!AU20+SLO!AU20+FIN!AU20+SUE!AU20</f>
        <v>22.896999999999998</v>
      </c>
      <c r="AV20" s="23">
        <f>BUL!AV20+TCH!AV20+DAN!AV20+EST!AV20+IRL!AV20+GRE!AV20+CRO!AV20+CHY!AV20+LET!AV20+LIT!AV20+LUX!AV20+HON!AV20+MAL!AV20+AUT!AV20+POL!AV20+POR!AV20+ROU!AV20+SLV!AV20+SLO!AV20+FIN!AV20+SUE!AV20</f>
        <v>11.448</v>
      </c>
      <c r="AW20" s="23">
        <f>BUL!AW20+TCH!AW20+DAN!AW20+EST!AW20+IRL!AW20+GRE!AW20+CRO!AW20+CHY!AW20+LET!AW20+LIT!AW20+LUX!AW20+HON!AW20+MAL!AW20+AUT!AW20+POL!AW20+POR!AW20+ROU!AW20+SLV!AW20+SLO!AW20+FIN!AW20+SUE!AW20</f>
        <v>3.5870000000000002</v>
      </c>
      <c r="AX20" s="23">
        <f>BUL!AX20+TCH!AX20+DAN!AX20+EST!AX20+IRL!AX20+GRE!AX20+CRO!AX20+CHY!AX20+LET!AX20+LIT!AX20+LUX!AX20+HON!AX20+MAL!AX20+AUT!AX20+POL!AX20+POR!AX20+ROU!AX20+SLV!AX20+SLO!AX20+FIN!AX20+SUE!AX20</f>
        <v>5.8170000000000002</v>
      </c>
      <c r="AY20" s="23">
        <f>BUL!AY20+TCH!AY20+DAN!AY20+EST!AY20+IRL!AY20+GRE!AY20+CRO!AY20+CHY!AY20+LET!AY20+LIT!AY20+LUX!AY20+HON!AY20+MAL!AY20+AUT!AY20+POL!AY20+POR!AY20+ROU!AY20+SLV!AY20+SLO!AY20+FIN!AY20+SUE!AY20</f>
        <v>23.646999999999998</v>
      </c>
      <c r="AZ20" s="23">
        <f>BUL!AZ20+TCH!AZ20+DAN!AZ20+EST!AZ20+IRL!AZ20+GRE!AZ20+CRO!AZ20+CHY!AZ20+LET!AZ20+LIT!AZ20+LUX!AZ20+HON!AZ20+MAL!AZ20+AUT!AZ20+POL!AZ20+POR!AZ20+ROU!AZ20+SLV!AZ20+SLO!AZ20+FIN!AZ20+SUE!AZ20</f>
        <v>0.38700000000000001</v>
      </c>
      <c r="BA20" s="23">
        <f>BUL!BA20+TCH!BA20+DAN!BA20+EST!BA20+IRL!BA20+GRE!BA20+CRO!BA20+CHY!BA20+LET!BA20+LIT!BA20+LUX!BA20+HON!BA20+MAL!BA20+AUT!BA20+POL!BA20+POR!BA20+ROU!BA20+SLV!BA20+SLO!BA20+FIN!BA20+SUE!BA20</f>
        <v>0.73199999999999998</v>
      </c>
      <c r="BB20" s="23">
        <f>BUL!BB20+TCH!BB20+DAN!BB20+EST!BB20+IRL!BB20+GRE!BB20+CRO!BB20+CHY!BB20+LET!BB20+LIT!BB20+LUX!BB20+HON!BB20+MAL!BB20+AUT!BB20+POL!BB20+POR!BB20+ROU!BB20+SLV!BB20+SLO!BB20+FIN!BB20+SUE!BB20</f>
        <v>37.881999999999998</v>
      </c>
      <c r="BC20" s="23">
        <f>BUL!BC20+TCH!BC20+DAN!BC20+EST!BC20+IRL!BC20+GRE!BC20+CRO!BC20+CHY!BC20+LET!BC20+LIT!BC20+LUX!BC20+HON!BC20+MAL!BC20+AUT!BC20+POL!BC20+POR!BC20+ROU!BC20+SLV!BC20+SLO!BC20+FIN!BC20+SUE!BC20</f>
        <v>35.832000000000008</v>
      </c>
      <c r="BD20" s="23">
        <f>BUL!BD20+TCH!BD20+DAN!BD20+EST!BD20+IRL!BD20+GRE!BD20+CRO!BD20+CHY!BD20+LET!BD20+LIT!BD20+LUX!BD20+HON!BD20+MAL!BD20+AUT!BD20+POL!BD20+POR!BD20+ROU!BD20+SLV!BD20+SLO!BD20+FIN!BD20+SUE!BD20</f>
        <v>11.372000000000002</v>
      </c>
      <c r="BE20" s="23">
        <f>BUL!BE20+TCH!BE20+DAN!BE20+EST!BE20+IRL!BE20+GRE!BE20+CRO!BE20+CHY!BE20+LET!BE20+LIT!BE20+LUX!BE20+HON!BE20+MAL!BE20+AUT!BE20+POL!BE20+POR!BE20+ROU!BE20+SLV!BE20+SLO!BE20+FIN!BE20+SUE!BE20</f>
        <v>2.4730000000000003</v>
      </c>
      <c r="BF20" s="23">
        <f>BUL!BF20+TCH!BF20+DAN!BF20+EST!BF20+IRL!BF20+GRE!BF20+CRO!BF20+CHY!BF20+LET!BF20+LIT!BF20+LUX!BF20+HON!BF20+MAL!BF20+AUT!BF20+POL!BF20+POR!BF20+ROU!BF20+SLV!BF20+SLO!BF20+FIN!BF20+SUE!BF20</f>
        <v>4.7720000000000002</v>
      </c>
      <c r="BG20" s="23">
        <f>BUL!BG20+TCH!BG20+DAN!BG20+EST!BG20+IRL!BG20+GRE!BG20+CRO!BG20+CHY!BG20+LET!BG20+LIT!BG20+LUX!BG20+HON!BG20+MAL!BG20+AUT!BG20+POL!BG20+POR!BG20+ROU!BG20+SLV!BG20+SLO!BG20+FIN!BG20+SUE!BG20</f>
        <v>2.1679999999999997</v>
      </c>
      <c r="BH20" s="23">
        <f>BUL!BH20+TCH!BH20+DAN!BH20+EST!BH20+IRL!BH20+GRE!BH20+CRO!BH20+CHY!BH20+LET!BH20+LIT!BH20+LUX!BH20+HON!BH20+MAL!BH20+AUT!BH20+POL!BH20+POR!BH20+ROU!BH20+SLV!BH20+SLO!BH20+FIN!BH20+SUE!BH20</f>
        <v>2.4329999999999998</v>
      </c>
      <c r="BI20" s="23">
        <f>BUL!BI20+TCH!BI20+DAN!BI20+EST!BI20+IRL!BI20+GRE!BI20+CRO!BI20+CHY!BI20+LET!BI20+LIT!BI20+LUX!BI20+HON!BI20+MAL!BI20+AUT!BI20+POL!BI20+POR!BI20+ROU!BI20+SLV!BI20+SLO!BI20+FIN!BI20+SUE!BI20</f>
        <v>0.14300000000000002</v>
      </c>
      <c r="BJ20" s="23">
        <f>BUL!BJ20+TCH!BJ20+DAN!BJ20+EST!BJ20+IRL!BJ20+GRE!BJ20+CRO!BJ20+CHY!BJ20+LET!BJ20+LIT!BJ20+LUX!BJ20+HON!BJ20+MAL!BJ20+AUT!BJ20+POL!BJ20+POR!BJ20+ROU!BJ20+SLV!BJ20+SLO!BJ20+FIN!BJ20+SUE!BJ20</f>
        <v>1.4850000000000001</v>
      </c>
      <c r="BK20" s="23">
        <f>BUL!BK20+TCH!BK20+DAN!BK20+EST!BK20+IRL!BK20+GRE!BK20+CRO!BK20+CHY!BK20+LET!BK20+LIT!BK20+LUX!BK20+HON!BK20+MAL!BK20+AUT!BK20+POL!BK20+POR!BK20+ROU!BK20+SLV!BK20+SLO!BK20+FIN!BK20+SUE!BK20</f>
        <v>1.3089999999999999</v>
      </c>
      <c r="BL20" s="23">
        <f>BUL!BL20+TCH!BL20+DAN!BL20+EST!BL20+IRL!BL20+GRE!BL20+CRO!BL20+CHY!BL20+LET!BL20+LIT!BL20+LUX!BL20+HON!BL20+MAL!BL20+AUT!BL20+POL!BL20+POR!BL20+ROU!BL20+SLV!BL20+SLO!BL20+FIN!BL20+SUE!BL20</f>
        <v>0</v>
      </c>
      <c r="BM20" s="23">
        <f>BUL!BM20+TCH!BM20+DAN!BM20+EST!BM20+IRL!BM20+GRE!BM20+CRO!BM20+CHY!BM20+LET!BM20+LIT!BM20+LUX!BM20+HON!BM20+MAL!BM20+AUT!BM20+POL!BM20+POR!BM20+ROU!BM20+SLV!BM20+SLO!BM20+FIN!BM20+SUE!BM20</f>
        <v>0</v>
      </c>
      <c r="BN20" s="23">
        <f>BUL!BN20+TCH!BN20+DAN!BN20+EST!BN20+IRL!BN20+GRE!BN20+CRO!BN20+CHY!BN20+LET!BN20+LIT!BN20+LUX!BN20+HON!BN20+MAL!BN20+AUT!BN20+POL!BN20+POR!BN20+ROU!BN20+SLV!BN20+SLO!BN20+FIN!BN20+SUE!BN20</f>
        <v>0</v>
      </c>
      <c r="BO20" s="23">
        <f>BUL!BO20+TCH!BO20+DAN!BO20+EST!BO20+IRL!BO20+GRE!BO20+CRO!BO20+CHY!BO20+LET!BO20+LIT!BO20+LUX!BO20+HON!BO20+MAL!BO20+AUT!BO20+POL!BO20+POR!BO20+ROU!BO20+SLV!BO20+SLO!BO20+FIN!BO20+SUE!BO20</f>
        <v>340.35500000000002</v>
      </c>
      <c r="BP20" s="23">
        <f>BUL!BP20+TCH!BP20+DAN!BP20+EST!BP20+IRL!BP20+GRE!BP20+CRO!BP20+CHY!BP20+LET!BP20+LIT!BP20+LUX!BP20+HON!BP20+MAL!BP20+AUT!BP20+POL!BP20+POR!BP20+ROU!BP20+SLV!BP20+SLO!BP20+FIN!BP20+SUE!BP20</f>
        <v>0</v>
      </c>
      <c r="BQ20" s="23">
        <f>BUL!BQ20+TCH!BQ20+DAN!BQ20+EST!BQ20+IRL!BQ20+GRE!BQ20+CRO!BQ20+CHY!BQ20+LET!BQ20+LIT!BQ20+LUX!BQ20+HON!BQ20+MAL!BQ20+AUT!BQ20+POL!BQ20+POR!BQ20+ROU!BQ20+SLV!BQ20+SLO!BQ20+FIN!BQ20+SUE!BQ20</f>
        <v>50.281999999999996</v>
      </c>
      <c r="BR20" s="23">
        <f>BUL!BR20+TCH!BR20+DAN!BR20+EST!BR20+IRL!BR20+GRE!BR20+CRO!BR20+CHY!BR20+LET!BR20+LIT!BR20+LUX!BR20+HON!BR20+MAL!BR20+AUT!BR20+POL!BR20+POR!BR20+ROU!BR20+SLV!BR20+SLO!BR20+FIN!BR20+SUE!BR20</f>
        <v>0</v>
      </c>
      <c r="BS20" s="21">
        <f t="shared" si="0"/>
        <v>1811.3559999999993</v>
      </c>
    </row>
    <row r="21" spans="1:71">
      <c r="A21" s="7" t="s">
        <v>197</v>
      </c>
      <c r="B21" s="23">
        <f>BUL!B21+TCH!B21+DAN!B21+EST!B21+IRL!B21+GRE!B21+CRO!B21+CHY!B21+LET!B21+LIT!B21+LUX!B21+HON!B21+MAL!B21+AUT!B21+POL!B21+POR!B21+ROU!B21+SLV!B21+SLO!B21+FIN!B21+SUE!B21</f>
        <v>0</v>
      </c>
      <c r="C21" s="23">
        <f>BUL!C21+TCH!C21+DAN!C21+EST!C21+IRL!C21+GRE!C21+CRO!C21+CHY!C21+LET!C21+LIT!C21+LUX!C21+HON!C21+MAL!C21+AUT!C21+POL!C21+POR!C21+ROU!C21+SLV!C21+SLO!C21+FIN!C21+SUE!C21</f>
        <v>1E-3</v>
      </c>
      <c r="D21" s="23">
        <f>BUL!D21+TCH!D21+DAN!D21+EST!D21+IRL!D21+GRE!D21+CRO!D21+CHY!D21+LET!D21+LIT!D21+LUX!D21+HON!D21+MAL!D21+AUT!D21+POL!D21+POR!D21+ROU!D21+SLV!D21+SLO!D21+FIN!D21+SUE!D21</f>
        <v>1.3000000000000001E-2</v>
      </c>
      <c r="E21" s="23">
        <f>BUL!E21+TCH!E21+DAN!E21+EST!E21+IRL!E21+GRE!E21+CRO!E21+CHY!E21+LET!E21+LIT!E21+LUX!E21+HON!E21+MAL!E21+AUT!E21+POL!E21+POR!E21+ROU!E21+SLV!E21+SLO!E21+FIN!E21+SUE!E21</f>
        <v>1.3000000000000001E-2</v>
      </c>
      <c r="F21" s="23">
        <f>BUL!F21+TCH!F21+DAN!F21+EST!F21+IRL!F21+GRE!F21+CRO!F21+CHY!F21+LET!F21+LIT!F21+LUX!F21+HON!F21+MAL!F21+AUT!F21+POL!F21+POR!F21+ROU!F21+SLV!F21+SLO!F21+FIN!F21+SUE!F21</f>
        <v>0.48300000000000004</v>
      </c>
      <c r="G21" s="23">
        <f>BUL!G21+TCH!G21+DAN!G21+EST!G21+IRL!G21+GRE!G21+CRO!G21+CHY!G21+LET!G21+LIT!G21+LUX!G21+HON!G21+MAL!G21+AUT!G21+POL!G21+POR!G21+ROU!G21+SLV!G21+SLO!G21+FIN!G21+SUE!G21</f>
        <v>7.7000000000000013E-2</v>
      </c>
      <c r="H21" s="23">
        <f>BUL!H21+TCH!H21+DAN!H21+EST!H21+IRL!H21+GRE!H21+CRO!H21+CHY!H21+LET!H21+LIT!H21+LUX!H21+HON!H21+MAL!H21+AUT!H21+POL!H21+POR!H21+ROU!H21+SLV!H21+SLO!H21+FIN!H21+SUE!H21</f>
        <v>3.2000000000000001E-2</v>
      </c>
      <c r="I21" s="23">
        <f>BUL!I21+TCH!I21+DAN!I21+EST!I21+IRL!I21+GRE!I21+CRO!I21+CHY!I21+LET!I21+LIT!I21+LUX!I21+HON!I21+MAL!I21+AUT!I21+POL!I21+POR!I21+ROU!I21+SLV!I21+SLO!I21+FIN!I21+SUE!I21</f>
        <v>0.39899999999999997</v>
      </c>
      <c r="J21" s="23">
        <f>BUL!J21+TCH!J21+DAN!J21+EST!J21+IRL!J21+GRE!J21+CRO!J21+CHY!J21+LET!J21+LIT!J21+LUX!J21+HON!J21+MAL!J21+AUT!J21+POL!J21+POR!J21+ROU!J21+SLV!J21+SLO!J21+FIN!J21+SUE!J21</f>
        <v>0.93200000000000005</v>
      </c>
      <c r="K21" s="23">
        <f>BUL!K21+TCH!K21+DAN!K21+EST!K21+IRL!K21+GRE!K21+CRO!K21+CHY!K21+LET!K21+LIT!K21+LUX!K21+HON!K21+MAL!K21+AUT!K21+POL!K21+POR!K21+ROU!K21+SLV!K21+SLO!K21+FIN!K21+SUE!K21</f>
        <v>5.2999999999999999E-2</v>
      </c>
      <c r="L21" s="23">
        <f>BUL!L21+TCH!L21+DAN!L21+EST!L21+IRL!L21+GRE!L21+CRO!L21+CHY!L21+LET!L21+LIT!L21+LUX!L21+HON!L21+MAL!L21+AUT!L21+POL!L21+POR!L21+ROU!L21+SLV!L21+SLO!L21+FIN!L21+SUE!L21</f>
        <v>0.48000000000000004</v>
      </c>
      <c r="M21" s="23">
        <f>BUL!M21+TCH!M21+DAN!M21+EST!M21+IRL!M21+GRE!M21+CRO!M21+CHY!M21+LET!M21+LIT!M21+LUX!M21+HON!M21+MAL!M21+AUT!M21+POL!M21+POR!M21+ROU!M21+SLV!M21+SLO!M21+FIN!M21+SUE!M21</f>
        <v>0.222</v>
      </c>
      <c r="N21" s="23">
        <f>BUL!N21+TCH!N21+DAN!N21+EST!N21+IRL!N21+GRE!N21+CRO!N21+CHY!N21+LET!N21+LIT!N21+LUX!N21+HON!N21+MAL!N21+AUT!N21+POL!N21+POR!N21+ROU!N21+SLV!N21+SLO!N21+FIN!N21+SUE!N21</f>
        <v>0.21299999999999999</v>
      </c>
      <c r="O21" s="23">
        <f>BUL!O21+TCH!O21+DAN!O21+EST!O21+IRL!O21+GRE!O21+CRO!O21+CHY!O21+LET!O21+LIT!O21+LUX!O21+HON!O21+MAL!O21+AUT!O21+POL!O21+POR!O21+ROU!O21+SLV!O21+SLO!O21+FIN!O21+SUE!O21</f>
        <v>9.8999999999999991E-2</v>
      </c>
      <c r="P21" s="23">
        <f>BUL!P21+TCH!P21+DAN!P21+EST!P21+IRL!P21+GRE!P21+CRO!P21+CHY!P21+LET!P21+LIT!P21+LUX!P21+HON!P21+MAL!P21+AUT!P21+POL!P21+POR!P21+ROU!P21+SLV!P21+SLO!P21+FIN!P21+SUE!P21</f>
        <v>4.9999999999999996E-2</v>
      </c>
      <c r="Q21" s="23">
        <f>BUL!Q21+TCH!Q21+DAN!Q21+EST!Q21+IRL!Q21+GRE!Q21+CRO!Q21+CHY!Q21+LET!Q21+LIT!Q21+LUX!Q21+HON!Q21+MAL!Q21+AUT!Q21+POL!Q21+POR!Q21+ROU!Q21+SLV!Q21+SLO!Q21+FIN!Q21+SUE!Q21</f>
        <v>9.1999999999999998E-2</v>
      </c>
      <c r="R21" s="23">
        <f>BUL!R21+TCH!R21+DAN!R21+EST!R21+IRL!R21+GRE!R21+CRO!R21+CHY!R21+LET!R21+LIT!R21+LUX!R21+HON!R21+MAL!R21+AUT!R21+POL!R21+POR!R21+ROU!R21+SLV!R21+SLO!R21+FIN!R21+SUE!R21</f>
        <v>0.127</v>
      </c>
      <c r="S21" s="23">
        <f>BUL!S21+TCH!S21+DAN!S21+EST!S21+IRL!S21+GRE!S21+CRO!S21+CHY!S21+LET!S21+LIT!S21+LUX!S21+HON!S21+MAL!S21+AUT!S21+POL!S21+POR!S21+ROU!S21+SLV!S21+SLO!S21+FIN!S21+SUE!S21</f>
        <v>6.6000000000000003E-2</v>
      </c>
      <c r="T21" s="23">
        <f>BUL!T21+TCH!T21+DAN!T21+EST!T21+IRL!T21+GRE!T21+CRO!T21+CHY!T21+LET!T21+LIT!T21+LUX!T21+HON!T21+MAL!T21+AUT!T21+POL!T21+POR!T21+ROU!T21+SLV!T21+SLO!T21+FIN!T21+SUE!T21</f>
        <v>9.8999999999999991E-2</v>
      </c>
      <c r="U21" s="23">
        <f>BUL!U21+TCH!U21+DAN!U21+EST!U21+IRL!U21+GRE!U21+CRO!U21+CHY!U21+LET!U21+LIT!U21+LUX!U21+HON!U21+MAL!U21+AUT!U21+POL!U21+POR!U21+ROU!U21+SLV!U21+SLO!U21+FIN!U21+SUE!U21</f>
        <v>0.12000000000000001</v>
      </c>
      <c r="V21" s="23">
        <f>BUL!V21+TCH!V21+DAN!V21+EST!V21+IRL!V21+GRE!V21+CRO!V21+CHY!V21+LET!V21+LIT!V21+LUX!V21+HON!V21+MAL!V21+AUT!V21+POL!V21+POR!V21+ROU!V21+SLV!V21+SLO!V21+FIN!V21+SUE!V21</f>
        <v>9.6999999999999989E-2</v>
      </c>
      <c r="W21" s="23">
        <f>BUL!W21+TCH!W21+DAN!W21+EST!W21+IRL!W21+GRE!W21+CRO!W21+CHY!W21+LET!W21+LIT!W21+LUX!W21+HON!W21+MAL!W21+AUT!W21+POL!W21+POR!W21+ROU!W21+SLV!W21+SLO!W21+FIN!W21+SUE!W21</f>
        <v>7.0000000000000007E-2</v>
      </c>
      <c r="X21" s="23">
        <f>BUL!X21+TCH!X21+DAN!X21+EST!X21+IRL!X21+GRE!X21+CRO!X21+CHY!X21+LET!X21+LIT!X21+LUX!X21+HON!X21+MAL!X21+AUT!X21+POL!X21+POR!X21+ROU!X21+SLV!X21+SLO!X21+FIN!X21+SUE!X21</f>
        <v>0.10299999999999999</v>
      </c>
      <c r="Y21" s="23">
        <f>BUL!Y21+TCH!Y21+DAN!Y21+EST!Y21+IRL!Y21+GRE!Y21+CRO!Y21+CHY!Y21+LET!Y21+LIT!Y21+LUX!Y21+HON!Y21+MAL!Y21+AUT!Y21+POL!Y21+POR!Y21+ROU!Y21+SLV!Y21+SLO!Y21+FIN!Y21+SUE!Y21</f>
        <v>0.106</v>
      </c>
      <c r="Z21" s="23">
        <f>BUL!Z21+TCH!Z21+DAN!Z21+EST!Z21+IRL!Z21+GRE!Z21+CRO!Z21+CHY!Z21+LET!Z21+LIT!Z21+LUX!Z21+HON!Z21+MAL!Z21+AUT!Z21+POL!Z21+POR!Z21+ROU!Z21+SLV!Z21+SLO!Z21+FIN!Z21+SUE!Z21</f>
        <v>2.4E-2</v>
      </c>
      <c r="AA21" s="23">
        <f>BUL!AA21+TCH!AA21+DAN!AA21+EST!AA21+IRL!AA21+GRE!AA21+CRO!AA21+CHY!AA21+LET!AA21+LIT!AA21+LUX!AA21+HON!AA21+MAL!AA21+AUT!AA21+POL!AA21+POR!AA21+ROU!AA21+SLV!AA21+SLO!AA21+FIN!AA21+SUE!AA21</f>
        <v>0.20399999999999999</v>
      </c>
      <c r="AB21" s="23">
        <f>BUL!AB21+TCH!AB21+DAN!AB21+EST!AB21+IRL!AB21+GRE!AB21+CRO!AB21+CHY!AB21+LET!AB21+LIT!AB21+LUX!AB21+HON!AB21+MAL!AB21+AUT!AB21+POL!AB21+POR!AB21+ROU!AB21+SLV!AB21+SLO!AB21+FIN!AB21+SUE!AB21</f>
        <v>0.3600000000000001</v>
      </c>
      <c r="AC21" s="23">
        <f>BUL!AC21+TCH!AC21+DAN!AC21+EST!AC21+IRL!AC21+GRE!AC21+CRO!AC21+CHY!AC21+LET!AC21+LIT!AC21+LUX!AC21+HON!AC21+MAL!AC21+AUT!AC21+POL!AC21+POR!AC21+ROU!AC21+SLV!AC21+SLO!AC21+FIN!AC21+SUE!AC21</f>
        <v>0.37</v>
      </c>
      <c r="AD21" s="23">
        <f>BUL!AD21+TCH!AD21+DAN!AD21+EST!AD21+IRL!AD21+GRE!AD21+CRO!AD21+CHY!AD21+LET!AD21+LIT!AD21+LUX!AD21+HON!AD21+MAL!AD21+AUT!AD21+POL!AD21+POR!AD21+ROU!AD21+SLV!AD21+SLO!AD21+FIN!AD21+SUE!AD21</f>
        <v>2.2929999999999997</v>
      </c>
      <c r="AE21" s="23">
        <f>BUL!AE21+TCH!AE21+DAN!AE21+EST!AE21+IRL!AE21+GRE!AE21+CRO!AE21+CHY!AE21+LET!AE21+LIT!AE21+LUX!AE21+HON!AE21+MAL!AE21+AUT!AE21+POL!AE21+POR!AE21+ROU!AE21+SLV!AE21+SLO!AE21+FIN!AE21+SUE!AE21</f>
        <v>3.5249999999999995</v>
      </c>
      <c r="AF21" s="23">
        <f>BUL!AF21+TCH!AF21+DAN!AF21+EST!AF21+IRL!AF21+GRE!AF21+CRO!AF21+CHY!AF21+LET!AF21+LIT!AF21+LUX!AF21+HON!AF21+MAL!AF21+AUT!AF21+POL!AF21+POR!AF21+ROU!AF21+SLV!AF21+SLO!AF21+FIN!AF21+SUE!AF21</f>
        <v>6.6000000000000003E-2</v>
      </c>
      <c r="AG21" s="23">
        <f>BUL!AG21+TCH!AG21+DAN!AG21+EST!AG21+IRL!AG21+GRE!AG21+CRO!AG21+CHY!AG21+LET!AG21+LIT!AG21+LUX!AG21+HON!AG21+MAL!AG21+AUT!AG21+POL!AG21+POR!AG21+ROU!AG21+SLV!AG21+SLO!AG21+FIN!AG21+SUE!AG21</f>
        <v>4.300000000000001E-2</v>
      </c>
      <c r="AH21" s="23">
        <f>BUL!AH21+TCH!AH21+DAN!AH21+EST!AH21+IRL!AH21+GRE!AH21+CRO!AH21+CHY!AH21+LET!AH21+LIT!AH21+LUX!AH21+HON!AH21+MAL!AH21+AUT!AH21+POL!AH21+POR!AH21+ROU!AH21+SLV!AH21+SLO!AH21+FIN!AH21+SUE!AH21</f>
        <v>1.5000000000000003E-2</v>
      </c>
      <c r="AI21" s="23">
        <f>BUL!AI21+TCH!AI21+DAN!AI21+EST!AI21+IRL!AI21+GRE!AI21+CRO!AI21+CHY!AI21+LET!AI21+LIT!AI21+LUX!AI21+HON!AI21+MAL!AI21+AUT!AI21+POL!AI21+POR!AI21+ROU!AI21+SLV!AI21+SLO!AI21+FIN!AI21+SUE!AI21</f>
        <v>0.42399999999999999</v>
      </c>
      <c r="AJ21" s="23">
        <f>BUL!AJ21+TCH!AJ21+DAN!AJ21+EST!AJ21+IRL!AJ21+GRE!AJ21+CRO!AJ21+CHY!AJ21+LET!AJ21+LIT!AJ21+LUX!AJ21+HON!AJ21+MAL!AJ21+AUT!AJ21+POL!AJ21+POR!AJ21+ROU!AJ21+SLV!AJ21+SLO!AJ21+FIN!AJ21+SUE!AJ21</f>
        <v>1.7000000000000001E-2</v>
      </c>
      <c r="AK21" s="23">
        <f>BUL!AK21+TCH!AK21+DAN!AK21+EST!AK21+IRL!AK21+GRE!AK21+CRO!AK21+CHY!AK21+LET!AK21+LIT!AK21+LUX!AK21+HON!AK21+MAL!AK21+AUT!AK21+POL!AK21+POR!AK21+ROU!AK21+SLV!AK21+SLO!AK21+FIN!AK21+SUE!AK21</f>
        <v>0.16600000000000004</v>
      </c>
      <c r="AL21" s="23">
        <f>BUL!AL21+TCH!AL21+DAN!AL21+EST!AL21+IRL!AL21+GRE!AL21+CRO!AL21+CHY!AL21+LET!AL21+LIT!AL21+LUX!AL21+HON!AL21+MAL!AL21+AUT!AL21+POL!AL21+POR!AL21+ROU!AL21+SLV!AL21+SLO!AL21+FIN!AL21+SUE!AL21</f>
        <v>5.9559999999999986</v>
      </c>
      <c r="AM21" s="23">
        <f>BUL!AM21+TCH!AM21+DAN!AM21+EST!AM21+IRL!AM21+GRE!AM21+CRO!AM21+CHY!AM21+LET!AM21+LIT!AM21+LUX!AM21+HON!AM21+MAL!AM21+AUT!AM21+POL!AM21+POR!AM21+ROU!AM21+SLV!AM21+SLO!AM21+FIN!AM21+SUE!AM21</f>
        <v>4.4460000000000006</v>
      </c>
      <c r="AN21" s="23">
        <f>BUL!AN21+TCH!AN21+DAN!AN21+EST!AN21+IRL!AN21+GRE!AN21+CRO!AN21+CHY!AN21+LET!AN21+LIT!AN21+LUX!AN21+HON!AN21+MAL!AN21+AUT!AN21+POL!AN21+POR!AN21+ROU!AN21+SLV!AN21+SLO!AN21+FIN!AN21+SUE!AN21</f>
        <v>1.8329999999999993</v>
      </c>
      <c r="AO21" s="23">
        <f>BUL!AO21+TCH!AO21+DAN!AO21+EST!AO21+IRL!AO21+GRE!AO21+CRO!AO21+CHY!AO21+LET!AO21+LIT!AO21+LUX!AO21+HON!AO21+MAL!AO21+AUT!AO21+POL!AO21+POR!AO21+ROU!AO21+SLV!AO21+SLO!AO21+FIN!AO21+SUE!AO21</f>
        <v>1.3529999999999998</v>
      </c>
      <c r="AP21" s="23">
        <f>BUL!AP21+TCH!AP21+DAN!AP21+EST!AP21+IRL!AP21+GRE!AP21+CRO!AP21+CHY!AP21+LET!AP21+LIT!AP21+LUX!AP21+HON!AP21+MAL!AP21+AUT!AP21+POL!AP21+POR!AP21+ROU!AP21+SLV!AP21+SLO!AP21+FIN!AP21+SUE!AP21</f>
        <v>0.96</v>
      </c>
      <c r="AQ21" s="23">
        <f>BUL!AQ21+TCH!AQ21+DAN!AQ21+EST!AQ21+IRL!AQ21+GRE!AQ21+CRO!AQ21+CHY!AQ21+LET!AQ21+LIT!AQ21+LUX!AQ21+HON!AQ21+MAL!AQ21+AUT!AQ21+POL!AQ21+POR!AQ21+ROU!AQ21+SLV!AQ21+SLO!AQ21+FIN!AQ21+SUE!AQ21</f>
        <v>0.69100000000000017</v>
      </c>
      <c r="AR21" s="23">
        <f>BUL!AR21+TCH!AR21+DAN!AR21+EST!AR21+IRL!AR21+GRE!AR21+CRO!AR21+CHY!AR21+LET!AR21+LIT!AR21+LUX!AR21+HON!AR21+MAL!AR21+AUT!AR21+POL!AR21+POR!AR21+ROU!AR21+SLV!AR21+SLO!AR21+FIN!AR21+SUE!AR21</f>
        <v>2.5909999999999993</v>
      </c>
      <c r="AS21" s="23">
        <f>BUL!AS21+TCH!AS21+DAN!AS21+EST!AS21+IRL!AS21+GRE!AS21+CRO!AS21+CHY!AS21+LET!AS21+LIT!AS21+LUX!AS21+HON!AS21+MAL!AS21+AUT!AS21+POL!AS21+POR!AS21+ROU!AS21+SLV!AS21+SLO!AS21+FIN!AS21+SUE!AS21</f>
        <v>0.377</v>
      </c>
      <c r="AT21" s="23">
        <f>BUL!AT21+TCH!AT21+DAN!AT21+EST!AT21+IRL!AT21+GRE!AT21+CRO!AT21+CHY!AT21+LET!AT21+LIT!AT21+LUX!AT21+HON!AT21+MAL!AT21+AUT!AT21+POL!AT21+POR!AT21+ROU!AT21+SLV!AT21+SLO!AT21+FIN!AT21+SUE!AT21</f>
        <v>7.3220000000000001</v>
      </c>
      <c r="AU21" s="23">
        <f>BUL!AU21+TCH!AU21+DAN!AU21+EST!AU21+IRL!AU21+GRE!AU21+CRO!AU21+CHY!AU21+LET!AU21+LIT!AU21+LUX!AU21+HON!AU21+MAL!AU21+AUT!AU21+POL!AU21+POR!AU21+ROU!AU21+SLV!AU21+SLO!AU21+FIN!AU21+SUE!AU21</f>
        <v>2.9689999999999994</v>
      </c>
      <c r="AV21" s="23">
        <f>BUL!AV21+TCH!AV21+DAN!AV21+EST!AV21+IRL!AV21+GRE!AV21+CRO!AV21+CHY!AV21+LET!AV21+LIT!AV21+LUX!AV21+HON!AV21+MAL!AV21+AUT!AV21+POL!AV21+POR!AV21+ROU!AV21+SLV!AV21+SLO!AV21+FIN!AV21+SUE!AV21</f>
        <v>3.1039999999999996</v>
      </c>
      <c r="AW21" s="23">
        <f>BUL!AW21+TCH!AW21+DAN!AW21+EST!AW21+IRL!AW21+GRE!AW21+CRO!AW21+CHY!AW21+LET!AW21+LIT!AW21+LUX!AW21+HON!AW21+MAL!AW21+AUT!AW21+POL!AW21+POR!AW21+ROU!AW21+SLV!AW21+SLO!AW21+FIN!AW21+SUE!AW21</f>
        <v>0.104</v>
      </c>
      <c r="AX21" s="23">
        <f>BUL!AX21+TCH!AX21+DAN!AX21+EST!AX21+IRL!AX21+GRE!AX21+CRO!AX21+CHY!AX21+LET!AX21+LIT!AX21+LUX!AX21+HON!AX21+MAL!AX21+AUT!AX21+POL!AX21+POR!AX21+ROU!AX21+SLV!AX21+SLO!AX21+FIN!AX21+SUE!AX21</f>
        <v>0.48200000000000004</v>
      </c>
      <c r="AY21" s="23">
        <f>BUL!AY21+TCH!AY21+DAN!AY21+EST!AY21+IRL!AY21+GRE!AY21+CRO!AY21+CHY!AY21+LET!AY21+LIT!AY21+LUX!AY21+HON!AY21+MAL!AY21+AUT!AY21+POL!AY21+POR!AY21+ROU!AY21+SLV!AY21+SLO!AY21+FIN!AY21+SUE!AY21</f>
        <v>1.5209999999999997</v>
      </c>
      <c r="AZ21" s="23">
        <f>BUL!AZ21+TCH!AZ21+DAN!AZ21+EST!AZ21+IRL!AZ21+GRE!AZ21+CRO!AZ21+CHY!AZ21+LET!AZ21+LIT!AZ21+LUX!AZ21+HON!AZ21+MAL!AZ21+AUT!AZ21+POL!AZ21+POR!AZ21+ROU!AZ21+SLV!AZ21+SLO!AZ21+FIN!AZ21+SUE!AZ21</f>
        <v>8.2000000000000017E-2</v>
      </c>
      <c r="BA21" s="23">
        <f>BUL!BA21+TCH!BA21+DAN!BA21+EST!BA21+IRL!BA21+GRE!BA21+CRO!BA21+CHY!BA21+LET!BA21+LIT!BA21+LUX!BA21+HON!BA21+MAL!BA21+AUT!BA21+POL!BA21+POR!BA21+ROU!BA21+SLV!BA21+SLO!BA21+FIN!BA21+SUE!BA21</f>
        <v>2.0000000000000004E-2</v>
      </c>
      <c r="BB21" s="23">
        <f>BUL!BB21+TCH!BB21+DAN!BB21+EST!BB21+IRL!BB21+GRE!BB21+CRO!BB21+CHY!BB21+LET!BB21+LIT!BB21+LUX!BB21+HON!BB21+MAL!BB21+AUT!BB21+POL!BB21+POR!BB21+ROU!BB21+SLV!BB21+SLO!BB21+FIN!BB21+SUE!BB21</f>
        <v>3.4629999999999992</v>
      </c>
      <c r="BC21" s="23">
        <f>BUL!BC21+TCH!BC21+DAN!BC21+EST!BC21+IRL!BC21+GRE!BC21+CRO!BC21+CHY!BC21+LET!BC21+LIT!BC21+LUX!BC21+HON!BC21+MAL!BC21+AUT!BC21+POL!BC21+POR!BC21+ROU!BC21+SLV!BC21+SLO!BC21+FIN!BC21+SUE!BC21</f>
        <v>3.8169999999999997</v>
      </c>
      <c r="BD21" s="23">
        <f>BUL!BD21+TCH!BD21+DAN!BD21+EST!BD21+IRL!BD21+GRE!BD21+CRO!BD21+CHY!BD21+LET!BD21+LIT!BD21+LUX!BD21+HON!BD21+MAL!BD21+AUT!BD21+POL!BD21+POR!BD21+ROU!BD21+SLV!BD21+SLO!BD21+FIN!BD21+SUE!BD21</f>
        <v>2.2079999999999997</v>
      </c>
      <c r="BE21" s="23">
        <f>BUL!BE21+TCH!BE21+DAN!BE21+EST!BE21+IRL!BE21+GRE!BE21+CRO!BE21+CHY!BE21+LET!BE21+LIT!BE21+LUX!BE21+HON!BE21+MAL!BE21+AUT!BE21+POL!BE21+POR!BE21+ROU!BE21+SLV!BE21+SLO!BE21+FIN!BE21+SUE!BE21</f>
        <v>1.3059999999999998</v>
      </c>
      <c r="BF21" s="23">
        <f>BUL!BF21+TCH!BF21+DAN!BF21+EST!BF21+IRL!BF21+GRE!BF21+CRO!BF21+CHY!BF21+LET!BF21+LIT!BF21+LUX!BF21+HON!BF21+MAL!BF21+AUT!BF21+POL!BF21+POR!BF21+ROU!BF21+SLV!BF21+SLO!BF21+FIN!BF21+SUE!BF21</f>
        <v>0.753</v>
      </c>
      <c r="BG21" s="23">
        <f>BUL!BG21+TCH!BG21+DAN!BG21+EST!BG21+IRL!BG21+GRE!BG21+CRO!BG21+CHY!BG21+LET!BG21+LIT!BG21+LUX!BG21+HON!BG21+MAL!BG21+AUT!BG21+POL!BG21+POR!BG21+ROU!BG21+SLV!BG21+SLO!BG21+FIN!BG21+SUE!BG21</f>
        <v>0.93900000000000006</v>
      </c>
      <c r="BH21" s="23">
        <f>BUL!BH21+TCH!BH21+DAN!BH21+EST!BH21+IRL!BH21+GRE!BH21+CRO!BH21+CHY!BH21+LET!BH21+LIT!BH21+LUX!BH21+HON!BH21+MAL!BH21+AUT!BH21+POL!BH21+POR!BH21+ROU!BH21+SLV!BH21+SLO!BH21+FIN!BH21+SUE!BH21</f>
        <v>0.96500000000000008</v>
      </c>
      <c r="BI21" s="23">
        <f>BUL!BI21+TCH!BI21+DAN!BI21+EST!BI21+IRL!BI21+GRE!BI21+CRO!BI21+CHY!BI21+LET!BI21+LIT!BI21+LUX!BI21+HON!BI21+MAL!BI21+AUT!BI21+POL!BI21+POR!BI21+ROU!BI21+SLV!BI21+SLO!BI21+FIN!BI21+SUE!BI21</f>
        <v>0.72</v>
      </c>
      <c r="BJ21" s="23">
        <f>BUL!BJ21+TCH!BJ21+DAN!BJ21+EST!BJ21+IRL!BJ21+GRE!BJ21+CRO!BJ21+CHY!BJ21+LET!BJ21+LIT!BJ21+LUX!BJ21+HON!BJ21+MAL!BJ21+AUT!BJ21+POL!BJ21+POR!BJ21+ROU!BJ21+SLV!BJ21+SLO!BJ21+FIN!BJ21+SUE!BJ21</f>
        <v>3.1000000000000003E-2</v>
      </c>
      <c r="BK21" s="23">
        <f>BUL!BK21+TCH!BK21+DAN!BK21+EST!BK21+IRL!BK21+GRE!BK21+CRO!BK21+CHY!BK21+LET!BK21+LIT!BK21+LUX!BK21+HON!BK21+MAL!BK21+AUT!BK21+POL!BK21+POR!BK21+ROU!BK21+SLV!BK21+SLO!BK21+FIN!BK21+SUE!BK21</f>
        <v>0.222</v>
      </c>
      <c r="BL21" s="23">
        <f>BUL!BL21+TCH!BL21+DAN!BL21+EST!BL21+IRL!BL21+GRE!BL21+CRO!BL21+CHY!BL21+LET!BL21+LIT!BL21+LUX!BL21+HON!BL21+MAL!BL21+AUT!BL21+POL!BL21+POR!BL21+ROU!BL21+SLV!BL21+SLO!BL21+FIN!BL21+SUE!BL21</f>
        <v>0</v>
      </c>
      <c r="BM21" s="23">
        <f>BUL!BM21+TCH!BM21+DAN!BM21+EST!BM21+IRL!BM21+GRE!BM21+CRO!BM21+CHY!BM21+LET!BM21+LIT!BM21+LUX!BM21+HON!BM21+MAL!BM21+AUT!BM21+POL!BM21+POR!BM21+ROU!BM21+SLV!BM21+SLO!BM21+FIN!BM21+SUE!BM21</f>
        <v>0</v>
      </c>
      <c r="BN21" s="23">
        <f>BUL!BN21+TCH!BN21+DAN!BN21+EST!BN21+IRL!BN21+GRE!BN21+CRO!BN21+CHY!BN21+LET!BN21+LIT!BN21+LUX!BN21+HON!BN21+MAL!BN21+AUT!BN21+POL!BN21+POR!BN21+ROU!BN21+SLV!BN21+SLO!BN21+FIN!BN21+SUE!BN21</f>
        <v>0</v>
      </c>
      <c r="BO21" s="23">
        <f>BUL!BO21+TCH!BO21+DAN!BO21+EST!BO21+IRL!BO21+GRE!BO21+CRO!BO21+CHY!BO21+LET!BO21+LIT!BO21+LUX!BO21+HON!BO21+MAL!BO21+AUT!BO21+POL!BO21+POR!BO21+ROU!BO21+SLV!BO21+SLO!BO21+FIN!BO21+SUE!BO21</f>
        <v>0</v>
      </c>
      <c r="BP21" s="23">
        <f>BUL!BP21+TCH!BP21+DAN!BP21+EST!BP21+IRL!BP21+GRE!BP21+CRO!BP21+CHY!BP21+LET!BP21+LIT!BP21+LUX!BP21+HON!BP21+MAL!BP21+AUT!BP21+POL!BP21+POR!BP21+ROU!BP21+SLV!BP21+SLO!BP21+FIN!BP21+SUE!BP21</f>
        <v>0</v>
      </c>
      <c r="BQ21" s="23">
        <f>BUL!BQ21+TCH!BQ21+DAN!BQ21+EST!BQ21+IRL!BQ21+GRE!BQ21+CRO!BQ21+CHY!BQ21+LET!BQ21+LIT!BQ21+LUX!BQ21+HON!BQ21+MAL!BQ21+AUT!BQ21+POL!BQ21+POR!BQ21+ROU!BQ21+SLV!BQ21+SLO!BQ21+FIN!BQ21+SUE!BQ21</f>
        <v>0.35100000000000009</v>
      </c>
      <c r="BR21" s="23">
        <f>BUL!BR21+TCH!BR21+DAN!BR21+EST!BR21+IRL!BR21+GRE!BR21+CRO!BR21+CHY!BR21+LET!BR21+LIT!BR21+LUX!BR21+HON!BR21+MAL!BR21+AUT!BR21+POL!BR21+POR!BR21+ROU!BR21+SLV!BR21+SLO!BR21+FIN!BR21+SUE!BR21</f>
        <v>0</v>
      </c>
      <c r="BS21" s="21">
        <f t="shared" si="0"/>
        <v>60.039999999999992</v>
      </c>
    </row>
    <row r="22" spans="1:71">
      <c r="A22" s="7" t="s">
        <v>198</v>
      </c>
      <c r="B22" s="23">
        <f>BUL!B22+TCH!B22+DAN!B22+EST!B22+IRL!B22+GRE!B22+CRO!B22+CHY!B22+LET!B22+LIT!B22+LUX!B22+HON!B22+MAL!B22+AUT!B22+POL!B22+POR!B22+ROU!B22+SLV!B22+SLO!B22+FIN!B22+SUE!B22</f>
        <v>41.617000000000004</v>
      </c>
      <c r="C22" s="23">
        <f>BUL!C22+TCH!C22+DAN!C22+EST!C22+IRL!C22+GRE!C22+CRO!C22+CHY!C22+LET!C22+LIT!C22+LUX!C22+HON!C22+MAL!C22+AUT!C22+POL!C22+POR!C22+ROU!C22+SLV!C22+SLO!C22+FIN!C22+SUE!C22</f>
        <v>0.20900000000000002</v>
      </c>
      <c r="D22" s="23">
        <f>BUL!D22+TCH!D22+DAN!D22+EST!D22+IRL!D22+GRE!D22+CRO!D22+CHY!D22+LET!D22+LIT!D22+LUX!D22+HON!D22+MAL!D22+AUT!D22+POL!D22+POR!D22+ROU!D22+SLV!D22+SLO!D22+FIN!D22+SUE!D22</f>
        <v>0.68800000000000006</v>
      </c>
      <c r="E22" s="23">
        <f>BUL!E22+TCH!E22+DAN!E22+EST!E22+IRL!E22+GRE!E22+CRO!E22+CHY!E22+LET!E22+LIT!E22+LUX!E22+HON!E22+MAL!E22+AUT!E22+POL!E22+POR!E22+ROU!E22+SLV!E22+SLO!E22+FIN!E22+SUE!E22</f>
        <v>1.014</v>
      </c>
      <c r="F22" s="23">
        <f>BUL!F22+TCH!F22+DAN!F22+EST!F22+IRL!F22+GRE!F22+CRO!F22+CHY!F22+LET!F22+LIT!F22+LUX!F22+HON!F22+MAL!F22+AUT!F22+POL!F22+POR!F22+ROU!F22+SLV!F22+SLO!F22+FIN!F22+SUE!F22</f>
        <v>9.3760000000000012</v>
      </c>
      <c r="G22" s="23">
        <f>BUL!G22+TCH!G22+DAN!G22+EST!G22+IRL!G22+GRE!G22+CRO!G22+CHY!G22+LET!G22+LIT!G22+LUX!G22+HON!G22+MAL!G22+AUT!G22+POL!G22+POR!G22+ROU!G22+SLV!G22+SLO!G22+FIN!G22+SUE!G22</f>
        <v>0.79600000000000004</v>
      </c>
      <c r="H22" s="23">
        <f>BUL!H22+TCH!H22+DAN!H22+EST!H22+IRL!H22+GRE!H22+CRO!H22+CHY!H22+LET!H22+LIT!H22+LUX!H22+HON!H22+MAL!H22+AUT!H22+POL!H22+POR!H22+ROU!H22+SLV!H22+SLO!H22+FIN!H22+SUE!H22</f>
        <v>0.47</v>
      </c>
      <c r="I22" s="23">
        <f>BUL!I22+TCH!I22+DAN!I22+EST!I22+IRL!I22+GRE!I22+CRO!I22+CHY!I22+LET!I22+LIT!I22+LUX!I22+HON!I22+MAL!I22+AUT!I22+POL!I22+POR!I22+ROU!I22+SLV!I22+SLO!I22+FIN!I22+SUE!I22</f>
        <v>1.3959999999999999</v>
      </c>
      <c r="J22" s="23">
        <f>BUL!J22+TCH!J22+DAN!J22+EST!J22+IRL!J22+GRE!J22+CRO!J22+CHY!J22+LET!J22+LIT!J22+LUX!J22+HON!J22+MAL!J22+AUT!J22+POL!J22+POR!J22+ROU!J22+SLV!J22+SLO!J22+FIN!J22+SUE!J22</f>
        <v>0.36699999999999999</v>
      </c>
      <c r="K22" s="23">
        <f>BUL!K22+TCH!K22+DAN!K22+EST!K22+IRL!K22+GRE!K22+CRO!K22+CHY!K22+LET!K22+LIT!K22+LUX!K22+HON!K22+MAL!K22+AUT!K22+POL!K22+POR!K22+ROU!K22+SLV!K22+SLO!K22+FIN!K22+SUE!K22</f>
        <v>53.034000000000006</v>
      </c>
      <c r="L22" s="23">
        <f>BUL!L22+TCH!L22+DAN!L22+EST!L22+IRL!L22+GRE!L22+CRO!L22+CHY!L22+LET!L22+LIT!L22+LUX!L22+HON!L22+MAL!L22+AUT!L22+POL!L22+POR!L22+ROU!L22+SLV!L22+SLO!L22+FIN!L22+SUE!L22</f>
        <v>104.64700000000002</v>
      </c>
      <c r="M22" s="23">
        <f>BUL!M22+TCH!M22+DAN!M22+EST!M22+IRL!M22+GRE!M22+CRO!M22+CHY!M22+LET!M22+LIT!M22+LUX!M22+HON!M22+MAL!M22+AUT!M22+POL!M22+POR!M22+ROU!M22+SLV!M22+SLO!M22+FIN!M22+SUE!M22</f>
        <v>1.0660000000000001</v>
      </c>
      <c r="N22" s="23">
        <f>BUL!N22+TCH!N22+DAN!N22+EST!N22+IRL!N22+GRE!N22+CRO!N22+CHY!N22+LET!N22+LIT!N22+LUX!N22+HON!N22+MAL!N22+AUT!N22+POL!N22+POR!N22+ROU!N22+SLV!N22+SLO!N22+FIN!N22+SUE!N22</f>
        <v>1.145</v>
      </c>
      <c r="O22" s="23">
        <f>BUL!O22+TCH!O22+DAN!O22+EST!O22+IRL!O22+GRE!O22+CRO!O22+CHY!O22+LET!O22+LIT!O22+LUX!O22+HON!O22+MAL!O22+AUT!O22+POL!O22+POR!O22+ROU!O22+SLV!O22+SLO!O22+FIN!O22+SUE!O22</f>
        <v>4.2609999999999992</v>
      </c>
      <c r="P22" s="23">
        <f>BUL!P22+TCH!P22+DAN!P22+EST!P22+IRL!P22+GRE!P22+CRO!P22+CHY!P22+LET!P22+LIT!P22+LUX!P22+HON!P22+MAL!P22+AUT!P22+POL!P22+POR!P22+ROU!P22+SLV!P22+SLO!P22+FIN!P22+SUE!P22</f>
        <v>4.101</v>
      </c>
      <c r="Q22" s="23">
        <f>BUL!Q22+TCH!Q22+DAN!Q22+EST!Q22+IRL!Q22+GRE!Q22+CRO!Q22+CHY!Q22+LET!Q22+LIT!Q22+LUX!Q22+HON!Q22+MAL!Q22+AUT!Q22+POL!Q22+POR!Q22+ROU!Q22+SLV!Q22+SLO!Q22+FIN!Q22+SUE!Q22</f>
        <v>1.6879999999999999</v>
      </c>
      <c r="R22" s="23">
        <f>BUL!R22+TCH!R22+DAN!R22+EST!R22+IRL!R22+GRE!R22+CRO!R22+CHY!R22+LET!R22+LIT!R22+LUX!R22+HON!R22+MAL!R22+AUT!R22+POL!R22+POR!R22+ROU!R22+SLV!R22+SLO!R22+FIN!R22+SUE!R22</f>
        <v>0.86499999999999999</v>
      </c>
      <c r="S22" s="23">
        <f>BUL!S22+TCH!S22+DAN!S22+EST!S22+IRL!S22+GRE!S22+CRO!S22+CHY!S22+LET!S22+LIT!S22+LUX!S22+HON!S22+MAL!S22+AUT!S22+POL!S22+POR!S22+ROU!S22+SLV!S22+SLO!S22+FIN!S22+SUE!S22</f>
        <v>0.71400000000000008</v>
      </c>
      <c r="T22" s="23">
        <f>BUL!T22+TCH!T22+DAN!T22+EST!T22+IRL!T22+GRE!T22+CRO!T22+CHY!T22+LET!T22+LIT!T22+LUX!T22+HON!T22+MAL!T22+AUT!T22+POL!T22+POR!T22+ROU!T22+SLV!T22+SLO!T22+FIN!T22+SUE!T22</f>
        <v>1.8009999999999997</v>
      </c>
      <c r="U22" s="23">
        <f>BUL!U22+TCH!U22+DAN!U22+EST!U22+IRL!U22+GRE!U22+CRO!U22+CHY!U22+LET!U22+LIT!U22+LUX!U22+HON!U22+MAL!U22+AUT!U22+POL!U22+POR!U22+ROU!U22+SLV!U22+SLO!U22+FIN!U22+SUE!U22</f>
        <v>2.6340000000000003</v>
      </c>
      <c r="V22" s="23">
        <f>BUL!V22+TCH!V22+DAN!V22+EST!V22+IRL!V22+GRE!V22+CRO!V22+CHY!V22+LET!V22+LIT!V22+LUX!V22+HON!V22+MAL!V22+AUT!V22+POL!V22+POR!V22+ROU!V22+SLV!V22+SLO!V22+FIN!V22+SUE!V22</f>
        <v>0.47299999999999998</v>
      </c>
      <c r="W22" s="23">
        <f>BUL!W22+TCH!W22+DAN!W22+EST!W22+IRL!W22+GRE!W22+CRO!W22+CHY!W22+LET!W22+LIT!W22+LUX!W22+HON!W22+MAL!W22+AUT!W22+POL!W22+POR!W22+ROU!W22+SLV!W22+SLO!W22+FIN!W22+SUE!W22</f>
        <v>0.67700000000000005</v>
      </c>
      <c r="X22" s="23">
        <f>BUL!X22+TCH!X22+DAN!X22+EST!X22+IRL!X22+GRE!X22+CRO!X22+CHY!X22+LET!X22+LIT!X22+LUX!X22+HON!X22+MAL!X22+AUT!X22+POL!X22+POR!X22+ROU!X22+SLV!X22+SLO!X22+FIN!X22+SUE!X22</f>
        <v>2.4409999999999998</v>
      </c>
      <c r="Y22" s="23">
        <f>BUL!Y22+TCH!Y22+DAN!Y22+EST!Y22+IRL!Y22+GRE!Y22+CRO!Y22+CHY!Y22+LET!Y22+LIT!Y22+LUX!Y22+HON!Y22+MAL!Y22+AUT!Y22+POL!Y22+POR!Y22+ROU!Y22+SLV!Y22+SLO!Y22+FIN!Y22+SUE!Y22</f>
        <v>19.883999999999997</v>
      </c>
      <c r="Z22" s="23">
        <f>BUL!Z22+TCH!Z22+DAN!Z22+EST!Z22+IRL!Z22+GRE!Z22+CRO!Z22+CHY!Z22+LET!Z22+LIT!Z22+LUX!Z22+HON!Z22+MAL!Z22+AUT!Z22+POL!Z22+POR!Z22+ROU!Z22+SLV!Z22+SLO!Z22+FIN!Z22+SUE!Z22</f>
        <v>0.5</v>
      </c>
      <c r="AA22" s="23">
        <f>BUL!AA22+TCH!AA22+DAN!AA22+EST!AA22+IRL!AA22+GRE!AA22+CRO!AA22+CHY!AA22+LET!AA22+LIT!AA22+LUX!AA22+HON!AA22+MAL!AA22+AUT!AA22+POL!AA22+POR!AA22+ROU!AA22+SLV!AA22+SLO!AA22+FIN!AA22+SUE!AA22</f>
        <v>6.1909999999999989</v>
      </c>
      <c r="AB22" s="23">
        <f>BUL!AB22+TCH!AB22+DAN!AB22+EST!AB22+IRL!AB22+GRE!AB22+CRO!AB22+CHY!AB22+LET!AB22+LIT!AB22+LUX!AB22+HON!AB22+MAL!AB22+AUT!AB22+POL!AB22+POR!AB22+ROU!AB22+SLV!AB22+SLO!AB22+FIN!AB22+SUE!AB22</f>
        <v>32.957999999999998</v>
      </c>
      <c r="AC22" s="23">
        <f>BUL!AC22+TCH!AC22+DAN!AC22+EST!AC22+IRL!AC22+GRE!AC22+CRO!AC22+CHY!AC22+LET!AC22+LIT!AC22+LUX!AC22+HON!AC22+MAL!AC22+AUT!AC22+POL!AC22+POR!AC22+ROU!AC22+SLV!AC22+SLO!AC22+FIN!AC22+SUE!AC22</f>
        <v>4.0640000000000001</v>
      </c>
      <c r="AD22" s="23">
        <f>BUL!AD22+TCH!AD22+DAN!AD22+EST!AD22+IRL!AD22+GRE!AD22+CRO!AD22+CHY!AD22+LET!AD22+LIT!AD22+LUX!AD22+HON!AD22+MAL!AD22+AUT!AD22+POL!AD22+POR!AD22+ROU!AD22+SLV!AD22+SLO!AD22+FIN!AD22+SUE!AD22</f>
        <v>35.823999999999998</v>
      </c>
      <c r="AE22" s="23">
        <f>BUL!AE22+TCH!AE22+DAN!AE22+EST!AE22+IRL!AE22+GRE!AE22+CRO!AE22+CHY!AE22+LET!AE22+LIT!AE22+LUX!AE22+HON!AE22+MAL!AE22+AUT!AE22+POL!AE22+POR!AE22+ROU!AE22+SLV!AE22+SLO!AE22+FIN!AE22+SUE!AE22</f>
        <v>16.414999999999999</v>
      </c>
      <c r="AF22" s="23">
        <f>BUL!AF22+TCH!AF22+DAN!AF22+EST!AF22+IRL!AF22+GRE!AF22+CRO!AF22+CHY!AF22+LET!AF22+LIT!AF22+LUX!AF22+HON!AF22+MAL!AF22+AUT!AF22+POL!AF22+POR!AF22+ROU!AF22+SLV!AF22+SLO!AF22+FIN!AF22+SUE!AF22</f>
        <v>99.638000000000005</v>
      </c>
      <c r="AG22" s="23">
        <f>BUL!AG22+TCH!AG22+DAN!AG22+EST!AG22+IRL!AG22+GRE!AG22+CRO!AG22+CHY!AG22+LET!AG22+LIT!AG22+LUX!AG22+HON!AG22+MAL!AG22+AUT!AG22+POL!AG22+POR!AG22+ROU!AG22+SLV!AG22+SLO!AG22+FIN!AG22+SUE!AG22</f>
        <v>27.085000000000001</v>
      </c>
      <c r="AH22" s="23">
        <f>BUL!AH22+TCH!AH22+DAN!AH22+EST!AH22+IRL!AH22+GRE!AH22+CRO!AH22+CHY!AH22+LET!AH22+LIT!AH22+LUX!AH22+HON!AH22+MAL!AH22+AUT!AH22+POL!AH22+POR!AH22+ROU!AH22+SLV!AH22+SLO!AH22+FIN!AH22+SUE!AH22</f>
        <v>24.604000000000003</v>
      </c>
      <c r="AI22" s="23">
        <f>BUL!AI22+TCH!AI22+DAN!AI22+EST!AI22+IRL!AI22+GRE!AI22+CRO!AI22+CHY!AI22+LET!AI22+LIT!AI22+LUX!AI22+HON!AI22+MAL!AI22+AUT!AI22+POL!AI22+POR!AI22+ROU!AI22+SLV!AI22+SLO!AI22+FIN!AI22+SUE!AI22</f>
        <v>10.781000000000001</v>
      </c>
      <c r="AJ22" s="23">
        <f>BUL!AJ22+TCH!AJ22+DAN!AJ22+EST!AJ22+IRL!AJ22+GRE!AJ22+CRO!AJ22+CHY!AJ22+LET!AJ22+LIT!AJ22+LUX!AJ22+HON!AJ22+MAL!AJ22+AUT!AJ22+POL!AJ22+POR!AJ22+ROU!AJ22+SLV!AJ22+SLO!AJ22+FIN!AJ22+SUE!AJ22</f>
        <v>0.61899999999999999</v>
      </c>
      <c r="AK22" s="23">
        <f>BUL!AK22+TCH!AK22+DAN!AK22+EST!AK22+IRL!AK22+GRE!AK22+CRO!AK22+CHY!AK22+LET!AK22+LIT!AK22+LUX!AK22+HON!AK22+MAL!AK22+AUT!AK22+POL!AK22+POR!AK22+ROU!AK22+SLV!AK22+SLO!AK22+FIN!AK22+SUE!AK22</f>
        <v>1.478</v>
      </c>
      <c r="AL22" s="23">
        <f>BUL!AL22+TCH!AL22+DAN!AL22+EST!AL22+IRL!AL22+GRE!AL22+CRO!AL22+CHY!AL22+LET!AL22+LIT!AL22+LUX!AL22+HON!AL22+MAL!AL22+AUT!AL22+POL!AL22+POR!AL22+ROU!AL22+SLV!AL22+SLO!AL22+FIN!AL22+SUE!AL22</f>
        <v>0.67400000000000004</v>
      </c>
      <c r="AM22" s="23">
        <f>BUL!AM22+TCH!AM22+DAN!AM22+EST!AM22+IRL!AM22+GRE!AM22+CRO!AM22+CHY!AM22+LET!AM22+LIT!AM22+LUX!AM22+HON!AM22+MAL!AM22+AUT!AM22+POL!AM22+POR!AM22+ROU!AM22+SLV!AM22+SLO!AM22+FIN!AM22+SUE!AM22</f>
        <v>3.0380000000000003</v>
      </c>
      <c r="AN22" s="23">
        <f>BUL!AN22+TCH!AN22+DAN!AN22+EST!AN22+IRL!AN22+GRE!AN22+CRO!AN22+CHY!AN22+LET!AN22+LIT!AN22+LUX!AN22+HON!AN22+MAL!AN22+AUT!AN22+POL!AN22+POR!AN22+ROU!AN22+SLV!AN22+SLO!AN22+FIN!AN22+SUE!AN22</f>
        <v>4.4519999999999991</v>
      </c>
      <c r="AO22" s="23">
        <f>BUL!AO22+TCH!AO22+DAN!AO22+EST!AO22+IRL!AO22+GRE!AO22+CRO!AO22+CHY!AO22+LET!AO22+LIT!AO22+LUX!AO22+HON!AO22+MAL!AO22+AUT!AO22+POL!AO22+POR!AO22+ROU!AO22+SLV!AO22+SLO!AO22+FIN!AO22+SUE!AO22</f>
        <v>5.3739999999999988</v>
      </c>
      <c r="AP22" s="23">
        <f>BUL!AP22+TCH!AP22+DAN!AP22+EST!AP22+IRL!AP22+GRE!AP22+CRO!AP22+CHY!AP22+LET!AP22+LIT!AP22+LUX!AP22+HON!AP22+MAL!AP22+AUT!AP22+POL!AP22+POR!AP22+ROU!AP22+SLV!AP22+SLO!AP22+FIN!AP22+SUE!AP22</f>
        <v>2.044</v>
      </c>
      <c r="AQ22" s="23">
        <f>BUL!AQ22+TCH!AQ22+DAN!AQ22+EST!AQ22+IRL!AQ22+GRE!AQ22+CRO!AQ22+CHY!AQ22+LET!AQ22+LIT!AQ22+LUX!AQ22+HON!AQ22+MAL!AQ22+AUT!AQ22+POL!AQ22+POR!AQ22+ROU!AQ22+SLV!AQ22+SLO!AQ22+FIN!AQ22+SUE!AQ22</f>
        <v>1.02</v>
      </c>
      <c r="AR22" s="23">
        <f>BUL!AR22+TCH!AR22+DAN!AR22+EST!AR22+IRL!AR22+GRE!AR22+CRO!AR22+CHY!AR22+LET!AR22+LIT!AR22+LUX!AR22+HON!AR22+MAL!AR22+AUT!AR22+POL!AR22+POR!AR22+ROU!AR22+SLV!AR22+SLO!AR22+FIN!AR22+SUE!AR22</f>
        <v>0.50800000000000001</v>
      </c>
      <c r="AS22" s="23">
        <f>BUL!AS22+TCH!AS22+DAN!AS22+EST!AS22+IRL!AS22+GRE!AS22+CRO!AS22+CHY!AS22+LET!AS22+LIT!AS22+LUX!AS22+HON!AS22+MAL!AS22+AUT!AS22+POL!AS22+POR!AS22+ROU!AS22+SLV!AS22+SLO!AS22+FIN!AS22+SUE!AS22</f>
        <v>1.1579999999999999</v>
      </c>
      <c r="AT22" s="23">
        <f>BUL!AT22+TCH!AT22+DAN!AT22+EST!AT22+IRL!AT22+GRE!AT22+CRO!AT22+CHY!AT22+LET!AT22+LIT!AT22+LUX!AT22+HON!AT22+MAL!AT22+AUT!AT22+POL!AT22+POR!AT22+ROU!AT22+SLV!AT22+SLO!AT22+FIN!AT22+SUE!AT22</f>
        <v>11.386999999999999</v>
      </c>
      <c r="AU22" s="23">
        <f>BUL!AU22+TCH!AU22+DAN!AU22+EST!AU22+IRL!AU22+GRE!AU22+CRO!AU22+CHY!AU22+LET!AU22+LIT!AU22+LUX!AU22+HON!AU22+MAL!AU22+AUT!AU22+POL!AU22+POR!AU22+ROU!AU22+SLV!AU22+SLO!AU22+FIN!AU22+SUE!AU22</f>
        <v>3.7030000000000003</v>
      </c>
      <c r="AV22" s="23">
        <f>BUL!AV22+TCH!AV22+DAN!AV22+EST!AV22+IRL!AV22+GRE!AV22+CRO!AV22+CHY!AV22+LET!AV22+LIT!AV22+LUX!AV22+HON!AV22+MAL!AV22+AUT!AV22+POL!AV22+POR!AV22+ROU!AV22+SLV!AV22+SLO!AV22+FIN!AV22+SUE!AV22</f>
        <v>3.3560000000000003</v>
      </c>
      <c r="AW22" s="23">
        <f>BUL!AW22+TCH!AW22+DAN!AW22+EST!AW22+IRL!AW22+GRE!AW22+CRO!AW22+CHY!AW22+LET!AW22+LIT!AW22+LUX!AW22+HON!AW22+MAL!AW22+AUT!AW22+POL!AW22+POR!AW22+ROU!AW22+SLV!AW22+SLO!AW22+FIN!AW22+SUE!AW22</f>
        <v>2.4450000000000003</v>
      </c>
      <c r="AX22" s="23">
        <f>BUL!AX22+TCH!AX22+DAN!AX22+EST!AX22+IRL!AX22+GRE!AX22+CRO!AX22+CHY!AX22+LET!AX22+LIT!AX22+LUX!AX22+HON!AX22+MAL!AX22+AUT!AX22+POL!AX22+POR!AX22+ROU!AX22+SLV!AX22+SLO!AX22+FIN!AX22+SUE!AX22</f>
        <v>2.044</v>
      </c>
      <c r="AY22" s="23">
        <f>BUL!AY22+TCH!AY22+DAN!AY22+EST!AY22+IRL!AY22+GRE!AY22+CRO!AY22+CHY!AY22+LET!AY22+LIT!AY22+LUX!AY22+HON!AY22+MAL!AY22+AUT!AY22+POL!AY22+POR!AY22+ROU!AY22+SLV!AY22+SLO!AY22+FIN!AY22+SUE!AY22</f>
        <v>11.020999999999999</v>
      </c>
      <c r="AZ22" s="23">
        <f>BUL!AZ22+TCH!AZ22+DAN!AZ22+EST!AZ22+IRL!AZ22+GRE!AZ22+CRO!AZ22+CHY!AZ22+LET!AZ22+LIT!AZ22+LUX!AZ22+HON!AZ22+MAL!AZ22+AUT!AZ22+POL!AZ22+POR!AZ22+ROU!AZ22+SLV!AZ22+SLO!AZ22+FIN!AZ22+SUE!AZ22</f>
        <v>0.36400000000000005</v>
      </c>
      <c r="BA22" s="23">
        <f>BUL!BA22+TCH!BA22+DAN!BA22+EST!BA22+IRL!BA22+GRE!BA22+CRO!BA22+CHY!BA22+LET!BA22+LIT!BA22+LUX!BA22+HON!BA22+MAL!BA22+AUT!BA22+POL!BA22+POR!BA22+ROU!BA22+SLV!BA22+SLO!BA22+FIN!BA22+SUE!BA22</f>
        <v>0.248</v>
      </c>
      <c r="BB22" s="23">
        <f>BUL!BB22+TCH!BB22+DAN!BB22+EST!BB22+IRL!BB22+GRE!BB22+CRO!BB22+CHY!BB22+LET!BB22+LIT!BB22+LUX!BB22+HON!BB22+MAL!BB22+AUT!BB22+POL!BB22+POR!BB22+ROU!BB22+SLV!BB22+SLO!BB22+FIN!BB22+SUE!BB22</f>
        <v>7.293000000000001</v>
      </c>
      <c r="BC22" s="23">
        <f>BUL!BC22+TCH!BC22+DAN!BC22+EST!BC22+IRL!BC22+GRE!BC22+CRO!BC22+CHY!BC22+LET!BC22+LIT!BC22+LUX!BC22+HON!BC22+MAL!BC22+AUT!BC22+POL!BC22+POR!BC22+ROU!BC22+SLV!BC22+SLO!BC22+FIN!BC22+SUE!BC22</f>
        <v>18.087</v>
      </c>
      <c r="BD22" s="23">
        <f>BUL!BD22+TCH!BD22+DAN!BD22+EST!BD22+IRL!BD22+GRE!BD22+CRO!BD22+CHY!BD22+LET!BD22+LIT!BD22+LUX!BD22+HON!BD22+MAL!BD22+AUT!BD22+POL!BD22+POR!BD22+ROU!BD22+SLV!BD22+SLO!BD22+FIN!BD22+SUE!BD22</f>
        <v>3.3809999999999998</v>
      </c>
      <c r="BE22" s="23">
        <f>BUL!BE22+TCH!BE22+DAN!BE22+EST!BE22+IRL!BE22+GRE!BE22+CRO!BE22+CHY!BE22+LET!BE22+LIT!BE22+LUX!BE22+HON!BE22+MAL!BE22+AUT!BE22+POL!BE22+POR!BE22+ROU!BE22+SLV!BE22+SLO!BE22+FIN!BE22+SUE!BE22</f>
        <v>3.9399999999999995</v>
      </c>
      <c r="BF22" s="23">
        <f>BUL!BF22+TCH!BF22+DAN!BF22+EST!BF22+IRL!BF22+GRE!BF22+CRO!BF22+CHY!BF22+LET!BF22+LIT!BF22+LUX!BF22+HON!BF22+MAL!BF22+AUT!BF22+POL!BF22+POR!BF22+ROU!BF22+SLV!BF22+SLO!BF22+FIN!BF22+SUE!BF22</f>
        <v>1.417</v>
      </c>
      <c r="BG22" s="23">
        <f>BUL!BG22+TCH!BG22+DAN!BG22+EST!BG22+IRL!BG22+GRE!BG22+CRO!BG22+CHY!BG22+LET!BG22+LIT!BG22+LUX!BG22+HON!BG22+MAL!BG22+AUT!BG22+POL!BG22+POR!BG22+ROU!BG22+SLV!BG22+SLO!BG22+FIN!BG22+SUE!BG22</f>
        <v>1.8830000000000002</v>
      </c>
      <c r="BH22" s="23">
        <f>BUL!BH22+TCH!BH22+DAN!BH22+EST!BH22+IRL!BH22+GRE!BH22+CRO!BH22+CHY!BH22+LET!BH22+LIT!BH22+LUX!BH22+HON!BH22+MAL!BH22+AUT!BH22+POL!BH22+POR!BH22+ROU!BH22+SLV!BH22+SLO!BH22+FIN!BH22+SUE!BH22</f>
        <v>2.0529999999999999</v>
      </c>
      <c r="BI22" s="23">
        <f>BUL!BI22+TCH!BI22+DAN!BI22+EST!BI22+IRL!BI22+GRE!BI22+CRO!BI22+CHY!BI22+LET!BI22+LIT!BI22+LUX!BI22+HON!BI22+MAL!BI22+AUT!BI22+POL!BI22+POR!BI22+ROU!BI22+SLV!BI22+SLO!BI22+FIN!BI22+SUE!BI22</f>
        <v>1.0630000000000002</v>
      </c>
      <c r="BJ22" s="23">
        <f>BUL!BJ22+TCH!BJ22+DAN!BJ22+EST!BJ22+IRL!BJ22+GRE!BJ22+CRO!BJ22+CHY!BJ22+LET!BJ22+LIT!BJ22+LUX!BJ22+HON!BJ22+MAL!BJ22+AUT!BJ22+POL!BJ22+POR!BJ22+ROU!BJ22+SLV!BJ22+SLO!BJ22+FIN!BJ22+SUE!BJ22</f>
        <v>0.25600000000000001</v>
      </c>
      <c r="BK22" s="23">
        <f>BUL!BK22+TCH!BK22+DAN!BK22+EST!BK22+IRL!BK22+GRE!BK22+CRO!BK22+CHY!BK22+LET!BK22+LIT!BK22+LUX!BK22+HON!BK22+MAL!BK22+AUT!BK22+POL!BK22+POR!BK22+ROU!BK22+SLV!BK22+SLO!BK22+FIN!BK22+SUE!BK22</f>
        <v>0.73000000000000009</v>
      </c>
      <c r="BL22" s="23">
        <f>BUL!BL22+TCH!BL22+DAN!BL22+EST!BL22+IRL!BL22+GRE!BL22+CRO!BL22+CHY!BL22+LET!BL22+LIT!BL22+LUX!BL22+HON!BL22+MAL!BL22+AUT!BL22+POL!BL22+POR!BL22+ROU!BL22+SLV!BL22+SLO!BL22+FIN!BL22+SUE!BL22</f>
        <v>0</v>
      </c>
      <c r="BM22" s="23">
        <f>BUL!BM22+TCH!BM22+DAN!BM22+EST!BM22+IRL!BM22+GRE!BM22+CRO!BM22+CHY!BM22+LET!BM22+LIT!BM22+LUX!BM22+HON!BM22+MAL!BM22+AUT!BM22+POL!BM22+POR!BM22+ROU!BM22+SLV!BM22+SLO!BM22+FIN!BM22+SUE!BM22</f>
        <v>0</v>
      </c>
      <c r="BN22" s="23">
        <f>BUL!BN22+TCH!BN22+DAN!BN22+EST!BN22+IRL!BN22+GRE!BN22+CRO!BN22+CHY!BN22+LET!BN22+LIT!BN22+LUX!BN22+HON!BN22+MAL!BN22+AUT!BN22+POL!BN22+POR!BN22+ROU!BN22+SLV!BN22+SLO!BN22+FIN!BN22+SUE!BN22</f>
        <v>0</v>
      </c>
      <c r="BO22" s="23">
        <f>BUL!BO22+TCH!BO22+DAN!BO22+EST!BO22+IRL!BO22+GRE!BO22+CRO!BO22+CHY!BO22+LET!BO22+LIT!BO22+LUX!BO22+HON!BO22+MAL!BO22+AUT!BO22+POL!BO22+POR!BO22+ROU!BO22+SLV!BO22+SLO!BO22+FIN!BO22+SUE!BO22</f>
        <v>587.13300000000004</v>
      </c>
      <c r="BP22" s="23">
        <f>BUL!BP22+TCH!BP22+DAN!BP22+EST!BP22+IRL!BP22+GRE!BP22+CRO!BP22+CHY!BP22+LET!BP22+LIT!BP22+LUX!BP22+HON!BP22+MAL!BP22+AUT!BP22+POL!BP22+POR!BP22+ROU!BP22+SLV!BP22+SLO!BP22+FIN!BP22+SUE!BP22</f>
        <v>0</v>
      </c>
      <c r="BQ22" s="23">
        <f>BUL!BQ22+TCH!BQ22+DAN!BQ22+EST!BQ22+IRL!BQ22+GRE!BQ22+CRO!BQ22+CHY!BQ22+LET!BQ22+LIT!BQ22+LUX!BQ22+HON!BQ22+MAL!BQ22+AUT!BQ22+POL!BQ22+POR!BQ22+ROU!BQ22+SLV!BQ22+SLO!BQ22+FIN!BQ22+SUE!BQ22</f>
        <v>30.276000000000003</v>
      </c>
      <c r="BR22" s="23">
        <f>BUL!BR22+TCH!BR22+DAN!BR22+EST!BR22+IRL!BR22+GRE!BR22+CRO!BR22+CHY!BR22+LET!BR22+LIT!BR22+LUX!BR22+HON!BR22+MAL!BR22+AUT!BR22+POL!BR22+POR!BR22+ROU!BR22+SLV!BR22+SLO!BR22+FIN!BR22+SUE!BR22</f>
        <v>0</v>
      </c>
      <c r="BS22" s="21">
        <f t="shared" si="0"/>
        <v>1225.8690000000001</v>
      </c>
    </row>
    <row r="23" spans="1:71">
      <c r="A23" s="7" t="s">
        <v>199</v>
      </c>
      <c r="B23" s="23">
        <f>BUL!B23+TCH!B23+DAN!B23+EST!B23+IRL!B23+GRE!B23+CRO!B23+CHY!B23+LET!B23+LIT!B23+LUX!B23+HON!B23+MAL!B23+AUT!B23+POL!B23+POR!B23+ROU!B23+SLV!B23+SLO!B23+FIN!B23+SUE!B23</f>
        <v>299.87600000000003</v>
      </c>
      <c r="C23" s="23">
        <f>BUL!C23+TCH!C23+DAN!C23+EST!C23+IRL!C23+GRE!C23+CRO!C23+CHY!C23+LET!C23+LIT!C23+LUX!C23+HON!C23+MAL!C23+AUT!C23+POL!C23+POR!C23+ROU!C23+SLV!C23+SLO!C23+FIN!C23+SUE!C23</f>
        <v>0.29800000000000004</v>
      </c>
      <c r="D23" s="23">
        <f>BUL!D23+TCH!D23+DAN!D23+EST!D23+IRL!D23+GRE!D23+CRO!D23+CHY!D23+LET!D23+LIT!D23+LUX!D23+HON!D23+MAL!D23+AUT!D23+POL!D23+POR!D23+ROU!D23+SLV!D23+SLO!D23+FIN!D23+SUE!D23</f>
        <v>5.2679999999999989</v>
      </c>
      <c r="E23" s="23">
        <f>BUL!E23+TCH!E23+DAN!E23+EST!E23+IRL!E23+GRE!E23+CRO!E23+CHY!E23+LET!E23+LIT!E23+LUX!E23+HON!E23+MAL!E23+AUT!E23+POL!E23+POR!E23+ROU!E23+SLV!E23+SLO!E23+FIN!E23+SUE!E23</f>
        <v>3.0419999999999998</v>
      </c>
      <c r="F23" s="23">
        <f>BUL!F23+TCH!F23+DAN!F23+EST!F23+IRL!F23+GRE!F23+CRO!F23+CHY!F23+LET!F23+LIT!F23+LUX!F23+HON!F23+MAL!F23+AUT!F23+POL!F23+POR!F23+ROU!F23+SLV!F23+SLO!F23+FIN!F23+SUE!F23</f>
        <v>58.466000000000001</v>
      </c>
      <c r="G23" s="23">
        <f>BUL!G23+TCH!G23+DAN!G23+EST!G23+IRL!G23+GRE!G23+CRO!G23+CHY!G23+LET!G23+LIT!G23+LUX!G23+HON!G23+MAL!G23+AUT!G23+POL!G23+POR!G23+ROU!G23+SLV!G23+SLO!G23+FIN!G23+SUE!G23</f>
        <v>29.747000000000003</v>
      </c>
      <c r="H23" s="23">
        <f>BUL!H23+TCH!H23+DAN!H23+EST!H23+IRL!H23+GRE!H23+CRO!H23+CHY!H23+LET!H23+LIT!H23+LUX!H23+HON!H23+MAL!H23+AUT!H23+POL!H23+POR!H23+ROU!H23+SLV!H23+SLO!H23+FIN!H23+SUE!H23</f>
        <v>3.8650000000000002</v>
      </c>
      <c r="I23" s="23">
        <f>BUL!I23+TCH!I23+DAN!I23+EST!I23+IRL!I23+GRE!I23+CRO!I23+CHY!I23+LET!I23+LIT!I23+LUX!I23+HON!I23+MAL!I23+AUT!I23+POL!I23+POR!I23+ROU!I23+SLV!I23+SLO!I23+FIN!I23+SUE!I23</f>
        <v>31.815999999999999</v>
      </c>
      <c r="J23" s="23">
        <f>BUL!J23+TCH!J23+DAN!J23+EST!J23+IRL!J23+GRE!J23+CRO!J23+CHY!J23+LET!J23+LIT!J23+LUX!J23+HON!J23+MAL!J23+AUT!J23+POL!J23+POR!J23+ROU!J23+SLV!J23+SLO!J23+FIN!J23+SUE!J23</f>
        <v>19.067</v>
      </c>
      <c r="K23" s="23">
        <f>BUL!K23+TCH!K23+DAN!K23+EST!K23+IRL!K23+GRE!K23+CRO!K23+CHY!K23+LET!K23+LIT!K23+LUX!K23+HON!K23+MAL!K23+AUT!K23+POL!K23+POR!K23+ROU!K23+SLV!K23+SLO!K23+FIN!K23+SUE!K23</f>
        <v>67.13600000000001</v>
      </c>
      <c r="L23" s="23">
        <f>BUL!L23+TCH!L23+DAN!L23+EST!L23+IRL!L23+GRE!L23+CRO!L23+CHY!L23+LET!L23+LIT!L23+LUX!L23+HON!L23+MAL!L23+AUT!L23+POL!L23+POR!L23+ROU!L23+SLV!L23+SLO!L23+FIN!L23+SUE!L23</f>
        <v>774.95699999999999</v>
      </c>
      <c r="M23" s="23">
        <f>BUL!M23+TCH!M23+DAN!M23+EST!M23+IRL!M23+GRE!M23+CRO!M23+CHY!M23+LET!M23+LIT!M23+LUX!M23+HON!M23+MAL!M23+AUT!M23+POL!M23+POR!M23+ROU!M23+SLV!M23+SLO!M23+FIN!M23+SUE!M23</f>
        <v>123.765</v>
      </c>
      <c r="N23" s="23">
        <f>BUL!N23+TCH!N23+DAN!N23+EST!N23+IRL!N23+GRE!N23+CRO!N23+CHY!N23+LET!N23+LIT!N23+LUX!N23+HON!N23+MAL!N23+AUT!N23+POL!N23+POR!N23+ROU!N23+SLV!N23+SLO!N23+FIN!N23+SUE!N23</f>
        <v>364.38200000000006</v>
      </c>
      <c r="O23" s="23">
        <f>BUL!O23+TCH!O23+DAN!O23+EST!O23+IRL!O23+GRE!O23+CRO!O23+CHY!O23+LET!O23+LIT!O23+LUX!O23+HON!O23+MAL!O23+AUT!O23+POL!O23+POR!O23+ROU!O23+SLV!O23+SLO!O23+FIN!O23+SUE!O23</f>
        <v>14.398999999999997</v>
      </c>
      <c r="P23" s="23">
        <f>BUL!P23+TCH!P23+DAN!P23+EST!P23+IRL!P23+GRE!P23+CRO!P23+CHY!P23+LET!P23+LIT!P23+LUX!P23+HON!P23+MAL!P23+AUT!P23+POL!P23+POR!P23+ROU!P23+SLV!P23+SLO!P23+FIN!P23+SUE!P23</f>
        <v>24.266000000000002</v>
      </c>
      <c r="Q23" s="23">
        <f>BUL!Q23+TCH!Q23+DAN!Q23+EST!Q23+IRL!Q23+GRE!Q23+CRO!Q23+CHY!Q23+LET!Q23+LIT!Q23+LUX!Q23+HON!Q23+MAL!Q23+AUT!Q23+POL!Q23+POR!Q23+ROU!Q23+SLV!Q23+SLO!Q23+FIN!Q23+SUE!Q23</f>
        <v>59.860999999999997</v>
      </c>
      <c r="R23" s="23">
        <f>BUL!R23+TCH!R23+DAN!R23+EST!R23+IRL!R23+GRE!R23+CRO!R23+CHY!R23+LET!R23+LIT!R23+LUX!R23+HON!R23+MAL!R23+AUT!R23+POL!R23+POR!R23+ROU!R23+SLV!R23+SLO!R23+FIN!R23+SUE!R23</f>
        <v>10.340999999999998</v>
      </c>
      <c r="S23" s="23">
        <f>BUL!S23+TCH!S23+DAN!S23+EST!S23+IRL!S23+GRE!S23+CRO!S23+CHY!S23+LET!S23+LIT!S23+LUX!S23+HON!S23+MAL!S23+AUT!S23+POL!S23+POR!S23+ROU!S23+SLV!S23+SLO!S23+FIN!S23+SUE!S23</f>
        <v>31.195999999999998</v>
      </c>
      <c r="T23" s="23">
        <f>BUL!T23+TCH!T23+DAN!T23+EST!T23+IRL!T23+GRE!T23+CRO!T23+CHY!T23+LET!T23+LIT!T23+LUX!T23+HON!T23+MAL!T23+AUT!T23+POL!T23+POR!T23+ROU!T23+SLV!T23+SLO!T23+FIN!T23+SUE!T23</f>
        <v>27.453000000000003</v>
      </c>
      <c r="U23" s="23">
        <f>BUL!U23+TCH!U23+DAN!U23+EST!U23+IRL!U23+GRE!U23+CRO!U23+CHY!U23+LET!U23+LIT!U23+LUX!U23+HON!U23+MAL!U23+AUT!U23+POL!U23+POR!U23+ROU!U23+SLV!U23+SLO!U23+FIN!U23+SUE!U23</f>
        <v>52.737000000000002</v>
      </c>
      <c r="V23" s="23">
        <f>BUL!V23+TCH!V23+DAN!V23+EST!V23+IRL!V23+GRE!V23+CRO!V23+CHY!V23+LET!V23+LIT!V23+LUX!V23+HON!V23+MAL!V23+AUT!V23+POL!V23+POR!V23+ROU!V23+SLV!V23+SLO!V23+FIN!V23+SUE!V23</f>
        <v>25.786999999999999</v>
      </c>
      <c r="W23" s="23">
        <f>BUL!W23+TCH!W23+DAN!W23+EST!W23+IRL!W23+GRE!W23+CRO!W23+CHY!W23+LET!W23+LIT!W23+LUX!W23+HON!W23+MAL!W23+AUT!W23+POL!W23+POR!W23+ROU!W23+SLV!W23+SLO!W23+FIN!W23+SUE!W23</f>
        <v>24.311999999999994</v>
      </c>
      <c r="X23" s="23">
        <f>BUL!X23+TCH!X23+DAN!X23+EST!X23+IRL!X23+GRE!X23+CRO!X23+CHY!X23+LET!X23+LIT!X23+LUX!X23+HON!X23+MAL!X23+AUT!X23+POL!X23+POR!X23+ROU!X23+SLV!X23+SLO!X23+FIN!X23+SUE!X23</f>
        <v>36.665000000000006</v>
      </c>
      <c r="Y23" s="23">
        <f>BUL!Y23+TCH!Y23+DAN!Y23+EST!Y23+IRL!Y23+GRE!Y23+CRO!Y23+CHY!Y23+LET!Y23+LIT!Y23+LUX!Y23+HON!Y23+MAL!Y23+AUT!Y23+POL!Y23+POR!Y23+ROU!Y23+SLV!Y23+SLO!Y23+FIN!Y23+SUE!Y23</f>
        <v>346.09299999999996</v>
      </c>
      <c r="Z23" s="23">
        <f>BUL!Z23+TCH!Z23+DAN!Z23+EST!Z23+IRL!Z23+GRE!Z23+CRO!Z23+CHY!Z23+LET!Z23+LIT!Z23+LUX!Z23+HON!Z23+MAL!Z23+AUT!Z23+POL!Z23+POR!Z23+ROU!Z23+SLV!Z23+SLO!Z23+FIN!Z23+SUE!Z23</f>
        <v>2.1200000000000006</v>
      </c>
      <c r="AA23" s="23">
        <f>BUL!AA23+TCH!AA23+DAN!AA23+EST!AA23+IRL!AA23+GRE!AA23+CRO!AA23+CHY!AA23+LET!AA23+LIT!AA23+LUX!AA23+HON!AA23+MAL!AA23+AUT!AA23+POL!AA23+POR!AA23+ROU!AA23+SLV!AA23+SLO!AA23+FIN!AA23+SUE!AA23</f>
        <v>6.806</v>
      </c>
      <c r="AB23" s="23">
        <f>BUL!AB23+TCH!AB23+DAN!AB23+EST!AB23+IRL!AB23+GRE!AB23+CRO!AB23+CHY!AB23+LET!AB23+LIT!AB23+LUX!AB23+HON!AB23+MAL!AB23+AUT!AB23+POL!AB23+POR!AB23+ROU!AB23+SLV!AB23+SLO!AB23+FIN!AB23+SUE!AB23</f>
        <v>159.76400000000001</v>
      </c>
      <c r="AC23" s="23">
        <f>BUL!AC23+TCH!AC23+DAN!AC23+EST!AC23+IRL!AC23+GRE!AC23+CRO!AC23+CHY!AC23+LET!AC23+LIT!AC23+LUX!AC23+HON!AC23+MAL!AC23+AUT!AC23+POL!AC23+POR!AC23+ROU!AC23+SLV!AC23+SLO!AC23+FIN!AC23+SUE!AC23</f>
        <v>12.371</v>
      </c>
      <c r="AD23" s="23">
        <f>BUL!AD23+TCH!AD23+DAN!AD23+EST!AD23+IRL!AD23+GRE!AD23+CRO!AD23+CHY!AD23+LET!AD23+LIT!AD23+LUX!AD23+HON!AD23+MAL!AD23+AUT!AD23+POL!AD23+POR!AD23+ROU!AD23+SLV!AD23+SLO!AD23+FIN!AD23+SUE!AD23</f>
        <v>29.178999999999998</v>
      </c>
      <c r="AE23" s="23">
        <f>BUL!AE23+TCH!AE23+DAN!AE23+EST!AE23+IRL!AE23+GRE!AE23+CRO!AE23+CHY!AE23+LET!AE23+LIT!AE23+LUX!AE23+HON!AE23+MAL!AE23+AUT!AE23+POL!AE23+POR!AE23+ROU!AE23+SLV!AE23+SLO!AE23+FIN!AE23+SUE!AE23</f>
        <v>24.637999999999998</v>
      </c>
      <c r="AF23" s="23">
        <f>BUL!AF23+TCH!AF23+DAN!AF23+EST!AF23+IRL!AF23+GRE!AF23+CRO!AF23+CHY!AF23+LET!AF23+LIT!AF23+LUX!AF23+HON!AF23+MAL!AF23+AUT!AF23+POL!AF23+POR!AF23+ROU!AF23+SLV!AF23+SLO!AF23+FIN!AF23+SUE!AF23</f>
        <v>2.9030000000000005</v>
      </c>
      <c r="AG23" s="23">
        <f>BUL!AG23+TCH!AG23+DAN!AG23+EST!AG23+IRL!AG23+GRE!AG23+CRO!AG23+CHY!AG23+LET!AG23+LIT!AG23+LUX!AG23+HON!AG23+MAL!AG23+AUT!AG23+POL!AG23+POR!AG23+ROU!AG23+SLV!AG23+SLO!AG23+FIN!AG23+SUE!AG23</f>
        <v>3.4950000000000001</v>
      </c>
      <c r="AH23" s="23">
        <f>BUL!AH23+TCH!AH23+DAN!AH23+EST!AH23+IRL!AH23+GRE!AH23+CRO!AH23+CHY!AH23+LET!AH23+LIT!AH23+LUX!AH23+HON!AH23+MAL!AH23+AUT!AH23+POL!AH23+POR!AH23+ROU!AH23+SLV!AH23+SLO!AH23+FIN!AH23+SUE!AH23</f>
        <v>0.44300000000000006</v>
      </c>
      <c r="AI23" s="23">
        <f>BUL!AI23+TCH!AI23+DAN!AI23+EST!AI23+IRL!AI23+GRE!AI23+CRO!AI23+CHY!AI23+LET!AI23+LIT!AI23+LUX!AI23+HON!AI23+MAL!AI23+AUT!AI23+POL!AI23+POR!AI23+ROU!AI23+SLV!AI23+SLO!AI23+FIN!AI23+SUE!AI23</f>
        <v>3</v>
      </c>
      <c r="AJ23" s="23">
        <f>BUL!AJ23+TCH!AJ23+DAN!AJ23+EST!AJ23+IRL!AJ23+GRE!AJ23+CRO!AJ23+CHY!AJ23+LET!AJ23+LIT!AJ23+LUX!AJ23+HON!AJ23+MAL!AJ23+AUT!AJ23+POL!AJ23+POR!AJ23+ROU!AJ23+SLV!AJ23+SLO!AJ23+FIN!AJ23+SUE!AJ23</f>
        <v>0.45400000000000007</v>
      </c>
      <c r="AK23" s="23">
        <f>BUL!AK23+TCH!AK23+DAN!AK23+EST!AK23+IRL!AK23+GRE!AK23+CRO!AK23+CHY!AK23+LET!AK23+LIT!AK23+LUX!AK23+HON!AK23+MAL!AK23+AUT!AK23+POL!AK23+POR!AK23+ROU!AK23+SLV!AK23+SLO!AK23+FIN!AK23+SUE!AK23</f>
        <v>7.19</v>
      </c>
      <c r="AL23" s="23">
        <f>BUL!AL23+TCH!AL23+DAN!AL23+EST!AL23+IRL!AL23+GRE!AL23+CRO!AL23+CHY!AL23+LET!AL23+LIT!AL23+LUX!AL23+HON!AL23+MAL!AL23+AUT!AL23+POL!AL23+POR!AL23+ROU!AL23+SLV!AL23+SLO!AL23+FIN!AL23+SUE!AL23</f>
        <v>10.784999999999998</v>
      </c>
      <c r="AM23" s="23">
        <f>BUL!AM23+TCH!AM23+DAN!AM23+EST!AM23+IRL!AM23+GRE!AM23+CRO!AM23+CHY!AM23+LET!AM23+LIT!AM23+LUX!AM23+HON!AM23+MAL!AM23+AUT!AM23+POL!AM23+POR!AM23+ROU!AM23+SLV!AM23+SLO!AM23+FIN!AM23+SUE!AM23</f>
        <v>15.524000000000001</v>
      </c>
      <c r="AN23" s="23">
        <f>BUL!AN23+TCH!AN23+DAN!AN23+EST!AN23+IRL!AN23+GRE!AN23+CRO!AN23+CHY!AN23+LET!AN23+LIT!AN23+LUX!AN23+HON!AN23+MAL!AN23+AUT!AN23+POL!AN23+POR!AN23+ROU!AN23+SLV!AN23+SLO!AN23+FIN!AN23+SUE!AN23</f>
        <v>5.7690000000000001</v>
      </c>
      <c r="AO23" s="23">
        <f>BUL!AO23+TCH!AO23+DAN!AO23+EST!AO23+IRL!AO23+GRE!AO23+CRO!AO23+CHY!AO23+LET!AO23+LIT!AO23+LUX!AO23+HON!AO23+MAL!AO23+AUT!AO23+POL!AO23+POR!AO23+ROU!AO23+SLV!AO23+SLO!AO23+FIN!AO23+SUE!AO23</f>
        <v>8.8140000000000001</v>
      </c>
      <c r="AP23" s="23">
        <f>BUL!AP23+TCH!AP23+DAN!AP23+EST!AP23+IRL!AP23+GRE!AP23+CRO!AP23+CHY!AP23+LET!AP23+LIT!AP23+LUX!AP23+HON!AP23+MAL!AP23+AUT!AP23+POL!AP23+POR!AP23+ROU!AP23+SLV!AP23+SLO!AP23+FIN!AP23+SUE!AP23</f>
        <v>0.17300000000000001</v>
      </c>
      <c r="AQ23" s="23">
        <f>BUL!AQ23+TCH!AQ23+DAN!AQ23+EST!AQ23+IRL!AQ23+GRE!AQ23+CRO!AQ23+CHY!AQ23+LET!AQ23+LIT!AQ23+LUX!AQ23+HON!AQ23+MAL!AQ23+AUT!AQ23+POL!AQ23+POR!AQ23+ROU!AQ23+SLV!AQ23+SLO!AQ23+FIN!AQ23+SUE!AQ23</f>
        <v>0.38700000000000007</v>
      </c>
      <c r="AR23" s="23">
        <f>BUL!AR23+TCH!AR23+DAN!AR23+EST!AR23+IRL!AR23+GRE!AR23+CRO!AR23+CHY!AR23+LET!AR23+LIT!AR23+LUX!AR23+HON!AR23+MAL!AR23+AUT!AR23+POL!AR23+POR!AR23+ROU!AR23+SLV!AR23+SLO!AR23+FIN!AR23+SUE!AR23</f>
        <v>0.7370000000000001</v>
      </c>
      <c r="AS23" s="23">
        <f>BUL!AS23+TCH!AS23+DAN!AS23+EST!AS23+IRL!AS23+GRE!AS23+CRO!AS23+CHY!AS23+LET!AS23+LIT!AS23+LUX!AS23+HON!AS23+MAL!AS23+AUT!AS23+POL!AS23+POR!AS23+ROU!AS23+SLV!AS23+SLO!AS23+FIN!AS23+SUE!AS23</f>
        <v>29.378999999999991</v>
      </c>
      <c r="AT23" s="23">
        <f>BUL!AT23+TCH!AT23+DAN!AT23+EST!AT23+IRL!AT23+GRE!AT23+CRO!AT23+CHY!AT23+LET!AT23+LIT!AT23+LUX!AT23+HON!AT23+MAL!AT23+AUT!AT23+POL!AT23+POR!AT23+ROU!AT23+SLV!AT23+SLO!AT23+FIN!AT23+SUE!AT23</f>
        <v>8.3949999999999996</v>
      </c>
      <c r="AU23" s="23">
        <f>BUL!AU23+TCH!AU23+DAN!AU23+EST!AU23+IRL!AU23+GRE!AU23+CRO!AU23+CHY!AU23+LET!AU23+LIT!AU23+LUX!AU23+HON!AU23+MAL!AU23+AUT!AU23+POL!AU23+POR!AU23+ROU!AU23+SLV!AU23+SLO!AU23+FIN!AU23+SUE!AU23</f>
        <v>9.8279999999999994</v>
      </c>
      <c r="AV23" s="23">
        <f>BUL!AV23+TCH!AV23+DAN!AV23+EST!AV23+IRL!AV23+GRE!AV23+CRO!AV23+CHY!AV23+LET!AV23+LIT!AV23+LUX!AV23+HON!AV23+MAL!AV23+AUT!AV23+POL!AV23+POR!AV23+ROU!AV23+SLV!AV23+SLO!AV23+FIN!AV23+SUE!AV23</f>
        <v>23.511999999999997</v>
      </c>
      <c r="AW23" s="23">
        <f>BUL!AW23+TCH!AW23+DAN!AW23+EST!AW23+IRL!AW23+GRE!AW23+CRO!AW23+CHY!AW23+LET!AW23+LIT!AW23+LUX!AW23+HON!AW23+MAL!AW23+AUT!AW23+POL!AW23+POR!AW23+ROU!AW23+SLV!AW23+SLO!AW23+FIN!AW23+SUE!AW23</f>
        <v>2.0850000000000004</v>
      </c>
      <c r="AX23" s="23">
        <f>BUL!AX23+TCH!AX23+DAN!AX23+EST!AX23+IRL!AX23+GRE!AX23+CRO!AX23+CHY!AX23+LET!AX23+LIT!AX23+LUX!AX23+HON!AX23+MAL!AX23+AUT!AX23+POL!AX23+POR!AX23+ROU!AX23+SLV!AX23+SLO!AX23+FIN!AX23+SUE!AX23</f>
        <v>7.1779999999999999</v>
      </c>
      <c r="AY23" s="23">
        <f>BUL!AY23+TCH!AY23+DAN!AY23+EST!AY23+IRL!AY23+GRE!AY23+CRO!AY23+CHY!AY23+LET!AY23+LIT!AY23+LUX!AY23+HON!AY23+MAL!AY23+AUT!AY23+POL!AY23+POR!AY23+ROU!AY23+SLV!AY23+SLO!AY23+FIN!AY23+SUE!AY23</f>
        <v>11.142000000000001</v>
      </c>
      <c r="AZ23" s="23">
        <f>BUL!AZ23+TCH!AZ23+DAN!AZ23+EST!AZ23+IRL!AZ23+GRE!AZ23+CRO!AZ23+CHY!AZ23+LET!AZ23+LIT!AZ23+LUX!AZ23+HON!AZ23+MAL!AZ23+AUT!AZ23+POL!AZ23+POR!AZ23+ROU!AZ23+SLV!AZ23+SLO!AZ23+FIN!AZ23+SUE!AZ23</f>
        <v>1.2100000000000002</v>
      </c>
      <c r="BA23" s="23">
        <f>BUL!BA23+TCH!BA23+DAN!BA23+EST!BA23+IRL!BA23+GRE!BA23+CRO!BA23+CHY!BA23+LET!BA23+LIT!BA23+LUX!BA23+HON!BA23+MAL!BA23+AUT!BA23+POL!BA23+POR!BA23+ROU!BA23+SLV!BA23+SLO!BA23+FIN!BA23+SUE!BA23</f>
        <v>1.6E-2</v>
      </c>
      <c r="BB23" s="23">
        <f>BUL!BB23+TCH!BB23+DAN!BB23+EST!BB23+IRL!BB23+GRE!BB23+CRO!BB23+CHY!BB23+LET!BB23+LIT!BB23+LUX!BB23+HON!BB23+MAL!BB23+AUT!BB23+POL!BB23+POR!BB23+ROU!BB23+SLV!BB23+SLO!BB23+FIN!BB23+SUE!BB23</f>
        <v>16.851000000000003</v>
      </c>
      <c r="BC23" s="23">
        <f>BUL!BC23+TCH!BC23+DAN!BC23+EST!BC23+IRL!BC23+GRE!BC23+CRO!BC23+CHY!BC23+LET!BC23+LIT!BC23+LUX!BC23+HON!BC23+MAL!BC23+AUT!BC23+POL!BC23+POR!BC23+ROU!BC23+SLV!BC23+SLO!BC23+FIN!BC23+SUE!BC23</f>
        <v>12.250999999999998</v>
      </c>
      <c r="BD23" s="23">
        <f>BUL!BD23+TCH!BD23+DAN!BD23+EST!BD23+IRL!BD23+GRE!BD23+CRO!BD23+CHY!BD23+LET!BD23+LIT!BD23+LUX!BD23+HON!BD23+MAL!BD23+AUT!BD23+POL!BD23+POR!BD23+ROU!BD23+SLV!BD23+SLO!BD23+FIN!BD23+SUE!BD23</f>
        <v>5.6659999999999995</v>
      </c>
      <c r="BE23" s="23">
        <f>BUL!BE23+TCH!BE23+DAN!BE23+EST!BE23+IRL!BE23+GRE!BE23+CRO!BE23+CHY!BE23+LET!BE23+LIT!BE23+LUX!BE23+HON!BE23+MAL!BE23+AUT!BE23+POL!BE23+POR!BE23+ROU!BE23+SLV!BE23+SLO!BE23+FIN!BE23+SUE!BE23</f>
        <v>40.192999999999991</v>
      </c>
      <c r="BF23" s="23">
        <f>BUL!BF23+TCH!BF23+DAN!BF23+EST!BF23+IRL!BF23+GRE!BF23+CRO!BF23+CHY!BF23+LET!BF23+LIT!BF23+LUX!BF23+HON!BF23+MAL!BF23+AUT!BF23+POL!BF23+POR!BF23+ROU!BF23+SLV!BF23+SLO!BF23+FIN!BF23+SUE!BF23</f>
        <v>1.5489999999999997</v>
      </c>
      <c r="BG23" s="23">
        <f>BUL!BG23+TCH!BG23+DAN!BG23+EST!BG23+IRL!BG23+GRE!BG23+CRO!BG23+CHY!BG23+LET!BG23+LIT!BG23+LUX!BG23+HON!BG23+MAL!BG23+AUT!BG23+POL!BG23+POR!BG23+ROU!BG23+SLV!BG23+SLO!BG23+FIN!BG23+SUE!BG23</f>
        <v>4.1829999999999998</v>
      </c>
      <c r="BH23" s="23">
        <f>BUL!BH23+TCH!BH23+DAN!BH23+EST!BH23+IRL!BH23+GRE!BH23+CRO!BH23+CHY!BH23+LET!BH23+LIT!BH23+LUX!BH23+HON!BH23+MAL!BH23+AUT!BH23+POL!BH23+POR!BH23+ROU!BH23+SLV!BH23+SLO!BH23+FIN!BH23+SUE!BH23</f>
        <v>3.5609999999999995</v>
      </c>
      <c r="BI23" s="23">
        <f>BUL!BI23+TCH!BI23+DAN!BI23+EST!BI23+IRL!BI23+GRE!BI23+CRO!BI23+CHY!BI23+LET!BI23+LIT!BI23+LUX!BI23+HON!BI23+MAL!BI23+AUT!BI23+POL!BI23+POR!BI23+ROU!BI23+SLV!BI23+SLO!BI23+FIN!BI23+SUE!BI23</f>
        <v>2.7669999999999995</v>
      </c>
      <c r="BJ23" s="23">
        <f>BUL!BJ23+TCH!BJ23+DAN!BJ23+EST!BJ23+IRL!BJ23+GRE!BJ23+CRO!BJ23+CHY!BJ23+LET!BJ23+LIT!BJ23+LUX!BJ23+HON!BJ23+MAL!BJ23+AUT!BJ23+POL!BJ23+POR!BJ23+ROU!BJ23+SLV!BJ23+SLO!BJ23+FIN!BJ23+SUE!BJ23</f>
        <v>2.4809999999999999</v>
      </c>
      <c r="BK23" s="23">
        <f>BUL!BK23+TCH!BK23+DAN!BK23+EST!BK23+IRL!BK23+GRE!BK23+CRO!BK23+CHY!BK23+LET!BK23+LIT!BK23+LUX!BK23+HON!BK23+MAL!BK23+AUT!BK23+POL!BK23+POR!BK23+ROU!BK23+SLV!BK23+SLO!BK23+FIN!BK23+SUE!BK23</f>
        <v>0.25000000000000006</v>
      </c>
      <c r="BL23" s="23">
        <f>BUL!BL23+TCH!BL23+DAN!BL23+EST!BL23+IRL!BL23+GRE!BL23+CRO!BL23+CHY!BL23+LET!BL23+LIT!BL23+LUX!BL23+HON!BL23+MAL!BL23+AUT!BL23+POL!BL23+POR!BL23+ROU!BL23+SLV!BL23+SLO!BL23+FIN!BL23+SUE!BL23</f>
        <v>0</v>
      </c>
      <c r="BM23" s="23">
        <f>BUL!BM23+TCH!BM23+DAN!BM23+EST!BM23+IRL!BM23+GRE!BM23+CRO!BM23+CHY!BM23+LET!BM23+LIT!BM23+LUX!BM23+HON!BM23+MAL!BM23+AUT!BM23+POL!BM23+POR!BM23+ROU!BM23+SLV!BM23+SLO!BM23+FIN!BM23+SUE!BM23</f>
        <v>0</v>
      </c>
      <c r="BN23" s="23">
        <f>BUL!BN23+TCH!BN23+DAN!BN23+EST!BN23+IRL!BN23+GRE!BN23+CRO!BN23+CHY!BN23+LET!BN23+LIT!BN23+LUX!BN23+HON!BN23+MAL!BN23+AUT!BN23+POL!BN23+POR!BN23+ROU!BN23+SLV!BN23+SLO!BN23+FIN!BN23+SUE!BN23</f>
        <v>9.3109999999999982</v>
      </c>
      <c r="BO23" s="23">
        <f>BUL!BO23+TCH!BO23+DAN!BO23+EST!BO23+IRL!BO23+GRE!BO23+CRO!BO23+CHY!BO23+LET!BO23+LIT!BO23+LUX!BO23+HON!BO23+MAL!BO23+AUT!BO23+POL!BO23+POR!BO23+ROU!BO23+SLV!BO23+SLO!BO23+FIN!BO23+SUE!BO23</f>
        <v>240.477</v>
      </c>
      <c r="BP23" s="23">
        <f>BUL!BP23+TCH!BP23+DAN!BP23+EST!BP23+IRL!BP23+GRE!BP23+CRO!BP23+CHY!BP23+LET!BP23+LIT!BP23+LUX!BP23+HON!BP23+MAL!BP23+AUT!BP23+POL!BP23+POR!BP23+ROU!BP23+SLV!BP23+SLO!BP23+FIN!BP23+SUE!BP23</f>
        <v>0</v>
      </c>
      <c r="BQ23" s="23">
        <f>BUL!BQ23+TCH!BQ23+DAN!BQ23+EST!BQ23+IRL!BQ23+GRE!BQ23+CRO!BQ23+CHY!BQ23+LET!BQ23+LIT!BQ23+LUX!BQ23+HON!BQ23+MAL!BQ23+AUT!BQ23+POL!BQ23+POR!BQ23+ROU!BQ23+SLV!BQ23+SLO!BQ23+FIN!BQ23+SUE!BQ23</f>
        <v>19.945</v>
      </c>
      <c r="BR23" s="23">
        <f>BUL!BR23+TCH!BR23+DAN!BR23+EST!BR23+IRL!BR23+GRE!BR23+CRO!BR23+CHY!BR23+LET!BR23+LIT!BR23+LUX!BR23+HON!BR23+MAL!BR23+AUT!BR23+POL!BR23+POR!BR23+ROU!BR23+SLV!BR23+SLO!BR23+FIN!BR23+SUE!BR23</f>
        <v>0</v>
      </c>
      <c r="BS23" s="21">
        <f t="shared" si="0"/>
        <v>3181.5770000000007</v>
      </c>
    </row>
    <row r="24" spans="1:71">
      <c r="A24" s="7" t="s">
        <v>200</v>
      </c>
      <c r="B24" s="23">
        <f>BUL!B24+TCH!B24+DAN!B24+EST!B24+IRL!B24+GRE!B24+CRO!B24+CHY!B24+LET!B24+LIT!B24+LUX!B24+HON!B24+MAL!B24+AUT!B24+POL!B24+POR!B24+ROU!B24+SLV!B24+SLO!B24+FIN!B24+SUE!B24</f>
        <v>65.660000000000011</v>
      </c>
      <c r="C24" s="23">
        <f>BUL!C24+TCH!C24+DAN!C24+EST!C24+IRL!C24+GRE!C24+CRO!C24+CHY!C24+LET!C24+LIT!C24+LUX!C24+HON!C24+MAL!C24+AUT!C24+POL!C24+POR!C24+ROU!C24+SLV!C24+SLO!C24+FIN!C24+SUE!C24</f>
        <v>0</v>
      </c>
      <c r="D24" s="23">
        <f>BUL!D24+TCH!D24+DAN!D24+EST!D24+IRL!D24+GRE!D24+CRO!D24+CHY!D24+LET!D24+LIT!D24+LUX!D24+HON!D24+MAL!D24+AUT!D24+POL!D24+POR!D24+ROU!D24+SLV!D24+SLO!D24+FIN!D24+SUE!D24</f>
        <v>1.3459999999999999</v>
      </c>
      <c r="E24" s="23">
        <f>BUL!E24+TCH!E24+DAN!E24+EST!E24+IRL!E24+GRE!E24+CRO!E24+CHY!E24+LET!E24+LIT!E24+LUX!E24+HON!E24+MAL!E24+AUT!E24+POL!E24+POR!E24+ROU!E24+SLV!E24+SLO!E24+FIN!E24+SUE!E24</f>
        <v>0</v>
      </c>
      <c r="F24" s="23">
        <f>BUL!F24+TCH!F24+DAN!F24+EST!F24+IRL!F24+GRE!F24+CRO!F24+CHY!F24+LET!F24+LIT!F24+LUX!F24+HON!F24+MAL!F24+AUT!F24+POL!F24+POR!F24+ROU!F24+SLV!F24+SLO!F24+FIN!F24+SUE!F24</f>
        <v>7.3759999999999977</v>
      </c>
      <c r="G24" s="23">
        <f>BUL!G24+TCH!G24+DAN!G24+EST!G24+IRL!G24+GRE!G24+CRO!G24+CHY!G24+LET!G24+LIT!G24+LUX!G24+HON!G24+MAL!G24+AUT!G24+POL!G24+POR!G24+ROU!G24+SLV!G24+SLO!G24+FIN!G24+SUE!G24</f>
        <v>0.18100000000000002</v>
      </c>
      <c r="H24" s="23">
        <f>BUL!H24+TCH!H24+DAN!H24+EST!H24+IRL!H24+GRE!H24+CRO!H24+CHY!H24+LET!H24+LIT!H24+LUX!H24+HON!H24+MAL!H24+AUT!H24+POL!H24+POR!H24+ROU!H24+SLV!H24+SLO!H24+FIN!H24+SUE!H24</f>
        <v>4.0000000000000008E-2</v>
      </c>
      <c r="I24" s="23">
        <f>BUL!I24+TCH!I24+DAN!I24+EST!I24+IRL!I24+GRE!I24+CRO!I24+CHY!I24+LET!I24+LIT!I24+LUX!I24+HON!I24+MAL!I24+AUT!I24+POL!I24+POR!I24+ROU!I24+SLV!I24+SLO!I24+FIN!I24+SUE!I24</f>
        <v>0</v>
      </c>
      <c r="J24" s="23">
        <f>BUL!J24+TCH!J24+DAN!J24+EST!J24+IRL!J24+GRE!J24+CRO!J24+CHY!J24+LET!J24+LIT!J24+LUX!J24+HON!J24+MAL!J24+AUT!J24+POL!J24+POR!J24+ROU!J24+SLV!J24+SLO!J24+FIN!J24+SUE!J24</f>
        <v>0</v>
      </c>
      <c r="K24" s="23">
        <f>BUL!K24+TCH!K24+DAN!K24+EST!K24+IRL!K24+GRE!K24+CRO!K24+CHY!K24+LET!K24+LIT!K24+LUX!K24+HON!K24+MAL!K24+AUT!K24+POL!K24+POR!K24+ROU!K24+SLV!K24+SLO!K24+FIN!K24+SUE!K24</f>
        <v>0.38900000000000007</v>
      </c>
      <c r="L24" s="23">
        <f>BUL!L24+TCH!L24+DAN!L24+EST!L24+IRL!L24+GRE!L24+CRO!L24+CHY!L24+LET!L24+LIT!L24+LUX!L24+HON!L24+MAL!L24+AUT!L24+POL!L24+POR!L24+ROU!L24+SLV!L24+SLO!L24+FIN!L24+SUE!L24</f>
        <v>27.425999999999998</v>
      </c>
      <c r="M24" s="23">
        <f>BUL!M24+TCH!M24+DAN!M24+EST!M24+IRL!M24+GRE!M24+CRO!M24+CHY!M24+LET!M24+LIT!M24+LUX!M24+HON!M24+MAL!M24+AUT!M24+POL!M24+POR!M24+ROU!M24+SLV!M24+SLO!M24+FIN!M24+SUE!M24</f>
        <v>321.93600000000004</v>
      </c>
      <c r="N24" s="23">
        <f>BUL!N24+TCH!N24+DAN!N24+EST!N24+IRL!N24+GRE!N24+CRO!N24+CHY!N24+LET!N24+LIT!N24+LUX!N24+HON!N24+MAL!N24+AUT!N24+POL!N24+POR!N24+ROU!N24+SLV!N24+SLO!N24+FIN!N24+SUE!N24</f>
        <v>0.50300000000000011</v>
      </c>
      <c r="O24" s="23">
        <f>BUL!O24+TCH!O24+DAN!O24+EST!O24+IRL!O24+GRE!O24+CRO!O24+CHY!O24+LET!O24+LIT!O24+LUX!O24+HON!O24+MAL!O24+AUT!O24+POL!O24+POR!O24+ROU!O24+SLV!O24+SLO!O24+FIN!O24+SUE!O24</f>
        <v>5.3000000000000005E-2</v>
      </c>
      <c r="P24" s="23">
        <f>BUL!P24+TCH!P24+DAN!P24+EST!P24+IRL!P24+GRE!P24+CRO!P24+CHY!P24+LET!P24+LIT!P24+LUX!P24+HON!P24+MAL!P24+AUT!P24+POL!P24+POR!P24+ROU!P24+SLV!P24+SLO!P24+FIN!P24+SUE!P24</f>
        <v>5.9000000000000011E-2</v>
      </c>
      <c r="Q24" s="23">
        <f>BUL!Q24+TCH!Q24+DAN!Q24+EST!Q24+IRL!Q24+GRE!Q24+CRO!Q24+CHY!Q24+LET!Q24+LIT!Q24+LUX!Q24+HON!Q24+MAL!Q24+AUT!Q24+POL!Q24+POR!Q24+ROU!Q24+SLV!Q24+SLO!Q24+FIN!Q24+SUE!Q24</f>
        <v>3.8000000000000006E-2</v>
      </c>
      <c r="R24" s="23">
        <f>BUL!R24+TCH!R24+DAN!R24+EST!R24+IRL!R24+GRE!R24+CRO!R24+CHY!R24+LET!R24+LIT!R24+LUX!R24+HON!R24+MAL!R24+AUT!R24+POL!R24+POR!R24+ROU!R24+SLV!R24+SLO!R24+FIN!R24+SUE!R24</f>
        <v>4.0000000000000008E-2</v>
      </c>
      <c r="S24" s="23">
        <f>BUL!S24+TCH!S24+DAN!S24+EST!S24+IRL!S24+GRE!S24+CRO!S24+CHY!S24+LET!S24+LIT!S24+LUX!S24+HON!S24+MAL!S24+AUT!S24+POL!S24+POR!S24+ROU!S24+SLV!S24+SLO!S24+FIN!S24+SUE!S24</f>
        <v>7.2000000000000008E-2</v>
      </c>
      <c r="T24" s="23">
        <f>BUL!T24+TCH!T24+DAN!T24+EST!T24+IRL!T24+GRE!T24+CRO!T24+CHY!T24+LET!T24+LIT!T24+LUX!T24+HON!T24+MAL!T24+AUT!T24+POL!T24+POR!T24+ROU!T24+SLV!T24+SLO!T24+FIN!T24+SUE!T24</f>
        <v>7.3000000000000009E-2</v>
      </c>
      <c r="U24" s="23">
        <f>BUL!U24+TCH!U24+DAN!U24+EST!U24+IRL!U24+GRE!U24+CRO!U24+CHY!U24+LET!U24+LIT!U24+LUX!U24+HON!U24+MAL!U24+AUT!U24+POL!U24+POR!U24+ROU!U24+SLV!U24+SLO!U24+FIN!U24+SUE!U24</f>
        <v>6.7000000000000018E-2</v>
      </c>
      <c r="V24" s="23">
        <f>BUL!V24+TCH!V24+DAN!V24+EST!V24+IRL!V24+GRE!V24+CRO!V24+CHY!V24+LET!V24+LIT!V24+LUX!V24+HON!V24+MAL!V24+AUT!V24+POL!V24+POR!V24+ROU!V24+SLV!V24+SLO!V24+FIN!V24+SUE!V24</f>
        <v>0.10200000000000001</v>
      </c>
      <c r="W24" s="23">
        <f>BUL!W24+TCH!W24+DAN!W24+EST!W24+IRL!W24+GRE!W24+CRO!W24+CHY!W24+LET!W24+LIT!W24+LUX!W24+HON!W24+MAL!W24+AUT!W24+POL!W24+POR!W24+ROU!W24+SLV!W24+SLO!W24+FIN!W24+SUE!W24</f>
        <v>2.0100000000000002</v>
      </c>
      <c r="X24" s="23">
        <f>BUL!X24+TCH!X24+DAN!X24+EST!X24+IRL!X24+GRE!X24+CRO!X24+CHY!X24+LET!X24+LIT!X24+LUX!X24+HON!X24+MAL!X24+AUT!X24+POL!X24+POR!X24+ROU!X24+SLV!X24+SLO!X24+FIN!X24+SUE!X24</f>
        <v>4.300000000000001E-2</v>
      </c>
      <c r="Y24" s="23">
        <f>BUL!Y24+TCH!Y24+DAN!Y24+EST!Y24+IRL!Y24+GRE!Y24+CRO!Y24+CHY!Y24+LET!Y24+LIT!Y24+LUX!Y24+HON!Y24+MAL!Y24+AUT!Y24+POL!Y24+POR!Y24+ROU!Y24+SLV!Y24+SLO!Y24+FIN!Y24+SUE!Y24</f>
        <v>0.27900000000000008</v>
      </c>
      <c r="Z24" s="23">
        <f>BUL!Z24+TCH!Z24+DAN!Z24+EST!Z24+IRL!Z24+GRE!Z24+CRO!Z24+CHY!Z24+LET!Z24+LIT!Z24+LUX!Z24+HON!Z24+MAL!Z24+AUT!Z24+POL!Z24+POR!Z24+ROU!Z24+SLV!Z24+SLO!Z24+FIN!Z24+SUE!Z24</f>
        <v>1.4000000000000002E-2</v>
      </c>
      <c r="AA24" s="23">
        <f>BUL!AA24+TCH!AA24+DAN!AA24+EST!AA24+IRL!AA24+GRE!AA24+CRO!AA24+CHY!AA24+LET!AA24+LIT!AA24+LUX!AA24+HON!AA24+MAL!AA24+AUT!AA24+POL!AA24+POR!AA24+ROU!AA24+SLV!AA24+SLO!AA24+FIN!AA24+SUE!AA24</f>
        <v>0.23600000000000004</v>
      </c>
      <c r="AB24" s="23">
        <f>BUL!AB24+TCH!AB24+DAN!AB24+EST!AB24+IRL!AB24+GRE!AB24+CRO!AB24+CHY!AB24+LET!AB24+LIT!AB24+LUX!AB24+HON!AB24+MAL!AB24+AUT!AB24+POL!AB24+POR!AB24+ROU!AB24+SLV!AB24+SLO!AB24+FIN!AB24+SUE!AB24</f>
        <v>0.30900000000000005</v>
      </c>
      <c r="AC24" s="23">
        <f>BUL!AC24+TCH!AC24+DAN!AC24+EST!AC24+IRL!AC24+GRE!AC24+CRO!AC24+CHY!AC24+LET!AC24+LIT!AC24+LUX!AC24+HON!AC24+MAL!AC24+AUT!AC24+POL!AC24+POR!AC24+ROU!AC24+SLV!AC24+SLO!AC24+FIN!AC24+SUE!AC24</f>
        <v>7.1000000000000008E-2</v>
      </c>
      <c r="AD24" s="23">
        <f>BUL!AD24+TCH!AD24+DAN!AD24+EST!AD24+IRL!AD24+GRE!AD24+CRO!AD24+CHY!AD24+LET!AD24+LIT!AD24+LUX!AD24+HON!AD24+MAL!AD24+AUT!AD24+POL!AD24+POR!AD24+ROU!AD24+SLV!AD24+SLO!AD24+FIN!AD24+SUE!AD24</f>
        <v>0.89400000000000013</v>
      </c>
      <c r="AE24" s="23">
        <f>BUL!AE24+TCH!AE24+DAN!AE24+EST!AE24+IRL!AE24+GRE!AE24+CRO!AE24+CHY!AE24+LET!AE24+LIT!AE24+LUX!AE24+HON!AE24+MAL!AE24+AUT!AE24+POL!AE24+POR!AE24+ROU!AE24+SLV!AE24+SLO!AE24+FIN!AE24+SUE!AE24</f>
        <v>0.23100000000000004</v>
      </c>
      <c r="AF24" s="23">
        <f>BUL!AF24+TCH!AF24+DAN!AF24+EST!AF24+IRL!AF24+GRE!AF24+CRO!AF24+CHY!AF24+LET!AF24+LIT!AF24+LUX!AF24+HON!AF24+MAL!AF24+AUT!AF24+POL!AF24+POR!AF24+ROU!AF24+SLV!AF24+SLO!AF24+FIN!AF24+SUE!AF24</f>
        <v>0.10100000000000001</v>
      </c>
      <c r="AG24" s="23">
        <f>BUL!AG24+TCH!AG24+DAN!AG24+EST!AG24+IRL!AG24+GRE!AG24+CRO!AG24+CHY!AG24+LET!AG24+LIT!AG24+LUX!AG24+HON!AG24+MAL!AG24+AUT!AG24+POL!AG24+POR!AG24+ROU!AG24+SLV!AG24+SLO!AG24+FIN!AG24+SUE!AG24</f>
        <v>5.1000000000000004E-2</v>
      </c>
      <c r="AH24" s="23">
        <f>BUL!AH24+TCH!AH24+DAN!AH24+EST!AH24+IRL!AH24+GRE!AH24+CRO!AH24+CHY!AH24+LET!AH24+LIT!AH24+LUX!AH24+HON!AH24+MAL!AH24+AUT!AH24+POL!AH24+POR!AH24+ROU!AH24+SLV!AH24+SLO!AH24+FIN!AH24+SUE!AH24</f>
        <v>1.4000000000000002E-2</v>
      </c>
      <c r="AI24" s="23">
        <f>BUL!AI24+TCH!AI24+DAN!AI24+EST!AI24+IRL!AI24+GRE!AI24+CRO!AI24+CHY!AI24+LET!AI24+LIT!AI24+LUX!AI24+HON!AI24+MAL!AI24+AUT!AI24+POL!AI24+POR!AI24+ROU!AI24+SLV!AI24+SLO!AI24+FIN!AI24+SUE!AI24</f>
        <v>0.6130000000000001</v>
      </c>
      <c r="AJ24" s="23">
        <f>BUL!AJ24+TCH!AJ24+DAN!AJ24+EST!AJ24+IRL!AJ24+GRE!AJ24+CRO!AJ24+CHY!AJ24+LET!AJ24+LIT!AJ24+LUX!AJ24+HON!AJ24+MAL!AJ24+AUT!AJ24+POL!AJ24+POR!AJ24+ROU!AJ24+SLV!AJ24+SLO!AJ24+FIN!AJ24+SUE!AJ24</f>
        <v>2.5000000000000005E-2</v>
      </c>
      <c r="AK24" s="23">
        <f>BUL!AK24+TCH!AK24+DAN!AK24+EST!AK24+IRL!AK24+GRE!AK24+CRO!AK24+CHY!AK24+LET!AK24+LIT!AK24+LUX!AK24+HON!AK24+MAL!AK24+AUT!AK24+POL!AK24+POR!AK24+ROU!AK24+SLV!AK24+SLO!AK24+FIN!AK24+SUE!AK24</f>
        <v>0.10500000000000001</v>
      </c>
      <c r="AL24" s="23">
        <f>BUL!AL24+TCH!AL24+DAN!AL24+EST!AL24+IRL!AL24+GRE!AL24+CRO!AL24+CHY!AL24+LET!AL24+LIT!AL24+LUX!AL24+HON!AL24+MAL!AL24+AUT!AL24+POL!AL24+POR!AL24+ROU!AL24+SLV!AL24+SLO!AL24+FIN!AL24+SUE!AL24</f>
        <v>3.3000000000000008E-2</v>
      </c>
      <c r="AM24" s="23">
        <f>BUL!AM24+TCH!AM24+DAN!AM24+EST!AM24+IRL!AM24+GRE!AM24+CRO!AM24+CHY!AM24+LET!AM24+LIT!AM24+LUX!AM24+HON!AM24+MAL!AM24+AUT!AM24+POL!AM24+POR!AM24+ROU!AM24+SLV!AM24+SLO!AM24+FIN!AM24+SUE!AM24</f>
        <v>0</v>
      </c>
      <c r="AN24" s="23">
        <f>BUL!AN24+TCH!AN24+DAN!AN24+EST!AN24+IRL!AN24+GRE!AN24+CRO!AN24+CHY!AN24+LET!AN24+LIT!AN24+LUX!AN24+HON!AN24+MAL!AN24+AUT!AN24+POL!AN24+POR!AN24+ROU!AN24+SLV!AN24+SLO!AN24+FIN!AN24+SUE!AN24</f>
        <v>6.900000000000002E-2</v>
      </c>
      <c r="AO24" s="23">
        <f>BUL!AO24+TCH!AO24+DAN!AO24+EST!AO24+IRL!AO24+GRE!AO24+CRO!AO24+CHY!AO24+LET!AO24+LIT!AO24+LUX!AO24+HON!AO24+MAL!AO24+AUT!AO24+POL!AO24+POR!AO24+ROU!AO24+SLV!AO24+SLO!AO24+FIN!AO24+SUE!AO24</f>
        <v>0.59300000000000008</v>
      </c>
      <c r="AP24" s="23">
        <f>BUL!AP24+TCH!AP24+DAN!AP24+EST!AP24+IRL!AP24+GRE!AP24+CRO!AP24+CHY!AP24+LET!AP24+LIT!AP24+LUX!AP24+HON!AP24+MAL!AP24+AUT!AP24+POL!AP24+POR!AP24+ROU!AP24+SLV!AP24+SLO!AP24+FIN!AP24+SUE!AP24</f>
        <v>0.31000000000000005</v>
      </c>
      <c r="AQ24" s="23">
        <f>BUL!AQ24+TCH!AQ24+DAN!AQ24+EST!AQ24+IRL!AQ24+GRE!AQ24+CRO!AQ24+CHY!AQ24+LET!AQ24+LIT!AQ24+LUX!AQ24+HON!AQ24+MAL!AQ24+AUT!AQ24+POL!AQ24+POR!AQ24+ROU!AQ24+SLV!AQ24+SLO!AQ24+FIN!AQ24+SUE!AQ24</f>
        <v>0.33900000000000008</v>
      </c>
      <c r="AR24" s="23">
        <f>BUL!AR24+TCH!AR24+DAN!AR24+EST!AR24+IRL!AR24+GRE!AR24+CRO!AR24+CHY!AR24+LET!AR24+LIT!AR24+LUX!AR24+HON!AR24+MAL!AR24+AUT!AR24+POL!AR24+POR!AR24+ROU!AR24+SLV!AR24+SLO!AR24+FIN!AR24+SUE!AR24</f>
        <v>0</v>
      </c>
      <c r="AS24" s="23">
        <f>BUL!AS24+TCH!AS24+DAN!AS24+EST!AS24+IRL!AS24+GRE!AS24+CRO!AS24+CHY!AS24+LET!AS24+LIT!AS24+LUX!AS24+HON!AS24+MAL!AS24+AUT!AS24+POL!AS24+POR!AS24+ROU!AS24+SLV!AS24+SLO!AS24+FIN!AS24+SUE!AS24</f>
        <v>2.3000000000000007E-2</v>
      </c>
      <c r="AT24" s="23">
        <f>BUL!AT24+TCH!AT24+DAN!AT24+EST!AT24+IRL!AT24+GRE!AT24+CRO!AT24+CHY!AT24+LET!AT24+LIT!AT24+LUX!AT24+HON!AT24+MAL!AT24+AUT!AT24+POL!AT24+POR!AT24+ROU!AT24+SLV!AT24+SLO!AT24+FIN!AT24+SUE!AT24</f>
        <v>1.8829999999999996</v>
      </c>
      <c r="AU24" s="23">
        <f>BUL!AU24+TCH!AU24+DAN!AU24+EST!AU24+IRL!AU24+GRE!AU24+CRO!AU24+CHY!AU24+LET!AU24+LIT!AU24+LUX!AU24+HON!AU24+MAL!AU24+AUT!AU24+POL!AU24+POR!AU24+ROU!AU24+SLV!AU24+SLO!AU24+FIN!AU24+SUE!AU24</f>
        <v>0.31400000000000006</v>
      </c>
      <c r="AV24" s="23">
        <f>BUL!AV24+TCH!AV24+DAN!AV24+EST!AV24+IRL!AV24+GRE!AV24+CRO!AV24+CHY!AV24+LET!AV24+LIT!AV24+LUX!AV24+HON!AV24+MAL!AV24+AUT!AV24+POL!AV24+POR!AV24+ROU!AV24+SLV!AV24+SLO!AV24+FIN!AV24+SUE!AV24</f>
        <v>3.7839999999999998</v>
      </c>
      <c r="AW24" s="23">
        <f>BUL!AW24+TCH!AW24+DAN!AW24+EST!AW24+IRL!AW24+GRE!AW24+CRO!AW24+CHY!AW24+LET!AW24+LIT!AW24+LUX!AW24+HON!AW24+MAL!AW24+AUT!AW24+POL!AW24+POR!AW24+ROU!AW24+SLV!AW24+SLO!AW24+FIN!AW24+SUE!AW24</f>
        <v>0.26500000000000007</v>
      </c>
      <c r="AX24" s="23">
        <f>BUL!AX24+TCH!AX24+DAN!AX24+EST!AX24+IRL!AX24+GRE!AX24+CRO!AX24+CHY!AX24+LET!AX24+LIT!AX24+LUX!AX24+HON!AX24+MAL!AX24+AUT!AX24+POL!AX24+POR!AX24+ROU!AX24+SLV!AX24+SLO!AX24+FIN!AX24+SUE!AX24</f>
        <v>21.659000000000002</v>
      </c>
      <c r="AY24" s="23">
        <f>BUL!AY24+TCH!AY24+DAN!AY24+EST!AY24+IRL!AY24+GRE!AY24+CRO!AY24+CHY!AY24+LET!AY24+LIT!AY24+LUX!AY24+HON!AY24+MAL!AY24+AUT!AY24+POL!AY24+POR!AY24+ROU!AY24+SLV!AY24+SLO!AY24+FIN!AY24+SUE!AY24</f>
        <v>2.4929999999999994</v>
      </c>
      <c r="AZ24" s="23">
        <f>BUL!AZ24+TCH!AZ24+DAN!AZ24+EST!AZ24+IRL!AZ24+GRE!AZ24+CRO!AZ24+CHY!AZ24+LET!AZ24+LIT!AZ24+LUX!AZ24+HON!AZ24+MAL!AZ24+AUT!AZ24+POL!AZ24+POR!AZ24+ROU!AZ24+SLV!AZ24+SLO!AZ24+FIN!AZ24+SUE!AZ24</f>
        <v>0.13200000000000003</v>
      </c>
      <c r="BA24" s="23">
        <f>BUL!BA24+TCH!BA24+DAN!BA24+EST!BA24+IRL!BA24+GRE!BA24+CRO!BA24+CHY!BA24+LET!BA24+LIT!BA24+LUX!BA24+HON!BA24+MAL!BA24+AUT!BA24+POL!BA24+POR!BA24+ROU!BA24+SLV!BA24+SLO!BA24+FIN!BA24+SUE!BA24</f>
        <v>0</v>
      </c>
      <c r="BB24" s="23">
        <f>BUL!BB24+TCH!BB24+DAN!BB24+EST!BB24+IRL!BB24+GRE!BB24+CRO!BB24+CHY!BB24+LET!BB24+LIT!BB24+LUX!BB24+HON!BB24+MAL!BB24+AUT!BB24+POL!BB24+POR!BB24+ROU!BB24+SLV!BB24+SLO!BB24+FIN!BB24+SUE!BB24</f>
        <v>4.0410000000000004</v>
      </c>
      <c r="BC24" s="23">
        <f>BUL!BC24+TCH!BC24+DAN!BC24+EST!BC24+IRL!BC24+GRE!BC24+CRO!BC24+CHY!BC24+LET!BC24+LIT!BC24+LUX!BC24+HON!BC24+MAL!BC24+AUT!BC24+POL!BC24+POR!BC24+ROU!BC24+SLV!BC24+SLO!BC24+FIN!BC24+SUE!BC24</f>
        <v>12.039000000000001</v>
      </c>
      <c r="BD24" s="23">
        <f>BUL!BD24+TCH!BD24+DAN!BD24+EST!BD24+IRL!BD24+GRE!BD24+CRO!BD24+CHY!BD24+LET!BD24+LIT!BD24+LUX!BD24+HON!BD24+MAL!BD24+AUT!BD24+POL!BD24+POR!BD24+ROU!BD24+SLV!BD24+SLO!BD24+FIN!BD24+SUE!BD24</f>
        <v>0.76000000000000012</v>
      </c>
      <c r="BE24" s="23">
        <f>BUL!BE24+TCH!BE24+DAN!BE24+EST!BE24+IRL!BE24+GRE!BE24+CRO!BE24+CHY!BE24+LET!BE24+LIT!BE24+LUX!BE24+HON!BE24+MAL!BE24+AUT!BE24+POL!BE24+POR!BE24+ROU!BE24+SLV!BE24+SLO!BE24+FIN!BE24+SUE!BE24</f>
        <v>482.84199999999998</v>
      </c>
      <c r="BF24" s="23">
        <f>BUL!BF24+TCH!BF24+DAN!BF24+EST!BF24+IRL!BF24+GRE!BF24+CRO!BF24+CHY!BF24+LET!BF24+LIT!BF24+LUX!BF24+HON!BF24+MAL!BF24+AUT!BF24+POL!BF24+POR!BF24+ROU!BF24+SLV!BF24+SLO!BF24+FIN!BF24+SUE!BF24</f>
        <v>9.8460000000000001</v>
      </c>
      <c r="BG24" s="23">
        <f>BUL!BG24+TCH!BG24+DAN!BG24+EST!BG24+IRL!BG24+GRE!BG24+CRO!BG24+CHY!BG24+LET!BG24+LIT!BG24+LUX!BG24+HON!BG24+MAL!BG24+AUT!BG24+POL!BG24+POR!BG24+ROU!BG24+SLV!BG24+SLO!BG24+FIN!BG24+SUE!BG24</f>
        <v>0.16400000000000003</v>
      </c>
      <c r="BH24" s="23">
        <f>BUL!BH24+TCH!BH24+DAN!BH24+EST!BH24+IRL!BH24+GRE!BH24+CRO!BH24+CHY!BH24+LET!BH24+LIT!BH24+LUX!BH24+HON!BH24+MAL!BH24+AUT!BH24+POL!BH24+POR!BH24+ROU!BH24+SLV!BH24+SLO!BH24+FIN!BH24+SUE!BH24</f>
        <v>0.10200000000000001</v>
      </c>
      <c r="BI24" s="23">
        <f>BUL!BI24+TCH!BI24+DAN!BI24+EST!BI24+IRL!BI24+GRE!BI24+CRO!BI24+CHY!BI24+LET!BI24+LIT!BI24+LUX!BI24+HON!BI24+MAL!BI24+AUT!BI24+POL!BI24+POR!BI24+ROU!BI24+SLV!BI24+SLO!BI24+FIN!BI24+SUE!BI24</f>
        <v>0.35100000000000009</v>
      </c>
      <c r="BJ24" s="23">
        <f>BUL!BJ24+TCH!BJ24+DAN!BJ24+EST!BJ24+IRL!BJ24+GRE!BJ24+CRO!BJ24+CHY!BJ24+LET!BJ24+LIT!BJ24+LUX!BJ24+HON!BJ24+MAL!BJ24+AUT!BJ24+POL!BJ24+POR!BJ24+ROU!BJ24+SLV!BJ24+SLO!BJ24+FIN!BJ24+SUE!BJ24</f>
        <v>2.8000000000000004E-2</v>
      </c>
      <c r="BK24" s="23">
        <f>BUL!BK24+TCH!BK24+DAN!BK24+EST!BK24+IRL!BK24+GRE!BK24+CRO!BK24+CHY!BK24+LET!BK24+LIT!BK24+LUX!BK24+HON!BK24+MAL!BK24+AUT!BK24+POL!BK24+POR!BK24+ROU!BK24+SLV!BK24+SLO!BK24+FIN!BK24+SUE!BK24</f>
        <v>0</v>
      </c>
      <c r="BL24" s="23">
        <f>BUL!BL24+TCH!BL24+DAN!BL24+EST!BL24+IRL!BL24+GRE!BL24+CRO!BL24+CHY!BL24+LET!BL24+LIT!BL24+LUX!BL24+HON!BL24+MAL!BL24+AUT!BL24+POL!BL24+POR!BL24+ROU!BL24+SLV!BL24+SLO!BL24+FIN!BL24+SUE!BL24</f>
        <v>0</v>
      </c>
      <c r="BM24" s="23">
        <f>BUL!BM24+TCH!BM24+DAN!BM24+EST!BM24+IRL!BM24+GRE!BM24+CRO!BM24+CHY!BM24+LET!BM24+LIT!BM24+LUX!BM24+HON!BM24+MAL!BM24+AUT!BM24+POL!BM24+POR!BM24+ROU!BM24+SLV!BM24+SLO!BM24+FIN!BM24+SUE!BM24</f>
        <v>0</v>
      </c>
      <c r="BN24" s="23">
        <f>BUL!BN24+TCH!BN24+DAN!BN24+EST!BN24+IRL!BN24+GRE!BN24+CRO!BN24+CHY!BN24+LET!BN24+LIT!BN24+LUX!BN24+HON!BN24+MAL!BN24+AUT!BN24+POL!BN24+POR!BN24+ROU!BN24+SLV!BN24+SLO!BN24+FIN!BN24+SUE!BN24</f>
        <v>1653.3149999999998</v>
      </c>
      <c r="BO24" s="23">
        <f>BUL!BO24+TCH!BO24+DAN!BO24+EST!BO24+IRL!BO24+GRE!BO24+CRO!BO24+CHY!BO24+LET!BO24+LIT!BO24+LUX!BO24+HON!BO24+MAL!BO24+AUT!BO24+POL!BO24+POR!BO24+ROU!BO24+SLV!BO24+SLO!BO24+FIN!BO24+SUE!BO24</f>
        <v>512.61099999999999</v>
      </c>
      <c r="BP24" s="23">
        <f>BUL!BP24+TCH!BP24+DAN!BP24+EST!BP24+IRL!BP24+GRE!BP24+CRO!BP24+CHY!BP24+LET!BP24+LIT!BP24+LUX!BP24+HON!BP24+MAL!BP24+AUT!BP24+POL!BP24+POR!BP24+ROU!BP24+SLV!BP24+SLO!BP24+FIN!BP24+SUE!BP24</f>
        <v>0</v>
      </c>
      <c r="BQ24" s="23">
        <f>BUL!BQ24+TCH!BQ24+DAN!BQ24+EST!BQ24+IRL!BQ24+GRE!BQ24+CRO!BQ24+CHY!BQ24+LET!BQ24+LIT!BQ24+LUX!BQ24+HON!BQ24+MAL!BQ24+AUT!BQ24+POL!BQ24+POR!BQ24+ROU!BQ24+SLV!BQ24+SLO!BQ24+FIN!BQ24+SUE!BQ24</f>
        <v>43.056999999999995</v>
      </c>
      <c r="BR24" s="23">
        <f>BUL!BR24+TCH!BR24+DAN!BR24+EST!BR24+IRL!BR24+GRE!BR24+CRO!BR24+CHY!BR24+LET!BR24+LIT!BR24+LUX!BR24+HON!BR24+MAL!BR24+AUT!BR24+POL!BR24+POR!BR24+ROU!BR24+SLV!BR24+SLO!BR24+FIN!BR24+SUE!BR24</f>
        <v>0</v>
      </c>
      <c r="BS24" s="21">
        <f t="shared" si="0"/>
        <v>3181.41</v>
      </c>
    </row>
    <row r="25" spans="1:71">
      <c r="A25" s="7" t="s">
        <v>201</v>
      </c>
      <c r="B25" s="23">
        <f>BUL!B25+TCH!B25+DAN!B25+EST!B25+IRL!B25+GRE!B25+CRO!B25+CHY!B25+LET!B25+LIT!B25+LUX!B25+HON!B25+MAL!B25+AUT!B25+POL!B25+POR!B25+ROU!B25+SLV!B25+SLO!B25+FIN!B25+SUE!B25</f>
        <v>44.886000000000003</v>
      </c>
      <c r="C25" s="23">
        <f>BUL!C25+TCH!C25+DAN!C25+EST!C25+IRL!C25+GRE!C25+CRO!C25+CHY!C25+LET!C25+LIT!C25+LUX!C25+HON!C25+MAL!C25+AUT!C25+POL!C25+POR!C25+ROU!C25+SLV!C25+SLO!C25+FIN!C25+SUE!C25</f>
        <v>0.28700000000000003</v>
      </c>
      <c r="D25" s="23">
        <f>BUL!D25+TCH!D25+DAN!D25+EST!D25+IRL!D25+GRE!D25+CRO!D25+CHY!D25+LET!D25+LIT!D25+LUX!D25+HON!D25+MAL!D25+AUT!D25+POL!D25+POR!D25+ROU!D25+SLV!D25+SLO!D25+FIN!D25+SUE!D25</f>
        <v>0.90200000000000002</v>
      </c>
      <c r="E25" s="23">
        <f>BUL!E25+TCH!E25+DAN!E25+EST!E25+IRL!E25+GRE!E25+CRO!E25+CHY!E25+LET!E25+LIT!E25+LUX!E25+HON!E25+MAL!E25+AUT!E25+POL!E25+POR!E25+ROU!E25+SLV!E25+SLO!E25+FIN!E25+SUE!E25</f>
        <v>2.355</v>
      </c>
      <c r="F25" s="23">
        <f>BUL!F25+TCH!F25+DAN!F25+EST!F25+IRL!F25+GRE!F25+CRO!F25+CHY!F25+LET!F25+LIT!F25+LUX!F25+HON!F25+MAL!F25+AUT!F25+POL!F25+POR!F25+ROU!F25+SLV!F25+SLO!F25+FIN!F25+SUE!F25</f>
        <v>172.63899999999998</v>
      </c>
      <c r="G25" s="23">
        <f>BUL!G25+TCH!G25+DAN!G25+EST!G25+IRL!G25+GRE!G25+CRO!G25+CHY!G25+LET!G25+LIT!G25+LUX!G25+HON!G25+MAL!G25+AUT!G25+POL!G25+POR!G25+ROU!G25+SLV!G25+SLO!G25+FIN!G25+SUE!G25</f>
        <v>22.454999999999998</v>
      </c>
      <c r="H25" s="23">
        <f>BUL!H25+TCH!H25+DAN!H25+EST!H25+IRL!H25+GRE!H25+CRO!H25+CHY!H25+LET!H25+LIT!H25+LUX!H25+HON!H25+MAL!H25+AUT!H25+POL!H25+POR!H25+ROU!H25+SLV!H25+SLO!H25+FIN!H25+SUE!H25</f>
        <v>3.4729999999999999</v>
      </c>
      <c r="I25" s="23">
        <f>BUL!I25+TCH!I25+DAN!I25+EST!I25+IRL!I25+GRE!I25+CRO!I25+CHY!I25+LET!I25+LIT!I25+LUX!I25+HON!I25+MAL!I25+AUT!I25+POL!I25+POR!I25+ROU!I25+SLV!I25+SLO!I25+FIN!I25+SUE!I25</f>
        <v>22.056000000000001</v>
      </c>
      <c r="J25" s="23">
        <f>BUL!J25+TCH!J25+DAN!J25+EST!J25+IRL!J25+GRE!J25+CRO!J25+CHY!J25+LET!J25+LIT!J25+LUX!J25+HON!J25+MAL!J25+AUT!J25+POL!J25+POR!J25+ROU!J25+SLV!J25+SLO!J25+FIN!J25+SUE!J25</f>
        <v>6.1690000000000014</v>
      </c>
      <c r="K25" s="23">
        <f>BUL!K25+TCH!K25+DAN!K25+EST!K25+IRL!K25+GRE!K25+CRO!K25+CHY!K25+LET!K25+LIT!K25+LUX!K25+HON!K25+MAL!K25+AUT!K25+POL!K25+POR!K25+ROU!K25+SLV!K25+SLO!K25+FIN!K25+SUE!K25</f>
        <v>129.94199999999998</v>
      </c>
      <c r="L25" s="23">
        <f>BUL!L25+TCH!L25+DAN!L25+EST!L25+IRL!L25+GRE!L25+CRO!L25+CHY!L25+LET!L25+LIT!L25+LUX!L25+HON!L25+MAL!L25+AUT!L25+POL!L25+POR!L25+ROU!L25+SLV!L25+SLO!L25+FIN!L25+SUE!L25</f>
        <v>149.76000000000005</v>
      </c>
      <c r="M25" s="23">
        <f>BUL!M25+TCH!M25+DAN!M25+EST!M25+IRL!M25+GRE!M25+CRO!M25+CHY!M25+LET!M25+LIT!M25+LUX!M25+HON!M25+MAL!M25+AUT!M25+POL!M25+POR!M25+ROU!M25+SLV!M25+SLO!M25+FIN!M25+SUE!M25</f>
        <v>32.513999999999996</v>
      </c>
      <c r="N25" s="23">
        <f>BUL!N25+TCH!N25+DAN!N25+EST!N25+IRL!N25+GRE!N25+CRO!N25+CHY!N25+LET!N25+LIT!N25+LUX!N25+HON!N25+MAL!N25+AUT!N25+POL!N25+POR!N25+ROU!N25+SLV!N25+SLO!N25+FIN!N25+SUE!N25</f>
        <v>209.27100000000002</v>
      </c>
      <c r="O25" s="23">
        <f>BUL!O25+TCH!O25+DAN!O25+EST!O25+IRL!O25+GRE!O25+CRO!O25+CHY!O25+LET!O25+LIT!O25+LUX!O25+HON!O25+MAL!O25+AUT!O25+POL!O25+POR!O25+ROU!O25+SLV!O25+SLO!O25+FIN!O25+SUE!O25</f>
        <v>14.879999999999997</v>
      </c>
      <c r="P25" s="23">
        <f>BUL!P25+TCH!P25+DAN!P25+EST!P25+IRL!P25+GRE!P25+CRO!P25+CHY!P25+LET!P25+LIT!P25+LUX!P25+HON!P25+MAL!P25+AUT!P25+POL!P25+POR!P25+ROU!P25+SLV!P25+SLO!P25+FIN!P25+SUE!P25</f>
        <v>21.015999999999998</v>
      </c>
      <c r="Q25" s="23">
        <f>BUL!Q25+TCH!Q25+DAN!Q25+EST!Q25+IRL!Q25+GRE!Q25+CRO!Q25+CHY!Q25+LET!Q25+LIT!Q25+LUX!Q25+HON!Q25+MAL!Q25+AUT!Q25+POL!Q25+POR!Q25+ROU!Q25+SLV!Q25+SLO!Q25+FIN!Q25+SUE!Q25</f>
        <v>58.201000000000008</v>
      </c>
      <c r="R25" s="23">
        <f>BUL!R25+TCH!R25+DAN!R25+EST!R25+IRL!R25+GRE!R25+CRO!R25+CHY!R25+LET!R25+LIT!R25+LUX!R25+HON!R25+MAL!R25+AUT!R25+POL!R25+POR!R25+ROU!R25+SLV!R25+SLO!R25+FIN!R25+SUE!R25</f>
        <v>79.204000000000008</v>
      </c>
      <c r="S25" s="23">
        <f>BUL!S25+TCH!S25+DAN!S25+EST!S25+IRL!S25+GRE!S25+CRO!S25+CHY!S25+LET!S25+LIT!S25+LUX!S25+HON!S25+MAL!S25+AUT!S25+POL!S25+POR!S25+ROU!S25+SLV!S25+SLO!S25+FIN!S25+SUE!S25</f>
        <v>92.832000000000008</v>
      </c>
      <c r="T25" s="23">
        <f>BUL!T25+TCH!T25+DAN!T25+EST!T25+IRL!T25+GRE!T25+CRO!T25+CHY!T25+LET!T25+LIT!T25+LUX!T25+HON!T25+MAL!T25+AUT!T25+POL!T25+POR!T25+ROU!T25+SLV!T25+SLO!T25+FIN!T25+SUE!T25</f>
        <v>126.66400000000002</v>
      </c>
      <c r="U25" s="23">
        <f>BUL!U25+TCH!U25+DAN!U25+EST!U25+IRL!U25+GRE!U25+CRO!U25+CHY!U25+LET!U25+LIT!U25+LUX!U25+HON!U25+MAL!U25+AUT!U25+POL!U25+POR!U25+ROU!U25+SLV!U25+SLO!U25+FIN!U25+SUE!U25</f>
        <v>322.72199999999998</v>
      </c>
      <c r="V25" s="23">
        <f>BUL!V25+TCH!V25+DAN!V25+EST!V25+IRL!V25+GRE!V25+CRO!V25+CHY!V25+LET!V25+LIT!V25+LUX!V25+HON!V25+MAL!V25+AUT!V25+POL!V25+POR!V25+ROU!V25+SLV!V25+SLO!V25+FIN!V25+SUE!V25</f>
        <v>86.798000000000002</v>
      </c>
      <c r="W25" s="23">
        <f>BUL!W25+TCH!W25+DAN!W25+EST!W25+IRL!W25+GRE!W25+CRO!W25+CHY!W25+LET!W25+LIT!W25+LUX!W25+HON!W25+MAL!W25+AUT!W25+POL!W25+POR!W25+ROU!W25+SLV!W25+SLO!W25+FIN!W25+SUE!W25</f>
        <v>23.103999999999996</v>
      </c>
      <c r="X25" s="23">
        <f>BUL!X25+TCH!X25+DAN!X25+EST!X25+IRL!X25+GRE!X25+CRO!X25+CHY!X25+LET!X25+LIT!X25+LUX!X25+HON!X25+MAL!X25+AUT!X25+POL!X25+POR!X25+ROU!X25+SLV!X25+SLO!X25+FIN!X25+SUE!X25</f>
        <v>193.72199999999998</v>
      </c>
      <c r="Y25" s="23">
        <f>BUL!Y25+TCH!Y25+DAN!Y25+EST!Y25+IRL!Y25+GRE!Y25+CRO!Y25+CHY!Y25+LET!Y25+LIT!Y25+LUX!Y25+HON!Y25+MAL!Y25+AUT!Y25+POL!Y25+POR!Y25+ROU!Y25+SLV!Y25+SLO!Y25+FIN!Y25+SUE!Y25</f>
        <v>63.07200000000001</v>
      </c>
      <c r="Z25" s="23">
        <f>BUL!Z25+TCH!Z25+DAN!Z25+EST!Z25+IRL!Z25+GRE!Z25+CRO!Z25+CHY!Z25+LET!Z25+LIT!Z25+LUX!Z25+HON!Z25+MAL!Z25+AUT!Z25+POL!Z25+POR!Z25+ROU!Z25+SLV!Z25+SLO!Z25+FIN!Z25+SUE!Z25</f>
        <v>0.54900000000000004</v>
      </c>
      <c r="AA25" s="23">
        <f>BUL!AA25+TCH!AA25+DAN!AA25+EST!AA25+IRL!AA25+GRE!AA25+CRO!AA25+CHY!AA25+LET!AA25+LIT!AA25+LUX!AA25+HON!AA25+MAL!AA25+AUT!AA25+POL!AA25+POR!AA25+ROU!AA25+SLV!AA25+SLO!AA25+FIN!AA25+SUE!AA25</f>
        <v>14.57</v>
      </c>
      <c r="AB25" s="23">
        <f>BUL!AB25+TCH!AB25+DAN!AB25+EST!AB25+IRL!AB25+GRE!AB25+CRO!AB25+CHY!AB25+LET!AB25+LIT!AB25+LUX!AB25+HON!AB25+MAL!AB25+AUT!AB25+POL!AB25+POR!AB25+ROU!AB25+SLV!AB25+SLO!AB25+FIN!AB25+SUE!AB25</f>
        <v>462.40899999999999</v>
      </c>
      <c r="AC25" s="23">
        <f>BUL!AC25+TCH!AC25+DAN!AC25+EST!AC25+IRL!AC25+GRE!AC25+CRO!AC25+CHY!AC25+LET!AC25+LIT!AC25+LUX!AC25+HON!AC25+MAL!AC25+AUT!AC25+POL!AC25+POR!AC25+ROU!AC25+SLV!AC25+SLO!AC25+FIN!AC25+SUE!AC25</f>
        <v>46.643000000000001</v>
      </c>
      <c r="AD25" s="23">
        <f>BUL!AD25+TCH!AD25+DAN!AD25+EST!AD25+IRL!AD25+GRE!AD25+CRO!AD25+CHY!AD25+LET!AD25+LIT!AD25+LUX!AD25+HON!AD25+MAL!AD25+AUT!AD25+POL!AD25+POR!AD25+ROU!AD25+SLV!AD25+SLO!AD25+FIN!AD25+SUE!AD25</f>
        <v>92.605999999999995</v>
      </c>
      <c r="AE25" s="23">
        <f>BUL!AE25+TCH!AE25+DAN!AE25+EST!AE25+IRL!AE25+GRE!AE25+CRO!AE25+CHY!AE25+LET!AE25+LIT!AE25+LUX!AE25+HON!AE25+MAL!AE25+AUT!AE25+POL!AE25+POR!AE25+ROU!AE25+SLV!AE25+SLO!AE25+FIN!AE25+SUE!AE25</f>
        <v>163.126</v>
      </c>
      <c r="AF25" s="23">
        <f>BUL!AF25+TCH!AF25+DAN!AF25+EST!AF25+IRL!AF25+GRE!AF25+CRO!AF25+CHY!AF25+LET!AF25+LIT!AF25+LUX!AF25+HON!AF25+MAL!AF25+AUT!AF25+POL!AF25+POR!AF25+ROU!AF25+SLV!AF25+SLO!AF25+FIN!AF25+SUE!AF25</f>
        <v>54.839999999999989</v>
      </c>
      <c r="AG25" s="23">
        <f>BUL!AG25+TCH!AG25+DAN!AG25+EST!AG25+IRL!AG25+GRE!AG25+CRO!AG25+CHY!AG25+LET!AG25+LIT!AG25+LUX!AG25+HON!AG25+MAL!AG25+AUT!AG25+POL!AG25+POR!AG25+ROU!AG25+SLV!AG25+SLO!AG25+FIN!AG25+SUE!AG25</f>
        <v>12.074999999999999</v>
      </c>
      <c r="AH25" s="23">
        <f>BUL!AH25+TCH!AH25+DAN!AH25+EST!AH25+IRL!AH25+GRE!AH25+CRO!AH25+CHY!AH25+LET!AH25+LIT!AH25+LUX!AH25+HON!AH25+MAL!AH25+AUT!AH25+POL!AH25+POR!AH25+ROU!AH25+SLV!AH25+SLO!AH25+FIN!AH25+SUE!AH25</f>
        <v>3.6840000000000006</v>
      </c>
      <c r="AI25" s="23">
        <f>BUL!AI25+TCH!AI25+DAN!AI25+EST!AI25+IRL!AI25+GRE!AI25+CRO!AI25+CHY!AI25+LET!AI25+LIT!AI25+LUX!AI25+HON!AI25+MAL!AI25+AUT!AI25+POL!AI25+POR!AI25+ROU!AI25+SLV!AI25+SLO!AI25+FIN!AI25+SUE!AI25</f>
        <v>7.9789999999999983</v>
      </c>
      <c r="AJ25" s="23">
        <f>BUL!AJ25+TCH!AJ25+DAN!AJ25+EST!AJ25+IRL!AJ25+GRE!AJ25+CRO!AJ25+CHY!AJ25+LET!AJ25+LIT!AJ25+LUX!AJ25+HON!AJ25+MAL!AJ25+AUT!AJ25+POL!AJ25+POR!AJ25+ROU!AJ25+SLV!AJ25+SLO!AJ25+FIN!AJ25+SUE!AJ25</f>
        <v>6.9689999999999985</v>
      </c>
      <c r="AK25" s="23">
        <f>BUL!AK25+TCH!AK25+DAN!AK25+EST!AK25+IRL!AK25+GRE!AK25+CRO!AK25+CHY!AK25+LET!AK25+LIT!AK25+LUX!AK25+HON!AK25+MAL!AK25+AUT!AK25+POL!AK25+POR!AK25+ROU!AK25+SLV!AK25+SLO!AK25+FIN!AK25+SUE!AK25</f>
        <v>3.6189999999999998</v>
      </c>
      <c r="AL25" s="23">
        <f>BUL!AL25+TCH!AL25+DAN!AL25+EST!AL25+IRL!AL25+GRE!AL25+CRO!AL25+CHY!AL25+LET!AL25+LIT!AL25+LUX!AL25+HON!AL25+MAL!AL25+AUT!AL25+POL!AL25+POR!AL25+ROU!AL25+SLV!AL25+SLO!AL25+FIN!AL25+SUE!AL25</f>
        <v>19.906000000000002</v>
      </c>
      <c r="AM25" s="23">
        <f>BUL!AM25+TCH!AM25+DAN!AM25+EST!AM25+IRL!AM25+GRE!AM25+CRO!AM25+CHY!AM25+LET!AM25+LIT!AM25+LUX!AM25+HON!AM25+MAL!AM25+AUT!AM25+POL!AM25+POR!AM25+ROU!AM25+SLV!AM25+SLO!AM25+FIN!AM25+SUE!AM25</f>
        <v>12.997</v>
      </c>
      <c r="AN25" s="23">
        <f>BUL!AN25+TCH!AN25+DAN!AN25+EST!AN25+IRL!AN25+GRE!AN25+CRO!AN25+CHY!AN25+LET!AN25+LIT!AN25+LUX!AN25+HON!AN25+MAL!AN25+AUT!AN25+POL!AN25+POR!AN25+ROU!AN25+SLV!AN25+SLO!AN25+FIN!AN25+SUE!AN25</f>
        <v>44.598000000000006</v>
      </c>
      <c r="AO25" s="23">
        <f>BUL!AO25+TCH!AO25+DAN!AO25+EST!AO25+IRL!AO25+GRE!AO25+CRO!AO25+CHY!AO25+LET!AO25+LIT!AO25+LUX!AO25+HON!AO25+MAL!AO25+AUT!AO25+POL!AO25+POR!AO25+ROU!AO25+SLV!AO25+SLO!AO25+FIN!AO25+SUE!AO25</f>
        <v>14.937999999999999</v>
      </c>
      <c r="AP25" s="23">
        <f>BUL!AP25+TCH!AP25+DAN!AP25+EST!AP25+IRL!AP25+GRE!AP25+CRO!AP25+CHY!AP25+LET!AP25+LIT!AP25+LUX!AP25+HON!AP25+MAL!AP25+AUT!AP25+POL!AP25+POR!AP25+ROU!AP25+SLV!AP25+SLO!AP25+FIN!AP25+SUE!AP25</f>
        <v>0.63300000000000012</v>
      </c>
      <c r="AQ25" s="23">
        <f>BUL!AQ25+TCH!AQ25+DAN!AQ25+EST!AQ25+IRL!AQ25+GRE!AQ25+CRO!AQ25+CHY!AQ25+LET!AQ25+LIT!AQ25+LUX!AQ25+HON!AQ25+MAL!AQ25+AUT!AQ25+POL!AQ25+POR!AQ25+ROU!AQ25+SLV!AQ25+SLO!AQ25+FIN!AQ25+SUE!AQ25</f>
        <v>1.738</v>
      </c>
      <c r="AR25" s="23">
        <f>BUL!AR25+TCH!AR25+DAN!AR25+EST!AR25+IRL!AR25+GRE!AR25+CRO!AR25+CHY!AR25+LET!AR25+LIT!AR25+LUX!AR25+HON!AR25+MAL!AR25+AUT!AR25+POL!AR25+POR!AR25+ROU!AR25+SLV!AR25+SLO!AR25+FIN!AR25+SUE!AR25</f>
        <v>5.4099999999999993</v>
      </c>
      <c r="AS25" s="23">
        <f>BUL!AS25+TCH!AS25+DAN!AS25+EST!AS25+IRL!AS25+GRE!AS25+CRO!AS25+CHY!AS25+LET!AS25+LIT!AS25+LUX!AS25+HON!AS25+MAL!AS25+AUT!AS25+POL!AS25+POR!AS25+ROU!AS25+SLV!AS25+SLO!AS25+FIN!AS25+SUE!AS25</f>
        <v>5.8359999999999994</v>
      </c>
      <c r="AT25" s="23">
        <f>BUL!AT25+TCH!AT25+DAN!AT25+EST!AT25+IRL!AT25+GRE!AT25+CRO!AT25+CHY!AT25+LET!AT25+LIT!AT25+LUX!AT25+HON!AT25+MAL!AT25+AUT!AT25+POL!AT25+POR!AT25+ROU!AT25+SLV!AT25+SLO!AT25+FIN!AT25+SUE!AT25</f>
        <v>31.785</v>
      </c>
      <c r="AU25" s="23">
        <f>BUL!AU25+TCH!AU25+DAN!AU25+EST!AU25+IRL!AU25+GRE!AU25+CRO!AU25+CHY!AU25+LET!AU25+LIT!AU25+LUX!AU25+HON!AU25+MAL!AU25+AUT!AU25+POL!AU25+POR!AU25+ROU!AU25+SLV!AU25+SLO!AU25+FIN!AU25+SUE!AU25</f>
        <v>29.932000000000002</v>
      </c>
      <c r="AV25" s="23">
        <f>BUL!AV25+TCH!AV25+DAN!AV25+EST!AV25+IRL!AV25+GRE!AV25+CRO!AV25+CHY!AV25+LET!AV25+LIT!AV25+LUX!AV25+HON!AV25+MAL!AV25+AUT!AV25+POL!AV25+POR!AV25+ROU!AV25+SLV!AV25+SLO!AV25+FIN!AV25+SUE!AV25</f>
        <v>11.474000000000002</v>
      </c>
      <c r="AW25" s="23">
        <f>BUL!AW25+TCH!AW25+DAN!AW25+EST!AW25+IRL!AW25+GRE!AW25+CRO!AW25+CHY!AW25+LET!AW25+LIT!AW25+LUX!AW25+HON!AW25+MAL!AW25+AUT!AW25+POL!AW25+POR!AW25+ROU!AW25+SLV!AW25+SLO!AW25+FIN!AW25+SUE!AW25</f>
        <v>7.379999999999999</v>
      </c>
      <c r="AX25" s="23">
        <f>BUL!AX25+TCH!AX25+DAN!AX25+EST!AX25+IRL!AX25+GRE!AX25+CRO!AX25+CHY!AX25+LET!AX25+LIT!AX25+LUX!AX25+HON!AX25+MAL!AX25+AUT!AX25+POL!AX25+POR!AX25+ROU!AX25+SLV!AX25+SLO!AX25+FIN!AX25+SUE!AX25</f>
        <v>8.4320000000000004</v>
      </c>
      <c r="AY25" s="23">
        <f>BUL!AY25+TCH!AY25+DAN!AY25+EST!AY25+IRL!AY25+GRE!AY25+CRO!AY25+CHY!AY25+LET!AY25+LIT!AY25+LUX!AY25+HON!AY25+MAL!AY25+AUT!AY25+POL!AY25+POR!AY25+ROU!AY25+SLV!AY25+SLO!AY25+FIN!AY25+SUE!AY25</f>
        <v>21.904</v>
      </c>
      <c r="AZ25" s="23">
        <f>BUL!AZ25+TCH!AZ25+DAN!AZ25+EST!AZ25+IRL!AZ25+GRE!AZ25+CRO!AZ25+CHY!AZ25+LET!AZ25+LIT!AZ25+LUX!AZ25+HON!AZ25+MAL!AZ25+AUT!AZ25+POL!AZ25+POR!AZ25+ROU!AZ25+SLV!AZ25+SLO!AZ25+FIN!AZ25+SUE!AZ25</f>
        <v>1.1779999999999999</v>
      </c>
      <c r="BA25" s="23">
        <f>BUL!BA25+TCH!BA25+DAN!BA25+EST!BA25+IRL!BA25+GRE!BA25+CRO!BA25+CHY!BA25+LET!BA25+LIT!BA25+LUX!BA25+HON!BA25+MAL!BA25+AUT!BA25+POL!BA25+POR!BA25+ROU!BA25+SLV!BA25+SLO!BA25+FIN!BA25+SUE!BA25</f>
        <v>0.17900000000000005</v>
      </c>
      <c r="BB25" s="23">
        <f>BUL!BB25+TCH!BB25+DAN!BB25+EST!BB25+IRL!BB25+GRE!BB25+CRO!BB25+CHY!BB25+LET!BB25+LIT!BB25+LUX!BB25+HON!BB25+MAL!BB25+AUT!BB25+POL!BB25+POR!BB25+ROU!BB25+SLV!BB25+SLO!BB25+FIN!BB25+SUE!BB25</f>
        <v>40.204999999999998</v>
      </c>
      <c r="BC25" s="23">
        <f>BUL!BC25+TCH!BC25+DAN!BC25+EST!BC25+IRL!BC25+GRE!BC25+CRO!BC25+CHY!BC25+LET!BC25+LIT!BC25+LUX!BC25+HON!BC25+MAL!BC25+AUT!BC25+POL!BC25+POR!BC25+ROU!BC25+SLV!BC25+SLO!BC25+FIN!BC25+SUE!BC25</f>
        <v>0</v>
      </c>
      <c r="BD25" s="23">
        <f>BUL!BD25+TCH!BD25+DAN!BD25+EST!BD25+IRL!BD25+GRE!BD25+CRO!BD25+CHY!BD25+LET!BD25+LIT!BD25+LUX!BD25+HON!BD25+MAL!BD25+AUT!BD25+POL!BD25+POR!BD25+ROU!BD25+SLV!BD25+SLO!BD25+FIN!BD25+SUE!BD25</f>
        <v>1.3189999999999997</v>
      </c>
      <c r="BE25" s="23">
        <f>BUL!BE25+TCH!BE25+DAN!BE25+EST!BE25+IRL!BE25+GRE!BE25+CRO!BE25+CHY!BE25+LET!BE25+LIT!BE25+LUX!BE25+HON!BE25+MAL!BE25+AUT!BE25+POL!BE25+POR!BE25+ROU!BE25+SLV!BE25+SLO!BE25+FIN!BE25+SUE!BE25</f>
        <v>39.658000000000001</v>
      </c>
      <c r="BF25" s="23">
        <f>BUL!BF25+TCH!BF25+DAN!BF25+EST!BF25+IRL!BF25+GRE!BF25+CRO!BF25+CHY!BF25+LET!BF25+LIT!BF25+LUX!BF25+HON!BF25+MAL!BF25+AUT!BF25+POL!BF25+POR!BF25+ROU!BF25+SLV!BF25+SLO!BF25+FIN!BF25+SUE!BF25</f>
        <v>2.7900000000000005</v>
      </c>
      <c r="BG25" s="23">
        <f>BUL!BG25+TCH!BG25+DAN!BG25+EST!BG25+IRL!BG25+GRE!BG25+CRO!BG25+CHY!BG25+LET!BG25+LIT!BG25+LUX!BG25+HON!BG25+MAL!BG25+AUT!BG25+POL!BG25+POR!BG25+ROU!BG25+SLV!BG25+SLO!BG25+FIN!BG25+SUE!BG25</f>
        <v>1.913</v>
      </c>
      <c r="BH25" s="23">
        <f>BUL!BH25+TCH!BH25+DAN!BH25+EST!BH25+IRL!BH25+GRE!BH25+CRO!BH25+CHY!BH25+LET!BH25+LIT!BH25+LUX!BH25+HON!BH25+MAL!BH25+AUT!BH25+POL!BH25+POR!BH25+ROU!BH25+SLV!BH25+SLO!BH25+FIN!BH25+SUE!BH25</f>
        <v>1.8479999999999999</v>
      </c>
      <c r="BI25" s="23">
        <f>BUL!BI25+TCH!BI25+DAN!BI25+EST!BI25+IRL!BI25+GRE!BI25+CRO!BI25+CHY!BI25+LET!BI25+LIT!BI25+LUX!BI25+HON!BI25+MAL!BI25+AUT!BI25+POL!BI25+POR!BI25+ROU!BI25+SLV!BI25+SLO!BI25+FIN!BI25+SUE!BI25</f>
        <v>0.28900000000000003</v>
      </c>
      <c r="BJ25" s="23">
        <f>BUL!BJ25+TCH!BJ25+DAN!BJ25+EST!BJ25+IRL!BJ25+GRE!BJ25+CRO!BJ25+CHY!BJ25+LET!BJ25+LIT!BJ25+LUX!BJ25+HON!BJ25+MAL!BJ25+AUT!BJ25+POL!BJ25+POR!BJ25+ROU!BJ25+SLV!BJ25+SLO!BJ25+FIN!BJ25+SUE!BJ25</f>
        <v>11.766</v>
      </c>
      <c r="BK25" s="23">
        <f>BUL!BK25+TCH!BK25+DAN!BK25+EST!BK25+IRL!BK25+GRE!BK25+CRO!BK25+CHY!BK25+LET!BK25+LIT!BK25+LUX!BK25+HON!BK25+MAL!BK25+AUT!BK25+POL!BK25+POR!BK25+ROU!BK25+SLV!BK25+SLO!BK25+FIN!BK25+SUE!BK25</f>
        <v>2.593</v>
      </c>
      <c r="BL25" s="23">
        <f>BUL!BL25+TCH!BL25+DAN!BL25+EST!BL25+IRL!BL25+GRE!BL25+CRO!BL25+CHY!BL25+LET!BL25+LIT!BL25+LUX!BL25+HON!BL25+MAL!BL25+AUT!BL25+POL!BL25+POR!BL25+ROU!BL25+SLV!BL25+SLO!BL25+FIN!BL25+SUE!BL25</f>
        <v>0</v>
      </c>
      <c r="BM25" s="23">
        <f>BUL!BM25+TCH!BM25+DAN!BM25+EST!BM25+IRL!BM25+GRE!BM25+CRO!BM25+CHY!BM25+LET!BM25+LIT!BM25+LUX!BM25+HON!BM25+MAL!BM25+AUT!BM25+POL!BM25+POR!BM25+ROU!BM25+SLV!BM25+SLO!BM25+FIN!BM25+SUE!BM25</f>
        <v>0</v>
      </c>
      <c r="BN25" s="23">
        <f>BUL!BN25+TCH!BN25+DAN!BN25+EST!BN25+IRL!BN25+GRE!BN25+CRO!BN25+CHY!BN25+LET!BN25+LIT!BN25+LUX!BN25+HON!BN25+MAL!BN25+AUT!BN25+POL!BN25+POR!BN25+ROU!BN25+SLV!BN25+SLO!BN25+FIN!BN25+SUE!BN25</f>
        <v>0</v>
      </c>
      <c r="BO25" s="23">
        <f>BUL!BO25+TCH!BO25+DAN!BO25+EST!BO25+IRL!BO25+GRE!BO25+CRO!BO25+CHY!BO25+LET!BO25+LIT!BO25+LUX!BO25+HON!BO25+MAL!BO25+AUT!BO25+POL!BO25+POR!BO25+ROU!BO25+SLV!BO25+SLO!BO25+FIN!BO25+SUE!BO25</f>
        <v>411.21299999999997</v>
      </c>
      <c r="BP25" s="23">
        <f>BUL!BP25+TCH!BP25+DAN!BP25+EST!BP25+IRL!BP25+GRE!BP25+CRO!BP25+CHY!BP25+LET!BP25+LIT!BP25+LUX!BP25+HON!BP25+MAL!BP25+AUT!BP25+POL!BP25+POR!BP25+ROU!BP25+SLV!BP25+SLO!BP25+FIN!BP25+SUE!BP25</f>
        <v>0</v>
      </c>
      <c r="BQ25" s="23">
        <f>BUL!BQ25+TCH!BQ25+DAN!BQ25+EST!BQ25+IRL!BQ25+GRE!BQ25+CRO!BQ25+CHY!BQ25+LET!BQ25+LIT!BQ25+LUX!BQ25+HON!BQ25+MAL!BQ25+AUT!BQ25+POL!BQ25+POR!BQ25+ROU!BQ25+SLV!BQ25+SLO!BQ25+FIN!BQ25+SUE!BQ25</f>
        <v>128.88400000000001</v>
      </c>
      <c r="BR25" s="23">
        <f>BUL!BR25+TCH!BR25+DAN!BR25+EST!BR25+IRL!BR25+GRE!BR25+CRO!BR25+CHY!BR25+LET!BR25+LIT!BR25+LUX!BR25+HON!BR25+MAL!BR25+AUT!BR25+POL!BR25+POR!BR25+ROU!BR25+SLV!BR25+SLO!BR25+FIN!BR25+SUE!BR25</f>
        <v>0</v>
      </c>
      <c r="BS25" s="21">
        <f t="shared" si="0"/>
        <v>3608.7909999999993</v>
      </c>
    </row>
    <row r="26" spans="1:71">
      <c r="A26" s="7" t="s">
        <v>202</v>
      </c>
      <c r="B26" s="23">
        <f>BUL!B26+TCH!B26+DAN!B26+EST!B26+IRL!B26+GRE!B26+CRO!B26+CHY!B26+LET!B26+LIT!B26+LUX!B26+HON!B26+MAL!B26+AUT!B26+POL!B26+POR!B26+ROU!B26+SLV!B26+SLO!B26+FIN!B26+SUE!B26</f>
        <v>22.224</v>
      </c>
      <c r="C26" s="23">
        <f>BUL!C26+TCH!C26+DAN!C26+EST!C26+IRL!C26+GRE!C26+CRO!C26+CHY!C26+LET!C26+LIT!C26+LUX!C26+HON!C26+MAL!C26+AUT!C26+POL!C26+POR!C26+ROU!C26+SLV!C26+SLO!C26+FIN!C26+SUE!C26</f>
        <v>2.7000000000000003E-2</v>
      </c>
      <c r="D26" s="23">
        <f>BUL!D26+TCH!D26+DAN!D26+EST!D26+IRL!D26+GRE!D26+CRO!D26+CHY!D26+LET!D26+LIT!D26+LUX!D26+HON!D26+MAL!D26+AUT!D26+POL!D26+POR!D26+ROU!D26+SLV!D26+SLO!D26+FIN!D26+SUE!D26</f>
        <v>0.67300000000000004</v>
      </c>
      <c r="E26" s="23">
        <f>BUL!E26+TCH!E26+DAN!E26+EST!E26+IRL!E26+GRE!E26+CRO!E26+CHY!E26+LET!E26+LIT!E26+LUX!E26+HON!E26+MAL!E26+AUT!E26+POL!E26+POR!E26+ROU!E26+SLV!E26+SLO!E26+FIN!E26+SUE!E26</f>
        <v>4.1329999999999991</v>
      </c>
      <c r="F26" s="23">
        <f>BUL!F26+TCH!F26+DAN!F26+EST!F26+IRL!F26+GRE!F26+CRO!F26+CHY!F26+LET!F26+LIT!F26+LUX!F26+HON!F26+MAL!F26+AUT!F26+POL!F26+POR!F26+ROU!F26+SLV!F26+SLO!F26+FIN!F26+SUE!F26</f>
        <v>50.866999999999997</v>
      </c>
      <c r="G26" s="23">
        <f>BUL!G26+TCH!G26+DAN!G26+EST!G26+IRL!G26+GRE!G26+CRO!G26+CHY!G26+LET!G26+LIT!G26+LUX!G26+HON!G26+MAL!G26+AUT!G26+POL!G26+POR!G26+ROU!G26+SLV!G26+SLO!G26+FIN!G26+SUE!G26</f>
        <v>0.65200000000000014</v>
      </c>
      <c r="H26" s="23">
        <f>BUL!H26+TCH!H26+DAN!H26+EST!H26+IRL!H26+GRE!H26+CRO!H26+CHY!H26+LET!H26+LIT!H26+LUX!H26+HON!H26+MAL!H26+AUT!H26+POL!H26+POR!H26+ROU!H26+SLV!H26+SLO!H26+FIN!H26+SUE!H26</f>
        <v>1.6639999999999997</v>
      </c>
      <c r="I26" s="23">
        <f>BUL!I26+TCH!I26+DAN!I26+EST!I26+IRL!I26+GRE!I26+CRO!I26+CHY!I26+LET!I26+LIT!I26+LUX!I26+HON!I26+MAL!I26+AUT!I26+POL!I26+POR!I26+ROU!I26+SLV!I26+SLO!I26+FIN!I26+SUE!I26</f>
        <v>2.1930000000000001</v>
      </c>
      <c r="J26" s="23">
        <f>BUL!J26+TCH!J26+DAN!J26+EST!J26+IRL!J26+GRE!J26+CRO!J26+CHY!J26+LET!J26+LIT!J26+LUX!J26+HON!J26+MAL!J26+AUT!J26+POL!J26+POR!J26+ROU!J26+SLV!J26+SLO!J26+FIN!J26+SUE!J26</f>
        <v>0.29900000000000004</v>
      </c>
      <c r="K26" s="23">
        <f>BUL!K26+TCH!K26+DAN!K26+EST!K26+IRL!K26+GRE!K26+CRO!K26+CHY!K26+LET!K26+LIT!K26+LUX!K26+HON!K26+MAL!K26+AUT!K26+POL!K26+POR!K26+ROU!K26+SLV!K26+SLO!K26+FIN!K26+SUE!K26</f>
        <v>1.6129999999999998</v>
      </c>
      <c r="L26" s="23">
        <f>BUL!L26+TCH!L26+DAN!L26+EST!L26+IRL!L26+GRE!L26+CRO!L26+CHY!L26+LET!L26+LIT!L26+LUX!L26+HON!L26+MAL!L26+AUT!L26+POL!L26+POR!L26+ROU!L26+SLV!L26+SLO!L26+FIN!L26+SUE!L26</f>
        <v>30.913999999999998</v>
      </c>
      <c r="M26" s="23">
        <f>BUL!M26+TCH!M26+DAN!M26+EST!M26+IRL!M26+GRE!M26+CRO!M26+CHY!M26+LET!M26+LIT!M26+LUX!M26+HON!M26+MAL!M26+AUT!M26+POL!M26+POR!M26+ROU!M26+SLV!M26+SLO!M26+FIN!M26+SUE!M26</f>
        <v>14.009</v>
      </c>
      <c r="N26" s="23">
        <f>BUL!N26+TCH!N26+DAN!N26+EST!N26+IRL!N26+GRE!N26+CRO!N26+CHY!N26+LET!N26+LIT!N26+LUX!N26+HON!N26+MAL!N26+AUT!N26+POL!N26+POR!N26+ROU!N26+SLV!N26+SLO!N26+FIN!N26+SUE!N26</f>
        <v>7.6349999999999989</v>
      </c>
      <c r="O26" s="23">
        <f>BUL!O26+TCH!O26+DAN!O26+EST!O26+IRL!O26+GRE!O26+CRO!O26+CHY!O26+LET!O26+LIT!O26+LUX!O26+HON!O26+MAL!O26+AUT!O26+POL!O26+POR!O26+ROU!O26+SLV!O26+SLO!O26+FIN!O26+SUE!O26</f>
        <v>90.554999999999993</v>
      </c>
      <c r="P26" s="23">
        <f>BUL!P26+TCH!P26+DAN!P26+EST!P26+IRL!P26+GRE!P26+CRO!P26+CHY!P26+LET!P26+LIT!P26+LUX!P26+HON!P26+MAL!P26+AUT!P26+POL!P26+POR!P26+ROU!P26+SLV!P26+SLO!P26+FIN!P26+SUE!P26</f>
        <v>6.4799999999999995</v>
      </c>
      <c r="Q26" s="23">
        <f>BUL!Q26+TCH!Q26+DAN!Q26+EST!Q26+IRL!Q26+GRE!Q26+CRO!Q26+CHY!Q26+LET!Q26+LIT!Q26+LUX!Q26+HON!Q26+MAL!Q26+AUT!Q26+POL!Q26+POR!Q26+ROU!Q26+SLV!Q26+SLO!Q26+FIN!Q26+SUE!Q26</f>
        <v>19.708000000000006</v>
      </c>
      <c r="R26" s="23">
        <f>BUL!R26+TCH!R26+DAN!R26+EST!R26+IRL!R26+GRE!R26+CRO!R26+CHY!R26+LET!R26+LIT!R26+LUX!R26+HON!R26+MAL!R26+AUT!R26+POL!R26+POR!R26+ROU!R26+SLV!R26+SLO!R26+FIN!R26+SUE!R26</f>
        <v>23.148</v>
      </c>
      <c r="S26" s="23">
        <f>BUL!S26+TCH!S26+DAN!S26+EST!S26+IRL!S26+GRE!S26+CRO!S26+CHY!S26+LET!S26+LIT!S26+LUX!S26+HON!S26+MAL!S26+AUT!S26+POL!S26+POR!S26+ROU!S26+SLV!S26+SLO!S26+FIN!S26+SUE!S26</f>
        <v>8.7949999999999999</v>
      </c>
      <c r="T26" s="23">
        <f>BUL!T26+TCH!T26+DAN!T26+EST!T26+IRL!T26+GRE!T26+CRO!T26+CHY!T26+LET!T26+LIT!T26+LUX!T26+HON!T26+MAL!T26+AUT!T26+POL!T26+POR!T26+ROU!T26+SLV!T26+SLO!T26+FIN!T26+SUE!T26</f>
        <v>17.09</v>
      </c>
      <c r="U26" s="23">
        <f>BUL!U26+TCH!U26+DAN!U26+EST!U26+IRL!U26+GRE!U26+CRO!U26+CHY!U26+LET!U26+LIT!U26+LUX!U26+HON!U26+MAL!U26+AUT!U26+POL!U26+POR!U26+ROU!U26+SLV!U26+SLO!U26+FIN!U26+SUE!U26</f>
        <v>40.094000000000001</v>
      </c>
      <c r="V26" s="23">
        <f>BUL!V26+TCH!V26+DAN!V26+EST!V26+IRL!V26+GRE!V26+CRO!V26+CHY!V26+LET!V26+LIT!V26+LUX!V26+HON!V26+MAL!V26+AUT!V26+POL!V26+POR!V26+ROU!V26+SLV!V26+SLO!V26+FIN!V26+SUE!V26</f>
        <v>8.6199999999999992</v>
      </c>
      <c r="W26" s="23">
        <f>BUL!W26+TCH!W26+DAN!W26+EST!W26+IRL!W26+GRE!W26+CRO!W26+CHY!W26+LET!W26+LIT!W26+LUX!W26+HON!W26+MAL!W26+AUT!W26+POL!W26+POR!W26+ROU!W26+SLV!W26+SLO!W26+FIN!W26+SUE!W26</f>
        <v>10.626999999999999</v>
      </c>
      <c r="X26" s="23">
        <f>BUL!X26+TCH!X26+DAN!X26+EST!X26+IRL!X26+GRE!X26+CRO!X26+CHY!X26+LET!X26+LIT!X26+LUX!X26+HON!X26+MAL!X26+AUT!X26+POL!X26+POR!X26+ROU!X26+SLV!X26+SLO!X26+FIN!X26+SUE!X26</f>
        <v>23.555999999999997</v>
      </c>
      <c r="Y26" s="23">
        <f>BUL!Y26+TCH!Y26+DAN!Y26+EST!Y26+IRL!Y26+GRE!Y26+CRO!Y26+CHY!Y26+LET!Y26+LIT!Y26+LUX!Y26+HON!Y26+MAL!Y26+AUT!Y26+POL!Y26+POR!Y26+ROU!Y26+SLV!Y26+SLO!Y26+FIN!Y26+SUE!Y26</f>
        <v>19.037000000000003</v>
      </c>
      <c r="Z26" s="23">
        <f>BUL!Z26+TCH!Z26+DAN!Z26+EST!Z26+IRL!Z26+GRE!Z26+CRO!Z26+CHY!Z26+LET!Z26+LIT!Z26+LUX!Z26+HON!Z26+MAL!Z26+AUT!Z26+POL!Z26+POR!Z26+ROU!Z26+SLV!Z26+SLO!Z26+FIN!Z26+SUE!Z26</f>
        <v>0.61900000000000011</v>
      </c>
      <c r="AA26" s="23">
        <f>BUL!AA26+TCH!AA26+DAN!AA26+EST!AA26+IRL!AA26+GRE!AA26+CRO!AA26+CHY!AA26+LET!AA26+LIT!AA26+LUX!AA26+HON!AA26+MAL!AA26+AUT!AA26+POL!AA26+POR!AA26+ROU!AA26+SLV!AA26+SLO!AA26+FIN!AA26+SUE!AA26</f>
        <v>15.116999999999999</v>
      </c>
      <c r="AB26" s="23">
        <f>BUL!AB26+TCH!AB26+DAN!AB26+EST!AB26+IRL!AB26+GRE!AB26+CRO!AB26+CHY!AB26+LET!AB26+LIT!AB26+LUX!AB26+HON!AB26+MAL!AB26+AUT!AB26+POL!AB26+POR!AB26+ROU!AB26+SLV!AB26+SLO!AB26+FIN!AB26+SUE!AB26</f>
        <v>503.88599999999997</v>
      </c>
      <c r="AC26" s="23">
        <f>BUL!AC26+TCH!AC26+DAN!AC26+EST!AC26+IRL!AC26+GRE!AC26+CRO!AC26+CHY!AC26+LET!AC26+LIT!AC26+LUX!AC26+HON!AC26+MAL!AC26+AUT!AC26+POL!AC26+POR!AC26+ROU!AC26+SLV!AC26+SLO!AC26+FIN!AC26+SUE!AC26</f>
        <v>5.4069999999999991</v>
      </c>
      <c r="AD26" s="23">
        <f>BUL!AD26+TCH!AD26+DAN!AD26+EST!AD26+IRL!AD26+GRE!AD26+CRO!AD26+CHY!AD26+LET!AD26+LIT!AD26+LUX!AD26+HON!AD26+MAL!AD26+AUT!AD26+POL!AD26+POR!AD26+ROU!AD26+SLV!AD26+SLO!AD26+FIN!AD26+SUE!AD26</f>
        <v>15.243</v>
      </c>
      <c r="AE26" s="23">
        <f>BUL!AE26+TCH!AE26+DAN!AE26+EST!AE26+IRL!AE26+GRE!AE26+CRO!AE26+CHY!AE26+LET!AE26+LIT!AE26+LUX!AE26+HON!AE26+MAL!AE26+AUT!AE26+POL!AE26+POR!AE26+ROU!AE26+SLV!AE26+SLO!AE26+FIN!AE26+SUE!AE26</f>
        <v>20.737000000000005</v>
      </c>
      <c r="AF26" s="23">
        <f>BUL!AF26+TCH!AF26+DAN!AF26+EST!AF26+IRL!AF26+GRE!AF26+CRO!AF26+CHY!AF26+LET!AF26+LIT!AF26+LUX!AF26+HON!AF26+MAL!AF26+AUT!AF26+POL!AF26+POR!AF26+ROU!AF26+SLV!AF26+SLO!AF26+FIN!AF26+SUE!AF26</f>
        <v>4.1479999999999997</v>
      </c>
      <c r="AG26" s="23">
        <f>BUL!AG26+TCH!AG26+DAN!AG26+EST!AG26+IRL!AG26+GRE!AG26+CRO!AG26+CHY!AG26+LET!AG26+LIT!AG26+LUX!AG26+HON!AG26+MAL!AG26+AUT!AG26+POL!AG26+POR!AG26+ROU!AG26+SLV!AG26+SLO!AG26+FIN!AG26+SUE!AG26</f>
        <v>0.7350000000000001</v>
      </c>
      <c r="AH26" s="23">
        <f>BUL!AH26+TCH!AH26+DAN!AH26+EST!AH26+IRL!AH26+GRE!AH26+CRO!AH26+CHY!AH26+LET!AH26+LIT!AH26+LUX!AH26+HON!AH26+MAL!AH26+AUT!AH26+POL!AH26+POR!AH26+ROU!AH26+SLV!AH26+SLO!AH26+FIN!AH26+SUE!AH26</f>
        <v>8.4000000000000005E-2</v>
      </c>
      <c r="AI26" s="23">
        <f>BUL!AI26+TCH!AI26+DAN!AI26+EST!AI26+IRL!AI26+GRE!AI26+CRO!AI26+CHY!AI26+LET!AI26+LIT!AI26+LUX!AI26+HON!AI26+MAL!AI26+AUT!AI26+POL!AI26+POR!AI26+ROU!AI26+SLV!AI26+SLO!AI26+FIN!AI26+SUE!AI26</f>
        <v>3.2800000000000007</v>
      </c>
      <c r="AJ26" s="23">
        <f>BUL!AJ26+TCH!AJ26+DAN!AJ26+EST!AJ26+IRL!AJ26+GRE!AJ26+CRO!AJ26+CHY!AJ26+LET!AJ26+LIT!AJ26+LUX!AJ26+HON!AJ26+MAL!AJ26+AUT!AJ26+POL!AJ26+POR!AJ26+ROU!AJ26+SLV!AJ26+SLO!AJ26+FIN!AJ26+SUE!AJ26</f>
        <v>0</v>
      </c>
      <c r="AK26" s="23">
        <f>BUL!AK26+TCH!AK26+DAN!AK26+EST!AK26+IRL!AK26+GRE!AK26+CRO!AK26+CHY!AK26+LET!AK26+LIT!AK26+LUX!AK26+HON!AK26+MAL!AK26+AUT!AK26+POL!AK26+POR!AK26+ROU!AK26+SLV!AK26+SLO!AK26+FIN!AK26+SUE!AK26</f>
        <v>4.0600000000000005</v>
      </c>
      <c r="AL26" s="23">
        <f>BUL!AL26+TCH!AL26+DAN!AL26+EST!AL26+IRL!AL26+GRE!AL26+CRO!AL26+CHY!AL26+LET!AL26+LIT!AL26+LUX!AL26+HON!AL26+MAL!AL26+AUT!AL26+POL!AL26+POR!AL26+ROU!AL26+SLV!AL26+SLO!AL26+FIN!AL26+SUE!AL26</f>
        <v>0.24000000000000002</v>
      </c>
      <c r="AM26" s="23">
        <f>BUL!AM26+TCH!AM26+DAN!AM26+EST!AM26+IRL!AM26+GRE!AM26+CRO!AM26+CHY!AM26+LET!AM26+LIT!AM26+LUX!AM26+HON!AM26+MAL!AM26+AUT!AM26+POL!AM26+POR!AM26+ROU!AM26+SLV!AM26+SLO!AM26+FIN!AM26+SUE!AM26</f>
        <v>4.4000000000000004E-2</v>
      </c>
      <c r="AN26" s="23">
        <f>BUL!AN26+TCH!AN26+DAN!AN26+EST!AN26+IRL!AN26+GRE!AN26+CRO!AN26+CHY!AN26+LET!AN26+LIT!AN26+LUX!AN26+HON!AN26+MAL!AN26+AUT!AN26+POL!AN26+POR!AN26+ROU!AN26+SLV!AN26+SLO!AN26+FIN!AN26+SUE!AN26</f>
        <v>2.254</v>
      </c>
      <c r="AO26" s="23">
        <f>BUL!AO26+TCH!AO26+DAN!AO26+EST!AO26+IRL!AO26+GRE!AO26+CRO!AO26+CHY!AO26+LET!AO26+LIT!AO26+LUX!AO26+HON!AO26+MAL!AO26+AUT!AO26+POL!AO26+POR!AO26+ROU!AO26+SLV!AO26+SLO!AO26+FIN!AO26+SUE!AO26</f>
        <v>1.9549999999999998</v>
      </c>
      <c r="AP26" s="23">
        <f>BUL!AP26+TCH!AP26+DAN!AP26+EST!AP26+IRL!AP26+GRE!AP26+CRO!AP26+CHY!AP26+LET!AP26+LIT!AP26+LUX!AP26+HON!AP26+MAL!AP26+AUT!AP26+POL!AP26+POR!AP26+ROU!AP26+SLV!AP26+SLO!AP26+FIN!AP26+SUE!AP26</f>
        <v>0</v>
      </c>
      <c r="AQ26" s="23">
        <f>BUL!AQ26+TCH!AQ26+DAN!AQ26+EST!AQ26+IRL!AQ26+GRE!AQ26+CRO!AQ26+CHY!AQ26+LET!AQ26+LIT!AQ26+LUX!AQ26+HON!AQ26+MAL!AQ26+AUT!AQ26+POL!AQ26+POR!AQ26+ROU!AQ26+SLV!AQ26+SLO!AQ26+FIN!AQ26+SUE!AQ26</f>
        <v>0</v>
      </c>
      <c r="AR26" s="23">
        <f>BUL!AR26+TCH!AR26+DAN!AR26+EST!AR26+IRL!AR26+GRE!AR26+CRO!AR26+CHY!AR26+LET!AR26+LIT!AR26+LUX!AR26+HON!AR26+MAL!AR26+AUT!AR26+POL!AR26+POR!AR26+ROU!AR26+SLV!AR26+SLO!AR26+FIN!AR26+SUE!AR26</f>
        <v>0</v>
      </c>
      <c r="AS26" s="23">
        <f>BUL!AS26+TCH!AS26+DAN!AS26+EST!AS26+IRL!AS26+GRE!AS26+CRO!AS26+CHY!AS26+LET!AS26+LIT!AS26+LUX!AS26+HON!AS26+MAL!AS26+AUT!AS26+POL!AS26+POR!AS26+ROU!AS26+SLV!AS26+SLO!AS26+FIN!AS26+SUE!AS26</f>
        <v>7.0359999999999987</v>
      </c>
      <c r="AT26" s="23">
        <f>BUL!AT26+TCH!AT26+DAN!AT26+EST!AT26+IRL!AT26+GRE!AT26+CRO!AT26+CHY!AT26+LET!AT26+LIT!AT26+LUX!AT26+HON!AT26+MAL!AT26+AUT!AT26+POL!AT26+POR!AT26+ROU!AT26+SLV!AT26+SLO!AT26+FIN!AT26+SUE!AT26</f>
        <v>6.947000000000001</v>
      </c>
      <c r="AU26" s="23">
        <f>BUL!AU26+TCH!AU26+DAN!AU26+EST!AU26+IRL!AU26+GRE!AU26+CRO!AU26+CHY!AU26+LET!AU26+LIT!AU26+LUX!AU26+HON!AU26+MAL!AU26+AUT!AU26+POL!AU26+POR!AU26+ROU!AU26+SLV!AU26+SLO!AU26+FIN!AU26+SUE!AU26</f>
        <v>4.0529999999999999</v>
      </c>
      <c r="AV26" s="23">
        <f>BUL!AV26+TCH!AV26+DAN!AV26+EST!AV26+IRL!AV26+GRE!AV26+CRO!AV26+CHY!AV26+LET!AV26+LIT!AV26+LUX!AV26+HON!AV26+MAL!AV26+AUT!AV26+POL!AV26+POR!AV26+ROU!AV26+SLV!AV26+SLO!AV26+FIN!AV26+SUE!AV26</f>
        <v>24.181999999999995</v>
      </c>
      <c r="AW26" s="23">
        <f>BUL!AW26+TCH!AW26+DAN!AW26+EST!AW26+IRL!AW26+GRE!AW26+CRO!AW26+CHY!AW26+LET!AW26+LIT!AW26+LUX!AW26+HON!AW26+MAL!AW26+AUT!AW26+POL!AW26+POR!AW26+ROU!AW26+SLV!AW26+SLO!AW26+FIN!AW26+SUE!AW26</f>
        <v>0.61900000000000011</v>
      </c>
      <c r="AX26" s="23">
        <f>BUL!AX26+TCH!AX26+DAN!AX26+EST!AX26+IRL!AX26+GRE!AX26+CRO!AX26+CHY!AX26+LET!AX26+LIT!AX26+LUX!AX26+HON!AX26+MAL!AX26+AUT!AX26+POL!AX26+POR!AX26+ROU!AX26+SLV!AX26+SLO!AX26+FIN!AX26+SUE!AX26</f>
        <v>1.825</v>
      </c>
      <c r="AY26" s="23">
        <f>BUL!AY26+TCH!AY26+DAN!AY26+EST!AY26+IRL!AY26+GRE!AY26+CRO!AY26+CHY!AY26+LET!AY26+LIT!AY26+LUX!AY26+HON!AY26+MAL!AY26+AUT!AY26+POL!AY26+POR!AY26+ROU!AY26+SLV!AY26+SLO!AY26+FIN!AY26+SUE!AY26</f>
        <v>5.8069999999999986</v>
      </c>
      <c r="AZ26" s="23">
        <f>BUL!AZ26+TCH!AZ26+DAN!AZ26+EST!AZ26+IRL!AZ26+GRE!AZ26+CRO!AZ26+CHY!AZ26+LET!AZ26+LIT!AZ26+LUX!AZ26+HON!AZ26+MAL!AZ26+AUT!AZ26+POL!AZ26+POR!AZ26+ROU!AZ26+SLV!AZ26+SLO!AZ26+FIN!AZ26+SUE!AZ26</f>
        <v>0.71300000000000008</v>
      </c>
      <c r="BA26" s="23">
        <f>BUL!BA26+TCH!BA26+DAN!BA26+EST!BA26+IRL!BA26+GRE!BA26+CRO!BA26+CHY!BA26+LET!BA26+LIT!BA26+LUX!BA26+HON!BA26+MAL!BA26+AUT!BA26+POL!BA26+POR!BA26+ROU!BA26+SLV!BA26+SLO!BA26+FIN!BA26+SUE!BA26</f>
        <v>0</v>
      </c>
      <c r="BB26" s="23">
        <f>BUL!BB26+TCH!BB26+DAN!BB26+EST!BB26+IRL!BB26+GRE!BB26+CRO!BB26+CHY!BB26+LET!BB26+LIT!BB26+LUX!BB26+HON!BB26+MAL!BB26+AUT!BB26+POL!BB26+POR!BB26+ROU!BB26+SLV!BB26+SLO!BB26+FIN!BB26+SUE!BB26</f>
        <v>15.508999999999999</v>
      </c>
      <c r="BC26" s="23">
        <f>BUL!BC26+TCH!BC26+DAN!BC26+EST!BC26+IRL!BC26+GRE!BC26+CRO!BC26+CHY!BC26+LET!BC26+LIT!BC26+LUX!BC26+HON!BC26+MAL!BC26+AUT!BC26+POL!BC26+POR!BC26+ROU!BC26+SLV!BC26+SLO!BC26+FIN!BC26+SUE!BC26</f>
        <v>1.2449999999999999</v>
      </c>
      <c r="BD26" s="23">
        <f>BUL!BD26+TCH!BD26+DAN!BD26+EST!BD26+IRL!BD26+GRE!BD26+CRO!BD26+CHY!BD26+LET!BD26+LIT!BD26+LUX!BD26+HON!BD26+MAL!BD26+AUT!BD26+POL!BD26+POR!BD26+ROU!BD26+SLV!BD26+SLO!BD26+FIN!BD26+SUE!BD26</f>
        <v>8.2009999999999987</v>
      </c>
      <c r="BE26" s="23">
        <f>BUL!BE26+TCH!BE26+DAN!BE26+EST!BE26+IRL!BE26+GRE!BE26+CRO!BE26+CHY!BE26+LET!BE26+LIT!BE26+LUX!BE26+HON!BE26+MAL!BE26+AUT!BE26+POL!BE26+POR!BE26+ROU!BE26+SLV!BE26+SLO!BE26+FIN!BE26+SUE!BE26</f>
        <v>19.035</v>
      </c>
      <c r="BF26" s="23">
        <f>BUL!BF26+TCH!BF26+DAN!BF26+EST!BF26+IRL!BF26+GRE!BF26+CRO!BF26+CHY!BF26+LET!BF26+LIT!BF26+LUX!BF26+HON!BF26+MAL!BF26+AUT!BF26+POL!BF26+POR!BF26+ROU!BF26+SLV!BF26+SLO!BF26+FIN!BF26+SUE!BF26</f>
        <v>1.3519999999999996</v>
      </c>
      <c r="BG26" s="23">
        <f>BUL!BG26+TCH!BG26+DAN!BG26+EST!BG26+IRL!BG26+GRE!BG26+CRO!BG26+CHY!BG26+LET!BG26+LIT!BG26+LUX!BG26+HON!BG26+MAL!BG26+AUT!BG26+POL!BG26+POR!BG26+ROU!BG26+SLV!BG26+SLO!BG26+FIN!BG26+SUE!BG26</f>
        <v>0.35300000000000004</v>
      </c>
      <c r="BH26" s="23">
        <f>BUL!BH26+TCH!BH26+DAN!BH26+EST!BH26+IRL!BH26+GRE!BH26+CRO!BH26+CHY!BH26+LET!BH26+LIT!BH26+LUX!BH26+HON!BH26+MAL!BH26+AUT!BH26+POL!BH26+POR!BH26+ROU!BH26+SLV!BH26+SLO!BH26+FIN!BH26+SUE!BH26</f>
        <v>1.0150000000000001</v>
      </c>
      <c r="BI26" s="23">
        <f>BUL!BI26+TCH!BI26+DAN!BI26+EST!BI26+IRL!BI26+GRE!BI26+CRO!BI26+CHY!BI26+LET!BI26+LIT!BI26+LUX!BI26+HON!BI26+MAL!BI26+AUT!BI26+POL!BI26+POR!BI26+ROU!BI26+SLV!BI26+SLO!BI26+FIN!BI26+SUE!BI26</f>
        <v>0.28800000000000003</v>
      </c>
      <c r="BJ26" s="23">
        <f>BUL!BJ26+TCH!BJ26+DAN!BJ26+EST!BJ26+IRL!BJ26+GRE!BJ26+CRO!BJ26+CHY!BJ26+LET!BJ26+LIT!BJ26+LUX!BJ26+HON!BJ26+MAL!BJ26+AUT!BJ26+POL!BJ26+POR!BJ26+ROU!BJ26+SLV!BJ26+SLO!BJ26+FIN!BJ26+SUE!BJ26</f>
        <v>4.6239999999999988</v>
      </c>
      <c r="BK26" s="23">
        <f>BUL!BK26+TCH!BK26+DAN!BK26+EST!BK26+IRL!BK26+GRE!BK26+CRO!BK26+CHY!BK26+LET!BK26+LIT!BK26+LUX!BK26+HON!BK26+MAL!BK26+AUT!BK26+POL!BK26+POR!BK26+ROU!BK26+SLV!BK26+SLO!BK26+FIN!BK26+SUE!BK26</f>
        <v>0.30000000000000004</v>
      </c>
      <c r="BL26" s="23">
        <f>BUL!BL26+TCH!BL26+DAN!BL26+EST!BL26+IRL!BL26+GRE!BL26+CRO!BL26+CHY!BL26+LET!BL26+LIT!BL26+LUX!BL26+HON!BL26+MAL!BL26+AUT!BL26+POL!BL26+POR!BL26+ROU!BL26+SLV!BL26+SLO!BL26+FIN!BL26+SUE!BL26</f>
        <v>0</v>
      </c>
      <c r="BM26" s="23">
        <f>BUL!BM26+TCH!BM26+DAN!BM26+EST!BM26+IRL!BM26+GRE!BM26+CRO!BM26+CHY!BM26+LET!BM26+LIT!BM26+LUX!BM26+HON!BM26+MAL!BM26+AUT!BM26+POL!BM26+POR!BM26+ROU!BM26+SLV!BM26+SLO!BM26+FIN!BM26+SUE!BM26</f>
        <v>0</v>
      </c>
      <c r="BN26" s="23">
        <f>BUL!BN26+TCH!BN26+DAN!BN26+EST!BN26+IRL!BN26+GRE!BN26+CRO!BN26+CHY!BN26+LET!BN26+LIT!BN26+LUX!BN26+HON!BN26+MAL!BN26+AUT!BN26+POL!BN26+POR!BN26+ROU!BN26+SLV!BN26+SLO!BN26+FIN!BN26+SUE!BN26</f>
        <v>0</v>
      </c>
      <c r="BO26" s="23">
        <f>BUL!BO26+TCH!BO26+DAN!BO26+EST!BO26+IRL!BO26+GRE!BO26+CRO!BO26+CHY!BO26+LET!BO26+LIT!BO26+LUX!BO26+HON!BO26+MAL!BO26+AUT!BO26+POL!BO26+POR!BO26+ROU!BO26+SLV!BO26+SLO!BO26+FIN!BO26+SUE!BO26</f>
        <v>146.39399999999998</v>
      </c>
      <c r="BP26" s="23">
        <f>BUL!BP26+TCH!BP26+DAN!BP26+EST!BP26+IRL!BP26+GRE!BP26+CRO!BP26+CHY!BP26+LET!BP26+LIT!BP26+LUX!BP26+HON!BP26+MAL!BP26+AUT!BP26+POL!BP26+POR!BP26+ROU!BP26+SLV!BP26+SLO!BP26+FIN!BP26+SUE!BP26</f>
        <v>0</v>
      </c>
      <c r="BQ26" s="23">
        <f>BUL!BQ26+TCH!BQ26+DAN!BQ26+EST!BQ26+IRL!BQ26+GRE!BQ26+CRO!BQ26+CHY!BQ26+LET!BQ26+LIT!BQ26+LUX!BQ26+HON!BQ26+MAL!BQ26+AUT!BQ26+POL!BQ26+POR!BQ26+ROU!BQ26+SLV!BQ26+SLO!BQ26+FIN!BQ26+SUE!BQ26</f>
        <v>13.122999999999999</v>
      </c>
      <c r="BR26" s="23">
        <f>BUL!BR26+TCH!BR26+DAN!BR26+EST!BR26+IRL!BR26+GRE!BR26+CRO!BR26+CHY!BR26+LET!BR26+LIT!BR26+LUX!BR26+HON!BR26+MAL!BR26+AUT!BR26+POL!BR26+POR!BR26+ROU!BR26+SLV!BR26+SLO!BR26+FIN!BR26+SUE!BR26</f>
        <v>0</v>
      </c>
      <c r="BS26" s="21">
        <f t="shared" si="0"/>
        <v>1245.0430000000001</v>
      </c>
    </row>
    <row r="27" spans="1:71">
      <c r="A27" s="7" t="s">
        <v>203</v>
      </c>
      <c r="B27" s="23">
        <f>BUL!B27+TCH!B27+DAN!B27+EST!B27+IRL!B27+GRE!B27+CRO!B27+CHY!B27+LET!B27+LIT!B27+LUX!B27+HON!B27+MAL!B27+AUT!B27+POL!B27+POR!B27+ROU!B27+SLV!B27+SLO!B27+FIN!B27+SUE!B27</f>
        <v>0</v>
      </c>
      <c r="C27" s="23">
        <f>BUL!C27+TCH!C27+DAN!C27+EST!C27+IRL!C27+GRE!C27+CRO!C27+CHY!C27+LET!C27+LIT!C27+LUX!C27+HON!C27+MAL!C27+AUT!C27+POL!C27+POR!C27+ROU!C27+SLV!C27+SLO!C27+FIN!C27+SUE!C27</f>
        <v>0.23000000000000004</v>
      </c>
      <c r="D27" s="23">
        <f>BUL!D27+TCH!D27+DAN!D27+EST!D27+IRL!D27+GRE!D27+CRO!D27+CHY!D27+LET!D27+LIT!D27+LUX!D27+HON!D27+MAL!D27+AUT!D27+POL!D27+POR!D27+ROU!D27+SLV!D27+SLO!D27+FIN!D27+SUE!D27</f>
        <v>0</v>
      </c>
      <c r="E27" s="23">
        <f>BUL!E27+TCH!E27+DAN!E27+EST!E27+IRL!E27+GRE!E27+CRO!E27+CHY!E27+LET!E27+LIT!E27+LUX!E27+HON!E27+MAL!E27+AUT!E27+POL!E27+POR!E27+ROU!E27+SLV!E27+SLO!E27+FIN!E27+SUE!E27</f>
        <v>1.0250000000000001</v>
      </c>
      <c r="F27" s="23">
        <f>BUL!F27+TCH!F27+DAN!F27+EST!F27+IRL!F27+GRE!F27+CRO!F27+CHY!F27+LET!F27+LIT!F27+LUX!F27+HON!F27+MAL!F27+AUT!F27+POL!F27+POR!F27+ROU!F27+SLV!F27+SLO!F27+FIN!F27+SUE!F27</f>
        <v>6.7459999999999996</v>
      </c>
      <c r="G27" s="23">
        <f>BUL!G27+TCH!G27+DAN!G27+EST!G27+IRL!G27+GRE!G27+CRO!G27+CHY!G27+LET!G27+LIT!G27+LUX!G27+HON!G27+MAL!G27+AUT!G27+POL!G27+POR!G27+ROU!G27+SLV!G27+SLO!G27+FIN!G27+SUE!G27</f>
        <v>0.67199999999999993</v>
      </c>
      <c r="H27" s="23">
        <f>BUL!H27+TCH!H27+DAN!H27+EST!H27+IRL!H27+GRE!H27+CRO!H27+CHY!H27+LET!H27+LIT!H27+LUX!H27+HON!H27+MAL!H27+AUT!H27+POL!H27+POR!H27+ROU!H27+SLV!H27+SLO!H27+FIN!H27+SUE!H27</f>
        <v>0.41400000000000003</v>
      </c>
      <c r="I27" s="23">
        <f>BUL!I27+TCH!I27+DAN!I27+EST!I27+IRL!I27+GRE!I27+CRO!I27+CHY!I27+LET!I27+LIT!I27+LUX!I27+HON!I27+MAL!I27+AUT!I27+POL!I27+POR!I27+ROU!I27+SLV!I27+SLO!I27+FIN!I27+SUE!I27</f>
        <v>0.10800000000000001</v>
      </c>
      <c r="J27" s="23">
        <f>BUL!J27+TCH!J27+DAN!J27+EST!J27+IRL!J27+GRE!J27+CRO!J27+CHY!J27+LET!J27+LIT!J27+LUX!J27+HON!J27+MAL!J27+AUT!J27+POL!J27+POR!J27+ROU!J27+SLV!J27+SLO!J27+FIN!J27+SUE!J27</f>
        <v>0.85200000000000009</v>
      </c>
      <c r="K27" s="23">
        <f>BUL!K27+TCH!K27+DAN!K27+EST!K27+IRL!K27+GRE!K27+CRO!K27+CHY!K27+LET!K27+LIT!K27+LUX!K27+HON!K27+MAL!K27+AUT!K27+POL!K27+POR!K27+ROU!K27+SLV!K27+SLO!K27+FIN!K27+SUE!K27</f>
        <v>26.15</v>
      </c>
      <c r="L27" s="23">
        <f>BUL!L27+TCH!L27+DAN!L27+EST!L27+IRL!L27+GRE!L27+CRO!L27+CHY!L27+LET!L27+LIT!L27+LUX!L27+HON!L27+MAL!L27+AUT!L27+POL!L27+POR!L27+ROU!L27+SLV!L27+SLO!L27+FIN!L27+SUE!L27</f>
        <v>36.893999999999991</v>
      </c>
      <c r="M27" s="23">
        <f>BUL!M27+TCH!M27+DAN!M27+EST!M27+IRL!M27+GRE!M27+CRO!M27+CHY!M27+LET!M27+LIT!M27+LUX!M27+HON!M27+MAL!M27+AUT!M27+POL!M27+POR!M27+ROU!M27+SLV!M27+SLO!M27+FIN!M27+SUE!M27</f>
        <v>19.907999999999998</v>
      </c>
      <c r="N27" s="23">
        <f>BUL!N27+TCH!N27+DAN!N27+EST!N27+IRL!N27+GRE!N27+CRO!N27+CHY!N27+LET!N27+LIT!N27+LUX!N27+HON!N27+MAL!N27+AUT!N27+POL!N27+POR!N27+ROU!N27+SLV!N27+SLO!N27+FIN!N27+SUE!N27</f>
        <v>15.898</v>
      </c>
      <c r="O27" s="23">
        <f>BUL!O27+TCH!O27+DAN!O27+EST!O27+IRL!O27+GRE!O27+CRO!O27+CHY!O27+LET!O27+LIT!O27+LUX!O27+HON!O27+MAL!O27+AUT!O27+POL!O27+POR!O27+ROU!O27+SLV!O27+SLO!O27+FIN!O27+SUE!O27</f>
        <v>33.913999999999994</v>
      </c>
      <c r="P27" s="23">
        <f>BUL!P27+TCH!P27+DAN!P27+EST!P27+IRL!P27+GRE!P27+CRO!P27+CHY!P27+LET!P27+LIT!P27+LUX!P27+HON!P27+MAL!P27+AUT!P27+POL!P27+POR!P27+ROU!P27+SLV!P27+SLO!P27+FIN!P27+SUE!P27</f>
        <v>615.15000000000009</v>
      </c>
      <c r="Q27" s="23">
        <f>BUL!Q27+TCH!Q27+DAN!Q27+EST!Q27+IRL!Q27+GRE!Q27+CRO!Q27+CHY!Q27+LET!Q27+LIT!Q27+LUX!Q27+HON!Q27+MAL!Q27+AUT!Q27+POL!Q27+POR!Q27+ROU!Q27+SLV!Q27+SLO!Q27+FIN!Q27+SUE!Q27</f>
        <v>500.99</v>
      </c>
      <c r="R27" s="23">
        <f>BUL!R27+TCH!R27+DAN!R27+EST!R27+IRL!R27+GRE!R27+CRO!R27+CHY!R27+LET!R27+LIT!R27+LUX!R27+HON!R27+MAL!R27+AUT!R27+POL!R27+POR!R27+ROU!R27+SLV!R27+SLO!R27+FIN!R27+SUE!R27</f>
        <v>65.978999999999999</v>
      </c>
      <c r="S27" s="23">
        <f>BUL!S27+TCH!S27+DAN!S27+EST!S27+IRL!S27+GRE!S27+CRO!S27+CHY!S27+LET!S27+LIT!S27+LUX!S27+HON!S27+MAL!S27+AUT!S27+POL!S27+POR!S27+ROU!S27+SLV!S27+SLO!S27+FIN!S27+SUE!S27</f>
        <v>134.636</v>
      </c>
      <c r="T27" s="23">
        <f>BUL!T27+TCH!T27+DAN!T27+EST!T27+IRL!T27+GRE!T27+CRO!T27+CHY!T27+LET!T27+LIT!T27+LUX!T27+HON!T27+MAL!T27+AUT!T27+POL!T27+POR!T27+ROU!T27+SLV!T27+SLO!T27+FIN!T27+SUE!T27</f>
        <v>143.44500000000002</v>
      </c>
      <c r="U27" s="23">
        <f>BUL!U27+TCH!U27+DAN!U27+EST!U27+IRL!U27+GRE!U27+CRO!U27+CHY!U27+LET!U27+LIT!U27+LUX!U27+HON!U27+MAL!U27+AUT!U27+POL!U27+POR!U27+ROU!U27+SLV!U27+SLO!U27+FIN!U27+SUE!U27</f>
        <v>134.94299999999998</v>
      </c>
      <c r="V27" s="23">
        <f>BUL!V27+TCH!V27+DAN!V27+EST!V27+IRL!V27+GRE!V27+CRO!V27+CHY!V27+LET!V27+LIT!V27+LUX!V27+HON!V27+MAL!V27+AUT!V27+POL!V27+POR!V27+ROU!V27+SLV!V27+SLO!V27+FIN!V27+SUE!V27</f>
        <v>59.997999999999998</v>
      </c>
      <c r="W27" s="23">
        <f>BUL!W27+TCH!W27+DAN!W27+EST!W27+IRL!W27+GRE!W27+CRO!W27+CHY!W27+LET!W27+LIT!W27+LUX!W27+HON!W27+MAL!W27+AUT!W27+POL!W27+POR!W27+ROU!W27+SLV!W27+SLO!W27+FIN!W27+SUE!W27</f>
        <v>15.548000000000002</v>
      </c>
      <c r="X27" s="23">
        <f>BUL!X27+TCH!X27+DAN!X27+EST!X27+IRL!X27+GRE!X27+CRO!X27+CHY!X27+LET!X27+LIT!X27+LUX!X27+HON!X27+MAL!X27+AUT!X27+POL!X27+POR!X27+ROU!X27+SLV!X27+SLO!X27+FIN!X27+SUE!X27</f>
        <v>204.047</v>
      </c>
      <c r="Y27" s="23">
        <f>BUL!Y27+TCH!Y27+DAN!Y27+EST!Y27+IRL!Y27+GRE!Y27+CRO!Y27+CHY!Y27+LET!Y27+LIT!Y27+LUX!Y27+HON!Y27+MAL!Y27+AUT!Y27+POL!Y27+POR!Y27+ROU!Y27+SLV!Y27+SLO!Y27+FIN!Y27+SUE!Y27</f>
        <v>8.4749999999999996</v>
      </c>
      <c r="Z27" s="23">
        <f>BUL!Z27+TCH!Z27+DAN!Z27+EST!Z27+IRL!Z27+GRE!Z27+CRO!Z27+CHY!Z27+LET!Z27+LIT!Z27+LUX!Z27+HON!Z27+MAL!Z27+AUT!Z27+POL!Z27+POR!Z27+ROU!Z27+SLV!Z27+SLO!Z27+FIN!Z27+SUE!Z27</f>
        <v>3.9390000000000005</v>
      </c>
      <c r="AA27" s="23">
        <f>BUL!AA27+TCH!AA27+DAN!AA27+EST!AA27+IRL!AA27+GRE!AA27+CRO!AA27+CHY!AA27+LET!AA27+LIT!AA27+LUX!AA27+HON!AA27+MAL!AA27+AUT!AA27+POL!AA27+POR!AA27+ROU!AA27+SLV!AA27+SLO!AA27+FIN!AA27+SUE!AA27</f>
        <v>105.58100000000002</v>
      </c>
      <c r="AB27" s="23">
        <f>BUL!AB27+TCH!AB27+DAN!AB27+EST!AB27+IRL!AB27+GRE!AB27+CRO!AB27+CHY!AB27+LET!AB27+LIT!AB27+LUX!AB27+HON!AB27+MAL!AB27+AUT!AB27+POL!AB27+POR!AB27+ROU!AB27+SLV!AB27+SLO!AB27+FIN!AB27+SUE!AB27</f>
        <v>344.858</v>
      </c>
      <c r="AC27" s="23">
        <f>BUL!AC27+TCH!AC27+DAN!AC27+EST!AC27+IRL!AC27+GRE!AC27+CRO!AC27+CHY!AC27+LET!AC27+LIT!AC27+LUX!AC27+HON!AC27+MAL!AC27+AUT!AC27+POL!AC27+POR!AC27+ROU!AC27+SLV!AC27+SLO!AC27+FIN!AC27+SUE!AC27</f>
        <v>3.3239999999999998</v>
      </c>
      <c r="AD27" s="23">
        <f>BUL!AD27+TCH!AD27+DAN!AD27+EST!AD27+IRL!AD27+GRE!AD27+CRO!AD27+CHY!AD27+LET!AD27+LIT!AD27+LUX!AD27+HON!AD27+MAL!AD27+AUT!AD27+POL!AD27+POR!AD27+ROU!AD27+SLV!AD27+SLO!AD27+FIN!AD27+SUE!AD27</f>
        <v>3.4689999999999999</v>
      </c>
      <c r="AE27" s="23">
        <f>BUL!AE27+TCH!AE27+DAN!AE27+EST!AE27+IRL!AE27+GRE!AE27+CRO!AE27+CHY!AE27+LET!AE27+LIT!AE27+LUX!AE27+HON!AE27+MAL!AE27+AUT!AE27+POL!AE27+POR!AE27+ROU!AE27+SLV!AE27+SLO!AE27+FIN!AE27+SUE!AE27</f>
        <v>9.4439999999999991</v>
      </c>
      <c r="AF27" s="23">
        <f>BUL!AF27+TCH!AF27+DAN!AF27+EST!AF27+IRL!AF27+GRE!AF27+CRO!AF27+CHY!AF27+LET!AF27+LIT!AF27+LUX!AF27+HON!AF27+MAL!AF27+AUT!AF27+POL!AF27+POR!AF27+ROU!AF27+SLV!AF27+SLO!AF27+FIN!AF27+SUE!AF27</f>
        <v>1.7130000000000003</v>
      </c>
      <c r="AG27" s="23">
        <f>BUL!AG27+TCH!AG27+DAN!AG27+EST!AG27+IRL!AG27+GRE!AG27+CRO!AG27+CHY!AG27+LET!AG27+LIT!AG27+LUX!AG27+HON!AG27+MAL!AG27+AUT!AG27+POL!AG27+POR!AG27+ROU!AG27+SLV!AG27+SLO!AG27+FIN!AG27+SUE!AG27</f>
        <v>0.65700000000000003</v>
      </c>
      <c r="AH27" s="23">
        <f>BUL!AH27+TCH!AH27+DAN!AH27+EST!AH27+IRL!AH27+GRE!AH27+CRO!AH27+CHY!AH27+LET!AH27+LIT!AH27+LUX!AH27+HON!AH27+MAL!AH27+AUT!AH27+POL!AH27+POR!AH27+ROU!AH27+SLV!AH27+SLO!AH27+FIN!AH27+SUE!AH27</f>
        <v>2.3E-2</v>
      </c>
      <c r="AI27" s="23">
        <f>BUL!AI27+TCH!AI27+DAN!AI27+EST!AI27+IRL!AI27+GRE!AI27+CRO!AI27+CHY!AI27+LET!AI27+LIT!AI27+LUX!AI27+HON!AI27+MAL!AI27+AUT!AI27+POL!AI27+POR!AI27+ROU!AI27+SLV!AI27+SLO!AI27+FIN!AI27+SUE!AI27</f>
        <v>2.9889999999999999</v>
      </c>
      <c r="AJ27" s="23">
        <f>BUL!AJ27+TCH!AJ27+DAN!AJ27+EST!AJ27+IRL!AJ27+GRE!AJ27+CRO!AJ27+CHY!AJ27+LET!AJ27+LIT!AJ27+LUX!AJ27+HON!AJ27+MAL!AJ27+AUT!AJ27+POL!AJ27+POR!AJ27+ROU!AJ27+SLV!AJ27+SLO!AJ27+FIN!AJ27+SUE!AJ27</f>
        <v>0.28000000000000003</v>
      </c>
      <c r="AK27" s="23">
        <f>BUL!AK27+TCH!AK27+DAN!AK27+EST!AK27+IRL!AK27+GRE!AK27+CRO!AK27+CHY!AK27+LET!AK27+LIT!AK27+LUX!AK27+HON!AK27+MAL!AK27+AUT!AK27+POL!AK27+POR!AK27+ROU!AK27+SLV!AK27+SLO!AK27+FIN!AK27+SUE!AK27</f>
        <v>0</v>
      </c>
      <c r="AL27" s="23">
        <f>BUL!AL27+TCH!AL27+DAN!AL27+EST!AL27+IRL!AL27+GRE!AL27+CRO!AL27+CHY!AL27+LET!AL27+LIT!AL27+LUX!AL27+HON!AL27+MAL!AL27+AUT!AL27+POL!AL27+POR!AL27+ROU!AL27+SLV!AL27+SLO!AL27+FIN!AL27+SUE!AL27</f>
        <v>5.2449999999999992</v>
      </c>
      <c r="AM27" s="23">
        <f>BUL!AM27+TCH!AM27+DAN!AM27+EST!AM27+IRL!AM27+GRE!AM27+CRO!AM27+CHY!AM27+LET!AM27+LIT!AM27+LUX!AM27+HON!AM27+MAL!AM27+AUT!AM27+POL!AM27+POR!AM27+ROU!AM27+SLV!AM27+SLO!AM27+FIN!AM27+SUE!AM27</f>
        <v>2.056</v>
      </c>
      <c r="AN27" s="23">
        <f>BUL!AN27+TCH!AN27+DAN!AN27+EST!AN27+IRL!AN27+GRE!AN27+CRO!AN27+CHY!AN27+LET!AN27+LIT!AN27+LUX!AN27+HON!AN27+MAL!AN27+AUT!AN27+POL!AN27+POR!AN27+ROU!AN27+SLV!AN27+SLO!AN27+FIN!AN27+SUE!AN27</f>
        <v>0.63500000000000001</v>
      </c>
      <c r="AO27" s="23">
        <f>BUL!AO27+TCH!AO27+DAN!AO27+EST!AO27+IRL!AO27+GRE!AO27+CRO!AO27+CHY!AO27+LET!AO27+LIT!AO27+LUX!AO27+HON!AO27+MAL!AO27+AUT!AO27+POL!AO27+POR!AO27+ROU!AO27+SLV!AO27+SLO!AO27+FIN!AO27+SUE!AO27</f>
        <v>1.1870000000000003</v>
      </c>
      <c r="AP27" s="23">
        <f>BUL!AP27+TCH!AP27+DAN!AP27+EST!AP27+IRL!AP27+GRE!AP27+CRO!AP27+CHY!AP27+LET!AP27+LIT!AP27+LUX!AP27+HON!AP27+MAL!AP27+AUT!AP27+POL!AP27+POR!AP27+ROU!AP27+SLV!AP27+SLO!AP27+FIN!AP27+SUE!AP27</f>
        <v>0</v>
      </c>
      <c r="AQ27" s="23">
        <f>BUL!AQ27+TCH!AQ27+DAN!AQ27+EST!AQ27+IRL!AQ27+GRE!AQ27+CRO!AQ27+CHY!AQ27+LET!AQ27+LIT!AQ27+LUX!AQ27+HON!AQ27+MAL!AQ27+AUT!AQ27+POL!AQ27+POR!AQ27+ROU!AQ27+SLV!AQ27+SLO!AQ27+FIN!AQ27+SUE!AQ27</f>
        <v>0</v>
      </c>
      <c r="AR27" s="23">
        <f>BUL!AR27+TCH!AR27+DAN!AR27+EST!AR27+IRL!AR27+GRE!AR27+CRO!AR27+CHY!AR27+LET!AR27+LIT!AR27+LUX!AR27+HON!AR27+MAL!AR27+AUT!AR27+POL!AR27+POR!AR27+ROU!AR27+SLV!AR27+SLO!AR27+FIN!AR27+SUE!AR27</f>
        <v>0</v>
      </c>
      <c r="AS27" s="23">
        <f>BUL!AS27+TCH!AS27+DAN!AS27+EST!AS27+IRL!AS27+GRE!AS27+CRO!AS27+CHY!AS27+LET!AS27+LIT!AS27+LUX!AS27+HON!AS27+MAL!AS27+AUT!AS27+POL!AS27+POR!AS27+ROU!AS27+SLV!AS27+SLO!AS27+FIN!AS27+SUE!AS27</f>
        <v>0</v>
      </c>
      <c r="AT27" s="23">
        <f>BUL!AT27+TCH!AT27+DAN!AT27+EST!AT27+IRL!AT27+GRE!AT27+CRO!AT27+CHY!AT27+LET!AT27+LIT!AT27+LUX!AT27+HON!AT27+MAL!AT27+AUT!AT27+POL!AT27+POR!AT27+ROU!AT27+SLV!AT27+SLO!AT27+FIN!AT27+SUE!AT27</f>
        <v>1.4549999999999998</v>
      </c>
      <c r="AU27" s="23">
        <f>BUL!AU27+TCH!AU27+DAN!AU27+EST!AU27+IRL!AU27+GRE!AU27+CRO!AU27+CHY!AU27+LET!AU27+LIT!AU27+LUX!AU27+HON!AU27+MAL!AU27+AUT!AU27+POL!AU27+POR!AU27+ROU!AU27+SLV!AU27+SLO!AU27+FIN!AU27+SUE!AU27</f>
        <v>9.2999999999999985E-2</v>
      </c>
      <c r="AV27" s="23">
        <f>BUL!AV27+TCH!AV27+DAN!AV27+EST!AV27+IRL!AV27+GRE!AV27+CRO!AV27+CHY!AV27+LET!AV27+LIT!AV27+LUX!AV27+HON!AV27+MAL!AV27+AUT!AV27+POL!AV27+POR!AV27+ROU!AV27+SLV!AV27+SLO!AV27+FIN!AV27+SUE!AV27</f>
        <v>15.272</v>
      </c>
      <c r="AW27" s="23">
        <f>BUL!AW27+TCH!AW27+DAN!AW27+EST!AW27+IRL!AW27+GRE!AW27+CRO!AW27+CHY!AW27+LET!AW27+LIT!AW27+LUX!AW27+HON!AW27+MAL!AW27+AUT!AW27+POL!AW27+POR!AW27+ROU!AW27+SLV!AW27+SLO!AW27+FIN!AW27+SUE!AW27</f>
        <v>0</v>
      </c>
      <c r="AX27" s="23">
        <f>BUL!AX27+TCH!AX27+DAN!AX27+EST!AX27+IRL!AX27+GRE!AX27+CRO!AX27+CHY!AX27+LET!AX27+LIT!AX27+LUX!AX27+HON!AX27+MAL!AX27+AUT!AX27+POL!AX27+POR!AX27+ROU!AX27+SLV!AX27+SLO!AX27+FIN!AX27+SUE!AX27</f>
        <v>1.159</v>
      </c>
      <c r="AY27" s="23">
        <f>BUL!AY27+TCH!AY27+DAN!AY27+EST!AY27+IRL!AY27+GRE!AY27+CRO!AY27+CHY!AY27+LET!AY27+LIT!AY27+LUX!AY27+HON!AY27+MAL!AY27+AUT!AY27+POL!AY27+POR!AY27+ROU!AY27+SLV!AY27+SLO!AY27+FIN!AY27+SUE!AY27</f>
        <v>12.116</v>
      </c>
      <c r="AZ27" s="23">
        <f>BUL!AZ27+TCH!AZ27+DAN!AZ27+EST!AZ27+IRL!AZ27+GRE!AZ27+CRO!AZ27+CHY!AZ27+LET!AZ27+LIT!AZ27+LUX!AZ27+HON!AZ27+MAL!AZ27+AUT!AZ27+POL!AZ27+POR!AZ27+ROU!AZ27+SLV!AZ27+SLO!AZ27+FIN!AZ27+SUE!AZ27</f>
        <v>6.7000000000000004E-2</v>
      </c>
      <c r="BA27" s="23">
        <f>BUL!BA27+TCH!BA27+DAN!BA27+EST!BA27+IRL!BA27+GRE!BA27+CRO!BA27+CHY!BA27+LET!BA27+LIT!BA27+LUX!BA27+HON!BA27+MAL!BA27+AUT!BA27+POL!BA27+POR!BA27+ROU!BA27+SLV!BA27+SLO!BA27+FIN!BA27+SUE!BA27</f>
        <v>0</v>
      </c>
      <c r="BB27" s="23">
        <f>BUL!BB27+TCH!BB27+DAN!BB27+EST!BB27+IRL!BB27+GRE!BB27+CRO!BB27+CHY!BB27+LET!BB27+LIT!BB27+LUX!BB27+HON!BB27+MAL!BB27+AUT!BB27+POL!BB27+POR!BB27+ROU!BB27+SLV!BB27+SLO!BB27+FIN!BB27+SUE!BB27</f>
        <v>17.535999999999998</v>
      </c>
      <c r="BC27" s="23">
        <f>BUL!BC27+TCH!BC27+DAN!BC27+EST!BC27+IRL!BC27+GRE!BC27+CRO!BC27+CHY!BC27+LET!BC27+LIT!BC27+LUX!BC27+HON!BC27+MAL!BC27+AUT!BC27+POL!BC27+POR!BC27+ROU!BC27+SLV!BC27+SLO!BC27+FIN!BC27+SUE!BC27</f>
        <v>0</v>
      </c>
      <c r="BD27" s="23">
        <f>BUL!BD27+TCH!BD27+DAN!BD27+EST!BD27+IRL!BD27+GRE!BD27+CRO!BD27+CHY!BD27+LET!BD27+LIT!BD27+LUX!BD27+HON!BD27+MAL!BD27+AUT!BD27+POL!BD27+POR!BD27+ROU!BD27+SLV!BD27+SLO!BD27+FIN!BD27+SUE!BD27</f>
        <v>0</v>
      </c>
      <c r="BE27" s="23">
        <f>BUL!BE27+TCH!BE27+DAN!BE27+EST!BE27+IRL!BE27+GRE!BE27+CRO!BE27+CHY!BE27+LET!BE27+LIT!BE27+LUX!BE27+HON!BE27+MAL!BE27+AUT!BE27+POL!BE27+POR!BE27+ROU!BE27+SLV!BE27+SLO!BE27+FIN!BE27+SUE!BE27</f>
        <v>0</v>
      </c>
      <c r="BF27" s="23">
        <f>BUL!BF27+TCH!BF27+DAN!BF27+EST!BF27+IRL!BF27+GRE!BF27+CRO!BF27+CHY!BF27+LET!BF27+LIT!BF27+LUX!BF27+HON!BF27+MAL!BF27+AUT!BF27+POL!BF27+POR!BF27+ROU!BF27+SLV!BF27+SLO!BF27+FIN!BF27+SUE!BF27</f>
        <v>0</v>
      </c>
      <c r="BG27" s="23">
        <f>BUL!BG27+TCH!BG27+DAN!BG27+EST!BG27+IRL!BG27+GRE!BG27+CRO!BG27+CHY!BG27+LET!BG27+LIT!BG27+LUX!BG27+HON!BG27+MAL!BG27+AUT!BG27+POL!BG27+POR!BG27+ROU!BG27+SLV!BG27+SLO!BG27+FIN!BG27+SUE!BG27</f>
        <v>7.5000000000000011E-2</v>
      </c>
      <c r="BH27" s="23">
        <f>BUL!BH27+TCH!BH27+DAN!BH27+EST!BH27+IRL!BH27+GRE!BH27+CRO!BH27+CHY!BH27+LET!BH27+LIT!BH27+LUX!BH27+HON!BH27+MAL!BH27+AUT!BH27+POL!BH27+POR!BH27+ROU!BH27+SLV!BH27+SLO!BH27+FIN!BH27+SUE!BH27</f>
        <v>4.5999999999999999E-2</v>
      </c>
      <c r="BI27" s="23">
        <f>BUL!BI27+TCH!BI27+DAN!BI27+EST!BI27+IRL!BI27+GRE!BI27+CRO!BI27+CHY!BI27+LET!BI27+LIT!BI27+LUX!BI27+HON!BI27+MAL!BI27+AUT!BI27+POL!BI27+POR!BI27+ROU!BI27+SLV!BI27+SLO!BI27+FIN!BI27+SUE!BI27</f>
        <v>0</v>
      </c>
      <c r="BJ27" s="23">
        <f>BUL!BJ27+TCH!BJ27+DAN!BJ27+EST!BJ27+IRL!BJ27+GRE!BJ27+CRO!BJ27+CHY!BJ27+LET!BJ27+LIT!BJ27+LUX!BJ27+HON!BJ27+MAL!BJ27+AUT!BJ27+POL!BJ27+POR!BJ27+ROU!BJ27+SLV!BJ27+SLO!BJ27+FIN!BJ27+SUE!BJ27</f>
        <v>11.584000000000001</v>
      </c>
      <c r="BK27" s="23">
        <f>BUL!BK27+TCH!BK27+DAN!BK27+EST!BK27+IRL!BK27+GRE!BK27+CRO!BK27+CHY!BK27+LET!BK27+LIT!BK27+LUX!BK27+HON!BK27+MAL!BK27+AUT!BK27+POL!BK27+POR!BK27+ROU!BK27+SLV!BK27+SLO!BK27+FIN!BK27+SUE!BK27</f>
        <v>1.5810000000000002</v>
      </c>
      <c r="BL27" s="23">
        <f>BUL!BL27+TCH!BL27+DAN!BL27+EST!BL27+IRL!BL27+GRE!BL27+CRO!BL27+CHY!BL27+LET!BL27+LIT!BL27+LUX!BL27+HON!BL27+MAL!BL27+AUT!BL27+POL!BL27+POR!BL27+ROU!BL27+SLV!BL27+SLO!BL27+FIN!BL27+SUE!BL27</f>
        <v>0</v>
      </c>
      <c r="BM27" s="23">
        <f>BUL!BM27+TCH!BM27+DAN!BM27+EST!BM27+IRL!BM27+GRE!BM27+CRO!BM27+CHY!BM27+LET!BM27+LIT!BM27+LUX!BM27+HON!BM27+MAL!BM27+AUT!BM27+POL!BM27+POR!BM27+ROU!BM27+SLV!BM27+SLO!BM27+FIN!BM27+SUE!BM27</f>
        <v>0</v>
      </c>
      <c r="BN27" s="23">
        <f>BUL!BN27+TCH!BN27+DAN!BN27+EST!BN27+IRL!BN27+GRE!BN27+CRO!BN27+CHY!BN27+LET!BN27+LIT!BN27+LUX!BN27+HON!BN27+MAL!BN27+AUT!BN27+POL!BN27+POR!BN27+ROU!BN27+SLV!BN27+SLO!BN27+FIN!BN27+SUE!BN27</f>
        <v>0</v>
      </c>
      <c r="BO27" s="23">
        <f>BUL!BO27+TCH!BO27+DAN!BO27+EST!BO27+IRL!BO27+GRE!BO27+CRO!BO27+CHY!BO27+LET!BO27+LIT!BO27+LUX!BO27+HON!BO27+MAL!BO27+AUT!BO27+POL!BO27+POR!BO27+ROU!BO27+SLV!BO27+SLO!BO27+FIN!BO27+SUE!BO27</f>
        <v>4.2180000000000009</v>
      </c>
      <c r="BP27" s="23">
        <f>BUL!BP27+TCH!BP27+DAN!BP27+EST!BP27+IRL!BP27+GRE!BP27+CRO!BP27+CHY!BP27+LET!BP27+LIT!BP27+LUX!BP27+HON!BP27+MAL!BP27+AUT!BP27+POL!BP27+POR!BP27+ROU!BP27+SLV!BP27+SLO!BP27+FIN!BP27+SUE!BP27</f>
        <v>0</v>
      </c>
      <c r="BQ27" s="23">
        <f>BUL!BQ27+TCH!BQ27+DAN!BQ27+EST!BQ27+IRL!BQ27+GRE!BQ27+CRO!BQ27+CHY!BQ27+LET!BQ27+LIT!BQ27+LUX!BQ27+HON!BQ27+MAL!BQ27+AUT!BQ27+POL!BQ27+POR!BQ27+ROU!BQ27+SLV!BQ27+SLO!BQ27+FIN!BQ27+SUE!BQ27</f>
        <v>38.975000000000009</v>
      </c>
      <c r="BR27" s="23">
        <f>BUL!BR27+TCH!BR27+DAN!BR27+EST!BR27+IRL!BR27+GRE!BR27+CRO!BR27+CHY!BR27+LET!BR27+LIT!BR27+LUX!BR27+HON!BR27+MAL!BR27+AUT!BR27+POL!BR27+POR!BR27+ROU!BR27+SLV!BR27+SLO!BR27+FIN!BR27+SUE!BR27</f>
        <v>10.895</v>
      </c>
      <c r="BS27" s="21">
        <f t="shared" si="0"/>
        <v>2626.4940000000001</v>
      </c>
    </row>
    <row r="28" spans="1:71">
      <c r="A28" s="7" t="s">
        <v>204</v>
      </c>
      <c r="B28" s="23">
        <f>BUL!B28+TCH!B28+DAN!B28+EST!B28+IRL!B28+GRE!B28+CRO!B28+CHY!B28+LET!B28+LIT!B28+LUX!B28+HON!B28+MAL!B28+AUT!B28+POL!B28+POR!B28+ROU!B28+SLV!B28+SLO!B28+FIN!B28+SUE!B28</f>
        <v>65.206000000000003</v>
      </c>
      <c r="C28" s="23">
        <f>BUL!C28+TCH!C28+DAN!C28+EST!C28+IRL!C28+GRE!C28+CRO!C28+CHY!C28+LET!C28+LIT!C28+LUX!C28+HON!C28+MAL!C28+AUT!C28+POL!C28+POR!C28+ROU!C28+SLV!C28+SLO!C28+FIN!C28+SUE!C28</f>
        <v>0.35500000000000009</v>
      </c>
      <c r="D28" s="23">
        <f>BUL!D28+TCH!D28+DAN!D28+EST!D28+IRL!D28+GRE!D28+CRO!D28+CHY!D28+LET!D28+LIT!D28+LUX!D28+HON!D28+MAL!D28+AUT!D28+POL!D28+POR!D28+ROU!D28+SLV!D28+SLO!D28+FIN!D28+SUE!D28</f>
        <v>1.0939999999999999</v>
      </c>
      <c r="E28" s="23">
        <f>BUL!E28+TCH!E28+DAN!E28+EST!E28+IRL!E28+GRE!E28+CRO!E28+CHY!E28+LET!E28+LIT!E28+LUX!E28+HON!E28+MAL!E28+AUT!E28+POL!E28+POR!E28+ROU!E28+SLV!E28+SLO!E28+FIN!E28+SUE!E28</f>
        <v>2.1460000000000004</v>
      </c>
      <c r="F28" s="23">
        <f>BUL!F28+TCH!F28+DAN!F28+EST!F28+IRL!F28+GRE!F28+CRO!F28+CHY!F28+LET!F28+LIT!F28+LUX!F28+HON!F28+MAL!F28+AUT!F28+POL!F28+POR!F28+ROU!F28+SLV!F28+SLO!F28+FIN!F28+SUE!F28</f>
        <v>28.448000000000004</v>
      </c>
      <c r="G28" s="23">
        <f>BUL!G28+TCH!G28+DAN!G28+EST!G28+IRL!G28+GRE!G28+CRO!G28+CHY!G28+LET!G28+LIT!G28+LUX!G28+HON!G28+MAL!G28+AUT!G28+POL!G28+POR!G28+ROU!G28+SLV!G28+SLO!G28+FIN!G28+SUE!G28</f>
        <v>9.2060000000000013</v>
      </c>
      <c r="H28" s="23">
        <f>BUL!H28+TCH!H28+DAN!H28+EST!H28+IRL!H28+GRE!H28+CRO!H28+CHY!H28+LET!H28+LIT!H28+LUX!H28+HON!H28+MAL!H28+AUT!H28+POL!H28+POR!H28+ROU!H28+SLV!H28+SLO!H28+FIN!H28+SUE!H28</f>
        <v>8.6530000000000005</v>
      </c>
      <c r="I28" s="23">
        <f>BUL!I28+TCH!I28+DAN!I28+EST!I28+IRL!I28+GRE!I28+CRO!I28+CHY!I28+LET!I28+LIT!I28+LUX!I28+HON!I28+MAL!I28+AUT!I28+POL!I28+POR!I28+ROU!I28+SLV!I28+SLO!I28+FIN!I28+SUE!I28</f>
        <v>17.144999999999996</v>
      </c>
      <c r="J28" s="23">
        <f>BUL!J28+TCH!J28+DAN!J28+EST!J28+IRL!J28+GRE!J28+CRO!J28+CHY!J28+LET!J28+LIT!J28+LUX!J28+HON!J28+MAL!J28+AUT!J28+POL!J28+POR!J28+ROU!J28+SLV!J28+SLO!J28+FIN!J28+SUE!J28</f>
        <v>1.5469999999999999</v>
      </c>
      <c r="K28" s="23">
        <f>BUL!K28+TCH!K28+DAN!K28+EST!K28+IRL!K28+GRE!K28+CRO!K28+CHY!K28+LET!K28+LIT!K28+LUX!K28+HON!K28+MAL!K28+AUT!K28+POL!K28+POR!K28+ROU!K28+SLV!K28+SLO!K28+FIN!K28+SUE!K28</f>
        <v>43.540999999999997</v>
      </c>
      <c r="L28" s="23">
        <f>BUL!L28+TCH!L28+DAN!L28+EST!L28+IRL!L28+GRE!L28+CRO!L28+CHY!L28+LET!L28+LIT!L28+LUX!L28+HON!L28+MAL!L28+AUT!L28+POL!L28+POR!L28+ROU!L28+SLV!L28+SLO!L28+FIN!L28+SUE!L28</f>
        <v>62.099999999999994</v>
      </c>
      <c r="M28" s="23">
        <f>BUL!M28+TCH!M28+DAN!M28+EST!M28+IRL!M28+GRE!M28+CRO!M28+CHY!M28+LET!M28+LIT!M28+LUX!M28+HON!M28+MAL!M28+AUT!M28+POL!M28+POR!M28+ROU!M28+SLV!M28+SLO!M28+FIN!M28+SUE!M28</f>
        <v>7.0590000000000002</v>
      </c>
      <c r="N28" s="23">
        <f>BUL!N28+TCH!N28+DAN!N28+EST!N28+IRL!N28+GRE!N28+CRO!N28+CHY!N28+LET!N28+LIT!N28+LUX!N28+HON!N28+MAL!N28+AUT!N28+POL!N28+POR!N28+ROU!N28+SLV!N28+SLO!N28+FIN!N28+SUE!N28</f>
        <v>18.181999999999999</v>
      </c>
      <c r="O28" s="23">
        <f>BUL!O28+TCH!O28+DAN!O28+EST!O28+IRL!O28+GRE!O28+CRO!O28+CHY!O28+LET!O28+LIT!O28+LUX!O28+HON!O28+MAL!O28+AUT!O28+POL!O28+POR!O28+ROU!O28+SLV!O28+SLO!O28+FIN!O28+SUE!O28</f>
        <v>16.869</v>
      </c>
      <c r="P28" s="23">
        <f>BUL!P28+TCH!P28+DAN!P28+EST!P28+IRL!P28+GRE!P28+CRO!P28+CHY!P28+LET!P28+LIT!P28+LUX!P28+HON!P28+MAL!P28+AUT!P28+POL!P28+POR!P28+ROU!P28+SLV!P28+SLO!P28+FIN!P28+SUE!P28</f>
        <v>64.682999999999993</v>
      </c>
      <c r="Q28" s="23">
        <f>BUL!Q28+TCH!Q28+DAN!Q28+EST!Q28+IRL!Q28+GRE!Q28+CRO!Q28+CHY!Q28+LET!Q28+LIT!Q28+LUX!Q28+HON!Q28+MAL!Q28+AUT!Q28+POL!Q28+POR!Q28+ROU!Q28+SLV!Q28+SLO!Q28+FIN!Q28+SUE!Q28</f>
        <v>293.38199999999995</v>
      </c>
      <c r="R28" s="23">
        <f>BUL!R28+TCH!R28+DAN!R28+EST!R28+IRL!R28+GRE!R28+CRO!R28+CHY!R28+LET!R28+LIT!R28+LUX!R28+HON!R28+MAL!R28+AUT!R28+POL!R28+POR!R28+ROU!R28+SLV!R28+SLO!R28+FIN!R28+SUE!R28</f>
        <v>48.888000000000005</v>
      </c>
      <c r="S28" s="23">
        <f>BUL!S28+TCH!S28+DAN!S28+EST!S28+IRL!S28+GRE!S28+CRO!S28+CHY!S28+LET!S28+LIT!S28+LUX!S28+HON!S28+MAL!S28+AUT!S28+POL!S28+POR!S28+ROU!S28+SLV!S28+SLO!S28+FIN!S28+SUE!S28</f>
        <v>62.043000000000006</v>
      </c>
      <c r="T28" s="23">
        <f>BUL!T28+TCH!T28+DAN!T28+EST!T28+IRL!T28+GRE!T28+CRO!T28+CHY!T28+LET!T28+LIT!T28+LUX!T28+HON!T28+MAL!T28+AUT!T28+POL!T28+POR!T28+ROU!T28+SLV!T28+SLO!T28+FIN!T28+SUE!T28</f>
        <v>149.76300000000001</v>
      </c>
      <c r="U28" s="23">
        <f>BUL!U28+TCH!U28+DAN!U28+EST!U28+IRL!U28+GRE!U28+CRO!U28+CHY!U28+LET!U28+LIT!U28+LUX!U28+HON!U28+MAL!U28+AUT!U28+POL!U28+POR!U28+ROU!U28+SLV!U28+SLO!U28+FIN!U28+SUE!U28</f>
        <v>124.81899999999999</v>
      </c>
      <c r="V28" s="23">
        <f>BUL!V28+TCH!V28+DAN!V28+EST!V28+IRL!V28+GRE!V28+CRO!V28+CHY!V28+LET!V28+LIT!V28+LUX!V28+HON!V28+MAL!V28+AUT!V28+POL!V28+POR!V28+ROU!V28+SLV!V28+SLO!V28+FIN!V28+SUE!V28</f>
        <v>88.282000000000011</v>
      </c>
      <c r="W28" s="23">
        <f>BUL!W28+TCH!W28+DAN!W28+EST!W28+IRL!W28+GRE!W28+CRO!W28+CHY!W28+LET!W28+LIT!W28+LUX!W28+HON!W28+MAL!W28+AUT!W28+POL!W28+POR!W28+ROU!W28+SLV!W28+SLO!W28+FIN!W28+SUE!W28</f>
        <v>17.810000000000002</v>
      </c>
      <c r="X28" s="23">
        <f>BUL!X28+TCH!X28+DAN!X28+EST!X28+IRL!X28+GRE!X28+CRO!X28+CHY!X28+LET!X28+LIT!X28+LUX!X28+HON!X28+MAL!X28+AUT!X28+POL!X28+POR!X28+ROU!X28+SLV!X28+SLO!X28+FIN!X28+SUE!X28</f>
        <v>173.12199999999999</v>
      </c>
      <c r="Y28" s="23">
        <f>BUL!Y28+TCH!Y28+DAN!Y28+EST!Y28+IRL!Y28+GRE!Y28+CRO!Y28+CHY!Y28+LET!Y28+LIT!Y28+LUX!Y28+HON!Y28+MAL!Y28+AUT!Y28+POL!Y28+POR!Y28+ROU!Y28+SLV!Y28+SLO!Y28+FIN!Y28+SUE!Y28</f>
        <v>52.852000000000011</v>
      </c>
      <c r="Z28" s="23">
        <f>BUL!Z28+TCH!Z28+DAN!Z28+EST!Z28+IRL!Z28+GRE!Z28+CRO!Z28+CHY!Z28+LET!Z28+LIT!Z28+LUX!Z28+HON!Z28+MAL!Z28+AUT!Z28+POL!Z28+POR!Z28+ROU!Z28+SLV!Z28+SLO!Z28+FIN!Z28+SUE!Z28</f>
        <v>3.7669999999999999</v>
      </c>
      <c r="AA28" s="23">
        <f>BUL!AA28+TCH!AA28+DAN!AA28+EST!AA28+IRL!AA28+GRE!AA28+CRO!AA28+CHY!AA28+LET!AA28+LIT!AA28+LUX!AA28+HON!AA28+MAL!AA28+AUT!AA28+POL!AA28+POR!AA28+ROU!AA28+SLV!AA28+SLO!AA28+FIN!AA28+SUE!AA28</f>
        <v>25.511999999999997</v>
      </c>
      <c r="AB28" s="23">
        <f>BUL!AB28+TCH!AB28+DAN!AB28+EST!AB28+IRL!AB28+GRE!AB28+CRO!AB28+CHY!AB28+LET!AB28+LIT!AB28+LUX!AB28+HON!AB28+MAL!AB28+AUT!AB28+POL!AB28+POR!AB28+ROU!AB28+SLV!AB28+SLO!AB28+FIN!AB28+SUE!AB28</f>
        <v>552.75799999999992</v>
      </c>
      <c r="AC28" s="23">
        <f>BUL!AC28+TCH!AC28+DAN!AC28+EST!AC28+IRL!AC28+GRE!AC28+CRO!AC28+CHY!AC28+LET!AC28+LIT!AC28+LUX!AC28+HON!AC28+MAL!AC28+AUT!AC28+POL!AC28+POR!AC28+ROU!AC28+SLV!AC28+SLO!AC28+FIN!AC28+SUE!AC28</f>
        <v>12.856999999999999</v>
      </c>
      <c r="AD28" s="23">
        <f>BUL!AD28+TCH!AD28+DAN!AD28+EST!AD28+IRL!AD28+GRE!AD28+CRO!AD28+CHY!AD28+LET!AD28+LIT!AD28+LUX!AD28+HON!AD28+MAL!AD28+AUT!AD28+POL!AD28+POR!AD28+ROU!AD28+SLV!AD28+SLO!AD28+FIN!AD28+SUE!AD28</f>
        <v>4.3319999999999999</v>
      </c>
      <c r="AE28" s="23">
        <f>BUL!AE28+TCH!AE28+DAN!AE28+EST!AE28+IRL!AE28+GRE!AE28+CRO!AE28+CHY!AE28+LET!AE28+LIT!AE28+LUX!AE28+HON!AE28+MAL!AE28+AUT!AE28+POL!AE28+POR!AE28+ROU!AE28+SLV!AE28+SLO!AE28+FIN!AE28+SUE!AE28</f>
        <v>20.400000000000002</v>
      </c>
      <c r="AF28" s="23">
        <f>BUL!AF28+TCH!AF28+DAN!AF28+EST!AF28+IRL!AF28+GRE!AF28+CRO!AF28+CHY!AF28+LET!AF28+LIT!AF28+LUX!AF28+HON!AF28+MAL!AF28+AUT!AF28+POL!AF28+POR!AF28+ROU!AF28+SLV!AF28+SLO!AF28+FIN!AF28+SUE!AF28</f>
        <v>8.1639999999999997</v>
      </c>
      <c r="AG28" s="23">
        <f>BUL!AG28+TCH!AG28+DAN!AG28+EST!AG28+IRL!AG28+GRE!AG28+CRO!AG28+CHY!AG28+LET!AG28+LIT!AG28+LUX!AG28+HON!AG28+MAL!AG28+AUT!AG28+POL!AG28+POR!AG28+ROU!AG28+SLV!AG28+SLO!AG28+FIN!AG28+SUE!AG28</f>
        <v>1.294</v>
      </c>
      <c r="AH28" s="23">
        <f>BUL!AH28+TCH!AH28+DAN!AH28+EST!AH28+IRL!AH28+GRE!AH28+CRO!AH28+CHY!AH28+LET!AH28+LIT!AH28+LUX!AH28+HON!AH28+MAL!AH28+AUT!AH28+POL!AH28+POR!AH28+ROU!AH28+SLV!AH28+SLO!AH28+FIN!AH28+SUE!AH28</f>
        <v>1.1040000000000001</v>
      </c>
      <c r="AI28" s="23">
        <f>BUL!AI28+TCH!AI28+DAN!AI28+EST!AI28+IRL!AI28+GRE!AI28+CRO!AI28+CHY!AI28+LET!AI28+LIT!AI28+LUX!AI28+HON!AI28+MAL!AI28+AUT!AI28+POL!AI28+POR!AI28+ROU!AI28+SLV!AI28+SLO!AI28+FIN!AI28+SUE!AI28</f>
        <v>12.743</v>
      </c>
      <c r="AJ28" s="23">
        <f>BUL!AJ28+TCH!AJ28+DAN!AJ28+EST!AJ28+IRL!AJ28+GRE!AJ28+CRO!AJ28+CHY!AJ28+LET!AJ28+LIT!AJ28+LUX!AJ28+HON!AJ28+MAL!AJ28+AUT!AJ28+POL!AJ28+POR!AJ28+ROU!AJ28+SLV!AJ28+SLO!AJ28+FIN!AJ28+SUE!AJ28</f>
        <v>0.68400000000000016</v>
      </c>
      <c r="AK28" s="23">
        <f>BUL!AK28+TCH!AK28+DAN!AK28+EST!AK28+IRL!AK28+GRE!AK28+CRO!AK28+CHY!AK28+LET!AK28+LIT!AK28+LUX!AK28+HON!AK28+MAL!AK28+AUT!AK28+POL!AK28+POR!AK28+ROU!AK28+SLV!AK28+SLO!AK28+FIN!AK28+SUE!AK28</f>
        <v>11.871000000000002</v>
      </c>
      <c r="AL28" s="23">
        <f>BUL!AL28+TCH!AL28+DAN!AL28+EST!AL28+IRL!AL28+GRE!AL28+CRO!AL28+CHY!AL28+LET!AL28+LIT!AL28+LUX!AL28+HON!AL28+MAL!AL28+AUT!AL28+POL!AL28+POR!AL28+ROU!AL28+SLV!AL28+SLO!AL28+FIN!AL28+SUE!AL28</f>
        <v>3.5430000000000006</v>
      </c>
      <c r="AM28" s="23">
        <f>BUL!AM28+TCH!AM28+DAN!AM28+EST!AM28+IRL!AM28+GRE!AM28+CRO!AM28+CHY!AM28+LET!AM28+LIT!AM28+LUX!AM28+HON!AM28+MAL!AM28+AUT!AM28+POL!AM28+POR!AM28+ROU!AM28+SLV!AM28+SLO!AM28+FIN!AM28+SUE!AM28</f>
        <v>3.1990000000000003</v>
      </c>
      <c r="AN28" s="23">
        <f>BUL!AN28+TCH!AN28+DAN!AN28+EST!AN28+IRL!AN28+GRE!AN28+CRO!AN28+CHY!AN28+LET!AN28+LIT!AN28+LUX!AN28+HON!AN28+MAL!AN28+AUT!AN28+POL!AN28+POR!AN28+ROU!AN28+SLV!AN28+SLO!AN28+FIN!AN28+SUE!AN28</f>
        <v>11.505000000000001</v>
      </c>
      <c r="AO28" s="23">
        <f>BUL!AO28+TCH!AO28+DAN!AO28+EST!AO28+IRL!AO28+GRE!AO28+CRO!AO28+CHY!AO28+LET!AO28+LIT!AO28+LUX!AO28+HON!AO28+MAL!AO28+AUT!AO28+POL!AO28+POR!AO28+ROU!AO28+SLV!AO28+SLO!AO28+FIN!AO28+SUE!AO28</f>
        <v>10.222000000000001</v>
      </c>
      <c r="AP28" s="23">
        <f>BUL!AP28+TCH!AP28+DAN!AP28+EST!AP28+IRL!AP28+GRE!AP28+CRO!AP28+CHY!AP28+LET!AP28+LIT!AP28+LUX!AP28+HON!AP28+MAL!AP28+AUT!AP28+POL!AP28+POR!AP28+ROU!AP28+SLV!AP28+SLO!AP28+FIN!AP28+SUE!AP28</f>
        <v>0.34400000000000008</v>
      </c>
      <c r="AQ28" s="23">
        <f>BUL!AQ28+TCH!AQ28+DAN!AQ28+EST!AQ28+IRL!AQ28+GRE!AQ28+CRO!AQ28+CHY!AQ28+LET!AQ28+LIT!AQ28+LUX!AQ28+HON!AQ28+MAL!AQ28+AUT!AQ28+POL!AQ28+POR!AQ28+ROU!AQ28+SLV!AQ28+SLO!AQ28+FIN!AQ28+SUE!AQ28</f>
        <v>0</v>
      </c>
      <c r="AR28" s="23">
        <f>BUL!AR28+TCH!AR28+DAN!AR28+EST!AR28+IRL!AR28+GRE!AR28+CRO!AR28+CHY!AR28+LET!AR28+LIT!AR28+LUX!AR28+HON!AR28+MAL!AR28+AUT!AR28+POL!AR28+POR!AR28+ROU!AR28+SLV!AR28+SLO!AR28+FIN!AR28+SUE!AR28</f>
        <v>0</v>
      </c>
      <c r="AS28" s="23">
        <f>BUL!AS28+TCH!AS28+DAN!AS28+EST!AS28+IRL!AS28+GRE!AS28+CRO!AS28+CHY!AS28+LET!AS28+LIT!AS28+LUX!AS28+HON!AS28+MAL!AS28+AUT!AS28+POL!AS28+POR!AS28+ROU!AS28+SLV!AS28+SLO!AS28+FIN!AS28+SUE!AS28</f>
        <v>23.214000000000002</v>
      </c>
      <c r="AT28" s="23">
        <f>BUL!AT28+TCH!AT28+DAN!AT28+EST!AT28+IRL!AT28+GRE!AT28+CRO!AT28+CHY!AT28+LET!AT28+LIT!AT28+LUX!AT28+HON!AT28+MAL!AT28+AUT!AT28+POL!AT28+POR!AT28+ROU!AT28+SLV!AT28+SLO!AT28+FIN!AT28+SUE!AT28</f>
        <v>14.869</v>
      </c>
      <c r="AU28" s="23">
        <f>BUL!AU28+TCH!AU28+DAN!AU28+EST!AU28+IRL!AU28+GRE!AU28+CRO!AU28+CHY!AU28+LET!AU28+LIT!AU28+LUX!AU28+HON!AU28+MAL!AU28+AUT!AU28+POL!AU28+POR!AU28+ROU!AU28+SLV!AU28+SLO!AU28+FIN!AU28+SUE!AU28</f>
        <v>18.911999999999999</v>
      </c>
      <c r="AV28" s="23">
        <f>BUL!AV28+TCH!AV28+DAN!AV28+EST!AV28+IRL!AV28+GRE!AV28+CRO!AV28+CHY!AV28+LET!AV28+LIT!AV28+LUX!AV28+HON!AV28+MAL!AV28+AUT!AV28+POL!AV28+POR!AV28+ROU!AV28+SLV!AV28+SLO!AV28+FIN!AV28+SUE!AV28</f>
        <v>5.04</v>
      </c>
      <c r="AW28" s="23">
        <f>BUL!AW28+TCH!AW28+DAN!AW28+EST!AW28+IRL!AW28+GRE!AW28+CRO!AW28+CHY!AW28+LET!AW28+LIT!AW28+LUX!AW28+HON!AW28+MAL!AW28+AUT!AW28+POL!AW28+POR!AW28+ROU!AW28+SLV!AW28+SLO!AW28+FIN!AW28+SUE!AW28</f>
        <v>2.7349999999999999</v>
      </c>
      <c r="AX28" s="23">
        <f>BUL!AX28+TCH!AX28+DAN!AX28+EST!AX28+IRL!AX28+GRE!AX28+CRO!AX28+CHY!AX28+LET!AX28+LIT!AX28+LUX!AX28+HON!AX28+MAL!AX28+AUT!AX28+POL!AX28+POR!AX28+ROU!AX28+SLV!AX28+SLO!AX28+FIN!AX28+SUE!AX28</f>
        <v>3.6850000000000005</v>
      </c>
      <c r="AY28" s="23">
        <f>BUL!AY28+TCH!AY28+DAN!AY28+EST!AY28+IRL!AY28+GRE!AY28+CRO!AY28+CHY!AY28+LET!AY28+LIT!AY28+LUX!AY28+HON!AY28+MAL!AY28+AUT!AY28+POL!AY28+POR!AY28+ROU!AY28+SLV!AY28+SLO!AY28+FIN!AY28+SUE!AY28</f>
        <v>20.754000000000001</v>
      </c>
      <c r="AZ28" s="23">
        <f>BUL!AZ28+TCH!AZ28+DAN!AZ28+EST!AZ28+IRL!AZ28+GRE!AZ28+CRO!AZ28+CHY!AZ28+LET!AZ28+LIT!AZ28+LUX!AZ28+HON!AZ28+MAL!AZ28+AUT!AZ28+POL!AZ28+POR!AZ28+ROU!AZ28+SLV!AZ28+SLO!AZ28+FIN!AZ28+SUE!AZ28</f>
        <v>0.99899999999999989</v>
      </c>
      <c r="BA28" s="23">
        <f>BUL!BA28+TCH!BA28+DAN!BA28+EST!BA28+IRL!BA28+GRE!BA28+CRO!BA28+CHY!BA28+LET!BA28+LIT!BA28+LUX!BA28+HON!BA28+MAL!BA28+AUT!BA28+POL!BA28+POR!BA28+ROU!BA28+SLV!BA28+SLO!BA28+FIN!BA28+SUE!BA28</f>
        <v>0.30500000000000005</v>
      </c>
      <c r="BB28" s="23">
        <f>BUL!BB28+TCH!BB28+DAN!BB28+EST!BB28+IRL!BB28+GRE!BB28+CRO!BB28+CHY!BB28+LET!BB28+LIT!BB28+LUX!BB28+HON!BB28+MAL!BB28+AUT!BB28+POL!BB28+POR!BB28+ROU!BB28+SLV!BB28+SLO!BB28+FIN!BB28+SUE!BB28</f>
        <v>43.50200000000001</v>
      </c>
      <c r="BC28" s="23">
        <f>BUL!BC28+TCH!BC28+DAN!BC28+EST!BC28+IRL!BC28+GRE!BC28+CRO!BC28+CHY!BC28+LET!BC28+LIT!BC28+LUX!BC28+HON!BC28+MAL!BC28+AUT!BC28+POL!BC28+POR!BC28+ROU!BC28+SLV!BC28+SLO!BC28+FIN!BC28+SUE!BC28</f>
        <v>42.768999999999998</v>
      </c>
      <c r="BD28" s="23">
        <f>BUL!BD28+TCH!BD28+DAN!BD28+EST!BD28+IRL!BD28+GRE!BD28+CRO!BD28+CHY!BD28+LET!BD28+LIT!BD28+LUX!BD28+HON!BD28+MAL!BD28+AUT!BD28+POL!BD28+POR!BD28+ROU!BD28+SLV!BD28+SLO!BD28+FIN!BD28+SUE!BD28</f>
        <v>2.3049999999999997</v>
      </c>
      <c r="BE28" s="23">
        <f>BUL!BE28+TCH!BE28+DAN!BE28+EST!BE28+IRL!BE28+GRE!BE28+CRO!BE28+CHY!BE28+LET!BE28+LIT!BE28+LUX!BE28+HON!BE28+MAL!BE28+AUT!BE28+POL!BE28+POR!BE28+ROU!BE28+SLV!BE28+SLO!BE28+FIN!BE28+SUE!BE28</f>
        <v>23.489000000000004</v>
      </c>
      <c r="BF28" s="23">
        <f>BUL!BF28+TCH!BF28+DAN!BF28+EST!BF28+IRL!BF28+GRE!BF28+CRO!BF28+CHY!BF28+LET!BF28+LIT!BF28+LUX!BF28+HON!BF28+MAL!BF28+AUT!BF28+POL!BF28+POR!BF28+ROU!BF28+SLV!BF28+SLO!BF28+FIN!BF28+SUE!BF28</f>
        <v>8.4550000000000001</v>
      </c>
      <c r="BG28" s="23">
        <f>BUL!BG28+TCH!BG28+DAN!BG28+EST!BG28+IRL!BG28+GRE!BG28+CRO!BG28+CHY!BG28+LET!BG28+LIT!BG28+LUX!BG28+HON!BG28+MAL!BG28+AUT!BG28+POL!BG28+POR!BG28+ROU!BG28+SLV!BG28+SLO!BG28+FIN!BG28+SUE!BG28</f>
        <v>2.7559999999999998</v>
      </c>
      <c r="BH28" s="23">
        <f>BUL!BH28+TCH!BH28+DAN!BH28+EST!BH28+IRL!BH28+GRE!BH28+CRO!BH28+CHY!BH28+LET!BH28+LIT!BH28+LUX!BH28+HON!BH28+MAL!BH28+AUT!BH28+POL!BH28+POR!BH28+ROU!BH28+SLV!BH28+SLO!BH28+FIN!BH28+SUE!BH28</f>
        <v>1.9739999999999998</v>
      </c>
      <c r="BI28" s="23">
        <f>BUL!BI28+TCH!BI28+DAN!BI28+EST!BI28+IRL!BI28+GRE!BI28+CRO!BI28+CHY!BI28+LET!BI28+LIT!BI28+LUX!BI28+HON!BI28+MAL!BI28+AUT!BI28+POL!BI28+POR!BI28+ROU!BI28+SLV!BI28+SLO!BI28+FIN!BI28+SUE!BI28</f>
        <v>0.45600000000000007</v>
      </c>
      <c r="BJ28" s="23">
        <f>BUL!BJ28+TCH!BJ28+DAN!BJ28+EST!BJ28+IRL!BJ28+GRE!BJ28+CRO!BJ28+CHY!BJ28+LET!BJ28+LIT!BJ28+LUX!BJ28+HON!BJ28+MAL!BJ28+AUT!BJ28+POL!BJ28+POR!BJ28+ROU!BJ28+SLV!BJ28+SLO!BJ28+FIN!BJ28+SUE!BJ28</f>
        <v>8.7669999999999995</v>
      </c>
      <c r="BK28" s="23">
        <f>BUL!BK28+TCH!BK28+DAN!BK28+EST!BK28+IRL!BK28+GRE!BK28+CRO!BK28+CHY!BK28+LET!BK28+LIT!BK28+LUX!BK28+HON!BK28+MAL!BK28+AUT!BK28+POL!BK28+POR!BK28+ROU!BK28+SLV!BK28+SLO!BK28+FIN!BK28+SUE!BK28</f>
        <v>1.367</v>
      </c>
      <c r="BL28" s="23">
        <f>BUL!BL28+TCH!BL28+DAN!BL28+EST!BL28+IRL!BL28+GRE!BL28+CRO!BL28+CHY!BL28+LET!BL28+LIT!BL28+LUX!BL28+HON!BL28+MAL!BL28+AUT!BL28+POL!BL28+POR!BL28+ROU!BL28+SLV!BL28+SLO!BL28+FIN!BL28+SUE!BL28</f>
        <v>0</v>
      </c>
      <c r="BM28" s="23">
        <f>BUL!BM28+TCH!BM28+DAN!BM28+EST!BM28+IRL!BM28+GRE!BM28+CRO!BM28+CHY!BM28+LET!BM28+LIT!BM28+LUX!BM28+HON!BM28+MAL!BM28+AUT!BM28+POL!BM28+POR!BM28+ROU!BM28+SLV!BM28+SLO!BM28+FIN!BM28+SUE!BM28</f>
        <v>0</v>
      </c>
      <c r="BN28" s="23">
        <f>BUL!BN28+TCH!BN28+DAN!BN28+EST!BN28+IRL!BN28+GRE!BN28+CRO!BN28+CHY!BN28+LET!BN28+LIT!BN28+LUX!BN28+HON!BN28+MAL!BN28+AUT!BN28+POL!BN28+POR!BN28+ROU!BN28+SLV!BN28+SLO!BN28+FIN!BN28+SUE!BN28</f>
        <v>0</v>
      </c>
      <c r="BO28" s="23">
        <f>BUL!BO28+TCH!BO28+DAN!BO28+EST!BO28+IRL!BO28+GRE!BO28+CRO!BO28+CHY!BO28+LET!BO28+LIT!BO28+LUX!BO28+HON!BO28+MAL!BO28+AUT!BO28+POL!BO28+POR!BO28+ROU!BO28+SLV!BO28+SLO!BO28+FIN!BO28+SUE!BO28</f>
        <v>390.62200000000001</v>
      </c>
      <c r="BP28" s="23">
        <f>BUL!BP28+TCH!BP28+DAN!BP28+EST!BP28+IRL!BP28+GRE!BP28+CRO!BP28+CHY!BP28+LET!BP28+LIT!BP28+LUX!BP28+HON!BP28+MAL!BP28+AUT!BP28+POL!BP28+POR!BP28+ROU!BP28+SLV!BP28+SLO!BP28+FIN!BP28+SUE!BP28</f>
        <v>0</v>
      </c>
      <c r="BQ28" s="23">
        <f>BUL!BQ28+TCH!BQ28+DAN!BQ28+EST!BQ28+IRL!BQ28+GRE!BQ28+CRO!BQ28+CHY!BQ28+LET!BQ28+LIT!BQ28+LUX!BQ28+HON!BQ28+MAL!BQ28+AUT!BQ28+POL!BQ28+POR!BQ28+ROU!BQ28+SLV!BQ28+SLO!BQ28+FIN!BQ28+SUE!BQ28</f>
        <v>85.381999999999991</v>
      </c>
      <c r="BR28" s="23">
        <f>BUL!BR28+TCH!BR28+DAN!BR28+EST!BR28+IRL!BR28+GRE!BR28+CRO!BR28+CHY!BR28+LET!BR28+LIT!BR28+LUX!BR28+HON!BR28+MAL!BR28+AUT!BR28+POL!BR28+POR!BR28+ROU!BR28+SLV!BR28+SLO!BR28+FIN!BR28+SUE!BR28</f>
        <v>187.10399999999998</v>
      </c>
      <c r="BS28" s="21">
        <f t="shared" si="0"/>
        <v>2930.9549999999995</v>
      </c>
    </row>
    <row r="29" spans="1:71">
      <c r="A29" s="7" t="s">
        <v>205</v>
      </c>
      <c r="B29" s="23">
        <f>BUL!B29+TCH!B29+DAN!B29+EST!B29+IRL!B29+GRE!B29+CRO!B29+CHY!B29+LET!B29+LIT!B29+LUX!B29+HON!B29+MAL!B29+AUT!B29+POL!B29+POR!B29+ROU!B29+SLV!B29+SLO!B29+FIN!B29+SUE!B29</f>
        <v>0</v>
      </c>
      <c r="C29" s="23">
        <f>BUL!C29+TCH!C29+DAN!C29+EST!C29+IRL!C29+GRE!C29+CRO!C29+CHY!C29+LET!C29+LIT!C29+LUX!C29+HON!C29+MAL!C29+AUT!C29+POL!C29+POR!C29+ROU!C29+SLV!C29+SLO!C29+FIN!C29+SUE!C29</f>
        <v>0</v>
      </c>
      <c r="D29" s="23">
        <f>BUL!D29+TCH!D29+DAN!D29+EST!D29+IRL!D29+GRE!D29+CRO!D29+CHY!D29+LET!D29+LIT!D29+LUX!D29+HON!D29+MAL!D29+AUT!D29+POL!D29+POR!D29+ROU!D29+SLV!D29+SLO!D29+FIN!D29+SUE!D29</f>
        <v>0</v>
      </c>
      <c r="E29" s="23">
        <f>BUL!E29+TCH!E29+DAN!E29+EST!E29+IRL!E29+GRE!E29+CRO!E29+CHY!E29+LET!E29+LIT!E29+LUX!E29+HON!E29+MAL!E29+AUT!E29+POL!E29+POR!E29+ROU!E29+SLV!E29+SLO!E29+FIN!E29+SUE!E29</f>
        <v>0.71800000000000008</v>
      </c>
      <c r="F29" s="23">
        <f>BUL!F29+TCH!F29+DAN!F29+EST!F29+IRL!F29+GRE!F29+CRO!F29+CHY!F29+LET!F29+LIT!F29+LUX!F29+HON!F29+MAL!F29+AUT!F29+POL!F29+POR!F29+ROU!F29+SLV!F29+SLO!F29+FIN!F29+SUE!F29</f>
        <v>7.8070000000000022</v>
      </c>
      <c r="G29" s="23">
        <f>BUL!G29+TCH!G29+DAN!G29+EST!G29+IRL!G29+GRE!G29+CRO!G29+CHY!G29+LET!G29+LIT!G29+LUX!G29+HON!G29+MAL!G29+AUT!G29+POL!G29+POR!G29+ROU!G29+SLV!G29+SLO!G29+FIN!G29+SUE!G29</f>
        <v>1.8289999999999997</v>
      </c>
      <c r="H29" s="23">
        <f>BUL!H29+TCH!H29+DAN!H29+EST!H29+IRL!H29+GRE!H29+CRO!H29+CHY!H29+LET!H29+LIT!H29+LUX!H29+HON!H29+MAL!H29+AUT!H29+POL!H29+POR!H29+ROU!H29+SLV!H29+SLO!H29+FIN!H29+SUE!H29</f>
        <v>1.4239999999999999</v>
      </c>
      <c r="I29" s="23">
        <f>BUL!I29+TCH!I29+DAN!I29+EST!I29+IRL!I29+GRE!I29+CRO!I29+CHY!I29+LET!I29+LIT!I29+LUX!I29+HON!I29+MAL!I29+AUT!I29+POL!I29+POR!I29+ROU!I29+SLV!I29+SLO!I29+FIN!I29+SUE!I29</f>
        <v>7.6309999999999993</v>
      </c>
      <c r="J29" s="23">
        <f>BUL!J29+TCH!J29+DAN!J29+EST!J29+IRL!J29+GRE!J29+CRO!J29+CHY!J29+LET!J29+LIT!J29+LUX!J29+HON!J29+MAL!J29+AUT!J29+POL!J29+POR!J29+ROU!J29+SLV!J29+SLO!J29+FIN!J29+SUE!J29</f>
        <v>1.1009999999999998</v>
      </c>
      <c r="K29" s="23">
        <f>BUL!K29+TCH!K29+DAN!K29+EST!K29+IRL!K29+GRE!K29+CRO!K29+CHY!K29+LET!K29+LIT!K29+LUX!K29+HON!K29+MAL!K29+AUT!K29+POL!K29+POR!K29+ROU!K29+SLV!K29+SLO!K29+FIN!K29+SUE!K29</f>
        <v>27.354000000000006</v>
      </c>
      <c r="L29" s="23">
        <f>BUL!L29+TCH!L29+DAN!L29+EST!L29+IRL!L29+GRE!L29+CRO!L29+CHY!L29+LET!L29+LIT!L29+LUX!L29+HON!L29+MAL!L29+AUT!L29+POL!L29+POR!L29+ROU!L29+SLV!L29+SLO!L29+FIN!L29+SUE!L29</f>
        <v>20.978999999999999</v>
      </c>
      <c r="M29" s="23">
        <f>BUL!M29+TCH!M29+DAN!M29+EST!M29+IRL!M29+GRE!M29+CRO!M29+CHY!M29+LET!M29+LIT!M29+LUX!M29+HON!M29+MAL!M29+AUT!M29+POL!M29+POR!M29+ROU!M29+SLV!M29+SLO!M29+FIN!M29+SUE!M29</f>
        <v>2.2339999999999991</v>
      </c>
      <c r="N29" s="23">
        <f>BUL!N29+TCH!N29+DAN!N29+EST!N29+IRL!N29+GRE!N29+CRO!N29+CHY!N29+LET!N29+LIT!N29+LUX!N29+HON!N29+MAL!N29+AUT!N29+POL!N29+POR!N29+ROU!N29+SLV!N29+SLO!N29+FIN!N29+SUE!N29</f>
        <v>11.097999999999999</v>
      </c>
      <c r="O29" s="23">
        <f>BUL!O29+TCH!O29+DAN!O29+EST!O29+IRL!O29+GRE!O29+CRO!O29+CHY!O29+LET!O29+LIT!O29+LUX!O29+HON!O29+MAL!O29+AUT!O29+POL!O29+POR!O29+ROU!O29+SLV!O29+SLO!O29+FIN!O29+SUE!O29</f>
        <v>14.847000000000001</v>
      </c>
      <c r="P29" s="23">
        <f>BUL!P29+TCH!P29+DAN!P29+EST!P29+IRL!P29+GRE!P29+CRO!P29+CHY!P29+LET!P29+LIT!P29+LUX!P29+HON!P29+MAL!P29+AUT!P29+POL!P29+POR!P29+ROU!P29+SLV!P29+SLO!P29+FIN!P29+SUE!P29</f>
        <v>24.837999999999997</v>
      </c>
      <c r="Q29" s="23">
        <f>BUL!Q29+TCH!Q29+DAN!Q29+EST!Q29+IRL!Q29+GRE!Q29+CRO!Q29+CHY!Q29+LET!Q29+LIT!Q29+LUX!Q29+HON!Q29+MAL!Q29+AUT!Q29+POL!Q29+POR!Q29+ROU!Q29+SLV!Q29+SLO!Q29+FIN!Q29+SUE!Q29</f>
        <v>57.41299999999999</v>
      </c>
      <c r="R29" s="23">
        <f>BUL!R29+TCH!R29+DAN!R29+EST!R29+IRL!R29+GRE!R29+CRO!R29+CHY!R29+LET!R29+LIT!R29+LUX!R29+HON!R29+MAL!R29+AUT!R29+POL!R29+POR!R29+ROU!R29+SLV!R29+SLO!R29+FIN!R29+SUE!R29</f>
        <v>483.19299999999993</v>
      </c>
      <c r="S29" s="23">
        <f>BUL!S29+TCH!S29+DAN!S29+EST!S29+IRL!S29+GRE!S29+CRO!S29+CHY!S29+LET!S29+LIT!S29+LUX!S29+HON!S29+MAL!S29+AUT!S29+POL!S29+POR!S29+ROU!S29+SLV!S29+SLO!S29+FIN!S29+SUE!S29</f>
        <v>231.44800000000001</v>
      </c>
      <c r="T29" s="23">
        <f>BUL!T29+TCH!T29+DAN!T29+EST!T29+IRL!T29+GRE!T29+CRO!T29+CHY!T29+LET!T29+LIT!T29+LUX!T29+HON!T29+MAL!T29+AUT!T29+POL!T29+POR!T29+ROU!T29+SLV!T29+SLO!T29+FIN!T29+SUE!T29</f>
        <v>170.41499999999999</v>
      </c>
      <c r="U29" s="23">
        <f>BUL!U29+TCH!U29+DAN!U29+EST!U29+IRL!U29+GRE!U29+CRO!U29+CHY!U29+LET!U29+LIT!U29+LUX!U29+HON!U29+MAL!U29+AUT!U29+POL!U29+POR!U29+ROU!U29+SLV!U29+SLO!U29+FIN!U29+SUE!U29</f>
        <v>199.20399999999998</v>
      </c>
      <c r="V29" s="23">
        <f>BUL!V29+TCH!V29+DAN!V29+EST!V29+IRL!V29+GRE!V29+CRO!V29+CHY!V29+LET!V29+LIT!V29+LUX!V29+HON!V29+MAL!V29+AUT!V29+POL!V29+POR!V29+ROU!V29+SLV!V29+SLO!V29+FIN!V29+SUE!V29</f>
        <v>782.46900000000028</v>
      </c>
      <c r="W29" s="23">
        <f>BUL!W29+TCH!W29+DAN!W29+EST!W29+IRL!W29+GRE!W29+CRO!W29+CHY!W29+LET!W29+LIT!W29+LUX!W29+HON!W29+MAL!W29+AUT!W29+POL!W29+POR!W29+ROU!W29+SLV!W29+SLO!W29+FIN!W29+SUE!W29</f>
        <v>21.607000000000003</v>
      </c>
      <c r="X29" s="23">
        <f>BUL!X29+TCH!X29+DAN!X29+EST!X29+IRL!X29+GRE!X29+CRO!X29+CHY!X29+LET!X29+LIT!X29+LUX!X29+HON!X29+MAL!X29+AUT!X29+POL!X29+POR!X29+ROU!X29+SLV!X29+SLO!X29+FIN!X29+SUE!X29</f>
        <v>196.23500000000004</v>
      </c>
      <c r="Y29" s="23">
        <f>BUL!Y29+TCH!Y29+DAN!Y29+EST!Y29+IRL!Y29+GRE!Y29+CRO!Y29+CHY!Y29+LET!Y29+LIT!Y29+LUX!Y29+HON!Y29+MAL!Y29+AUT!Y29+POL!Y29+POR!Y29+ROU!Y29+SLV!Y29+SLO!Y29+FIN!Y29+SUE!Y29</f>
        <v>101.33599999999998</v>
      </c>
      <c r="Z29" s="23">
        <f>BUL!Z29+TCH!Z29+DAN!Z29+EST!Z29+IRL!Z29+GRE!Z29+CRO!Z29+CHY!Z29+LET!Z29+LIT!Z29+LUX!Z29+HON!Z29+MAL!Z29+AUT!Z29+POL!Z29+POR!Z29+ROU!Z29+SLV!Z29+SLO!Z29+FIN!Z29+SUE!Z29</f>
        <v>2.1179999999999999</v>
      </c>
      <c r="AA29" s="23">
        <f>BUL!AA29+TCH!AA29+DAN!AA29+EST!AA29+IRL!AA29+GRE!AA29+CRO!AA29+CHY!AA29+LET!AA29+LIT!AA29+LUX!AA29+HON!AA29+MAL!AA29+AUT!AA29+POL!AA29+POR!AA29+ROU!AA29+SLV!AA29+SLO!AA29+FIN!AA29+SUE!AA29</f>
        <v>8.7610000000000028</v>
      </c>
      <c r="AB29" s="23">
        <f>BUL!AB29+TCH!AB29+DAN!AB29+EST!AB29+IRL!AB29+GRE!AB29+CRO!AB29+CHY!AB29+LET!AB29+LIT!AB29+LUX!AB29+HON!AB29+MAL!AB29+AUT!AB29+POL!AB29+POR!AB29+ROU!AB29+SLV!AB29+SLO!AB29+FIN!AB29+SUE!AB29</f>
        <v>285.33600000000001</v>
      </c>
      <c r="AC29" s="23">
        <f>BUL!AC29+TCH!AC29+DAN!AC29+EST!AC29+IRL!AC29+GRE!AC29+CRO!AC29+CHY!AC29+LET!AC29+LIT!AC29+LUX!AC29+HON!AC29+MAL!AC29+AUT!AC29+POL!AC29+POR!AC29+ROU!AC29+SLV!AC29+SLO!AC29+FIN!AC29+SUE!AC29</f>
        <v>22.458999999999993</v>
      </c>
      <c r="AD29" s="23">
        <f>BUL!AD29+TCH!AD29+DAN!AD29+EST!AD29+IRL!AD29+GRE!AD29+CRO!AD29+CHY!AD29+LET!AD29+LIT!AD29+LUX!AD29+HON!AD29+MAL!AD29+AUT!AD29+POL!AD29+POR!AD29+ROU!AD29+SLV!AD29+SLO!AD29+FIN!AD29+SUE!AD29</f>
        <v>72.860000000000014</v>
      </c>
      <c r="AE29" s="23">
        <f>BUL!AE29+TCH!AE29+DAN!AE29+EST!AE29+IRL!AE29+GRE!AE29+CRO!AE29+CHY!AE29+LET!AE29+LIT!AE29+LUX!AE29+HON!AE29+MAL!AE29+AUT!AE29+POL!AE29+POR!AE29+ROU!AE29+SLV!AE29+SLO!AE29+FIN!AE29+SUE!AE29</f>
        <v>58.292000000000002</v>
      </c>
      <c r="AF29" s="23">
        <f>BUL!AF29+TCH!AF29+DAN!AF29+EST!AF29+IRL!AF29+GRE!AF29+CRO!AF29+CHY!AF29+LET!AF29+LIT!AF29+LUX!AF29+HON!AF29+MAL!AF29+AUT!AF29+POL!AF29+POR!AF29+ROU!AF29+SLV!AF29+SLO!AF29+FIN!AF29+SUE!AF29</f>
        <v>3.7869999999999999</v>
      </c>
      <c r="AG29" s="23">
        <f>BUL!AG29+TCH!AG29+DAN!AG29+EST!AG29+IRL!AG29+GRE!AG29+CRO!AG29+CHY!AG29+LET!AG29+LIT!AG29+LUX!AG29+HON!AG29+MAL!AG29+AUT!AG29+POL!AG29+POR!AG29+ROU!AG29+SLV!AG29+SLO!AG29+FIN!AG29+SUE!AG29</f>
        <v>5.8229999999999995</v>
      </c>
      <c r="AH29" s="23">
        <f>BUL!AH29+TCH!AH29+DAN!AH29+EST!AH29+IRL!AH29+GRE!AH29+CRO!AH29+CHY!AH29+LET!AH29+LIT!AH29+LUX!AH29+HON!AH29+MAL!AH29+AUT!AH29+POL!AH29+POR!AH29+ROU!AH29+SLV!AH29+SLO!AH29+FIN!AH29+SUE!AH29</f>
        <v>0.29800000000000004</v>
      </c>
      <c r="AI29" s="23">
        <f>BUL!AI29+TCH!AI29+DAN!AI29+EST!AI29+IRL!AI29+GRE!AI29+CRO!AI29+CHY!AI29+LET!AI29+LIT!AI29+LUX!AI29+HON!AI29+MAL!AI29+AUT!AI29+POL!AI29+POR!AI29+ROU!AI29+SLV!AI29+SLO!AI29+FIN!AI29+SUE!AI29</f>
        <v>31.172000000000004</v>
      </c>
      <c r="AJ29" s="23">
        <f>BUL!AJ29+TCH!AJ29+DAN!AJ29+EST!AJ29+IRL!AJ29+GRE!AJ29+CRO!AJ29+CHY!AJ29+LET!AJ29+LIT!AJ29+LUX!AJ29+HON!AJ29+MAL!AJ29+AUT!AJ29+POL!AJ29+POR!AJ29+ROU!AJ29+SLV!AJ29+SLO!AJ29+FIN!AJ29+SUE!AJ29</f>
        <v>11.965999999999998</v>
      </c>
      <c r="AK29" s="23">
        <f>BUL!AK29+TCH!AK29+DAN!AK29+EST!AK29+IRL!AK29+GRE!AK29+CRO!AK29+CHY!AK29+LET!AK29+LIT!AK29+LUX!AK29+HON!AK29+MAL!AK29+AUT!AK29+POL!AK29+POR!AK29+ROU!AK29+SLV!AK29+SLO!AK29+FIN!AK29+SUE!AK29</f>
        <v>6.5430000000000001</v>
      </c>
      <c r="AL29" s="23">
        <f>BUL!AL29+TCH!AL29+DAN!AL29+EST!AL29+IRL!AL29+GRE!AL29+CRO!AL29+CHY!AL29+LET!AL29+LIT!AL29+LUX!AL29+HON!AL29+MAL!AL29+AUT!AL29+POL!AL29+POR!AL29+ROU!AL29+SLV!AL29+SLO!AL29+FIN!AL29+SUE!AL29</f>
        <v>14.765000000000001</v>
      </c>
      <c r="AM29" s="23">
        <f>BUL!AM29+TCH!AM29+DAN!AM29+EST!AM29+IRL!AM29+GRE!AM29+CRO!AM29+CHY!AM29+LET!AM29+LIT!AM29+LUX!AM29+HON!AM29+MAL!AM29+AUT!AM29+POL!AM29+POR!AM29+ROU!AM29+SLV!AM29+SLO!AM29+FIN!AM29+SUE!AM29</f>
        <v>4.4290000000000012</v>
      </c>
      <c r="AN29" s="23">
        <f>BUL!AN29+TCH!AN29+DAN!AN29+EST!AN29+IRL!AN29+GRE!AN29+CRO!AN29+CHY!AN29+LET!AN29+LIT!AN29+LUX!AN29+HON!AN29+MAL!AN29+AUT!AN29+POL!AN29+POR!AN29+ROU!AN29+SLV!AN29+SLO!AN29+FIN!AN29+SUE!AN29</f>
        <v>210.20400000000004</v>
      </c>
      <c r="AO29" s="23">
        <f>BUL!AO29+TCH!AO29+DAN!AO29+EST!AO29+IRL!AO29+GRE!AO29+CRO!AO29+CHY!AO29+LET!AO29+LIT!AO29+LUX!AO29+HON!AO29+MAL!AO29+AUT!AO29+POL!AO29+POR!AO29+ROU!AO29+SLV!AO29+SLO!AO29+FIN!AO29+SUE!AO29</f>
        <v>178.50300000000007</v>
      </c>
      <c r="AP29" s="23">
        <f>BUL!AP29+TCH!AP29+DAN!AP29+EST!AP29+IRL!AP29+GRE!AP29+CRO!AP29+CHY!AP29+LET!AP29+LIT!AP29+LUX!AP29+HON!AP29+MAL!AP29+AUT!AP29+POL!AP29+POR!AP29+ROU!AP29+SLV!AP29+SLO!AP29+FIN!AP29+SUE!AP29</f>
        <v>14.242000000000001</v>
      </c>
      <c r="AQ29" s="23">
        <f>BUL!AQ29+TCH!AQ29+DAN!AQ29+EST!AQ29+IRL!AQ29+GRE!AQ29+CRO!AQ29+CHY!AQ29+LET!AQ29+LIT!AQ29+LUX!AQ29+HON!AQ29+MAL!AQ29+AUT!AQ29+POL!AQ29+POR!AQ29+ROU!AQ29+SLV!AQ29+SLO!AQ29+FIN!AQ29+SUE!AQ29</f>
        <v>2.4269999999999996</v>
      </c>
      <c r="AR29" s="23">
        <f>BUL!AR29+TCH!AR29+DAN!AR29+EST!AR29+IRL!AR29+GRE!AR29+CRO!AR29+CHY!AR29+LET!AR29+LIT!AR29+LUX!AR29+HON!AR29+MAL!AR29+AUT!AR29+POL!AR29+POR!AR29+ROU!AR29+SLV!AR29+SLO!AR29+FIN!AR29+SUE!AR29</f>
        <v>3.4340000000000006</v>
      </c>
      <c r="AS29" s="23">
        <f>BUL!AS29+TCH!AS29+DAN!AS29+EST!AS29+IRL!AS29+GRE!AS29+CRO!AS29+CHY!AS29+LET!AS29+LIT!AS29+LUX!AS29+HON!AS29+MAL!AS29+AUT!AS29+POL!AS29+POR!AS29+ROU!AS29+SLV!AS29+SLO!AS29+FIN!AS29+SUE!AS29</f>
        <v>3.0339999999999998</v>
      </c>
      <c r="AT29" s="23">
        <f>BUL!AT29+TCH!AT29+DAN!AT29+EST!AT29+IRL!AT29+GRE!AT29+CRO!AT29+CHY!AT29+LET!AT29+LIT!AT29+LUX!AT29+HON!AT29+MAL!AT29+AUT!AT29+POL!AT29+POR!AT29+ROU!AT29+SLV!AT29+SLO!AT29+FIN!AT29+SUE!AT29</f>
        <v>82.929000000000002</v>
      </c>
      <c r="AU29" s="23">
        <f>BUL!AU29+TCH!AU29+DAN!AU29+EST!AU29+IRL!AU29+GRE!AU29+CRO!AU29+CHY!AU29+LET!AU29+LIT!AU29+LUX!AU29+HON!AU29+MAL!AU29+AUT!AU29+POL!AU29+POR!AU29+ROU!AU29+SLV!AU29+SLO!AU29+FIN!AU29+SUE!AU29</f>
        <v>44.226000000000006</v>
      </c>
      <c r="AV29" s="23">
        <f>BUL!AV29+TCH!AV29+DAN!AV29+EST!AV29+IRL!AV29+GRE!AV29+CRO!AV29+CHY!AV29+LET!AV29+LIT!AV29+LUX!AV29+HON!AV29+MAL!AV29+AUT!AV29+POL!AV29+POR!AV29+ROU!AV29+SLV!AV29+SLO!AV29+FIN!AV29+SUE!AV29</f>
        <v>172.16200000000001</v>
      </c>
      <c r="AW29" s="23">
        <f>BUL!AW29+TCH!AW29+DAN!AW29+EST!AW29+IRL!AW29+GRE!AW29+CRO!AW29+CHY!AW29+LET!AW29+LIT!AW29+LUX!AW29+HON!AW29+MAL!AW29+AUT!AW29+POL!AW29+POR!AW29+ROU!AW29+SLV!AW29+SLO!AW29+FIN!AW29+SUE!AW29</f>
        <v>3.8279999999999998</v>
      </c>
      <c r="AX29" s="23">
        <f>BUL!AX29+TCH!AX29+DAN!AX29+EST!AX29+IRL!AX29+GRE!AX29+CRO!AX29+CHY!AX29+LET!AX29+LIT!AX29+LUX!AX29+HON!AX29+MAL!AX29+AUT!AX29+POL!AX29+POR!AX29+ROU!AX29+SLV!AX29+SLO!AX29+FIN!AX29+SUE!AX29</f>
        <v>28.743999999999996</v>
      </c>
      <c r="AY29" s="23">
        <f>BUL!AY29+TCH!AY29+DAN!AY29+EST!AY29+IRL!AY29+GRE!AY29+CRO!AY29+CHY!AY29+LET!AY29+LIT!AY29+LUX!AY29+HON!AY29+MAL!AY29+AUT!AY29+POL!AY29+POR!AY29+ROU!AY29+SLV!AY29+SLO!AY29+FIN!AY29+SUE!AY29</f>
        <v>51.327999999999996</v>
      </c>
      <c r="AZ29" s="23">
        <f>BUL!AZ29+TCH!AZ29+DAN!AZ29+EST!AZ29+IRL!AZ29+GRE!AZ29+CRO!AZ29+CHY!AZ29+LET!AZ29+LIT!AZ29+LUX!AZ29+HON!AZ29+MAL!AZ29+AUT!AZ29+POL!AZ29+POR!AZ29+ROU!AZ29+SLV!AZ29+SLO!AZ29+FIN!AZ29+SUE!AZ29</f>
        <v>6.5810000000000013</v>
      </c>
      <c r="BA29" s="23">
        <f>BUL!BA29+TCH!BA29+DAN!BA29+EST!BA29+IRL!BA29+GRE!BA29+CRO!BA29+CHY!BA29+LET!BA29+LIT!BA29+LUX!BA29+HON!BA29+MAL!BA29+AUT!BA29+POL!BA29+POR!BA29+ROU!BA29+SLV!BA29+SLO!BA29+FIN!BA29+SUE!BA29</f>
        <v>0.43400000000000005</v>
      </c>
      <c r="BB29" s="23">
        <f>BUL!BB29+TCH!BB29+DAN!BB29+EST!BB29+IRL!BB29+GRE!BB29+CRO!BB29+CHY!BB29+LET!BB29+LIT!BB29+LUX!BB29+HON!BB29+MAL!BB29+AUT!BB29+POL!BB29+POR!BB29+ROU!BB29+SLV!BB29+SLO!BB29+FIN!BB29+SUE!BB29</f>
        <v>81.566000000000017</v>
      </c>
      <c r="BC29" s="23">
        <f>BUL!BC29+TCH!BC29+DAN!BC29+EST!BC29+IRL!BC29+GRE!BC29+CRO!BC29+CHY!BC29+LET!BC29+LIT!BC29+LUX!BC29+HON!BC29+MAL!BC29+AUT!BC29+POL!BC29+POR!BC29+ROU!BC29+SLV!BC29+SLO!BC29+FIN!BC29+SUE!BC29</f>
        <v>78.779000000000011</v>
      </c>
      <c r="BD29" s="23">
        <f>BUL!BD29+TCH!BD29+DAN!BD29+EST!BD29+IRL!BD29+GRE!BD29+CRO!BD29+CHY!BD29+LET!BD29+LIT!BD29+LUX!BD29+HON!BD29+MAL!BD29+AUT!BD29+POL!BD29+POR!BD29+ROU!BD29+SLV!BD29+SLO!BD29+FIN!BD29+SUE!BD29</f>
        <v>14.132000000000001</v>
      </c>
      <c r="BE29" s="23">
        <f>BUL!BE29+TCH!BE29+DAN!BE29+EST!BE29+IRL!BE29+GRE!BE29+CRO!BE29+CHY!BE29+LET!BE29+LIT!BE29+LUX!BE29+HON!BE29+MAL!BE29+AUT!BE29+POL!BE29+POR!BE29+ROU!BE29+SLV!BE29+SLO!BE29+FIN!BE29+SUE!BE29</f>
        <v>159.79199999999997</v>
      </c>
      <c r="BF29" s="23">
        <f>BUL!BF29+TCH!BF29+DAN!BF29+EST!BF29+IRL!BF29+GRE!BF29+CRO!BF29+CHY!BF29+LET!BF29+LIT!BF29+LUX!BF29+HON!BF29+MAL!BF29+AUT!BF29+POL!BF29+POR!BF29+ROU!BF29+SLV!BF29+SLO!BF29+FIN!BF29+SUE!BF29</f>
        <v>13.51</v>
      </c>
      <c r="BG29" s="23">
        <f>BUL!BG29+TCH!BG29+DAN!BG29+EST!BG29+IRL!BG29+GRE!BG29+CRO!BG29+CHY!BG29+LET!BG29+LIT!BG29+LUX!BG29+HON!BG29+MAL!BG29+AUT!BG29+POL!BG29+POR!BG29+ROU!BG29+SLV!BG29+SLO!BG29+FIN!BG29+SUE!BG29</f>
        <v>18.903000000000002</v>
      </c>
      <c r="BH29" s="23">
        <f>BUL!BH29+TCH!BH29+DAN!BH29+EST!BH29+IRL!BH29+GRE!BH29+CRO!BH29+CHY!BH29+LET!BH29+LIT!BH29+LUX!BH29+HON!BH29+MAL!BH29+AUT!BH29+POL!BH29+POR!BH29+ROU!BH29+SLV!BH29+SLO!BH29+FIN!BH29+SUE!BH29</f>
        <v>12.268000000000001</v>
      </c>
      <c r="BI29" s="23">
        <f>BUL!BI29+TCH!BI29+DAN!BI29+EST!BI29+IRL!BI29+GRE!BI29+CRO!BI29+CHY!BI29+LET!BI29+LIT!BI29+LUX!BI29+HON!BI29+MAL!BI29+AUT!BI29+POL!BI29+POR!BI29+ROU!BI29+SLV!BI29+SLO!BI29+FIN!BI29+SUE!BI29</f>
        <v>0</v>
      </c>
      <c r="BJ29" s="23">
        <f>BUL!BJ29+TCH!BJ29+DAN!BJ29+EST!BJ29+IRL!BJ29+GRE!BJ29+CRO!BJ29+CHY!BJ29+LET!BJ29+LIT!BJ29+LUX!BJ29+HON!BJ29+MAL!BJ29+AUT!BJ29+POL!BJ29+POR!BJ29+ROU!BJ29+SLV!BJ29+SLO!BJ29+FIN!BJ29+SUE!BJ29</f>
        <v>82.73599999999999</v>
      </c>
      <c r="BK29" s="23">
        <f>BUL!BK29+TCH!BK29+DAN!BK29+EST!BK29+IRL!BK29+GRE!BK29+CRO!BK29+CHY!BK29+LET!BK29+LIT!BK29+LUX!BK29+HON!BK29+MAL!BK29+AUT!BK29+POL!BK29+POR!BK29+ROU!BK29+SLV!BK29+SLO!BK29+FIN!BK29+SUE!BK29</f>
        <v>2.8450000000000002</v>
      </c>
      <c r="BL29" s="23">
        <f>BUL!BL29+TCH!BL29+DAN!BL29+EST!BL29+IRL!BL29+GRE!BL29+CRO!BL29+CHY!BL29+LET!BL29+LIT!BL29+LUX!BL29+HON!BL29+MAL!BL29+AUT!BL29+POL!BL29+POR!BL29+ROU!BL29+SLV!BL29+SLO!BL29+FIN!BL29+SUE!BL29</f>
        <v>0</v>
      </c>
      <c r="BM29" s="23">
        <f>BUL!BM29+TCH!BM29+DAN!BM29+EST!BM29+IRL!BM29+GRE!BM29+CRO!BM29+CHY!BM29+LET!BM29+LIT!BM29+LUX!BM29+HON!BM29+MAL!BM29+AUT!BM29+POL!BM29+POR!BM29+ROU!BM29+SLV!BM29+SLO!BM29+FIN!BM29+SUE!BM29</f>
        <v>0</v>
      </c>
      <c r="BN29" s="23">
        <f>BUL!BN29+TCH!BN29+DAN!BN29+EST!BN29+IRL!BN29+GRE!BN29+CRO!BN29+CHY!BN29+LET!BN29+LIT!BN29+LUX!BN29+HON!BN29+MAL!BN29+AUT!BN29+POL!BN29+POR!BN29+ROU!BN29+SLV!BN29+SLO!BN29+FIN!BN29+SUE!BN29</f>
        <v>22.952000000000002</v>
      </c>
      <c r="BO29" s="23">
        <f>BUL!BO29+TCH!BO29+DAN!BO29+EST!BO29+IRL!BO29+GRE!BO29+CRO!BO29+CHY!BO29+LET!BO29+LIT!BO29+LUX!BO29+HON!BO29+MAL!BO29+AUT!BO29+POL!BO29+POR!BO29+ROU!BO29+SLV!BO29+SLO!BO29+FIN!BO29+SUE!BO29</f>
        <v>1463.655</v>
      </c>
      <c r="BP29" s="23">
        <f>BUL!BP29+TCH!BP29+DAN!BP29+EST!BP29+IRL!BP29+GRE!BP29+CRO!BP29+CHY!BP29+LET!BP29+LIT!BP29+LUX!BP29+HON!BP29+MAL!BP29+AUT!BP29+POL!BP29+POR!BP29+ROU!BP29+SLV!BP29+SLO!BP29+FIN!BP29+SUE!BP29</f>
        <v>0</v>
      </c>
      <c r="BQ29" s="23">
        <f>BUL!BQ29+TCH!BQ29+DAN!BQ29+EST!BQ29+IRL!BQ29+GRE!BQ29+CRO!BQ29+CHY!BQ29+LET!BQ29+LIT!BQ29+LUX!BQ29+HON!BQ29+MAL!BQ29+AUT!BQ29+POL!BQ29+POR!BQ29+ROU!BQ29+SLV!BQ29+SLO!BQ29+FIN!BQ29+SUE!BQ29</f>
        <v>363.11099999999999</v>
      </c>
      <c r="BR29" s="23">
        <f>BUL!BR29+TCH!BR29+DAN!BR29+EST!BR29+IRL!BR29+GRE!BR29+CRO!BR29+CHY!BR29+LET!BR29+LIT!BR29+LUX!BR29+HON!BR29+MAL!BR29+AUT!BR29+POL!BR29+POR!BR29+ROU!BR29+SLV!BR29+SLO!BR29+FIN!BR29+SUE!BR29</f>
        <v>1512.4839999999999</v>
      </c>
      <c r="BS29" s="21">
        <f t="shared" si="0"/>
        <v>7522.5980000000018</v>
      </c>
    </row>
    <row r="30" spans="1:71">
      <c r="A30" s="7" t="s">
        <v>206</v>
      </c>
      <c r="B30" s="23">
        <f>BUL!B30+TCH!B30+DAN!B30+EST!B30+IRL!B30+GRE!B30+CRO!B30+CHY!B30+LET!B30+LIT!B30+LUX!B30+HON!B30+MAL!B30+AUT!B30+POL!B30+POR!B30+ROU!B30+SLV!B30+SLO!B30+FIN!B30+SUE!B30</f>
        <v>4.8779999999999992</v>
      </c>
      <c r="C30" s="23">
        <f>BUL!C30+TCH!C30+DAN!C30+EST!C30+IRL!C30+GRE!C30+CRO!C30+CHY!C30+LET!C30+LIT!C30+LUX!C30+HON!C30+MAL!C30+AUT!C30+POL!C30+POR!C30+ROU!C30+SLV!C30+SLO!C30+FIN!C30+SUE!C30</f>
        <v>4.1000000000000009E-2</v>
      </c>
      <c r="D30" s="23">
        <f>BUL!D30+TCH!D30+DAN!D30+EST!D30+IRL!D30+GRE!D30+CRO!D30+CHY!D30+LET!D30+LIT!D30+LUX!D30+HON!D30+MAL!D30+AUT!D30+POL!D30+POR!D30+ROU!D30+SLV!D30+SLO!D30+FIN!D30+SUE!D30</f>
        <v>9.8000000000000032E-2</v>
      </c>
      <c r="E30" s="23">
        <f>BUL!E30+TCH!E30+DAN!E30+EST!E30+IRL!E30+GRE!E30+CRO!E30+CHY!E30+LET!E30+LIT!E30+LUX!E30+HON!E30+MAL!E30+AUT!E30+POL!E30+POR!E30+ROU!E30+SLV!E30+SLO!E30+FIN!E30+SUE!E30</f>
        <v>1.071</v>
      </c>
      <c r="F30" s="23">
        <f>BUL!F30+TCH!F30+DAN!F30+EST!F30+IRL!F30+GRE!F30+CRO!F30+CHY!F30+LET!F30+LIT!F30+LUX!F30+HON!F30+MAL!F30+AUT!F30+POL!F30+POR!F30+ROU!F30+SLV!F30+SLO!F30+FIN!F30+SUE!F30</f>
        <v>17.96</v>
      </c>
      <c r="G30" s="23">
        <f>BUL!G30+TCH!G30+DAN!G30+EST!G30+IRL!G30+GRE!G30+CRO!G30+CHY!G30+LET!G30+LIT!G30+LUX!G30+HON!G30+MAL!G30+AUT!G30+POL!G30+POR!G30+ROU!G30+SLV!G30+SLO!G30+FIN!G30+SUE!G30</f>
        <v>2.3830000000000005</v>
      </c>
      <c r="H30" s="23">
        <f>BUL!H30+TCH!H30+DAN!H30+EST!H30+IRL!H30+GRE!H30+CRO!H30+CHY!H30+LET!H30+LIT!H30+LUX!H30+HON!H30+MAL!H30+AUT!H30+POL!H30+POR!H30+ROU!H30+SLV!H30+SLO!H30+FIN!H30+SUE!H30</f>
        <v>2.5070000000000006</v>
      </c>
      <c r="I30" s="23">
        <f>BUL!I30+TCH!I30+DAN!I30+EST!I30+IRL!I30+GRE!I30+CRO!I30+CHY!I30+LET!I30+LIT!I30+LUX!I30+HON!I30+MAL!I30+AUT!I30+POL!I30+POR!I30+ROU!I30+SLV!I30+SLO!I30+FIN!I30+SUE!I30</f>
        <v>13.386999999999999</v>
      </c>
      <c r="J30" s="23">
        <f>BUL!J30+TCH!J30+DAN!J30+EST!J30+IRL!J30+GRE!J30+CRO!J30+CHY!J30+LET!J30+LIT!J30+LUX!J30+HON!J30+MAL!J30+AUT!J30+POL!J30+POR!J30+ROU!J30+SLV!J30+SLO!J30+FIN!J30+SUE!J30</f>
        <v>1.0719999999999998</v>
      </c>
      <c r="K30" s="23">
        <f>BUL!K30+TCH!K30+DAN!K30+EST!K30+IRL!K30+GRE!K30+CRO!K30+CHY!K30+LET!K30+LIT!K30+LUX!K30+HON!K30+MAL!K30+AUT!K30+POL!K30+POR!K30+ROU!K30+SLV!K30+SLO!K30+FIN!K30+SUE!K30</f>
        <v>36.340000000000011</v>
      </c>
      <c r="L30" s="23">
        <f>BUL!L30+TCH!L30+DAN!L30+EST!L30+IRL!L30+GRE!L30+CRO!L30+CHY!L30+LET!L30+LIT!L30+LUX!L30+HON!L30+MAL!L30+AUT!L30+POL!L30+POR!L30+ROU!L30+SLV!L30+SLO!L30+FIN!L30+SUE!L30</f>
        <v>33.321999999999996</v>
      </c>
      <c r="M30" s="23">
        <f>BUL!M30+TCH!M30+DAN!M30+EST!M30+IRL!M30+GRE!M30+CRO!M30+CHY!M30+LET!M30+LIT!M30+LUX!M30+HON!M30+MAL!M30+AUT!M30+POL!M30+POR!M30+ROU!M30+SLV!M30+SLO!M30+FIN!M30+SUE!M30</f>
        <v>2.6909999999999998</v>
      </c>
      <c r="N30" s="23">
        <f>BUL!N30+TCH!N30+DAN!N30+EST!N30+IRL!N30+GRE!N30+CRO!N30+CHY!N30+LET!N30+LIT!N30+LUX!N30+HON!N30+MAL!N30+AUT!N30+POL!N30+POR!N30+ROU!N30+SLV!N30+SLO!N30+FIN!N30+SUE!N30</f>
        <v>9.511000000000001</v>
      </c>
      <c r="O30" s="23">
        <f>BUL!O30+TCH!O30+DAN!O30+EST!O30+IRL!O30+GRE!O30+CRO!O30+CHY!O30+LET!O30+LIT!O30+LUX!O30+HON!O30+MAL!O30+AUT!O30+POL!O30+POR!O30+ROU!O30+SLV!O30+SLO!O30+FIN!O30+SUE!O30</f>
        <v>8.729000000000001</v>
      </c>
      <c r="P30" s="23">
        <f>BUL!P30+TCH!P30+DAN!P30+EST!P30+IRL!P30+GRE!P30+CRO!P30+CHY!P30+LET!P30+LIT!P30+LUX!P30+HON!P30+MAL!P30+AUT!P30+POL!P30+POR!P30+ROU!P30+SLV!P30+SLO!P30+FIN!P30+SUE!P30</f>
        <v>34.463999999999999</v>
      </c>
      <c r="Q30" s="23">
        <f>BUL!Q30+TCH!Q30+DAN!Q30+EST!Q30+IRL!Q30+GRE!Q30+CRO!Q30+CHY!Q30+LET!Q30+LIT!Q30+LUX!Q30+HON!Q30+MAL!Q30+AUT!Q30+POL!Q30+POR!Q30+ROU!Q30+SLV!Q30+SLO!Q30+FIN!Q30+SUE!Q30</f>
        <v>82.192999999999984</v>
      </c>
      <c r="R30" s="23">
        <f>BUL!R30+TCH!R30+DAN!R30+EST!R30+IRL!R30+GRE!R30+CRO!R30+CHY!R30+LET!R30+LIT!R30+LUX!R30+HON!R30+MAL!R30+AUT!R30+POL!R30+POR!R30+ROU!R30+SLV!R30+SLO!R30+FIN!R30+SUE!R30</f>
        <v>112.14100000000001</v>
      </c>
      <c r="S30" s="23">
        <f>BUL!S30+TCH!S30+DAN!S30+EST!S30+IRL!S30+GRE!S30+CRO!S30+CHY!S30+LET!S30+LIT!S30+LUX!S30+HON!S30+MAL!S30+AUT!S30+POL!S30+POR!S30+ROU!S30+SLV!S30+SLO!S30+FIN!S30+SUE!S30</f>
        <v>205.017</v>
      </c>
      <c r="T30" s="23">
        <f>BUL!T30+TCH!T30+DAN!T30+EST!T30+IRL!T30+GRE!T30+CRO!T30+CHY!T30+LET!T30+LIT!T30+LUX!T30+HON!T30+MAL!T30+AUT!T30+POL!T30+POR!T30+ROU!T30+SLV!T30+SLO!T30+FIN!T30+SUE!T30</f>
        <v>126.55799999999999</v>
      </c>
      <c r="U30" s="23">
        <f>BUL!U30+TCH!U30+DAN!U30+EST!U30+IRL!U30+GRE!U30+CRO!U30+CHY!U30+LET!U30+LIT!U30+LUX!U30+HON!U30+MAL!U30+AUT!U30+POL!U30+POR!U30+ROU!U30+SLV!U30+SLO!U30+FIN!U30+SUE!U30</f>
        <v>139.22700000000003</v>
      </c>
      <c r="V30" s="23">
        <f>BUL!V30+TCH!V30+DAN!V30+EST!V30+IRL!V30+GRE!V30+CRO!V30+CHY!V30+LET!V30+LIT!V30+LUX!V30+HON!V30+MAL!V30+AUT!V30+POL!V30+POR!V30+ROU!V30+SLV!V30+SLO!V30+FIN!V30+SUE!V30</f>
        <v>95.956000000000017</v>
      </c>
      <c r="W30" s="23">
        <f>BUL!W30+TCH!W30+DAN!W30+EST!W30+IRL!W30+GRE!W30+CRO!W30+CHY!W30+LET!W30+LIT!W30+LUX!W30+HON!W30+MAL!W30+AUT!W30+POL!W30+POR!W30+ROU!W30+SLV!W30+SLO!W30+FIN!W30+SUE!W30</f>
        <v>12.999999999999998</v>
      </c>
      <c r="X30" s="23">
        <f>BUL!X30+TCH!X30+DAN!X30+EST!X30+IRL!X30+GRE!X30+CRO!X30+CHY!X30+LET!X30+LIT!X30+LUX!X30+HON!X30+MAL!X30+AUT!X30+POL!X30+POR!X30+ROU!X30+SLV!X30+SLO!X30+FIN!X30+SUE!X30</f>
        <v>93.400999999999996</v>
      </c>
      <c r="Y30" s="23">
        <f>BUL!Y30+TCH!Y30+DAN!Y30+EST!Y30+IRL!Y30+GRE!Y30+CRO!Y30+CHY!Y30+LET!Y30+LIT!Y30+LUX!Y30+HON!Y30+MAL!Y30+AUT!Y30+POL!Y30+POR!Y30+ROU!Y30+SLV!Y30+SLO!Y30+FIN!Y30+SUE!Y30</f>
        <v>96.470999999999989</v>
      </c>
      <c r="Z30" s="23">
        <f>BUL!Z30+TCH!Z30+DAN!Z30+EST!Z30+IRL!Z30+GRE!Z30+CRO!Z30+CHY!Z30+LET!Z30+LIT!Z30+LUX!Z30+HON!Z30+MAL!Z30+AUT!Z30+POL!Z30+POR!Z30+ROU!Z30+SLV!Z30+SLO!Z30+FIN!Z30+SUE!Z30</f>
        <v>4.5049999999999999</v>
      </c>
      <c r="AA30" s="23">
        <f>BUL!AA30+TCH!AA30+DAN!AA30+EST!AA30+IRL!AA30+GRE!AA30+CRO!AA30+CHY!AA30+LET!AA30+LIT!AA30+LUX!AA30+HON!AA30+MAL!AA30+AUT!AA30+POL!AA30+POR!AA30+ROU!AA30+SLV!AA30+SLO!AA30+FIN!AA30+SUE!AA30</f>
        <v>7.7540000000000013</v>
      </c>
      <c r="AB30" s="23">
        <f>BUL!AB30+TCH!AB30+DAN!AB30+EST!AB30+IRL!AB30+GRE!AB30+CRO!AB30+CHY!AB30+LET!AB30+LIT!AB30+LUX!AB30+HON!AB30+MAL!AB30+AUT!AB30+POL!AB30+POR!AB30+ROU!AB30+SLV!AB30+SLO!AB30+FIN!AB30+SUE!AB30</f>
        <v>513.12</v>
      </c>
      <c r="AC30" s="23">
        <f>BUL!AC30+TCH!AC30+DAN!AC30+EST!AC30+IRL!AC30+GRE!AC30+CRO!AC30+CHY!AC30+LET!AC30+LIT!AC30+LUX!AC30+HON!AC30+MAL!AC30+AUT!AC30+POL!AC30+POR!AC30+ROU!AC30+SLV!AC30+SLO!AC30+FIN!AC30+SUE!AC30</f>
        <v>20.998000000000001</v>
      </c>
      <c r="AD30" s="23">
        <f>BUL!AD30+TCH!AD30+DAN!AD30+EST!AD30+IRL!AD30+GRE!AD30+CRO!AD30+CHY!AD30+LET!AD30+LIT!AD30+LUX!AD30+HON!AD30+MAL!AD30+AUT!AD30+POL!AD30+POR!AD30+ROU!AD30+SLV!AD30+SLO!AD30+FIN!AD30+SUE!AD30</f>
        <v>73.936999999999998</v>
      </c>
      <c r="AE30" s="23">
        <f>BUL!AE30+TCH!AE30+DAN!AE30+EST!AE30+IRL!AE30+GRE!AE30+CRO!AE30+CHY!AE30+LET!AE30+LIT!AE30+LUX!AE30+HON!AE30+MAL!AE30+AUT!AE30+POL!AE30+POR!AE30+ROU!AE30+SLV!AE30+SLO!AE30+FIN!AE30+SUE!AE30</f>
        <v>69.105000000000018</v>
      </c>
      <c r="AF30" s="23">
        <f>BUL!AF30+TCH!AF30+DAN!AF30+EST!AF30+IRL!AF30+GRE!AF30+CRO!AF30+CHY!AF30+LET!AF30+LIT!AF30+LUX!AF30+HON!AF30+MAL!AF30+AUT!AF30+POL!AF30+POR!AF30+ROU!AF30+SLV!AF30+SLO!AF30+FIN!AF30+SUE!AF30</f>
        <v>11.102</v>
      </c>
      <c r="AG30" s="23">
        <f>BUL!AG30+TCH!AG30+DAN!AG30+EST!AG30+IRL!AG30+GRE!AG30+CRO!AG30+CHY!AG30+LET!AG30+LIT!AG30+LUX!AG30+HON!AG30+MAL!AG30+AUT!AG30+POL!AG30+POR!AG30+ROU!AG30+SLV!AG30+SLO!AG30+FIN!AG30+SUE!AG30</f>
        <v>2.0810000000000004</v>
      </c>
      <c r="AH30" s="23">
        <f>BUL!AH30+TCH!AH30+DAN!AH30+EST!AH30+IRL!AH30+GRE!AH30+CRO!AH30+CHY!AH30+LET!AH30+LIT!AH30+LUX!AH30+HON!AH30+MAL!AH30+AUT!AH30+POL!AH30+POR!AH30+ROU!AH30+SLV!AH30+SLO!AH30+FIN!AH30+SUE!AH30</f>
        <v>0.55500000000000016</v>
      </c>
      <c r="AI30" s="23">
        <f>BUL!AI30+TCH!AI30+DAN!AI30+EST!AI30+IRL!AI30+GRE!AI30+CRO!AI30+CHY!AI30+LET!AI30+LIT!AI30+LUX!AI30+HON!AI30+MAL!AI30+AUT!AI30+POL!AI30+POR!AI30+ROU!AI30+SLV!AI30+SLO!AI30+FIN!AI30+SUE!AI30</f>
        <v>36.194000000000003</v>
      </c>
      <c r="AJ30" s="23">
        <f>BUL!AJ30+TCH!AJ30+DAN!AJ30+EST!AJ30+IRL!AJ30+GRE!AJ30+CRO!AJ30+CHY!AJ30+LET!AJ30+LIT!AJ30+LUX!AJ30+HON!AJ30+MAL!AJ30+AUT!AJ30+POL!AJ30+POR!AJ30+ROU!AJ30+SLV!AJ30+SLO!AJ30+FIN!AJ30+SUE!AJ30</f>
        <v>7.907</v>
      </c>
      <c r="AK30" s="23">
        <f>BUL!AK30+TCH!AK30+DAN!AK30+EST!AK30+IRL!AK30+GRE!AK30+CRO!AK30+CHY!AK30+LET!AK30+LIT!AK30+LUX!AK30+HON!AK30+MAL!AK30+AUT!AK30+POL!AK30+POR!AK30+ROU!AK30+SLV!AK30+SLO!AK30+FIN!AK30+SUE!AK30</f>
        <v>8.7959999999999976</v>
      </c>
      <c r="AL30" s="23">
        <f>BUL!AL30+TCH!AL30+DAN!AL30+EST!AL30+IRL!AL30+GRE!AL30+CRO!AL30+CHY!AL30+LET!AL30+LIT!AL30+LUX!AL30+HON!AL30+MAL!AL30+AUT!AL30+POL!AL30+POR!AL30+ROU!AL30+SLV!AL30+SLO!AL30+FIN!AL30+SUE!AL30</f>
        <v>6.3900000000000015</v>
      </c>
      <c r="AM30" s="23">
        <f>BUL!AM30+TCH!AM30+DAN!AM30+EST!AM30+IRL!AM30+GRE!AM30+CRO!AM30+CHY!AM30+LET!AM30+LIT!AM30+LUX!AM30+HON!AM30+MAL!AM30+AUT!AM30+POL!AM30+POR!AM30+ROU!AM30+SLV!AM30+SLO!AM30+FIN!AM30+SUE!AM30</f>
        <v>2.9180000000000001</v>
      </c>
      <c r="AN30" s="23">
        <f>BUL!AN30+TCH!AN30+DAN!AN30+EST!AN30+IRL!AN30+GRE!AN30+CRO!AN30+CHY!AN30+LET!AN30+LIT!AN30+LUX!AN30+HON!AN30+MAL!AN30+AUT!AN30+POL!AN30+POR!AN30+ROU!AN30+SLV!AN30+SLO!AN30+FIN!AN30+SUE!AN30</f>
        <v>110.989</v>
      </c>
      <c r="AO30" s="23">
        <f>BUL!AO30+TCH!AO30+DAN!AO30+EST!AO30+IRL!AO30+GRE!AO30+CRO!AO30+CHY!AO30+LET!AO30+LIT!AO30+LUX!AO30+HON!AO30+MAL!AO30+AUT!AO30+POL!AO30+POR!AO30+ROU!AO30+SLV!AO30+SLO!AO30+FIN!AO30+SUE!AO30</f>
        <v>75.933999999999997</v>
      </c>
      <c r="AP30" s="23">
        <f>BUL!AP30+TCH!AP30+DAN!AP30+EST!AP30+IRL!AP30+GRE!AP30+CRO!AP30+CHY!AP30+LET!AP30+LIT!AP30+LUX!AP30+HON!AP30+MAL!AP30+AUT!AP30+POL!AP30+POR!AP30+ROU!AP30+SLV!AP30+SLO!AP30+FIN!AP30+SUE!AP30</f>
        <v>1.0300000000000002</v>
      </c>
      <c r="AQ30" s="23">
        <f>BUL!AQ30+TCH!AQ30+DAN!AQ30+EST!AQ30+IRL!AQ30+GRE!AQ30+CRO!AQ30+CHY!AQ30+LET!AQ30+LIT!AQ30+LUX!AQ30+HON!AQ30+MAL!AQ30+AUT!AQ30+POL!AQ30+POR!AQ30+ROU!AQ30+SLV!AQ30+SLO!AQ30+FIN!AQ30+SUE!AQ30</f>
        <v>0.95900000000000019</v>
      </c>
      <c r="AR30" s="23">
        <f>BUL!AR30+TCH!AR30+DAN!AR30+EST!AR30+IRL!AR30+GRE!AR30+CRO!AR30+CHY!AR30+LET!AR30+LIT!AR30+LUX!AR30+HON!AR30+MAL!AR30+AUT!AR30+POL!AR30+POR!AR30+ROU!AR30+SLV!AR30+SLO!AR30+FIN!AR30+SUE!AR30</f>
        <v>2.0670000000000006</v>
      </c>
      <c r="AS30" s="23">
        <f>BUL!AS30+TCH!AS30+DAN!AS30+EST!AS30+IRL!AS30+GRE!AS30+CRO!AS30+CHY!AS30+LET!AS30+LIT!AS30+LUX!AS30+HON!AS30+MAL!AS30+AUT!AS30+POL!AS30+POR!AS30+ROU!AS30+SLV!AS30+SLO!AS30+FIN!AS30+SUE!AS30</f>
        <v>34.146000000000001</v>
      </c>
      <c r="AT30" s="23">
        <f>BUL!AT30+TCH!AT30+DAN!AT30+EST!AT30+IRL!AT30+GRE!AT30+CRO!AT30+CHY!AT30+LET!AT30+LIT!AT30+LUX!AT30+HON!AT30+MAL!AT30+AUT!AT30+POL!AT30+POR!AT30+ROU!AT30+SLV!AT30+SLO!AT30+FIN!AT30+SUE!AT30</f>
        <v>81.850999999999985</v>
      </c>
      <c r="AU30" s="23">
        <f>BUL!AU30+TCH!AU30+DAN!AU30+EST!AU30+IRL!AU30+GRE!AU30+CRO!AU30+CHY!AU30+LET!AU30+LIT!AU30+LUX!AU30+HON!AU30+MAL!AU30+AUT!AU30+POL!AU30+POR!AU30+ROU!AU30+SLV!AU30+SLO!AU30+FIN!AU30+SUE!AU30</f>
        <v>43.415999999999997</v>
      </c>
      <c r="AV30" s="23">
        <f>BUL!AV30+TCH!AV30+DAN!AV30+EST!AV30+IRL!AV30+GRE!AV30+CRO!AV30+CHY!AV30+LET!AV30+LIT!AV30+LUX!AV30+HON!AV30+MAL!AV30+AUT!AV30+POL!AV30+POR!AV30+ROU!AV30+SLV!AV30+SLO!AV30+FIN!AV30+SUE!AV30</f>
        <v>43.719000000000001</v>
      </c>
      <c r="AW30" s="23">
        <f>BUL!AW30+TCH!AW30+DAN!AW30+EST!AW30+IRL!AW30+GRE!AW30+CRO!AW30+CHY!AW30+LET!AW30+LIT!AW30+LUX!AW30+HON!AW30+MAL!AW30+AUT!AW30+POL!AW30+POR!AW30+ROU!AW30+SLV!AW30+SLO!AW30+FIN!AW30+SUE!AW30</f>
        <v>2.6259999999999999</v>
      </c>
      <c r="AX30" s="23">
        <f>BUL!AX30+TCH!AX30+DAN!AX30+EST!AX30+IRL!AX30+GRE!AX30+CRO!AX30+CHY!AX30+LET!AX30+LIT!AX30+LUX!AX30+HON!AX30+MAL!AX30+AUT!AX30+POL!AX30+POR!AX30+ROU!AX30+SLV!AX30+SLO!AX30+FIN!AX30+SUE!AX30</f>
        <v>5.2570000000000006</v>
      </c>
      <c r="AY30" s="23">
        <f>BUL!AY30+TCH!AY30+DAN!AY30+EST!AY30+IRL!AY30+GRE!AY30+CRO!AY30+CHY!AY30+LET!AY30+LIT!AY30+LUX!AY30+HON!AY30+MAL!AY30+AUT!AY30+POL!AY30+POR!AY30+ROU!AY30+SLV!AY30+SLO!AY30+FIN!AY30+SUE!AY30</f>
        <v>34.866</v>
      </c>
      <c r="AZ30" s="23">
        <f>BUL!AZ30+TCH!AZ30+DAN!AZ30+EST!AZ30+IRL!AZ30+GRE!AZ30+CRO!AZ30+CHY!AZ30+LET!AZ30+LIT!AZ30+LUX!AZ30+HON!AZ30+MAL!AZ30+AUT!AZ30+POL!AZ30+POR!AZ30+ROU!AZ30+SLV!AZ30+SLO!AZ30+FIN!AZ30+SUE!AZ30</f>
        <v>2.3460000000000001</v>
      </c>
      <c r="BA30" s="23">
        <f>BUL!BA30+TCH!BA30+DAN!BA30+EST!BA30+IRL!BA30+GRE!BA30+CRO!BA30+CHY!BA30+LET!BA30+LIT!BA30+LUX!BA30+HON!BA30+MAL!BA30+AUT!BA30+POL!BA30+POR!BA30+ROU!BA30+SLV!BA30+SLO!BA30+FIN!BA30+SUE!BA30</f>
        <v>0.45100000000000007</v>
      </c>
      <c r="BB30" s="23">
        <f>BUL!BB30+TCH!BB30+DAN!BB30+EST!BB30+IRL!BB30+GRE!BB30+CRO!BB30+CHY!BB30+LET!BB30+LIT!BB30+LUX!BB30+HON!BB30+MAL!BB30+AUT!BB30+POL!BB30+POR!BB30+ROU!BB30+SLV!BB30+SLO!BB30+FIN!BB30+SUE!BB30</f>
        <v>29.216999999999995</v>
      </c>
      <c r="BC30" s="23">
        <f>BUL!BC30+TCH!BC30+DAN!BC30+EST!BC30+IRL!BC30+GRE!BC30+CRO!BC30+CHY!BC30+LET!BC30+LIT!BC30+LUX!BC30+HON!BC30+MAL!BC30+AUT!BC30+POL!BC30+POR!BC30+ROU!BC30+SLV!BC30+SLO!BC30+FIN!BC30+SUE!BC30</f>
        <v>7.3819999999999988</v>
      </c>
      <c r="BD30" s="23">
        <f>BUL!BD30+TCH!BD30+DAN!BD30+EST!BD30+IRL!BD30+GRE!BD30+CRO!BD30+CHY!BD30+LET!BD30+LIT!BD30+LUX!BD30+HON!BD30+MAL!BD30+AUT!BD30+POL!BD30+POR!BD30+ROU!BD30+SLV!BD30+SLO!BD30+FIN!BD30+SUE!BD30</f>
        <v>1.4600000000000002</v>
      </c>
      <c r="BE30" s="23">
        <f>BUL!BE30+TCH!BE30+DAN!BE30+EST!BE30+IRL!BE30+GRE!BE30+CRO!BE30+CHY!BE30+LET!BE30+LIT!BE30+LUX!BE30+HON!BE30+MAL!BE30+AUT!BE30+POL!BE30+POR!BE30+ROU!BE30+SLV!BE30+SLO!BE30+FIN!BE30+SUE!BE30</f>
        <v>5.1750000000000007</v>
      </c>
      <c r="BF30" s="23">
        <f>BUL!BF30+TCH!BF30+DAN!BF30+EST!BF30+IRL!BF30+GRE!BF30+CRO!BF30+CHY!BF30+LET!BF30+LIT!BF30+LUX!BF30+HON!BF30+MAL!BF30+AUT!BF30+POL!BF30+POR!BF30+ROU!BF30+SLV!BF30+SLO!BF30+FIN!BF30+SUE!BF30</f>
        <v>0.46900000000000008</v>
      </c>
      <c r="BG30" s="23">
        <f>BUL!BG30+TCH!BG30+DAN!BG30+EST!BG30+IRL!BG30+GRE!BG30+CRO!BG30+CHY!BG30+LET!BG30+LIT!BG30+LUX!BG30+HON!BG30+MAL!BG30+AUT!BG30+POL!BG30+POR!BG30+ROU!BG30+SLV!BG30+SLO!BG30+FIN!BG30+SUE!BG30</f>
        <v>2.552</v>
      </c>
      <c r="BH30" s="23">
        <f>BUL!BH30+TCH!BH30+DAN!BH30+EST!BH30+IRL!BH30+GRE!BH30+CRO!BH30+CHY!BH30+LET!BH30+LIT!BH30+LUX!BH30+HON!BH30+MAL!BH30+AUT!BH30+POL!BH30+POR!BH30+ROU!BH30+SLV!BH30+SLO!BH30+FIN!BH30+SUE!BH30</f>
        <v>3.1270000000000002</v>
      </c>
      <c r="BI30" s="23">
        <f>BUL!BI30+TCH!BI30+DAN!BI30+EST!BI30+IRL!BI30+GRE!BI30+CRO!BI30+CHY!BI30+LET!BI30+LIT!BI30+LUX!BI30+HON!BI30+MAL!BI30+AUT!BI30+POL!BI30+POR!BI30+ROU!BI30+SLV!BI30+SLO!BI30+FIN!BI30+SUE!BI30</f>
        <v>0.12400000000000003</v>
      </c>
      <c r="BJ30" s="23">
        <f>BUL!BJ30+TCH!BJ30+DAN!BJ30+EST!BJ30+IRL!BJ30+GRE!BJ30+CRO!BJ30+CHY!BJ30+LET!BJ30+LIT!BJ30+LUX!BJ30+HON!BJ30+MAL!BJ30+AUT!BJ30+POL!BJ30+POR!BJ30+ROU!BJ30+SLV!BJ30+SLO!BJ30+FIN!BJ30+SUE!BJ30</f>
        <v>16.814</v>
      </c>
      <c r="BK30" s="23">
        <f>BUL!BK30+TCH!BK30+DAN!BK30+EST!BK30+IRL!BK30+GRE!BK30+CRO!BK30+CHY!BK30+LET!BK30+LIT!BK30+LUX!BK30+HON!BK30+MAL!BK30+AUT!BK30+POL!BK30+POR!BK30+ROU!BK30+SLV!BK30+SLO!BK30+FIN!BK30+SUE!BK30</f>
        <v>5.3209999999999997</v>
      </c>
      <c r="BL30" s="23">
        <f>BUL!BL30+TCH!BL30+DAN!BL30+EST!BL30+IRL!BL30+GRE!BL30+CRO!BL30+CHY!BL30+LET!BL30+LIT!BL30+LUX!BL30+HON!BL30+MAL!BL30+AUT!BL30+POL!BL30+POR!BL30+ROU!BL30+SLV!BL30+SLO!BL30+FIN!BL30+SUE!BL30</f>
        <v>0</v>
      </c>
      <c r="BM30" s="23">
        <f>BUL!BM30+TCH!BM30+DAN!BM30+EST!BM30+IRL!BM30+GRE!BM30+CRO!BM30+CHY!BM30+LET!BM30+LIT!BM30+LUX!BM30+HON!BM30+MAL!BM30+AUT!BM30+POL!BM30+POR!BM30+ROU!BM30+SLV!BM30+SLO!BM30+FIN!BM30+SUE!BM30</f>
        <v>0</v>
      </c>
      <c r="BN30" s="23">
        <f>BUL!BN30+TCH!BN30+DAN!BN30+EST!BN30+IRL!BN30+GRE!BN30+CRO!BN30+CHY!BN30+LET!BN30+LIT!BN30+LUX!BN30+HON!BN30+MAL!BN30+AUT!BN30+POL!BN30+POR!BN30+ROU!BN30+SLV!BN30+SLO!BN30+FIN!BN30+SUE!BN30</f>
        <v>0</v>
      </c>
      <c r="BO30" s="23">
        <f>BUL!BO30+TCH!BO30+DAN!BO30+EST!BO30+IRL!BO30+GRE!BO30+CRO!BO30+CHY!BO30+LET!BO30+LIT!BO30+LUX!BO30+HON!BO30+MAL!BO30+AUT!BO30+POL!BO30+POR!BO30+ROU!BO30+SLV!BO30+SLO!BO30+FIN!BO30+SUE!BO30</f>
        <v>666.11200000000008</v>
      </c>
      <c r="BP30" s="23">
        <f>BUL!BP30+TCH!BP30+DAN!BP30+EST!BP30+IRL!BP30+GRE!BP30+CRO!BP30+CHY!BP30+LET!BP30+LIT!BP30+LUX!BP30+HON!BP30+MAL!BP30+AUT!BP30+POL!BP30+POR!BP30+ROU!BP30+SLV!BP30+SLO!BP30+FIN!BP30+SUE!BP30</f>
        <v>0</v>
      </c>
      <c r="BQ30" s="23">
        <f>BUL!BQ30+TCH!BQ30+DAN!BQ30+EST!BQ30+IRL!BQ30+GRE!BQ30+CRO!BQ30+CHY!BQ30+LET!BQ30+LIT!BQ30+LUX!BQ30+HON!BQ30+MAL!BQ30+AUT!BQ30+POL!BQ30+POR!BQ30+ROU!BQ30+SLV!BQ30+SLO!BQ30+FIN!BQ30+SUE!BQ30</f>
        <v>194.25400000000002</v>
      </c>
      <c r="BR30" s="23">
        <f>BUL!BR30+TCH!BR30+DAN!BR30+EST!BR30+IRL!BR30+GRE!BR30+CRO!BR30+CHY!BR30+LET!BR30+LIT!BR30+LUX!BR30+HON!BR30+MAL!BR30+AUT!BR30+POL!BR30+POR!BR30+ROU!BR30+SLV!BR30+SLO!BR30+FIN!BR30+SUE!BR30</f>
        <v>288.06600000000003</v>
      </c>
      <c r="BS30" s="21">
        <f t="shared" si="0"/>
        <v>3557.5100000000011</v>
      </c>
    </row>
    <row r="31" spans="1:71">
      <c r="A31" s="7" t="s">
        <v>207</v>
      </c>
      <c r="B31" s="23">
        <f>BUL!B31+TCH!B31+DAN!B31+EST!B31+IRL!B31+GRE!B31+CRO!B31+CHY!B31+LET!B31+LIT!B31+LUX!B31+HON!B31+MAL!B31+AUT!B31+POL!B31+POR!B31+ROU!B31+SLV!B31+SLO!B31+FIN!B31+SUE!B31</f>
        <v>17.919</v>
      </c>
      <c r="C31" s="23">
        <f>BUL!C31+TCH!C31+DAN!C31+EST!C31+IRL!C31+GRE!C31+CRO!C31+CHY!C31+LET!C31+LIT!C31+LUX!C31+HON!C31+MAL!C31+AUT!C31+POL!C31+POR!C31+ROU!C31+SLV!C31+SLO!C31+FIN!C31+SUE!C31</f>
        <v>1.6829999999999998</v>
      </c>
      <c r="D31" s="23">
        <f>BUL!D31+TCH!D31+DAN!D31+EST!D31+IRL!D31+GRE!D31+CRO!D31+CHY!D31+LET!D31+LIT!D31+LUX!D31+HON!D31+MAL!D31+AUT!D31+POL!D31+POR!D31+ROU!D31+SLV!D31+SLO!D31+FIN!D31+SUE!D31</f>
        <v>3.3140000000000005</v>
      </c>
      <c r="E31" s="23">
        <f>BUL!E31+TCH!E31+DAN!E31+EST!E31+IRL!E31+GRE!E31+CRO!E31+CHY!E31+LET!E31+LIT!E31+LUX!E31+HON!E31+MAL!E31+AUT!E31+POL!E31+POR!E31+ROU!E31+SLV!E31+SLO!E31+FIN!E31+SUE!E31</f>
        <v>21.265999999999998</v>
      </c>
      <c r="F31" s="23">
        <f>BUL!F31+TCH!F31+DAN!F31+EST!F31+IRL!F31+GRE!F31+CRO!F31+CHY!F31+LET!F31+LIT!F31+LUX!F31+HON!F31+MAL!F31+AUT!F31+POL!F31+POR!F31+ROU!F31+SLV!F31+SLO!F31+FIN!F31+SUE!F31</f>
        <v>80.341999999999999</v>
      </c>
      <c r="G31" s="23">
        <f>BUL!G31+TCH!G31+DAN!G31+EST!G31+IRL!G31+GRE!G31+CRO!G31+CHY!G31+LET!G31+LIT!G31+LUX!G31+HON!G31+MAL!G31+AUT!G31+POL!G31+POR!G31+ROU!G31+SLV!G31+SLO!G31+FIN!G31+SUE!G31</f>
        <v>11.542</v>
      </c>
      <c r="H31" s="23">
        <f>BUL!H31+TCH!H31+DAN!H31+EST!H31+IRL!H31+GRE!H31+CRO!H31+CHY!H31+LET!H31+LIT!H31+LUX!H31+HON!H31+MAL!H31+AUT!H31+POL!H31+POR!H31+ROU!H31+SLV!H31+SLO!H31+FIN!H31+SUE!H31</f>
        <v>7.6549999999999994</v>
      </c>
      <c r="I31" s="23">
        <f>BUL!I31+TCH!I31+DAN!I31+EST!I31+IRL!I31+GRE!I31+CRO!I31+CHY!I31+LET!I31+LIT!I31+LUX!I31+HON!I31+MAL!I31+AUT!I31+POL!I31+POR!I31+ROU!I31+SLV!I31+SLO!I31+FIN!I31+SUE!I31</f>
        <v>14.478999999999999</v>
      </c>
      <c r="J31" s="23">
        <f>BUL!J31+TCH!J31+DAN!J31+EST!J31+IRL!J31+GRE!J31+CRO!J31+CHY!J31+LET!J31+LIT!J31+LUX!J31+HON!J31+MAL!J31+AUT!J31+POL!J31+POR!J31+ROU!J31+SLV!J31+SLO!J31+FIN!J31+SUE!J31</f>
        <v>1.9399999999999997</v>
      </c>
      <c r="K31" s="23">
        <f>BUL!K31+TCH!K31+DAN!K31+EST!K31+IRL!K31+GRE!K31+CRO!K31+CHY!K31+LET!K31+LIT!K31+LUX!K31+HON!K31+MAL!K31+AUT!K31+POL!K31+POR!K31+ROU!K31+SLV!K31+SLO!K31+FIN!K31+SUE!K31</f>
        <v>55.650999999999996</v>
      </c>
      <c r="L31" s="23">
        <f>BUL!L31+TCH!L31+DAN!L31+EST!L31+IRL!L31+GRE!L31+CRO!L31+CHY!L31+LET!L31+LIT!L31+LUX!L31+HON!L31+MAL!L31+AUT!L31+POL!L31+POR!L31+ROU!L31+SLV!L31+SLO!L31+FIN!L31+SUE!L31</f>
        <v>54.691000000000003</v>
      </c>
      <c r="M31" s="23">
        <f>BUL!M31+TCH!M31+DAN!M31+EST!M31+IRL!M31+GRE!M31+CRO!M31+CHY!M31+LET!M31+LIT!M31+LUX!M31+HON!M31+MAL!M31+AUT!M31+POL!M31+POR!M31+ROU!M31+SLV!M31+SLO!M31+FIN!M31+SUE!M31</f>
        <v>6.2070000000000007</v>
      </c>
      <c r="N31" s="23">
        <f>BUL!N31+TCH!N31+DAN!N31+EST!N31+IRL!N31+GRE!N31+CRO!N31+CHY!N31+LET!N31+LIT!N31+LUX!N31+HON!N31+MAL!N31+AUT!N31+POL!N31+POR!N31+ROU!N31+SLV!N31+SLO!N31+FIN!N31+SUE!N31</f>
        <v>41.859000000000002</v>
      </c>
      <c r="O31" s="23">
        <f>BUL!O31+TCH!O31+DAN!O31+EST!O31+IRL!O31+GRE!O31+CRO!O31+CHY!O31+LET!O31+LIT!O31+LUX!O31+HON!O31+MAL!O31+AUT!O31+POL!O31+POR!O31+ROU!O31+SLV!O31+SLO!O31+FIN!O31+SUE!O31</f>
        <v>27.067</v>
      </c>
      <c r="P31" s="23">
        <f>BUL!P31+TCH!P31+DAN!P31+EST!P31+IRL!P31+GRE!P31+CRO!P31+CHY!P31+LET!P31+LIT!P31+LUX!P31+HON!P31+MAL!P31+AUT!P31+POL!P31+POR!P31+ROU!P31+SLV!P31+SLO!P31+FIN!P31+SUE!P31</f>
        <v>50.847999999999999</v>
      </c>
      <c r="Q31" s="23">
        <f>BUL!Q31+TCH!Q31+DAN!Q31+EST!Q31+IRL!Q31+GRE!Q31+CRO!Q31+CHY!Q31+LET!Q31+LIT!Q31+LUX!Q31+HON!Q31+MAL!Q31+AUT!Q31+POL!Q31+POR!Q31+ROU!Q31+SLV!Q31+SLO!Q31+FIN!Q31+SUE!Q31</f>
        <v>107.044</v>
      </c>
      <c r="R31" s="23">
        <f>BUL!R31+TCH!R31+DAN!R31+EST!R31+IRL!R31+GRE!R31+CRO!R31+CHY!R31+LET!R31+LIT!R31+LUX!R31+HON!R31+MAL!R31+AUT!R31+POL!R31+POR!R31+ROU!R31+SLV!R31+SLO!R31+FIN!R31+SUE!R31</f>
        <v>75.98899999999999</v>
      </c>
      <c r="S31" s="23">
        <f>BUL!S31+TCH!S31+DAN!S31+EST!S31+IRL!S31+GRE!S31+CRO!S31+CHY!S31+LET!S31+LIT!S31+LUX!S31+HON!S31+MAL!S31+AUT!S31+POL!S31+POR!S31+ROU!S31+SLV!S31+SLO!S31+FIN!S31+SUE!S31</f>
        <v>51.951999999999998</v>
      </c>
      <c r="T31" s="23">
        <f>BUL!T31+TCH!T31+DAN!T31+EST!T31+IRL!T31+GRE!T31+CRO!T31+CHY!T31+LET!T31+LIT!T31+LUX!T31+HON!T31+MAL!T31+AUT!T31+POL!T31+POR!T31+ROU!T31+SLV!T31+SLO!T31+FIN!T31+SUE!T31</f>
        <v>379.90899999999988</v>
      </c>
      <c r="U31" s="23">
        <f>BUL!U31+TCH!U31+DAN!U31+EST!U31+IRL!U31+GRE!U31+CRO!U31+CHY!U31+LET!U31+LIT!U31+LUX!U31+HON!U31+MAL!U31+AUT!U31+POL!U31+POR!U31+ROU!U31+SLV!U31+SLO!U31+FIN!U31+SUE!U31</f>
        <v>471.94800000000009</v>
      </c>
      <c r="V31" s="23">
        <f>BUL!V31+TCH!V31+DAN!V31+EST!V31+IRL!V31+GRE!V31+CRO!V31+CHY!V31+LET!V31+LIT!V31+LUX!V31+HON!V31+MAL!V31+AUT!V31+POL!V31+POR!V31+ROU!V31+SLV!V31+SLO!V31+FIN!V31+SUE!V31</f>
        <v>276.84100000000001</v>
      </c>
      <c r="W31" s="23">
        <f>BUL!W31+TCH!W31+DAN!W31+EST!W31+IRL!W31+GRE!W31+CRO!W31+CHY!W31+LET!W31+LIT!W31+LUX!W31+HON!W31+MAL!W31+AUT!W31+POL!W31+POR!W31+ROU!W31+SLV!W31+SLO!W31+FIN!W31+SUE!W31</f>
        <v>18.664999999999999</v>
      </c>
      <c r="X31" s="23">
        <f>BUL!X31+TCH!X31+DAN!X31+EST!X31+IRL!X31+GRE!X31+CRO!X31+CHY!X31+LET!X31+LIT!X31+LUX!X31+HON!X31+MAL!X31+AUT!X31+POL!X31+POR!X31+ROU!X31+SLV!X31+SLO!X31+FIN!X31+SUE!X31</f>
        <v>525.20099999999991</v>
      </c>
      <c r="Y31" s="23">
        <f>BUL!Y31+TCH!Y31+DAN!Y31+EST!Y31+IRL!Y31+GRE!Y31+CRO!Y31+CHY!Y31+LET!Y31+LIT!Y31+LUX!Y31+HON!Y31+MAL!Y31+AUT!Y31+POL!Y31+POR!Y31+ROU!Y31+SLV!Y31+SLO!Y31+FIN!Y31+SUE!Y31</f>
        <v>198.91399999999999</v>
      </c>
      <c r="Z31" s="23">
        <f>BUL!Z31+TCH!Z31+DAN!Z31+EST!Z31+IRL!Z31+GRE!Z31+CRO!Z31+CHY!Z31+LET!Z31+LIT!Z31+LUX!Z31+HON!Z31+MAL!Z31+AUT!Z31+POL!Z31+POR!Z31+ROU!Z31+SLV!Z31+SLO!Z31+FIN!Z31+SUE!Z31</f>
        <v>17.84</v>
      </c>
      <c r="AA31" s="23">
        <f>BUL!AA31+TCH!AA31+DAN!AA31+EST!AA31+IRL!AA31+GRE!AA31+CRO!AA31+CHY!AA31+LET!AA31+LIT!AA31+LUX!AA31+HON!AA31+MAL!AA31+AUT!AA31+POL!AA31+POR!AA31+ROU!AA31+SLV!AA31+SLO!AA31+FIN!AA31+SUE!AA31</f>
        <v>52.286000000000008</v>
      </c>
      <c r="AB31" s="23">
        <f>BUL!AB31+TCH!AB31+DAN!AB31+EST!AB31+IRL!AB31+GRE!AB31+CRO!AB31+CHY!AB31+LET!AB31+LIT!AB31+LUX!AB31+HON!AB31+MAL!AB31+AUT!AB31+POL!AB31+POR!AB31+ROU!AB31+SLV!AB31+SLO!AB31+FIN!AB31+SUE!AB31</f>
        <v>671.15199999999993</v>
      </c>
      <c r="AC31" s="23">
        <f>BUL!AC31+TCH!AC31+DAN!AC31+EST!AC31+IRL!AC31+GRE!AC31+CRO!AC31+CHY!AC31+LET!AC31+LIT!AC31+LUX!AC31+HON!AC31+MAL!AC31+AUT!AC31+POL!AC31+POR!AC31+ROU!AC31+SLV!AC31+SLO!AC31+FIN!AC31+SUE!AC31</f>
        <v>91.303000000000026</v>
      </c>
      <c r="AD31" s="23">
        <f>BUL!AD31+TCH!AD31+DAN!AD31+EST!AD31+IRL!AD31+GRE!AD31+CRO!AD31+CHY!AD31+LET!AD31+LIT!AD31+LUX!AD31+HON!AD31+MAL!AD31+AUT!AD31+POL!AD31+POR!AD31+ROU!AD31+SLV!AD31+SLO!AD31+FIN!AD31+SUE!AD31</f>
        <v>61.628</v>
      </c>
      <c r="AE31" s="23">
        <f>BUL!AE31+TCH!AE31+DAN!AE31+EST!AE31+IRL!AE31+GRE!AE31+CRO!AE31+CHY!AE31+LET!AE31+LIT!AE31+LUX!AE31+HON!AE31+MAL!AE31+AUT!AE31+POL!AE31+POR!AE31+ROU!AE31+SLV!AE31+SLO!AE31+FIN!AE31+SUE!AE31</f>
        <v>55.230000000000004</v>
      </c>
      <c r="AF31" s="23">
        <f>BUL!AF31+TCH!AF31+DAN!AF31+EST!AF31+IRL!AF31+GRE!AF31+CRO!AF31+CHY!AF31+LET!AF31+LIT!AF31+LUX!AF31+HON!AF31+MAL!AF31+AUT!AF31+POL!AF31+POR!AF31+ROU!AF31+SLV!AF31+SLO!AF31+FIN!AF31+SUE!AF31</f>
        <v>25.599000000000004</v>
      </c>
      <c r="AG31" s="23">
        <f>BUL!AG31+TCH!AG31+DAN!AG31+EST!AG31+IRL!AG31+GRE!AG31+CRO!AG31+CHY!AG31+LET!AG31+LIT!AG31+LUX!AG31+HON!AG31+MAL!AG31+AUT!AG31+POL!AG31+POR!AG31+ROU!AG31+SLV!AG31+SLO!AG31+FIN!AG31+SUE!AG31</f>
        <v>8.17</v>
      </c>
      <c r="AH31" s="23">
        <f>BUL!AH31+TCH!AH31+DAN!AH31+EST!AH31+IRL!AH31+GRE!AH31+CRO!AH31+CHY!AH31+LET!AH31+LIT!AH31+LUX!AH31+HON!AH31+MAL!AH31+AUT!AH31+POL!AH31+POR!AH31+ROU!AH31+SLV!AH31+SLO!AH31+FIN!AH31+SUE!AH31</f>
        <v>1.9680000000000002</v>
      </c>
      <c r="AI31" s="23">
        <f>BUL!AI31+TCH!AI31+DAN!AI31+EST!AI31+IRL!AI31+GRE!AI31+CRO!AI31+CHY!AI31+LET!AI31+LIT!AI31+LUX!AI31+HON!AI31+MAL!AI31+AUT!AI31+POL!AI31+POR!AI31+ROU!AI31+SLV!AI31+SLO!AI31+FIN!AI31+SUE!AI31</f>
        <v>48.063000000000009</v>
      </c>
      <c r="AJ31" s="23">
        <f>BUL!AJ31+TCH!AJ31+DAN!AJ31+EST!AJ31+IRL!AJ31+GRE!AJ31+CRO!AJ31+CHY!AJ31+LET!AJ31+LIT!AJ31+LUX!AJ31+HON!AJ31+MAL!AJ31+AUT!AJ31+POL!AJ31+POR!AJ31+ROU!AJ31+SLV!AJ31+SLO!AJ31+FIN!AJ31+SUE!AJ31</f>
        <v>1.468</v>
      </c>
      <c r="AK31" s="23">
        <f>BUL!AK31+TCH!AK31+DAN!AK31+EST!AK31+IRL!AK31+GRE!AK31+CRO!AK31+CHY!AK31+LET!AK31+LIT!AK31+LUX!AK31+HON!AK31+MAL!AK31+AUT!AK31+POL!AK31+POR!AK31+ROU!AK31+SLV!AK31+SLO!AK31+FIN!AK31+SUE!AK31</f>
        <v>8.7880000000000003</v>
      </c>
      <c r="AL31" s="23">
        <f>BUL!AL31+TCH!AL31+DAN!AL31+EST!AL31+IRL!AL31+GRE!AL31+CRO!AL31+CHY!AL31+LET!AL31+LIT!AL31+LUX!AL31+HON!AL31+MAL!AL31+AUT!AL31+POL!AL31+POR!AL31+ROU!AL31+SLV!AL31+SLO!AL31+FIN!AL31+SUE!AL31</f>
        <v>6.3189999999999991</v>
      </c>
      <c r="AM31" s="23">
        <f>BUL!AM31+TCH!AM31+DAN!AM31+EST!AM31+IRL!AM31+GRE!AM31+CRO!AM31+CHY!AM31+LET!AM31+LIT!AM31+LUX!AM31+HON!AM31+MAL!AM31+AUT!AM31+POL!AM31+POR!AM31+ROU!AM31+SLV!AM31+SLO!AM31+FIN!AM31+SUE!AM31</f>
        <v>11.944000000000003</v>
      </c>
      <c r="AN31" s="23">
        <f>BUL!AN31+TCH!AN31+DAN!AN31+EST!AN31+IRL!AN31+GRE!AN31+CRO!AN31+CHY!AN31+LET!AN31+LIT!AN31+LUX!AN31+HON!AN31+MAL!AN31+AUT!AN31+POL!AN31+POR!AN31+ROU!AN31+SLV!AN31+SLO!AN31+FIN!AN31+SUE!AN31</f>
        <v>27.393999999999995</v>
      </c>
      <c r="AO31" s="23">
        <f>BUL!AO31+TCH!AO31+DAN!AO31+EST!AO31+IRL!AO31+GRE!AO31+CRO!AO31+CHY!AO31+LET!AO31+LIT!AO31+LUX!AO31+HON!AO31+MAL!AO31+AUT!AO31+POL!AO31+POR!AO31+ROU!AO31+SLV!AO31+SLO!AO31+FIN!AO31+SUE!AO31</f>
        <v>14.279</v>
      </c>
      <c r="AP31" s="23">
        <f>BUL!AP31+TCH!AP31+DAN!AP31+EST!AP31+IRL!AP31+GRE!AP31+CRO!AP31+CHY!AP31+LET!AP31+LIT!AP31+LUX!AP31+HON!AP31+MAL!AP31+AUT!AP31+POL!AP31+POR!AP31+ROU!AP31+SLV!AP31+SLO!AP31+FIN!AP31+SUE!AP31</f>
        <v>1.8789999999999998</v>
      </c>
      <c r="AQ31" s="23">
        <f>BUL!AQ31+TCH!AQ31+DAN!AQ31+EST!AQ31+IRL!AQ31+GRE!AQ31+CRO!AQ31+CHY!AQ31+LET!AQ31+LIT!AQ31+LUX!AQ31+HON!AQ31+MAL!AQ31+AUT!AQ31+POL!AQ31+POR!AQ31+ROU!AQ31+SLV!AQ31+SLO!AQ31+FIN!AQ31+SUE!AQ31</f>
        <v>0.152</v>
      </c>
      <c r="AR31" s="23">
        <f>BUL!AR31+TCH!AR31+DAN!AR31+EST!AR31+IRL!AR31+GRE!AR31+CRO!AR31+CHY!AR31+LET!AR31+LIT!AR31+LUX!AR31+HON!AR31+MAL!AR31+AUT!AR31+POL!AR31+POR!AR31+ROU!AR31+SLV!AR31+SLO!AR31+FIN!AR31+SUE!AR31</f>
        <v>0</v>
      </c>
      <c r="AS31" s="23">
        <f>BUL!AS31+TCH!AS31+DAN!AS31+EST!AS31+IRL!AS31+GRE!AS31+CRO!AS31+CHY!AS31+LET!AS31+LIT!AS31+LUX!AS31+HON!AS31+MAL!AS31+AUT!AS31+POL!AS31+POR!AS31+ROU!AS31+SLV!AS31+SLO!AS31+FIN!AS31+SUE!AS31</f>
        <v>2.3590000000000004</v>
      </c>
      <c r="AT31" s="23">
        <f>BUL!AT31+TCH!AT31+DAN!AT31+EST!AT31+IRL!AT31+GRE!AT31+CRO!AT31+CHY!AT31+LET!AT31+LIT!AT31+LUX!AT31+HON!AT31+MAL!AT31+AUT!AT31+POL!AT31+POR!AT31+ROU!AT31+SLV!AT31+SLO!AT31+FIN!AT31+SUE!AT31</f>
        <v>32.203000000000003</v>
      </c>
      <c r="AU31" s="23">
        <f>BUL!AU31+TCH!AU31+DAN!AU31+EST!AU31+IRL!AU31+GRE!AU31+CRO!AU31+CHY!AU31+LET!AU31+LIT!AU31+LUX!AU31+HON!AU31+MAL!AU31+AUT!AU31+POL!AU31+POR!AU31+ROU!AU31+SLV!AU31+SLO!AU31+FIN!AU31+SUE!AU31</f>
        <v>38.96200000000001</v>
      </c>
      <c r="AV31" s="23">
        <f>BUL!AV31+TCH!AV31+DAN!AV31+EST!AV31+IRL!AV31+GRE!AV31+CRO!AV31+CHY!AV31+LET!AV31+LIT!AV31+LUX!AV31+HON!AV31+MAL!AV31+AUT!AV31+POL!AV31+POR!AV31+ROU!AV31+SLV!AV31+SLO!AV31+FIN!AV31+SUE!AV31</f>
        <v>18.283999999999995</v>
      </c>
      <c r="AW31" s="23">
        <f>BUL!AW31+TCH!AW31+DAN!AW31+EST!AW31+IRL!AW31+GRE!AW31+CRO!AW31+CHY!AW31+LET!AW31+LIT!AW31+LUX!AW31+HON!AW31+MAL!AW31+AUT!AW31+POL!AW31+POR!AW31+ROU!AW31+SLV!AW31+SLO!AW31+FIN!AW31+SUE!AW31</f>
        <v>1.7200000000000002</v>
      </c>
      <c r="AX31" s="23">
        <f>BUL!AX31+TCH!AX31+DAN!AX31+EST!AX31+IRL!AX31+GRE!AX31+CRO!AX31+CHY!AX31+LET!AX31+LIT!AX31+LUX!AX31+HON!AX31+MAL!AX31+AUT!AX31+POL!AX31+POR!AX31+ROU!AX31+SLV!AX31+SLO!AX31+FIN!AX31+SUE!AX31</f>
        <v>12.576000000000004</v>
      </c>
      <c r="AY31" s="23">
        <f>BUL!AY31+TCH!AY31+DAN!AY31+EST!AY31+IRL!AY31+GRE!AY31+CRO!AY31+CHY!AY31+LET!AY31+LIT!AY31+LUX!AY31+HON!AY31+MAL!AY31+AUT!AY31+POL!AY31+POR!AY31+ROU!AY31+SLV!AY31+SLO!AY31+FIN!AY31+SUE!AY31</f>
        <v>35.314000000000007</v>
      </c>
      <c r="AZ31" s="23">
        <f>BUL!AZ31+TCH!AZ31+DAN!AZ31+EST!AZ31+IRL!AZ31+GRE!AZ31+CRO!AZ31+CHY!AZ31+LET!AZ31+LIT!AZ31+LUX!AZ31+HON!AZ31+MAL!AZ31+AUT!AZ31+POL!AZ31+POR!AZ31+ROU!AZ31+SLV!AZ31+SLO!AZ31+FIN!AZ31+SUE!AZ31</f>
        <v>2.3860000000000001</v>
      </c>
      <c r="BA31" s="23">
        <f>BUL!BA31+TCH!BA31+DAN!BA31+EST!BA31+IRL!BA31+GRE!BA31+CRO!BA31+CHY!BA31+LET!BA31+LIT!BA31+LUX!BA31+HON!BA31+MAL!BA31+AUT!BA31+POL!BA31+POR!BA31+ROU!BA31+SLV!BA31+SLO!BA31+FIN!BA31+SUE!BA31</f>
        <v>2.1749999999999998</v>
      </c>
      <c r="BB31" s="23">
        <f>BUL!BB31+TCH!BB31+DAN!BB31+EST!BB31+IRL!BB31+GRE!BB31+CRO!BB31+CHY!BB31+LET!BB31+LIT!BB31+LUX!BB31+HON!BB31+MAL!BB31+AUT!BB31+POL!BB31+POR!BB31+ROU!BB31+SLV!BB31+SLO!BB31+FIN!BB31+SUE!BB31</f>
        <v>39.686999999999998</v>
      </c>
      <c r="BC31" s="23">
        <f>BUL!BC31+TCH!BC31+DAN!BC31+EST!BC31+IRL!BC31+GRE!BC31+CRO!BC31+CHY!BC31+LET!BC31+LIT!BC31+LUX!BC31+HON!BC31+MAL!BC31+AUT!BC31+POL!BC31+POR!BC31+ROU!BC31+SLV!BC31+SLO!BC31+FIN!BC31+SUE!BC31</f>
        <v>24.130999999999997</v>
      </c>
      <c r="BD31" s="23">
        <f>BUL!BD31+TCH!BD31+DAN!BD31+EST!BD31+IRL!BD31+GRE!BD31+CRO!BD31+CHY!BD31+LET!BD31+LIT!BD31+LUX!BD31+HON!BD31+MAL!BD31+AUT!BD31+POL!BD31+POR!BD31+ROU!BD31+SLV!BD31+SLO!BD31+FIN!BD31+SUE!BD31</f>
        <v>5.8809999999999985</v>
      </c>
      <c r="BE31" s="23">
        <f>BUL!BE31+TCH!BE31+DAN!BE31+EST!BE31+IRL!BE31+GRE!BE31+CRO!BE31+CHY!BE31+LET!BE31+LIT!BE31+LUX!BE31+HON!BE31+MAL!BE31+AUT!BE31+POL!BE31+POR!BE31+ROU!BE31+SLV!BE31+SLO!BE31+FIN!BE31+SUE!BE31</f>
        <v>17.623000000000001</v>
      </c>
      <c r="BF31" s="23">
        <f>BUL!BF31+TCH!BF31+DAN!BF31+EST!BF31+IRL!BF31+GRE!BF31+CRO!BF31+CHY!BF31+LET!BF31+LIT!BF31+LUX!BF31+HON!BF31+MAL!BF31+AUT!BF31+POL!BF31+POR!BF31+ROU!BF31+SLV!BF31+SLO!BF31+FIN!BF31+SUE!BF31</f>
        <v>12.999000000000001</v>
      </c>
      <c r="BG31" s="23">
        <f>BUL!BG31+TCH!BG31+DAN!BG31+EST!BG31+IRL!BG31+GRE!BG31+CRO!BG31+CHY!BG31+LET!BG31+LIT!BG31+LUX!BG31+HON!BG31+MAL!BG31+AUT!BG31+POL!BG31+POR!BG31+ROU!BG31+SLV!BG31+SLO!BG31+FIN!BG31+SUE!BG31</f>
        <v>6.8389999999999986</v>
      </c>
      <c r="BH31" s="23">
        <f>BUL!BH31+TCH!BH31+DAN!BH31+EST!BH31+IRL!BH31+GRE!BH31+CRO!BH31+CHY!BH31+LET!BH31+LIT!BH31+LUX!BH31+HON!BH31+MAL!BH31+AUT!BH31+POL!BH31+POR!BH31+ROU!BH31+SLV!BH31+SLO!BH31+FIN!BH31+SUE!BH31</f>
        <v>5.3019999999999996</v>
      </c>
      <c r="BI31" s="23">
        <f>BUL!BI31+TCH!BI31+DAN!BI31+EST!BI31+IRL!BI31+GRE!BI31+CRO!BI31+CHY!BI31+LET!BI31+LIT!BI31+LUX!BI31+HON!BI31+MAL!BI31+AUT!BI31+POL!BI31+POR!BI31+ROU!BI31+SLV!BI31+SLO!BI31+FIN!BI31+SUE!BI31</f>
        <v>3.7199999999999998</v>
      </c>
      <c r="BJ31" s="23">
        <f>BUL!BJ31+TCH!BJ31+DAN!BJ31+EST!BJ31+IRL!BJ31+GRE!BJ31+CRO!BJ31+CHY!BJ31+LET!BJ31+LIT!BJ31+LUX!BJ31+HON!BJ31+MAL!BJ31+AUT!BJ31+POL!BJ31+POR!BJ31+ROU!BJ31+SLV!BJ31+SLO!BJ31+FIN!BJ31+SUE!BJ31</f>
        <v>12.409000000000001</v>
      </c>
      <c r="BK31" s="23">
        <f>BUL!BK31+TCH!BK31+DAN!BK31+EST!BK31+IRL!BK31+GRE!BK31+CRO!BK31+CHY!BK31+LET!BK31+LIT!BK31+LUX!BK31+HON!BK31+MAL!BK31+AUT!BK31+POL!BK31+POR!BK31+ROU!BK31+SLV!BK31+SLO!BK31+FIN!BK31+SUE!BK31</f>
        <v>8.42</v>
      </c>
      <c r="BL31" s="23">
        <f>BUL!BL31+TCH!BL31+DAN!BL31+EST!BL31+IRL!BL31+GRE!BL31+CRO!BL31+CHY!BL31+LET!BL31+LIT!BL31+LUX!BL31+HON!BL31+MAL!BL31+AUT!BL31+POL!BL31+POR!BL31+ROU!BL31+SLV!BL31+SLO!BL31+FIN!BL31+SUE!BL31</f>
        <v>0</v>
      </c>
      <c r="BM31" s="23">
        <f>BUL!BM31+TCH!BM31+DAN!BM31+EST!BM31+IRL!BM31+GRE!BM31+CRO!BM31+CHY!BM31+LET!BM31+LIT!BM31+LUX!BM31+HON!BM31+MAL!BM31+AUT!BM31+POL!BM31+POR!BM31+ROU!BM31+SLV!BM31+SLO!BM31+FIN!BM31+SUE!BM31</f>
        <v>0</v>
      </c>
      <c r="BN31" s="23">
        <f>BUL!BN31+TCH!BN31+DAN!BN31+EST!BN31+IRL!BN31+GRE!BN31+CRO!BN31+CHY!BN31+LET!BN31+LIT!BN31+LUX!BN31+HON!BN31+MAL!BN31+AUT!BN31+POL!BN31+POR!BN31+ROU!BN31+SLV!BN31+SLO!BN31+FIN!BN31+SUE!BN31</f>
        <v>0</v>
      </c>
      <c r="BO31" s="23">
        <f>BUL!BO31+TCH!BO31+DAN!BO31+EST!BO31+IRL!BO31+GRE!BO31+CRO!BO31+CHY!BO31+LET!BO31+LIT!BO31+LUX!BO31+HON!BO31+MAL!BO31+AUT!BO31+POL!BO31+POR!BO31+ROU!BO31+SLV!BO31+SLO!BO31+FIN!BO31+SUE!BO31</f>
        <v>68.772999999999996</v>
      </c>
      <c r="BP31" s="23">
        <f>BUL!BP31+TCH!BP31+DAN!BP31+EST!BP31+IRL!BP31+GRE!BP31+CRO!BP31+CHY!BP31+LET!BP31+LIT!BP31+LUX!BP31+HON!BP31+MAL!BP31+AUT!BP31+POL!BP31+POR!BP31+ROU!BP31+SLV!BP31+SLO!BP31+FIN!BP31+SUE!BP31</f>
        <v>0</v>
      </c>
      <c r="BQ31" s="23">
        <f>BUL!BQ31+TCH!BQ31+DAN!BQ31+EST!BQ31+IRL!BQ31+GRE!BQ31+CRO!BQ31+CHY!BQ31+LET!BQ31+LIT!BQ31+LUX!BQ31+HON!BQ31+MAL!BQ31+AUT!BQ31+POL!BQ31+POR!BQ31+ROU!BQ31+SLV!BQ31+SLO!BQ31+FIN!BQ31+SUE!BQ31</f>
        <v>127.99300000000001</v>
      </c>
      <c r="BR31" s="23">
        <f>BUL!BR31+TCH!BR31+DAN!BR31+EST!BR31+IRL!BR31+GRE!BR31+CRO!BR31+CHY!BR31+LET!BR31+LIT!BR31+LUX!BR31+HON!BR31+MAL!BR31+AUT!BR31+POL!BR31+POR!BR31+ROU!BR31+SLV!BR31+SLO!BR31+FIN!BR31+SUE!BR31</f>
        <v>1790.6249999999998</v>
      </c>
      <c r="BS31" s="21">
        <f t="shared" si="0"/>
        <v>5878.7689999999984</v>
      </c>
    </row>
    <row r="32" spans="1:71">
      <c r="A32" s="7" t="s">
        <v>208</v>
      </c>
      <c r="B32" s="23">
        <f>BUL!B32+TCH!B32+DAN!B32+EST!B32+IRL!B32+GRE!B32+CRO!B32+CHY!B32+LET!B32+LIT!B32+LUX!B32+HON!B32+MAL!B32+AUT!B32+POL!B32+POR!B32+ROU!B32+SLV!B32+SLO!B32+FIN!B32+SUE!B32</f>
        <v>30.260999999999996</v>
      </c>
      <c r="C32" s="23">
        <f>BUL!C32+TCH!C32+DAN!C32+EST!C32+IRL!C32+GRE!C32+CRO!C32+CHY!C32+LET!C32+LIT!C32+LUX!C32+HON!C32+MAL!C32+AUT!C32+POL!C32+POR!C32+ROU!C32+SLV!C32+SLO!C32+FIN!C32+SUE!C32</f>
        <v>0.21300000000000002</v>
      </c>
      <c r="D32" s="23">
        <f>BUL!D32+TCH!D32+DAN!D32+EST!D32+IRL!D32+GRE!D32+CRO!D32+CHY!D32+LET!D32+LIT!D32+LUX!D32+HON!D32+MAL!D32+AUT!D32+POL!D32+POR!D32+ROU!D32+SLV!D32+SLO!D32+FIN!D32+SUE!D32</f>
        <v>0</v>
      </c>
      <c r="E32" s="23">
        <f>BUL!E32+TCH!E32+DAN!E32+EST!E32+IRL!E32+GRE!E32+CRO!E32+CHY!E32+LET!E32+LIT!E32+LUX!E32+HON!E32+MAL!E32+AUT!E32+POL!E32+POR!E32+ROU!E32+SLV!E32+SLO!E32+FIN!E32+SUE!E32</f>
        <v>0.42900000000000005</v>
      </c>
      <c r="F32" s="23">
        <f>BUL!F32+TCH!F32+DAN!F32+EST!F32+IRL!F32+GRE!F32+CRO!F32+CHY!F32+LET!F32+LIT!F32+LUX!F32+HON!F32+MAL!F32+AUT!F32+POL!F32+POR!F32+ROU!F32+SLV!F32+SLO!F32+FIN!F32+SUE!F32</f>
        <v>29.454000000000001</v>
      </c>
      <c r="G32" s="23">
        <f>BUL!G32+TCH!G32+DAN!G32+EST!G32+IRL!G32+GRE!G32+CRO!G32+CHY!G32+LET!G32+LIT!G32+LUX!G32+HON!G32+MAL!G32+AUT!G32+POL!G32+POR!G32+ROU!G32+SLV!G32+SLO!G32+FIN!G32+SUE!G32</f>
        <v>1.2290000000000001</v>
      </c>
      <c r="H32" s="23">
        <f>BUL!H32+TCH!H32+DAN!H32+EST!H32+IRL!H32+GRE!H32+CRO!H32+CHY!H32+LET!H32+LIT!H32+LUX!H32+HON!H32+MAL!H32+AUT!H32+POL!H32+POR!H32+ROU!H32+SLV!H32+SLO!H32+FIN!H32+SUE!H32</f>
        <v>0.89800000000000013</v>
      </c>
      <c r="I32" s="23">
        <f>BUL!I32+TCH!I32+DAN!I32+EST!I32+IRL!I32+GRE!I32+CRO!I32+CHY!I32+LET!I32+LIT!I32+LUX!I32+HON!I32+MAL!I32+AUT!I32+POL!I32+POR!I32+ROU!I32+SLV!I32+SLO!I32+FIN!I32+SUE!I32</f>
        <v>1.5889999999999997</v>
      </c>
      <c r="J32" s="23">
        <f>BUL!J32+TCH!J32+DAN!J32+EST!J32+IRL!J32+GRE!J32+CRO!J32+CHY!J32+LET!J32+LIT!J32+LUX!J32+HON!J32+MAL!J32+AUT!J32+POL!J32+POR!J32+ROU!J32+SLV!J32+SLO!J32+FIN!J32+SUE!J32</f>
        <v>0.255</v>
      </c>
      <c r="K32" s="23">
        <f>BUL!K32+TCH!K32+DAN!K32+EST!K32+IRL!K32+GRE!K32+CRO!K32+CHY!K32+LET!K32+LIT!K32+LUX!K32+HON!K32+MAL!K32+AUT!K32+POL!K32+POR!K32+ROU!K32+SLV!K32+SLO!K32+FIN!K32+SUE!K32</f>
        <v>11.148999999999999</v>
      </c>
      <c r="L32" s="23">
        <f>BUL!L32+TCH!L32+DAN!L32+EST!L32+IRL!L32+GRE!L32+CRO!L32+CHY!L32+LET!L32+LIT!L32+LUX!L32+HON!L32+MAL!L32+AUT!L32+POL!L32+POR!L32+ROU!L32+SLV!L32+SLO!L32+FIN!L32+SUE!L32</f>
        <v>9.0400000000000009</v>
      </c>
      <c r="M32" s="23">
        <f>BUL!M32+TCH!M32+DAN!M32+EST!M32+IRL!M32+GRE!M32+CRO!M32+CHY!M32+LET!M32+LIT!M32+LUX!M32+HON!M32+MAL!M32+AUT!M32+POL!M32+POR!M32+ROU!M32+SLV!M32+SLO!M32+FIN!M32+SUE!M32</f>
        <v>0.30400000000000005</v>
      </c>
      <c r="N32" s="23">
        <f>BUL!N32+TCH!N32+DAN!N32+EST!N32+IRL!N32+GRE!N32+CRO!N32+CHY!N32+LET!N32+LIT!N32+LUX!N32+HON!N32+MAL!N32+AUT!N32+POL!N32+POR!N32+ROU!N32+SLV!N32+SLO!N32+FIN!N32+SUE!N32</f>
        <v>1.2950000000000002</v>
      </c>
      <c r="O32" s="23">
        <f>BUL!O32+TCH!O32+DAN!O32+EST!O32+IRL!O32+GRE!O32+CRO!O32+CHY!O32+LET!O32+LIT!O32+LUX!O32+HON!O32+MAL!O32+AUT!O32+POL!O32+POR!O32+ROU!O32+SLV!O32+SLO!O32+FIN!O32+SUE!O32</f>
        <v>6.0309999999999988</v>
      </c>
      <c r="P32" s="23">
        <f>BUL!P32+TCH!P32+DAN!P32+EST!P32+IRL!P32+GRE!P32+CRO!P32+CHY!P32+LET!P32+LIT!P32+LUX!P32+HON!P32+MAL!P32+AUT!P32+POL!P32+POR!P32+ROU!P32+SLV!P32+SLO!P32+FIN!P32+SUE!P32</f>
        <v>4.6389999999999993</v>
      </c>
      <c r="Q32" s="23">
        <f>BUL!Q32+TCH!Q32+DAN!Q32+EST!Q32+IRL!Q32+GRE!Q32+CRO!Q32+CHY!Q32+LET!Q32+LIT!Q32+LUX!Q32+HON!Q32+MAL!Q32+AUT!Q32+POL!Q32+POR!Q32+ROU!Q32+SLV!Q32+SLO!Q32+FIN!Q32+SUE!Q32</f>
        <v>9.2449999999999992</v>
      </c>
      <c r="R32" s="23">
        <f>BUL!R32+TCH!R32+DAN!R32+EST!R32+IRL!R32+GRE!R32+CRO!R32+CHY!R32+LET!R32+LIT!R32+LUX!R32+HON!R32+MAL!R32+AUT!R32+POL!R32+POR!R32+ROU!R32+SLV!R32+SLO!R32+FIN!R32+SUE!R32</f>
        <v>4.9879999999999995</v>
      </c>
      <c r="S32" s="23">
        <f>BUL!S32+TCH!S32+DAN!S32+EST!S32+IRL!S32+GRE!S32+CRO!S32+CHY!S32+LET!S32+LIT!S32+LUX!S32+HON!S32+MAL!S32+AUT!S32+POL!S32+POR!S32+ROU!S32+SLV!S32+SLO!S32+FIN!S32+SUE!S32</f>
        <v>3.7299999999999995</v>
      </c>
      <c r="T32" s="23">
        <f>BUL!T32+TCH!T32+DAN!T32+EST!T32+IRL!T32+GRE!T32+CRO!T32+CHY!T32+LET!T32+LIT!T32+LUX!T32+HON!T32+MAL!T32+AUT!T32+POL!T32+POR!T32+ROU!T32+SLV!T32+SLO!T32+FIN!T32+SUE!T32</f>
        <v>156.84199999999998</v>
      </c>
      <c r="U32" s="23">
        <f>BUL!U32+TCH!U32+DAN!U32+EST!U32+IRL!U32+GRE!U32+CRO!U32+CHY!U32+LET!U32+LIT!U32+LUX!U32+HON!U32+MAL!U32+AUT!U32+POL!U32+POR!U32+ROU!U32+SLV!U32+SLO!U32+FIN!U32+SUE!U32</f>
        <v>1454.8820000000001</v>
      </c>
      <c r="V32" s="23">
        <f>BUL!V32+TCH!V32+DAN!V32+EST!V32+IRL!V32+GRE!V32+CRO!V32+CHY!V32+LET!V32+LIT!V32+LUX!V32+HON!V32+MAL!V32+AUT!V32+POL!V32+POR!V32+ROU!V32+SLV!V32+SLO!V32+FIN!V32+SUE!V32</f>
        <v>24.502999999999997</v>
      </c>
      <c r="W32" s="23">
        <f>BUL!W32+TCH!W32+DAN!W32+EST!W32+IRL!W32+GRE!W32+CRO!W32+CHY!W32+LET!W32+LIT!W32+LUX!W32+HON!W32+MAL!W32+AUT!W32+POL!W32+POR!W32+ROU!W32+SLV!W32+SLO!W32+FIN!W32+SUE!W32</f>
        <v>1.4359999999999999</v>
      </c>
      <c r="X32" s="23">
        <f>BUL!X32+TCH!X32+DAN!X32+EST!X32+IRL!X32+GRE!X32+CRO!X32+CHY!X32+LET!X32+LIT!X32+LUX!X32+HON!X32+MAL!X32+AUT!X32+POL!X32+POR!X32+ROU!X32+SLV!X32+SLO!X32+FIN!X32+SUE!X32</f>
        <v>61.323</v>
      </c>
      <c r="Y32" s="23">
        <f>BUL!Y32+TCH!Y32+DAN!Y32+EST!Y32+IRL!Y32+GRE!Y32+CRO!Y32+CHY!Y32+LET!Y32+LIT!Y32+LUX!Y32+HON!Y32+MAL!Y32+AUT!Y32+POL!Y32+POR!Y32+ROU!Y32+SLV!Y32+SLO!Y32+FIN!Y32+SUE!Y32</f>
        <v>19.275000000000002</v>
      </c>
      <c r="Z32" s="23">
        <f>BUL!Z32+TCH!Z32+DAN!Z32+EST!Z32+IRL!Z32+GRE!Z32+CRO!Z32+CHY!Z32+LET!Z32+LIT!Z32+LUX!Z32+HON!Z32+MAL!Z32+AUT!Z32+POL!Z32+POR!Z32+ROU!Z32+SLV!Z32+SLO!Z32+FIN!Z32+SUE!Z32</f>
        <v>1.3589999999999998</v>
      </c>
      <c r="AA32" s="23">
        <f>BUL!AA32+TCH!AA32+DAN!AA32+EST!AA32+IRL!AA32+GRE!AA32+CRO!AA32+CHY!AA32+LET!AA32+LIT!AA32+LUX!AA32+HON!AA32+MAL!AA32+AUT!AA32+POL!AA32+POR!AA32+ROU!AA32+SLV!AA32+SLO!AA32+FIN!AA32+SUE!AA32</f>
        <v>34.276999999999994</v>
      </c>
      <c r="AB32" s="23">
        <f>BUL!AB32+TCH!AB32+DAN!AB32+EST!AB32+IRL!AB32+GRE!AB32+CRO!AB32+CHY!AB32+LET!AB32+LIT!AB32+LUX!AB32+HON!AB32+MAL!AB32+AUT!AB32+POL!AB32+POR!AB32+ROU!AB32+SLV!AB32+SLO!AB32+FIN!AB32+SUE!AB32</f>
        <v>23.01</v>
      </c>
      <c r="AC32" s="23">
        <f>BUL!AC32+TCH!AC32+DAN!AC32+EST!AC32+IRL!AC32+GRE!AC32+CRO!AC32+CHY!AC32+LET!AC32+LIT!AC32+LUX!AC32+HON!AC32+MAL!AC32+AUT!AC32+POL!AC32+POR!AC32+ROU!AC32+SLV!AC32+SLO!AC32+FIN!AC32+SUE!AC32</f>
        <v>593.19900000000007</v>
      </c>
      <c r="AD32" s="23">
        <f>BUL!AD32+TCH!AD32+DAN!AD32+EST!AD32+IRL!AD32+GRE!AD32+CRO!AD32+CHY!AD32+LET!AD32+LIT!AD32+LUX!AD32+HON!AD32+MAL!AD32+AUT!AD32+POL!AD32+POR!AD32+ROU!AD32+SLV!AD32+SLO!AD32+FIN!AD32+SUE!AD32</f>
        <v>155.10499999999999</v>
      </c>
      <c r="AE32" s="23">
        <f>BUL!AE32+TCH!AE32+DAN!AE32+EST!AE32+IRL!AE32+GRE!AE32+CRO!AE32+CHY!AE32+LET!AE32+LIT!AE32+LUX!AE32+HON!AE32+MAL!AE32+AUT!AE32+POL!AE32+POR!AE32+ROU!AE32+SLV!AE32+SLO!AE32+FIN!AE32+SUE!AE32</f>
        <v>114.95400000000002</v>
      </c>
      <c r="AF32" s="23">
        <f>BUL!AF32+TCH!AF32+DAN!AF32+EST!AF32+IRL!AF32+GRE!AF32+CRO!AF32+CHY!AF32+LET!AF32+LIT!AF32+LUX!AF32+HON!AF32+MAL!AF32+AUT!AF32+POL!AF32+POR!AF32+ROU!AF32+SLV!AF32+SLO!AF32+FIN!AF32+SUE!AF32</f>
        <v>67.162999999999997</v>
      </c>
      <c r="AG32" s="23">
        <f>BUL!AG32+TCH!AG32+DAN!AG32+EST!AG32+IRL!AG32+GRE!AG32+CRO!AG32+CHY!AG32+LET!AG32+LIT!AG32+LUX!AG32+HON!AG32+MAL!AG32+AUT!AG32+POL!AG32+POR!AG32+ROU!AG32+SLV!AG32+SLO!AG32+FIN!AG32+SUE!AG32</f>
        <v>7.8900000000000006</v>
      </c>
      <c r="AH32" s="23">
        <f>BUL!AH32+TCH!AH32+DAN!AH32+EST!AH32+IRL!AH32+GRE!AH32+CRO!AH32+CHY!AH32+LET!AH32+LIT!AH32+LUX!AH32+HON!AH32+MAL!AH32+AUT!AH32+POL!AH32+POR!AH32+ROU!AH32+SLV!AH32+SLO!AH32+FIN!AH32+SUE!AH32</f>
        <v>4.3379999999999992</v>
      </c>
      <c r="AI32" s="23">
        <f>BUL!AI32+TCH!AI32+DAN!AI32+EST!AI32+IRL!AI32+GRE!AI32+CRO!AI32+CHY!AI32+LET!AI32+LIT!AI32+LUX!AI32+HON!AI32+MAL!AI32+AUT!AI32+POL!AI32+POR!AI32+ROU!AI32+SLV!AI32+SLO!AI32+FIN!AI32+SUE!AI32</f>
        <v>74.238000000000028</v>
      </c>
      <c r="AJ32" s="23">
        <f>BUL!AJ32+TCH!AJ32+DAN!AJ32+EST!AJ32+IRL!AJ32+GRE!AJ32+CRO!AJ32+CHY!AJ32+LET!AJ32+LIT!AJ32+LUX!AJ32+HON!AJ32+MAL!AJ32+AUT!AJ32+POL!AJ32+POR!AJ32+ROU!AJ32+SLV!AJ32+SLO!AJ32+FIN!AJ32+SUE!AJ32</f>
        <v>2.286</v>
      </c>
      <c r="AK32" s="23">
        <f>BUL!AK32+TCH!AK32+DAN!AK32+EST!AK32+IRL!AK32+GRE!AK32+CRO!AK32+CHY!AK32+LET!AK32+LIT!AK32+LUX!AK32+HON!AK32+MAL!AK32+AUT!AK32+POL!AK32+POR!AK32+ROU!AK32+SLV!AK32+SLO!AK32+FIN!AK32+SUE!AK32</f>
        <v>2.2989999999999999</v>
      </c>
      <c r="AL32" s="23">
        <f>BUL!AL32+TCH!AL32+DAN!AL32+EST!AL32+IRL!AL32+GRE!AL32+CRO!AL32+CHY!AL32+LET!AL32+LIT!AL32+LUX!AL32+HON!AL32+MAL!AL32+AUT!AL32+POL!AL32+POR!AL32+ROU!AL32+SLV!AL32+SLO!AL32+FIN!AL32+SUE!AL32</f>
        <v>1.5289999999999999</v>
      </c>
      <c r="AM32" s="23">
        <f>BUL!AM32+TCH!AM32+DAN!AM32+EST!AM32+IRL!AM32+GRE!AM32+CRO!AM32+CHY!AM32+LET!AM32+LIT!AM32+LUX!AM32+HON!AM32+MAL!AM32+AUT!AM32+POL!AM32+POR!AM32+ROU!AM32+SLV!AM32+SLO!AM32+FIN!AM32+SUE!AM32</f>
        <v>14.376999999999999</v>
      </c>
      <c r="AN32" s="23">
        <f>BUL!AN32+TCH!AN32+DAN!AN32+EST!AN32+IRL!AN32+GRE!AN32+CRO!AN32+CHY!AN32+LET!AN32+LIT!AN32+LUX!AN32+HON!AN32+MAL!AN32+AUT!AN32+POL!AN32+POR!AN32+ROU!AN32+SLV!AN32+SLO!AN32+FIN!AN32+SUE!AN32</f>
        <v>15.041999999999998</v>
      </c>
      <c r="AO32" s="23">
        <f>BUL!AO32+TCH!AO32+DAN!AO32+EST!AO32+IRL!AO32+GRE!AO32+CRO!AO32+CHY!AO32+LET!AO32+LIT!AO32+LUX!AO32+HON!AO32+MAL!AO32+AUT!AO32+POL!AO32+POR!AO32+ROU!AO32+SLV!AO32+SLO!AO32+FIN!AO32+SUE!AO32</f>
        <v>8.4019999999999992</v>
      </c>
      <c r="AP32" s="23">
        <f>BUL!AP32+TCH!AP32+DAN!AP32+EST!AP32+IRL!AP32+GRE!AP32+CRO!AP32+CHY!AP32+LET!AP32+LIT!AP32+LUX!AP32+HON!AP32+MAL!AP32+AUT!AP32+POL!AP32+POR!AP32+ROU!AP32+SLV!AP32+SLO!AP32+FIN!AP32+SUE!AP32</f>
        <v>1.272</v>
      </c>
      <c r="AQ32" s="23">
        <f>BUL!AQ32+TCH!AQ32+DAN!AQ32+EST!AQ32+IRL!AQ32+GRE!AQ32+CRO!AQ32+CHY!AQ32+LET!AQ32+LIT!AQ32+LUX!AQ32+HON!AQ32+MAL!AQ32+AUT!AQ32+POL!AQ32+POR!AQ32+ROU!AQ32+SLV!AQ32+SLO!AQ32+FIN!AQ32+SUE!AQ32</f>
        <v>1.1140000000000001</v>
      </c>
      <c r="AR32" s="23">
        <f>BUL!AR32+TCH!AR32+DAN!AR32+EST!AR32+IRL!AR32+GRE!AR32+CRO!AR32+CHY!AR32+LET!AR32+LIT!AR32+LUX!AR32+HON!AR32+MAL!AR32+AUT!AR32+POL!AR32+POR!AR32+ROU!AR32+SLV!AR32+SLO!AR32+FIN!AR32+SUE!AR32</f>
        <v>0.82699999999999996</v>
      </c>
      <c r="AS32" s="23">
        <f>BUL!AS32+TCH!AS32+DAN!AS32+EST!AS32+IRL!AS32+GRE!AS32+CRO!AS32+CHY!AS32+LET!AS32+LIT!AS32+LUX!AS32+HON!AS32+MAL!AS32+AUT!AS32+POL!AS32+POR!AS32+ROU!AS32+SLV!AS32+SLO!AS32+FIN!AS32+SUE!AS32</f>
        <v>1.9140000000000001</v>
      </c>
      <c r="AT32" s="23">
        <f>BUL!AT32+TCH!AT32+DAN!AT32+EST!AT32+IRL!AT32+GRE!AT32+CRO!AT32+CHY!AT32+LET!AT32+LIT!AT32+LUX!AT32+HON!AT32+MAL!AT32+AUT!AT32+POL!AT32+POR!AT32+ROU!AT32+SLV!AT32+SLO!AT32+FIN!AT32+SUE!AT32</f>
        <v>18.018999999999998</v>
      </c>
      <c r="AU32" s="23">
        <f>BUL!AU32+TCH!AU32+DAN!AU32+EST!AU32+IRL!AU32+GRE!AU32+CRO!AU32+CHY!AU32+LET!AU32+LIT!AU32+LUX!AU32+HON!AU32+MAL!AU32+AUT!AU32+POL!AU32+POR!AU32+ROU!AU32+SLV!AU32+SLO!AU32+FIN!AU32+SUE!AU32</f>
        <v>2.032</v>
      </c>
      <c r="AV32" s="23">
        <f>BUL!AV32+TCH!AV32+DAN!AV32+EST!AV32+IRL!AV32+GRE!AV32+CRO!AV32+CHY!AV32+LET!AV32+LIT!AV32+LUX!AV32+HON!AV32+MAL!AV32+AUT!AV32+POL!AV32+POR!AV32+ROU!AV32+SLV!AV32+SLO!AV32+FIN!AV32+SUE!AV32</f>
        <v>14.046999999999999</v>
      </c>
      <c r="AW32" s="23">
        <f>BUL!AW32+TCH!AW32+DAN!AW32+EST!AW32+IRL!AW32+GRE!AW32+CRO!AW32+CHY!AW32+LET!AW32+LIT!AW32+LUX!AW32+HON!AW32+MAL!AW32+AUT!AW32+POL!AW32+POR!AW32+ROU!AW32+SLV!AW32+SLO!AW32+FIN!AW32+SUE!AW32</f>
        <v>1.8480000000000001</v>
      </c>
      <c r="AX32" s="23">
        <f>BUL!AX32+TCH!AX32+DAN!AX32+EST!AX32+IRL!AX32+GRE!AX32+CRO!AX32+CHY!AX32+LET!AX32+LIT!AX32+LUX!AX32+HON!AX32+MAL!AX32+AUT!AX32+POL!AX32+POR!AX32+ROU!AX32+SLV!AX32+SLO!AX32+FIN!AX32+SUE!AX32</f>
        <v>3.3219999999999996</v>
      </c>
      <c r="AY32" s="23">
        <f>BUL!AY32+TCH!AY32+DAN!AY32+EST!AY32+IRL!AY32+GRE!AY32+CRO!AY32+CHY!AY32+LET!AY32+LIT!AY32+LUX!AY32+HON!AY32+MAL!AY32+AUT!AY32+POL!AY32+POR!AY32+ROU!AY32+SLV!AY32+SLO!AY32+FIN!AY32+SUE!AY32</f>
        <v>27.198</v>
      </c>
      <c r="AZ32" s="23">
        <f>BUL!AZ32+TCH!AZ32+DAN!AZ32+EST!AZ32+IRL!AZ32+GRE!AZ32+CRO!AZ32+CHY!AZ32+LET!AZ32+LIT!AZ32+LUX!AZ32+HON!AZ32+MAL!AZ32+AUT!AZ32+POL!AZ32+POR!AZ32+ROU!AZ32+SLV!AZ32+SLO!AZ32+FIN!AZ32+SUE!AZ32</f>
        <v>1.3229999999999997</v>
      </c>
      <c r="BA32" s="23">
        <f>BUL!BA32+TCH!BA32+DAN!BA32+EST!BA32+IRL!BA32+GRE!BA32+CRO!BA32+CHY!BA32+LET!BA32+LIT!BA32+LUX!BA32+HON!BA32+MAL!BA32+AUT!BA32+POL!BA32+POR!BA32+ROU!BA32+SLV!BA32+SLO!BA32+FIN!BA32+SUE!BA32</f>
        <v>0.92700000000000005</v>
      </c>
      <c r="BB32" s="23">
        <f>BUL!BB32+TCH!BB32+DAN!BB32+EST!BB32+IRL!BB32+GRE!BB32+CRO!BB32+CHY!BB32+LET!BB32+LIT!BB32+LUX!BB32+HON!BB32+MAL!BB32+AUT!BB32+POL!BB32+POR!BB32+ROU!BB32+SLV!BB32+SLO!BB32+FIN!BB32+SUE!BB32</f>
        <v>35.867999999999995</v>
      </c>
      <c r="BC32" s="23">
        <f>BUL!BC32+TCH!BC32+DAN!BC32+EST!BC32+IRL!BC32+GRE!BC32+CRO!BC32+CHY!BC32+LET!BC32+LIT!BC32+LUX!BC32+HON!BC32+MAL!BC32+AUT!BC32+POL!BC32+POR!BC32+ROU!BC32+SLV!BC32+SLO!BC32+FIN!BC32+SUE!BC32</f>
        <v>33.353000000000002</v>
      </c>
      <c r="BD32" s="23">
        <f>BUL!BD32+TCH!BD32+DAN!BD32+EST!BD32+IRL!BD32+GRE!BD32+CRO!BD32+CHY!BD32+LET!BD32+LIT!BD32+LUX!BD32+HON!BD32+MAL!BD32+AUT!BD32+POL!BD32+POR!BD32+ROU!BD32+SLV!BD32+SLO!BD32+FIN!BD32+SUE!BD32</f>
        <v>3.282</v>
      </c>
      <c r="BE32" s="23">
        <f>BUL!BE32+TCH!BE32+DAN!BE32+EST!BE32+IRL!BE32+GRE!BE32+CRO!BE32+CHY!BE32+LET!BE32+LIT!BE32+LUX!BE32+HON!BE32+MAL!BE32+AUT!BE32+POL!BE32+POR!BE32+ROU!BE32+SLV!BE32+SLO!BE32+FIN!BE32+SUE!BE32</f>
        <v>19.177</v>
      </c>
      <c r="BF32" s="23">
        <f>BUL!BF32+TCH!BF32+DAN!BF32+EST!BF32+IRL!BF32+GRE!BF32+CRO!BF32+CHY!BF32+LET!BF32+LIT!BF32+LUX!BF32+HON!BF32+MAL!BF32+AUT!BF32+POL!BF32+POR!BF32+ROU!BF32+SLV!BF32+SLO!BF32+FIN!BF32+SUE!BF32</f>
        <v>12.250999999999999</v>
      </c>
      <c r="BG32" s="23">
        <f>BUL!BG32+TCH!BG32+DAN!BG32+EST!BG32+IRL!BG32+GRE!BG32+CRO!BG32+CHY!BG32+LET!BG32+LIT!BG32+LUX!BG32+HON!BG32+MAL!BG32+AUT!BG32+POL!BG32+POR!BG32+ROU!BG32+SLV!BG32+SLO!BG32+FIN!BG32+SUE!BG32</f>
        <v>4.0990000000000002</v>
      </c>
      <c r="BH32" s="23">
        <f>BUL!BH32+TCH!BH32+DAN!BH32+EST!BH32+IRL!BH32+GRE!BH32+CRO!BH32+CHY!BH32+LET!BH32+LIT!BH32+LUX!BH32+HON!BH32+MAL!BH32+AUT!BH32+POL!BH32+POR!BH32+ROU!BH32+SLV!BH32+SLO!BH32+FIN!BH32+SUE!BH32</f>
        <v>6.6450000000000005</v>
      </c>
      <c r="BI32" s="23">
        <f>BUL!BI32+TCH!BI32+DAN!BI32+EST!BI32+IRL!BI32+GRE!BI32+CRO!BI32+CHY!BI32+LET!BI32+LIT!BI32+LUX!BI32+HON!BI32+MAL!BI32+AUT!BI32+POL!BI32+POR!BI32+ROU!BI32+SLV!BI32+SLO!BI32+FIN!BI32+SUE!BI32</f>
        <v>8.5279999999999987</v>
      </c>
      <c r="BJ32" s="23">
        <f>BUL!BJ32+TCH!BJ32+DAN!BJ32+EST!BJ32+IRL!BJ32+GRE!BJ32+CRO!BJ32+CHY!BJ32+LET!BJ32+LIT!BJ32+LUX!BJ32+HON!BJ32+MAL!BJ32+AUT!BJ32+POL!BJ32+POR!BJ32+ROU!BJ32+SLV!BJ32+SLO!BJ32+FIN!BJ32+SUE!BJ32</f>
        <v>1.2010000000000001</v>
      </c>
      <c r="BK32" s="23">
        <f>BUL!BK32+TCH!BK32+DAN!BK32+EST!BK32+IRL!BK32+GRE!BK32+CRO!BK32+CHY!BK32+LET!BK32+LIT!BK32+LUX!BK32+HON!BK32+MAL!BK32+AUT!BK32+POL!BK32+POR!BK32+ROU!BK32+SLV!BK32+SLO!BK32+FIN!BK32+SUE!BK32</f>
        <v>3.0449999999999999</v>
      </c>
      <c r="BL32" s="23">
        <f>BUL!BL32+TCH!BL32+DAN!BL32+EST!BL32+IRL!BL32+GRE!BL32+CRO!BL32+CHY!BL32+LET!BL32+LIT!BL32+LUX!BL32+HON!BL32+MAL!BL32+AUT!BL32+POL!BL32+POR!BL32+ROU!BL32+SLV!BL32+SLO!BL32+FIN!BL32+SUE!BL32</f>
        <v>0</v>
      </c>
      <c r="BM32" s="23">
        <f>BUL!BM32+TCH!BM32+DAN!BM32+EST!BM32+IRL!BM32+GRE!BM32+CRO!BM32+CHY!BM32+LET!BM32+LIT!BM32+LUX!BM32+HON!BM32+MAL!BM32+AUT!BM32+POL!BM32+POR!BM32+ROU!BM32+SLV!BM32+SLO!BM32+FIN!BM32+SUE!BM32</f>
        <v>0</v>
      </c>
      <c r="BN32" s="23">
        <f>BUL!BN32+TCH!BN32+DAN!BN32+EST!BN32+IRL!BN32+GRE!BN32+CRO!BN32+CHY!BN32+LET!BN32+LIT!BN32+LUX!BN32+HON!BN32+MAL!BN32+AUT!BN32+POL!BN32+POR!BN32+ROU!BN32+SLV!BN32+SLO!BN32+FIN!BN32+SUE!BN32</f>
        <v>0</v>
      </c>
      <c r="BO32" s="23">
        <f>BUL!BO32+TCH!BO32+DAN!BO32+EST!BO32+IRL!BO32+GRE!BO32+CRO!BO32+CHY!BO32+LET!BO32+LIT!BO32+LUX!BO32+HON!BO32+MAL!BO32+AUT!BO32+POL!BO32+POR!BO32+ROU!BO32+SLV!BO32+SLO!BO32+FIN!BO32+SUE!BO32</f>
        <v>6446.8860000000004</v>
      </c>
      <c r="BP32" s="23">
        <f>BUL!BP32+TCH!BP32+DAN!BP32+EST!BP32+IRL!BP32+GRE!BP32+CRO!BP32+CHY!BP32+LET!BP32+LIT!BP32+LUX!BP32+HON!BP32+MAL!BP32+AUT!BP32+POL!BP32+POR!BP32+ROU!BP32+SLV!BP32+SLO!BP32+FIN!BP32+SUE!BP32</f>
        <v>0</v>
      </c>
      <c r="BQ32" s="23">
        <f>BUL!BQ32+TCH!BQ32+DAN!BQ32+EST!BQ32+IRL!BQ32+GRE!BQ32+CRO!BQ32+CHY!BQ32+LET!BQ32+LIT!BQ32+LUX!BQ32+HON!BQ32+MAL!BQ32+AUT!BQ32+POL!BQ32+POR!BQ32+ROU!BQ32+SLV!BQ32+SLO!BQ32+FIN!BQ32+SUE!BQ32</f>
        <v>228.06999999999996</v>
      </c>
      <c r="BR32" s="23">
        <f>BUL!BR32+TCH!BR32+DAN!BR32+EST!BR32+IRL!BR32+GRE!BR32+CRO!BR32+CHY!BR32+LET!BR32+LIT!BR32+LUX!BR32+HON!BR32+MAL!BR32+AUT!BR32+POL!BR32+POR!BR32+ROU!BR32+SLV!BR32+SLO!BR32+FIN!BR32+SUE!BR32</f>
        <v>3445.6489999999999</v>
      </c>
      <c r="BS32" s="21">
        <f t="shared" si="0"/>
        <v>13274.375</v>
      </c>
    </row>
    <row r="33" spans="1:71">
      <c r="A33" s="7" t="s">
        <v>209</v>
      </c>
      <c r="B33" s="23">
        <f>BUL!B33+TCH!B33+DAN!B33+EST!B33+IRL!B33+GRE!B33+CRO!B33+CHY!B33+LET!B33+LIT!B33+LUX!B33+HON!B33+MAL!B33+AUT!B33+POL!B33+POR!B33+ROU!B33+SLV!B33+SLO!B33+FIN!B33+SUE!B33</f>
        <v>0</v>
      </c>
      <c r="C33" s="23">
        <f>BUL!C33+TCH!C33+DAN!C33+EST!C33+IRL!C33+GRE!C33+CRO!C33+CHY!C33+LET!C33+LIT!C33+LUX!C33+HON!C33+MAL!C33+AUT!C33+POL!C33+POR!C33+ROU!C33+SLV!C33+SLO!C33+FIN!C33+SUE!C33</f>
        <v>0</v>
      </c>
      <c r="D33" s="23">
        <f>BUL!D33+TCH!D33+DAN!D33+EST!D33+IRL!D33+GRE!D33+CRO!D33+CHY!D33+LET!D33+LIT!D33+LUX!D33+HON!D33+MAL!D33+AUT!D33+POL!D33+POR!D33+ROU!D33+SLV!D33+SLO!D33+FIN!D33+SUE!D33</f>
        <v>0</v>
      </c>
      <c r="E33" s="23">
        <f>BUL!E33+TCH!E33+DAN!E33+EST!E33+IRL!E33+GRE!E33+CRO!E33+CHY!E33+LET!E33+LIT!E33+LUX!E33+HON!E33+MAL!E33+AUT!E33+POL!E33+POR!E33+ROU!E33+SLV!E33+SLO!E33+FIN!E33+SUE!E33</f>
        <v>0</v>
      </c>
      <c r="F33" s="23">
        <f>BUL!F33+TCH!F33+DAN!F33+EST!F33+IRL!F33+GRE!F33+CRO!F33+CHY!F33+LET!F33+LIT!F33+LUX!F33+HON!F33+MAL!F33+AUT!F33+POL!F33+POR!F33+ROU!F33+SLV!F33+SLO!F33+FIN!F33+SUE!F33</f>
        <v>0.214</v>
      </c>
      <c r="G33" s="23">
        <f>BUL!G33+TCH!G33+DAN!G33+EST!G33+IRL!G33+GRE!G33+CRO!G33+CHY!G33+LET!G33+LIT!G33+LUX!G33+HON!G33+MAL!G33+AUT!G33+POL!G33+POR!G33+ROU!G33+SLV!G33+SLO!G33+FIN!G33+SUE!G33</f>
        <v>0</v>
      </c>
      <c r="H33" s="23">
        <f>BUL!H33+TCH!H33+DAN!H33+EST!H33+IRL!H33+GRE!H33+CRO!H33+CHY!H33+LET!H33+LIT!H33+LUX!H33+HON!H33+MAL!H33+AUT!H33+POL!H33+POR!H33+ROU!H33+SLV!H33+SLO!H33+FIN!H33+SUE!H33</f>
        <v>0</v>
      </c>
      <c r="I33" s="23">
        <f>BUL!I33+TCH!I33+DAN!I33+EST!I33+IRL!I33+GRE!I33+CRO!I33+CHY!I33+LET!I33+LIT!I33+LUX!I33+HON!I33+MAL!I33+AUT!I33+POL!I33+POR!I33+ROU!I33+SLV!I33+SLO!I33+FIN!I33+SUE!I33</f>
        <v>0</v>
      </c>
      <c r="J33" s="23">
        <f>BUL!J33+TCH!J33+DAN!J33+EST!J33+IRL!J33+GRE!J33+CRO!J33+CHY!J33+LET!J33+LIT!J33+LUX!J33+HON!J33+MAL!J33+AUT!J33+POL!J33+POR!J33+ROU!J33+SLV!J33+SLO!J33+FIN!J33+SUE!J33</f>
        <v>0</v>
      </c>
      <c r="K33" s="23">
        <f>BUL!K33+TCH!K33+DAN!K33+EST!K33+IRL!K33+GRE!K33+CRO!K33+CHY!K33+LET!K33+LIT!K33+LUX!K33+HON!K33+MAL!K33+AUT!K33+POL!K33+POR!K33+ROU!K33+SLV!K33+SLO!K33+FIN!K33+SUE!K33</f>
        <v>0</v>
      </c>
      <c r="L33" s="23">
        <f>BUL!L33+TCH!L33+DAN!L33+EST!L33+IRL!L33+GRE!L33+CRO!L33+CHY!L33+LET!L33+LIT!L33+LUX!L33+HON!L33+MAL!L33+AUT!L33+POL!L33+POR!L33+ROU!L33+SLV!L33+SLO!L33+FIN!L33+SUE!L33</f>
        <v>3.3000000000000002E-2</v>
      </c>
      <c r="M33" s="23">
        <f>BUL!M33+TCH!M33+DAN!M33+EST!M33+IRL!M33+GRE!M33+CRO!M33+CHY!M33+LET!M33+LIT!M33+LUX!M33+HON!M33+MAL!M33+AUT!M33+POL!M33+POR!M33+ROU!M33+SLV!M33+SLO!M33+FIN!M33+SUE!M33</f>
        <v>0</v>
      </c>
      <c r="N33" s="23">
        <f>BUL!N33+TCH!N33+DAN!N33+EST!N33+IRL!N33+GRE!N33+CRO!N33+CHY!N33+LET!N33+LIT!N33+LUX!N33+HON!N33+MAL!N33+AUT!N33+POL!N33+POR!N33+ROU!N33+SLV!N33+SLO!N33+FIN!N33+SUE!N33</f>
        <v>3.1000000000000003E-2</v>
      </c>
      <c r="O33" s="23">
        <f>BUL!O33+TCH!O33+DAN!O33+EST!O33+IRL!O33+GRE!O33+CRO!O33+CHY!O33+LET!O33+LIT!O33+LUX!O33+HON!O33+MAL!O33+AUT!O33+POL!O33+POR!O33+ROU!O33+SLV!O33+SLO!O33+FIN!O33+SUE!O33</f>
        <v>2.3999999999999997E-2</v>
      </c>
      <c r="P33" s="23">
        <f>BUL!P33+TCH!P33+DAN!P33+EST!P33+IRL!P33+GRE!P33+CRO!P33+CHY!P33+LET!P33+LIT!P33+LUX!P33+HON!P33+MAL!P33+AUT!P33+POL!P33+POR!P33+ROU!P33+SLV!P33+SLO!P33+FIN!P33+SUE!P33</f>
        <v>6.5000000000000002E-2</v>
      </c>
      <c r="Q33" s="23">
        <f>BUL!Q33+TCH!Q33+DAN!Q33+EST!Q33+IRL!Q33+GRE!Q33+CRO!Q33+CHY!Q33+LET!Q33+LIT!Q33+LUX!Q33+HON!Q33+MAL!Q33+AUT!Q33+POL!Q33+POR!Q33+ROU!Q33+SLV!Q33+SLO!Q33+FIN!Q33+SUE!Q33</f>
        <v>0.34400000000000003</v>
      </c>
      <c r="R33" s="23">
        <f>BUL!R33+TCH!R33+DAN!R33+EST!R33+IRL!R33+GRE!R33+CRO!R33+CHY!R33+LET!R33+LIT!R33+LUX!R33+HON!R33+MAL!R33+AUT!R33+POL!R33+POR!R33+ROU!R33+SLV!R33+SLO!R33+FIN!R33+SUE!R33</f>
        <v>0</v>
      </c>
      <c r="S33" s="23">
        <f>BUL!S33+TCH!S33+DAN!S33+EST!S33+IRL!S33+GRE!S33+CRO!S33+CHY!S33+LET!S33+LIT!S33+LUX!S33+HON!S33+MAL!S33+AUT!S33+POL!S33+POR!S33+ROU!S33+SLV!S33+SLO!S33+FIN!S33+SUE!S33</f>
        <v>0</v>
      </c>
      <c r="T33" s="23">
        <f>BUL!T33+TCH!T33+DAN!T33+EST!T33+IRL!T33+GRE!T33+CRO!T33+CHY!T33+LET!T33+LIT!T33+LUX!T33+HON!T33+MAL!T33+AUT!T33+POL!T33+POR!T33+ROU!T33+SLV!T33+SLO!T33+FIN!T33+SUE!T33</f>
        <v>0.47400000000000003</v>
      </c>
      <c r="U33" s="23">
        <f>BUL!U33+TCH!U33+DAN!U33+EST!U33+IRL!U33+GRE!U33+CRO!U33+CHY!U33+LET!U33+LIT!U33+LUX!U33+HON!U33+MAL!U33+AUT!U33+POL!U33+POR!U33+ROU!U33+SLV!U33+SLO!U33+FIN!U33+SUE!U33</f>
        <v>6.3420000000000005</v>
      </c>
      <c r="V33" s="23">
        <f>BUL!V33+TCH!V33+DAN!V33+EST!V33+IRL!V33+GRE!V33+CRO!V33+CHY!V33+LET!V33+LIT!V33+LUX!V33+HON!V33+MAL!V33+AUT!V33+POL!V33+POR!V33+ROU!V33+SLV!V33+SLO!V33+FIN!V33+SUE!V33</f>
        <v>655.39599999999996</v>
      </c>
      <c r="W33" s="23">
        <f>BUL!W33+TCH!W33+DAN!W33+EST!W33+IRL!W33+GRE!W33+CRO!W33+CHY!W33+LET!W33+LIT!W33+LUX!W33+HON!W33+MAL!W33+AUT!W33+POL!W33+POR!W33+ROU!W33+SLV!W33+SLO!W33+FIN!W33+SUE!W33</f>
        <v>5.0000000000000001E-3</v>
      </c>
      <c r="X33" s="23">
        <f>BUL!X33+TCH!X33+DAN!X33+EST!X33+IRL!X33+GRE!X33+CRO!X33+CHY!X33+LET!X33+LIT!X33+LUX!X33+HON!X33+MAL!X33+AUT!X33+POL!X33+POR!X33+ROU!X33+SLV!X33+SLO!X33+FIN!X33+SUE!X33</f>
        <v>5.0829999999999993</v>
      </c>
      <c r="Y33" s="23">
        <f>BUL!Y33+TCH!Y33+DAN!Y33+EST!Y33+IRL!Y33+GRE!Y33+CRO!Y33+CHY!Y33+LET!Y33+LIT!Y33+LUX!Y33+HON!Y33+MAL!Y33+AUT!Y33+POL!Y33+POR!Y33+ROU!Y33+SLV!Y33+SLO!Y33+FIN!Y33+SUE!Y33</f>
        <v>7.9000000000000001E-2</v>
      </c>
      <c r="Z33" s="23">
        <f>BUL!Z33+TCH!Z33+DAN!Z33+EST!Z33+IRL!Z33+GRE!Z33+CRO!Z33+CHY!Z33+LET!Z33+LIT!Z33+LUX!Z33+HON!Z33+MAL!Z33+AUT!Z33+POL!Z33+POR!Z33+ROU!Z33+SLV!Z33+SLO!Z33+FIN!Z33+SUE!Z33</f>
        <v>0</v>
      </c>
      <c r="AA33" s="23">
        <f>BUL!AA33+TCH!AA33+DAN!AA33+EST!AA33+IRL!AA33+GRE!AA33+CRO!AA33+CHY!AA33+LET!AA33+LIT!AA33+LUX!AA33+HON!AA33+MAL!AA33+AUT!AA33+POL!AA33+POR!AA33+ROU!AA33+SLV!AA33+SLO!AA33+FIN!AA33+SUE!AA33</f>
        <v>3.1000000000000003E-2</v>
      </c>
      <c r="AB33" s="23">
        <f>BUL!AB33+TCH!AB33+DAN!AB33+EST!AB33+IRL!AB33+GRE!AB33+CRO!AB33+CHY!AB33+LET!AB33+LIT!AB33+LUX!AB33+HON!AB33+MAL!AB33+AUT!AB33+POL!AB33+POR!AB33+ROU!AB33+SLV!AB33+SLO!AB33+FIN!AB33+SUE!AB33</f>
        <v>0.17500000000000002</v>
      </c>
      <c r="AC33" s="23">
        <f>BUL!AC33+TCH!AC33+DAN!AC33+EST!AC33+IRL!AC33+GRE!AC33+CRO!AC33+CHY!AC33+LET!AC33+LIT!AC33+LUX!AC33+HON!AC33+MAL!AC33+AUT!AC33+POL!AC33+POR!AC33+ROU!AC33+SLV!AC33+SLO!AC33+FIN!AC33+SUE!AC33</f>
        <v>1.69</v>
      </c>
      <c r="AD33" s="23">
        <f>BUL!AD33+TCH!AD33+DAN!AD33+EST!AD33+IRL!AD33+GRE!AD33+CRO!AD33+CHY!AD33+LET!AD33+LIT!AD33+LUX!AD33+HON!AD33+MAL!AD33+AUT!AD33+POL!AD33+POR!AD33+ROU!AD33+SLV!AD33+SLO!AD33+FIN!AD33+SUE!AD33</f>
        <v>0.51300000000000001</v>
      </c>
      <c r="AE33" s="23">
        <f>BUL!AE33+TCH!AE33+DAN!AE33+EST!AE33+IRL!AE33+GRE!AE33+CRO!AE33+CHY!AE33+LET!AE33+LIT!AE33+LUX!AE33+HON!AE33+MAL!AE33+AUT!AE33+POL!AE33+POR!AE33+ROU!AE33+SLV!AE33+SLO!AE33+FIN!AE33+SUE!AE33</f>
        <v>0.82100000000000006</v>
      </c>
      <c r="AF33" s="23">
        <f>BUL!AF33+TCH!AF33+DAN!AF33+EST!AF33+IRL!AF33+GRE!AF33+CRO!AF33+CHY!AF33+LET!AF33+LIT!AF33+LUX!AF33+HON!AF33+MAL!AF33+AUT!AF33+POL!AF33+POR!AF33+ROU!AF33+SLV!AF33+SLO!AF33+FIN!AF33+SUE!AF33</f>
        <v>1.2229999999999999</v>
      </c>
      <c r="AG33" s="23">
        <f>BUL!AG33+TCH!AG33+DAN!AG33+EST!AG33+IRL!AG33+GRE!AG33+CRO!AG33+CHY!AG33+LET!AG33+LIT!AG33+LUX!AG33+HON!AG33+MAL!AG33+AUT!AG33+POL!AG33+POR!AG33+ROU!AG33+SLV!AG33+SLO!AG33+FIN!AG33+SUE!AG33</f>
        <v>0.82199999999999995</v>
      </c>
      <c r="AH33" s="23">
        <f>BUL!AH33+TCH!AH33+DAN!AH33+EST!AH33+IRL!AH33+GRE!AH33+CRO!AH33+CHY!AH33+LET!AH33+LIT!AH33+LUX!AH33+HON!AH33+MAL!AH33+AUT!AH33+POL!AH33+POR!AH33+ROU!AH33+SLV!AH33+SLO!AH33+FIN!AH33+SUE!AH33</f>
        <v>1.3009999999999999</v>
      </c>
      <c r="AI33" s="23">
        <f>BUL!AI33+TCH!AI33+DAN!AI33+EST!AI33+IRL!AI33+GRE!AI33+CRO!AI33+CHY!AI33+LET!AI33+LIT!AI33+LUX!AI33+HON!AI33+MAL!AI33+AUT!AI33+POL!AI33+POR!AI33+ROU!AI33+SLV!AI33+SLO!AI33+FIN!AI33+SUE!AI33</f>
        <v>1.8919999999999999</v>
      </c>
      <c r="AJ33" s="23">
        <f>BUL!AJ33+TCH!AJ33+DAN!AJ33+EST!AJ33+IRL!AJ33+GRE!AJ33+CRO!AJ33+CHY!AJ33+LET!AJ33+LIT!AJ33+LUX!AJ33+HON!AJ33+MAL!AJ33+AUT!AJ33+POL!AJ33+POR!AJ33+ROU!AJ33+SLV!AJ33+SLO!AJ33+FIN!AJ33+SUE!AJ33</f>
        <v>0.02</v>
      </c>
      <c r="AK33" s="23">
        <f>BUL!AK33+TCH!AK33+DAN!AK33+EST!AK33+IRL!AK33+GRE!AK33+CRO!AK33+CHY!AK33+LET!AK33+LIT!AK33+LUX!AK33+HON!AK33+MAL!AK33+AUT!AK33+POL!AK33+POR!AK33+ROU!AK33+SLV!AK33+SLO!AK33+FIN!AK33+SUE!AK33</f>
        <v>5.0000000000000001E-3</v>
      </c>
      <c r="AL33" s="23">
        <f>BUL!AL33+TCH!AL33+DAN!AL33+EST!AL33+IRL!AL33+GRE!AL33+CRO!AL33+CHY!AL33+LET!AL33+LIT!AL33+LUX!AL33+HON!AL33+MAL!AL33+AUT!AL33+POL!AL33+POR!AL33+ROU!AL33+SLV!AL33+SLO!AL33+FIN!AL33+SUE!AL33</f>
        <v>0</v>
      </c>
      <c r="AM33" s="23">
        <f>BUL!AM33+TCH!AM33+DAN!AM33+EST!AM33+IRL!AM33+GRE!AM33+CRO!AM33+CHY!AM33+LET!AM33+LIT!AM33+LUX!AM33+HON!AM33+MAL!AM33+AUT!AM33+POL!AM33+POR!AM33+ROU!AM33+SLV!AM33+SLO!AM33+FIN!AM33+SUE!AM33</f>
        <v>6.0000000000000001E-3</v>
      </c>
      <c r="AN33" s="23">
        <f>BUL!AN33+TCH!AN33+DAN!AN33+EST!AN33+IRL!AN33+GRE!AN33+CRO!AN33+CHY!AN33+LET!AN33+LIT!AN33+LUX!AN33+HON!AN33+MAL!AN33+AUT!AN33+POL!AN33+POR!AN33+ROU!AN33+SLV!AN33+SLO!AN33+FIN!AN33+SUE!AN33</f>
        <v>0.13300000000000001</v>
      </c>
      <c r="AO33" s="23">
        <f>BUL!AO33+TCH!AO33+DAN!AO33+EST!AO33+IRL!AO33+GRE!AO33+CRO!AO33+CHY!AO33+LET!AO33+LIT!AO33+LUX!AO33+HON!AO33+MAL!AO33+AUT!AO33+POL!AO33+POR!AO33+ROU!AO33+SLV!AO33+SLO!AO33+FIN!AO33+SUE!AO33</f>
        <v>5.9000000000000004E-2</v>
      </c>
      <c r="AP33" s="23">
        <f>BUL!AP33+TCH!AP33+DAN!AP33+EST!AP33+IRL!AP33+GRE!AP33+CRO!AP33+CHY!AP33+LET!AP33+LIT!AP33+LUX!AP33+HON!AP33+MAL!AP33+AUT!AP33+POL!AP33+POR!AP33+ROU!AP33+SLV!AP33+SLO!AP33+FIN!AP33+SUE!AP33</f>
        <v>1.6999999999999998E-2</v>
      </c>
      <c r="AQ33" s="23">
        <f>BUL!AQ33+TCH!AQ33+DAN!AQ33+EST!AQ33+IRL!AQ33+GRE!AQ33+CRO!AQ33+CHY!AQ33+LET!AQ33+LIT!AQ33+LUX!AQ33+HON!AQ33+MAL!AQ33+AUT!AQ33+POL!AQ33+POR!AQ33+ROU!AQ33+SLV!AQ33+SLO!AQ33+FIN!AQ33+SUE!AQ33</f>
        <v>0</v>
      </c>
      <c r="AR33" s="23">
        <f>BUL!AR33+TCH!AR33+DAN!AR33+EST!AR33+IRL!AR33+GRE!AR33+CRO!AR33+CHY!AR33+LET!AR33+LIT!AR33+LUX!AR33+HON!AR33+MAL!AR33+AUT!AR33+POL!AR33+POR!AR33+ROU!AR33+SLV!AR33+SLO!AR33+FIN!AR33+SUE!AR33</f>
        <v>0</v>
      </c>
      <c r="AS33" s="23">
        <f>BUL!AS33+TCH!AS33+DAN!AS33+EST!AS33+IRL!AS33+GRE!AS33+CRO!AS33+CHY!AS33+LET!AS33+LIT!AS33+LUX!AS33+HON!AS33+MAL!AS33+AUT!AS33+POL!AS33+POR!AS33+ROU!AS33+SLV!AS33+SLO!AS33+FIN!AS33+SUE!AS33</f>
        <v>0</v>
      </c>
      <c r="AT33" s="23">
        <f>BUL!AT33+TCH!AT33+DAN!AT33+EST!AT33+IRL!AT33+GRE!AT33+CRO!AT33+CHY!AT33+LET!AT33+LIT!AT33+LUX!AT33+HON!AT33+MAL!AT33+AUT!AT33+POL!AT33+POR!AT33+ROU!AT33+SLV!AT33+SLO!AT33+FIN!AT33+SUE!AT33</f>
        <v>7.8E-2</v>
      </c>
      <c r="AU33" s="23">
        <f>BUL!AU33+TCH!AU33+DAN!AU33+EST!AU33+IRL!AU33+GRE!AU33+CRO!AU33+CHY!AU33+LET!AU33+LIT!AU33+LUX!AU33+HON!AU33+MAL!AU33+AUT!AU33+POL!AU33+POR!AU33+ROU!AU33+SLV!AU33+SLO!AU33+FIN!AU33+SUE!AU33</f>
        <v>5.0000000000000001E-3</v>
      </c>
      <c r="AV33" s="23">
        <f>BUL!AV33+TCH!AV33+DAN!AV33+EST!AV33+IRL!AV33+GRE!AV33+CRO!AV33+CHY!AV33+LET!AV33+LIT!AV33+LUX!AV33+HON!AV33+MAL!AV33+AUT!AV33+POL!AV33+POR!AV33+ROU!AV33+SLV!AV33+SLO!AV33+FIN!AV33+SUE!AV33</f>
        <v>1.7629999999999999</v>
      </c>
      <c r="AW33" s="23">
        <f>BUL!AW33+TCH!AW33+DAN!AW33+EST!AW33+IRL!AW33+GRE!AW33+CRO!AW33+CHY!AW33+LET!AW33+LIT!AW33+LUX!AW33+HON!AW33+MAL!AW33+AUT!AW33+POL!AW33+POR!AW33+ROU!AW33+SLV!AW33+SLO!AW33+FIN!AW33+SUE!AW33</f>
        <v>0</v>
      </c>
      <c r="AX33" s="23">
        <f>BUL!AX33+TCH!AX33+DAN!AX33+EST!AX33+IRL!AX33+GRE!AX33+CRO!AX33+CHY!AX33+LET!AX33+LIT!AX33+LUX!AX33+HON!AX33+MAL!AX33+AUT!AX33+POL!AX33+POR!AX33+ROU!AX33+SLV!AX33+SLO!AX33+FIN!AX33+SUE!AX33</f>
        <v>9.0000000000000011E-3</v>
      </c>
      <c r="AY33" s="23">
        <f>BUL!AY33+TCH!AY33+DAN!AY33+EST!AY33+IRL!AY33+GRE!AY33+CRO!AY33+CHY!AY33+LET!AY33+LIT!AY33+LUX!AY33+HON!AY33+MAL!AY33+AUT!AY33+POL!AY33+POR!AY33+ROU!AY33+SLV!AY33+SLO!AY33+FIN!AY33+SUE!AY33</f>
        <v>0.35100000000000003</v>
      </c>
      <c r="AZ33" s="23">
        <f>BUL!AZ33+TCH!AZ33+DAN!AZ33+EST!AZ33+IRL!AZ33+GRE!AZ33+CRO!AZ33+CHY!AZ33+LET!AZ33+LIT!AZ33+LUX!AZ33+HON!AZ33+MAL!AZ33+AUT!AZ33+POL!AZ33+POR!AZ33+ROU!AZ33+SLV!AZ33+SLO!AZ33+FIN!AZ33+SUE!AZ33</f>
        <v>0</v>
      </c>
      <c r="BA33" s="23">
        <f>BUL!BA33+TCH!BA33+DAN!BA33+EST!BA33+IRL!BA33+GRE!BA33+CRO!BA33+CHY!BA33+LET!BA33+LIT!BA33+LUX!BA33+HON!BA33+MAL!BA33+AUT!BA33+POL!BA33+POR!BA33+ROU!BA33+SLV!BA33+SLO!BA33+FIN!BA33+SUE!BA33</f>
        <v>5.0000000000000001E-3</v>
      </c>
      <c r="BB33" s="23">
        <f>BUL!BB33+TCH!BB33+DAN!BB33+EST!BB33+IRL!BB33+GRE!BB33+CRO!BB33+CHY!BB33+LET!BB33+LIT!BB33+LUX!BB33+HON!BB33+MAL!BB33+AUT!BB33+POL!BB33+POR!BB33+ROU!BB33+SLV!BB33+SLO!BB33+FIN!BB33+SUE!BB33</f>
        <v>0.22800000000000001</v>
      </c>
      <c r="BC33" s="23">
        <f>BUL!BC33+TCH!BC33+DAN!BC33+EST!BC33+IRL!BC33+GRE!BC33+CRO!BC33+CHY!BC33+LET!BC33+LIT!BC33+LUX!BC33+HON!BC33+MAL!BC33+AUT!BC33+POL!BC33+POR!BC33+ROU!BC33+SLV!BC33+SLO!BC33+FIN!BC33+SUE!BC33</f>
        <v>53.568999999999996</v>
      </c>
      <c r="BD33" s="23">
        <f>BUL!BD33+TCH!BD33+DAN!BD33+EST!BD33+IRL!BD33+GRE!BD33+CRO!BD33+CHY!BD33+LET!BD33+LIT!BD33+LUX!BD33+HON!BD33+MAL!BD33+AUT!BD33+POL!BD33+POR!BD33+ROU!BD33+SLV!BD33+SLO!BD33+FIN!BD33+SUE!BD33</f>
        <v>0</v>
      </c>
      <c r="BE33" s="23">
        <f>BUL!BE33+TCH!BE33+DAN!BE33+EST!BE33+IRL!BE33+GRE!BE33+CRO!BE33+CHY!BE33+LET!BE33+LIT!BE33+LUX!BE33+HON!BE33+MAL!BE33+AUT!BE33+POL!BE33+POR!BE33+ROU!BE33+SLV!BE33+SLO!BE33+FIN!BE33+SUE!BE33</f>
        <v>1.0000000000000002E-2</v>
      </c>
      <c r="BF33" s="23">
        <f>BUL!BF33+TCH!BF33+DAN!BF33+EST!BF33+IRL!BF33+GRE!BF33+CRO!BF33+CHY!BF33+LET!BF33+LIT!BF33+LUX!BF33+HON!BF33+MAL!BF33+AUT!BF33+POL!BF33+POR!BF33+ROU!BF33+SLV!BF33+SLO!BF33+FIN!BF33+SUE!BF33</f>
        <v>0</v>
      </c>
      <c r="BG33" s="23">
        <f>BUL!BG33+TCH!BG33+DAN!BG33+EST!BG33+IRL!BG33+GRE!BG33+CRO!BG33+CHY!BG33+LET!BG33+LIT!BG33+LUX!BG33+HON!BG33+MAL!BG33+AUT!BG33+POL!BG33+POR!BG33+ROU!BG33+SLV!BG33+SLO!BG33+FIN!BG33+SUE!BG33</f>
        <v>0</v>
      </c>
      <c r="BH33" s="23">
        <f>BUL!BH33+TCH!BH33+DAN!BH33+EST!BH33+IRL!BH33+GRE!BH33+CRO!BH33+CHY!BH33+LET!BH33+LIT!BH33+LUX!BH33+HON!BH33+MAL!BH33+AUT!BH33+POL!BH33+POR!BH33+ROU!BH33+SLV!BH33+SLO!BH33+FIN!BH33+SUE!BH33</f>
        <v>0</v>
      </c>
      <c r="BI33" s="23">
        <f>BUL!BI33+TCH!BI33+DAN!BI33+EST!BI33+IRL!BI33+GRE!BI33+CRO!BI33+CHY!BI33+LET!BI33+LIT!BI33+LUX!BI33+HON!BI33+MAL!BI33+AUT!BI33+POL!BI33+POR!BI33+ROU!BI33+SLV!BI33+SLO!BI33+FIN!BI33+SUE!BI33</f>
        <v>0</v>
      </c>
      <c r="BJ33" s="23">
        <f>BUL!BJ33+TCH!BJ33+DAN!BJ33+EST!BJ33+IRL!BJ33+GRE!BJ33+CRO!BJ33+CHY!BJ33+LET!BJ33+LIT!BJ33+LUX!BJ33+HON!BJ33+MAL!BJ33+AUT!BJ33+POL!BJ33+POR!BJ33+ROU!BJ33+SLV!BJ33+SLO!BJ33+FIN!BJ33+SUE!BJ33</f>
        <v>0</v>
      </c>
      <c r="BK33" s="23">
        <f>BUL!BK33+TCH!BK33+DAN!BK33+EST!BK33+IRL!BK33+GRE!BK33+CRO!BK33+CHY!BK33+LET!BK33+LIT!BK33+LUX!BK33+HON!BK33+MAL!BK33+AUT!BK33+POL!BK33+POR!BK33+ROU!BK33+SLV!BK33+SLO!BK33+FIN!BK33+SUE!BK33</f>
        <v>5.5E-2</v>
      </c>
      <c r="BL33" s="23">
        <f>BUL!BL33+TCH!BL33+DAN!BL33+EST!BL33+IRL!BL33+GRE!BL33+CRO!BL33+CHY!BL33+LET!BL33+LIT!BL33+LUX!BL33+HON!BL33+MAL!BL33+AUT!BL33+POL!BL33+POR!BL33+ROU!BL33+SLV!BL33+SLO!BL33+FIN!BL33+SUE!BL33</f>
        <v>0</v>
      </c>
      <c r="BM33" s="23">
        <f>BUL!BM33+TCH!BM33+DAN!BM33+EST!BM33+IRL!BM33+GRE!BM33+CRO!BM33+CHY!BM33+LET!BM33+LIT!BM33+LUX!BM33+HON!BM33+MAL!BM33+AUT!BM33+POL!BM33+POR!BM33+ROU!BM33+SLV!BM33+SLO!BM33+FIN!BM33+SUE!BM33</f>
        <v>0</v>
      </c>
      <c r="BN33" s="23">
        <f>BUL!BN33+TCH!BN33+DAN!BN33+EST!BN33+IRL!BN33+GRE!BN33+CRO!BN33+CHY!BN33+LET!BN33+LIT!BN33+LUX!BN33+HON!BN33+MAL!BN33+AUT!BN33+POL!BN33+POR!BN33+ROU!BN33+SLV!BN33+SLO!BN33+FIN!BN33+SUE!BN33</f>
        <v>3.2230000000000003</v>
      </c>
      <c r="BO33" s="23">
        <f>BUL!BO33+TCH!BO33+DAN!BO33+EST!BO33+IRL!BO33+GRE!BO33+CRO!BO33+CHY!BO33+LET!BO33+LIT!BO33+LUX!BO33+HON!BO33+MAL!BO33+AUT!BO33+POL!BO33+POR!BO33+ROU!BO33+SLV!BO33+SLO!BO33+FIN!BO33+SUE!BO33</f>
        <v>63.300000000000011</v>
      </c>
      <c r="BP33" s="23">
        <f>BUL!BP33+TCH!BP33+DAN!BP33+EST!BP33+IRL!BP33+GRE!BP33+CRO!BP33+CHY!BP33+LET!BP33+LIT!BP33+LUX!BP33+HON!BP33+MAL!BP33+AUT!BP33+POL!BP33+POR!BP33+ROU!BP33+SLV!BP33+SLO!BP33+FIN!BP33+SUE!BP33</f>
        <v>0</v>
      </c>
      <c r="BQ33" s="23">
        <f>BUL!BQ33+TCH!BQ33+DAN!BQ33+EST!BQ33+IRL!BQ33+GRE!BQ33+CRO!BQ33+CHY!BQ33+LET!BQ33+LIT!BQ33+LUX!BQ33+HON!BQ33+MAL!BQ33+AUT!BQ33+POL!BQ33+POR!BQ33+ROU!BQ33+SLV!BQ33+SLO!BQ33+FIN!BQ33+SUE!BQ33</f>
        <v>4.6330000000000009</v>
      </c>
      <c r="BR33" s="23">
        <f>BUL!BR33+TCH!BR33+DAN!BR33+EST!BR33+IRL!BR33+GRE!BR33+CRO!BR33+CHY!BR33+LET!BR33+LIT!BR33+LUX!BR33+HON!BR33+MAL!BR33+AUT!BR33+POL!BR33+POR!BR33+ROU!BR33+SLV!BR33+SLO!BR33+FIN!BR33+SUE!BR33</f>
        <v>181.46299999999999</v>
      </c>
      <c r="BS33" s="21">
        <f t="shared" si="0"/>
        <v>985.48999999999978</v>
      </c>
    </row>
    <row r="34" spans="1:71">
      <c r="A34" s="7" t="s">
        <v>210</v>
      </c>
      <c r="B34" s="23">
        <f>BUL!B34+TCH!B34+DAN!B34+EST!B34+IRL!B34+GRE!B34+CRO!B34+CHY!B34+LET!B34+LIT!B34+LUX!B34+HON!B34+MAL!B34+AUT!B34+POL!B34+POR!B34+ROU!B34+SLV!B34+SLO!B34+FIN!B34+SUE!B34</f>
        <v>0</v>
      </c>
      <c r="C34" s="23">
        <f>BUL!C34+TCH!C34+DAN!C34+EST!C34+IRL!C34+GRE!C34+CRO!C34+CHY!C34+LET!C34+LIT!C34+LUX!C34+HON!C34+MAL!C34+AUT!C34+POL!C34+POR!C34+ROU!C34+SLV!C34+SLO!C34+FIN!C34+SUE!C34</f>
        <v>0</v>
      </c>
      <c r="D34" s="23">
        <f>BUL!D34+TCH!D34+DAN!D34+EST!D34+IRL!D34+GRE!D34+CRO!D34+CHY!D34+LET!D34+LIT!D34+LUX!D34+HON!D34+MAL!D34+AUT!D34+POL!D34+POR!D34+ROU!D34+SLV!D34+SLO!D34+FIN!D34+SUE!D34</f>
        <v>0.18800000000000003</v>
      </c>
      <c r="E34" s="23">
        <f>BUL!E34+TCH!E34+DAN!E34+EST!E34+IRL!E34+GRE!E34+CRO!E34+CHY!E34+LET!E34+LIT!E34+LUX!E34+HON!E34+MAL!E34+AUT!E34+POL!E34+POR!E34+ROU!E34+SLV!E34+SLO!E34+FIN!E34+SUE!E34</f>
        <v>0</v>
      </c>
      <c r="F34" s="23">
        <f>BUL!F34+TCH!F34+DAN!F34+EST!F34+IRL!F34+GRE!F34+CRO!F34+CHY!F34+LET!F34+LIT!F34+LUX!F34+HON!F34+MAL!F34+AUT!F34+POL!F34+POR!F34+ROU!F34+SLV!F34+SLO!F34+FIN!F34+SUE!F34</f>
        <v>14.436999999999999</v>
      </c>
      <c r="G34" s="23">
        <f>BUL!G34+TCH!G34+DAN!G34+EST!G34+IRL!G34+GRE!G34+CRO!G34+CHY!G34+LET!G34+LIT!G34+LUX!G34+HON!G34+MAL!G34+AUT!G34+POL!G34+POR!G34+ROU!G34+SLV!G34+SLO!G34+FIN!G34+SUE!G34</f>
        <v>0.82500000000000007</v>
      </c>
      <c r="H34" s="23">
        <f>BUL!H34+TCH!H34+DAN!H34+EST!H34+IRL!H34+GRE!H34+CRO!H34+CHY!H34+LET!H34+LIT!H34+LUX!H34+HON!H34+MAL!H34+AUT!H34+POL!H34+POR!H34+ROU!H34+SLV!H34+SLO!H34+FIN!H34+SUE!H34</f>
        <v>8.9320000000000004</v>
      </c>
      <c r="I34" s="23">
        <f>BUL!I34+TCH!I34+DAN!I34+EST!I34+IRL!I34+GRE!I34+CRO!I34+CHY!I34+LET!I34+LIT!I34+LUX!I34+HON!I34+MAL!I34+AUT!I34+POL!I34+POR!I34+ROU!I34+SLV!I34+SLO!I34+FIN!I34+SUE!I34</f>
        <v>3.0259999999999998</v>
      </c>
      <c r="J34" s="23">
        <f>BUL!J34+TCH!J34+DAN!J34+EST!J34+IRL!J34+GRE!J34+CRO!J34+CHY!J34+LET!J34+LIT!J34+LUX!J34+HON!J34+MAL!J34+AUT!J34+POL!J34+POR!J34+ROU!J34+SLV!J34+SLO!J34+FIN!J34+SUE!J34</f>
        <v>0.44800000000000006</v>
      </c>
      <c r="K34" s="23">
        <f>BUL!K34+TCH!K34+DAN!K34+EST!K34+IRL!K34+GRE!K34+CRO!K34+CHY!K34+LET!K34+LIT!K34+LUX!K34+HON!K34+MAL!K34+AUT!K34+POL!K34+POR!K34+ROU!K34+SLV!K34+SLO!K34+FIN!K34+SUE!K34</f>
        <v>2.3840000000000003</v>
      </c>
      <c r="L34" s="23">
        <f>BUL!L34+TCH!L34+DAN!L34+EST!L34+IRL!L34+GRE!L34+CRO!L34+CHY!L34+LET!L34+LIT!L34+LUX!L34+HON!L34+MAL!L34+AUT!L34+POL!L34+POR!L34+ROU!L34+SLV!L34+SLO!L34+FIN!L34+SUE!L34</f>
        <v>8.395999999999999</v>
      </c>
      <c r="M34" s="23">
        <f>BUL!M34+TCH!M34+DAN!M34+EST!M34+IRL!M34+GRE!M34+CRO!M34+CHY!M34+LET!M34+LIT!M34+LUX!M34+HON!M34+MAL!M34+AUT!M34+POL!M34+POR!M34+ROU!M34+SLV!M34+SLO!M34+FIN!M34+SUE!M34</f>
        <v>5.3709999999999987</v>
      </c>
      <c r="N34" s="23">
        <f>BUL!N34+TCH!N34+DAN!N34+EST!N34+IRL!N34+GRE!N34+CRO!N34+CHY!N34+LET!N34+LIT!N34+LUX!N34+HON!N34+MAL!N34+AUT!N34+POL!N34+POR!N34+ROU!N34+SLV!N34+SLO!N34+FIN!N34+SUE!N34</f>
        <v>1.05</v>
      </c>
      <c r="O34" s="23">
        <f>BUL!O34+TCH!O34+DAN!O34+EST!O34+IRL!O34+GRE!O34+CRO!O34+CHY!O34+LET!O34+LIT!O34+LUX!O34+HON!O34+MAL!O34+AUT!O34+POL!O34+POR!O34+ROU!O34+SLV!O34+SLO!O34+FIN!O34+SUE!O34</f>
        <v>3.1769999999999996</v>
      </c>
      <c r="P34" s="23">
        <f>BUL!P34+TCH!P34+DAN!P34+EST!P34+IRL!P34+GRE!P34+CRO!P34+CHY!P34+LET!P34+LIT!P34+LUX!P34+HON!P34+MAL!P34+AUT!P34+POL!P34+POR!P34+ROU!P34+SLV!P34+SLO!P34+FIN!P34+SUE!P34</f>
        <v>0.83500000000000008</v>
      </c>
      <c r="Q34" s="23">
        <f>BUL!Q34+TCH!Q34+DAN!Q34+EST!Q34+IRL!Q34+GRE!Q34+CRO!Q34+CHY!Q34+LET!Q34+LIT!Q34+LUX!Q34+HON!Q34+MAL!Q34+AUT!Q34+POL!Q34+POR!Q34+ROU!Q34+SLV!Q34+SLO!Q34+FIN!Q34+SUE!Q34</f>
        <v>2.2450000000000001</v>
      </c>
      <c r="R34" s="23">
        <f>BUL!R34+TCH!R34+DAN!R34+EST!R34+IRL!R34+GRE!R34+CRO!R34+CHY!R34+LET!R34+LIT!R34+LUX!R34+HON!R34+MAL!R34+AUT!R34+POL!R34+POR!R34+ROU!R34+SLV!R34+SLO!R34+FIN!R34+SUE!R34</f>
        <v>18.749000000000006</v>
      </c>
      <c r="S34" s="23">
        <f>BUL!S34+TCH!S34+DAN!S34+EST!S34+IRL!S34+GRE!S34+CRO!S34+CHY!S34+LET!S34+LIT!S34+LUX!S34+HON!S34+MAL!S34+AUT!S34+POL!S34+POR!S34+ROU!S34+SLV!S34+SLO!S34+FIN!S34+SUE!S34</f>
        <v>3.8159999999999998</v>
      </c>
      <c r="T34" s="23">
        <f>BUL!T34+TCH!T34+DAN!T34+EST!T34+IRL!T34+GRE!T34+CRO!T34+CHY!T34+LET!T34+LIT!T34+LUX!T34+HON!T34+MAL!T34+AUT!T34+POL!T34+POR!T34+ROU!T34+SLV!T34+SLO!T34+FIN!T34+SUE!T34</f>
        <v>9.8330000000000002</v>
      </c>
      <c r="U34" s="23">
        <f>BUL!U34+TCH!U34+DAN!U34+EST!U34+IRL!U34+GRE!U34+CRO!U34+CHY!U34+LET!U34+LIT!U34+LUX!U34+HON!U34+MAL!U34+AUT!U34+POL!U34+POR!U34+ROU!U34+SLV!U34+SLO!U34+FIN!U34+SUE!U34</f>
        <v>20.309000000000001</v>
      </c>
      <c r="V34" s="23">
        <f>BUL!V34+TCH!V34+DAN!V34+EST!V34+IRL!V34+GRE!V34+CRO!V34+CHY!V34+LET!V34+LIT!V34+LUX!V34+HON!V34+MAL!V34+AUT!V34+POL!V34+POR!V34+ROU!V34+SLV!V34+SLO!V34+FIN!V34+SUE!V34</f>
        <v>12.950999999999999</v>
      </c>
      <c r="W34" s="23">
        <f>BUL!W34+TCH!W34+DAN!W34+EST!W34+IRL!W34+GRE!W34+CRO!W34+CHY!W34+LET!W34+LIT!W34+LUX!W34+HON!W34+MAL!W34+AUT!W34+POL!W34+POR!W34+ROU!W34+SLV!W34+SLO!W34+FIN!W34+SUE!W34</f>
        <v>93.396999999999991</v>
      </c>
      <c r="X34" s="23">
        <f>BUL!X34+TCH!X34+DAN!X34+EST!X34+IRL!X34+GRE!X34+CRO!X34+CHY!X34+LET!X34+LIT!X34+LUX!X34+HON!X34+MAL!X34+AUT!X34+POL!X34+POR!X34+ROU!X34+SLV!X34+SLO!X34+FIN!X34+SUE!X34</f>
        <v>57.775999999999996</v>
      </c>
      <c r="Y34" s="23">
        <f>BUL!Y34+TCH!Y34+DAN!Y34+EST!Y34+IRL!Y34+GRE!Y34+CRO!Y34+CHY!Y34+LET!Y34+LIT!Y34+LUX!Y34+HON!Y34+MAL!Y34+AUT!Y34+POL!Y34+POR!Y34+ROU!Y34+SLV!Y34+SLO!Y34+FIN!Y34+SUE!Y34</f>
        <v>2.113</v>
      </c>
      <c r="Z34" s="23">
        <f>BUL!Z34+TCH!Z34+DAN!Z34+EST!Z34+IRL!Z34+GRE!Z34+CRO!Z34+CHY!Z34+LET!Z34+LIT!Z34+LUX!Z34+HON!Z34+MAL!Z34+AUT!Z34+POL!Z34+POR!Z34+ROU!Z34+SLV!Z34+SLO!Z34+FIN!Z34+SUE!Z34</f>
        <v>0.20400000000000001</v>
      </c>
      <c r="AA34" s="23">
        <f>BUL!AA34+TCH!AA34+DAN!AA34+EST!AA34+IRL!AA34+GRE!AA34+CRO!AA34+CHY!AA34+LET!AA34+LIT!AA34+LUX!AA34+HON!AA34+MAL!AA34+AUT!AA34+POL!AA34+POR!AA34+ROU!AA34+SLV!AA34+SLO!AA34+FIN!AA34+SUE!AA34</f>
        <v>1.929</v>
      </c>
      <c r="AB34" s="23">
        <f>BUL!AB34+TCH!AB34+DAN!AB34+EST!AB34+IRL!AB34+GRE!AB34+CRO!AB34+CHY!AB34+LET!AB34+LIT!AB34+LUX!AB34+HON!AB34+MAL!AB34+AUT!AB34+POL!AB34+POR!AB34+ROU!AB34+SLV!AB34+SLO!AB34+FIN!AB34+SUE!AB34</f>
        <v>47.756999999999998</v>
      </c>
      <c r="AC34" s="23">
        <f>BUL!AC34+TCH!AC34+DAN!AC34+EST!AC34+IRL!AC34+GRE!AC34+CRO!AC34+CHY!AC34+LET!AC34+LIT!AC34+LUX!AC34+HON!AC34+MAL!AC34+AUT!AC34+POL!AC34+POR!AC34+ROU!AC34+SLV!AC34+SLO!AC34+FIN!AC34+SUE!AC34</f>
        <v>10.180000000000001</v>
      </c>
      <c r="AD34" s="23">
        <f>BUL!AD34+TCH!AD34+DAN!AD34+EST!AD34+IRL!AD34+GRE!AD34+CRO!AD34+CHY!AD34+LET!AD34+LIT!AD34+LUX!AD34+HON!AD34+MAL!AD34+AUT!AD34+POL!AD34+POR!AD34+ROU!AD34+SLV!AD34+SLO!AD34+FIN!AD34+SUE!AD34</f>
        <v>29.81</v>
      </c>
      <c r="AE34" s="23">
        <f>BUL!AE34+TCH!AE34+DAN!AE34+EST!AE34+IRL!AE34+GRE!AE34+CRO!AE34+CHY!AE34+LET!AE34+LIT!AE34+LUX!AE34+HON!AE34+MAL!AE34+AUT!AE34+POL!AE34+POR!AE34+ROU!AE34+SLV!AE34+SLO!AE34+FIN!AE34+SUE!AE34</f>
        <v>43.365000000000002</v>
      </c>
      <c r="AF34" s="23">
        <f>BUL!AF34+TCH!AF34+DAN!AF34+EST!AF34+IRL!AF34+GRE!AF34+CRO!AF34+CHY!AF34+LET!AF34+LIT!AF34+LUX!AF34+HON!AF34+MAL!AF34+AUT!AF34+POL!AF34+POR!AF34+ROU!AF34+SLV!AF34+SLO!AF34+FIN!AF34+SUE!AF34</f>
        <v>0.30900000000000005</v>
      </c>
      <c r="AG34" s="23">
        <f>BUL!AG34+TCH!AG34+DAN!AG34+EST!AG34+IRL!AG34+GRE!AG34+CRO!AG34+CHY!AG34+LET!AG34+LIT!AG34+LUX!AG34+HON!AG34+MAL!AG34+AUT!AG34+POL!AG34+POR!AG34+ROU!AG34+SLV!AG34+SLO!AG34+FIN!AG34+SUE!AG34</f>
        <v>0.29400000000000004</v>
      </c>
      <c r="AH34" s="23">
        <f>BUL!AH34+TCH!AH34+DAN!AH34+EST!AH34+IRL!AH34+GRE!AH34+CRO!AH34+CHY!AH34+LET!AH34+LIT!AH34+LUX!AH34+HON!AH34+MAL!AH34+AUT!AH34+POL!AH34+POR!AH34+ROU!AH34+SLV!AH34+SLO!AH34+FIN!AH34+SUE!AH34</f>
        <v>0</v>
      </c>
      <c r="AI34" s="23">
        <f>BUL!AI34+TCH!AI34+DAN!AI34+EST!AI34+IRL!AI34+GRE!AI34+CRO!AI34+CHY!AI34+LET!AI34+LIT!AI34+LUX!AI34+HON!AI34+MAL!AI34+AUT!AI34+POL!AI34+POR!AI34+ROU!AI34+SLV!AI34+SLO!AI34+FIN!AI34+SUE!AI34</f>
        <v>2.9359999999999999</v>
      </c>
      <c r="AJ34" s="23">
        <f>BUL!AJ34+TCH!AJ34+DAN!AJ34+EST!AJ34+IRL!AJ34+GRE!AJ34+CRO!AJ34+CHY!AJ34+LET!AJ34+LIT!AJ34+LUX!AJ34+HON!AJ34+MAL!AJ34+AUT!AJ34+POL!AJ34+POR!AJ34+ROU!AJ34+SLV!AJ34+SLO!AJ34+FIN!AJ34+SUE!AJ34</f>
        <v>0</v>
      </c>
      <c r="AK34" s="23">
        <f>BUL!AK34+TCH!AK34+DAN!AK34+EST!AK34+IRL!AK34+GRE!AK34+CRO!AK34+CHY!AK34+LET!AK34+LIT!AK34+LUX!AK34+HON!AK34+MAL!AK34+AUT!AK34+POL!AK34+POR!AK34+ROU!AK34+SLV!AK34+SLO!AK34+FIN!AK34+SUE!AK34</f>
        <v>9.0800000000000018</v>
      </c>
      <c r="AL34" s="23">
        <f>BUL!AL34+TCH!AL34+DAN!AL34+EST!AL34+IRL!AL34+GRE!AL34+CRO!AL34+CHY!AL34+LET!AL34+LIT!AL34+LUX!AL34+HON!AL34+MAL!AL34+AUT!AL34+POL!AL34+POR!AL34+ROU!AL34+SLV!AL34+SLO!AL34+FIN!AL34+SUE!AL34</f>
        <v>1.1759999999999999</v>
      </c>
      <c r="AM34" s="23">
        <f>BUL!AM34+TCH!AM34+DAN!AM34+EST!AM34+IRL!AM34+GRE!AM34+CRO!AM34+CHY!AM34+LET!AM34+LIT!AM34+LUX!AM34+HON!AM34+MAL!AM34+AUT!AM34+POL!AM34+POR!AM34+ROU!AM34+SLV!AM34+SLO!AM34+FIN!AM34+SUE!AM34</f>
        <v>12.039000000000001</v>
      </c>
      <c r="AN34" s="23">
        <f>BUL!AN34+TCH!AN34+DAN!AN34+EST!AN34+IRL!AN34+GRE!AN34+CRO!AN34+CHY!AN34+LET!AN34+LIT!AN34+LUX!AN34+HON!AN34+MAL!AN34+AUT!AN34+POL!AN34+POR!AN34+ROU!AN34+SLV!AN34+SLO!AN34+FIN!AN34+SUE!AN34</f>
        <v>4.8550000000000004</v>
      </c>
      <c r="AO34" s="23">
        <f>BUL!AO34+TCH!AO34+DAN!AO34+EST!AO34+IRL!AO34+GRE!AO34+CRO!AO34+CHY!AO34+LET!AO34+LIT!AO34+LUX!AO34+HON!AO34+MAL!AO34+AUT!AO34+POL!AO34+POR!AO34+ROU!AO34+SLV!AO34+SLO!AO34+FIN!AO34+SUE!AO34</f>
        <v>3.1460000000000004</v>
      </c>
      <c r="AP34" s="23">
        <f>BUL!AP34+TCH!AP34+DAN!AP34+EST!AP34+IRL!AP34+GRE!AP34+CRO!AP34+CHY!AP34+LET!AP34+LIT!AP34+LUX!AP34+HON!AP34+MAL!AP34+AUT!AP34+POL!AP34+POR!AP34+ROU!AP34+SLV!AP34+SLO!AP34+FIN!AP34+SUE!AP34</f>
        <v>3.0359999999999996</v>
      </c>
      <c r="AQ34" s="23">
        <f>BUL!AQ34+TCH!AQ34+DAN!AQ34+EST!AQ34+IRL!AQ34+GRE!AQ34+CRO!AQ34+CHY!AQ34+LET!AQ34+LIT!AQ34+LUX!AQ34+HON!AQ34+MAL!AQ34+AUT!AQ34+POL!AQ34+POR!AQ34+ROU!AQ34+SLV!AQ34+SLO!AQ34+FIN!AQ34+SUE!AQ34</f>
        <v>0.82900000000000007</v>
      </c>
      <c r="AR34" s="23">
        <f>BUL!AR34+TCH!AR34+DAN!AR34+EST!AR34+IRL!AR34+GRE!AR34+CRO!AR34+CHY!AR34+LET!AR34+LIT!AR34+LUX!AR34+HON!AR34+MAL!AR34+AUT!AR34+POL!AR34+POR!AR34+ROU!AR34+SLV!AR34+SLO!AR34+FIN!AR34+SUE!AR34</f>
        <v>0.90500000000000003</v>
      </c>
      <c r="AS34" s="23">
        <f>BUL!AS34+TCH!AS34+DAN!AS34+EST!AS34+IRL!AS34+GRE!AS34+CRO!AS34+CHY!AS34+LET!AS34+LIT!AS34+LUX!AS34+HON!AS34+MAL!AS34+AUT!AS34+POL!AS34+POR!AS34+ROU!AS34+SLV!AS34+SLO!AS34+FIN!AS34+SUE!AS34</f>
        <v>0.78400000000000003</v>
      </c>
      <c r="AT34" s="23">
        <f>BUL!AT34+TCH!AT34+DAN!AT34+EST!AT34+IRL!AT34+GRE!AT34+CRO!AT34+CHY!AT34+LET!AT34+LIT!AT34+LUX!AT34+HON!AT34+MAL!AT34+AUT!AT34+POL!AT34+POR!AT34+ROU!AT34+SLV!AT34+SLO!AT34+FIN!AT34+SUE!AT34</f>
        <v>10.561</v>
      </c>
      <c r="AU34" s="23">
        <f>BUL!AU34+TCH!AU34+DAN!AU34+EST!AU34+IRL!AU34+GRE!AU34+CRO!AU34+CHY!AU34+LET!AU34+LIT!AU34+LUX!AU34+HON!AU34+MAL!AU34+AUT!AU34+POL!AU34+POR!AU34+ROU!AU34+SLV!AU34+SLO!AU34+FIN!AU34+SUE!AU34</f>
        <v>4.9939999999999998</v>
      </c>
      <c r="AV34" s="23">
        <f>BUL!AV34+TCH!AV34+DAN!AV34+EST!AV34+IRL!AV34+GRE!AV34+CRO!AV34+CHY!AV34+LET!AV34+LIT!AV34+LUX!AV34+HON!AV34+MAL!AV34+AUT!AV34+POL!AV34+POR!AV34+ROU!AV34+SLV!AV34+SLO!AV34+FIN!AV34+SUE!AV34</f>
        <v>7.8310000000000013</v>
      </c>
      <c r="AW34" s="23">
        <f>BUL!AW34+TCH!AW34+DAN!AW34+EST!AW34+IRL!AW34+GRE!AW34+CRO!AW34+CHY!AW34+LET!AW34+LIT!AW34+LUX!AW34+HON!AW34+MAL!AW34+AUT!AW34+POL!AW34+POR!AW34+ROU!AW34+SLV!AW34+SLO!AW34+FIN!AW34+SUE!AW34</f>
        <v>1.2629999999999999</v>
      </c>
      <c r="AX34" s="23">
        <f>BUL!AX34+TCH!AX34+DAN!AX34+EST!AX34+IRL!AX34+GRE!AX34+CRO!AX34+CHY!AX34+LET!AX34+LIT!AX34+LUX!AX34+HON!AX34+MAL!AX34+AUT!AX34+POL!AX34+POR!AX34+ROU!AX34+SLV!AX34+SLO!AX34+FIN!AX34+SUE!AX34</f>
        <v>8.8179999999999996</v>
      </c>
      <c r="AY34" s="23">
        <f>BUL!AY34+TCH!AY34+DAN!AY34+EST!AY34+IRL!AY34+GRE!AY34+CRO!AY34+CHY!AY34+LET!AY34+LIT!AY34+LUX!AY34+HON!AY34+MAL!AY34+AUT!AY34+POL!AY34+POR!AY34+ROU!AY34+SLV!AY34+SLO!AY34+FIN!AY34+SUE!AY34</f>
        <v>5.2959999999999994</v>
      </c>
      <c r="AZ34" s="23">
        <f>BUL!AZ34+TCH!AZ34+DAN!AZ34+EST!AZ34+IRL!AZ34+GRE!AZ34+CRO!AZ34+CHY!AZ34+LET!AZ34+LIT!AZ34+LUX!AZ34+HON!AZ34+MAL!AZ34+AUT!AZ34+POL!AZ34+POR!AZ34+ROU!AZ34+SLV!AZ34+SLO!AZ34+FIN!AZ34+SUE!AZ34</f>
        <v>0.49400000000000005</v>
      </c>
      <c r="BA34" s="23">
        <f>BUL!BA34+TCH!BA34+DAN!BA34+EST!BA34+IRL!BA34+GRE!BA34+CRO!BA34+CHY!BA34+LET!BA34+LIT!BA34+LUX!BA34+HON!BA34+MAL!BA34+AUT!BA34+POL!BA34+POR!BA34+ROU!BA34+SLV!BA34+SLO!BA34+FIN!BA34+SUE!BA34</f>
        <v>0</v>
      </c>
      <c r="BB34" s="23">
        <f>BUL!BB34+TCH!BB34+DAN!BB34+EST!BB34+IRL!BB34+GRE!BB34+CRO!BB34+CHY!BB34+LET!BB34+LIT!BB34+LUX!BB34+HON!BB34+MAL!BB34+AUT!BB34+POL!BB34+POR!BB34+ROU!BB34+SLV!BB34+SLO!BB34+FIN!BB34+SUE!BB34</f>
        <v>8.8770000000000007</v>
      </c>
      <c r="BC34" s="23">
        <f>BUL!BC34+TCH!BC34+DAN!BC34+EST!BC34+IRL!BC34+GRE!BC34+CRO!BC34+CHY!BC34+LET!BC34+LIT!BC34+LUX!BC34+HON!BC34+MAL!BC34+AUT!BC34+POL!BC34+POR!BC34+ROU!BC34+SLV!BC34+SLO!BC34+FIN!BC34+SUE!BC34</f>
        <v>31.880999999999997</v>
      </c>
      <c r="BD34" s="23">
        <f>BUL!BD34+TCH!BD34+DAN!BD34+EST!BD34+IRL!BD34+GRE!BD34+CRO!BD34+CHY!BD34+LET!BD34+LIT!BD34+LUX!BD34+HON!BD34+MAL!BD34+AUT!BD34+POL!BD34+POR!BD34+ROU!BD34+SLV!BD34+SLO!BD34+FIN!BD34+SUE!BD34</f>
        <v>2.4530000000000003</v>
      </c>
      <c r="BE34" s="23">
        <f>BUL!BE34+TCH!BE34+DAN!BE34+EST!BE34+IRL!BE34+GRE!BE34+CRO!BE34+CHY!BE34+LET!BE34+LIT!BE34+LUX!BE34+HON!BE34+MAL!BE34+AUT!BE34+POL!BE34+POR!BE34+ROU!BE34+SLV!BE34+SLO!BE34+FIN!BE34+SUE!BE34</f>
        <v>338.04799999999994</v>
      </c>
      <c r="BF34" s="23">
        <f>BUL!BF34+TCH!BF34+DAN!BF34+EST!BF34+IRL!BF34+GRE!BF34+CRO!BF34+CHY!BF34+LET!BF34+LIT!BF34+LUX!BF34+HON!BF34+MAL!BF34+AUT!BF34+POL!BF34+POR!BF34+ROU!BF34+SLV!BF34+SLO!BF34+FIN!BF34+SUE!BF34</f>
        <v>24.237000000000002</v>
      </c>
      <c r="BG34" s="23">
        <f>BUL!BG34+TCH!BG34+DAN!BG34+EST!BG34+IRL!BG34+GRE!BG34+CRO!BG34+CHY!BG34+LET!BG34+LIT!BG34+LUX!BG34+HON!BG34+MAL!BG34+AUT!BG34+POL!BG34+POR!BG34+ROU!BG34+SLV!BG34+SLO!BG34+FIN!BG34+SUE!BG34</f>
        <v>18.472000000000001</v>
      </c>
      <c r="BH34" s="23">
        <f>BUL!BH34+TCH!BH34+DAN!BH34+EST!BH34+IRL!BH34+GRE!BH34+CRO!BH34+CHY!BH34+LET!BH34+LIT!BH34+LUX!BH34+HON!BH34+MAL!BH34+AUT!BH34+POL!BH34+POR!BH34+ROU!BH34+SLV!BH34+SLO!BH34+FIN!BH34+SUE!BH34</f>
        <v>38.519000000000005</v>
      </c>
      <c r="BI34" s="23">
        <f>BUL!BI34+TCH!BI34+DAN!BI34+EST!BI34+IRL!BI34+GRE!BI34+CRO!BI34+CHY!BI34+LET!BI34+LIT!BI34+LUX!BI34+HON!BI34+MAL!BI34+AUT!BI34+POL!BI34+POR!BI34+ROU!BI34+SLV!BI34+SLO!BI34+FIN!BI34+SUE!BI34</f>
        <v>0.39700000000000002</v>
      </c>
      <c r="BJ34" s="23">
        <f>BUL!BJ34+TCH!BJ34+DAN!BJ34+EST!BJ34+IRL!BJ34+GRE!BJ34+CRO!BJ34+CHY!BJ34+LET!BJ34+LIT!BJ34+LUX!BJ34+HON!BJ34+MAL!BJ34+AUT!BJ34+POL!BJ34+POR!BJ34+ROU!BJ34+SLV!BJ34+SLO!BJ34+FIN!BJ34+SUE!BJ34</f>
        <v>13.957000000000001</v>
      </c>
      <c r="BK34" s="23">
        <f>BUL!BK34+TCH!BK34+DAN!BK34+EST!BK34+IRL!BK34+GRE!BK34+CRO!BK34+CHY!BK34+LET!BK34+LIT!BK34+LUX!BK34+HON!BK34+MAL!BK34+AUT!BK34+POL!BK34+POR!BK34+ROU!BK34+SLV!BK34+SLO!BK34+FIN!BK34+SUE!BK34</f>
        <v>0.30600000000000005</v>
      </c>
      <c r="BL34" s="23">
        <f>BUL!BL34+TCH!BL34+DAN!BL34+EST!BL34+IRL!BL34+GRE!BL34+CRO!BL34+CHY!BL34+LET!BL34+LIT!BL34+LUX!BL34+HON!BL34+MAL!BL34+AUT!BL34+POL!BL34+POR!BL34+ROU!BL34+SLV!BL34+SLO!BL34+FIN!BL34+SUE!BL34</f>
        <v>0</v>
      </c>
      <c r="BM34" s="23">
        <f>BUL!BM34+TCH!BM34+DAN!BM34+EST!BM34+IRL!BM34+GRE!BM34+CRO!BM34+CHY!BM34+LET!BM34+LIT!BM34+LUX!BM34+HON!BM34+MAL!BM34+AUT!BM34+POL!BM34+POR!BM34+ROU!BM34+SLV!BM34+SLO!BM34+FIN!BM34+SUE!BM34</f>
        <v>0</v>
      </c>
      <c r="BN34" s="23">
        <f>BUL!BN34+TCH!BN34+DAN!BN34+EST!BN34+IRL!BN34+GRE!BN34+CRO!BN34+CHY!BN34+LET!BN34+LIT!BN34+LUX!BN34+HON!BN34+MAL!BN34+AUT!BN34+POL!BN34+POR!BN34+ROU!BN34+SLV!BN34+SLO!BN34+FIN!BN34+SUE!BN34</f>
        <v>364.46600000000001</v>
      </c>
      <c r="BO34" s="23">
        <f>BUL!BO34+TCH!BO34+DAN!BO34+EST!BO34+IRL!BO34+GRE!BO34+CRO!BO34+CHY!BO34+LET!BO34+LIT!BO34+LUX!BO34+HON!BO34+MAL!BO34+AUT!BO34+POL!BO34+POR!BO34+ROU!BO34+SLV!BO34+SLO!BO34+FIN!BO34+SUE!BO34</f>
        <v>1272.049</v>
      </c>
      <c r="BP34" s="23">
        <f>BUL!BP34+TCH!BP34+DAN!BP34+EST!BP34+IRL!BP34+GRE!BP34+CRO!BP34+CHY!BP34+LET!BP34+LIT!BP34+LUX!BP34+HON!BP34+MAL!BP34+AUT!BP34+POL!BP34+POR!BP34+ROU!BP34+SLV!BP34+SLO!BP34+FIN!BP34+SUE!BP34</f>
        <v>0</v>
      </c>
      <c r="BQ34" s="23">
        <f>BUL!BQ34+TCH!BQ34+DAN!BQ34+EST!BQ34+IRL!BQ34+GRE!BQ34+CRO!BQ34+CHY!BQ34+LET!BQ34+LIT!BQ34+LUX!BQ34+HON!BQ34+MAL!BQ34+AUT!BQ34+POL!BQ34+POR!BQ34+ROU!BQ34+SLV!BQ34+SLO!BQ34+FIN!BQ34+SUE!BQ34</f>
        <v>93.606999999999999</v>
      </c>
      <c r="BR34" s="23">
        <f>BUL!BR34+TCH!BR34+DAN!BR34+EST!BR34+IRL!BR34+GRE!BR34+CRO!BR34+CHY!BR34+LET!BR34+LIT!BR34+LUX!BR34+HON!BR34+MAL!BR34+AUT!BR34+POL!BR34+POR!BR34+ROU!BR34+SLV!BR34+SLO!BR34+FIN!BR34+SUE!BR34</f>
        <v>299.916</v>
      </c>
      <c r="BS34" s="21">
        <f t="shared" si="0"/>
        <v>2989.3339999999998</v>
      </c>
    </row>
    <row r="35" spans="1:71">
      <c r="A35" s="7" t="s">
        <v>141</v>
      </c>
      <c r="B35" s="23">
        <f>BUL!B35+TCH!B35+DAN!B35+EST!B35+IRL!B35+GRE!B35+CRO!B35+CHY!B35+LET!B35+LIT!B35+LUX!B35+HON!B35+MAL!B35+AUT!B35+POL!B35+POR!B35+ROU!B35+SLV!B35+SLO!B35+FIN!B35+SUE!B35</f>
        <v>25.032</v>
      </c>
      <c r="C35" s="23">
        <f>BUL!C35+TCH!C35+DAN!C35+EST!C35+IRL!C35+GRE!C35+CRO!C35+CHY!C35+LET!C35+LIT!C35+LUX!C35+HON!C35+MAL!C35+AUT!C35+POL!C35+POR!C35+ROU!C35+SLV!C35+SLO!C35+FIN!C35+SUE!C35</f>
        <v>2.3000000000000007E-2</v>
      </c>
      <c r="D35" s="23">
        <f>BUL!D35+TCH!D35+DAN!D35+EST!D35+IRL!D35+GRE!D35+CRO!D35+CHY!D35+LET!D35+LIT!D35+LUX!D35+HON!D35+MAL!D35+AUT!D35+POL!D35+POR!D35+ROU!D35+SLV!D35+SLO!D35+FIN!D35+SUE!D35</f>
        <v>0</v>
      </c>
      <c r="E35" s="23">
        <f>BUL!E35+TCH!E35+DAN!E35+EST!E35+IRL!E35+GRE!E35+CRO!E35+CHY!E35+LET!E35+LIT!E35+LUX!E35+HON!E35+MAL!E35+AUT!E35+POL!E35+POR!E35+ROU!E35+SLV!E35+SLO!E35+FIN!E35+SUE!E35</f>
        <v>0.45199999999999996</v>
      </c>
      <c r="F35" s="23">
        <f>BUL!F35+TCH!F35+DAN!F35+EST!F35+IRL!F35+GRE!F35+CRO!F35+CHY!F35+LET!F35+LIT!F35+LUX!F35+HON!F35+MAL!F35+AUT!F35+POL!F35+POR!F35+ROU!F35+SLV!F35+SLO!F35+FIN!F35+SUE!F35</f>
        <v>1.3690000000000002</v>
      </c>
      <c r="G35" s="23">
        <f>BUL!G35+TCH!G35+DAN!G35+EST!G35+IRL!G35+GRE!G35+CRO!G35+CHY!G35+LET!G35+LIT!G35+LUX!G35+HON!G35+MAL!G35+AUT!G35+POL!G35+POR!G35+ROU!G35+SLV!G35+SLO!G35+FIN!G35+SUE!G35</f>
        <v>7.400000000000001E-2</v>
      </c>
      <c r="H35" s="23">
        <f>BUL!H35+TCH!H35+DAN!H35+EST!H35+IRL!H35+GRE!H35+CRO!H35+CHY!H35+LET!H35+LIT!H35+LUX!H35+HON!H35+MAL!H35+AUT!H35+POL!H35+POR!H35+ROU!H35+SLV!H35+SLO!H35+FIN!H35+SUE!H35</f>
        <v>3.7000000000000005E-2</v>
      </c>
      <c r="I35" s="23">
        <f>BUL!I35+TCH!I35+DAN!I35+EST!I35+IRL!I35+GRE!I35+CRO!I35+CHY!I35+LET!I35+LIT!I35+LUX!I35+HON!I35+MAL!I35+AUT!I35+POL!I35+POR!I35+ROU!I35+SLV!I35+SLO!I35+FIN!I35+SUE!I35</f>
        <v>0.15400000000000003</v>
      </c>
      <c r="J35" s="23">
        <f>BUL!J35+TCH!J35+DAN!J35+EST!J35+IRL!J35+GRE!J35+CRO!J35+CHY!J35+LET!J35+LIT!J35+LUX!J35+HON!J35+MAL!J35+AUT!J35+POL!J35+POR!J35+ROU!J35+SLV!J35+SLO!J35+FIN!J35+SUE!J35</f>
        <v>2.1000000000000005E-2</v>
      </c>
      <c r="K35" s="23">
        <f>BUL!K35+TCH!K35+DAN!K35+EST!K35+IRL!K35+GRE!K35+CRO!K35+CHY!K35+LET!K35+LIT!K35+LUX!K35+HON!K35+MAL!K35+AUT!K35+POL!K35+POR!K35+ROU!K35+SLV!K35+SLO!K35+FIN!K35+SUE!K35</f>
        <v>1.0209999999999999</v>
      </c>
      <c r="L35" s="23">
        <f>BUL!L35+TCH!L35+DAN!L35+EST!L35+IRL!L35+GRE!L35+CRO!L35+CHY!L35+LET!L35+LIT!L35+LUX!L35+HON!L35+MAL!L35+AUT!L35+POL!L35+POR!L35+ROU!L35+SLV!L35+SLO!L35+FIN!L35+SUE!L35</f>
        <v>1.8699999999999997</v>
      </c>
      <c r="M35" s="23">
        <f>BUL!M35+TCH!M35+DAN!M35+EST!M35+IRL!M35+GRE!M35+CRO!M35+CHY!M35+LET!M35+LIT!M35+LUX!M35+HON!M35+MAL!M35+AUT!M35+POL!M35+POR!M35+ROU!M35+SLV!M35+SLO!M35+FIN!M35+SUE!M35</f>
        <v>0.15400000000000003</v>
      </c>
      <c r="N35" s="23">
        <f>BUL!N35+TCH!N35+DAN!N35+EST!N35+IRL!N35+GRE!N35+CRO!N35+CHY!N35+LET!N35+LIT!N35+LUX!N35+HON!N35+MAL!N35+AUT!N35+POL!N35+POR!N35+ROU!N35+SLV!N35+SLO!N35+FIN!N35+SUE!N35</f>
        <v>0.22099999999999997</v>
      </c>
      <c r="O35" s="23">
        <f>BUL!O35+TCH!O35+DAN!O35+EST!O35+IRL!O35+GRE!O35+CRO!O35+CHY!O35+LET!O35+LIT!O35+LUX!O35+HON!O35+MAL!O35+AUT!O35+POL!O35+POR!O35+ROU!O35+SLV!O35+SLO!O35+FIN!O35+SUE!O35</f>
        <v>0.31000000000000005</v>
      </c>
      <c r="P35" s="23">
        <f>BUL!P35+TCH!P35+DAN!P35+EST!P35+IRL!P35+GRE!P35+CRO!P35+CHY!P35+LET!P35+LIT!P35+LUX!P35+HON!P35+MAL!P35+AUT!P35+POL!P35+POR!P35+ROU!P35+SLV!P35+SLO!P35+FIN!P35+SUE!P35</f>
        <v>0.98299999999999987</v>
      </c>
      <c r="Q35" s="23">
        <f>BUL!Q35+TCH!Q35+DAN!Q35+EST!Q35+IRL!Q35+GRE!Q35+CRO!Q35+CHY!Q35+LET!Q35+LIT!Q35+LUX!Q35+HON!Q35+MAL!Q35+AUT!Q35+POL!Q35+POR!Q35+ROU!Q35+SLV!Q35+SLO!Q35+FIN!Q35+SUE!Q35</f>
        <v>3.6240000000000001</v>
      </c>
      <c r="R35" s="23">
        <f>BUL!R35+TCH!R35+DAN!R35+EST!R35+IRL!R35+GRE!R35+CRO!R35+CHY!R35+LET!R35+LIT!R35+LUX!R35+HON!R35+MAL!R35+AUT!R35+POL!R35+POR!R35+ROU!R35+SLV!R35+SLO!R35+FIN!R35+SUE!R35</f>
        <v>2.2180000000000004</v>
      </c>
      <c r="S35" s="23">
        <f>BUL!S35+TCH!S35+DAN!S35+EST!S35+IRL!S35+GRE!S35+CRO!S35+CHY!S35+LET!S35+LIT!S35+LUX!S35+HON!S35+MAL!S35+AUT!S35+POL!S35+POR!S35+ROU!S35+SLV!S35+SLO!S35+FIN!S35+SUE!S35</f>
        <v>0.96099999999999985</v>
      </c>
      <c r="T35" s="23">
        <f>BUL!T35+TCH!T35+DAN!T35+EST!T35+IRL!T35+GRE!T35+CRO!T35+CHY!T35+LET!T35+LIT!T35+LUX!T35+HON!T35+MAL!T35+AUT!T35+POL!T35+POR!T35+ROU!T35+SLV!T35+SLO!T35+FIN!T35+SUE!T35</f>
        <v>4.7539999999999996</v>
      </c>
      <c r="U35" s="23">
        <f>BUL!U35+TCH!U35+DAN!U35+EST!U35+IRL!U35+GRE!U35+CRO!U35+CHY!U35+LET!U35+LIT!U35+LUX!U35+HON!U35+MAL!U35+AUT!U35+POL!U35+POR!U35+ROU!U35+SLV!U35+SLO!U35+FIN!U35+SUE!U35</f>
        <v>12.790000000000001</v>
      </c>
      <c r="V35" s="23">
        <f>BUL!V35+TCH!V35+DAN!V35+EST!V35+IRL!V35+GRE!V35+CRO!V35+CHY!V35+LET!V35+LIT!V35+LUX!V35+HON!V35+MAL!V35+AUT!V35+POL!V35+POR!V35+ROU!V35+SLV!V35+SLO!V35+FIN!V35+SUE!V35</f>
        <v>42.277999999999999</v>
      </c>
      <c r="W35" s="23">
        <f>BUL!W35+TCH!W35+DAN!W35+EST!W35+IRL!W35+GRE!W35+CRO!W35+CHY!W35+LET!W35+LIT!W35+LUX!W35+HON!W35+MAL!W35+AUT!W35+POL!W35+POR!W35+ROU!W35+SLV!W35+SLO!W35+FIN!W35+SUE!W35</f>
        <v>0.19600000000000001</v>
      </c>
      <c r="X35" s="23">
        <f>BUL!X35+TCH!X35+DAN!X35+EST!X35+IRL!X35+GRE!X35+CRO!X35+CHY!X35+LET!X35+LIT!X35+LUX!X35+HON!X35+MAL!X35+AUT!X35+POL!X35+POR!X35+ROU!X35+SLV!X35+SLO!X35+FIN!X35+SUE!X35</f>
        <v>57.070999999999991</v>
      </c>
      <c r="Y35" s="23">
        <f>BUL!Y35+TCH!Y35+DAN!Y35+EST!Y35+IRL!Y35+GRE!Y35+CRO!Y35+CHY!Y35+LET!Y35+LIT!Y35+LUX!Y35+HON!Y35+MAL!Y35+AUT!Y35+POL!Y35+POR!Y35+ROU!Y35+SLV!Y35+SLO!Y35+FIN!Y35+SUE!Y35</f>
        <v>1.1679999999999999</v>
      </c>
      <c r="Z35" s="23">
        <f>BUL!Z35+TCH!Z35+DAN!Z35+EST!Z35+IRL!Z35+GRE!Z35+CRO!Z35+CHY!Z35+LET!Z35+LIT!Z35+LUX!Z35+HON!Z35+MAL!Z35+AUT!Z35+POL!Z35+POR!Z35+ROU!Z35+SLV!Z35+SLO!Z35+FIN!Z35+SUE!Z35</f>
        <v>8.7000000000000022E-2</v>
      </c>
      <c r="AA35" s="23">
        <f>BUL!AA35+TCH!AA35+DAN!AA35+EST!AA35+IRL!AA35+GRE!AA35+CRO!AA35+CHY!AA35+LET!AA35+LIT!AA35+LUX!AA35+HON!AA35+MAL!AA35+AUT!AA35+POL!AA35+POR!AA35+ROU!AA35+SLV!AA35+SLO!AA35+FIN!AA35+SUE!AA35</f>
        <v>0.63600000000000012</v>
      </c>
      <c r="AB35" s="23">
        <f>BUL!AB35+TCH!AB35+DAN!AB35+EST!AB35+IRL!AB35+GRE!AB35+CRO!AB35+CHY!AB35+LET!AB35+LIT!AB35+LUX!AB35+HON!AB35+MAL!AB35+AUT!AB35+POL!AB35+POR!AB35+ROU!AB35+SLV!AB35+SLO!AB35+FIN!AB35+SUE!AB35</f>
        <v>18.536000000000001</v>
      </c>
      <c r="AC35" s="23">
        <f>BUL!AC35+TCH!AC35+DAN!AC35+EST!AC35+IRL!AC35+GRE!AC35+CRO!AC35+CHY!AC35+LET!AC35+LIT!AC35+LUX!AC35+HON!AC35+MAL!AC35+AUT!AC35+POL!AC35+POR!AC35+ROU!AC35+SLV!AC35+SLO!AC35+FIN!AC35+SUE!AC35</f>
        <v>7.1719999999999997</v>
      </c>
      <c r="AD35" s="23">
        <f>BUL!AD35+TCH!AD35+DAN!AD35+EST!AD35+IRL!AD35+GRE!AD35+CRO!AD35+CHY!AD35+LET!AD35+LIT!AD35+LUX!AD35+HON!AD35+MAL!AD35+AUT!AD35+POL!AD35+POR!AD35+ROU!AD35+SLV!AD35+SLO!AD35+FIN!AD35+SUE!AD35</f>
        <v>6.2469999999999999</v>
      </c>
      <c r="AE35" s="23">
        <f>BUL!AE35+TCH!AE35+DAN!AE35+EST!AE35+IRL!AE35+GRE!AE35+CRO!AE35+CHY!AE35+LET!AE35+LIT!AE35+LUX!AE35+HON!AE35+MAL!AE35+AUT!AE35+POL!AE35+POR!AE35+ROU!AE35+SLV!AE35+SLO!AE35+FIN!AE35+SUE!AE35</f>
        <v>3.4720000000000004</v>
      </c>
      <c r="AF35" s="23">
        <f>BUL!AF35+TCH!AF35+DAN!AF35+EST!AF35+IRL!AF35+GRE!AF35+CRO!AF35+CHY!AF35+LET!AF35+LIT!AF35+LUX!AF35+HON!AF35+MAL!AF35+AUT!AF35+POL!AF35+POR!AF35+ROU!AF35+SLV!AF35+SLO!AF35+FIN!AF35+SUE!AF35</f>
        <v>1.163</v>
      </c>
      <c r="AG35" s="23">
        <f>BUL!AG35+TCH!AG35+DAN!AG35+EST!AG35+IRL!AG35+GRE!AG35+CRO!AG35+CHY!AG35+LET!AG35+LIT!AG35+LUX!AG35+HON!AG35+MAL!AG35+AUT!AG35+POL!AG35+POR!AG35+ROU!AG35+SLV!AG35+SLO!AG35+FIN!AG35+SUE!AG35</f>
        <v>0.27300000000000002</v>
      </c>
      <c r="AH35" s="23">
        <f>BUL!AH35+TCH!AH35+DAN!AH35+EST!AH35+IRL!AH35+GRE!AH35+CRO!AH35+CHY!AH35+LET!AH35+LIT!AH35+LUX!AH35+HON!AH35+MAL!AH35+AUT!AH35+POL!AH35+POR!AH35+ROU!AH35+SLV!AH35+SLO!AH35+FIN!AH35+SUE!AH35</f>
        <v>1.0840000000000001</v>
      </c>
      <c r="AI35" s="23">
        <f>BUL!AI35+TCH!AI35+DAN!AI35+EST!AI35+IRL!AI35+GRE!AI35+CRO!AI35+CHY!AI35+LET!AI35+LIT!AI35+LUX!AI35+HON!AI35+MAL!AI35+AUT!AI35+POL!AI35+POR!AI35+ROU!AI35+SLV!AI35+SLO!AI35+FIN!AI35+SUE!AI35</f>
        <v>3.1480000000000001</v>
      </c>
      <c r="AJ35" s="23">
        <f>BUL!AJ35+TCH!AJ35+DAN!AJ35+EST!AJ35+IRL!AJ35+GRE!AJ35+CRO!AJ35+CHY!AJ35+LET!AJ35+LIT!AJ35+LUX!AJ35+HON!AJ35+MAL!AJ35+AUT!AJ35+POL!AJ35+POR!AJ35+ROU!AJ35+SLV!AJ35+SLO!AJ35+FIN!AJ35+SUE!AJ35</f>
        <v>9.0000000000000024E-2</v>
      </c>
      <c r="AK35" s="23">
        <f>BUL!AK35+TCH!AK35+DAN!AK35+EST!AK35+IRL!AK35+GRE!AK35+CRO!AK35+CHY!AK35+LET!AK35+LIT!AK35+LUX!AK35+HON!AK35+MAL!AK35+AUT!AK35+POL!AK35+POR!AK35+ROU!AK35+SLV!AK35+SLO!AK35+FIN!AK35+SUE!AK35</f>
        <v>7.3000000000000009E-2</v>
      </c>
      <c r="AL35" s="23">
        <f>BUL!AL35+TCH!AL35+DAN!AL35+EST!AL35+IRL!AL35+GRE!AL35+CRO!AL35+CHY!AL35+LET!AL35+LIT!AL35+LUX!AL35+HON!AL35+MAL!AL35+AUT!AL35+POL!AL35+POR!AL35+ROU!AL35+SLV!AL35+SLO!AL35+FIN!AL35+SUE!AL35</f>
        <v>6.0999999999999999E-2</v>
      </c>
      <c r="AM35" s="23">
        <f>BUL!AM35+TCH!AM35+DAN!AM35+EST!AM35+IRL!AM35+GRE!AM35+CRO!AM35+CHY!AM35+LET!AM35+LIT!AM35+LUX!AM35+HON!AM35+MAL!AM35+AUT!AM35+POL!AM35+POR!AM35+ROU!AM35+SLV!AM35+SLO!AM35+FIN!AM35+SUE!AM35</f>
        <v>3.1E-2</v>
      </c>
      <c r="AN35" s="23">
        <f>BUL!AN35+TCH!AN35+DAN!AN35+EST!AN35+IRL!AN35+GRE!AN35+CRO!AN35+CHY!AN35+LET!AN35+LIT!AN35+LUX!AN35+HON!AN35+MAL!AN35+AUT!AN35+POL!AN35+POR!AN35+ROU!AN35+SLV!AN35+SLO!AN35+FIN!AN35+SUE!AN35</f>
        <v>2.0099999999999998</v>
      </c>
      <c r="AO35" s="23">
        <f>BUL!AO35+TCH!AO35+DAN!AO35+EST!AO35+IRL!AO35+GRE!AO35+CRO!AO35+CHY!AO35+LET!AO35+LIT!AO35+LUX!AO35+HON!AO35+MAL!AO35+AUT!AO35+POL!AO35+POR!AO35+ROU!AO35+SLV!AO35+SLO!AO35+FIN!AO35+SUE!AO35</f>
        <v>0.38500000000000001</v>
      </c>
      <c r="AP35" s="23">
        <f>BUL!AP35+TCH!AP35+DAN!AP35+EST!AP35+IRL!AP35+GRE!AP35+CRO!AP35+CHY!AP35+LET!AP35+LIT!AP35+LUX!AP35+HON!AP35+MAL!AP35+AUT!AP35+POL!AP35+POR!AP35+ROU!AP35+SLV!AP35+SLO!AP35+FIN!AP35+SUE!AP35</f>
        <v>0.27400000000000002</v>
      </c>
      <c r="AQ35" s="23">
        <f>BUL!AQ35+TCH!AQ35+DAN!AQ35+EST!AQ35+IRL!AQ35+GRE!AQ35+CRO!AQ35+CHY!AQ35+LET!AQ35+LIT!AQ35+LUX!AQ35+HON!AQ35+MAL!AQ35+AUT!AQ35+POL!AQ35+POR!AQ35+ROU!AQ35+SLV!AQ35+SLO!AQ35+FIN!AQ35+SUE!AQ35</f>
        <v>8.7000000000000022E-2</v>
      </c>
      <c r="AR35" s="23">
        <f>BUL!AR35+TCH!AR35+DAN!AR35+EST!AR35+IRL!AR35+GRE!AR35+CRO!AR35+CHY!AR35+LET!AR35+LIT!AR35+LUX!AR35+HON!AR35+MAL!AR35+AUT!AR35+POL!AR35+POR!AR35+ROU!AR35+SLV!AR35+SLO!AR35+FIN!AR35+SUE!AR35</f>
        <v>5.2999999999999992E-2</v>
      </c>
      <c r="AS35" s="23">
        <f>BUL!AS35+TCH!AS35+DAN!AS35+EST!AS35+IRL!AS35+GRE!AS35+CRO!AS35+CHY!AS35+LET!AS35+LIT!AS35+LUX!AS35+HON!AS35+MAL!AS35+AUT!AS35+POL!AS35+POR!AS35+ROU!AS35+SLV!AS35+SLO!AS35+FIN!AS35+SUE!AS35</f>
        <v>3.1E-2</v>
      </c>
      <c r="AT35" s="23">
        <f>BUL!AT35+TCH!AT35+DAN!AT35+EST!AT35+IRL!AT35+GRE!AT35+CRO!AT35+CHY!AT35+LET!AT35+LIT!AT35+LUX!AT35+HON!AT35+MAL!AT35+AUT!AT35+POL!AT35+POR!AT35+ROU!AT35+SLV!AT35+SLO!AT35+FIN!AT35+SUE!AT35</f>
        <v>0.63400000000000012</v>
      </c>
      <c r="AU35" s="23">
        <f>BUL!AU35+TCH!AU35+DAN!AU35+EST!AU35+IRL!AU35+GRE!AU35+CRO!AU35+CHY!AU35+LET!AU35+LIT!AU35+LUX!AU35+HON!AU35+MAL!AU35+AUT!AU35+POL!AU35+POR!AU35+ROU!AU35+SLV!AU35+SLO!AU35+FIN!AU35+SUE!AU35</f>
        <v>0.15700000000000003</v>
      </c>
      <c r="AV35" s="23">
        <f>BUL!AV35+TCH!AV35+DAN!AV35+EST!AV35+IRL!AV35+GRE!AV35+CRO!AV35+CHY!AV35+LET!AV35+LIT!AV35+LUX!AV35+HON!AV35+MAL!AV35+AUT!AV35+POL!AV35+POR!AV35+ROU!AV35+SLV!AV35+SLO!AV35+FIN!AV35+SUE!AV35</f>
        <v>3.0289999999999999</v>
      </c>
      <c r="AW35" s="23">
        <f>BUL!AW35+TCH!AW35+DAN!AW35+EST!AW35+IRL!AW35+GRE!AW35+CRO!AW35+CHY!AW35+LET!AW35+LIT!AW35+LUX!AW35+HON!AW35+MAL!AW35+AUT!AW35+POL!AW35+POR!AW35+ROU!AW35+SLV!AW35+SLO!AW35+FIN!AW35+SUE!AW35</f>
        <v>8.3000000000000018E-2</v>
      </c>
      <c r="AX35" s="23">
        <f>BUL!AX35+TCH!AX35+DAN!AX35+EST!AX35+IRL!AX35+GRE!AX35+CRO!AX35+CHY!AX35+LET!AX35+LIT!AX35+LUX!AX35+HON!AX35+MAL!AX35+AUT!AX35+POL!AX35+POR!AX35+ROU!AX35+SLV!AX35+SLO!AX35+FIN!AX35+SUE!AX35</f>
        <v>0.21799999999999997</v>
      </c>
      <c r="AY35" s="23">
        <f>BUL!AY35+TCH!AY35+DAN!AY35+EST!AY35+IRL!AY35+GRE!AY35+CRO!AY35+CHY!AY35+LET!AY35+LIT!AY35+LUX!AY35+HON!AY35+MAL!AY35+AUT!AY35+POL!AY35+POR!AY35+ROU!AY35+SLV!AY35+SLO!AY35+FIN!AY35+SUE!AY35</f>
        <v>0.75200000000000011</v>
      </c>
      <c r="AZ35" s="23">
        <f>BUL!AZ35+TCH!AZ35+DAN!AZ35+EST!AZ35+IRL!AZ35+GRE!AZ35+CRO!AZ35+CHY!AZ35+LET!AZ35+LIT!AZ35+LUX!AZ35+HON!AZ35+MAL!AZ35+AUT!AZ35+POL!AZ35+POR!AZ35+ROU!AZ35+SLV!AZ35+SLO!AZ35+FIN!AZ35+SUE!AZ35</f>
        <v>3.9000000000000007E-2</v>
      </c>
      <c r="BA35" s="23">
        <f>BUL!BA35+TCH!BA35+DAN!BA35+EST!BA35+IRL!BA35+GRE!BA35+CRO!BA35+CHY!BA35+LET!BA35+LIT!BA35+LUX!BA35+HON!BA35+MAL!BA35+AUT!BA35+POL!BA35+POR!BA35+ROU!BA35+SLV!BA35+SLO!BA35+FIN!BA35+SUE!BA35</f>
        <v>2.9000000000000005E-2</v>
      </c>
      <c r="BB35" s="23">
        <f>BUL!BB35+TCH!BB35+DAN!BB35+EST!BB35+IRL!BB35+GRE!BB35+CRO!BB35+CHY!BB35+LET!BB35+LIT!BB35+LUX!BB35+HON!BB35+MAL!BB35+AUT!BB35+POL!BB35+POR!BB35+ROU!BB35+SLV!BB35+SLO!BB35+FIN!BB35+SUE!BB35</f>
        <v>1.3599999999999999</v>
      </c>
      <c r="BC35" s="23">
        <f>BUL!BC35+TCH!BC35+DAN!BC35+EST!BC35+IRL!BC35+GRE!BC35+CRO!BC35+CHY!BC35+LET!BC35+LIT!BC35+LUX!BC35+HON!BC35+MAL!BC35+AUT!BC35+POL!BC35+POR!BC35+ROU!BC35+SLV!BC35+SLO!BC35+FIN!BC35+SUE!BC35</f>
        <v>10.562000000000001</v>
      </c>
      <c r="BD35" s="23">
        <f>BUL!BD35+TCH!BD35+DAN!BD35+EST!BD35+IRL!BD35+GRE!BD35+CRO!BD35+CHY!BD35+LET!BD35+LIT!BD35+LUX!BD35+HON!BD35+MAL!BD35+AUT!BD35+POL!BD35+POR!BD35+ROU!BD35+SLV!BD35+SLO!BD35+FIN!BD35+SUE!BD35</f>
        <v>0.122</v>
      </c>
      <c r="BE35" s="23">
        <f>BUL!BE35+TCH!BE35+DAN!BE35+EST!BE35+IRL!BE35+GRE!BE35+CRO!BE35+CHY!BE35+LET!BE35+LIT!BE35+LUX!BE35+HON!BE35+MAL!BE35+AUT!BE35+POL!BE35+POR!BE35+ROU!BE35+SLV!BE35+SLO!BE35+FIN!BE35+SUE!BE35</f>
        <v>6.0060000000000002</v>
      </c>
      <c r="BF35" s="23">
        <f>BUL!BF35+TCH!BF35+DAN!BF35+EST!BF35+IRL!BF35+GRE!BF35+CRO!BF35+CHY!BF35+LET!BF35+LIT!BF35+LUX!BF35+HON!BF35+MAL!BF35+AUT!BF35+POL!BF35+POR!BF35+ROU!BF35+SLV!BF35+SLO!BF35+FIN!BF35+SUE!BF35</f>
        <v>0.18200000000000005</v>
      </c>
      <c r="BG35" s="23">
        <f>BUL!BG35+TCH!BG35+DAN!BG35+EST!BG35+IRL!BG35+GRE!BG35+CRO!BG35+CHY!BG35+LET!BG35+LIT!BG35+LUX!BG35+HON!BG35+MAL!BG35+AUT!BG35+POL!BG35+POR!BG35+ROU!BG35+SLV!BG35+SLO!BG35+FIN!BG35+SUE!BG35</f>
        <v>0.18600000000000005</v>
      </c>
      <c r="BH35" s="23">
        <f>BUL!BH35+TCH!BH35+DAN!BH35+EST!BH35+IRL!BH35+GRE!BH35+CRO!BH35+CHY!BH35+LET!BH35+LIT!BH35+LUX!BH35+HON!BH35+MAL!BH35+AUT!BH35+POL!BH35+POR!BH35+ROU!BH35+SLV!BH35+SLO!BH35+FIN!BH35+SUE!BH35</f>
        <v>0.10499999999999998</v>
      </c>
      <c r="BI35" s="23">
        <f>BUL!BI35+TCH!BI35+DAN!BI35+EST!BI35+IRL!BI35+GRE!BI35+CRO!BI35+CHY!BI35+LET!BI35+LIT!BI35+LUX!BI35+HON!BI35+MAL!BI35+AUT!BI35+POL!BI35+POR!BI35+ROU!BI35+SLV!BI35+SLO!BI35+FIN!BI35+SUE!BI35</f>
        <v>0</v>
      </c>
      <c r="BJ35" s="23">
        <f>BUL!BJ35+TCH!BJ35+DAN!BJ35+EST!BJ35+IRL!BJ35+GRE!BJ35+CRO!BJ35+CHY!BJ35+LET!BJ35+LIT!BJ35+LUX!BJ35+HON!BJ35+MAL!BJ35+AUT!BJ35+POL!BJ35+POR!BJ35+ROU!BJ35+SLV!BJ35+SLO!BJ35+FIN!BJ35+SUE!BJ35</f>
        <v>0.27300000000000002</v>
      </c>
      <c r="BK35" s="23">
        <f>BUL!BK35+TCH!BK35+DAN!BK35+EST!BK35+IRL!BK35+GRE!BK35+CRO!BK35+CHY!BK35+LET!BK35+LIT!BK35+LUX!BK35+HON!BK35+MAL!BK35+AUT!BK35+POL!BK35+POR!BK35+ROU!BK35+SLV!BK35+SLO!BK35+FIN!BK35+SUE!BK35</f>
        <v>8.7000000000000022E-2</v>
      </c>
      <c r="BL35" s="23">
        <f>BUL!BL35+TCH!BL35+DAN!BL35+EST!BL35+IRL!BL35+GRE!BL35+CRO!BL35+CHY!BL35+LET!BL35+LIT!BL35+LUX!BL35+HON!BL35+MAL!BL35+AUT!BL35+POL!BL35+POR!BL35+ROU!BL35+SLV!BL35+SLO!BL35+FIN!BL35+SUE!BL35</f>
        <v>0</v>
      </c>
      <c r="BM35" s="23">
        <f>BUL!BM35+TCH!BM35+DAN!BM35+EST!BM35+IRL!BM35+GRE!BM35+CRO!BM35+CHY!BM35+LET!BM35+LIT!BM35+LUX!BM35+HON!BM35+MAL!BM35+AUT!BM35+POL!BM35+POR!BM35+ROU!BM35+SLV!BM35+SLO!BM35+FIN!BM35+SUE!BM35</f>
        <v>0</v>
      </c>
      <c r="BN35" s="23">
        <f>BUL!BN35+TCH!BN35+DAN!BN35+EST!BN35+IRL!BN35+GRE!BN35+CRO!BN35+CHY!BN35+LET!BN35+LIT!BN35+LUX!BN35+HON!BN35+MAL!BN35+AUT!BN35+POL!BN35+POR!BN35+ROU!BN35+SLV!BN35+SLO!BN35+FIN!BN35+SUE!BN35</f>
        <v>0</v>
      </c>
      <c r="BO35" s="23">
        <f>BUL!BO35+TCH!BO35+DAN!BO35+EST!BO35+IRL!BO35+GRE!BO35+CRO!BO35+CHY!BO35+LET!BO35+LIT!BO35+LUX!BO35+HON!BO35+MAL!BO35+AUT!BO35+POL!BO35+POR!BO35+ROU!BO35+SLV!BO35+SLO!BO35+FIN!BO35+SUE!BO35</f>
        <v>4.7720000000000011</v>
      </c>
      <c r="BP35" s="23">
        <f>BUL!BP35+TCH!BP35+DAN!BP35+EST!BP35+IRL!BP35+GRE!BP35+CRO!BP35+CHY!BP35+LET!BP35+LIT!BP35+LUX!BP35+HON!BP35+MAL!BP35+AUT!BP35+POL!BP35+POR!BP35+ROU!BP35+SLV!BP35+SLO!BP35+FIN!BP35+SUE!BP35</f>
        <v>0</v>
      </c>
      <c r="BQ35" s="23">
        <f>BUL!BQ35+TCH!BQ35+DAN!BQ35+EST!BQ35+IRL!BQ35+GRE!BQ35+CRO!BQ35+CHY!BQ35+LET!BQ35+LIT!BQ35+LUX!BQ35+HON!BQ35+MAL!BQ35+AUT!BQ35+POL!BQ35+POR!BQ35+ROU!BQ35+SLV!BQ35+SLO!BQ35+FIN!BQ35+SUE!BQ35</f>
        <v>4.6690000000000005</v>
      </c>
      <c r="BR35" s="23">
        <f>BUL!BR35+TCH!BR35+DAN!BR35+EST!BR35+IRL!BR35+GRE!BR35+CRO!BR35+CHY!BR35+LET!BR35+LIT!BR35+LUX!BR35+HON!BR35+MAL!BR35+AUT!BR35+POL!BR35+POR!BR35+ROU!BR35+SLV!BR35+SLO!BR35+FIN!BR35+SUE!BR35</f>
        <v>230.11300000000003</v>
      </c>
      <c r="BS35" s="21">
        <f t="shared" si="0"/>
        <v>465.072</v>
      </c>
    </row>
    <row r="36" spans="1:71">
      <c r="A36" s="7" t="s">
        <v>211</v>
      </c>
      <c r="B36" s="23">
        <f>BUL!B36+TCH!B36+DAN!B36+EST!B36+IRL!B36+GRE!B36+CRO!B36+CHY!B36+LET!B36+LIT!B36+LUX!B36+HON!B36+MAL!B36+AUT!B36+POL!B36+POR!B36+ROU!B36+SLV!B36+SLO!B36+FIN!B36+SUE!B36</f>
        <v>0.48700000000000004</v>
      </c>
      <c r="C36" s="23">
        <f>BUL!C36+TCH!C36+DAN!C36+EST!C36+IRL!C36+GRE!C36+CRO!C36+CHY!C36+LET!C36+LIT!C36+LUX!C36+HON!C36+MAL!C36+AUT!C36+POL!C36+POR!C36+ROU!C36+SLV!C36+SLO!C36+FIN!C36+SUE!C36</f>
        <v>1E-3</v>
      </c>
      <c r="D36" s="23">
        <f>BUL!D36+TCH!D36+DAN!D36+EST!D36+IRL!D36+GRE!D36+CRO!D36+CHY!D36+LET!D36+LIT!D36+LUX!D36+HON!D36+MAL!D36+AUT!D36+POL!D36+POR!D36+ROU!D36+SLV!D36+SLO!D36+FIN!D36+SUE!D36</f>
        <v>5.0000000000000001E-3</v>
      </c>
      <c r="E36" s="23">
        <f>BUL!E36+TCH!E36+DAN!E36+EST!E36+IRL!E36+GRE!E36+CRO!E36+CHY!E36+LET!E36+LIT!E36+LUX!E36+HON!E36+MAL!E36+AUT!E36+POL!E36+POR!E36+ROU!E36+SLV!E36+SLO!E36+FIN!E36+SUE!E36</f>
        <v>2.1000000000000005E-2</v>
      </c>
      <c r="F36" s="23">
        <f>BUL!F36+TCH!F36+DAN!F36+EST!F36+IRL!F36+GRE!F36+CRO!F36+CHY!F36+LET!F36+LIT!F36+LUX!F36+HON!F36+MAL!F36+AUT!F36+POL!F36+POR!F36+ROU!F36+SLV!F36+SLO!F36+FIN!F36+SUE!F36</f>
        <v>0.69300000000000006</v>
      </c>
      <c r="G36" s="23">
        <f>BUL!G36+TCH!G36+DAN!G36+EST!G36+IRL!G36+GRE!G36+CRO!G36+CHY!G36+LET!G36+LIT!G36+LUX!G36+HON!G36+MAL!G36+AUT!G36+POL!G36+POR!G36+ROU!G36+SLV!G36+SLO!G36+FIN!G36+SUE!G36</f>
        <v>4.1000000000000009E-2</v>
      </c>
      <c r="H36" s="23">
        <f>BUL!H36+TCH!H36+DAN!H36+EST!H36+IRL!H36+GRE!H36+CRO!H36+CHY!H36+LET!H36+LIT!H36+LUX!H36+HON!H36+MAL!H36+AUT!H36+POL!H36+POR!H36+ROU!H36+SLV!H36+SLO!H36+FIN!H36+SUE!H36</f>
        <v>0.05</v>
      </c>
      <c r="I36" s="23">
        <f>BUL!I36+TCH!I36+DAN!I36+EST!I36+IRL!I36+GRE!I36+CRO!I36+CHY!I36+LET!I36+LIT!I36+LUX!I36+HON!I36+MAL!I36+AUT!I36+POL!I36+POR!I36+ROU!I36+SLV!I36+SLO!I36+FIN!I36+SUE!I36</f>
        <v>0.30700000000000005</v>
      </c>
      <c r="J36" s="23">
        <f>BUL!J36+TCH!J36+DAN!J36+EST!J36+IRL!J36+GRE!J36+CRO!J36+CHY!J36+LET!J36+LIT!J36+LUX!J36+HON!J36+MAL!J36+AUT!J36+POL!J36+POR!J36+ROU!J36+SLV!J36+SLO!J36+FIN!J36+SUE!J36</f>
        <v>2.1000000000000005E-2</v>
      </c>
      <c r="K36" s="23">
        <f>BUL!K36+TCH!K36+DAN!K36+EST!K36+IRL!K36+GRE!K36+CRO!K36+CHY!K36+LET!K36+LIT!K36+LUX!K36+HON!K36+MAL!K36+AUT!K36+POL!K36+POR!K36+ROU!K36+SLV!K36+SLO!K36+FIN!K36+SUE!K36</f>
        <v>0.32800000000000007</v>
      </c>
      <c r="L36" s="23">
        <f>BUL!L36+TCH!L36+DAN!L36+EST!L36+IRL!L36+GRE!L36+CRO!L36+CHY!L36+LET!L36+LIT!L36+LUX!L36+HON!L36+MAL!L36+AUT!L36+POL!L36+POR!L36+ROU!L36+SLV!L36+SLO!L36+FIN!L36+SUE!L36</f>
        <v>1.0639999999999996</v>
      </c>
      <c r="M36" s="23">
        <f>BUL!M36+TCH!M36+DAN!M36+EST!M36+IRL!M36+GRE!M36+CRO!M36+CHY!M36+LET!M36+LIT!M36+LUX!M36+HON!M36+MAL!M36+AUT!M36+POL!M36+POR!M36+ROU!M36+SLV!M36+SLO!M36+FIN!M36+SUE!M36</f>
        <v>0.13500000000000001</v>
      </c>
      <c r="N36" s="23">
        <f>BUL!N36+TCH!N36+DAN!N36+EST!N36+IRL!N36+GRE!N36+CRO!N36+CHY!N36+LET!N36+LIT!N36+LUX!N36+HON!N36+MAL!N36+AUT!N36+POL!N36+POR!N36+ROU!N36+SLV!N36+SLO!N36+FIN!N36+SUE!N36</f>
        <v>0.10300000000000001</v>
      </c>
      <c r="O36" s="23">
        <f>BUL!O36+TCH!O36+DAN!O36+EST!O36+IRL!O36+GRE!O36+CRO!O36+CHY!O36+LET!O36+LIT!O36+LUX!O36+HON!O36+MAL!O36+AUT!O36+POL!O36+POR!O36+ROU!O36+SLV!O36+SLO!O36+FIN!O36+SUE!O36</f>
        <v>0.25700000000000001</v>
      </c>
      <c r="P36" s="23">
        <f>BUL!P36+TCH!P36+DAN!P36+EST!P36+IRL!P36+GRE!P36+CRO!P36+CHY!P36+LET!P36+LIT!P36+LUX!P36+HON!P36+MAL!P36+AUT!P36+POL!P36+POR!P36+ROU!P36+SLV!P36+SLO!P36+FIN!P36+SUE!P36</f>
        <v>0.90300000000000002</v>
      </c>
      <c r="Q36" s="23">
        <f>BUL!Q36+TCH!Q36+DAN!Q36+EST!Q36+IRL!Q36+GRE!Q36+CRO!Q36+CHY!Q36+LET!Q36+LIT!Q36+LUX!Q36+HON!Q36+MAL!Q36+AUT!Q36+POL!Q36+POR!Q36+ROU!Q36+SLV!Q36+SLO!Q36+FIN!Q36+SUE!Q36</f>
        <v>0.19800000000000001</v>
      </c>
      <c r="R36" s="23">
        <f>BUL!R36+TCH!R36+DAN!R36+EST!R36+IRL!R36+GRE!R36+CRO!R36+CHY!R36+LET!R36+LIT!R36+LUX!R36+HON!R36+MAL!R36+AUT!R36+POL!R36+POR!R36+ROU!R36+SLV!R36+SLO!R36+FIN!R36+SUE!R36</f>
        <v>0.127</v>
      </c>
      <c r="S36" s="23">
        <f>BUL!S36+TCH!S36+DAN!S36+EST!S36+IRL!S36+GRE!S36+CRO!S36+CHY!S36+LET!S36+LIT!S36+LUX!S36+HON!S36+MAL!S36+AUT!S36+POL!S36+POR!S36+ROU!S36+SLV!S36+SLO!S36+FIN!S36+SUE!S36</f>
        <v>6.6000000000000003E-2</v>
      </c>
      <c r="T36" s="23">
        <f>BUL!T36+TCH!T36+DAN!T36+EST!T36+IRL!T36+GRE!T36+CRO!T36+CHY!T36+LET!T36+LIT!T36+LUX!T36+HON!T36+MAL!T36+AUT!T36+POL!T36+POR!T36+ROU!T36+SLV!T36+SLO!T36+FIN!T36+SUE!T36</f>
        <v>9.5000000000000029E-2</v>
      </c>
      <c r="U36" s="23">
        <f>BUL!U36+TCH!U36+DAN!U36+EST!U36+IRL!U36+GRE!U36+CRO!U36+CHY!U36+LET!U36+LIT!U36+LUX!U36+HON!U36+MAL!U36+AUT!U36+POL!U36+POR!U36+ROU!U36+SLV!U36+SLO!U36+FIN!U36+SUE!U36</f>
        <v>0.193</v>
      </c>
      <c r="V36" s="23">
        <f>BUL!V36+TCH!V36+DAN!V36+EST!V36+IRL!V36+GRE!V36+CRO!V36+CHY!V36+LET!V36+LIT!V36+LUX!V36+HON!V36+MAL!V36+AUT!V36+POL!V36+POR!V36+ROU!V36+SLV!V36+SLO!V36+FIN!V36+SUE!V36</f>
        <v>9.8000000000000004E-2</v>
      </c>
      <c r="W36" s="23">
        <f>BUL!W36+TCH!W36+DAN!W36+EST!W36+IRL!W36+GRE!W36+CRO!W36+CHY!W36+LET!W36+LIT!W36+LUX!W36+HON!W36+MAL!W36+AUT!W36+POL!W36+POR!W36+ROU!W36+SLV!W36+SLO!W36+FIN!W36+SUE!W36</f>
        <v>1.7000000000000005E-2</v>
      </c>
      <c r="X36" s="23">
        <f>BUL!X36+TCH!X36+DAN!X36+EST!X36+IRL!X36+GRE!X36+CRO!X36+CHY!X36+LET!X36+LIT!X36+LUX!X36+HON!X36+MAL!X36+AUT!X36+POL!X36+POR!X36+ROU!X36+SLV!X36+SLO!X36+FIN!X36+SUE!X36</f>
        <v>2.8000000000000001E-2</v>
      </c>
      <c r="Y36" s="23">
        <f>BUL!Y36+TCH!Y36+DAN!Y36+EST!Y36+IRL!Y36+GRE!Y36+CRO!Y36+CHY!Y36+LET!Y36+LIT!Y36+LUX!Y36+HON!Y36+MAL!Y36+AUT!Y36+POL!Y36+POR!Y36+ROU!Y36+SLV!Y36+SLO!Y36+FIN!Y36+SUE!Y36</f>
        <v>42.021000000000001</v>
      </c>
      <c r="Z36" s="23">
        <f>BUL!Z36+TCH!Z36+DAN!Z36+EST!Z36+IRL!Z36+GRE!Z36+CRO!Z36+CHY!Z36+LET!Z36+LIT!Z36+LUX!Z36+HON!Z36+MAL!Z36+AUT!Z36+POL!Z36+POR!Z36+ROU!Z36+SLV!Z36+SLO!Z36+FIN!Z36+SUE!Z36</f>
        <v>6.6000000000000003E-2</v>
      </c>
      <c r="AA36" s="23">
        <f>BUL!AA36+TCH!AA36+DAN!AA36+EST!AA36+IRL!AA36+GRE!AA36+CRO!AA36+CHY!AA36+LET!AA36+LIT!AA36+LUX!AA36+HON!AA36+MAL!AA36+AUT!AA36+POL!AA36+POR!AA36+ROU!AA36+SLV!AA36+SLO!AA36+FIN!AA36+SUE!AA36</f>
        <v>9.4000000000000028E-2</v>
      </c>
      <c r="AB36" s="23">
        <f>BUL!AB36+TCH!AB36+DAN!AB36+EST!AB36+IRL!AB36+GRE!AB36+CRO!AB36+CHY!AB36+LET!AB36+LIT!AB36+LUX!AB36+HON!AB36+MAL!AB36+AUT!AB36+POL!AB36+POR!AB36+ROU!AB36+SLV!AB36+SLO!AB36+FIN!AB36+SUE!AB36</f>
        <v>7.8000000000000014E-2</v>
      </c>
      <c r="AC36" s="23">
        <f>BUL!AC36+TCH!AC36+DAN!AC36+EST!AC36+IRL!AC36+GRE!AC36+CRO!AC36+CHY!AC36+LET!AC36+LIT!AC36+LUX!AC36+HON!AC36+MAL!AC36+AUT!AC36+POL!AC36+POR!AC36+ROU!AC36+SLV!AC36+SLO!AC36+FIN!AC36+SUE!AC36</f>
        <v>0.15000000000000002</v>
      </c>
      <c r="AD36" s="23">
        <f>BUL!AD36+TCH!AD36+DAN!AD36+EST!AD36+IRL!AD36+GRE!AD36+CRO!AD36+CHY!AD36+LET!AD36+LIT!AD36+LUX!AD36+HON!AD36+MAL!AD36+AUT!AD36+POL!AD36+POR!AD36+ROU!AD36+SLV!AD36+SLO!AD36+FIN!AD36+SUE!AD36</f>
        <v>0.50800000000000001</v>
      </c>
      <c r="AE36" s="23">
        <f>BUL!AE36+TCH!AE36+DAN!AE36+EST!AE36+IRL!AE36+GRE!AE36+CRO!AE36+CHY!AE36+LET!AE36+LIT!AE36+LUX!AE36+HON!AE36+MAL!AE36+AUT!AE36+POL!AE36+POR!AE36+ROU!AE36+SLV!AE36+SLO!AE36+FIN!AE36+SUE!AE36</f>
        <v>0.80100000000000016</v>
      </c>
      <c r="AF36" s="23">
        <f>BUL!AF36+TCH!AF36+DAN!AF36+EST!AF36+IRL!AF36+GRE!AF36+CRO!AF36+CHY!AF36+LET!AF36+LIT!AF36+LUX!AF36+HON!AF36+MAL!AF36+AUT!AF36+POL!AF36+POR!AF36+ROU!AF36+SLV!AF36+SLO!AF36+FIN!AF36+SUE!AF36</f>
        <v>0.64900000000000013</v>
      </c>
      <c r="AG36" s="23">
        <f>BUL!AG36+TCH!AG36+DAN!AG36+EST!AG36+IRL!AG36+GRE!AG36+CRO!AG36+CHY!AG36+LET!AG36+LIT!AG36+LUX!AG36+HON!AG36+MAL!AG36+AUT!AG36+POL!AG36+POR!AG36+ROU!AG36+SLV!AG36+SLO!AG36+FIN!AG36+SUE!AG36</f>
        <v>0</v>
      </c>
      <c r="AH36" s="23">
        <f>BUL!AH36+TCH!AH36+DAN!AH36+EST!AH36+IRL!AH36+GRE!AH36+CRO!AH36+CHY!AH36+LET!AH36+LIT!AH36+LUX!AH36+HON!AH36+MAL!AH36+AUT!AH36+POL!AH36+POR!AH36+ROU!AH36+SLV!AH36+SLO!AH36+FIN!AH36+SUE!AH36</f>
        <v>2E-3</v>
      </c>
      <c r="AI36" s="23">
        <f>BUL!AI36+TCH!AI36+DAN!AI36+EST!AI36+IRL!AI36+GRE!AI36+CRO!AI36+CHY!AI36+LET!AI36+LIT!AI36+LUX!AI36+HON!AI36+MAL!AI36+AUT!AI36+POL!AI36+POR!AI36+ROU!AI36+SLV!AI36+SLO!AI36+FIN!AI36+SUE!AI36</f>
        <v>0.10600000000000001</v>
      </c>
      <c r="AJ36" s="23">
        <f>BUL!AJ36+TCH!AJ36+DAN!AJ36+EST!AJ36+IRL!AJ36+GRE!AJ36+CRO!AJ36+CHY!AJ36+LET!AJ36+LIT!AJ36+LUX!AJ36+HON!AJ36+MAL!AJ36+AUT!AJ36+POL!AJ36+POR!AJ36+ROU!AJ36+SLV!AJ36+SLO!AJ36+FIN!AJ36+SUE!AJ36</f>
        <v>1.1000000000000003E-2</v>
      </c>
      <c r="AK36" s="23">
        <f>BUL!AK36+TCH!AK36+DAN!AK36+EST!AK36+IRL!AK36+GRE!AK36+CRO!AK36+CHY!AK36+LET!AK36+LIT!AK36+LUX!AK36+HON!AK36+MAL!AK36+AUT!AK36+POL!AK36+POR!AK36+ROU!AK36+SLV!AK36+SLO!AK36+FIN!AK36+SUE!AK36</f>
        <v>0.252</v>
      </c>
      <c r="AL36" s="23">
        <f>BUL!AL36+TCH!AL36+DAN!AL36+EST!AL36+IRL!AL36+GRE!AL36+CRO!AL36+CHY!AL36+LET!AL36+LIT!AL36+LUX!AL36+HON!AL36+MAL!AL36+AUT!AL36+POL!AL36+POR!AL36+ROU!AL36+SLV!AL36+SLO!AL36+FIN!AL36+SUE!AL36</f>
        <v>4.1000000000000009E-2</v>
      </c>
      <c r="AM36" s="23">
        <f>BUL!AM36+TCH!AM36+DAN!AM36+EST!AM36+IRL!AM36+GRE!AM36+CRO!AM36+CHY!AM36+LET!AM36+LIT!AM36+LUX!AM36+HON!AM36+MAL!AM36+AUT!AM36+POL!AM36+POR!AM36+ROU!AM36+SLV!AM36+SLO!AM36+FIN!AM36+SUE!AM36</f>
        <v>0.50900000000000001</v>
      </c>
      <c r="AN36" s="23">
        <f>BUL!AN36+TCH!AN36+DAN!AN36+EST!AN36+IRL!AN36+GRE!AN36+CRO!AN36+CHY!AN36+LET!AN36+LIT!AN36+LUX!AN36+HON!AN36+MAL!AN36+AUT!AN36+POL!AN36+POR!AN36+ROU!AN36+SLV!AN36+SLO!AN36+FIN!AN36+SUE!AN36</f>
        <v>0.48500000000000004</v>
      </c>
      <c r="AO36" s="23">
        <f>BUL!AO36+TCH!AO36+DAN!AO36+EST!AO36+IRL!AO36+GRE!AO36+CRO!AO36+CHY!AO36+LET!AO36+LIT!AO36+LUX!AO36+HON!AO36+MAL!AO36+AUT!AO36+POL!AO36+POR!AO36+ROU!AO36+SLV!AO36+SLO!AO36+FIN!AO36+SUE!AO36</f>
        <v>0.11700000000000001</v>
      </c>
      <c r="AP36" s="23">
        <f>BUL!AP36+TCH!AP36+DAN!AP36+EST!AP36+IRL!AP36+GRE!AP36+CRO!AP36+CHY!AP36+LET!AP36+LIT!AP36+LUX!AP36+HON!AP36+MAL!AP36+AUT!AP36+POL!AP36+POR!AP36+ROU!AP36+SLV!AP36+SLO!AP36+FIN!AP36+SUE!AP36</f>
        <v>5.7000000000000002E-2</v>
      </c>
      <c r="AQ36" s="23">
        <f>BUL!AQ36+TCH!AQ36+DAN!AQ36+EST!AQ36+IRL!AQ36+GRE!AQ36+CRO!AQ36+CHY!AQ36+LET!AQ36+LIT!AQ36+LUX!AQ36+HON!AQ36+MAL!AQ36+AUT!AQ36+POL!AQ36+POR!AQ36+ROU!AQ36+SLV!AQ36+SLO!AQ36+FIN!AQ36+SUE!AQ36</f>
        <v>3.3000000000000008E-2</v>
      </c>
      <c r="AR36" s="23">
        <f>BUL!AR36+TCH!AR36+DAN!AR36+EST!AR36+IRL!AR36+GRE!AR36+CRO!AR36+CHY!AR36+LET!AR36+LIT!AR36+LUX!AR36+HON!AR36+MAL!AR36+AUT!AR36+POL!AR36+POR!AR36+ROU!AR36+SLV!AR36+SLO!AR36+FIN!AR36+SUE!AR36</f>
        <v>7.0000000000000001E-3</v>
      </c>
      <c r="AS36" s="23">
        <f>BUL!AS36+TCH!AS36+DAN!AS36+EST!AS36+IRL!AS36+GRE!AS36+CRO!AS36+CHY!AS36+LET!AS36+LIT!AS36+LUX!AS36+HON!AS36+MAL!AS36+AUT!AS36+POL!AS36+POR!AS36+ROU!AS36+SLV!AS36+SLO!AS36+FIN!AS36+SUE!AS36</f>
        <v>0.18200000000000005</v>
      </c>
      <c r="AT36" s="23">
        <f>BUL!AT36+TCH!AT36+DAN!AT36+EST!AT36+IRL!AT36+GRE!AT36+CRO!AT36+CHY!AT36+LET!AT36+LIT!AT36+LUX!AT36+HON!AT36+MAL!AT36+AUT!AT36+POL!AT36+POR!AT36+ROU!AT36+SLV!AT36+SLO!AT36+FIN!AT36+SUE!AT36</f>
        <v>0.45900000000000002</v>
      </c>
      <c r="AU36" s="23">
        <f>BUL!AU36+TCH!AU36+DAN!AU36+EST!AU36+IRL!AU36+GRE!AU36+CRO!AU36+CHY!AU36+LET!AU36+LIT!AU36+LUX!AU36+HON!AU36+MAL!AU36+AUT!AU36+POL!AU36+POR!AU36+ROU!AU36+SLV!AU36+SLO!AU36+FIN!AU36+SUE!AU36</f>
        <v>9.8000000000000004E-2</v>
      </c>
      <c r="AV36" s="23">
        <f>BUL!AV36+TCH!AV36+DAN!AV36+EST!AV36+IRL!AV36+GRE!AV36+CRO!AV36+CHY!AV36+LET!AV36+LIT!AV36+LUX!AV36+HON!AV36+MAL!AV36+AUT!AV36+POL!AV36+POR!AV36+ROU!AV36+SLV!AV36+SLO!AV36+FIN!AV36+SUE!AV36</f>
        <v>0.10300000000000001</v>
      </c>
      <c r="AW36" s="23">
        <f>BUL!AW36+TCH!AW36+DAN!AW36+EST!AW36+IRL!AW36+GRE!AW36+CRO!AW36+CHY!AW36+LET!AW36+LIT!AW36+LUX!AW36+HON!AW36+MAL!AW36+AUT!AW36+POL!AW36+POR!AW36+ROU!AW36+SLV!AW36+SLO!AW36+FIN!AW36+SUE!AW36</f>
        <v>6.2000000000000006E-2</v>
      </c>
      <c r="AX36" s="23">
        <f>BUL!AX36+TCH!AX36+DAN!AX36+EST!AX36+IRL!AX36+GRE!AX36+CRO!AX36+CHY!AX36+LET!AX36+LIT!AX36+LUX!AX36+HON!AX36+MAL!AX36+AUT!AX36+POL!AX36+POR!AX36+ROU!AX36+SLV!AX36+SLO!AX36+FIN!AX36+SUE!AX36</f>
        <v>3.0000000000000002E-2</v>
      </c>
      <c r="AY36" s="23">
        <f>BUL!AY36+TCH!AY36+DAN!AY36+EST!AY36+IRL!AY36+GRE!AY36+CRO!AY36+CHY!AY36+LET!AY36+LIT!AY36+LUX!AY36+HON!AY36+MAL!AY36+AUT!AY36+POL!AY36+POR!AY36+ROU!AY36+SLV!AY36+SLO!AY36+FIN!AY36+SUE!AY36</f>
        <v>6.0000000000000005E-2</v>
      </c>
      <c r="AZ36" s="23">
        <f>BUL!AZ36+TCH!AZ36+DAN!AZ36+EST!AZ36+IRL!AZ36+GRE!AZ36+CRO!AZ36+CHY!AZ36+LET!AZ36+LIT!AZ36+LUX!AZ36+HON!AZ36+MAL!AZ36+AUT!AZ36+POL!AZ36+POR!AZ36+ROU!AZ36+SLV!AZ36+SLO!AZ36+FIN!AZ36+SUE!AZ36</f>
        <v>6.0000000000000001E-3</v>
      </c>
      <c r="BA36" s="23">
        <f>BUL!BA36+TCH!BA36+DAN!BA36+EST!BA36+IRL!BA36+GRE!BA36+CRO!BA36+CHY!BA36+LET!BA36+LIT!BA36+LUX!BA36+HON!BA36+MAL!BA36+AUT!BA36+POL!BA36+POR!BA36+ROU!BA36+SLV!BA36+SLO!BA36+FIN!BA36+SUE!BA36</f>
        <v>0</v>
      </c>
      <c r="BB36" s="23">
        <f>BUL!BB36+TCH!BB36+DAN!BB36+EST!BB36+IRL!BB36+GRE!BB36+CRO!BB36+CHY!BB36+LET!BB36+LIT!BB36+LUX!BB36+HON!BB36+MAL!BB36+AUT!BB36+POL!BB36+POR!BB36+ROU!BB36+SLV!BB36+SLO!BB36+FIN!BB36+SUE!BB36</f>
        <v>0.127</v>
      </c>
      <c r="BC36" s="23">
        <f>BUL!BC36+TCH!BC36+DAN!BC36+EST!BC36+IRL!BC36+GRE!BC36+CRO!BC36+CHY!BC36+LET!BC36+LIT!BC36+LUX!BC36+HON!BC36+MAL!BC36+AUT!BC36+POL!BC36+POR!BC36+ROU!BC36+SLV!BC36+SLO!BC36+FIN!BC36+SUE!BC36</f>
        <v>0.34200000000000008</v>
      </c>
      <c r="BD36" s="23">
        <f>BUL!BD36+TCH!BD36+DAN!BD36+EST!BD36+IRL!BD36+GRE!BD36+CRO!BD36+CHY!BD36+LET!BD36+LIT!BD36+LUX!BD36+HON!BD36+MAL!BD36+AUT!BD36+POL!BD36+POR!BD36+ROU!BD36+SLV!BD36+SLO!BD36+FIN!BD36+SUE!BD36</f>
        <v>0.14600000000000002</v>
      </c>
      <c r="BE36" s="23">
        <f>BUL!BE36+TCH!BE36+DAN!BE36+EST!BE36+IRL!BE36+GRE!BE36+CRO!BE36+CHY!BE36+LET!BE36+LIT!BE36+LUX!BE36+HON!BE36+MAL!BE36+AUT!BE36+POL!BE36+POR!BE36+ROU!BE36+SLV!BE36+SLO!BE36+FIN!BE36+SUE!BE36</f>
        <v>0.45700000000000002</v>
      </c>
      <c r="BF36" s="23">
        <f>BUL!BF36+TCH!BF36+DAN!BF36+EST!BF36+IRL!BF36+GRE!BF36+CRO!BF36+CHY!BF36+LET!BF36+LIT!BF36+LUX!BF36+HON!BF36+MAL!BF36+AUT!BF36+POL!BF36+POR!BF36+ROU!BF36+SLV!BF36+SLO!BF36+FIN!BF36+SUE!BF36</f>
        <v>7.400000000000001E-2</v>
      </c>
      <c r="BG36" s="23">
        <f>BUL!BG36+TCH!BG36+DAN!BG36+EST!BG36+IRL!BG36+GRE!BG36+CRO!BG36+CHY!BG36+LET!BG36+LIT!BG36+LUX!BG36+HON!BG36+MAL!BG36+AUT!BG36+POL!BG36+POR!BG36+ROU!BG36+SLV!BG36+SLO!BG36+FIN!BG36+SUE!BG36</f>
        <v>6.2000000000000006E-2</v>
      </c>
      <c r="BH36" s="23">
        <f>BUL!BH36+TCH!BH36+DAN!BH36+EST!BH36+IRL!BH36+GRE!BH36+CRO!BH36+CHY!BH36+LET!BH36+LIT!BH36+LUX!BH36+HON!BH36+MAL!BH36+AUT!BH36+POL!BH36+POR!BH36+ROU!BH36+SLV!BH36+SLO!BH36+FIN!BH36+SUE!BH36</f>
        <v>0.11600000000000001</v>
      </c>
      <c r="BI36" s="23">
        <f>BUL!BI36+TCH!BI36+DAN!BI36+EST!BI36+IRL!BI36+GRE!BI36+CRO!BI36+CHY!BI36+LET!BI36+LIT!BI36+LUX!BI36+HON!BI36+MAL!BI36+AUT!BI36+POL!BI36+POR!BI36+ROU!BI36+SLV!BI36+SLO!BI36+FIN!BI36+SUE!BI36</f>
        <v>2.1000000000000005E-2</v>
      </c>
      <c r="BJ36" s="23">
        <f>BUL!BJ36+TCH!BJ36+DAN!BJ36+EST!BJ36+IRL!BJ36+GRE!BJ36+CRO!BJ36+CHY!BJ36+LET!BJ36+LIT!BJ36+LUX!BJ36+HON!BJ36+MAL!BJ36+AUT!BJ36+POL!BJ36+POR!BJ36+ROU!BJ36+SLV!BJ36+SLO!BJ36+FIN!BJ36+SUE!BJ36</f>
        <v>8.0000000000000002E-3</v>
      </c>
      <c r="BK36" s="23">
        <f>BUL!BK36+TCH!BK36+DAN!BK36+EST!BK36+IRL!BK36+GRE!BK36+CRO!BK36+CHY!BK36+LET!BK36+LIT!BK36+LUX!BK36+HON!BK36+MAL!BK36+AUT!BK36+POL!BK36+POR!BK36+ROU!BK36+SLV!BK36+SLO!BK36+FIN!BK36+SUE!BK36</f>
        <v>3.0000000000000001E-3</v>
      </c>
      <c r="BL36" s="23">
        <f>BUL!BL36+TCH!BL36+DAN!BL36+EST!BL36+IRL!BL36+GRE!BL36+CRO!BL36+CHY!BL36+LET!BL36+LIT!BL36+LUX!BL36+HON!BL36+MAL!BL36+AUT!BL36+POL!BL36+POR!BL36+ROU!BL36+SLV!BL36+SLO!BL36+FIN!BL36+SUE!BL36</f>
        <v>0</v>
      </c>
      <c r="BM36" s="23">
        <f>BUL!BM36+TCH!BM36+DAN!BM36+EST!BM36+IRL!BM36+GRE!BM36+CRO!BM36+CHY!BM36+LET!BM36+LIT!BM36+LUX!BM36+HON!BM36+MAL!BM36+AUT!BM36+POL!BM36+POR!BM36+ROU!BM36+SLV!BM36+SLO!BM36+FIN!BM36+SUE!BM36</f>
        <v>0</v>
      </c>
      <c r="BN36" s="23">
        <f>BUL!BN36+TCH!BN36+DAN!BN36+EST!BN36+IRL!BN36+GRE!BN36+CRO!BN36+CHY!BN36+LET!BN36+LIT!BN36+LUX!BN36+HON!BN36+MAL!BN36+AUT!BN36+POL!BN36+POR!BN36+ROU!BN36+SLV!BN36+SLO!BN36+FIN!BN36+SUE!BN36</f>
        <v>0</v>
      </c>
      <c r="BO36" s="23">
        <f>BUL!BO36+TCH!BO36+DAN!BO36+EST!BO36+IRL!BO36+GRE!BO36+CRO!BO36+CHY!BO36+LET!BO36+LIT!BO36+LUX!BO36+HON!BO36+MAL!BO36+AUT!BO36+POL!BO36+POR!BO36+ROU!BO36+SLV!BO36+SLO!BO36+FIN!BO36+SUE!BO36</f>
        <v>0</v>
      </c>
      <c r="BP36" s="23">
        <f>BUL!BP36+TCH!BP36+DAN!BP36+EST!BP36+IRL!BP36+GRE!BP36+CRO!BP36+CHY!BP36+LET!BP36+LIT!BP36+LUX!BP36+HON!BP36+MAL!BP36+AUT!BP36+POL!BP36+POR!BP36+ROU!BP36+SLV!BP36+SLO!BP36+FIN!BP36+SUE!BP36</f>
        <v>0</v>
      </c>
      <c r="BQ36" s="23">
        <f>BUL!BQ36+TCH!BQ36+DAN!BQ36+EST!BQ36+IRL!BQ36+GRE!BQ36+CRO!BQ36+CHY!BQ36+LET!BQ36+LIT!BQ36+LUX!BQ36+HON!BQ36+MAL!BQ36+AUT!BQ36+POL!BQ36+POR!BQ36+ROU!BQ36+SLV!BQ36+SLO!BQ36+FIN!BQ36+SUE!BQ36</f>
        <v>0</v>
      </c>
      <c r="BR36" s="23">
        <f>BUL!BR36+TCH!BR36+DAN!BR36+EST!BR36+IRL!BR36+GRE!BR36+CRO!BR36+CHY!BR36+LET!BR36+LIT!BR36+LUX!BR36+HON!BR36+MAL!BR36+AUT!BR36+POL!BR36+POR!BR36+ROU!BR36+SLV!BR36+SLO!BR36+FIN!BR36+SUE!BR36</f>
        <v>0</v>
      </c>
      <c r="BS36" s="21">
        <f t="shared" si="0"/>
        <v>53.581000000000024</v>
      </c>
    </row>
    <row r="37" spans="1:71">
      <c r="A37" s="7" t="s">
        <v>212</v>
      </c>
      <c r="B37" s="23">
        <f>BUL!B37+TCH!B37+DAN!B37+EST!B37+IRL!B37+GRE!B37+CRO!B37+CHY!B37+LET!B37+LIT!B37+LUX!B37+HON!B37+MAL!B37+AUT!B37+POL!B37+POR!B37+ROU!B37+SLV!B37+SLO!B37+FIN!B37+SUE!B37</f>
        <v>2.5000000000000001E-2</v>
      </c>
      <c r="C37" s="23">
        <f>BUL!C37+TCH!C37+DAN!C37+EST!C37+IRL!C37+GRE!C37+CRO!C37+CHY!C37+LET!C37+LIT!C37+LUX!C37+HON!C37+MAL!C37+AUT!C37+POL!C37+POR!C37+ROU!C37+SLV!C37+SLO!C37+FIN!C37+SUE!C37</f>
        <v>5.0000000000000001E-3</v>
      </c>
      <c r="D37" s="23">
        <f>BUL!D37+TCH!D37+DAN!D37+EST!D37+IRL!D37+GRE!D37+CRO!D37+CHY!D37+LET!D37+LIT!D37+LUX!D37+HON!D37+MAL!D37+AUT!D37+POL!D37+POR!D37+ROU!D37+SLV!D37+SLO!D37+FIN!D37+SUE!D37</f>
        <v>9.0000000000000011E-3</v>
      </c>
      <c r="E37" s="23">
        <f>BUL!E37+TCH!E37+DAN!E37+EST!E37+IRL!E37+GRE!E37+CRO!E37+CHY!E37+LET!E37+LIT!E37+LUX!E37+HON!E37+MAL!E37+AUT!E37+POL!E37+POR!E37+ROU!E37+SLV!E37+SLO!E37+FIN!E37+SUE!E37</f>
        <v>1.3000000000000001E-2</v>
      </c>
      <c r="F37" s="23">
        <f>BUL!F37+TCH!F37+DAN!F37+EST!F37+IRL!F37+GRE!F37+CRO!F37+CHY!F37+LET!F37+LIT!F37+LUX!F37+HON!F37+MAL!F37+AUT!F37+POL!F37+POR!F37+ROU!F37+SLV!F37+SLO!F37+FIN!F37+SUE!F37</f>
        <v>2.2000000000000006E-2</v>
      </c>
      <c r="G37" s="23">
        <f>BUL!G37+TCH!G37+DAN!G37+EST!G37+IRL!G37+GRE!G37+CRO!G37+CHY!G37+LET!G37+LIT!G37+LUX!G37+HON!G37+MAL!G37+AUT!G37+POL!G37+POR!G37+ROU!G37+SLV!G37+SLO!G37+FIN!G37+SUE!G37</f>
        <v>2.2000000000000006E-2</v>
      </c>
      <c r="H37" s="23">
        <f>BUL!H37+TCH!H37+DAN!H37+EST!H37+IRL!H37+GRE!H37+CRO!H37+CHY!H37+LET!H37+LIT!H37+LUX!H37+HON!H37+MAL!H37+AUT!H37+POL!H37+POR!H37+ROU!H37+SLV!H37+SLO!H37+FIN!H37+SUE!H37</f>
        <v>1.3000000000000001E-2</v>
      </c>
      <c r="I37" s="23">
        <f>BUL!I37+TCH!I37+DAN!I37+EST!I37+IRL!I37+GRE!I37+CRO!I37+CHY!I37+LET!I37+LIT!I37+LUX!I37+HON!I37+MAL!I37+AUT!I37+POL!I37+POR!I37+ROU!I37+SLV!I37+SLO!I37+FIN!I37+SUE!I37</f>
        <v>2.2000000000000006E-2</v>
      </c>
      <c r="J37" s="23">
        <f>BUL!J37+TCH!J37+DAN!J37+EST!J37+IRL!J37+GRE!J37+CRO!J37+CHY!J37+LET!J37+LIT!J37+LUX!J37+HON!J37+MAL!J37+AUT!J37+POL!J37+POR!J37+ROU!J37+SLV!J37+SLO!J37+FIN!J37+SUE!J37</f>
        <v>1.7000000000000001E-2</v>
      </c>
      <c r="K37" s="23">
        <f>BUL!K37+TCH!K37+DAN!K37+EST!K37+IRL!K37+GRE!K37+CRO!K37+CHY!K37+LET!K37+LIT!K37+LUX!K37+HON!K37+MAL!K37+AUT!K37+POL!K37+POR!K37+ROU!K37+SLV!K37+SLO!K37+FIN!K37+SUE!K37</f>
        <v>7.3000000000000009E-2</v>
      </c>
      <c r="L37" s="23">
        <f>BUL!L37+TCH!L37+DAN!L37+EST!L37+IRL!L37+GRE!L37+CRO!L37+CHY!L37+LET!L37+LIT!L37+LUX!L37+HON!L37+MAL!L37+AUT!L37+POL!L37+POR!L37+ROU!L37+SLV!L37+SLO!L37+FIN!L37+SUE!L37</f>
        <v>3.0000000000000006E-2</v>
      </c>
      <c r="M37" s="23">
        <f>BUL!M37+TCH!M37+DAN!M37+EST!M37+IRL!M37+GRE!M37+CRO!M37+CHY!M37+LET!M37+LIT!M37+LUX!M37+HON!M37+MAL!M37+AUT!M37+POL!M37+POR!M37+ROU!M37+SLV!M37+SLO!M37+FIN!M37+SUE!M37</f>
        <v>2.8000000000000004E-2</v>
      </c>
      <c r="N37" s="23">
        <f>BUL!N37+TCH!N37+DAN!N37+EST!N37+IRL!N37+GRE!N37+CRO!N37+CHY!N37+LET!N37+LIT!N37+LUX!N37+HON!N37+MAL!N37+AUT!N37+POL!N37+POR!N37+ROU!N37+SLV!N37+SLO!N37+FIN!N37+SUE!N37</f>
        <v>2.8000000000000004E-2</v>
      </c>
      <c r="O37" s="23">
        <f>BUL!O37+TCH!O37+DAN!O37+EST!O37+IRL!O37+GRE!O37+CRO!O37+CHY!O37+LET!O37+LIT!O37+LUX!O37+HON!O37+MAL!O37+AUT!O37+POL!O37+POR!O37+ROU!O37+SLV!O37+SLO!O37+FIN!O37+SUE!O37</f>
        <v>2.0000000000000004E-2</v>
      </c>
      <c r="P37" s="23">
        <f>BUL!P37+TCH!P37+DAN!P37+EST!P37+IRL!P37+GRE!P37+CRO!P37+CHY!P37+LET!P37+LIT!P37+LUX!P37+HON!P37+MAL!P37+AUT!P37+POL!P37+POR!P37+ROU!P37+SLV!P37+SLO!P37+FIN!P37+SUE!P37</f>
        <v>3.1E-2</v>
      </c>
      <c r="Q37" s="23">
        <f>BUL!Q37+TCH!Q37+DAN!Q37+EST!Q37+IRL!Q37+GRE!Q37+CRO!Q37+CHY!Q37+LET!Q37+LIT!Q37+LUX!Q37+HON!Q37+MAL!Q37+AUT!Q37+POL!Q37+POR!Q37+ROU!Q37+SLV!Q37+SLO!Q37+FIN!Q37+SUE!Q37</f>
        <v>2.7000000000000003E-2</v>
      </c>
      <c r="R37" s="23">
        <f>BUL!R37+TCH!R37+DAN!R37+EST!R37+IRL!R37+GRE!R37+CRO!R37+CHY!R37+LET!R37+LIT!R37+LUX!R37+HON!R37+MAL!R37+AUT!R37+POL!R37+POR!R37+ROU!R37+SLV!R37+SLO!R37+FIN!R37+SUE!R37</f>
        <v>2.8000000000000004E-2</v>
      </c>
      <c r="S37" s="23">
        <f>BUL!S37+TCH!S37+DAN!S37+EST!S37+IRL!S37+GRE!S37+CRO!S37+CHY!S37+LET!S37+LIT!S37+LUX!S37+HON!S37+MAL!S37+AUT!S37+POL!S37+POR!S37+ROU!S37+SLV!S37+SLO!S37+FIN!S37+SUE!S37</f>
        <v>2.7000000000000003E-2</v>
      </c>
      <c r="T37" s="23">
        <f>BUL!T37+TCH!T37+DAN!T37+EST!T37+IRL!T37+GRE!T37+CRO!T37+CHY!T37+LET!T37+LIT!T37+LUX!T37+HON!T37+MAL!T37+AUT!T37+POL!T37+POR!T37+ROU!T37+SLV!T37+SLO!T37+FIN!T37+SUE!T37</f>
        <v>2.5000000000000001E-2</v>
      </c>
      <c r="U37" s="23">
        <f>BUL!U37+TCH!U37+DAN!U37+EST!U37+IRL!U37+GRE!U37+CRO!U37+CHY!U37+LET!U37+LIT!U37+LUX!U37+HON!U37+MAL!U37+AUT!U37+POL!U37+POR!U37+ROU!U37+SLV!U37+SLO!U37+FIN!U37+SUE!U37</f>
        <v>2.8000000000000004E-2</v>
      </c>
      <c r="V37" s="23">
        <f>BUL!V37+TCH!V37+DAN!V37+EST!V37+IRL!V37+GRE!V37+CRO!V37+CHY!V37+LET!V37+LIT!V37+LUX!V37+HON!V37+MAL!V37+AUT!V37+POL!V37+POR!V37+ROU!V37+SLV!V37+SLO!V37+FIN!V37+SUE!V37</f>
        <v>3.4000000000000002E-2</v>
      </c>
      <c r="W37" s="23">
        <f>BUL!W37+TCH!W37+DAN!W37+EST!W37+IRL!W37+GRE!W37+CRO!W37+CHY!W37+LET!W37+LIT!W37+LUX!W37+HON!W37+MAL!W37+AUT!W37+POL!W37+POR!W37+ROU!W37+SLV!W37+SLO!W37+FIN!W37+SUE!W37</f>
        <v>2.2000000000000006E-2</v>
      </c>
      <c r="X37" s="23">
        <f>BUL!X37+TCH!X37+DAN!X37+EST!X37+IRL!X37+GRE!X37+CRO!X37+CHY!X37+LET!X37+LIT!X37+LUX!X37+HON!X37+MAL!X37+AUT!X37+POL!X37+POR!X37+ROU!X37+SLV!X37+SLO!X37+FIN!X37+SUE!X37</f>
        <v>2.7000000000000003E-2</v>
      </c>
      <c r="Y37" s="23">
        <f>BUL!Y37+TCH!Y37+DAN!Y37+EST!Y37+IRL!Y37+GRE!Y37+CRO!Y37+CHY!Y37+LET!Y37+LIT!Y37+LUX!Y37+HON!Y37+MAL!Y37+AUT!Y37+POL!Y37+POR!Y37+ROU!Y37+SLV!Y37+SLO!Y37+FIN!Y37+SUE!Y37</f>
        <v>0.05</v>
      </c>
      <c r="Z37" s="23">
        <f>BUL!Z37+TCH!Z37+DAN!Z37+EST!Z37+IRL!Z37+GRE!Z37+CRO!Z37+CHY!Z37+LET!Z37+LIT!Z37+LUX!Z37+HON!Z37+MAL!Z37+AUT!Z37+POL!Z37+POR!Z37+ROU!Z37+SLV!Z37+SLO!Z37+FIN!Z37+SUE!Z37</f>
        <v>1.3000000000000001E-2</v>
      </c>
      <c r="AA37" s="23">
        <f>BUL!AA37+TCH!AA37+DAN!AA37+EST!AA37+IRL!AA37+GRE!AA37+CRO!AA37+CHY!AA37+LET!AA37+LIT!AA37+LUX!AA37+HON!AA37+MAL!AA37+AUT!AA37+POL!AA37+POR!AA37+ROU!AA37+SLV!AA37+SLO!AA37+FIN!AA37+SUE!AA37</f>
        <v>2.3E-2</v>
      </c>
      <c r="AB37" s="23">
        <f>BUL!AB37+TCH!AB37+DAN!AB37+EST!AB37+IRL!AB37+GRE!AB37+CRO!AB37+CHY!AB37+LET!AB37+LIT!AB37+LUX!AB37+HON!AB37+MAL!AB37+AUT!AB37+POL!AB37+POR!AB37+ROU!AB37+SLV!AB37+SLO!AB37+FIN!AB37+SUE!AB37</f>
        <v>2.4E-2</v>
      </c>
      <c r="AC37" s="23">
        <f>BUL!AC37+TCH!AC37+DAN!AC37+EST!AC37+IRL!AC37+GRE!AC37+CRO!AC37+CHY!AC37+LET!AC37+LIT!AC37+LUX!AC37+HON!AC37+MAL!AC37+AUT!AC37+POL!AC37+POR!AC37+ROU!AC37+SLV!AC37+SLO!AC37+FIN!AC37+SUE!AC37</f>
        <v>2.4E-2</v>
      </c>
      <c r="AD37" s="23">
        <f>BUL!AD37+TCH!AD37+DAN!AD37+EST!AD37+IRL!AD37+GRE!AD37+CRO!AD37+CHY!AD37+LET!AD37+LIT!AD37+LUX!AD37+HON!AD37+MAL!AD37+AUT!AD37+POL!AD37+POR!AD37+ROU!AD37+SLV!AD37+SLO!AD37+FIN!AD37+SUE!AD37</f>
        <v>2.0000000000000004E-2</v>
      </c>
      <c r="AE37" s="23">
        <f>BUL!AE37+TCH!AE37+DAN!AE37+EST!AE37+IRL!AE37+GRE!AE37+CRO!AE37+CHY!AE37+LET!AE37+LIT!AE37+LUX!AE37+HON!AE37+MAL!AE37+AUT!AE37+POL!AE37+POR!AE37+ROU!AE37+SLV!AE37+SLO!AE37+FIN!AE37+SUE!AE37</f>
        <v>2.3E-2</v>
      </c>
      <c r="AF37" s="23">
        <f>BUL!AF37+TCH!AF37+DAN!AF37+EST!AF37+IRL!AF37+GRE!AF37+CRO!AF37+CHY!AF37+LET!AF37+LIT!AF37+LUX!AF37+HON!AF37+MAL!AF37+AUT!AF37+POL!AF37+POR!AF37+ROU!AF37+SLV!AF37+SLO!AF37+FIN!AF37+SUE!AF37</f>
        <v>2.3E-2</v>
      </c>
      <c r="AG37" s="23">
        <f>BUL!AG37+TCH!AG37+DAN!AG37+EST!AG37+IRL!AG37+GRE!AG37+CRO!AG37+CHY!AG37+LET!AG37+LIT!AG37+LUX!AG37+HON!AG37+MAL!AG37+AUT!AG37+POL!AG37+POR!AG37+ROU!AG37+SLV!AG37+SLO!AG37+FIN!AG37+SUE!AG37</f>
        <v>2.0000000000000004E-2</v>
      </c>
      <c r="AH37" s="23">
        <f>BUL!AH37+TCH!AH37+DAN!AH37+EST!AH37+IRL!AH37+GRE!AH37+CRO!AH37+CHY!AH37+LET!AH37+LIT!AH37+LUX!AH37+HON!AH37+MAL!AH37+AUT!AH37+POL!AH37+POR!AH37+ROU!AH37+SLV!AH37+SLO!AH37+FIN!AH37+SUE!AH37</f>
        <v>1.9000000000000003E-2</v>
      </c>
      <c r="AI37" s="23">
        <f>BUL!AI37+TCH!AI37+DAN!AI37+EST!AI37+IRL!AI37+GRE!AI37+CRO!AI37+CHY!AI37+LET!AI37+LIT!AI37+LUX!AI37+HON!AI37+MAL!AI37+AUT!AI37+POL!AI37+POR!AI37+ROU!AI37+SLV!AI37+SLO!AI37+FIN!AI37+SUE!AI37</f>
        <v>2.0000000000000004E-2</v>
      </c>
      <c r="AJ37" s="23">
        <f>BUL!AJ37+TCH!AJ37+DAN!AJ37+EST!AJ37+IRL!AJ37+GRE!AJ37+CRO!AJ37+CHY!AJ37+LET!AJ37+LIT!AJ37+LUX!AJ37+HON!AJ37+MAL!AJ37+AUT!AJ37+POL!AJ37+POR!AJ37+ROU!AJ37+SLV!AJ37+SLO!AJ37+FIN!AJ37+SUE!AJ37</f>
        <v>1.3000000000000001E-2</v>
      </c>
      <c r="AK37" s="23">
        <f>BUL!AK37+TCH!AK37+DAN!AK37+EST!AK37+IRL!AK37+GRE!AK37+CRO!AK37+CHY!AK37+LET!AK37+LIT!AK37+LUX!AK37+HON!AK37+MAL!AK37+AUT!AK37+POL!AK37+POR!AK37+ROU!AK37+SLV!AK37+SLO!AK37+FIN!AK37+SUE!AK37</f>
        <v>2.0000000000000004E-2</v>
      </c>
      <c r="AL37" s="23">
        <f>BUL!AL37+TCH!AL37+DAN!AL37+EST!AL37+IRL!AL37+GRE!AL37+CRO!AL37+CHY!AL37+LET!AL37+LIT!AL37+LUX!AL37+HON!AL37+MAL!AL37+AUT!AL37+POL!AL37+POR!AL37+ROU!AL37+SLV!AL37+SLO!AL37+FIN!AL37+SUE!AL37</f>
        <v>2.0000000000000004E-2</v>
      </c>
      <c r="AM37" s="23">
        <f>BUL!AM37+TCH!AM37+DAN!AM37+EST!AM37+IRL!AM37+GRE!AM37+CRO!AM37+CHY!AM37+LET!AM37+LIT!AM37+LUX!AM37+HON!AM37+MAL!AM37+AUT!AM37+POL!AM37+POR!AM37+ROU!AM37+SLV!AM37+SLO!AM37+FIN!AM37+SUE!AM37</f>
        <v>2.0000000000000004E-2</v>
      </c>
      <c r="AN37" s="23">
        <f>BUL!AN37+TCH!AN37+DAN!AN37+EST!AN37+IRL!AN37+GRE!AN37+CRO!AN37+CHY!AN37+LET!AN37+LIT!AN37+LUX!AN37+HON!AN37+MAL!AN37+AUT!AN37+POL!AN37+POR!AN37+ROU!AN37+SLV!AN37+SLO!AN37+FIN!AN37+SUE!AN37</f>
        <v>2.4E-2</v>
      </c>
      <c r="AO37" s="23">
        <f>BUL!AO37+TCH!AO37+DAN!AO37+EST!AO37+IRL!AO37+GRE!AO37+CRO!AO37+CHY!AO37+LET!AO37+LIT!AO37+LUX!AO37+HON!AO37+MAL!AO37+AUT!AO37+POL!AO37+POR!AO37+ROU!AO37+SLV!AO37+SLO!AO37+FIN!AO37+SUE!AO37</f>
        <v>2.2000000000000006E-2</v>
      </c>
      <c r="AP37" s="23">
        <f>BUL!AP37+TCH!AP37+DAN!AP37+EST!AP37+IRL!AP37+GRE!AP37+CRO!AP37+CHY!AP37+LET!AP37+LIT!AP37+LUX!AP37+HON!AP37+MAL!AP37+AUT!AP37+POL!AP37+POR!AP37+ROU!AP37+SLV!AP37+SLO!AP37+FIN!AP37+SUE!AP37</f>
        <v>1.3000000000000001E-2</v>
      </c>
      <c r="AQ37" s="23">
        <f>BUL!AQ37+TCH!AQ37+DAN!AQ37+EST!AQ37+IRL!AQ37+GRE!AQ37+CRO!AQ37+CHY!AQ37+LET!AQ37+LIT!AQ37+LUX!AQ37+HON!AQ37+MAL!AQ37+AUT!AQ37+POL!AQ37+POR!AQ37+ROU!AQ37+SLV!AQ37+SLO!AQ37+FIN!AQ37+SUE!AQ37</f>
        <v>1.4000000000000002E-2</v>
      </c>
      <c r="AR37" s="23">
        <f>BUL!AR37+TCH!AR37+DAN!AR37+EST!AR37+IRL!AR37+GRE!AR37+CRO!AR37+CHY!AR37+LET!AR37+LIT!AR37+LUX!AR37+HON!AR37+MAL!AR37+AUT!AR37+POL!AR37+POR!AR37+ROU!AR37+SLV!AR37+SLO!AR37+FIN!AR37+SUE!AR37</f>
        <v>1.4999999999999999E-2</v>
      </c>
      <c r="AS37" s="23">
        <f>BUL!AS37+TCH!AS37+DAN!AS37+EST!AS37+IRL!AS37+GRE!AS37+CRO!AS37+CHY!AS37+LET!AS37+LIT!AS37+LUX!AS37+HON!AS37+MAL!AS37+AUT!AS37+POL!AS37+POR!AS37+ROU!AS37+SLV!AS37+SLO!AS37+FIN!AS37+SUE!AS37</f>
        <v>1.8000000000000002E-2</v>
      </c>
      <c r="AT37" s="23">
        <f>BUL!AT37+TCH!AT37+DAN!AT37+EST!AT37+IRL!AT37+GRE!AT37+CRO!AT37+CHY!AT37+LET!AT37+LIT!AT37+LUX!AT37+HON!AT37+MAL!AT37+AUT!AT37+POL!AT37+POR!AT37+ROU!AT37+SLV!AT37+SLO!AT37+FIN!AT37+SUE!AT37</f>
        <v>2.7000000000000003E-2</v>
      </c>
      <c r="AU37" s="23">
        <f>BUL!AU37+TCH!AU37+DAN!AU37+EST!AU37+IRL!AU37+GRE!AU37+CRO!AU37+CHY!AU37+LET!AU37+LIT!AU37+LUX!AU37+HON!AU37+MAL!AU37+AUT!AU37+POL!AU37+POR!AU37+ROU!AU37+SLV!AU37+SLO!AU37+FIN!AU37+SUE!AU37</f>
        <v>2.9000000000000005E-2</v>
      </c>
      <c r="AV37" s="23">
        <f>BUL!AV37+TCH!AV37+DAN!AV37+EST!AV37+IRL!AV37+GRE!AV37+CRO!AV37+CHY!AV37+LET!AV37+LIT!AV37+LUX!AV37+HON!AV37+MAL!AV37+AUT!AV37+POL!AV37+POR!AV37+ROU!AV37+SLV!AV37+SLO!AV37+FIN!AV37+SUE!AV37</f>
        <v>2.8000000000000004E-2</v>
      </c>
      <c r="AW37" s="23">
        <f>BUL!AW37+TCH!AW37+DAN!AW37+EST!AW37+IRL!AW37+GRE!AW37+CRO!AW37+CHY!AW37+LET!AW37+LIT!AW37+LUX!AW37+HON!AW37+MAL!AW37+AUT!AW37+POL!AW37+POR!AW37+ROU!AW37+SLV!AW37+SLO!AW37+FIN!AW37+SUE!AW37</f>
        <v>2.1000000000000005E-2</v>
      </c>
      <c r="AX37" s="23">
        <f>BUL!AX37+TCH!AX37+DAN!AX37+EST!AX37+IRL!AX37+GRE!AX37+CRO!AX37+CHY!AX37+LET!AX37+LIT!AX37+LUX!AX37+HON!AX37+MAL!AX37+AUT!AX37+POL!AX37+POR!AX37+ROU!AX37+SLV!AX37+SLO!AX37+FIN!AX37+SUE!AX37</f>
        <v>2.0000000000000004E-2</v>
      </c>
      <c r="AY37" s="23">
        <f>BUL!AY37+TCH!AY37+DAN!AY37+EST!AY37+IRL!AY37+GRE!AY37+CRO!AY37+CHY!AY37+LET!AY37+LIT!AY37+LUX!AY37+HON!AY37+MAL!AY37+AUT!AY37+POL!AY37+POR!AY37+ROU!AY37+SLV!AY37+SLO!AY37+FIN!AY37+SUE!AY37</f>
        <v>2.7000000000000003E-2</v>
      </c>
      <c r="AZ37" s="23">
        <f>BUL!AZ37+TCH!AZ37+DAN!AZ37+EST!AZ37+IRL!AZ37+GRE!AZ37+CRO!AZ37+CHY!AZ37+LET!AZ37+LIT!AZ37+LUX!AZ37+HON!AZ37+MAL!AZ37+AUT!AZ37+POL!AZ37+POR!AZ37+ROU!AZ37+SLV!AZ37+SLO!AZ37+FIN!AZ37+SUE!AZ37</f>
        <v>1.0000000000000002E-2</v>
      </c>
      <c r="BA37" s="23">
        <f>BUL!BA37+TCH!BA37+DAN!BA37+EST!BA37+IRL!BA37+GRE!BA37+CRO!BA37+CHY!BA37+LET!BA37+LIT!BA37+LUX!BA37+HON!BA37+MAL!BA37+AUT!BA37+POL!BA37+POR!BA37+ROU!BA37+SLV!BA37+SLO!BA37+FIN!BA37+SUE!BA37</f>
        <v>9.0000000000000011E-3</v>
      </c>
      <c r="BB37" s="23">
        <f>BUL!BB37+TCH!BB37+DAN!BB37+EST!BB37+IRL!BB37+GRE!BB37+CRO!BB37+CHY!BB37+LET!BB37+LIT!BB37+LUX!BB37+HON!BB37+MAL!BB37+AUT!BB37+POL!BB37+POR!BB37+ROU!BB37+SLV!BB37+SLO!BB37+FIN!BB37+SUE!BB37</f>
        <v>2.7000000000000003E-2</v>
      </c>
      <c r="BC37" s="23">
        <f>BUL!BC37+TCH!BC37+DAN!BC37+EST!BC37+IRL!BC37+GRE!BC37+CRO!BC37+CHY!BC37+LET!BC37+LIT!BC37+LUX!BC37+HON!BC37+MAL!BC37+AUT!BC37+POL!BC37+POR!BC37+ROU!BC37+SLV!BC37+SLO!BC37+FIN!BC37+SUE!BC37</f>
        <v>2.8000000000000004E-2</v>
      </c>
      <c r="BD37" s="23">
        <f>BUL!BD37+TCH!BD37+DAN!BD37+EST!BD37+IRL!BD37+GRE!BD37+CRO!BD37+CHY!BD37+LET!BD37+LIT!BD37+LUX!BD37+HON!BD37+MAL!BD37+AUT!BD37+POL!BD37+POR!BD37+ROU!BD37+SLV!BD37+SLO!BD37+FIN!BD37+SUE!BD37</f>
        <v>2.0000000000000004E-2</v>
      </c>
      <c r="BE37" s="23">
        <f>BUL!BE37+TCH!BE37+DAN!BE37+EST!BE37+IRL!BE37+GRE!BE37+CRO!BE37+CHY!BE37+LET!BE37+LIT!BE37+LUX!BE37+HON!BE37+MAL!BE37+AUT!BE37+POL!BE37+POR!BE37+ROU!BE37+SLV!BE37+SLO!BE37+FIN!BE37+SUE!BE37</f>
        <v>2.8000000000000004E-2</v>
      </c>
      <c r="BF37" s="23">
        <f>BUL!BF37+TCH!BF37+DAN!BF37+EST!BF37+IRL!BF37+GRE!BF37+CRO!BF37+CHY!BF37+LET!BF37+LIT!BF37+LUX!BF37+HON!BF37+MAL!BF37+AUT!BF37+POL!BF37+POR!BF37+ROU!BF37+SLV!BF37+SLO!BF37+FIN!BF37+SUE!BF37</f>
        <v>2.0000000000000004E-2</v>
      </c>
      <c r="BG37" s="23">
        <f>BUL!BG37+TCH!BG37+DAN!BG37+EST!BG37+IRL!BG37+GRE!BG37+CRO!BG37+CHY!BG37+LET!BG37+LIT!BG37+LUX!BG37+HON!BG37+MAL!BG37+AUT!BG37+POL!BG37+POR!BG37+ROU!BG37+SLV!BG37+SLO!BG37+FIN!BG37+SUE!BG37</f>
        <v>1.7000000000000001E-2</v>
      </c>
      <c r="BH37" s="23">
        <f>BUL!BH37+TCH!BH37+DAN!BH37+EST!BH37+IRL!BH37+GRE!BH37+CRO!BH37+CHY!BH37+LET!BH37+LIT!BH37+LUX!BH37+HON!BH37+MAL!BH37+AUT!BH37+POL!BH37+POR!BH37+ROU!BH37+SLV!BH37+SLO!BH37+FIN!BH37+SUE!BH37</f>
        <v>1.8000000000000002E-2</v>
      </c>
      <c r="BI37" s="23">
        <f>BUL!BI37+TCH!BI37+DAN!BI37+EST!BI37+IRL!BI37+GRE!BI37+CRO!BI37+CHY!BI37+LET!BI37+LIT!BI37+LUX!BI37+HON!BI37+MAL!BI37+AUT!BI37+POL!BI37+POR!BI37+ROU!BI37+SLV!BI37+SLO!BI37+FIN!BI37+SUE!BI37</f>
        <v>1.3000000000000001E-2</v>
      </c>
      <c r="BJ37" s="23">
        <f>BUL!BJ37+TCH!BJ37+DAN!BJ37+EST!BJ37+IRL!BJ37+GRE!BJ37+CRO!BJ37+CHY!BJ37+LET!BJ37+LIT!BJ37+LUX!BJ37+HON!BJ37+MAL!BJ37+AUT!BJ37+POL!BJ37+POR!BJ37+ROU!BJ37+SLV!BJ37+SLO!BJ37+FIN!BJ37+SUE!BJ37</f>
        <v>2.0000000000000004E-2</v>
      </c>
      <c r="BK37" s="23">
        <f>BUL!BK37+TCH!BK37+DAN!BK37+EST!BK37+IRL!BK37+GRE!BK37+CRO!BK37+CHY!BK37+LET!BK37+LIT!BK37+LUX!BK37+HON!BK37+MAL!BK37+AUT!BK37+POL!BK37+POR!BK37+ROU!BK37+SLV!BK37+SLO!BK37+FIN!BK37+SUE!BK37</f>
        <v>1.8000000000000002E-2</v>
      </c>
      <c r="BL37" s="23">
        <f>BUL!BL37+TCH!BL37+DAN!BL37+EST!BL37+IRL!BL37+GRE!BL37+CRO!BL37+CHY!BL37+LET!BL37+LIT!BL37+LUX!BL37+HON!BL37+MAL!BL37+AUT!BL37+POL!BL37+POR!BL37+ROU!BL37+SLV!BL37+SLO!BL37+FIN!BL37+SUE!BL37</f>
        <v>0</v>
      </c>
      <c r="BM37" s="23">
        <f>BUL!BM37+TCH!BM37+DAN!BM37+EST!BM37+IRL!BM37+GRE!BM37+CRO!BM37+CHY!BM37+LET!BM37+LIT!BM37+LUX!BM37+HON!BM37+MAL!BM37+AUT!BM37+POL!BM37+POR!BM37+ROU!BM37+SLV!BM37+SLO!BM37+FIN!BM37+SUE!BM37</f>
        <v>0</v>
      </c>
      <c r="BN37" s="23">
        <f>BUL!BN37+TCH!BN37+DAN!BN37+EST!BN37+IRL!BN37+GRE!BN37+CRO!BN37+CHY!BN37+LET!BN37+LIT!BN37+LUX!BN37+HON!BN37+MAL!BN37+AUT!BN37+POL!BN37+POR!BN37+ROU!BN37+SLV!BN37+SLO!BN37+FIN!BN37+SUE!BN37</f>
        <v>4.5000000000000005E-2</v>
      </c>
      <c r="BO37" s="23">
        <f>BUL!BO37+TCH!BO37+DAN!BO37+EST!BO37+IRL!BO37+GRE!BO37+CRO!BO37+CHY!BO37+LET!BO37+LIT!BO37+LUX!BO37+HON!BO37+MAL!BO37+AUT!BO37+POL!BO37+POR!BO37+ROU!BO37+SLV!BO37+SLO!BO37+FIN!BO37+SUE!BO37</f>
        <v>2.9000000000000005E-2</v>
      </c>
      <c r="BP37" s="23">
        <f>BUL!BP37+TCH!BP37+DAN!BP37+EST!BP37+IRL!BP37+GRE!BP37+CRO!BP37+CHY!BP37+LET!BP37+LIT!BP37+LUX!BP37+HON!BP37+MAL!BP37+AUT!BP37+POL!BP37+POR!BP37+ROU!BP37+SLV!BP37+SLO!BP37+FIN!BP37+SUE!BP37</f>
        <v>0</v>
      </c>
      <c r="BQ37" s="23">
        <f>BUL!BQ37+TCH!BQ37+DAN!BQ37+EST!BQ37+IRL!BQ37+GRE!BQ37+CRO!BQ37+CHY!BQ37+LET!BQ37+LIT!BQ37+LUX!BQ37+HON!BQ37+MAL!BQ37+AUT!BQ37+POL!BQ37+POR!BQ37+ROU!BQ37+SLV!BQ37+SLO!BQ37+FIN!BQ37+SUE!BQ37</f>
        <v>3.3000000000000002E-2</v>
      </c>
      <c r="BR37" s="23">
        <f>BUL!BR37+TCH!BR37+DAN!BR37+EST!BR37+IRL!BR37+GRE!BR37+CRO!BR37+CHY!BR37+LET!BR37+LIT!BR37+LUX!BR37+HON!BR37+MAL!BR37+AUT!BR37+POL!BR37+POR!BR37+ROU!BR37+SLV!BR37+SLO!BR37+FIN!BR37+SUE!BR37</f>
        <v>2.9000000000000005E-2</v>
      </c>
      <c r="BS37" s="21">
        <f t="shared" si="0"/>
        <v>1.5299999999999998</v>
      </c>
    </row>
    <row r="38" spans="1:71">
      <c r="A38" s="7" t="s">
        <v>213</v>
      </c>
      <c r="B38" s="23">
        <f>BUL!B38+TCH!B38+DAN!B38+EST!B38+IRL!B38+GRE!B38+CRO!B38+CHY!B38+LET!B38+LIT!B38+LUX!B38+HON!B38+MAL!B38+AUT!B38+POL!B38+POR!B38+ROU!B38+SLV!B38+SLO!B38+FIN!B38+SUE!B38</f>
        <v>0.39100000000000007</v>
      </c>
      <c r="C38" s="23">
        <f>BUL!C38+TCH!C38+DAN!C38+EST!C38+IRL!C38+GRE!C38+CRO!C38+CHY!C38+LET!C38+LIT!C38+LUX!C38+HON!C38+MAL!C38+AUT!C38+POL!C38+POR!C38+ROU!C38+SLV!C38+SLO!C38+FIN!C38+SUE!C38</f>
        <v>1E-3</v>
      </c>
      <c r="D38" s="23">
        <f>BUL!D38+TCH!D38+DAN!D38+EST!D38+IRL!D38+GRE!D38+CRO!D38+CHY!D38+LET!D38+LIT!D38+LUX!D38+HON!D38+MAL!D38+AUT!D38+POL!D38+POR!D38+ROU!D38+SLV!D38+SLO!D38+FIN!D38+SUE!D38</f>
        <v>0</v>
      </c>
      <c r="E38" s="23">
        <f>BUL!E38+TCH!E38+DAN!E38+EST!E38+IRL!E38+GRE!E38+CRO!E38+CHY!E38+LET!E38+LIT!E38+LUX!E38+HON!E38+MAL!E38+AUT!E38+POL!E38+POR!E38+ROU!E38+SLV!E38+SLO!E38+FIN!E38+SUE!E38</f>
        <v>6.7000000000000004E-2</v>
      </c>
      <c r="F38" s="23">
        <f>BUL!F38+TCH!F38+DAN!F38+EST!F38+IRL!F38+GRE!F38+CRO!F38+CHY!F38+LET!F38+LIT!F38+LUX!F38+HON!F38+MAL!F38+AUT!F38+POL!F38+POR!F38+ROU!F38+SLV!F38+SLO!F38+FIN!F38+SUE!F38</f>
        <v>3.488</v>
      </c>
      <c r="G38" s="23">
        <f>BUL!G38+TCH!G38+DAN!G38+EST!G38+IRL!G38+GRE!G38+CRO!G38+CHY!G38+LET!G38+LIT!G38+LUX!G38+HON!G38+MAL!G38+AUT!G38+POL!G38+POR!G38+ROU!G38+SLV!G38+SLO!G38+FIN!G38+SUE!G38</f>
        <v>0.69700000000000006</v>
      </c>
      <c r="H38" s="23">
        <f>BUL!H38+TCH!H38+DAN!H38+EST!H38+IRL!H38+GRE!H38+CRO!H38+CHY!H38+LET!H38+LIT!H38+LUX!H38+HON!H38+MAL!H38+AUT!H38+POL!H38+POR!H38+ROU!H38+SLV!H38+SLO!H38+FIN!H38+SUE!H38</f>
        <v>0.39300000000000007</v>
      </c>
      <c r="I38" s="23">
        <f>BUL!I38+TCH!I38+DAN!I38+EST!I38+IRL!I38+GRE!I38+CRO!I38+CHY!I38+LET!I38+LIT!I38+LUX!I38+HON!I38+MAL!I38+AUT!I38+POL!I38+POR!I38+ROU!I38+SLV!I38+SLO!I38+FIN!I38+SUE!I38</f>
        <v>2.5110000000000001</v>
      </c>
      <c r="J38" s="23">
        <f>BUL!J38+TCH!J38+DAN!J38+EST!J38+IRL!J38+GRE!J38+CRO!J38+CHY!J38+LET!J38+LIT!J38+LUX!J38+HON!J38+MAL!J38+AUT!J38+POL!J38+POR!J38+ROU!J38+SLV!J38+SLO!J38+FIN!J38+SUE!J38</f>
        <v>0.10500000000000002</v>
      </c>
      <c r="K38" s="23">
        <f>BUL!K38+TCH!K38+DAN!K38+EST!K38+IRL!K38+GRE!K38+CRO!K38+CHY!K38+LET!K38+LIT!K38+LUX!K38+HON!K38+MAL!K38+AUT!K38+POL!K38+POR!K38+ROU!K38+SLV!K38+SLO!K38+FIN!K38+SUE!K38</f>
        <v>4.2709999999999999</v>
      </c>
      <c r="L38" s="23">
        <f>BUL!L38+TCH!L38+DAN!L38+EST!L38+IRL!L38+GRE!L38+CRO!L38+CHY!L38+LET!L38+LIT!L38+LUX!L38+HON!L38+MAL!L38+AUT!L38+POL!L38+POR!L38+ROU!L38+SLV!L38+SLO!L38+FIN!L38+SUE!L38</f>
        <v>3.2919999999999994</v>
      </c>
      <c r="M38" s="23">
        <f>BUL!M38+TCH!M38+DAN!M38+EST!M38+IRL!M38+GRE!M38+CRO!M38+CHY!M38+LET!M38+LIT!M38+LUX!M38+HON!M38+MAL!M38+AUT!M38+POL!M38+POR!M38+ROU!M38+SLV!M38+SLO!M38+FIN!M38+SUE!M38</f>
        <v>1.1199999999999999</v>
      </c>
      <c r="N38" s="23">
        <f>BUL!N38+TCH!N38+DAN!N38+EST!N38+IRL!N38+GRE!N38+CRO!N38+CHY!N38+LET!N38+LIT!N38+LUX!N38+HON!N38+MAL!N38+AUT!N38+POL!N38+POR!N38+ROU!N38+SLV!N38+SLO!N38+FIN!N38+SUE!N38</f>
        <v>0.4820000000000001</v>
      </c>
      <c r="O38" s="23">
        <f>BUL!O38+TCH!O38+DAN!O38+EST!O38+IRL!O38+GRE!O38+CRO!O38+CHY!O38+LET!O38+LIT!O38+LUX!O38+HON!O38+MAL!O38+AUT!O38+POL!O38+POR!O38+ROU!O38+SLV!O38+SLO!O38+FIN!O38+SUE!O38</f>
        <v>1.7429999999999997</v>
      </c>
      <c r="P38" s="23">
        <f>BUL!P38+TCH!P38+DAN!P38+EST!P38+IRL!P38+GRE!P38+CRO!P38+CHY!P38+LET!P38+LIT!P38+LUX!P38+HON!P38+MAL!P38+AUT!P38+POL!P38+POR!P38+ROU!P38+SLV!P38+SLO!P38+FIN!P38+SUE!P38</f>
        <v>15.773999999999997</v>
      </c>
      <c r="Q38" s="23">
        <f>BUL!Q38+TCH!Q38+DAN!Q38+EST!Q38+IRL!Q38+GRE!Q38+CRO!Q38+CHY!Q38+LET!Q38+LIT!Q38+LUX!Q38+HON!Q38+MAL!Q38+AUT!Q38+POL!Q38+POR!Q38+ROU!Q38+SLV!Q38+SLO!Q38+FIN!Q38+SUE!Q38</f>
        <v>2.1040000000000001</v>
      </c>
      <c r="R38" s="23">
        <f>BUL!R38+TCH!R38+DAN!R38+EST!R38+IRL!R38+GRE!R38+CRO!R38+CHY!R38+LET!R38+LIT!R38+LUX!R38+HON!R38+MAL!R38+AUT!R38+POL!R38+POR!R38+ROU!R38+SLV!R38+SLO!R38+FIN!R38+SUE!R38</f>
        <v>0.53700000000000003</v>
      </c>
      <c r="S38" s="23">
        <f>BUL!S38+TCH!S38+DAN!S38+EST!S38+IRL!S38+GRE!S38+CRO!S38+CHY!S38+LET!S38+LIT!S38+LUX!S38+HON!S38+MAL!S38+AUT!S38+POL!S38+POR!S38+ROU!S38+SLV!S38+SLO!S38+FIN!S38+SUE!S38</f>
        <v>0.45300000000000007</v>
      </c>
      <c r="T38" s="23">
        <f>BUL!T38+TCH!T38+DAN!T38+EST!T38+IRL!T38+GRE!T38+CRO!T38+CHY!T38+LET!T38+LIT!T38+LUX!T38+HON!T38+MAL!T38+AUT!T38+POL!T38+POR!T38+ROU!T38+SLV!T38+SLO!T38+FIN!T38+SUE!T38</f>
        <v>0.88100000000000012</v>
      </c>
      <c r="U38" s="23">
        <f>BUL!U38+TCH!U38+DAN!U38+EST!U38+IRL!U38+GRE!U38+CRO!U38+CHY!U38+LET!U38+LIT!U38+LUX!U38+HON!U38+MAL!U38+AUT!U38+POL!U38+POR!U38+ROU!U38+SLV!U38+SLO!U38+FIN!U38+SUE!U38</f>
        <v>1.7179999999999995</v>
      </c>
      <c r="V38" s="23">
        <f>BUL!V38+TCH!V38+DAN!V38+EST!V38+IRL!V38+GRE!V38+CRO!V38+CHY!V38+LET!V38+LIT!V38+LUX!V38+HON!V38+MAL!V38+AUT!V38+POL!V38+POR!V38+ROU!V38+SLV!V38+SLO!V38+FIN!V38+SUE!V38</f>
        <v>0.47600000000000009</v>
      </c>
      <c r="W38" s="23">
        <f>BUL!W38+TCH!W38+DAN!W38+EST!W38+IRL!W38+GRE!W38+CRO!W38+CHY!W38+LET!W38+LIT!W38+LUX!W38+HON!W38+MAL!W38+AUT!W38+POL!W38+POR!W38+ROU!W38+SLV!W38+SLO!W38+FIN!W38+SUE!W38</f>
        <v>0.28900000000000003</v>
      </c>
      <c r="X38" s="23">
        <f>BUL!X38+TCH!X38+DAN!X38+EST!X38+IRL!X38+GRE!X38+CRO!X38+CHY!X38+LET!X38+LIT!X38+LUX!X38+HON!X38+MAL!X38+AUT!X38+POL!X38+POR!X38+ROU!X38+SLV!X38+SLO!X38+FIN!X38+SUE!X38</f>
        <v>1.02</v>
      </c>
      <c r="Y38" s="23">
        <f>BUL!Y38+TCH!Y38+DAN!Y38+EST!Y38+IRL!Y38+GRE!Y38+CRO!Y38+CHY!Y38+LET!Y38+LIT!Y38+LUX!Y38+HON!Y38+MAL!Y38+AUT!Y38+POL!Y38+POR!Y38+ROU!Y38+SLV!Y38+SLO!Y38+FIN!Y38+SUE!Y38</f>
        <v>3.9309999999999996</v>
      </c>
      <c r="Z38" s="23">
        <f>BUL!Z38+TCH!Z38+DAN!Z38+EST!Z38+IRL!Z38+GRE!Z38+CRO!Z38+CHY!Z38+LET!Z38+LIT!Z38+LUX!Z38+HON!Z38+MAL!Z38+AUT!Z38+POL!Z38+POR!Z38+ROU!Z38+SLV!Z38+SLO!Z38+FIN!Z38+SUE!Z38</f>
        <v>1.2049999999999998</v>
      </c>
      <c r="AA38" s="23">
        <f>BUL!AA38+TCH!AA38+DAN!AA38+EST!AA38+IRL!AA38+GRE!AA38+CRO!AA38+CHY!AA38+LET!AA38+LIT!AA38+LUX!AA38+HON!AA38+MAL!AA38+AUT!AA38+POL!AA38+POR!AA38+ROU!AA38+SLV!AA38+SLO!AA38+FIN!AA38+SUE!AA38</f>
        <v>35.561000000000007</v>
      </c>
      <c r="AB38" s="23">
        <f>BUL!AB38+TCH!AB38+DAN!AB38+EST!AB38+IRL!AB38+GRE!AB38+CRO!AB38+CHY!AB38+LET!AB38+LIT!AB38+LUX!AB38+HON!AB38+MAL!AB38+AUT!AB38+POL!AB38+POR!AB38+ROU!AB38+SLV!AB38+SLO!AB38+FIN!AB38+SUE!AB38</f>
        <v>4.4989999999999988</v>
      </c>
      <c r="AC38" s="23">
        <f>BUL!AC38+TCH!AC38+DAN!AC38+EST!AC38+IRL!AC38+GRE!AC38+CRO!AC38+CHY!AC38+LET!AC38+LIT!AC38+LUX!AC38+HON!AC38+MAL!AC38+AUT!AC38+POL!AC38+POR!AC38+ROU!AC38+SLV!AC38+SLO!AC38+FIN!AC38+SUE!AC38</f>
        <v>1.036</v>
      </c>
      <c r="AD38" s="23">
        <f>BUL!AD38+TCH!AD38+DAN!AD38+EST!AD38+IRL!AD38+GRE!AD38+CRO!AD38+CHY!AD38+LET!AD38+LIT!AD38+LUX!AD38+HON!AD38+MAL!AD38+AUT!AD38+POL!AD38+POR!AD38+ROU!AD38+SLV!AD38+SLO!AD38+FIN!AD38+SUE!AD38</f>
        <v>1.978</v>
      </c>
      <c r="AE38" s="23">
        <f>BUL!AE38+TCH!AE38+DAN!AE38+EST!AE38+IRL!AE38+GRE!AE38+CRO!AE38+CHY!AE38+LET!AE38+LIT!AE38+LUX!AE38+HON!AE38+MAL!AE38+AUT!AE38+POL!AE38+POR!AE38+ROU!AE38+SLV!AE38+SLO!AE38+FIN!AE38+SUE!AE38</f>
        <v>3.3080000000000003</v>
      </c>
      <c r="AF38" s="23">
        <f>BUL!AF38+TCH!AF38+DAN!AF38+EST!AF38+IRL!AF38+GRE!AF38+CRO!AF38+CHY!AF38+LET!AF38+LIT!AF38+LUX!AF38+HON!AF38+MAL!AF38+AUT!AF38+POL!AF38+POR!AF38+ROU!AF38+SLV!AF38+SLO!AF38+FIN!AF38+SUE!AF38</f>
        <v>0.38200000000000006</v>
      </c>
      <c r="AG38" s="23">
        <f>BUL!AG38+TCH!AG38+DAN!AG38+EST!AG38+IRL!AG38+GRE!AG38+CRO!AG38+CHY!AG38+LET!AG38+LIT!AG38+LUX!AG38+HON!AG38+MAL!AG38+AUT!AG38+POL!AG38+POR!AG38+ROU!AG38+SLV!AG38+SLO!AG38+FIN!AG38+SUE!AG38</f>
        <v>0.24600000000000002</v>
      </c>
      <c r="AH38" s="23">
        <f>BUL!AH38+TCH!AH38+DAN!AH38+EST!AH38+IRL!AH38+GRE!AH38+CRO!AH38+CHY!AH38+LET!AH38+LIT!AH38+LUX!AH38+HON!AH38+MAL!AH38+AUT!AH38+POL!AH38+POR!AH38+ROU!AH38+SLV!AH38+SLO!AH38+FIN!AH38+SUE!AH38</f>
        <v>0.10400000000000002</v>
      </c>
      <c r="AI38" s="23">
        <f>BUL!AI38+TCH!AI38+DAN!AI38+EST!AI38+IRL!AI38+GRE!AI38+CRO!AI38+CHY!AI38+LET!AI38+LIT!AI38+LUX!AI38+HON!AI38+MAL!AI38+AUT!AI38+POL!AI38+POR!AI38+ROU!AI38+SLV!AI38+SLO!AI38+FIN!AI38+SUE!AI38</f>
        <v>0.77300000000000013</v>
      </c>
      <c r="AJ38" s="23">
        <f>BUL!AJ38+TCH!AJ38+DAN!AJ38+EST!AJ38+IRL!AJ38+GRE!AJ38+CRO!AJ38+CHY!AJ38+LET!AJ38+LIT!AJ38+LUX!AJ38+HON!AJ38+MAL!AJ38+AUT!AJ38+POL!AJ38+POR!AJ38+ROU!AJ38+SLV!AJ38+SLO!AJ38+FIN!AJ38+SUE!AJ38</f>
        <v>0.15300000000000002</v>
      </c>
      <c r="AK38" s="23">
        <f>BUL!AK38+TCH!AK38+DAN!AK38+EST!AK38+IRL!AK38+GRE!AK38+CRO!AK38+CHY!AK38+LET!AK38+LIT!AK38+LUX!AK38+HON!AK38+MAL!AK38+AUT!AK38+POL!AK38+POR!AK38+ROU!AK38+SLV!AK38+SLO!AK38+FIN!AK38+SUE!AK38</f>
        <v>0.81300000000000006</v>
      </c>
      <c r="AL38" s="23">
        <f>BUL!AL38+TCH!AL38+DAN!AL38+EST!AL38+IRL!AL38+GRE!AL38+CRO!AL38+CHY!AL38+LET!AL38+LIT!AL38+LUX!AL38+HON!AL38+MAL!AL38+AUT!AL38+POL!AL38+POR!AL38+ROU!AL38+SLV!AL38+SLO!AL38+FIN!AL38+SUE!AL38</f>
        <v>0.40200000000000008</v>
      </c>
      <c r="AM38" s="23">
        <f>BUL!AM38+TCH!AM38+DAN!AM38+EST!AM38+IRL!AM38+GRE!AM38+CRO!AM38+CHY!AM38+LET!AM38+LIT!AM38+LUX!AM38+HON!AM38+MAL!AM38+AUT!AM38+POL!AM38+POR!AM38+ROU!AM38+SLV!AM38+SLO!AM38+FIN!AM38+SUE!AM38</f>
        <v>0.65200000000000014</v>
      </c>
      <c r="AN38" s="23">
        <f>BUL!AN38+TCH!AN38+DAN!AN38+EST!AN38+IRL!AN38+GRE!AN38+CRO!AN38+CHY!AN38+LET!AN38+LIT!AN38+LUX!AN38+HON!AN38+MAL!AN38+AUT!AN38+POL!AN38+POR!AN38+ROU!AN38+SLV!AN38+SLO!AN38+FIN!AN38+SUE!AN38</f>
        <v>0.90000000000000013</v>
      </c>
      <c r="AO38" s="23">
        <f>BUL!AO38+TCH!AO38+DAN!AO38+EST!AO38+IRL!AO38+GRE!AO38+CRO!AO38+CHY!AO38+LET!AO38+LIT!AO38+LUX!AO38+HON!AO38+MAL!AO38+AUT!AO38+POL!AO38+POR!AO38+ROU!AO38+SLV!AO38+SLO!AO38+FIN!AO38+SUE!AO38</f>
        <v>2.117</v>
      </c>
      <c r="AP38" s="23">
        <f>BUL!AP38+TCH!AP38+DAN!AP38+EST!AP38+IRL!AP38+GRE!AP38+CRO!AP38+CHY!AP38+LET!AP38+LIT!AP38+LUX!AP38+HON!AP38+MAL!AP38+AUT!AP38+POL!AP38+POR!AP38+ROU!AP38+SLV!AP38+SLO!AP38+FIN!AP38+SUE!AP38</f>
        <v>6.7000000000000004E-2</v>
      </c>
      <c r="AQ38" s="23">
        <f>BUL!AQ38+TCH!AQ38+DAN!AQ38+EST!AQ38+IRL!AQ38+GRE!AQ38+CRO!AQ38+CHY!AQ38+LET!AQ38+LIT!AQ38+LUX!AQ38+HON!AQ38+MAL!AQ38+AUT!AQ38+POL!AQ38+POR!AQ38+ROU!AQ38+SLV!AQ38+SLO!AQ38+FIN!AQ38+SUE!AQ38</f>
        <v>0.14600000000000002</v>
      </c>
      <c r="AR38" s="23">
        <f>BUL!AR38+TCH!AR38+DAN!AR38+EST!AR38+IRL!AR38+GRE!AR38+CRO!AR38+CHY!AR38+LET!AR38+LIT!AR38+LUX!AR38+HON!AR38+MAL!AR38+AUT!AR38+POL!AR38+POR!AR38+ROU!AR38+SLV!AR38+SLO!AR38+FIN!AR38+SUE!AR38</f>
        <v>0.20200000000000004</v>
      </c>
      <c r="AS38" s="23">
        <f>BUL!AS38+TCH!AS38+DAN!AS38+EST!AS38+IRL!AS38+GRE!AS38+CRO!AS38+CHY!AS38+LET!AS38+LIT!AS38+LUX!AS38+HON!AS38+MAL!AS38+AUT!AS38+POL!AS38+POR!AS38+ROU!AS38+SLV!AS38+SLO!AS38+FIN!AS38+SUE!AS38</f>
        <v>2.556</v>
      </c>
      <c r="AT38" s="23">
        <f>BUL!AT38+TCH!AT38+DAN!AT38+EST!AT38+IRL!AT38+GRE!AT38+CRO!AT38+CHY!AT38+LET!AT38+LIT!AT38+LUX!AT38+HON!AT38+MAL!AT38+AUT!AT38+POL!AT38+POR!AT38+ROU!AT38+SLV!AT38+SLO!AT38+FIN!AT38+SUE!AT38</f>
        <v>3.9600000000000004</v>
      </c>
      <c r="AU38" s="23">
        <f>BUL!AU38+TCH!AU38+DAN!AU38+EST!AU38+IRL!AU38+GRE!AU38+CRO!AU38+CHY!AU38+LET!AU38+LIT!AU38+LUX!AU38+HON!AU38+MAL!AU38+AUT!AU38+POL!AU38+POR!AU38+ROU!AU38+SLV!AU38+SLO!AU38+FIN!AU38+SUE!AU38</f>
        <v>1.2509999999999997</v>
      </c>
      <c r="AV38" s="23">
        <f>BUL!AV38+TCH!AV38+DAN!AV38+EST!AV38+IRL!AV38+GRE!AV38+CRO!AV38+CHY!AV38+LET!AV38+LIT!AV38+LUX!AV38+HON!AV38+MAL!AV38+AUT!AV38+POL!AV38+POR!AV38+ROU!AV38+SLV!AV38+SLO!AV38+FIN!AV38+SUE!AV38</f>
        <v>1.4420000000000002</v>
      </c>
      <c r="AW38" s="23">
        <f>BUL!AW38+TCH!AW38+DAN!AW38+EST!AW38+IRL!AW38+GRE!AW38+CRO!AW38+CHY!AW38+LET!AW38+LIT!AW38+LUX!AW38+HON!AW38+MAL!AW38+AUT!AW38+POL!AW38+POR!AW38+ROU!AW38+SLV!AW38+SLO!AW38+FIN!AW38+SUE!AW38</f>
        <v>0.87500000000000011</v>
      </c>
      <c r="AX38" s="23">
        <f>BUL!AX38+TCH!AX38+DAN!AX38+EST!AX38+IRL!AX38+GRE!AX38+CRO!AX38+CHY!AX38+LET!AX38+LIT!AX38+LUX!AX38+HON!AX38+MAL!AX38+AUT!AX38+POL!AX38+POR!AX38+ROU!AX38+SLV!AX38+SLO!AX38+FIN!AX38+SUE!AX38</f>
        <v>1.5820000000000001</v>
      </c>
      <c r="AY38" s="23">
        <f>BUL!AY38+TCH!AY38+DAN!AY38+EST!AY38+IRL!AY38+GRE!AY38+CRO!AY38+CHY!AY38+LET!AY38+LIT!AY38+LUX!AY38+HON!AY38+MAL!AY38+AUT!AY38+POL!AY38+POR!AY38+ROU!AY38+SLV!AY38+SLO!AY38+FIN!AY38+SUE!AY38</f>
        <v>0.91500000000000015</v>
      </c>
      <c r="AZ38" s="23">
        <f>BUL!AZ38+TCH!AZ38+DAN!AZ38+EST!AZ38+IRL!AZ38+GRE!AZ38+CRO!AZ38+CHY!AZ38+LET!AZ38+LIT!AZ38+LUX!AZ38+HON!AZ38+MAL!AZ38+AUT!AZ38+POL!AZ38+POR!AZ38+ROU!AZ38+SLV!AZ38+SLO!AZ38+FIN!AZ38+SUE!AZ38</f>
        <v>3.6000000000000004E-2</v>
      </c>
      <c r="BA38" s="23">
        <f>BUL!BA38+TCH!BA38+DAN!BA38+EST!BA38+IRL!BA38+GRE!BA38+CRO!BA38+CHY!BA38+LET!BA38+LIT!BA38+LUX!BA38+HON!BA38+MAL!BA38+AUT!BA38+POL!BA38+POR!BA38+ROU!BA38+SLV!BA38+SLO!BA38+FIN!BA38+SUE!BA38</f>
        <v>2.6000000000000006E-2</v>
      </c>
      <c r="BB38" s="23">
        <f>BUL!BB38+TCH!BB38+DAN!BB38+EST!BB38+IRL!BB38+GRE!BB38+CRO!BB38+CHY!BB38+LET!BB38+LIT!BB38+LUX!BB38+HON!BB38+MAL!BB38+AUT!BB38+POL!BB38+POR!BB38+ROU!BB38+SLV!BB38+SLO!BB38+FIN!BB38+SUE!BB38</f>
        <v>3.5290000000000004</v>
      </c>
      <c r="BC38" s="23">
        <f>BUL!BC38+TCH!BC38+DAN!BC38+EST!BC38+IRL!BC38+GRE!BC38+CRO!BC38+CHY!BC38+LET!BC38+LIT!BC38+LUX!BC38+HON!BC38+MAL!BC38+AUT!BC38+POL!BC38+POR!BC38+ROU!BC38+SLV!BC38+SLO!BC38+FIN!BC38+SUE!BC38</f>
        <v>14.319999999999997</v>
      </c>
      <c r="BD38" s="23">
        <f>BUL!BD38+TCH!BD38+DAN!BD38+EST!BD38+IRL!BD38+GRE!BD38+CRO!BD38+CHY!BD38+LET!BD38+LIT!BD38+LUX!BD38+HON!BD38+MAL!BD38+AUT!BD38+POL!BD38+POR!BD38+ROU!BD38+SLV!BD38+SLO!BD38+FIN!BD38+SUE!BD38</f>
        <v>0.47000000000000008</v>
      </c>
      <c r="BE38" s="23">
        <f>BUL!BE38+TCH!BE38+DAN!BE38+EST!BE38+IRL!BE38+GRE!BE38+CRO!BE38+CHY!BE38+LET!BE38+LIT!BE38+LUX!BE38+HON!BE38+MAL!BE38+AUT!BE38+POL!BE38+POR!BE38+ROU!BE38+SLV!BE38+SLO!BE38+FIN!BE38+SUE!BE38</f>
        <v>0.67700000000000016</v>
      </c>
      <c r="BF38" s="23">
        <f>BUL!BF38+TCH!BF38+DAN!BF38+EST!BF38+IRL!BF38+GRE!BF38+CRO!BF38+CHY!BF38+LET!BF38+LIT!BF38+LUX!BF38+HON!BF38+MAL!BF38+AUT!BF38+POL!BF38+POR!BF38+ROU!BF38+SLV!BF38+SLO!BF38+FIN!BF38+SUE!BF38</f>
        <v>0.14900000000000002</v>
      </c>
      <c r="BG38" s="23">
        <f>BUL!BG38+TCH!BG38+DAN!BG38+EST!BG38+IRL!BG38+GRE!BG38+CRO!BG38+CHY!BG38+LET!BG38+LIT!BG38+LUX!BG38+HON!BG38+MAL!BG38+AUT!BG38+POL!BG38+POR!BG38+ROU!BG38+SLV!BG38+SLO!BG38+FIN!BG38+SUE!BG38</f>
        <v>0.13600000000000001</v>
      </c>
      <c r="BH38" s="23">
        <f>BUL!BH38+TCH!BH38+DAN!BH38+EST!BH38+IRL!BH38+GRE!BH38+CRO!BH38+CHY!BH38+LET!BH38+LIT!BH38+LUX!BH38+HON!BH38+MAL!BH38+AUT!BH38+POL!BH38+POR!BH38+ROU!BH38+SLV!BH38+SLO!BH38+FIN!BH38+SUE!BH38</f>
        <v>8.6000000000000007E-2</v>
      </c>
      <c r="BI38" s="23">
        <f>BUL!BI38+TCH!BI38+DAN!BI38+EST!BI38+IRL!BI38+GRE!BI38+CRO!BI38+CHY!BI38+LET!BI38+LIT!BI38+LUX!BI38+HON!BI38+MAL!BI38+AUT!BI38+POL!BI38+POR!BI38+ROU!BI38+SLV!BI38+SLO!BI38+FIN!BI38+SUE!BI38</f>
        <v>0</v>
      </c>
      <c r="BJ38" s="23">
        <f>BUL!BJ38+TCH!BJ38+DAN!BJ38+EST!BJ38+IRL!BJ38+GRE!BJ38+CRO!BJ38+CHY!BJ38+LET!BJ38+LIT!BJ38+LUX!BJ38+HON!BJ38+MAL!BJ38+AUT!BJ38+POL!BJ38+POR!BJ38+ROU!BJ38+SLV!BJ38+SLO!BJ38+FIN!BJ38+SUE!BJ38</f>
        <v>5.3000000000000012E-2</v>
      </c>
      <c r="BK38" s="23">
        <f>BUL!BK38+TCH!BK38+DAN!BK38+EST!BK38+IRL!BK38+GRE!BK38+CRO!BK38+CHY!BK38+LET!BK38+LIT!BK38+LUX!BK38+HON!BK38+MAL!BK38+AUT!BK38+POL!BK38+POR!BK38+ROU!BK38+SLV!BK38+SLO!BK38+FIN!BK38+SUE!BK38</f>
        <v>0.13600000000000001</v>
      </c>
      <c r="BL38" s="23">
        <f>BUL!BL38+TCH!BL38+DAN!BL38+EST!BL38+IRL!BL38+GRE!BL38+CRO!BL38+CHY!BL38+LET!BL38+LIT!BL38+LUX!BL38+HON!BL38+MAL!BL38+AUT!BL38+POL!BL38+POR!BL38+ROU!BL38+SLV!BL38+SLO!BL38+FIN!BL38+SUE!BL38</f>
        <v>0</v>
      </c>
      <c r="BM38" s="23">
        <f>BUL!BM38+TCH!BM38+DAN!BM38+EST!BM38+IRL!BM38+GRE!BM38+CRO!BM38+CHY!BM38+LET!BM38+LIT!BM38+LUX!BM38+HON!BM38+MAL!BM38+AUT!BM38+POL!BM38+POR!BM38+ROU!BM38+SLV!BM38+SLO!BM38+FIN!BM38+SUE!BM38</f>
        <v>0</v>
      </c>
      <c r="BN38" s="23">
        <f>BUL!BN38+TCH!BN38+DAN!BN38+EST!BN38+IRL!BN38+GRE!BN38+CRO!BN38+CHY!BN38+LET!BN38+LIT!BN38+LUX!BN38+HON!BN38+MAL!BN38+AUT!BN38+POL!BN38+POR!BN38+ROU!BN38+SLV!BN38+SLO!BN38+FIN!BN38+SUE!BN38</f>
        <v>0</v>
      </c>
      <c r="BO38" s="23">
        <f>BUL!BO38+TCH!BO38+DAN!BO38+EST!BO38+IRL!BO38+GRE!BO38+CRO!BO38+CHY!BO38+LET!BO38+LIT!BO38+LUX!BO38+HON!BO38+MAL!BO38+AUT!BO38+POL!BO38+POR!BO38+ROU!BO38+SLV!BO38+SLO!BO38+FIN!BO38+SUE!BO38</f>
        <v>27.692000000000004</v>
      </c>
      <c r="BP38" s="23">
        <f>BUL!BP38+TCH!BP38+DAN!BP38+EST!BP38+IRL!BP38+GRE!BP38+CRO!BP38+CHY!BP38+LET!BP38+LIT!BP38+LUX!BP38+HON!BP38+MAL!BP38+AUT!BP38+POL!BP38+POR!BP38+ROU!BP38+SLV!BP38+SLO!BP38+FIN!BP38+SUE!BP38</f>
        <v>0</v>
      </c>
      <c r="BQ38" s="23">
        <f>BUL!BQ38+TCH!BQ38+DAN!BQ38+EST!BQ38+IRL!BQ38+GRE!BQ38+CRO!BQ38+CHY!BQ38+LET!BQ38+LIT!BQ38+LUX!BQ38+HON!BQ38+MAL!BQ38+AUT!BQ38+POL!BQ38+POR!BQ38+ROU!BQ38+SLV!BQ38+SLO!BQ38+FIN!BQ38+SUE!BQ38</f>
        <v>0</v>
      </c>
      <c r="BR38" s="23">
        <f>BUL!BR38+TCH!BR38+DAN!BR38+EST!BR38+IRL!BR38+GRE!BR38+CRO!BR38+CHY!BR38+LET!BR38+LIT!BR38+LUX!BR38+HON!BR38+MAL!BR38+AUT!BR38+POL!BR38+POR!BR38+ROU!BR38+SLV!BR38+SLO!BR38+FIN!BR38+SUE!BR38</f>
        <v>0</v>
      </c>
      <c r="BS38" s="21">
        <f t="shared" si="0"/>
        <v>160.17899999999997</v>
      </c>
    </row>
    <row r="39" spans="1:71">
      <c r="A39" s="7" t="s">
        <v>214</v>
      </c>
      <c r="B39" s="23">
        <f>BUL!B39+TCH!B39+DAN!B39+EST!B39+IRL!B39+GRE!B39+CRO!B39+CHY!B39+LET!B39+LIT!B39+LUX!B39+HON!B39+MAL!B39+AUT!B39+POL!B39+POR!B39+ROU!B39+SLV!B39+SLO!B39+FIN!B39+SUE!B39</f>
        <v>9.5539999999999985</v>
      </c>
      <c r="C39" s="23">
        <f>BUL!C39+TCH!C39+DAN!C39+EST!C39+IRL!C39+GRE!C39+CRO!C39+CHY!C39+LET!C39+LIT!C39+LUX!C39+HON!C39+MAL!C39+AUT!C39+POL!C39+POR!C39+ROU!C39+SLV!C39+SLO!C39+FIN!C39+SUE!C39</f>
        <v>2.2010000000000001</v>
      </c>
      <c r="D39" s="23">
        <f>BUL!D39+TCH!D39+DAN!D39+EST!D39+IRL!D39+GRE!D39+CRO!D39+CHY!D39+LET!D39+LIT!D39+LUX!D39+HON!D39+MAL!D39+AUT!D39+POL!D39+POR!D39+ROU!D39+SLV!D39+SLO!D39+FIN!D39+SUE!D39</f>
        <v>3.8499999999999996</v>
      </c>
      <c r="E39" s="23">
        <f>BUL!E39+TCH!E39+DAN!E39+EST!E39+IRL!E39+GRE!E39+CRO!E39+CHY!E39+LET!E39+LIT!E39+LUX!E39+HON!E39+MAL!E39+AUT!E39+POL!E39+POR!E39+ROU!E39+SLV!E39+SLO!E39+FIN!E39+SUE!E39</f>
        <v>4.7139999999999995</v>
      </c>
      <c r="F39" s="23">
        <f>BUL!F39+TCH!F39+DAN!F39+EST!F39+IRL!F39+GRE!F39+CRO!F39+CHY!F39+LET!F39+LIT!F39+LUX!F39+HON!F39+MAL!F39+AUT!F39+POL!F39+POR!F39+ROU!F39+SLV!F39+SLO!F39+FIN!F39+SUE!F39</f>
        <v>8.1020000000000003</v>
      </c>
      <c r="G39" s="23">
        <f>BUL!G39+TCH!G39+DAN!G39+EST!G39+IRL!G39+GRE!G39+CRO!G39+CHY!G39+LET!G39+LIT!G39+LUX!G39+HON!G39+MAL!G39+AUT!G39+POL!G39+POR!G39+ROU!G39+SLV!G39+SLO!G39+FIN!G39+SUE!G39</f>
        <v>8.1850000000000005</v>
      </c>
      <c r="H39" s="23">
        <f>BUL!H39+TCH!H39+DAN!H39+EST!H39+IRL!H39+GRE!H39+CRO!H39+CHY!H39+LET!H39+LIT!H39+LUX!H39+HON!H39+MAL!H39+AUT!H39+POL!H39+POR!H39+ROU!H39+SLV!H39+SLO!H39+FIN!H39+SUE!H39</f>
        <v>5.2889999999999997</v>
      </c>
      <c r="I39" s="23">
        <f>BUL!I39+TCH!I39+DAN!I39+EST!I39+IRL!I39+GRE!I39+CRO!I39+CHY!I39+LET!I39+LIT!I39+LUX!I39+HON!I39+MAL!I39+AUT!I39+POL!I39+POR!I39+ROU!I39+SLV!I39+SLO!I39+FIN!I39+SUE!I39</f>
        <v>8.02</v>
      </c>
      <c r="J39" s="23">
        <f>BUL!J39+TCH!J39+DAN!J39+EST!J39+IRL!J39+GRE!J39+CRO!J39+CHY!J39+LET!J39+LIT!J39+LUX!J39+HON!J39+MAL!J39+AUT!J39+POL!J39+POR!J39+ROU!J39+SLV!J39+SLO!J39+FIN!J39+SUE!J39</f>
        <v>6.1789999999999994</v>
      </c>
      <c r="K39" s="23">
        <f>BUL!K39+TCH!K39+DAN!K39+EST!K39+IRL!K39+GRE!K39+CRO!K39+CHY!K39+LET!K39+LIT!K39+LUX!K39+HON!K39+MAL!K39+AUT!K39+POL!K39+POR!K39+ROU!K39+SLV!K39+SLO!K39+FIN!K39+SUE!K39</f>
        <v>25.779999999999994</v>
      </c>
      <c r="L39" s="23">
        <f>BUL!L39+TCH!L39+DAN!L39+EST!L39+IRL!L39+GRE!L39+CRO!L39+CHY!L39+LET!L39+LIT!L39+LUX!L39+HON!L39+MAL!L39+AUT!L39+POL!L39+POR!L39+ROU!L39+SLV!L39+SLO!L39+FIN!L39+SUE!L39</f>
        <v>11.385999999999999</v>
      </c>
      <c r="M39" s="23">
        <f>BUL!M39+TCH!M39+DAN!M39+EST!M39+IRL!M39+GRE!M39+CRO!M39+CHY!M39+LET!M39+LIT!M39+LUX!M39+HON!M39+MAL!M39+AUT!M39+POL!M39+POR!M39+ROU!M39+SLV!M39+SLO!M39+FIN!M39+SUE!M39</f>
        <v>10.509</v>
      </c>
      <c r="N39" s="23">
        <f>BUL!N39+TCH!N39+DAN!N39+EST!N39+IRL!N39+GRE!N39+CRO!N39+CHY!N39+LET!N39+LIT!N39+LUX!N39+HON!N39+MAL!N39+AUT!N39+POL!N39+POR!N39+ROU!N39+SLV!N39+SLO!N39+FIN!N39+SUE!N39</f>
        <v>10.416</v>
      </c>
      <c r="O39" s="23">
        <f>BUL!O39+TCH!O39+DAN!O39+EST!O39+IRL!O39+GRE!O39+CRO!O39+CHY!O39+LET!O39+LIT!O39+LUX!O39+HON!O39+MAL!O39+AUT!O39+POL!O39+POR!O39+ROU!O39+SLV!O39+SLO!O39+FIN!O39+SUE!O39</f>
        <v>7.3810000000000002</v>
      </c>
      <c r="P39" s="23">
        <f>BUL!P39+TCH!P39+DAN!P39+EST!P39+IRL!P39+GRE!P39+CRO!P39+CHY!P39+LET!P39+LIT!P39+LUX!P39+HON!P39+MAL!P39+AUT!P39+POL!P39+POR!P39+ROU!P39+SLV!P39+SLO!P39+FIN!P39+SUE!P39</f>
        <v>11.524999999999999</v>
      </c>
      <c r="Q39" s="23">
        <f>BUL!Q39+TCH!Q39+DAN!Q39+EST!Q39+IRL!Q39+GRE!Q39+CRO!Q39+CHY!Q39+LET!Q39+LIT!Q39+LUX!Q39+HON!Q39+MAL!Q39+AUT!Q39+POL!Q39+POR!Q39+ROU!Q39+SLV!Q39+SLO!Q39+FIN!Q39+SUE!Q39</f>
        <v>9.8189999999999991</v>
      </c>
      <c r="R39" s="23">
        <f>BUL!R39+TCH!R39+DAN!R39+EST!R39+IRL!R39+GRE!R39+CRO!R39+CHY!R39+LET!R39+LIT!R39+LUX!R39+HON!R39+MAL!R39+AUT!R39+POL!R39+POR!R39+ROU!R39+SLV!R39+SLO!R39+FIN!R39+SUE!R39</f>
        <v>10.259</v>
      </c>
      <c r="S39" s="23">
        <f>BUL!S39+TCH!S39+DAN!S39+EST!S39+IRL!S39+GRE!S39+CRO!S39+CHY!S39+LET!S39+LIT!S39+LUX!S39+HON!S39+MAL!S39+AUT!S39+POL!S39+POR!S39+ROU!S39+SLV!S39+SLO!S39+FIN!S39+SUE!S39</f>
        <v>10.025999999999998</v>
      </c>
      <c r="T39" s="23">
        <f>BUL!T39+TCH!T39+DAN!T39+EST!T39+IRL!T39+GRE!T39+CRO!T39+CHY!T39+LET!T39+LIT!T39+LUX!T39+HON!T39+MAL!T39+AUT!T39+POL!T39+POR!T39+ROU!T39+SLV!T39+SLO!T39+FIN!T39+SUE!T39</f>
        <v>9.5669999999999984</v>
      </c>
      <c r="U39" s="23">
        <f>BUL!U39+TCH!U39+DAN!U39+EST!U39+IRL!U39+GRE!U39+CRO!U39+CHY!U39+LET!U39+LIT!U39+LUX!U39+HON!U39+MAL!U39+AUT!U39+POL!U39+POR!U39+ROU!U39+SLV!U39+SLO!U39+FIN!U39+SUE!U39</f>
        <v>10.276000000000003</v>
      </c>
      <c r="V39" s="23">
        <f>BUL!V39+TCH!V39+DAN!V39+EST!V39+IRL!V39+GRE!V39+CRO!V39+CHY!V39+LET!V39+LIT!V39+LUX!V39+HON!V39+MAL!V39+AUT!V39+POL!V39+POR!V39+ROU!V39+SLV!V39+SLO!V39+FIN!V39+SUE!V39</f>
        <v>13.122999999999998</v>
      </c>
      <c r="W39" s="23">
        <f>BUL!W39+TCH!W39+DAN!W39+EST!W39+IRL!W39+GRE!W39+CRO!W39+CHY!W39+LET!W39+LIT!W39+LUX!W39+HON!W39+MAL!W39+AUT!W39+POL!W39+POR!W39+ROU!W39+SLV!W39+SLO!W39+FIN!W39+SUE!W39</f>
        <v>8.0679999999999996</v>
      </c>
      <c r="X39" s="23">
        <f>BUL!X39+TCH!X39+DAN!X39+EST!X39+IRL!X39+GRE!X39+CRO!X39+CHY!X39+LET!X39+LIT!X39+LUX!X39+HON!X39+MAL!X39+AUT!X39+POL!X39+POR!X39+ROU!X39+SLV!X39+SLO!X39+FIN!X39+SUE!X39</f>
        <v>9.9290000000000003</v>
      </c>
      <c r="Y39" s="23">
        <f>BUL!Y39+TCH!Y39+DAN!Y39+EST!Y39+IRL!Y39+GRE!Y39+CRO!Y39+CHY!Y39+LET!Y39+LIT!Y39+LUX!Y39+HON!Y39+MAL!Y39+AUT!Y39+POL!Y39+POR!Y39+ROU!Y39+SLV!Y39+SLO!Y39+FIN!Y39+SUE!Y39</f>
        <v>17.394999999999996</v>
      </c>
      <c r="Z39" s="23">
        <f>BUL!Z39+TCH!Z39+DAN!Z39+EST!Z39+IRL!Z39+GRE!Z39+CRO!Z39+CHY!Z39+LET!Z39+LIT!Z39+LUX!Z39+HON!Z39+MAL!Z39+AUT!Z39+POL!Z39+POR!Z39+ROU!Z39+SLV!Z39+SLO!Z39+FIN!Z39+SUE!Z39</f>
        <v>4.9649999999999999</v>
      </c>
      <c r="AA39" s="23">
        <f>BUL!AA39+TCH!AA39+DAN!AA39+EST!AA39+IRL!AA39+GRE!AA39+CRO!AA39+CHY!AA39+LET!AA39+LIT!AA39+LUX!AA39+HON!AA39+MAL!AA39+AUT!AA39+POL!AA39+POR!AA39+ROU!AA39+SLV!AA39+SLO!AA39+FIN!AA39+SUE!AA39</f>
        <v>8.6790000000000003</v>
      </c>
      <c r="AB39" s="23">
        <f>BUL!AB39+TCH!AB39+DAN!AB39+EST!AB39+IRL!AB39+GRE!AB39+CRO!AB39+CHY!AB39+LET!AB39+LIT!AB39+LUX!AB39+HON!AB39+MAL!AB39+AUT!AB39+POL!AB39+POR!AB39+ROU!AB39+SLV!AB39+SLO!AB39+FIN!AB39+SUE!AB39</f>
        <v>9.3660000000000014</v>
      </c>
      <c r="AC39" s="23">
        <f>BUL!AC39+TCH!AC39+DAN!AC39+EST!AC39+IRL!AC39+GRE!AC39+CRO!AC39+CHY!AC39+LET!AC39+LIT!AC39+LUX!AC39+HON!AC39+MAL!AC39+AUT!AC39+POL!AC39+POR!AC39+ROU!AC39+SLV!AC39+SLO!AC39+FIN!AC39+SUE!AC39</f>
        <v>9.4939999999999998</v>
      </c>
      <c r="AD39" s="23">
        <f>BUL!AD39+TCH!AD39+DAN!AD39+EST!AD39+IRL!AD39+GRE!AD39+CRO!AD39+CHY!AD39+LET!AD39+LIT!AD39+LUX!AD39+HON!AD39+MAL!AD39+AUT!AD39+POL!AD39+POR!AD39+ROU!AD39+SLV!AD39+SLO!AD39+FIN!AD39+SUE!AD39</f>
        <v>7.6279999999999992</v>
      </c>
      <c r="AE39" s="23">
        <f>BUL!AE39+TCH!AE39+DAN!AE39+EST!AE39+IRL!AE39+GRE!AE39+CRO!AE39+CHY!AE39+LET!AE39+LIT!AE39+LUX!AE39+HON!AE39+MAL!AE39+AUT!AE39+POL!AE39+POR!AE39+ROU!AE39+SLV!AE39+SLO!AE39+FIN!AE39+SUE!AE39</f>
        <v>8.6</v>
      </c>
      <c r="AF39" s="23">
        <f>BUL!AF39+TCH!AF39+DAN!AF39+EST!AF39+IRL!AF39+GRE!AF39+CRO!AF39+CHY!AF39+LET!AF39+LIT!AF39+LUX!AF39+HON!AF39+MAL!AF39+AUT!AF39+POL!AF39+POR!AF39+ROU!AF39+SLV!AF39+SLO!AF39+FIN!AF39+SUE!AF39</f>
        <v>8.7949999999999999</v>
      </c>
      <c r="AG39" s="23">
        <f>BUL!AG39+TCH!AG39+DAN!AG39+EST!AG39+IRL!AG39+GRE!AG39+CRO!AG39+CHY!AG39+LET!AG39+LIT!AG39+LUX!AG39+HON!AG39+MAL!AG39+AUT!AG39+POL!AG39+POR!AG39+ROU!AG39+SLV!AG39+SLO!AG39+FIN!AG39+SUE!AG39</f>
        <v>7.4880000000000004</v>
      </c>
      <c r="AH39" s="23">
        <f>BUL!AH39+TCH!AH39+DAN!AH39+EST!AH39+IRL!AH39+GRE!AH39+CRO!AH39+CHY!AH39+LET!AH39+LIT!AH39+LUX!AH39+HON!AH39+MAL!AH39+AUT!AH39+POL!AH39+POR!AH39+ROU!AH39+SLV!AH39+SLO!AH39+FIN!AH39+SUE!AH39</f>
        <v>7.02</v>
      </c>
      <c r="AI39" s="23">
        <f>BUL!AI39+TCH!AI39+DAN!AI39+EST!AI39+IRL!AI39+GRE!AI39+CRO!AI39+CHY!AI39+LET!AI39+LIT!AI39+LUX!AI39+HON!AI39+MAL!AI39+AUT!AI39+POL!AI39+POR!AI39+ROU!AI39+SLV!AI39+SLO!AI39+FIN!AI39+SUE!AI39</f>
        <v>7.7089999999999996</v>
      </c>
      <c r="AJ39" s="23">
        <f>BUL!AJ39+TCH!AJ39+DAN!AJ39+EST!AJ39+IRL!AJ39+GRE!AJ39+CRO!AJ39+CHY!AJ39+LET!AJ39+LIT!AJ39+LUX!AJ39+HON!AJ39+MAL!AJ39+AUT!AJ39+POL!AJ39+POR!AJ39+ROU!AJ39+SLV!AJ39+SLO!AJ39+FIN!AJ39+SUE!AJ39</f>
        <v>4.9210000000000003</v>
      </c>
      <c r="AK39" s="23">
        <f>BUL!AK39+TCH!AK39+DAN!AK39+EST!AK39+IRL!AK39+GRE!AK39+CRO!AK39+CHY!AK39+LET!AK39+LIT!AK39+LUX!AK39+HON!AK39+MAL!AK39+AUT!AK39+POL!AK39+POR!AK39+ROU!AK39+SLV!AK39+SLO!AK39+FIN!AK39+SUE!AK39</f>
        <v>7.0289999999999999</v>
      </c>
      <c r="AL39" s="23">
        <f>BUL!AL39+TCH!AL39+DAN!AL39+EST!AL39+IRL!AL39+GRE!AL39+CRO!AL39+CHY!AL39+LET!AL39+LIT!AL39+LUX!AL39+HON!AL39+MAL!AL39+AUT!AL39+POL!AL39+POR!AL39+ROU!AL39+SLV!AL39+SLO!AL39+FIN!AL39+SUE!AL39</f>
        <v>7.24</v>
      </c>
      <c r="AM39" s="23">
        <f>BUL!AM39+TCH!AM39+DAN!AM39+EST!AM39+IRL!AM39+GRE!AM39+CRO!AM39+CHY!AM39+LET!AM39+LIT!AM39+LUX!AM39+HON!AM39+MAL!AM39+AUT!AM39+POL!AM39+POR!AM39+ROU!AM39+SLV!AM39+SLO!AM39+FIN!AM39+SUE!AM39</f>
        <v>7.7369999999999992</v>
      </c>
      <c r="AN39" s="23">
        <f>BUL!AN39+TCH!AN39+DAN!AN39+EST!AN39+IRL!AN39+GRE!AN39+CRO!AN39+CHY!AN39+LET!AN39+LIT!AN39+LUX!AN39+HON!AN39+MAL!AN39+AUT!AN39+POL!AN39+POR!AN39+ROU!AN39+SLV!AN39+SLO!AN39+FIN!AN39+SUE!AN39</f>
        <v>8.9959999999999987</v>
      </c>
      <c r="AO39" s="23">
        <f>BUL!AO39+TCH!AO39+DAN!AO39+EST!AO39+IRL!AO39+GRE!AO39+CRO!AO39+CHY!AO39+LET!AO39+LIT!AO39+LUX!AO39+HON!AO39+MAL!AO39+AUT!AO39+POL!AO39+POR!AO39+ROU!AO39+SLV!AO39+SLO!AO39+FIN!AO39+SUE!AO39</f>
        <v>8.1449999999999996</v>
      </c>
      <c r="AP39" s="23">
        <f>BUL!AP39+TCH!AP39+DAN!AP39+EST!AP39+IRL!AP39+GRE!AP39+CRO!AP39+CHY!AP39+LET!AP39+LIT!AP39+LUX!AP39+HON!AP39+MAL!AP39+AUT!AP39+POL!AP39+POR!AP39+ROU!AP39+SLV!AP39+SLO!AP39+FIN!AP39+SUE!AP39</f>
        <v>4.9849999999999985</v>
      </c>
      <c r="AQ39" s="23">
        <f>BUL!AQ39+TCH!AQ39+DAN!AQ39+EST!AQ39+IRL!AQ39+GRE!AQ39+CRO!AQ39+CHY!AQ39+LET!AQ39+LIT!AQ39+LUX!AQ39+HON!AQ39+MAL!AQ39+AUT!AQ39+POL!AQ39+POR!AQ39+ROU!AQ39+SLV!AQ39+SLO!AQ39+FIN!AQ39+SUE!AQ39</f>
        <v>5.4910000000000005</v>
      </c>
      <c r="AR39" s="23">
        <f>BUL!AR39+TCH!AR39+DAN!AR39+EST!AR39+IRL!AR39+GRE!AR39+CRO!AR39+CHY!AR39+LET!AR39+LIT!AR39+LUX!AR39+HON!AR39+MAL!AR39+AUT!AR39+POL!AR39+POR!AR39+ROU!AR39+SLV!AR39+SLO!AR39+FIN!AR39+SUE!AR39</f>
        <v>5.7569999999999997</v>
      </c>
      <c r="AS39" s="23">
        <f>BUL!AS39+TCH!AS39+DAN!AS39+EST!AS39+IRL!AS39+GRE!AS39+CRO!AS39+CHY!AS39+LET!AS39+LIT!AS39+LUX!AS39+HON!AS39+MAL!AS39+AUT!AS39+POL!AS39+POR!AS39+ROU!AS39+SLV!AS39+SLO!AS39+FIN!AS39+SUE!AS39</f>
        <v>6.3680000000000003</v>
      </c>
      <c r="AT39" s="23">
        <f>BUL!AT39+TCH!AT39+DAN!AT39+EST!AT39+IRL!AT39+GRE!AT39+CRO!AT39+CHY!AT39+LET!AT39+LIT!AT39+LUX!AT39+HON!AT39+MAL!AT39+AUT!AT39+POL!AT39+POR!AT39+ROU!AT39+SLV!AT39+SLO!AT39+FIN!AT39+SUE!AT39</f>
        <v>9.6609999999999978</v>
      </c>
      <c r="AU39" s="23">
        <f>BUL!AU39+TCH!AU39+DAN!AU39+EST!AU39+IRL!AU39+GRE!AU39+CRO!AU39+CHY!AU39+LET!AU39+LIT!AU39+LUX!AU39+HON!AU39+MAL!AU39+AUT!AU39+POL!AU39+POR!AU39+ROU!AU39+SLV!AU39+SLO!AU39+FIN!AU39+SUE!AU39</f>
        <v>10.652000000000001</v>
      </c>
      <c r="AV39" s="23">
        <f>BUL!AV39+TCH!AV39+DAN!AV39+EST!AV39+IRL!AV39+GRE!AV39+CRO!AV39+CHY!AV39+LET!AV39+LIT!AV39+LUX!AV39+HON!AV39+MAL!AV39+AUT!AV39+POL!AV39+POR!AV39+ROU!AV39+SLV!AV39+SLO!AV39+FIN!AV39+SUE!AV39</f>
        <v>10.427999999999999</v>
      </c>
      <c r="AW39" s="23">
        <f>BUL!AW39+TCH!AW39+DAN!AW39+EST!AW39+IRL!AW39+GRE!AW39+CRO!AW39+CHY!AW39+LET!AW39+LIT!AW39+LUX!AW39+HON!AW39+MAL!AW39+AUT!AW39+POL!AW39+POR!AW39+ROU!AW39+SLV!AW39+SLO!AW39+FIN!AW39+SUE!AW39</f>
        <v>7.8899999999999988</v>
      </c>
      <c r="AX39" s="23">
        <f>BUL!AX39+TCH!AX39+DAN!AX39+EST!AX39+IRL!AX39+GRE!AX39+CRO!AX39+CHY!AX39+LET!AX39+LIT!AX39+LUX!AX39+HON!AX39+MAL!AX39+AUT!AX39+POL!AX39+POR!AX39+ROU!AX39+SLV!AX39+SLO!AX39+FIN!AX39+SUE!AX39</f>
        <v>7.4560000000000004</v>
      </c>
      <c r="AY39" s="23">
        <f>BUL!AY39+TCH!AY39+DAN!AY39+EST!AY39+IRL!AY39+GRE!AY39+CRO!AY39+CHY!AY39+LET!AY39+LIT!AY39+LUX!AY39+HON!AY39+MAL!AY39+AUT!AY39+POL!AY39+POR!AY39+ROU!AY39+SLV!AY39+SLO!AY39+FIN!AY39+SUE!AY39</f>
        <v>10.046999999999997</v>
      </c>
      <c r="AZ39" s="23">
        <f>BUL!AZ39+TCH!AZ39+DAN!AZ39+EST!AZ39+IRL!AZ39+GRE!AZ39+CRO!AZ39+CHY!AZ39+LET!AZ39+LIT!AZ39+LUX!AZ39+HON!AZ39+MAL!AZ39+AUT!AZ39+POL!AZ39+POR!AZ39+ROU!AZ39+SLV!AZ39+SLO!AZ39+FIN!AZ39+SUE!AZ39</f>
        <v>4.3</v>
      </c>
      <c r="BA39" s="23">
        <f>BUL!BA39+TCH!BA39+DAN!BA39+EST!BA39+IRL!BA39+GRE!BA39+CRO!BA39+CHY!BA39+LET!BA39+LIT!BA39+LUX!BA39+HON!BA39+MAL!BA39+AUT!BA39+POL!BA39+POR!BA39+ROU!BA39+SLV!BA39+SLO!BA39+FIN!BA39+SUE!BA39</f>
        <v>3</v>
      </c>
      <c r="BB39" s="23">
        <f>BUL!BB39+TCH!BB39+DAN!BB39+EST!BB39+IRL!BB39+GRE!BB39+CRO!BB39+CHY!BB39+LET!BB39+LIT!BB39+LUX!BB39+HON!BB39+MAL!BB39+AUT!BB39+POL!BB39+POR!BB39+ROU!BB39+SLV!BB39+SLO!BB39+FIN!BB39+SUE!BB39</f>
        <v>9.8970000000000002</v>
      </c>
      <c r="BC39" s="23">
        <f>BUL!BC39+TCH!BC39+DAN!BC39+EST!BC39+IRL!BC39+GRE!BC39+CRO!BC39+CHY!BC39+LET!BC39+LIT!BC39+LUX!BC39+HON!BC39+MAL!BC39+AUT!BC39+POL!BC39+POR!BC39+ROU!BC39+SLV!BC39+SLO!BC39+FIN!BC39+SUE!BC39</f>
        <v>10.072999999999997</v>
      </c>
      <c r="BD39" s="23">
        <f>BUL!BD39+TCH!BD39+DAN!BD39+EST!BD39+IRL!BD39+GRE!BD39+CRO!BD39+CHY!BD39+LET!BD39+LIT!BD39+LUX!BD39+HON!BD39+MAL!BD39+AUT!BD39+POL!BD39+POR!BD39+ROU!BD39+SLV!BD39+SLO!BD39+FIN!BD39+SUE!BD39</f>
        <v>7.3870000000000005</v>
      </c>
      <c r="BE39" s="23">
        <f>BUL!BE39+TCH!BE39+DAN!BE39+EST!BE39+IRL!BE39+GRE!BE39+CRO!BE39+CHY!BE39+LET!BE39+LIT!BE39+LUX!BE39+HON!BE39+MAL!BE39+AUT!BE39+POL!BE39+POR!BE39+ROU!BE39+SLV!BE39+SLO!BE39+FIN!BE39+SUE!BE39</f>
        <v>10.413</v>
      </c>
      <c r="BF39" s="23">
        <f>BUL!BF39+TCH!BF39+DAN!BF39+EST!BF39+IRL!BF39+GRE!BF39+CRO!BF39+CHY!BF39+LET!BF39+LIT!BF39+LUX!BF39+HON!BF39+MAL!BF39+AUT!BF39+POL!BF39+POR!BF39+ROU!BF39+SLV!BF39+SLO!BF39+FIN!BF39+SUE!BF39</f>
        <v>7.1979999999999995</v>
      </c>
      <c r="BG39" s="23">
        <f>BUL!BG39+TCH!BG39+DAN!BG39+EST!BG39+IRL!BG39+GRE!BG39+CRO!BG39+CHY!BG39+LET!BG39+LIT!BG39+LUX!BG39+HON!BG39+MAL!BG39+AUT!BG39+POL!BG39+POR!BG39+ROU!BG39+SLV!BG39+SLO!BG39+FIN!BG39+SUE!BG39</f>
        <v>6.3380000000000001</v>
      </c>
      <c r="BH39" s="23">
        <f>BUL!BH39+TCH!BH39+DAN!BH39+EST!BH39+IRL!BH39+GRE!BH39+CRO!BH39+CHY!BH39+LET!BH39+LIT!BH39+LUX!BH39+HON!BH39+MAL!BH39+AUT!BH39+POL!BH39+POR!BH39+ROU!BH39+SLV!BH39+SLO!BH39+FIN!BH39+SUE!BH39</f>
        <v>6.67</v>
      </c>
      <c r="BI39" s="23">
        <f>BUL!BI39+TCH!BI39+DAN!BI39+EST!BI39+IRL!BI39+GRE!BI39+CRO!BI39+CHY!BI39+LET!BI39+LIT!BI39+LUX!BI39+HON!BI39+MAL!BI39+AUT!BI39+POL!BI39+POR!BI39+ROU!BI39+SLV!BI39+SLO!BI39+FIN!BI39+SUE!BI39</f>
        <v>4.6909999999999989</v>
      </c>
      <c r="BJ39" s="23">
        <f>BUL!BJ39+TCH!BJ39+DAN!BJ39+EST!BJ39+IRL!BJ39+GRE!BJ39+CRO!BJ39+CHY!BJ39+LET!BJ39+LIT!BJ39+LUX!BJ39+HON!BJ39+MAL!BJ39+AUT!BJ39+POL!BJ39+POR!BJ39+ROU!BJ39+SLV!BJ39+SLO!BJ39+FIN!BJ39+SUE!BJ39</f>
        <v>7.6449999999999987</v>
      </c>
      <c r="BK39" s="23">
        <f>BUL!BK39+TCH!BK39+DAN!BK39+EST!BK39+IRL!BK39+GRE!BK39+CRO!BK39+CHY!BK39+LET!BK39+LIT!BK39+LUX!BK39+HON!BK39+MAL!BK39+AUT!BK39+POL!BK39+POR!BK39+ROU!BK39+SLV!BK39+SLO!BK39+FIN!BK39+SUE!BK39</f>
        <v>6.3760000000000003</v>
      </c>
      <c r="BL39" s="23">
        <f>BUL!BL39+TCH!BL39+DAN!BL39+EST!BL39+IRL!BL39+GRE!BL39+CRO!BL39+CHY!BL39+LET!BL39+LIT!BL39+LUX!BL39+HON!BL39+MAL!BL39+AUT!BL39+POL!BL39+POR!BL39+ROU!BL39+SLV!BL39+SLO!BL39+FIN!BL39+SUE!BL39</f>
        <v>0</v>
      </c>
      <c r="BM39" s="23">
        <f>BUL!BM39+TCH!BM39+DAN!BM39+EST!BM39+IRL!BM39+GRE!BM39+CRO!BM39+CHY!BM39+LET!BM39+LIT!BM39+LUX!BM39+HON!BM39+MAL!BM39+AUT!BM39+POL!BM39+POR!BM39+ROU!BM39+SLV!BM39+SLO!BM39+FIN!BM39+SUE!BM39</f>
        <v>0</v>
      </c>
      <c r="BN39" s="23">
        <f>BUL!BN39+TCH!BN39+DAN!BN39+EST!BN39+IRL!BN39+GRE!BN39+CRO!BN39+CHY!BN39+LET!BN39+LIT!BN39+LUX!BN39+HON!BN39+MAL!BN39+AUT!BN39+POL!BN39+POR!BN39+ROU!BN39+SLV!BN39+SLO!BN39+FIN!BN39+SUE!BN39</f>
        <v>15.706999999999999</v>
      </c>
      <c r="BO39" s="23">
        <f>BUL!BO39+TCH!BO39+DAN!BO39+EST!BO39+IRL!BO39+GRE!BO39+CRO!BO39+CHY!BO39+LET!BO39+LIT!BO39+LUX!BO39+HON!BO39+MAL!BO39+AUT!BO39+POL!BO39+POR!BO39+ROU!BO39+SLV!BO39+SLO!BO39+FIN!BO39+SUE!BO39</f>
        <v>10.965999999999999</v>
      </c>
      <c r="BP39" s="23">
        <f>BUL!BP39+TCH!BP39+DAN!BP39+EST!BP39+IRL!BP39+GRE!BP39+CRO!BP39+CHY!BP39+LET!BP39+LIT!BP39+LUX!BP39+HON!BP39+MAL!BP39+AUT!BP39+POL!BP39+POR!BP39+ROU!BP39+SLV!BP39+SLO!BP39+FIN!BP39+SUE!BP39</f>
        <v>0</v>
      </c>
      <c r="BQ39" s="23">
        <f>BUL!BQ39+TCH!BQ39+DAN!BQ39+EST!BQ39+IRL!BQ39+GRE!BQ39+CRO!BQ39+CHY!BQ39+LET!BQ39+LIT!BQ39+LUX!BQ39+HON!BQ39+MAL!BQ39+AUT!BQ39+POL!BQ39+POR!BQ39+ROU!BQ39+SLV!BQ39+SLO!BQ39+FIN!BQ39+SUE!BQ39</f>
        <v>12.159000000000001</v>
      </c>
      <c r="BR39" s="23">
        <f>BUL!BR39+TCH!BR39+DAN!BR39+EST!BR39+IRL!BR39+GRE!BR39+CRO!BR39+CHY!BR39+LET!BR39+LIT!BR39+LUX!BR39+HON!BR39+MAL!BR39+AUT!BR39+POL!BR39+POR!BR39+ROU!BR39+SLV!BR39+SLO!BR39+FIN!BR39+SUE!BR39</f>
        <v>10.784000000000001</v>
      </c>
      <c r="BS39" s="21">
        <f t="shared" si="0"/>
        <v>567.70399999999995</v>
      </c>
    </row>
    <row r="40" spans="1:71">
      <c r="A40" s="7" t="s">
        <v>146</v>
      </c>
      <c r="B40" s="23">
        <f>BUL!B40+TCH!B40+DAN!B40+EST!B40+IRL!B40+GRE!B40+CRO!B40+CHY!B40+LET!B40+LIT!B40+LUX!B40+HON!B40+MAL!B40+AUT!B40+POL!B40+POR!B40+ROU!B40+SLV!B40+SLO!B40+FIN!B40+SUE!B40</f>
        <v>11.229999999999999</v>
      </c>
      <c r="C40" s="23">
        <f>BUL!C40+TCH!C40+DAN!C40+EST!C40+IRL!C40+GRE!C40+CRO!C40+CHY!C40+LET!C40+LIT!C40+LUX!C40+HON!C40+MAL!C40+AUT!C40+POL!C40+POR!C40+ROU!C40+SLV!C40+SLO!C40+FIN!C40+SUE!C40</f>
        <v>2.5890000000000004</v>
      </c>
      <c r="D40" s="23">
        <f>BUL!D40+TCH!D40+DAN!D40+EST!D40+IRL!D40+GRE!D40+CRO!D40+CHY!D40+LET!D40+LIT!D40+LUX!D40+HON!D40+MAL!D40+AUT!D40+POL!D40+POR!D40+ROU!D40+SLV!D40+SLO!D40+FIN!D40+SUE!D40</f>
        <v>4.5270000000000001</v>
      </c>
      <c r="E40" s="23">
        <f>BUL!E40+TCH!E40+DAN!E40+EST!E40+IRL!E40+GRE!E40+CRO!E40+CHY!E40+LET!E40+LIT!E40+LUX!E40+HON!E40+MAL!E40+AUT!E40+POL!E40+POR!E40+ROU!E40+SLV!E40+SLO!E40+FIN!E40+SUE!E40</f>
        <v>5.5430000000000001</v>
      </c>
      <c r="F40" s="23">
        <f>BUL!F40+TCH!F40+DAN!F40+EST!F40+IRL!F40+GRE!F40+CRO!F40+CHY!F40+LET!F40+LIT!F40+LUX!F40+HON!F40+MAL!F40+AUT!F40+POL!F40+POR!F40+ROU!F40+SLV!F40+SLO!F40+FIN!F40+SUE!F40</f>
        <v>9.5219999999999985</v>
      </c>
      <c r="G40" s="23">
        <f>BUL!G40+TCH!G40+DAN!G40+EST!G40+IRL!G40+GRE!G40+CRO!G40+CHY!G40+LET!G40+LIT!G40+LUX!G40+HON!G40+MAL!G40+AUT!G40+POL!G40+POR!G40+ROU!G40+SLV!G40+SLO!G40+FIN!G40+SUE!G40</f>
        <v>9.6189999999999998</v>
      </c>
      <c r="H40" s="23">
        <f>BUL!H40+TCH!H40+DAN!H40+EST!H40+IRL!H40+GRE!H40+CRO!H40+CHY!H40+LET!H40+LIT!H40+LUX!H40+HON!H40+MAL!H40+AUT!H40+POL!H40+POR!H40+ROU!H40+SLV!H40+SLO!H40+FIN!H40+SUE!H40</f>
        <v>6.2140000000000013</v>
      </c>
      <c r="I40" s="23">
        <f>BUL!I40+TCH!I40+DAN!I40+EST!I40+IRL!I40+GRE!I40+CRO!I40+CHY!I40+LET!I40+LIT!I40+LUX!I40+HON!I40+MAL!I40+AUT!I40+POL!I40+POR!I40+ROU!I40+SLV!I40+SLO!I40+FIN!I40+SUE!I40</f>
        <v>9.4260000000000002</v>
      </c>
      <c r="J40" s="23">
        <f>BUL!J40+TCH!J40+DAN!J40+EST!J40+IRL!J40+GRE!J40+CRO!J40+CHY!J40+LET!J40+LIT!J40+LUX!J40+HON!J40+MAL!J40+AUT!J40+POL!J40+POR!J40+ROU!J40+SLV!J40+SLO!J40+FIN!J40+SUE!J40</f>
        <v>7.2630000000000008</v>
      </c>
      <c r="K40" s="23">
        <f>BUL!K40+TCH!K40+DAN!K40+EST!K40+IRL!K40+GRE!K40+CRO!K40+CHY!K40+LET!K40+LIT!K40+LUX!K40+HON!K40+MAL!K40+AUT!K40+POL!K40+POR!K40+ROU!K40+SLV!K40+SLO!K40+FIN!K40+SUE!K40</f>
        <v>30.305999999999997</v>
      </c>
      <c r="L40" s="23">
        <f>BUL!L40+TCH!L40+DAN!L40+EST!L40+IRL!L40+GRE!L40+CRO!L40+CHY!L40+LET!L40+LIT!L40+LUX!L40+HON!L40+MAL!L40+AUT!L40+POL!L40+POR!L40+ROU!L40+SLV!L40+SLO!L40+FIN!L40+SUE!L40</f>
        <v>13.383000000000003</v>
      </c>
      <c r="M40" s="23">
        <f>BUL!M40+TCH!M40+DAN!M40+EST!M40+IRL!M40+GRE!M40+CRO!M40+CHY!M40+LET!M40+LIT!M40+LUX!M40+HON!M40+MAL!M40+AUT!M40+POL!M40+POR!M40+ROU!M40+SLV!M40+SLO!M40+FIN!M40+SUE!M40</f>
        <v>12.359000000000002</v>
      </c>
      <c r="N40" s="23">
        <f>BUL!N40+TCH!N40+DAN!N40+EST!N40+IRL!N40+GRE!N40+CRO!N40+CHY!N40+LET!N40+LIT!N40+LUX!N40+HON!N40+MAL!N40+AUT!N40+POL!N40+POR!N40+ROU!N40+SLV!N40+SLO!N40+FIN!N40+SUE!N40</f>
        <v>12.245000000000003</v>
      </c>
      <c r="O40" s="23">
        <f>BUL!O40+TCH!O40+DAN!O40+EST!O40+IRL!O40+GRE!O40+CRO!O40+CHY!O40+LET!O40+LIT!O40+LUX!O40+HON!O40+MAL!O40+AUT!O40+POL!O40+POR!O40+ROU!O40+SLV!O40+SLO!O40+FIN!O40+SUE!O40</f>
        <v>8.68</v>
      </c>
      <c r="P40" s="23">
        <f>BUL!P40+TCH!P40+DAN!P40+EST!P40+IRL!P40+GRE!P40+CRO!P40+CHY!P40+LET!P40+LIT!P40+LUX!P40+HON!P40+MAL!P40+AUT!P40+POL!P40+POR!P40+ROU!P40+SLV!P40+SLO!P40+FIN!P40+SUE!P40</f>
        <v>13.547999999999998</v>
      </c>
      <c r="Q40" s="23">
        <f>BUL!Q40+TCH!Q40+DAN!Q40+EST!Q40+IRL!Q40+GRE!Q40+CRO!Q40+CHY!Q40+LET!Q40+LIT!Q40+LUX!Q40+HON!Q40+MAL!Q40+AUT!Q40+POL!Q40+POR!Q40+ROU!Q40+SLV!Q40+SLO!Q40+FIN!Q40+SUE!Q40</f>
        <v>11.542</v>
      </c>
      <c r="R40" s="23">
        <f>BUL!R40+TCH!R40+DAN!R40+EST!R40+IRL!R40+GRE!R40+CRO!R40+CHY!R40+LET!R40+LIT!R40+LUX!R40+HON!R40+MAL!R40+AUT!R40+POL!R40+POR!R40+ROU!R40+SLV!R40+SLO!R40+FIN!R40+SUE!R40</f>
        <v>12.057000000000002</v>
      </c>
      <c r="S40" s="23">
        <f>BUL!S40+TCH!S40+DAN!S40+EST!S40+IRL!S40+GRE!S40+CRO!S40+CHY!S40+LET!S40+LIT!S40+LUX!S40+HON!S40+MAL!S40+AUT!S40+POL!S40+POR!S40+ROU!S40+SLV!S40+SLO!S40+FIN!S40+SUE!S40</f>
        <v>11.786000000000001</v>
      </c>
      <c r="T40" s="23">
        <f>BUL!T40+TCH!T40+DAN!T40+EST!T40+IRL!T40+GRE!T40+CRO!T40+CHY!T40+LET!T40+LIT!T40+LUX!T40+HON!T40+MAL!T40+AUT!T40+POL!T40+POR!T40+ROU!T40+SLV!T40+SLO!T40+FIN!T40+SUE!T40</f>
        <v>11.246</v>
      </c>
      <c r="U40" s="23">
        <f>BUL!U40+TCH!U40+DAN!U40+EST!U40+IRL!U40+GRE!U40+CRO!U40+CHY!U40+LET!U40+LIT!U40+LUX!U40+HON!U40+MAL!U40+AUT!U40+POL!U40+POR!U40+ROU!U40+SLV!U40+SLO!U40+FIN!U40+SUE!U40</f>
        <v>12.076000000000001</v>
      </c>
      <c r="V40" s="23">
        <f>BUL!V40+TCH!V40+DAN!V40+EST!V40+IRL!V40+GRE!V40+CRO!V40+CHY!V40+LET!V40+LIT!V40+LUX!V40+HON!V40+MAL!V40+AUT!V40+POL!V40+POR!V40+ROU!V40+SLV!V40+SLO!V40+FIN!V40+SUE!V40</f>
        <v>15.426000000000002</v>
      </c>
      <c r="W40" s="23">
        <f>BUL!W40+TCH!W40+DAN!W40+EST!W40+IRL!W40+GRE!W40+CRO!W40+CHY!W40+LET!W40+LIT!W40+LUX!W40+HON!W40+MAL!W40+AUT!W40+POL!W40+POR!W40+ROU!W40+SLV!W40+SLO!W40+FIN!W40+SUE!W40</f>
        <v>9.4830000000000005</v>
      </c>
      <c r="X40" s="23">
        <f>BUL!X40+TCH!X40+DAN!X40+EST!X40+IRL!X40+GRE!X40+CRO!X40+CHY!X40+LET!X40+LIT!X40+LUX!X40+HON!X40+MAL!X40+AUT!X40+POL!X40+POR!X40+ROU!X40+SLV!X40+SLO!X40+FIN!X40+SUE!X40</f>
        <v>11.672000000000001</v>
      </c>
      <c r="Y40" s="23">
        <f>BUL!Y40+TCH!Y40+DAN!Y40+EST!Y40+IRL!Y40+GRE!Y40+CRO!Y40+CHY!Y40+LET!Y40+LIT!Y40+LUX!Y40+HON!Y40+MAL!Y40+AUT!Y40+POL!Y40+POR!Y40+ROU!Y40+SLV!Y40+SLO!Y40+FIN!Y40+SUE!Y40</f>
        <v>20.448</v>
      </c>
      <c r="Z40" s="23">
        <f>BUL!Z40+TCH!Z40+DAN!Z40+EST!Z40+IRL!Z40+GRE!Z40+CRO!Z40+CHY!Z40+LET!Z40+LIT!Z40+LUX!Z40+HON!Z40+MAL!Z40+AUT!Z40+POL!Z40+POR!Z40+ROU!Z40+SLV!Z40+SLO!Z40+FIN!Z40+SUE!Z40</f>
        <v>5.8350000000000009</v>
      </c>
      <c r="AA40" s="23">
        <f>BUL!AA40+TCH!AA40+DAN!AA40+EST!AA40+IRL!AA40+GRE!AA40+CRO!AA40+CHY!AA40+LET!AA40+LIT!AA40+LUX!AA40+HON!AA40+MAL!AA40+AUT!AA40+POL!AA40+POR!AA40+ROU!AA40+SLV!AA40+SLO!AA40+FIN!AA40+SUE!AA40</f>
        <v>10.201000000000001</v>
      </c>
      <c r="AB40" s="23">
        <f>BUL!AB40+TCH!AB40+DAN!AB40+EST!AB40+IRL!AB40+GRE!AB40+CRO!AB40+CHY!AB40+LET!AB40+LIT!AB40+LUX!AB40+HON!AB40+MAL!AB40+AUT!AB40+POL!AB40+POR!AB40+ROU!AB40+SLV!AB40+SLO!AB40+FIN!AB40+SUE!AB40</f>
        <v>11.011000000000003</v>
      </c>
      <c r="AC40" s="23">
        <f>BUL!AC40+TCH!AC40+DAN!AC40+EST!AC40+IRL!AC40+GRE!AC40+CRO!AC40+CHY!AC40+LET!AC40+LIT!AC40+LUX!AC40+HON!AC40+MAL!AC40+AUT!AC40+POL!AC40+POR!AC40+ROU!AC40+SLV!AC40+SLO!AC40+FIN!AC40+SUE!AC40</f>
        <v>11.157999999999998</v>
      </c>
      <c r="AD40" s="23">
        <f>BUL!AD40+TCH!AD40+DAN!AD40+EST!AD40+IRL!AD40+GRE!AD40+CRO!AD40+CHY!AD40+LET!AD40+LIT!AD40+LUX!AD40+HON!AD40+MAL!AD40+AUT!AD40+POL!AD40+POR!AD40+ROU!AD40+SLV!AD40+SLO!AD40+FIN!AD40+SUE!AD40</f>
        <v>8.9680000000000035</v>
      </c>
      <c r="AE40" s="23">
        <f>BUL!AE40+TCH!AE40+DAN!AE40+EST!AE40+IRL!AE40+GRE!AE40+CRO!AE40+CHY!AE40+LET!AE40+LIT!AE40+LUX!AE40+HON!AE40+MAL!AE40+AUT!AE40+POL!AE40+POR!AE40+ROU!AE40+SLV!AE40+SLO!AE40+FIN!AE40+SUE!AE40</f>
        <v>10.108000000000002</v>
      </c>
      <c r="AF40" s="23">
        <f>BUL!AF40+TCH!AF40+DAN!AF40+EST!AF40+IRL!AF40+GRE!AF40+CRO!AF40+CHY!AF40+LET!AF40+LIT!AF40+LUX!AF40+HON!AF40+MAL!AF40+AUT!AF40+POL!AF40+POR!AF40+ROU!AF40+SLV!AF40+SLO!AF40+FIN!AF40+SUE!AF40</f>
        <v>10.337</v>
      </c>
      <c r="AG40" s="23">
        <f>BUL!AG40+TCH!AG40+DAN!AG40+EST!AG40+IRL!AG40+GRE!AG40+CRO!AG40+CHY!AG40+LET!AG40+LIT!AG40+LUX!AG40+HON!AG40+MAL!AG40+AUT!AG40+POL!AG40+POR!AG40+ROU!AG40+SLV!AG40+SLO!AG40+FIN!AG40+SUE!AG40</f>
        <v>8.7999999999999989</v>
      </c>
      <c r="AH40" s="23">
        <f>BUL!AH40+TCH!AH40+DAN!AH40+EST!AH40+IRL!AH40+GRE!AH40+CRO!AH40+CHY!AH40+LET!AH40+LIT!AH40+LUX!AH40+HON!AH40+MAL!AH40+AUT!AH40+POL!AH40+POR!AH40+ROU!AH40+SLV!AH40+SLO!AH40+FIN!AH40+SUE!AH40</f>
        <v>8.254999999999999</v>
      </c>
      <c r="AI40" s="23">
        <f>BUL!AI40+TCH!AI40+DAN!AI40+EST!AI40+IRL!AI40+GRE!AI40+CRO!AI40+CHY!AI40+LET!AI40+LIT!AI40+LUX!AI40+HON!AI40+MAL!AI40+AUT!AI40+POL!AI40+POR!AI40+ROU!AI40+SLV!AI40+SLO!AI40+FIN!AI40+SUE!AI40</f>
        <v>9.0620000000000012</v>
      </c>
      <c r="AJ40" s="23">
        <f>BUL!AJ40+TCH!AJ40+DAN!AJ40+EST!AJ40+IRL!AJ40+GRE!AJ40+CRO!AJ40+CHY!AJ40+LET!AJ40+LIT!AJ40+LUX!AJ40+HON!AJ40+MAL!AJ40+AUT!AJ40+POL!AJ40+POR!AJ40+ROU!AJ40+SLV!AJ40+SLO!AJ40+FIN!AJ40+SUE!AJ40</f>
        <v>5.7829999999999995</v>
      </c>
      <c r="AK40" s="23">
        <f>BUL!AK40+TCH!AK40+DAN!AK40+EST!AK40+IRL!AK40+GRE!AK40+CRO!AK40+CHY!AK40+LET!AK40+LIT!AK40+LUX!AK40+HON!AK40+MAL!AK40+AUT!AK40+POL!AK40+POR!AK40+ROU!AK40+SLV!AK40+SLO!AK40+FIN!AK40+SUE!AK40</f>
        <v>8.266</v>
      </c>
      <c r="AL40" s="23">
        <f>BUL!AL40+TCH!AL40+DAN!AL40+EST!AL40+IRL!AL40+GRE!AL40+CRO!AL40+CHY!AL40+LET!AL40+LIT!AL40+LUX!AL40+HON!AL40+MAL!AL40+AUT!AL40+POL!AL40+POR!AL40+ROU!AL40+SLV!AL40+SLO!AL40+FIN!AL40+SUE!AL40</f>
        <v>8.509999999999998</v>
      </c>
      <c r="AM40" s="23">
        <f>BUL!AM40+TCH!AM40+DAN!AM40+EST!AM40+IRL!AM40+GRE!AM40+CRO!AM40+CHY!AM40+LET!AM40+LIT!AM40+LUX!AM40+HON!AM40+MAL!AM40+AUT!AM40+POL!AM40+POR!AM40+ROU!AM40+SLV!AM40+SLO!AM40+FIN!AM40+SUE!AM40</f>
        <v>9.0950000000000006</v>
      </c>
      <c r="AN40" s="23">
        <f>BUL!AN40+TCH!AN40+DAN!AN40+EST!AN40+IRL!AN40+GRE!AN40+CRO!AN40+CHY!AN40+LET!AN40+LIT!AN40+LUX!AN40+HON!AN40+MAL!AN40+AUT!AN40+POL!AN40+POR!AN40+ROU!AN40+SLV!AN40+SLO!AN40+FIN!AN40+SUE!AN40</f>
        <v>10.575999999999999</v>
      </c>
      <c r="AO40" s="23">
        <f>BUL!AO40+TCH!AO40+DAN!AO40+EST!AO40+IRL!AO40+GRE!AO40+CRO!AO40+CHY!AO40+LET!AO40+LIT!AO40+LUX!AO40+HON!AO40+MAL!AO40+AUT!AO40+POL!AO40+POR!AO40+ROU!AO40+SLV!AO40+SLO!AO40+FIN!AO40+SUE!AO40</f>
        <v>9.5729999999999986</v>
      </c>
      <c r="AP40" s="23">
        <f>BUL!AP40+TCH!AP40+DAN!AP40+EST!AP40+IRL!AP40+GRE!AP40+CRO!AP40+CHY!AP40+LET!AP40+LIT!AP40+LUX!AP40+HON!AP40+MAL!AP40+AUT!AP40+POL!AP40+POR!AP40+ROU!AP40+SLV!AP40+SLO!AP40+FIN!AP40+SUE!AP40</f>
        <v>5.8609999999999989</v>
      </c>
      <c r="AQ40" s="23">
        <f>BUL!AQ40+TCH!AQ40+DAN!AQ40+EST!AQ40+IRL!AQ40+GRE!AQ40+CRO!AQ40+CHY!AQ40+LET!AQ40+LIT!AQ40+LUX!AQ40+HON!AQ40+MAL!AQ40+AUT!AQ40+POL!AQ40+POR!AQ40+ROU!AQ40+SLV!AQ40+SLO!AQ40+FIN!AQ40+SUE!AQ40</f>
        <v>6.4539999999999997</v>
      </c>
      <c r="AR40" s="23">
        <f>BUL!AR40+TCH!AR40+DAN!AR40+EST!AR40+IRL!AR40+GRE!AR40+CRO!AR40+CHY!AR40+LET!AR40+LIT!AR40+LUX!AR40+HON!AR40+MAL!AR40+AUT!AR40+POL!AR40+POR!AR40+ROU!AR40+SLV!AR40+SLO!AR40+FIN!AR40+SUE!AR40</f>
        <v>6.7680000000000016</v>
      </c>
      <c r="AS40" s="23">
        <f>BUL!AS40+TCH!AS40+DAN!AS40+EST!AS40+IRL!AS40+GRE!AS40+CRO!AS40+CHY!AS40+LET!AS40+LIT!AS40+LUX!AS40+HON!AS40+MAL!AS40+AUT!AS40+POL!AS40+POR!AS40+ROU!AS40+SLV!AS40+SLO!AS40+FIN!AS40+SUE!AS40</f>
        <v>7.4859999999999989</v>
      </c>
      <c r="AT40" s="23">
        <f>BUL!AT40+TCH!AT40+DAN!AT40+EST!AT40+IRL!AT40+GRE!AT40+CRO!AT40+CHY!AT40+LET!AT40+LIT!AT40+LUX!AT40+HON!AT40+MAL!AT40+AUT!AT40+POL!AT40+POR!AT40+ROU!AT40+SLV!AT40+SLO!AT40+FIN!AT40+SUE!AT40</f>
        <v>11.36</v>
      </c>
      <c r="AU40" s="23">
        <f>BUL!AU40+TCH!AU40+DAN!AU40+EST!AU40+IRL!AU40+GRE!AU40+CRO!AU40+CHY!AU40+LET!AU40+LIT!AU40+LUX!AU40+HON!AU40+MAL!AU40+AUT!AU40+POL!AU40+POR!AU40+ROU!AU40+SLV!AU40+SLO!AU40+FIN!AU40+SUE!AU40</f>
        <v>12.52</v>
      </c>
      <c r="AV40" s="23">
        <f>BUL!AV40+TCH!AV40+DAN!AV40+EST!AV40+IRL!AV40+GRE!AV40+CRO!AV40+CHY!AV40+LET!AV40+LIT!AV40+LUX!AV40+HON!AV40+MAL!AV40+AUT!AV40+POL!AV40+POR!AV40+ROU!AV40+SLV!AV40+SLO!AV40+FIN!AV40+SUE!AV40</f>
        <v>12.259000000000002</v>
      </c>
      <c r="AW40" s="23">
        <f>BUL!AW40+TCH!AW40+DAN!AW40+EST!AW40+IRL!AW40+GRE!AW40+CRO!AW40+CHY!AW40+LET!AW40+LIT!AW40+LUX!AW40+HON!AW40+MAL!AW40+AUT!AW40+POL!AW40+POR!AW40+ROU!AW40+SLV!AW40+SLO!AW40+FIN!AW40+SUE!AW40</f>
        <v>9.2729999999999997</v>
      </c>
      <c r="AX40" s="23">
        <f>BUL!AX40+TCH!AX40+DAN!AX40+EST!AX40+IRL!AX40+GRE!AX40+CRO!AX40+CHY!AX40+LET!AX40+LIT!AX40+LUX!AX40+HON!AX40+MAL!AX40+AUT!AX40+POL!AX40+POR!AX40+ROU!AX40+SLV!AX40+SLO!AX40+FIN!AX40+SUE!AX40</f>
        <v>8.7659999999999982</v>
      </c>
      <c r="AY40" s="23">
        <f>BUL!AY40+TCH!AY40+DAN!AY40+EST!AY40+IRL!AY40+GRE!AY40+CRO!AY40+CHY!AY40+LET!AY40+LIT!AY40+LUX!AY40+HON!AY40+MAL!AY40+AUT!AY40+POL!AY40+POR!AY40+ROU!AY40+SLV!AY40+SLO!AY40+FIN!AY40+SUE!AY40</f>
        <v>11.811</v>
      </c>
      <c r="AZ40" s="23">
        <f>BUL!AZ40+TCH!AZ40+DAN!AZ40+EST!AZ40+IRL!AZ40+GRE!AZ40+CRO!AZ40+CHY!AZ40+LET!AZ40+LIT!AZ40+LUX!AZ40+HON!AZ40+MAL!AZ40+AUT!AZ40+POL!AZ40+POR!AZ40+ROU!AZ40+SLV!AZ40+SLO!AZ40+FIN!AZ40+SUE!AZ40</f>
        <v>5.0539999999999994</v>
      </c>
      <c r="BA40" s="23">
        <f>BUL!BA40+TCH!BA40+DAN!BA40+EST!BA40+IRL!BA40+GRE!BA40+CRO!BA40+CHY!BA40+LET!BA40+LIT!BA40+LUX!BA40+HON!BA40+MAL!BA40+AUT!BA40+POL!BA40+POR!BA40+ROU!BA40+SLV!BA40+SLO!BA40+FIN!BA40+SUE!BA40</f>
        <v>3.5280000000000005</v>
      </c>
      <c r="BB40" s="23">
        <f>BUL!BB40+TCH!BB40+DAN!BB40+EST!BB40+IRL!BB40+GRE!BB40+CRO!BB40+CHY!BB40+LET!BB40+LIT!BB40+LUX!BB40+HON!BB40+MAL!BB40+AUT!BB40+POL!BB40+POR!BB40+ROU!BB40+SLV!BB40+SLO!BB40+FIN!BB40+SUE!BB40</f>
        <v>11.635</v>
      </c>
      <c r="BC40" s="23">
        <f>BUL!BC40+TCH!BC40+DAN!BC40+EST!BC40+IRL!BC40+GRE!BC40+CRO!BC40+CHY!BC40+LET!BC40+LIT!BC40+LUX!BC40+HON!BC40+MAL!BC40+AUT!BC40+POL!BC40+POR!BC40+ROU!BC40+SLV!BC40+SLO!BC40+FIN!BC40+SUE!BC40</f>
        <v>11.841999999999999</v>
      </c>
      <c r="BD40" s="23">
        <f>BUL!BD40+TCH!BD40+DAN!BD40+EST!BD40+IRL!BD40+GRE!BD40+CRO!BD40+CHY!BD40+LET!BD40+LIT!BD40+LUX!BD40+HON!BD40+MAL!BD40+AUT!BD40+POL!BD40+POR!BD40+ROU!BD40+SLV!BD40+SLO!BD40+FIN!BD40+SUE!BD40</f>
        <v>8.6869999999999994</v>
      </c>
      <c r="BE40" s="23">
        <f>BUL!BE40+TCH!BE40+DAN!BE40+EST!BE40+IRL!BE40+GRE!BE40+CRO!BE40+CHY!BE40+LET!BE40+LIT!BE40+LUX!BE40+HON!BE40+MAL!BE40+AUT!BE40+POL!BE40+POR!BE40+ROU!BE40+SLV!BE40+SLO!BE40+FIN!BE40+SUE!BE40</f>
        <v>12.242000000000003</v>
      </c>
      <c r="BF40" s="23">
        <f>BUL!BF40+TCH!BF40+DAN!BF40+EST!BF40+IRL!BF40+GRE!BF40+CRO!BF40+CHY!BF40+LET!BF40+LIT!BF40+LUX!BF40+HON!BF40+MAL!BF40+AUT!BF40+POL!BF40+POR!BF40+ROU!BF40+SLV!BF40+SLO!BF40+FIN!BF40+SUE!BF40</f>
        <v>8.4639999999999986</v>
      </c>
      <c r="BG40" s="23">
        <f>BUL!BG40+TCH!BG40+DAN!BG40+EST!BG40+IRL!BG40+GRE!BG40+CRO!BG40+CHY!BG40+LET!BG40+LIT!BG40+LUX!BG40+HON!BG40+MAL!BG40+AUT!BG40+POL!BG40+POR!BG40+ROU!BG40+SLV!BG40+SLO!BG40+FIN!BG40+SUE!BG40</f>
        <v>7.4509999999999987</v>
      </c>
      <c r="BH40" s="23">
        <f>BUL!BH40+TCH!BH40+DAN!BH40+EST!BH40+IRL!BH40+GRE!BH40+CRO!BH40+CHY!BH40+LET!BH40+LIT!BH40+LUX!BH40+HON!BH40+MAL!BH40+AUT!BH40+POL!BH40+POR!BH40+ROU!BH40+SLV!BH40+SLO!BH40+FIN!BH40+SUE!BH40</f>
        <v>7.8430000000000009</v>
      </c>
      <c r="BI40" s="23">
        <f>BUL!BI40+TCH!BI40+DAN!BI40+EST!BI40+IRL!BI40+GRE!BI40+CRO!BI40+CHY!BI40+LET!BI40+LIT!BI40+LUX!BI40+HON!BI40+MAL!BI40+AUT!BI40+POL!BI40+POR!BI40+ROU!BI40+SLV!BI40+SLO!BI40+FIN!BI40+SUE!BI40</f>
        <v>5.5169999999999995</v>
      </c>
      <c r="BJ40" s="23">
        <f>BUL!BJ40+TCH!BJ40+DAN!BJ40+EST!BJ40+IRL!BJ40+GRE!BJ40+CRO!BJ40+CHY!BJ40+LET!BJ40+LIT!BJ40+LUX!BJ40+HON!BJ40+MAL!BJ40+AUT!BJ40+POL!BJ40+POR!BJ40+ROU!BJ40+SLV!BJ40+SLO!BJ40+FIN!BJ40+SUE!BJ40</f>
        <v>8.99</v>
      </c>
      <c r="BK40" s="23">
        <f>BUL!BK40+TCH!BK40+DAN!BK40+EST!BK40+IRL!BK40+GRE!BK40+CRO!BK40+CHY!BK40+LET!BK40+LIT!BK40+LUX!BK40+HON!BK40+MAL!BK40+AUT!BK40+POL!BK40+POR!BK40+ROU!BK40+SLV!BK40+SLO!BK40+FIN!BK40+SUE!BK40</f>
        <v>7.4979999999999993</v>
      </c>
      <c r="BL40" s="23">
        <f>BUL!BL40+TCH!BL40+DAN!BL40+EST!BL40+IRL!BL40+GRE!BL40+CRO!BL40+CHY!BL40+LET!BL40+LIT!BL40+LUX!BL40+HON!BL40+MAL!BL40+AUT!BL40+POL!BL40+POR!BL40+ROU!BL40+SLV!BL40+SLO!BL40+FIN!BL40+SUE!BL40</f>
        <v>0</v>
      </c>
      <c r="BM40" s="23">
        <f>BUL!BM40+TCH!BM40+DAN!BM40+EST!BM40+IRL!BM40+GRE!BM40+CRO!BM40+CHY!BM40+LET!BM40+LIT!BM40+LUX!BM40+HON!BM40+MAL!BM40+AUT!BM40+POL!BM40+POR!BM40+ROU!BM40+SLV!BM40+SLO!BM40+FIN!BM40+SUE!BM40</f>
        <v>0</v>
      </c>
      <c r="BN40" s="23">
        <f>BUL!BN40+TCH!BN40+DAN!BN40+EST!BN40+IRL!BN40+GRE!BN40+CRO!BN40+CHY!BN40+LET!BN40+LIT!BN40+LUX!BN40+HON!BN40+MAL!BN40+AUT!BN40+POL!BN40+POR!BN40+ROU!BN40+SLV!BN40+SLO!BN40+FIN!BN40+SUE!BN40</f>
        <v>18.462999999999997</v>
      </c>
      <c r="BO40" s="23">
        <f>BUL!BO40+TCH!BO40+DAN!BO40+EST!BO40+IRL!BO40+GRE!BO40+CRO!BO40+CHY!BO40+LET!BO40+LIT!BO40+LUX!BO40+HON!BO40+MAL!BO40+AUT!BO40+POL!BO40+POR!BO40+ROU!BO40+SLV!BO40+SLO!BO40+FIN!BO40+SUE!BO40</f>
        <v>12.89</v>
      </c>
      <c r="BP40" s="23">
        <f>BUL!BP40+TCH!BP40+DAN!BP40+EST!BP40+IRL!BP40+GRE!BP40+CRO!BP40+CHY!BP40+LET!BP40+LIT!BP40+LUX!BP40+HON!BP40+MAL!BP40+AUT!BP40+POL!BP40+POR!BP40+ROU!BP40+SLV!BP40+SLO!BP40+FIN!BP40+SUE!BP40</f>
        <v>0</v>
      </c>
      <c r="BQ40" s="23">
        <f>BUL!BQ40+TCH!BQ40+DAN!BQ40+EST!BQ40+IRL!BQ40+GRE!BQ40+CRO!BQ40+CHY!BQ40+LET!BQ40+LIT!BQ40+LUX!BQ40+HON!BQ40+MAL!BQ40+AUT!BQ40+POL!BQ40+POR!BQ40+ROU!BQ40+SLV!BQ40+SLO!BQ40+FIN!BQ40+SUE!BQ40</f>
        <v>14.295</v>
      </c>
      <c r="BR40" s="23">
        <f>BUL!BR40+TCH!BR40+DAN!BR40+EST!BR40+IRL!BR40+GRE!BR40+CRO!BR40+CHY!BR40+LET!BR40+LIT!BR40+LUX!BR40+HON!BR40+MAL!BR40+AUT!BR40+POL!BR40+POR!BR40+ROU!BR40+SLV!BR40+SLO!BR40+FIN!BR40+SUE!BR40</f>
        <v>12.68</v>
      </c>
      <c r="BS40" s="21">
        <f t="shared" si="0"/>
        <v>667.36500000000024</v>
      </c>
    </row>
    <row r="41" spans="1:71">
      <c r="A41" s="7" t="s">
        <v>215</v>
      </c>
      <c r="B41" s="23">
        <f>BUL!B41+TCH!B41+DAN!B41+EST!B41+IRL!B41+GRE!B41+CRO!B41+CHY!B41+LET!B41+LIT!B41+LUX!B41+HON!B41+MAL!B41+AUT!B41+POL!B41+POR!B41+ROU!B41+SLV!B41+SLO!B41+FIN!B41+SUE!B41</f>
        <v>324.101</v>
      </c>
      <c r="C41" s="23">
        <f>BUL!C41+TCH!C41+DAN!C41+EST!C41+IRL!C41+GRE!C41+CRO!C41+CHY!C41+LET!C41+LIT!C41+LUX!C41+HON!C41+MAL!C41+AUT!C41+POL!C41+POR!C41+ROU!C41+SLV!C41+SLO!C41+FIN!C41+SUE!C41</f>
        <v>12.381</v>
      </c>
      <c r="D41" s="23">
        <f>BUL!D41+TCH!D41+DAN!D41+EST!D41+IRL!D41+GRE!D41+CRO!D41+CHY!D41+LET!D41+LIT!D41+LUX!D41+HON!D41+MAL!D41+AUT!D41+POL!D41+POR!D41+ROU!D41+SLV!D41+SLO!D41+FIN!D41+SUE!D41</f>
        <v>5.4589999999999996</v>
      </c>
      <c r="E41" s="23">
        <f>BUL!E41+TCH!E41+DAN!E41+EST!E41+IRL!E41+GRE!E41+CRO!E41+CHY!E41+LET!E41+LIT!E41+LUX!E41+HON!E41+MAL!E41+AUT!E41+POL!E41+POR!E41+ROU!E41+SLV!E41+SLO!E41+FIN!E41+SUE!E41</f>
        <v>16.54</v>
      </c>
      <c r="F41" s="23">
        <f>BUL!F41+TCH!F41+DAN!F41+EST!F41+IRL!F41+GRE!F41+CRO!F41+CHY!F41+LET!F41+LIT!F41+LUX!F41+HON!F41+MAL!F41+AUT!F41+POL!F41+POR!F41+ROU!F41+SLV!F41+SLO!F41+FIN!F41+SUE!F41</f>
        <v>801.721</v>
      </c>
      <c r="G41" s="23">
        <f>BUL!G41+TCH!G41+DAN!G41+EST!G41+IRL!G41+GRE!G41+CRO!G41+CHY!G41+LET!G41+LIT!G41+LUX!G41+HON!G41+MAL!G41+AUT!G41+POL!G41+POR!G41+ROU!G41+SLV!G41+SLO!G41+FIN!G41+SUE!G41</f>
        <v>102.06399999999999</v>
      </c>
      <c r="H41" s="23">
        <f>BUL!H41+TCH!H41+DAN!H41+EST!H41+IRL!H41+GRE!H41+CRO!H41+CHY!H41+LET!H41+LIT!H41+LUX!H41+HON!H41+MAL!H41+AUT!H41+POL!H41+POR!H41+ROU!H41+SLV!H41+SLO!H41+FIN!H41+SUE!H41</f>
        <v>54.759999999999991</v>
      </c>
      <c r="I41" s="23">
        <f>BUL!I41+TCH!I41+DAN!I41+EST!I41+IRL!I41+GRE!I41+CRO!I41+CHY!I41+LET!I41+LIT!I41+LUX!I41+HON!I41+MAL!I41+AUT!I41+POL!I41+POR!I41+ROU!I41+SLV!I41+SLO!I41+FIN!I41+SUE!I41</f>
        <v>56.117000000000004</v>
      </c>
      <c r="J41" s="23">
        <f>BUL!J41+TCH!J41+DAN!J41+EST!J41+IRL!J41+GRE!J41+CRO!J41+CHY!J41+LET!J41+LIT!J41+LUX!J41+HON!J41+MAL!J41+AUT!J41+POL!J41+POR!J41+ROU!J41+SLV!J41+SLO!J41+FIN!J41+SUE!J41</f>
        <v>19.114000000000001</v>
      </c>
      <c r="K41" s="23">
        <f>BUL!K41+TCH!K41+DAN!K41+EST!K41+IRL!K41+GRE!K41+CRO!K41+CHY!K41+LET!K41+LIT!K41+LUX!K41+HON!K41+MAL!K41+AUT!K41+POL!K41+POR!K41+ROU!K41+SLV!K41+SLO!K41+FIN!K41+SUE!K41</f>
        <v>156.11799999999999</v>
      </c>
      <c r="L41" s="23">
        <f>BUL!L41+TCH!L41+DAN!L41+EST!L41+IRL!L41+GRE!L41+CRO!L41+CHY!L41+LET!L41+LIT!L41+LUX!L41+HON!L41+MAL!L41+AUT!L41+POL!L41+POR!L41+ROU!L41+SLV!L41+SLO!L41+FIN!L41+SUE!L41</f>
        <v>350.96199999999999</v>
      </c>
      <c r="M41" s="23">
        <f>BUL!M41+TCH!M41+DAN!M41+EST!M41+IRL!M41+GRE!M41+CRO!M41+CHY!M41+LET!M41+LIT!M41+LUX!M41+HON!M41+MAL!M41+AUT!M41+POL!M41+POR!M41+ROU!M41+SLV!M41+SLO!M41+FIN!M41+SUE!M41</f>
        <v>192.29700000000003</v>
      </c>
      <c r="N41" s="23">
        <f>BUL!N41+TCH!N41+DAN!N41+EST!N41+IRL!N41+GRE!N41+CRO!N41+CHY!N41+LET!N41+LIT!N41+LUX!N41+HON!N41+MAL!N41+AUT!N41+POL!N41+POR!N41+ROU!N41+SLV!N41+SLO!N41+FIN!N41+SUE!N41</f>
        <v>118.03</v>
      </c>
      <c r="O41" s="23">
        <f>BUL!O41+TCH!O41+DAN!O41+EST!O41+IRL!O41+GRE!O41+CRO!O41+CHY!O41+LET!O41+LIT!O41+LUX!O41+HON!O41+MAL!O41+AUT!O41+POL!O41+POR!O41+ROU!O41+SLV!O41+SLO!O41+FIN!O41+SUE!O41</f>
        <v>128.59100000000001</v>
      </c>
      <c r="P41" s="23">
        <f>BUL!P41+TCH!P41+DAN!P41+EST!P41+IRL!P41+GRE!P41+CRO!P41+CHY!P41+LET!P41+LIT!P41+LUX!P41+HON!P41+MAL!P41+AUT!P41+POL!P41+POR!P41+ROU!P41+SLV!P41+SLO!P41+FIN!P41+SUE!P41</f>
        <v>191.43799999999999</v>
      </c>
      <c r="Q41" s="23">
        <f>BUL!Q41+TCH!Q41+DAN!Q41+EST!Q41+IRL!Q41+GRE!Q41+CRO!Q41+CHY!Q41+LET!Q41+LIT!Q41+LUX!Q41+HON!Q41+MAL!Q41+AUT!Q41+POL!Q41+POR!Q41+ROU!Q41+SLV!Q41+SLO!Q41+FIN!Q41+SUE!Q41</f>
        <v>247.64200000000005</v>
      </c>
      <c r="R41" s="23">
        <f>BUL!R41+TCH!R41+DAN!R41+EST!R41+IRL!R41+GRE!R41+CRO!R41+CHY!R41+LET!R41+LIT!R41+LUX!R41+HON!R41+MAL!R41+AUT!R41+POL!R41+POR!R41+ROU!R41+SLV!R41+SLO!R41+FIN!R41+SUE!R41</f>
        <v>147.255</v>
      </c>
      <c r="S41" s="23">
        <f>BUL!S41+TCH!S41+DAN!S41+EST!S41+IRL!S41+GRE!S41+CRO!S41+CHY!S41+LET!S41+LIT!S41+LUX!S41+HON!S41+MAL!S41+AUT!S41+POL!S41+POR!S41+ROU!S41+SLV!S41+SLO!S41+FIN!S41+SUE!S41</f>
        <v>130.69000000000003</v>
      </c>
      <c r="T41" s="23">
        <f>BUL!T41+TCH!T41+DAN!T41+EST!T41+IRL!T41+GRE!T41+CRO!T41+CHY!T41+LET!T41+LIT!T41+LUX!T41+HON!T41+MAL!T41+AUT!T41+POL!T41+POR!T41+ROU!T41+SLV!T41+SLO!T41+FIN!T41+SUE!T41</f>
        <v>260.60000000000002</v>
      </c>
      <c r="U41" s="23">
        <f>BUL!U41+TCH!U41+DAN!U41+EST!U41+IRL!U41+GRE!U41+CRO!U41+CHY!U41+LET!U41+LIT!U41+LUX!U41+HON!U41+MAL!U41+AUT!U41+POL!U41+POR!U41+ROU!U41+SLV!U41+SLO!U41+FIN!U41+SUE!U41</f>
        <v>292.80600000000004</v>
      </c>
      <c r="V41" s="23">
        <f>BUL!V41+TCH!V41+DAN!V41+EST!V41+IRL!V41+GRE!V41+CRO!V41+CHY!V41+LET!V41+LIT!V41+LUX!V41+HON!V41+MAL!V41+AUT!V41+POL!V41+POR!V41+ROU!V41+SLV!V41+SLO!V41+FIN!V41+SUE!V41</f>
        <v>297.02100000000002</v>
      </c>
      <c r="W41" s="23">
        <f>BUL!W41+TCH!W41+DAN!W41+EST!W41+IRL!W41+GRE!W41+CRO!W41+CHY!W41+LET!W41+LIT!W41+LUX!W41+HON!W41+MAL!W41+AUT!W41+POL!W41+POR!W41+ROU!W41+SLV!W41+SLO!W41+FIN!W41+SUE!W41</f>
        <v>92.111000000000004</v>
      </c>
      <c r="X41" s="23">
        <f>BUL!X41+TCH!X41+DAN!X41+EST!X41+IRL!X41+GRE!X41+CRO!X41+CHY!X41+LET!X41+LIT!X41+LUX!X41+HON!X41+MAL!X41+AUT!X41+POL!X41+POR!X41+ROU!X41+SLV!X41+SLO!X41+FIN!X41+SUE!X41</f>
        <v>348.50300000000004</v>
      </c>
      <c r="Y41" s="23">
        <f>BUL!Y41+TCH!Y41+DAN!Y41+EST!Y41+IRL!Y41+GRE!Y41+CRO!Y41+CHY!Y41+LET!Y41+LIT!Y41+LUX!Y41+HON!Y41+MAL!Y41+AUT!Y41+POL!Y41+POR!Y41+ROU!Y41+SLV!Y41+SLO!Y41+FIN!Y41+SUE!Y41</f>
        <v>258.10599999999999</v>
      </c>
      <c r="Z41" s="23">
        <f>BUL!Z41+TCH!Z41+DAN!Z41+EST!Z41+IRL!Z41+GRE!Z41+CRO!Z41+CHY!Z41+LET!Z41+LIT!Z41+LUX!Z41+HON!Z41+MAL!Z41+AUT!Z41+POL!Z41+POR!Z41+ROU!Z41+SLV!Z41+SLO!Z41+FIN!Z41+SUE!Z41</f>
        <v>14.295999999999999</v>
      </c>
      <c r="AA41" s="23">
        <f>BUL!AA41+TCH!AA41+DAN!AA41+EST!AA41+IRL!AA41+GRE!AA41+CRO!AA41+CHY!AA41+LET!AA41+LIT!AA41+LUX!AA41+HON!AA41+MAL!AA41+AUT!AA41+POL!AA41+POR!AA41+ROU!AA41+SLV!AA41+SLO!AA41+FIN!AA41+SUE!AA41</f>
        <v>63.08</v>
      </c>
      <c r="AB41" s="23">
        <f>BUL!AB41+TCH!AB41+DAN!AB41+EST!AB41+IRL!AB41+GRE!AB41+CRO!AB41+CHY!AB41+LET!AB41+LIT!AB41+LUX!AB41+HON!AB41+MAL!AB41+AUT!AB41+POL!AB41+POR!AB41+ROU!AB41+SLV!AB41+SLO!AB41+FIN!AB41+SUE!AB41</f>
        <v>1172.48</v>
      </c>
      <c r="AC41" s="23">
        <f>BUL!AC41+TCH!AC41+DAN!AC41+EST!AC41+IRL!AC41+GRE!AC41+CRO!AC41+CHY!AC41+LET!AC41+LIT!AC41+LUX!AC41+HON!AC41+MAL!AC41+AUT!AC41+POL!AC41+POR!AC41+ROU!AC41+SLV!AC41+SLO!AC41+FIN!AC41+SUE!AC41</f>
        <v>61.528999999999996</v>
      </c>
      <c r="AD41" s="23">
        <f>BUL!AD41+TCH!AD41+DAN!AD41+EST!AD41+IRL!AD41+GRE!AD41+CRO!AD41+CHY!AD41+LET!AD41+LIT!AD41+LUX!AD41+HON!AD41+MAL!AD41+AUT!AD41+POL!AD41+POR!AD41+ROU!AD41+SLV!AD41+SLO!AD41+FIN!AD41+SUE!AD41</f>
        <v>1059.69</v>
      </c>
      <c r="AE41" s="23">
        <f>BUL!AE41+TCH!AE41+DAN!AE41+EST!AE41+IRL!AE41+GRE!AE41+CRO!AE41+CHY!AE41+LET!AE41+LIT!AE41+LUX!AE41+HON!AE41+MAL!AE41+AUT!AE41+POL!AE41+POR!AE41+ROU!AE41+SLV!AE41+SLO!AE41+FIN!AE41+SUE!AE41</f>
        <v>348.12299999999999</v>
      </c>
      <c r="AF41" s="23">
        <f>BUL!AF41+TCH!AF41+DAN!AF41+EST!AF41+IRL!AF41+GRE!AF41+CRO!AF41+CHY!AF41+LET!AF41+LIT!AF41+LUX!AF41+HON!AF41+MAL!AF41+AUT!AF41+POL!AF41+POR!AF41+ROU!AF41+SLV!AF41+SLO!AF41+FIN!AF41+SUE!AF41</f>
        <v>108.23000000000002</v>
      </c>
      <c r="AG41" s="23">
        <f>BUL!AG41+TCH!AG41+DAN!AG41+EST!AG41+IRL!AG41+GRE!AG41+CRO!AG41+CHY!AG41+LET!AG41+LIT!AG41+LUX!AG41+HON!AG41+MAL!AG41+AUT!AG41+POL!AG41+POR!AG41+ROU!AG41+SLV!AG41+SLO!AG41+FIN!AG41+SUE!AG41</f>
        <v>43.166000000000004</v>
      </c>
      <c r="AH41" s="23">
        <f>BUL!AH41+TCH!AH41+DAN!AH41+EST!AH41+IRL!AH41+GRE!AH41+CRO!AH41+CHY!AH41+LET!AH41+LIT!AH41+LUX!AH41+HON!AH41+MAL!AH41+AUT!AH41+POL!AH41+POR!AH41+ROU!AH41+SLV!AH41+SLO!AH41+FIN!AH41+SUE!AH41</f>
        <v>21.207000000000001</v>
      </c>
      <c r="AI41" s="23">
        <f>BUL!AI41+TCH!AI41+DAN!AI41+EST!AI41+IRL!AI41+GRE!AI41+CRO!AI41+CHY!AI41+LET!AI41+LIT!AI41+LUX!AI41+HON!AI41+MAL!AI41+AUT!AI41+POL!AI41+POR!AI41+ROU!AI41+SLV!AI41+SLO!AI41+FIN!AI41+SUE!AI41</f>
        <v>87.557000000000002</v>
      </c>
      <c r="AJ41" s="23">
        <f>BUL!AJ41+TCH!AJ41+DAN!AJ41+EST!AJ41+IRL!AJ41+GRE!AJ41+CRO!AJ41+CHY!AJ41+LET!AJ41+LIT!AJ41+LUX!AJ41+HON!AJ41+MAL!AJ41+AUT!AJ41+POL!AJ41+POR!AJ41+ROU!AJ41+SLV!AJ41+SLO!AJ41+FIN!AJ41+SUE!AJ41</f>
        <v>7.6170000000000009</v>
      </c>
      <c r="AK41" s="23">
        <f>BUL!AK41+TCH!AK41+DAN!AK41+EST!AK41+IRL!AK41+GRE!AK41+CRO!AK41+CHY!AK41+LET!AK41+LIT!AK41+LUX!AK41+HON!AK41+MAL!AK41+AUT!AK41+POL!AK41+POR!AK41+ROU!AK41+SLV!AK41+SLO!AK41+FIN!AK41+SUE!AK41</f>
        <v>345.279</v>
      </c>
      <c r="AL41" s="23">
        <f>BUL!AL41+TCH!AL41+DAN!AL41+EST!AL41+IRL!AL41+GRE!AL41+CRO!AL41+CHY!AL41+LET!AL41+LIT!AL41+LUX!AL41+HON!AL41+MAL!AL41+AUT!AL41+POL!AL41+POR!AL41+ROU!AL41+SLV!AL41+SLO!AL41+FIN!AL41+SUE!AL41</f>
        <v>65.414999999999992</v>
      </c>
      <c r="AM41" s="23">
        <f>BUL!AM41+TCH!AM41+DAN!AM41+EST!AM41+IRL!AM41+GRE!AM41+CRO!AM41+CHY!AM41+LET!AM41+LIT!AM41+LUX!AM41+HON!AM41+MAL!AM41+AUT!AM41+POL!AM41+POR!AM41+ROU!AM41+SLV!AM41+SLO!AM41+FIN!AM41+SUE!AM41</f>
        <v>66.594999999999985</v>
      </c>
      <c r="AN41" s="23">
        <f>BUL!AN41+TCH!AN41+DAN!AN41+EST!AN41+IRL!AN41+GRE!AN41+CRO!AN41+CHY!AN41+LET!AN41+LIT!AN41+LUX!AN41+HON!AN41+MAL!AN41+AUT!AN41+POL!AN41+POR!AN41+ROU!AN41+SLV!AN41+SLO!AN41+FIN!AN41+SUE!AN41</f>
        <v>98.354000000000013</v>
      </c>
      <c r="AO41" s="23">
        <f>BUL!AO41+TCH!AO41+DAN!AO41+EST!AO41+IRL!AO41+GRE!AO41+CRO!AO41+CHY!AO41+LET!AO41+LIT!AO41+LUX!AO41+HON!AO41+MAL!AO41+AUT!AO41+POL!AO41+POR!AO41+ROU!AO41+SLV!AO41+SLO!AO41+FIN!AO41+SUE!AO41</f>
        <v>111.59099999999999</v>
      </c>
      <c r="AP41" s="23">
        <f>BUL!AP41+TCH!AP41+DAN!AP41+EST!AP41+IRL!AP41+GRE!AP41+CRO!AP41+CHY!AP41+LET!AP41+LIT!AP41+LUX!AP41+HON!AP41+MAL!AP41+AUT!AP41+POL!AP41+POR!AP41+ROU!AP41+SLV!AP41+SLO!AP41+FIN!AP41+SUE!AP41</f>
        <v>15.959000000000001</v>
      </c>
      <c r="AQ41" s="23">
        <f>BUL!AQ41+TCH!AQ41+DAN!AQ41+EST!AQ41+IRL!AQ41+GRE!AQ41+CRO!AQ41+CHY!AQ41+LET!AQ41+LIT!AQ41+LUX!AQ41+HON!AQ41+MAL!AQ41+AUT!AQ41+POL!AQ41+POR!AQ41+ROU!AQ41+SLV!AQ41+SLO!AQ41+FIN!AQ41+SUE!AQ41</f>
        <v>8.4260000000000002</v>
      </c>
      <c r="AR41" s="23">
        <f>BUL!AR41+TCH!AR41+DAN!AR41+EST!AR41+IRL!AR41+GRE!AR41+CRO!AR41+CHY!AR41+LET!AR41+LIT!AR41+LUX!AR41+HON!AR41+MAL!AR41+AUT!AR41+POL!AR41+POR!AR41+ROU!AR41+SLV!AR41+SLO!AR41+FIN!AR41+SUE!AR41</f>
        <v>21.459999999999994</v>
      </c>
      <c r="AS41" s="23">
        <f>BUL!AS41+TCH!AS41+DAN!AS41+EST!AS41+IRL!AS41+GRE!AS41+CRO!AS41+CHY!AS41+LET!AS41+LIT!AS41+LUX!AS41+HON!AS41+MAL!AS41+AUT!AS41+POL!AS41+POR!AS41+ROU!AS41+SLV!AS41+SLO!AS41+FIN!AS41+SUE!AS41</f>
        <v>53.805999999999997</v>
      </c>
      <c r="AT41" s="23">
        <f>BUL!AT41+TCH!AT41+DAN!AT41+EST!AT41+IRL!AT41+GRE!AT41+CRO!AT41+CHY!AT41+LET!AT41+LIT!AT41+LUX!AT41+HON!AT41+MAL!AT41+AUT!AT41+POL!AT41+POR!AT41+ROU!AT41+SLV!AT41+SLO!AT41+FIN!AT41+SUE!AT41</f>
        <v>170.874</v>
      </c>
      <c r="AU41" s="23">
        <f>BUL!AU41+TCH!AU41+DAN!AU41+EST!AU41+IRL!AU41+GRE!AU41+CRO!AU41+CHY!AU41+LET!AU41+LIT!AU41+LUX!AU41+HON!AU41+MAL!AU41+AUT!AU41+POL!AU41+POR!AU41+ROU!AU41+SLV!AU41+SLO!AU41+FIN!AU41+SUE!AU41</f>
        <v>92.382999999999996</v>
      </c>
      <c r="AV41" s="23">
        <f>BUL!AV41+TCH!AV41+DAN!AV41+EST!AV41+IRL!AV41+GRE!AV41+CRO!AV41+CHY!AV41+LET!AV41+LIT!AV41+LUX!AV41+HON!AV41+MAL!AV41+AUT!AV41+POL!AV41+POR!AV41+ROU!AV41+SLV!AV41+SLO!AV41+FIN!AV41+SUE!AV41</f>
        <v>92.328000000000003</v>
      </c>
      <c r="AW41" s="23">
        <f>BUL!AW41+TCH!AW41+DAN!AW41+EST!AW41+IRL!AW41+GRE!AW41+CRO!AW41+CHY!AW41+LET!AW41+LIT!AW41+LUX!AW41+HON!AW41+MAL!AW41+AUT!AW41+POL!AW41+POR!AW41+ROU!AW41+SLV!AW41+SLO!AW41+FIN!AW41+SUE!AW41</f>
        <v>13.172000000000001</v>
      </c>
      <c r="AX41" s="23">
        <f>BUL!AX41+TCH!AX41+DAN!AX41+EST!AX41+IRL!AX41+GRE!AX41+CRO!AX41+CHY!AX41+LET!AX41+LIT!AX41+LUX!AX41+HON!AX41+MAL!AX41+AUT!AX41+POL!AX41+POR!AX41+ROU!AX41+SLV!AX41+SLO!AX41+FIN!AX41+SUE!AX41</f>
        <v>51.786999999999992</v>
      </c>
      <c r="AY41" s="23">
        <f>BUL!AY41+TCH!AY41+DAN!AY41+EST!AY41+IRL!AY41+GRE!AY41+CRO!AY41+CHY!AY41+LET!AY41+LIT!AY41+LUX!AY41+HON!AY41+MAL!AY41+AUT!AY41+POL!AY41+POR!AY41+ROU!AY41+SLV!AY41+SLO!AY41+FIN!AY41+SUE!AY41</f>
        <v>65.816999999999993</v>
      </c>
      <c r="AZ41" s="23">
        <f>BUL!AZ41+TCH!AZ41+DAN!AZ41+EST!AZ41+IRL!AZ41+GRE!AZ41+CRO!AZ41+CHY!AZ41+LET!AZ41+LIT!AZ41+LUX!AZ41+HON!AZ41+MAL!AZ41+AUT!AZ41+POL!AZ41+POR!AZ41+ROU!AZ41+SLV!AZ41+SLO!AZ41+FIN!AZ41+SUE!AZ41</f>
        <v>7.6189999999999998</v>
      </c>
      <c r="BA41" s="23">
        <f>BUL!BA41+TCH!BA41+DAN!BA41+EST!BA41+IRL!BA41+GRE!BA41+CRO!BA41+CHY!BA41+LET!BA41+LIT!BA41+LUX!BA41+HON!BA41+MAL!BA41+AUT!BA41+POL!BA41+POR!BA41+ROU!BA41+SLV!BA41+SLO!BA41+FIN!BA41+SUE!BA41</f>
        <v>1.9469999999999998</v>
      </c>
      <c r="BB41" s="23">
        <f>BUL!BB41+TCH!BB41+DAN!BB41+EST!BB41+IRL!BB41+GRE!BB41+CRO!BB41+CHY!BB41+LET!BB41+LIT!BB41+LUX!BB41+HON!BB41+MAL!BB41+AUT!BB41+POL!BB41+POR!BB41+ROU!BB41+SLV!BB41+SLO!BB41+FIN!BB41+SUE!BB41</f>
        <v>162.25400000000002</v>
      </c>
      <c r="BC41" s="23">
        <f>BUL!BC41+TCH!BC41+DAN!BC41+EST!BC41+IRL!BC41+GRE!BC41+CRO!BC41+CHY!BC41+LET!BC41+LIT!BC41+LUX!BC41+HON!BC41+MAL!BC41+AUT!BC41+POL!BC41+POR!BC41+ROU!BC41+SLV!BC41+SLO!BC41+FIN!BC41+SUE!BC41</f>
        <v>125.78099999999998</v>
      </c>
      <c r="BD41" s="23">
        <f>BUL!BD41+TCH!BD41+DAN!BD41+EST!BD41+IRL!BD41+GRE!BD41+CRO!BD41+CHY!BD41+LET!BD41+LIT!BD41+LUX!BD41+HON!BD41+MAL!BD41+AUT!BD41+POL!BD41+POR!BD41+ROU!BD41+SLV!BD41+SLO!BD41+FIN!BD41+SUE!BD41</f>
        <v>86.321999999999989</v>
      </c>
      <c r="BE41" s="23">
        <f>BUL!BE41+TCH!BE41+DAN!BE41+EST!BE41+IRL!BE41+GRE!BE41+CRO!BE41+CHY!BE41+LET!BE41+LIT!BE41+LUX!BE41+HON!BE41+MAL!BE41+AUT!BE41+POL!BE41+POR!BE41+ROU!BE41+SLV!BE41+SLO!BE41+FIN!BE41+SUE!BE41</f>
        <v>539.30700000000002</v>
      </c>
      <c r="BF41" s="23">
        <f>BUL!BF41+TCH!BF41+DAN!BF41+EST!BF41+IRL!BF41+GRE!BF41+CRO!BF41+CHY!BF41+LET!BF41+LIT!BF41+LUX!BF41+HON!BF41+MAL!BF41+AUT!BF41+POL!BF41+POR!BF41+ROU!BF41+SLV!BF41+SLO!BF41+FIN!BF41+SUE!BF41</f>
        <v>47.068000000000005</v>
      </c>
      <c r="BG41" s="23">
        <f>BUL!BG41+TCH!BG41+DAN!BG41+EST!BG41+IRL!BG41+GRE!BG41+CRO!BG41+CHY!BG41+LET!BG41+LIT!BG41+LUX!BG41+HON!BG41+MAL!BG41+AUT!BG41+POL!BG41+POR!BG41+ROU!BG41+SLV!BG41+SLO!BG41+FIN!BG41+SUE!BG41</f>
        <v>31.325999999999993</v>
      </c>
      <c r="BH41" s="23">
        <f>BUL!BH41+TCH!BH41+DAN!BH41+EST!BH41+IRL!BH41+GRE!BH41+CRO!BH41+CHY!BH41+LET!BH41+LIT!BH41+LUX!BH41+HON!BH41+MAL!BH41+AUT!BH41+POL!BH41+POR!BH41+ROU!BH41+SLV!BH41+SLO!BH41+FIN!BH41+SUE!BH41</f>
        <v>47.456000000000003</v>
      </c>
      <c r="BI41" s="23">
        <f>BUL!BI41+TCH!BI41+DAN!BI41+EST!BI41+IRL!BI41+GRE!BI41+CRO!BI41+CHY!BI41+LET!BI41+LIT!BI41+LUX!BI41+HON!BI41+MAL!BI41+AUT!BI41+POL!BI41+POR!BI41+ROU!BI41+SLV!BI41+SLO!BI41+FIN!BI41+SUE!BI41</f>
        <v>8.7790000000000017</v>
      </c>
      <c r="BJ41" s="23">
        <f>BUL!BJ41+TCH!BJ41+DAN!BJ41+EST!BJ41+IRL!BJ41+GRE!BJ41+CRO!BJ41+CHY!BJ41+LET!BJ41+LIT!BJ41+LUX!BJ41+HON!BJ41+MAL!BJ41+AUT!BJ41+POL!BJ41+POR!BJ41+ROU!BJ41+SLV!BJ41+SLO!BJ41+FIN!BJ41+SUE!BJ41</f>
        <v>34.752000000000002</v>
      </c>
      <c r="BK41" s="23">
        <f>BUL!BK41+TCH!BK41+DAN!BK41+EST!BK41+IRL!BK41+GRE!BK41+CRO!BK41+CHY!BK41+LET!BK41+LIT!BK41+LUX!BK41+HON!BK41+MAL!BK41+AUT!BK41+POL!BK41+POR!BK41+ROU!BK41+SLV!BK41+SLO!BK41+FIN!BK41+SUE!BK41</f>
        <v>7.7490000000000006</v>
      </c>
      <c r="BL41" s="23">
        <f>BUL!BL41+TCH!BL41+DAN!BL41+EST!BL41+IRL!BL41+GRE!BL41+CRO!BL41+CHY!BL41+LET!BL41+LIT!BL41+LUX!BL41+HON!BL41+MAL!BL41+AUT!BL41+POL!BL41+POR!BL41+ROU!BL41+SLV!BL41+SLO!BL41+FIN!BL41+SUE!BL41</f>
        <v>0</v>
      </c>
      <c r="BM41" s="23">
        <f>BUL!BM41+TCH!BM41+DAN!BM41+EST!BM41+IRL!BM41+GRE!BM41+CRO!BM41+CHY!BM41+LET!BM41+LIT!BM41+LUX!BM41+HON!BM41+MAL!BM41+AUT!BM41+POL!BM41+POR!BM41+ROU!BM41+SLV!BM41+SLO!BM41+FIN!BM41+SUE!BM41</f>
        <v>0</v>
      </c>
      <c r="BN41" s="23">
        <f>BUL!BN41+TCH!BN41+DAN!BN41+EST!BN41+IRL!BN41+GRE!BN41+CRO!BN41+CHY!BN41+LET!BN41+LIT!BN41+LUX!BN41+HON!BN41+MAL!BN41+AUT!BN41+POL!BN41+POR!BN41+ROU!BN41+SLV!BN41+SLO!BN41+FIN!BN41+SUE!BN41</f>
        <v>0</v>
      </c>
      <c r="BO41" s="23">
        <f>BUL!BO41+TCH!BO41+DAN!BO41+EST!BO41+IRL!BO41+GRE!BO41+CRO!BO41+CHY!BO41+LET!BO41+LIT!BO41+LUX!BO41+HON!BO41+MAL!BO41+AUT!BO41+POL!BO41+POR!BO41+ROU!BO41+SLV!BO41+SLO!BO41+FIN!BO41+SUE!BO41</f>
        <v>0</v>
      </c>
      <c r="BP41" s="23">
        <f>BUL!BP41+TCH!BP41+DAN!BP41+EST!BP41+IRL!BP41+GRE!BP41+CRO!BP41+CHY!BP41+LET!BP41+LIT!BP41+LUX!BP41+HON!BP41+MAL!BP41+AUT!BP41+POL!BP41+POR!BP41+ROU!BP41+SLV!BP41+SLO!BP41+FIN!BP41+SUE!BP41</f>
        <v>0</v>
      </c>
      <c r="BQ41" s="23">
        <f>BUL!BQ41+TCH!BQ41+DAN!BQ41+EST!BQ41+IRL!BQ41+GRE!BQ41+CRO!BQ41+CHY!BQ41+LET!BQ41+LIT!BQ41+LUX!BQ41+HON!BQ41+MAL!BQ41+AUT!BQ41+POL!BQ41+POR!BQ41+ROU!BQ41+SLV!BQ41+SLO!BQ41+FIN!BQ41+SUE!BQ41</f>
        <v>0</v>
      </c>
      <c r="BR41" s="23">
        <f>BUL!BR41+TCH!BR41+DAN!BR41+EST!BR41+IRL!BR41+GRE!BR41+CRO!BR41+CHY!BR41+LET!BR41+LIT!BR41+LUX!BR41+HON!BR41+MAL!BR41+AUT!BR41+POL!BR41+POR!BR41+ROU!BR41+SLV!BR41+SLO!BR41+FIN!BR41+SUE!BR41</f>
        <v>0</v>
      </c>
      <c r="BS41" s="21">
        <f t="shared" si="0"/>
        <v>9965.0080000000016</v>
      </c>
    </row>
    <row r="42" spans="1:71">
      <c r="A42" s="7" t="s">
        <v>216</v>
      </c>
      <c r="B42" s="23">
        <f>BUL!B42+TCH!B42+DAN!B42+EST!B42+IRL!B42+GRE!B42+CRO!B42+CHY!B42+LET!B42+LIT!B42+LUX!B42+HON!B42+MAL!B42+AUT!B42+POL!B42+POR!B42+ROU!B42+SLV!B42+SLO!B42+FIN!B42+SUE!B42</f>
        <v>32.069999999999993</v>
      </c>
      <c r="C42" s="23">
        <f>BUL!C42+TCH!C42+DAN!C42+EST!C42+IRL!C42+GRE!C42+CRO!C42+CHY!C42+LET!C42+LIT!C42+LUX!C42+HON!C42+MAL!C42+AUT!C42+POL!C42+POR!C42+ROU!C42+SLV!C42+SLO!C42+FIN!C42+SUE!C42</f>
        <v>7.3919999999999995</v>
      </c>
      <c r="D42" s="23">
        <f>BUL!D42+TCH!D42+DAN!D42+EST!D42+IRL!D42+GRE!D42+CRO!D42+CHY!D42+LET!D42+LIT!D42+LUX!D42+HON!D42+MAL!D42+AUT!D42+POL!D42+POR!D42+ROU!D42+SLV!D42+SLO!D42+FIN!D42+SUE!D42</f>
        <v>12.927</v>
      </c>
      <c r="E42" s="23">
        <f>BUL!E42+TCH!E42+DAN!E42+EST!E42+IRL!E42+GRE!E42+CRO!E42+CHY!E42+LET!E42+LIT!E42+LUX!E42+HON!E42+MAL!E42+AUT!E42+POL!E42+POR!E42+ROU!E42+SLV!E42+SLO!E42+FIN!E42+SUE!E42</f>
        <v>15.821999999999997</v>
      </c>
      <c r="F42" s="23">
        <f>BUL!F42+TCH!F42+DAN!F42+EST!F42+IRL!F42+GRE!F42+CRO!F42+CHY!F42+LET!F42+LIT!F42+LUX!F42+HON!F42+MAL!F42+AUT!F42+POL!F42+POR!F42+ROU!F42+SLV!F42+SLO!F42+FIN!F42+SUE!F42</f>
        <v>27.192</v>
      </c>
      <c r="G42" s="23">
        <f>BUL!G42+TCH!G42+DAN!G42+EST!G42+IRL!G42+GRE!G42+CRO!G42+CHY!G42+LET!G42+LIT!G42+LUX!G42+HON!G42+MAL!G42+AUT!G42+POL!G42+POR!G42+ROU!G42+SLV!G42+SLO!G42+FIN!G42+SUE!G42</f>
        <v>27.469000000000001</v>
      </c>
      <c r="H42" s="23">
        <f>BUL!H42+TCH!H42+DAN!H42+EST!H42+IRL!H42+GRE!H42+CRO!H42+CHY!H42+LET!H42+LIT!H42+LUX!H42+HON!H42+MAL!H42+AUT!H42+POL!H42+POR!H42+ROU!H42+SLV!H42+SLO!H42+FIN!H42+SUE!H42</f>
        <v>17.75</v>
      </c>
      <c r="I42" s="23">
        <f>BUL!I42+TCH!I42+DAN!I42+EST!I42+IRL!I42+GRE!I42+CRO!I42+CHY!I42+LET!I42+LIT!I42+LUX!I42+HON!I42+MAL!I42+AUT!I42+POL!I42+POR!I42+ROU!I42+SLV!I42+SLO!I42+FIN!I42+SUE!I42</f>
        <v>26.917999999999999</v>
      </c>
      <c r="J42" s="23">
        <f>BUL!J42+TCH!J42+DAN!J42+EST!J42+IRL!J42+GRE!J42+CRO!J42+CHY!J42+LET!J42+LIT!J42+LUX!J42+HON!J42+MAL!J42+AUT!J42+POL!J42+POR!J42+ROU!J42+SLV!J42+SLO!J42+FIN!J42+SUE!J42</f>
        <v>20.736999999999998</v>
      </c>
      <c r="K42" s="23">
        <f>BUL!K42+TCH!K42+DAN!K42+EST!K42+IRL!K42+GRE!K42+CRO!K42+CHY!K42+LET!K42+LIT!K42+LUX!K42+HON!K42+MAL!K42+AUT!K42+POL!K42+POR!K42+ROU!K42+SLV!K42+SLO!K42+FIN!K42+SUE!K42</f>
        <v>86.533000000000001</v>
      </c>
      <c r="L42" s="23">
        <f>BUL!L42+TCH!L42+DAN!L42+EST!L42+IRL!L42+GRE!L42+CRO!L42+CHY!L42+LET!L42+LIT!L42+LUX!L42+HON!L42+MAL!L42+AUT!L42+POL!L42+POR!L42+ROU!L42+SLV!L42+SLO!L42+FIN!L42+SUE!L42</f>
        <v>38.219000000000001</v>
      </c>
      <c r="M42" s="23">
        <f>BUL!M42+TCH!M42+DAN!M42+EST!M42+IRL!M42+GRE!M42+CRO!M42+CHY!M42+LET!M42+LIT!M42+LUX!M42+HON!M42+MAL!M42+AUT!M42+POL!M42+POR!M42+ROU!M42+SLV!M42+SLO!M42+FIN!M42+SUE!M42</f>
        <v>35.283000000000001</v>
      </c>
      <c r="N42" s="23">
        <f>BUL!N42+TCH!N42+DAN!N42+EST!N42+IRL!N42+GRE!N42+CRO!N42+CHY!N42+LET!N42+LIT!N42+LUX!N42+HON!N42+MAL!N42+AUT!N42+POL!N42+POR!N42+ROU!N42+SLV!N42+SLO!N42+FIN!N42+SUE!N42</f>
        <v>34.957999999999998</v>
      </c>
      <c r="O42" s="23">
        <f>BUL!O42+TCH!O42+DAN!O42+EST!O42+IRL!O42+GRE!O42+CRO!O42+CHY!O42+LET!O42+LIT!O42+LUX!O42+HON!O42+MAL!O42+AUT!O42+POL!O42+POR!O42+ROU!O42+SLV!O42+SLO!O42+FIN!O42+SUE!O42</f>
        <v>24.777999999999999</v>
      </c>
      <c r="P42" s="23">
        <f>BUL!P42+TCH!P42+DAN!P42+EST!P42+IRL!P42+GRE!P42+CRO!P42+CHY!P42+LET!P42+LIT!P42+LUX!P42+HON!P42+MAL!P42+AUT!P42+POL!P42+POR!P42+ROU!P42+SLV!P42+SLO!P42+FIN!P42+SUE!P42</f>
        <v>38.688000000000002</v>
      </c>
      <c r="Q42" s="23">
        <f>BUL!Q42+TCH!Q42+DAN!Q42+EST!Q42+IRL!Q42+GRE!Q42+CRO!Q42+CHY!Q42+LET!Q42+LIT!Q42+LUX!Q42+HON!Q42+MAL!Q42+AUT!Q42+POL!Q42+POR!Q42+ROU!Q42+SLV!Q42+SLO!Q42+FIN!Q42+SUE!Q42</f>
        <v>32.957000000000001</v>
      </c>
      <c r="R42" s="23">
        <f>BUL!R42+TCH!R42+DAN!R42+EST!R42+IRL!R42+GRE!R42+CRO!R42+CHY!R42+LET!R42+LIT!R42+LUX!R42+HON!R42+MAL!R42+AUT!R42+POL!R42+POR!R42+ROU!R42+SLV!R42+SLO!R42+FIN!R42+SUE!R42</f>
        <v>34.427999999999997</v>
      </c>
      <c r="S42" s="23">
        <f>BUL!S42+TCH!S42+DAN!S42+EST!S42+IRL!S42+GRE!S42+CRO!S42+CHY!S42+LET!S42+LIT!S42+LUX!S42+HON!S42+MAL!S42+AUT!S42+POL!S42+POR!S42+ROU!S42+SLV!S42+SLO!S42+FIN!S42+SUE!S42</f>
        <v>33.663999999999994</v>
      </c>
      <c r="T42" s="23">
        <f>BUL!T42+TCH!T42+DAN!T42+EST!T42+IRL!T42+GRE!T42+CRO!T42+CHY!T42+LET!T42+LIT!T42+LUX!T42+HON!T42+MAL!T42+AUT!T42+POL!T42+POR!T42+ROU!T42+SLV!T42+SLO!T42+FIN!T42+SUE!T42</f>
        <v>32.112000000000002</v>
      </c>
      <c r="U42" s="23">
        <f>BUL!U42+TCH!U42+DAN!U42+EST!U42+IRL!U42+GRE!U42+CRO!U42+CHY!U42+LET!U42+LIT!U42+LUX!U42+HON!U42+MAL!U42+AUT!U42+POL!U42+POR!U42+ROU!U42+SLV!U42+SLO!U42+FIN!U42+SUE!U42</f>
        <v>34.489000000000004</v>
      </c>
      <c r="V42" s="23">
        <f>BUL!V42+TCH!V42+DAN!V42+EST!V42+IRL!V42+GRE!V42+CRO!V42+CHY!V42+LET!V42+LIT!V42+LUX!V42+HON!V42+MAL!V42+AUT!V42+POL!V42+POR!V42+ROU!V42+SLV!V42+SLO!V42+FIN!V42+SUE!V42</f>
        <v>44.046999999999997</v>
      </c>
      <c r="W42" s="23">
        <f>BUL!W42+TCH!W42+DAN!W42+EST!W42+IRL!W42+GRE!W42+CRO!W42+CHY!W42+LET!W42+LIT!W42+LUX!W42+HON!W42+MAL!W42+AUT!W42+POL!W42+POR!W42+ROU!W42+SLV!W42+SLO!W42+FIN!W42+SUE!W42</f>
        <v>27.083000000000002</v>
      </c>
      <c r="X42" s="23">
        <f>BUL!X42+TCH!X42+DAN!X42+EST!X42+IRL!X42+GRE!X42+CRO!X42+CHY!X42+LET!X42+LIT!X42+LUX!X42+HON!X42+MAL!X42+AUT!X42+POL!X42+POR!X42+ROU!X42+SLV!X42+SLO!X42+FIN!X42+SUE!X42</f>
        <v>33.325000000000003</v>
      </c>
      <c r="Y42" s="23">
        <f>BUL!Y42+TCH!Y42+DAN!Y42+EST!Y42+IRL!Y42+GRE!Y42+CRO!Y42+CHY!Y42+LET!Y42+LIT!Y42+LUX!Y42+HON!Y42+MAL!Y42+AUT!Y42+POL!Y42+POR!Y42+ROU!Y42+SLV!Y42+SLO!Y42+FIN!Y42+SUE!Y42</f>
        <v>58.39200000000001</v>
      </c>
      <c r="Z42" s="23">
        <f>BUL!Z42+TCH!Z42+DAN!Z42+EST!Z42+IRL!Z42+GRE!Z42+CRO!Z42+CHY!Z42+LET!Z42+LIT!Z42+LUX!Z42+HON!Z42+MAL!Z42+AUT!Z42+POL!Z42+POR!Z42+ROU!Z42+SLV!Z42+SLO!Z42+FIN!Z42+SUE!Z42</f>
        <v>16.669</v>
      </c>
      <c r="AA42" s="23">
        <f>BUL!AA42+TCH!AA42+DAN!AA42+EST!AA42+IRL!AA42+GRE!AA42+CRO!AA42+CHY!AA42+LET!AA42+LIT!AA42+LUX!AA42+HON!AA42+MAL!AA42+AUT!AA42+POL!AA42+POR!AA42+ROU!AA42+SLV!AA42+SLO!AA42+FIN!AA42+SUE!AA42</f>
        <v>29.133000000000003</v>
      </c>
      <c r="AB42" s="23">
        <f>BUL!AB42+TCH!AB42+DAN!AB42+EST!AB42+IRL!AB42+GRE!AB42+CRO!AB42+CHY!AB42+LET!AB42+LIT!AB42+LUX!AB42+HON!AB42+MAL!AB42+AUT!AB42+POL!AB42+POR!AB42+ROU!AB42+SLV!AB42+SLO!AB42+FIN!AB42+SUE!AB42</f>
        <v>31.442999999999998</v>
      </c>
      <c r="AC42" s="23">
        <f>BUL!AC42+TCH!AC42+DAN!AC42+EST!AC42+IRL!AC42+GRE!AC42+CRO!AC42+CHY!AC42+LET!AC42+LIT!AC42+LUX!AC42+HON!AC42+MAL!AC42+AUT!AC42+POL!AC42+POR!AC42+ROU!AC42+SLV!AC42+SLO!AC42+FIN!AC42+SUE!AC42</f>
        <v>31.864000000000004</v>
      </c>
      <c r="AD42" s="23">
        <f>BUL!AD42+TCH!AD42+DAN!AD42+EST!AD42+IRL!AD42+GRE!AD42+CRO!AD42+CHY!AD42+LET!AD42+LIT!AD42+LUX!AD42+HON!AD42+MAL!AD42+AUT!AD42+POL!AD42+POR!AD42+ROU!AD42+SLV!AD42+SLO!AD42+FIN!AD42+SUE!AD42</f>
        <v>25.605000000000004</v>
      </c>
      <c r="AE42" s="23">
        <f>BUL!AE42+TCH!AE42+DAN!AE42+EST!AE42+IRL!AE42+GRE!AE42+CRO!AE42+CHY!AE42+LET!AE42+LIT!AE42+LUX!AE42+HON!AE42+MAL!AE42+AUT!AE42+POL!AE42+POR!AE42+ROU!AE42+SLV!AE42+SLO!AE42+FIN!AE42+SUE!AE42</f>
        <v>28.864000000000001</v>
      </c>
      <c r="AF42" s="23">
        <f>BUL!AF42+TCH!AF42+DAN!AF42+EST!AF42+IRL!AF42+GRE!AF42+CRO!AF42+CHY!AF42+LET!AF42+LIT!AF42+LUX!AF42+HON!AF42+MAL!AF42+AUT!AF42+POL!AF42+POR!AF42+ROU!AF42+SLV!AF42+SLO!AF42+FIN!AF42+SUE!AF42</f>
        <v>29.513999999999996</v>
      </c>
      <c r="AG42" s="23">
        <f>BUL!AG42+TCH!AG42+DAN!AG42+EST!AG42+IRL!AG42+GRE!AG42+CRO!AG42+CHY!AG42+LET!AG42+LIT!AG42+LUX!AG42+HON!AG42+MAL!AG42+AUT!AG42+POL!AG42+POR!AG42+ROU!AG42+SLV!AG42+SLO!AG42+FIN!AG42+SUE!AG42</f>
        <v>25.128</v>
      </c>
      <c r="AH42" s="23">
        <f>BUL!AH42+TCH!AH42+DAN!AH42+EST!AH42+IRL!AH42+GRE!AH42+CRO!AH42+CHY!AH42+LET!AH42+LIT!AH42+LUX!AH42+HON!AH42+MAL!AH42+AUT!AH42+POL!AH42+POR!AH42+ROU!AH42+SLV!AH42+SLO!AH42+FIN!AH42+SUE!AH42</f>
        <v>23.564</v>
      </c>
      <c r="AI42" s="23">
        <f>BUL!AI42+TCH!AI42+DAN!AI42+EST!AI42+IRL!AI42+GRE!AI42+CRO!AI42+CHY!AI42+LET!AI42+LIT!AI42+LUX!AI42+HON!AI42+MAL!AI42+AUT!AI42+POL!AI42+POR!AI42+ROU!AI42+SLV!AI42+SLO!AI42+FIN!AI42+SUE!AI42</f>
        <v>25.875999999999998</v>
      </c>
      <c r="AJ42" s="23">
        <f>BUL!AJ42+TCH!AJ42+DAN!AJ42+EST!AJ42+IRL!AJ42+GRE!AJ42+CRO!AJ42+CHY!AJ42+LET!AJ42+LIT!AJ42+LUX!AJ42+HON!AJ42+MAL!AJ42+AUT!AJ42+POL!AJ42+POR!AJ42+ROU!AJ42+SLV!AJ42+SLO!AJ42+FIN!AJ42+SUE!AJ42</f>
        <v>16.515999999999998</v>
      </c>
      <c r="AK42" s="23">
        <f>BUL!AK42+TCH!AK42+DAN!AK42+EST!AK42+IRL!AK42+GRE!AK42+CRO!AK42+CHY!AK42+LET!AK42+LIT!AK42+LUX!AK42+HON!AK42+MAL!AK42+AUT!AK42+POL!AK42+POR!AK42+ROU!AK42+SLV!AK42+SLO!AK42+FIN!AK42+SUE!AK42</f>
        <v>23.597000000000001</v>
      </c>
      <c r="AL42" s="23">
        <f>BUL!AL42+TCH!AL42+DAN!AL42+EST!AL42+IRL!AL42+GRE!AL42+CRO!AL42+CHY!AL42+LET!AL42+LIT!AL42+LUX!AL42+HON!AL42+MAL!AL42+AUT!AL42+POL!AL42+POR!AL42+ROU!AL42+SLV!AL42+SLO!AL42+FIN!AL42+SUE!AL42</f>
        <v>24.302</v>
      </c>
      <c r="AM42" s="23">
        <f>BUL!AM42+TCH!AM42+DAN!AM42+EST!AM42+IRL!AM42+GRE!AM42+CRO!AM42+CHY!AM42+LET!AM42+LIT!AM42+LUX!AM42+HON!AM42+MAL!AM42+AUT!AM42+POL!AM42+POR!AM42+ROU!AM42+SLV!AM42+SLO!AM42+FIN!AM42+SUE!AM42</f>
        <v>25.966999999999999</v>
      </c>
      <c r="AN42" s="23">
        <f>BUL!AN42+TCH!AN42+DAN!AN42+EST!AN42+IRL!AN42+GRE!AN42+CRO!AN42+CHY!AN42+LET!AN42+LIT!AN42+LUX!AN42+HON!AN42+MAL!AN42+AUT!AN42+POL!AN42+POR!AN42+ROU!AN42+SLV!AN42+SLO!AN42+FIN!AN42+SUE!AN42</f>
        <v>30.198</v>
      </c>
      <c r="AO42" s="23">
        <f>BUL!AO42+TCH!AO42+DAN!AO42+EST!AO42+IRL!AO42+GRE!AO42+CRO!AO42+CHY!AO42+LET!AO42+LIT!AO42+LUX!AO42+HON!AO42+MAL!AO42+AUT!AO42+POL!AO42+POR!AO42+ROU!AO42+SLV!AO42+SLO!AO42+FIN!AO42+SUE!AO42</f>
        <v>27.332000000000001</v>
      </c>
      <c r="AP42" s="23">
        <f>BUL!AP42+TCH!AP42+DAN!AP42+EST!AP42+IRL!AP42+GRE!AP42+CRO!AP42+CHY!AP42+LET!AP42+LIT!AP42+LUX!AP42+HON!AP42+MAL!AP42+AUT!AP42+POL!AP42+POR!AP42+ROU!AP42+SLV!AP42+SLO!AP42+FIN!AP42+SUE!AP42</f>
        <v>16.733999999999998</v>
      </c>
      <c r="AQ42" s="23">
        <f>BUL!AQ42+TCH!AQ42+DAN!AQ42+EST!AQ42+IRL!AQ42+GRE!AQ42+CRO!AQ42+CHY!AQ42+LET!AQ42+LIT!AQ42+LUX!AQ42+HON!AQ42+MAL!AQ42+AUT!AQ42+POL!AQ42+POR!AQ42+ROU!AQ42+SLV!AQ42+SLO!AQ42+FIN!AQ42+SUE!AQ42</f>
        <v>18.427</v>
      </c>
      <c r="AR42" s="23">
        <f>BUL!AR42+TCH!AR42+DAN!AR42+EST!AR42+IRL!AR42+GRE!AR42+CRO!AR42+CHY!AR42+LET!AR42+LIT!AR42+LUX!AR42+HON!AR42+MAL!AR42+AUT!AR42+POL!AR42+POR!AR42+ROU!AR42+SLV!AR42+SLO!AR42+FIN!AR42+SUE!AR42</f>
        <v>19.323</v>
      </c>
      <c r="AS42" s="23">
        <f>BUL!AS42+TCH!AS42+DAN!AS42+EST!AS42+IRL!AS42+GRE!AS42+CRO!AS42+CHY!AS42+LET!AS42+LIT!AS42+LUX!AS42+HON!AS42+MAL!AS42+AUT!AS42+POL!AS42+POR!AS42+ROU!AS42+SLV!AS42+SLO!AS42+FIN!AS42+SUE!AS42</f>
        <v>21.375</v>
      </c>
      <c r="AT42" s="23">
        <f>BUL!AT42+TCH!AT42+DAN!AT42+EST!AT42+IRL!AT42+GRE!AT42+CRO!AT42+CHY!AT42+LET!AT42+LIT!AT42+LUX!AT42+HON!AT42+MAL!AT42+AUT!AT42+POL!AT42+POR!AT42+ROU!AT42+SLV!AT42+SLO!AT42+FIN!AT42+SUE!AT42</f>
        <v>32.433999999999997</v>
      </c>
      <c r="AU42" s="23">
        <f>BUL!AU42+TCH!AU42+DAN!AU42+EST!AU42+IRL!AU42+GRE!AU42+CRO!AU42+CHY!AU42+LET!AU42+LIT!AU42+LUX!AU42+HON!AU42+MAL!AU42+AUT!AU42+POL!AU42+POR!AU42+ROU!AU42+SLV!AU42+SLO!AU42+FIN!AU42+SUE!AU42</f>
        <v>35.750999999999998</v>
      </c>
      <c r="AV42" s="23">
        <f>BUL!AV42+TCH!AV42+DAN!AV42+EST!AV42+IRL!AV42+GRE!AV42+CRO!AV42+CHY!AV42+LET!AV42+LIT!AV42+LUX!AV42+HON!AV42+MAL!AV42+AUT!AV42+POL!AV42+POR!AV42+ROU!AV42+SLV!AV42+SLO!AV42+FIN!AV42+SUE!AV42</f>
        <v>35.003</v>
      </c>
      <c r="AW42" s="23">
        <f>BUL!AW42+TCH!AW42+DAN!AW42+EST!AW42+IRL!AW42+GRE!AW42+CRO!AW42+CHY!AW42+LET!AW42+LIT!AW42+LUX!AW42+HON!AW42+MAL!AW42+AUT!AW42+POL!AW42+POR!AW42+ROU!AW42+SLV!AW42+SLO!AW42+FIN!AW42+SUE!AW42</f>
        <v>26.477000000000004</v>
      </c>
      <c r="AX42" s="23">
        <f>BUL!AX42+TCH!AX42+DAN!AX42+EST!AX42+IRL!AX42+GRE!AX42+CRO!AX42+CHY!AX42+LET!AX42+LIT!AX42+LUX!AX42+HON!AX42+MAL!AX42+AUT!AX42+POL!AX42+POR!AX42+ROU!AX42+SLV!AX42+SLO!AX42+FIN!AX42+SUE!AX42</f>
        <v>25.027000000000005</v>
      </c>
      <c r="AY42" s="23">
        <f>BUL!AY42+TCH!AY42+DAN!AY42+EST!AY42+IRL!AY42+GRE!AY42+CRO!AY42+CHY!AY42+LET!AY42+LIT!AY42+LUX!AY42+HON!AY42+MAL!AY42+AUT!AY42+POL!AY42+POR!AY42+ROU!AY42+SLV!AY42+SLO!AY42+FIN!AY42+SUE!AY42</f>
        <v>33.728999999999999</v>
      </c>
      <c r="AZ42" s="23">
        <f>BUL!AZ42+TCH!AZ42+DAN!AZ42+EST!AZ42+IRL!AZ42+GRE!AZ42+CRO!AZ42+CHY!AZ42+LET!AZ42+LIT!AZ42+LUX!AZ42+HON!AZ42+MAL!AZ42+AUT!AZ42+POL!AZ42+POR!AZ42+ROU!AZ42+SLV!AZ42+SLO!AZ42+FIN!AZ42+SUE!AZ42</f>
        <v>14.434999999999999</v>
      </c>
      <c r="BA42" s="23">
        <f>BUL!BA42+TCH!BA42+DAN!BA42+EST!BA42+IRL!BA42+GRE!BA42+CRO!BA42+CHY!BA42+LET!BA42+LIT!BA42+LUX!BA42+HON!BA42+MAL!BA42+AUT!BA42+POL!BA42+POR!BA42+ROU!BA42+SLV!BA42+SLO!BA42+FIN!BA42+SUE!BA42</f>
        <v>10.068</v>
      </c>
      <c r="BB42" s="23">
        <f>BUL!BB42+TCH!BB42+DAN!BB42+EST!BB42+IRL!BB42+GRE!BB42+CRO!BB42+CHY!BB42+LET!BB42+LIT!BB42+LUX!BB42+HON!BB42+MAL!BB42+AUT!BB42+POL!BB42+POR!BB42+ROU!BB42+SLV!BB42+SLO!BB42+FIN!BB42+SUE!BB42</f>
        <v>33.218999999999994</v>
      </c>
      <c r="BC42" s="23">
        <f>BUL!BC42+TCH!BC42+DAN!BC42+EST!BC42+IRL!BC42+GRE!BC42+CRO!BC42+CHY!BC42+LET!BC42+LIT!BC42+LUX!BC42+HON!BC42+MAL!BC42+AUT!BC42+POL!BC42+POR!BC42+ROU!BC42+SLV!BC42+SLO!BC42+FIN!BC42+SUE!BC42</f>
        <v>33.811</v>
      </c>
      <c r="BD42" s="23">
        <f>BUL!BD42+TCH!BD42+DAN!BD42+EST!BD42+IRL!BD42+GRE!BD42+CRO!BD42+CHY!BD42+LET!BD42+LIT!BD42+LUX!BD42+HON!BD42+MAL!BD42+AUT!BD42+POL!BD42+POR!BD42+ROU!BD42+SLV!BD42+SLO!BD42+FIN!BD42+SUE!BD42</f>
        <v>24.801000000000002</v>
      </c>
      <c r="BE42" s="23">
        <f>BUL!BE42+TCH!BE42+DAN!BE42+EST!BE42+IRL!BE42+GRE!BE42+CRO!BE42+CHY!BE42+LET!BE42+LIT!BE42+LUX!BE42+HON!BE42+MAL!BE42+AUT!BE42+POL!BE42+POR!BE42+ROU!BE42+SLV!BE42+SLO!BE42+FIN!BE42+SUE!BE42</f>
        <v>34.944999999999993</v>
      </c>
      <c r="BF42" s="23">
        <f>BUL!BF42+TCH!BF42+DAN!BF42+EST!BF42+IRL!BF42+GRE!BF42+CRO!BF42+CHY!BF42+LET!BF42+LIT!BF42+LUX!BF42+HON!BF42+MAL!BF42+AUT!BF42+POL!BF42+POR!BF42+ROU!BF42+SLV!BF42+SLO!BF42+FIN!BF42+SUE!BF42</f>
        <v>24.164000000000001</v>
      </c>
      <c r="BG42" s="23">
        <f>BUL!BG42+TCH!BG42+DAN!BG42+EST!BG42+IRL!BG42+GRE!BG42+CRO!BG42+CHY!BG42+LET!BG42+LIT!BG42+LUX!BG42+HON!BG42+MAL!BG42+AUT!BG42+POL!BG42+POR!BG42+ROU!BG42+SLV!BG42+SLO!BG42+FIN!BG42+SUE!BG42</f>
        <v>21.274999999999999</v>
      </c>
      <c r="BH42" s="23">
        <f>BUL!BH42+TCH!BH42+DAN!BH42+EST!BH42+IRL!BH42+GRE!BH42+CRO!BH42+CHY!BH42+LET!BH42+LIT!BH42+LUX!BH42+HON!BH42+MAL!BH42+AUT!BH42+POL!BH42+POR!BH42+ROU!BH42+SLV!BH42+SLO!BH42+FIN!BH42+SUE!BH42</f>
        <v>22.391999999999996</v>
      </c>
      <c r="BI42" s="23">
        <f>BUL!BI42+TCH!BI42+DAN!BI42+EST!BI42+IRL!BI42+GRE!BI42+CRO!BI42+CHY!BI42+LET!BI42+LIT!BI42+LUX!BI42+HON!BI42+MAL!BI42+AUT!BI42+POL!BI42+POR!BI42+ROU!BI42+SLV!BI42+SLO!BI42+FIN!BI42+SUE!BI42</f>
        <v>15.751000000000001</v>
      </c>
      <c r="BJ42" s="23">
        <f>BUL!BJ42+TCH!BJ42+DAN!BJ42+EST!BJ42+IRL!BJ42+GRE!BJ42+CRO!BJ42+CHY!BJ42+LET!BJ42+LIT!BJ42+LUX!BJ42+HON!BJ42+MAL!BJ42+AUT!BJ42+POL!BJ42+POR!BJ42+ROU!BJ42+SLV!BJ42+SLO!BJ42+FIN!BJ42+SUE!BJ42</f>
        <v>25.664000000000001</v>
      </c>
      <c r="BK42" s="23">
        <f>BUL!BK42+TCH!BK42+DAN!BK42+EST!BK42+IRL!BK42+GRE!BK42+CRO!BK42+CHY!BK42+LET!BK42+LIT!BK42+LUX!BK42+HON!BK42+MAL!BK42+AUT!BK42+POL!BK42+POR!BK42+ROU!BK42+SLV!BK42+SLO!BK42+FIN!BK42+SUE!BK42</f>
        <v>21.402999999999999</v>
      </c>
      <c r="BL42" s="23">
        <f>BUL!BL42+TCH!BL42+DAN!BL42+EST!BL42+IRL!BL42+GRE!BL42+CRO!BL42+CHY!BL42+LET!BL42+LIT!BL42+LUX!BL42+HON!BL42+MAL!BL42+AUT!BL42+POL!BL42+POR!BL42+ROU!BL42+SLV!BL42+SLO!BL42+FIN!BL42+SUE!BL42</f>
        <v>0</v>
      </c>
      <c r="BM42" s="23">
        <f>BUL!BM42+TCH!BM42+DAN!BM42+EST!BM42+IRL!BM42+GRE!BM42+CRO!BM42+CHY!BM42+LET!BM42+LIT!BM42+LUX!BM42+HON!BM42+MAL!BM42+AUT!BM42+POL!BM42+POR!BM42+ROU!BM42+SLV!BM42+SLO!BM42+FIN!BM42+SUE!BM42</f>
        <v>0</v>
      </c>
      <c r="BN42" s="23">
        <f>BUL!BN42+TCH!BN42+DAN!BN42+EST!BN42+IRL!BN42+GRE!BN42+CRO!BN42+CHY!BN42+LET!BN42+LIT!BN42+LUX!BN42+HON!BN42+MAL!BN42+AUT!BN42+POL!BN42+POR!BN42+ROU!BN42+SLV!BN42+SLO!BN42+FIN!BN42+SUE!BN42</f>
        <v>52.715000000000003</v>
      </c>
      <c r="BO42" s="23">
        <f>BUL!BO42+TCH!BO42+DAN!BO42+EST!BO42+IRL!BO42+GRE!BO42+CRO!BO42+CHY!BO42+LET!BO42+LIT!BO42+LUX!BO42+HON!BO42+MAL!BO42+AUT!BO42+POL!BO42+POR!BO42+ROU!BO42+SLV!BO42+SLO!BO42+FIN!BO42+SUE!BO42</f>
        <v>36.802999999999997</v>
      </c>
      <c r="BP42" s="23">
        <f>BUL!BP42+TCH!BP42+DAN!BP42+EST!BP42+IRL!BP42+GRE!BP42+CRO!BP42+CHY!BP42+LET!BP42+LIT!BP42+LUX!BP42+HON!BP42+MAL!BP42+AUT!BP42+POL!BP42+POR!BP42+ROU!BP42+SLV!BP42+SLO!BP42+FIN!BP42+SUE!BP42</f>
        <v>0</v>
      </c>
      <c r="BQ42" s="23">
        <f>BUL!BQ42+TCH!BQ42+DAN!BQ42+EST!BQ42+IRL!BQ42+GRE!BQ42+CRO!BQ42+CHY!BQ42+LET!BQ42+LIT!BQ42+LUX!BQ42+HON!BQ42+MAL!BQ42+AUT!BQ42+POL!BQ42+POR!BQ42+ROU!BQ42+SLV!BQ42+SLO!BQ42+FIN!BQ42+SUE!BQ42</f>
        <v>40.820999999999998</v>
      </c>
      <c r="BR42" s="23">
        <f>BUL!BR42+TCH!BR42+DAN!BR42+EST!BR42+IRL!BR42+GRE!BR42+CRO!BR42+CHY!BR42+LET!BR42+LIT!BR42+LUX!BR42+HON!BR42+MAL!BR42+AUT!BR42+POL!BR42+POR!BR42+ROU!BR42+SLV!BR42+SLO!BR42+FIN!BR42+SUE!BR42</f>
        <v>36.204999999999998</v>
      </c>
      <c r="BS42" s="21">
        <f t="shared" si="0"/>
        <v>1905.5570000000002</v>
      </c>
    </row>
    <row r="43" spans="1:71">
      <c r="A43" s="7" t="s">
        <v>217</v>
      </c>
      <c r="B43" s="23">
        <f>BUL!B43+TCH!B43+DAN!B43+EST!B43+IRL!B43+GRE!B43+CRO!B43+CHY!B43+LET!B43+LIT!B43+LUX!B43+HON!B43+MAL!B43+AUT!B43+POL!B43+POR!B43+ROU!B43+SLV!B43+SLO!B43+FIN!B43+SUE!B43</f>
        <v>83.75500000000001</v>
      </c>
      <c r="C43" s="23">
        <f>BUL!C43+TCH!C43+DAN!C43+EST!C43+IRL!C43+GRE!C43+CRO!C43+CHY!C43+LET!C43+LIT!C43+LUX!C43+HON!C43+MAL!C43+AUT!C43+POL!C43+POR!C43+ROU!C43+SLV!C43+SLO!C43+FIN!C43+SUE!C43</f>
        <v>1.3129999999999997</v>
      </c>
      <c r="D43" s="23">
        <f>BUL!D43+TCH!D43+DAN!D43+EST!D43+IRL!D43+GRE!D43+CRO!D43+CHY!D43+LET!D43+LIT!D43+LUX!D43+HON!D43+MAL!D43+AUT!D43+POL!D43+POR!D43+ROU!D43+SLV!D43+SLO!D43+FIN!D43+SUE!D43</f>
        <v>1.4449999999999994</v>
      </c>
      <c r="E43" s="23">
        <f>BUL!E43+TCH!E43+DAN!E43+EST!E43+IRL!E43+GRE!E43+CRO!E43+CHY!E43+LET!E43+LIT!E43+LUX!E43+HON!E43+MAL!E43+AUT!E43+POL!E43+POR!E43+ROU!E43+SLV!E43+SLO!E43+FIN!E43+SUE!E43</f>
        <v>3.218</v>
      </c>
      <c r="F43" s="23">
        <f>BUL!F43+TCH!F43+DAN!F43+EST!F43+IRL!F43+GRE!F43+CRO!F43+CHY!F43+LET!F43+LIT!F43+LUX!F43+HON!F43+MAL!F43+AUT!F43+POL!F43+POR!F43+ROU!F43+SLV!F43+SLO!F43+FIN!F43+SUE!F43</f>
        <v>169.51000000000002</v>
      </c>
      <c r="G43" s="23">
        <f>BUL!G43+TCH!G43+DAN!G43+EST!G43+IRL!G43+GRE!G43+CRO!G43+CHY!G43+LET!G43+LIT!G43+LUX!G43+HON!G43+MAL!G43+AUT!G43+POL!G43+POR!G43+ROU!G43+SLV!G43+SLO!G43+FIN!G43+SUE!G43</f>
        <v>26.744000000000003</v>
      </c>
      <c r="H43" s="23">
        <f>BUL!H43+TCH!H43+DAN!H43+EST!H43+IRL!H43+GRE!H43+CRO!H43+CHY!H43+LET!H43+LIT!H43+LUX!H43+HON!H43+MAL!H43+AUT!H43+POL!H43+POR!H43+ROU!H43+SLV!H43+SLO!H43+FIN!H43+SUE!H43</f>
        <v>14.155000000000001</v>
      </c>
      <c r="I43" s="23">
        <f>BUL!I43+TCH!I43+DAN!I43+EST!I43+IRL!I43+GRE!I43+CRO!I43+CHY!I43+LET!I43+LIT!I43+LUX!I43+HON!I43+MAL!I43+AUT!I43+POL!I43+POR!I43+ROU!I43+SLV!I43+SLO!I43+FIN!I43+SUE!I43</f>
        <v>31.760000000000005</v>
      </c>
      <c r="J43" s="23">
        <f>BUL!J43+TCH!J43+DAN!J43+EST!J43+IRL!J43+GRE!J43+CRO!J43+CHY!J43+LET!J43+LIT!J43+LUX!J43+HON!J43+MAL!J43+AUT!J43+POL!J43+POR!J43+ROU!J43+SLV!J43+SLO!J43+FIN!J43+SUE!J43</f>
        <v>7.6309999999999993</v>
      </c>
      <c r="K43" s="23">
        <f>BUL!K43+TCH!K43+DAN!K43+EST!K43+IRL!K43+GRE!K43+CRO!K43+CHY!K43+LET!K43+LIT!K43+LUX!K43+HON!K43+MAL!K43+AUT!K43+POL!K43+POR!K43+ROU!K43+SLV!K43+SLO!K43+FIN!K43+SUE!K43</f>
        <v>50.666000000000004</v>
      </c>
      <c r="L43" s="23">
        <f>BUL!L43+TCH!L43+DAN!L43+EST!L43+IRL!L43+GRE!L43+CRO!L43+CHY!L43+LET!L43+LIT!L43+LUX!L43+HON!L43+MAL!L43+AUT!L43+POL!L43+POR!L43+ROU!L43+SLV!L43+SLO!L43+FIN!L43+SUE!L43</f>
        <v>130.93899999999999</v>
      </c>
      <c r="M43" s="23">
        <f>BUL!M43+TCH!M43+DAN!M43+EST!M43+IRL!M43+GRE!M43+CRO!M43+CHY!M43+LET!M43+LIT!M43+LUX!M43+HON!M43+MAL!M43+AUT!M43+POL!M43+POR!M43+ROU!M43+SLV!M43+SLO!M43+FIN!M43+SUE!M43</f>
        <v>32.950000000000003</v>
      </c>
      <c r="N43" s="23">
        <f>BUL!N43+TCH!N43+DAN!N43+EST!N43+IRL!N43+GRE!N43+CRO!N43+CHY!N43+LET!N43+LIT!N43+LUX!N43+HON!N43+MAL!N43+AUT!N43+POL!N43+POR!N43+ROU!N43+SLV!N43+SLO!N43+FIN!N43+SUE!N43</f>
        <v>49.263999999999989</v>
      </c>
      <c r="O43" s="23">
        <f>BUL!O43+TCH!O43+DAN!O43+EST!O43+IRL!O43+GRE!O43+CRO!O43+CHY!O43+LET!O43+LIT!O43+LUX!O43+HON!O43+MAL!O43+AUT!O43+POL!O43+POR!O43+ROU!O43+SLV!O43+SLO!O43+FIN!O43+SUE!O43</f>
        <v>29.059000000000001</v>
      </c>
      <c r="P43" s="23">
        <f>BUL!P43+TCH!P43+DAN!P43+EST!P43+IRL!P43+GRE!P43+CRO!P43+CHY!P43+LET!P43+LIT!P43+LUX!P43+HON!P43+MAL!P43+AUT!P43+POL!P43+POR!P43+ROU!P43+SLV!P43+SLO!P43+FIN!P43+SUE!P43</f>
        <v>43.499000000000002</v>
      </c>
      <c r="Q43" s="23">
        <f>BUL!Q43+TCH!Q43+DAN!Q43+EST!Q43+IRL!Q43+GRE!Q43+CRO!Q43+CHY!Q43+LET!Q43+LIT!Q43+LUX!Q43+HON!Q43+MAL!Q43+AUT!Q43+POL!Q43+POR!Q43+ROU!Q43+SLV!Q43+SLO!Q43+FIN!Q43+SUE!Q43</f>
        <v>57.185000000000002</v>
      </c>
      <c r="R43" s="23">
        <f>BUL!R43+TCH!R43+DAN!R43+EST!R43+IRL!R43+GRE!R43+CRO!R43+CHY!R43+LET!R43+LIT!R43+LUX!R43+HON!R43+MAL!R43+AUT!R43+POL!R43+POR!R43+ROU!R43+SLV!R43+SLO!R43+FIN!R43+SUE!R43</f>
        <v>40.158999999999999</v>
      </c>
      <c r="S43" s="23">
        <f>BUL!S43+TCH!S43+DAN!S43+EST!S43+IRL!S43+GRE!S43+CRO!S43+CHY!S43+LET!S43+LIT!S43+LUX!S43+HON!S43+MAL!S43+AUT!S43+POL!S43+POR!S43+ROU!S43+SLV!S43+SLO!S43+FIN!S43+SUE!S43</f>
        <v>37.512999999999998</v>
      </c>
      <c r="T43" s="23">
        <f>BUL!T43+TCH!T43+DAN!T43+EST!T43+IRL!T43+GRE!T43+CRO!T43+CHY!T43+LET!T43+LIT!T43+LUX!T43+HON!T43+MAL!T43+AUT!T43+POL!T43+POR!T43+ROU!T43+SLV!T43+SLO!T43+FIN!T43+SUE!T43</f>
        <v>61.143999999999991</v>
      </c>
      <c r="U43" s="23">
        <f>BUL!U43+TCH!U43+DAN!U43+EST!U43+IRL!U43+GRE!U43+CRO!U43+CHY!U43+LET!U43+LIT!U43+LUX!U43+HON!U43+MAL!U43+AUT!U43+POL!U43+POR!U43+ROU!U43+SLV!U43+SLO!U43+FIN!U43+SUE!U43</f>
        <v>141.291</v>
      </c>
      <c r="V43" s="23">
        <f>BUL!V43+TCH!V43+DAN!V43+EST!V43+IRL!V43+GRE!V43+CRO!V43+CHY!V43+LET!V43+LIT!V43+LUX!V43+HON!V43+MAL!V43+AUT!V43+POL!V43+POR!V43+ROU!V43+SLV!V43+SLO!V43+FIN!V43+SUE!V43</f>
        <v>87.39800000000001</v>
      </c>
      <c r="W43" s="23">
        <f>BUL!W43+TCH!W43+DAN!W43+EST!W43+IRL!W43+GRE!W43+CRO!W43+CHY!W43+LET!W43+LIT!W43+LUX!W43+HON!W43+MAL!W43+AUT!W43+POL!W43+POR!W43+ROU!W43+SLV!W43+SLO!W43+FIN!W43+SUE!W43</f>
        <v>23.195999999999998</v>
      </c>
      <c r="X43" s="23">
        <f>BUL!X43+TCH!X43+DAN!X43+EST!X43+IRL!X43+GRE!X43+CRO!X43+CHY!X43+LET!X43+LIT!X43+LUX!X43+HON!X43+MAL!X43+AUT!X43+POL!X43+POR!X43+ROU!X43+SLV!X43+SLO!X43+FIN!X43+SUE!X43</f>
        <v>73.643000000000001</v>
      </c>
      <c r="Y43" s="23">
        <f>BUL!Y43+TCH!Y43+DAN!Y43+EST!Y43+IRL!Y43+GRE!Y43+CRO!Y43+CHY!Y43+LET!Y43+LIT!Y43+LUX!Y43+HON!Y43+MAL!Y43+AUT!Y43+POL!Y43+POR!Y43+ROU!Y43+SLV!Y43+SLO!Y43+FIN!Y43+SUE!Y43</f>
        <v>144.36699999999999</v>
      </c>
      <c r="Z43" s="23">
        <f>BUL!Z43+TCH!Z43+DAN!Z43+EST!Z43+IRL!Z43+GRE!Z43+CRO!Z43+CHY!Z43+LET!Z43+LIT!Z43+LUX!Z43+HON!Z43+MAL!Z43+AUT!Z43+POL!Z43+POR!Z43+ROU!Z43+SLV!Z43+SLO!Z43+FIN!Z43+SUE!Z43</f>
        <v>2.4070000000000005</v>
      </c>
      <c r="AA43" s="23">
        <f>BUL!AA43+TCH!AA43+DAN!AA43+EST!AA43+IRL!AA43+GRE!AA43+CRO!AA43+CHY!AA43+LET!AA43+LIT!AA43+LUX!AA43+HON!AA43+MAL!AA43+AUT!AA43+POL!AA43+POR!AA43+ROU!AA43+SLV!AA43+SLO!AA43+FIN!AA43+SUE!AA43</f>
        <v>26.225999999999999</v>
      </c>
      <c r="AB43" s="23">
        <f>BUL!AB43+TCH!AB43+DAN!AB43+EST!AB43+IRL!AB43+GRE!AB43+CRO!AB43+CHY!AB43+LET!AB43+LIT!AB43+LUX!AB43+HON!AB43+MAL!AB43+AUT!AB43+POL!AB43+POR!AB43+ROU!AB43+SLV!AB43+SLO!AB43+FIN!AB43+SUE!AB43</f>
        <v>267.41200000000003</v>
      </c>
      <c r="AC43" s="23">
        <f>BUL!AC43+TCH!AC43+DAN!AC43+EST!AC43+IRL!AC43+GRE!AC43+CRO!AC43+CHY!AC43+LET!AC43+LIT!AC43+LUX!AC43+HON!AC43+MAL!AC43+AUT!AC43+POL!AC43+POR!AC43+ROU!AC43+SLV!AC43+SLO!AC43+FIN!AC43+SUE!AC43</f>
        <v>96.221000000000004</v>
      </c>
      <c r="AD43" s="23">
        <f>BUL!AD43+TCH!AD43+DAN!AD43+EST!AD43+IRL!AD43+GRE!AD43+CRO!AD43+CHY!AD43+LET!AD43+LIT!AD43+LUX!AD43+HON!AD43+MAL!AD43+AUT!AD43+POL!AD43+POR!AD43+ROU!AD43+SLV!AD43+SLO!AD43+FIN!AD43+SUE!AD43</f>
        <v>734.73700000000008</v>
      </c>
      <c r="AE43" s="23">
        <f>BUL!AE43+TCH!AE43+DAN!AE43+EST!AE43+IRL!AE43+GRE!AE43+CRO!AE43+CHY!AE43+LET!AE43+LIT!AE43+LUX!AE43+HON!AE43+MAL!AE43+AUT!AE43+POL!AE43+POR!AE43+ROU!AE43+SLV!AE43+SLO!AE43+FIN!AE43+SUE!AE43</f>
        <v>329.86700000000002</v>
      </c>
      <c r="AF43" s="23">
        <f>BUL!AF43+TCH!AF43+DAN!AF43+EST!AF43+IRL!AF43+GRE!AF43+CRO!AF43+CHY!AF43+LET!AF43+LIT!AF43+LUX!AF43+HON!AF43+MAL!AF43+AUT!AF43+POL!AF43+POR!AF43+ROU!AF43+SLV!AF43+SLO!AF43+FIN!AF43+SUE!AF43</f>
        <v>713.95499999999993</v>
      </c>
      <c r="AG43" s="23">
        <f>BUL!AG43+TCH!AG43+DAN!AG43+EST!AG43+IRL!AG43+GRE!AG43+CRO!AG43+CHY!AG43+LET!AG43+LIT!AG43+LUX!AG43+HON!AG43+MAL!AG43+AUT!AG43+POL!AG43+POR!AG43+ROU!AG43+SLV!AG43+SLO!AG43+FIN!AG43+SUE!AG43</f>
        <v>4.0900000000000007</v>
      </c>
      <c r="AH43" s="23">
        <f>BUL!AH43+TCH!AH43+DAN!AH43+EST!AH43+IRL!AH43+GRE!AH43+CRO!AH43+CHY!AH43+LET!AH43+LIT!AH43+LUX!AH43+HON!AH43+MAL!AH43+AUT!AH43+POL!AH43+POR!AH43+ROU!AH43+SLV!AH43+SLO!AH43+FIN!AH43+SUE!AH43</f>
        <v>3.1239999999999997</v>
      </c>
      <c r="AI43" s="23">
        <f>BUL!AI43+TCH!AI43+DAN!AI43+EST!AI43+IRL!AI43+GRE!AI43+CRO!AI43+CHY!AI43+LET!AI43+LIT!AI43+LUX!AI43+HON!AI43+MAL!AI43+AUT!AI43+POL!AI43+POR!AI43+ROU!AI43+SLV!AI43+SLO!AI43+FIN!AI43+SUE!AI43</f>
        <v>50.34899999999999</v>
      </c>
      <c r="AJ43" s="23">
        <f>BUL!AJ43+TCH!AJ43+DAN!AJ43+EST!AJ43+IRL!AJ43+GRE!AJ43+CRO!AJ43+CHY!AJ43+LET!AJ43+LIT!AJ43+LUX!AJ43+HON!AJ43+MAL!AJ43+AUT!AJ43+POL!AJ43+POR!AJ43+ROU!AJ43+SLV!AJ43+SLO!AJ43+FIN!AJ43+SUE!AJ43</f>
        <v>2.5910000000000002</v>
      </c>
      <c r="AK43" s="23">
        <f>BUL!AK43+TCH!AK43+DAN!AK43+EST!AK43+IRL!AK43+GRE!AK43+CRO!AK43+CHY!AK43+LET!AK43+LIT!AK43+LUX!AK43+HON!AK43+MAL!AK43+AUT!AK43+POL!AK43+POR!AK43+ROU!AK43+SLV!AK43+SLO!AK43+FIN!AK43+SUE!AK43</f>
        <v>58.261999999999993</v>
      </c>
      <c r="AL43" s="23">
        <f>BUL!AL43+TCH!AL43+DAN!AL43+EST!AL43+IRL!AL43+GRE!AL43+CRO!AL43+CHY!AL43+LET!AL43+LIT!AL43+LUX!AL43+HON!AL43+MAL!AL43+AUT!AL43+POL!AL43+POR!AL43+ROU!AL43+SLV!AL43+SLO!AL43+FIN!AL43+SUE!AL43</f>
        <v>17.981999999999999</v>
      </c>
      <c r="AM43" s="23">
        <f>BUL!AM43+TCH!AM43+DAN!AM43+EST!AM43+IRL!AM43+GRE!AM43+CRO!AM43+CHY!AM43+LET!AM43+LIT!AM43+LUX!AM43+HON!AM43+MAL!AM43+AUT!AM43+POL!AM43+POR!AM43+ROU!AM43+SLV!AM43+SLO!AM43+FIN!AM43+SUE!AM43</f>
        <v>34.912000000000006</v>
      </c>
      <c r="AN43" s="23">
        <f>BUL!AN43+TCH!AN43+DAN!AN43+EST!AN43+IRL!AN43+GRE!AN43+CRO!AN43+CHY!AN43+LET!AN43+LIT!AN43+LUX!AN43+HON!AN43+MAL!AN43+AUT!AN43+POL!AN43+POR!AN43+ROU!AN43+SLV!AN43+SLO!AN43+FIN!AN43+SUE!AN43</f>
        <v>28.874000000000006</v>
      </c>
      <c r="AO43" s="23">
        <f>BUL!AO43+TCH!AO43+DAN!AO43+EST!AO43+IRL!AO43+GRE!AO43+CRO!AO43+CHY!AO43+LET!AO43+LIT!AO43+LUX!AO43+HON!AO43+MAL!AO43+AUT!AO43+POL!AO43+POR!AO43+ROU!AO43+SLV!AO43+SLO!AO43+FIN!AO43+SUE!AO43</f>
        <v>20.578000000000003</v>
      </c>
      <c r="AP43" s="23">
        <f>BUL!AP43+TCH!AP43+DAN!AP43+EST!AP43+IRL!AP43+GRE!AP43+CRO!AP43+CHY!AP43+LET!AP43+LIT!AP43+LUX!AP43+HON!AP43+MAL!AP43+AUT!AP43+POL!AP43+POR!AP43+ROU!AP43+SLV!AP43+SLO!AP43+FIN!AP43+SUE!AP43</f>
        <v>5.2649999999999997</v>
      </c>
      <c r="AQ43" s="23">
        <f>BUL!AQ43+TCH!AQ43+DAN!AQ43+EST!AQ43+IRL!AQ43+GRE!AQ43+CRO!AQ43+CHY!AQ43+LET!AQ43+LIT!AQ43+LUX!AQ43+HON!AQ43+MAL!AQ43+AUT!AQ43+POL!AQ43+POR!AQ43+ROU!AQ43+SLV!AQ43+SLO!AQ43+FIN!AQ43+SUE!AQ43</f>
        <v>2.9069999999999996</v>
      </c>
      <c r="AR43" s="23">
        <f>BUL!AR43+TCH!AR43+DAN!AR43+EST!AR43+IRL!AR43+GRE!AR43+CRO!AR43+CHY!AR43+LET!AR43+LIT!AR43+LUX!AR43+HON!AR43+MAL!AR43+AUT!AR43+POL!AR43+POR!AR43+ROU!AR43+SLV!AR43+SLO!AR43+FIN!AR43+SUE!AR43</f>
        <v>4.9459999999999997</v>
      </c>
      <c r="AS43" s="23">
        <f>BUL!AS43+TCH!AS43+DAN!AS43+EST!AS43+IRL!AS43+GRE!AS43+CRO!AS43+CHY!AS43+LET!AS43+LIT!AS43+LUX!AS43+HON!AS43+MAL!AS43+AUT!AS43+POL!AS43+POR!AS43+ROU!AS43+SLV!AS43+SLO!AS43+FIN!AS43+SUE!AS43</f>
        <v>8.9990000000000023</v>
      </c>
      <c r="AT43" s="23">
        <f>BUL!AT43+TCH!AT43+DAN!AT43+EST!AT43+IRL!AT43+GRE!AT43+CRO!AT43+CHY!AT43+LET!AT43+LIT!AT43+LUX!AT43+HON!AT43+MAL!AT43+AUT!AT43+POL!AT43+POR!AT43+ROU!AT43+SLV!AT43+SLO!AT43+FIN!AT43+SUE!AT43</f>
        <v>34.442</v>
      </c>
      <c r="AU43" s="23">
        <f>BUL!AU43+TCH!AU43+DAN!AU43+EST!AU43+IRL!AU43+GRE!AU43+CRO!AU43+CHY!AU43+LET!AU43+LIT!AU43+LUX!AU43+HON!AU43+MAL!AU43+AUT!AU43+POL!AU43+POR!AU43+ROU!AU43+SLV!AU43+SLO!AU43+FIN!AU43+SUE!AU43</f>
        <v>29.97</v>
      </c>
      <c r="AV43" s="23">
        <f>BUL!AV43+TCH!AV43+DAN!AV43+EST!AV43+IRL!AV43+GRE!AV43+CRO!AV43+CHY!AV43+LET!AV43+LIT!AV43+LUX!AV43+HON!AV43+MAL!AV43+AUT!AV43+POL!AV43+POR!AV43+ROU!AV43+SLV!AV43+SLO!AV43+FIN!AV43+SUE!AV43</f>
        <v>35.958999999999996</v>
      </c>
      <c r="AW43" s="23">
        <f>BUL!AW43+TCH!AW43+DAN!AW43+EST!AW43+IRL!AW43+GRE!AW43+CRO!AW43+CHY!AW43+LET!AW43+LIT!AW43+LUX!AW43+HON!AW43+MAL!AW43+AUT!AW43+POL!AW43+POR!AW43+ROU!AW43+SLV!AW43+SLO!AW43+FIN!AW43+SUE!AW43</f>
        <v>5.8410000000000002</v>
      </c>
      <c r="AX43" s="23">
        <f>BUL!AX43+TCH!AX43+DAN!AX43+EST!AX43+IRL!AX43+GRE!AX43+CRO!AX43+CHY!AX43+LET!AX43+LIT!AX43+LUX!AX43+HON!AX43+MAL!AX43+AUT!AX43+POL!AX43+POR!AX43+ROU!AX43+SLV!AX43+SLO!AX43+FIN!AX43+SUE!AX43</f>
        <v>9.4150000000000009</v>
      </c>
      <c r="AY43" s="23">
        <f>BUL!AY43+TCH!AY43+DAN!AY43+EST!AY43+IRL!AY43+GRE!AY43+CRO!AY43+CHY!AY43+LET!AY43+LIT!AY43+LUX!AY43+HON!AY43+MAL!AY43+AUT!AY43+POL!AY43+POR!AY43+ROU!AY43+SLV!AY43+SLO!AY43+FIN!AY43+SUE!AY43</f>
        <v>18.687000000000001</v>
      </c>
      <c r="AZ43" s="23">
        <f>BUL!AZ43+TCH!AZ43+DAN!AZ43+EST!AZ43+IRL!AZ43+GRE!AZ43+CRO!AZ43+CHY!AZ43+LET!AZ43+LIT!AZ43+LUX!AZ43+HON!AZ43+MAL!AZ43+AUT!AZ43+POL!AZ43+POR!AZ43+ROU!AZ43+SLV!AZ43+SLO!AZ43+FIN!AZ43+SUE!AZ43</f>
        <v>1.976</v>
      </c>
      <c r="BA43" s="23">
        <f>BUL!BA43+TCH!BA43+DAN!BA43+EST!BA43+IRL!BA43+GRE!BA43+CRO!BA43+CHY!BA43+LET!BA43+LIT!BA43+LUX!BA43+HON!BA43+MAL!BA43+AUT!BA43+POL!BA43+POR!BA43+ROU!BA43+SLV!BA43+SLO!BA43+FIN!BA43+SUE!BA43</f>
        <v>0.54500000000000004</v>
      </c>
      <c r="BB43" s="23">
        <f>BUL!BB43+TCH!BB43+DAN!BB43+EST!BB43+IRL!BB43+GRE!BB43+CRO!BB43+CHY!BB43+LET!BB43+LIT!BB43+LUX!BB43+HON!BB43+MAL!BB43+AUT!BB43+POL!BB43+POR!BB43+ROU!BB43+SLV!BB43+SLO!BB43+FIN!BB43+SUE!BB43</f>
        <v>27.545999999999999</v>
      </c>
      <c r="BC43" s="23">
        <f>BUL!BC43+TCH!BC43+DAN!BC43+EST!BC43+IRL!BC43+GRE!BC43+CRO!BC43+CHY!BC43+LET!BC43+LIT!BC43+LUX!BC43+HON!BC43+MAL!BC43+AUT!BC43+POL!BC43+POR!BC43+ROU!BC43+SLV!BC43+SLO!BC43+FIN!BC43+SUE!BC43</f>
        <v>102.46800000000002</v>
      </c>
      <c r="BD43" s="23">
        <f>BUL!BD43+TCH!BD43+DAN!BD43+EST!BD43+IRL!BD43+GRE!BD43+CRO!BD43+CHY!BD43+LET!BD43+LIT!BD43+LUX!BD43+HON!BD43+MAL!BD43+AUT!BD43+POL!BD43+POR!BD43+ROU!BD43+SLV!BD43+SLO!BD43+FIN!BD43+SUE!BD43</f>
        <v>33.17</v>
      </c>
      <c r="BE43" s="23">
        <f>BUL!BE43+TCH!BE43+DAN!BE43+EST!BE43+IRL!BE43+GRE!BE43+CRO!BE43+CHY!BE43+LET!BE43+LIT!BE43+LUX!BE43+HON!BE43+MAL!BE43+AUT!BE43+POL!BE43+POR!BE43+ROU!BE43+SLV!BE43+SLO!BE43+FIN!BE43+SUE!BE43</f>
        <v>102.56400000000001</v>
      </c>
      <c r="BF43" s="23">
        <f>BUL!BF43+TCH!BF43+DAN!BF43+EST!BF43+IRL!BF43+GRE!BF43+CRO!BF43+CHY!BF43+LET!BF43+LIT!BF43+LUX!BF43+HON!BF43+MAL!BF43+AUT!BF43+POL!BF43+POR!BF43+ROU!BF43+SLV!BF43+SLO!BF43+FIN!BF43+SUE!BF43</f>
        <v>12.953000000000001</v>
      </c>
      <c r="BG43" s="23">
        <f>BUL!BG43+TCH!BG43+DAN!BG43+EST!BG43+IRL!BG43+GRE!BG43+CRO!BG43+CHY!BG43+LET!BG43+LIT!BG43+LUX!BG43+HON!BG43+MAL!BG43+AUT!BG43+POL!BG43+POR!BG43+ROU!BG43+SLV!BG43+SLO!BG43+FIN!BG43+SUE!BG43</f>
        <v>7.7540000000000004</v>
      </c>
      <c r="BH43" s="23">
        <f>BUL!BH43+TCH!BH43+DAN!BH43+EST!BH43+IRL!BH43+GRE!BH43+CRO!BH43+CHY!BH43+LET!BH43+LIT!BH43+LUX!BH43+HON!BH43+MAL!BH43+AUT!BH43+POL!BH43+POR!BH43+ROU!BH43+SLV!BH43+SLO!BH43+FIN!BH43+SUE!BH43</f>
        <v>10.453999999999999</v>
      </c>
      <c r="BI43" s="23">
        <f>BUL!BI43+TCH!BI43+DAN!BI43+EST!BI43+IRL!BI43+GRE!BI43+CRO!BI43+CHY!BI43+LET!BI43+LIT!BI43+LUX!BI43+HON!BI43+MAL!BI43+AUT!BI43+POL!BI43+POR!BI43+ROU!BI43+SLV!BI43+SLO!BI43+FIN!BI43+SUE!BI43</f>
        <v>8.4619999999999997</v>
      </c>
      <c r="BJ43" s="23">
        <f>BUL!BJ43+TCH!BJ43+DAN!BJ43+EST!BJ43+IRL!BJ43+GRE!BJ43+CRO!BJ43+CHY!BJ43+LET!BJ43+LIT!BJ43+LUX!BJ43+HON!BJ43+MAL!BJ43+AUT!BJ43+POL!BJ43+POR!BJ43+ROU!BJ43+SLV!BJ43+SLO!BJ43+FIN!BJ43+SUE!BJ43</f>
        <v>8.2929999999999993</v>
      </c>
      <c r="BK43" s="23">
        <f>BUL!BK43+TCH!BK43+DAN!BK43+EST!BK43+IRL!BK43+GRE!BK43+CRO!BK43+CHY!BK43+LET!BK43+LIT!BK43+LUX!BK43+HON!BK43+MAL!BK43+AUT!BK43+POL!BK43+POR!BK43+ROU!BK43+SLV!BK43+SLO!BK43+FIN!BK43+SUE!BK43</f>
        <v>2.8140000000000001</v>
      </c>
      <c r="BL43" s="23">
        <f>BUL!BL43+TCH!BL43+DAN!BL43+EST!BL43+IRL!BL43+GRE!BL43+CRO!BL43+CHY!BL43+LET!BL43+LIT!BL43+LUX!BL43+HON!BL43+MAL!BL43+AUT!BL43+POL!BL43+POR!BL43+ROU!BL43+SLV!BL43+SLO!BL43+FIN!BL43+SUE!BL43</f>
        <v>0</v>
      </c>
      <c r="BM43" s="23">
        <f>BUL!BM43+TCH!BM43+DAN!BM43+EST!BM43+IRL!BM43+GRE!BM43+CRO!BM43+CHY!BM43+LET!BM43+LIT!BM43+LUX!BM43+HON!BM43+MAL!BM43+AUT!BM43+POL!BM43+POR!BM43+ROU!BM43+SLV!BM43+SLO!BM43+FIN!BM43+SUE!BM43</f>
        <v>0</v>
      </c>
      <c r="BN43" s="23">
        <f>BUL!BN43+TCH!BN43+DAN!BN43+EST!BN43+IRL!BN43+GRE!BN43+CRO!BN43+CHY!BN43+LET!BN43+LIT!BN43+LUX!BN43+HON!BN43+MAL!BN43+AUT!BN43+POL!BN43+POR!BN43+ROU!BN43+SLV!BN43+SLO!BN43+FIN!BN43+SUE!BN43</f>
        <v>81.056999999999988</v>
      </c>
      <c r="BO43" s="23">
        <f>BUL!BO43+TCH!BO43+DAN!BO43+EST!BO43+IRL!BO43+GRE!BO43+CRO!BO43+CHY!BO43+LET!BO43+LIT!BO43+LUX!BO43+HON!BO43+MAL!BO43+AUT!BO43+POL!BO43+POR!BO43+ROU!BO43+SLV!BO43+SLO!BO43+FIN!BO43+SUE!BO43</f>
        <v>515.14300000000003</v>
      </c>
      <c r="BP43" s="23">
        <f>BUL!BP43+TCH!BP43+DAN!BP43+EST!BP43+IRL!BP43+GRE!BP43+CRO!BP43+CHY!BP43+LET!BP43+LIT!BP43+LUX!BP43+HON!BP43+MAL!BP43+AUT!BP43+POL!BP43+POR!BP43+ROU!BP43+SLV!BP43+SLO!BP43+FIN!BP43+SUE!BP43</f>
        <v>0</v>
      </c>
      <c r="BQ43" s="23">
        <f>BUL!BQ43+TCH!BQ43+DAN!BQ43+EST!BQ43+IRL!BQ43+GRE!BQ43+CRO!BQ43+CHY!BQ43+LET!BQ43+LIT!BQ43+LUX!BQ43+HON!BQ43+MAL!BQ43+AUT!BQ43+POL!BQ43+POR!BQ43+ROU!BQ43+SLV!BQ43+SLO!BQ43+FIN!BQ43+SUE!BQ43</f>
        <v>62.899999999999991</v>
      </c>
      <c r="BR43" s="23">
        <f>BUL!BR43+TCH!BR43+DAN!BR43+EST!BR43+IRL!BR43+GRE!BR43+CRO!BR43+CHY!BR43+LET!BR43+LIT!BR43+LUX!BR43+HON!BR43+MAL!BR43+AUT!BR43+POL!BR43+POR!BR43+ROU!BR43+SLV!BR43+SLO!BR43+FIN!BR43+SUE!BR43</f>
        <v>394.89299999999997</v>
      </c>
      <c r="BS43" s="21">
        <f t="shared" si="0"/>
        <v>5262.8139999999985</v>
      </c>
    </row>
    <row r="44" spans="1:71">
      <c r="A44" s="7" t="s">
        <v>218</v>
      </c>
      <c r="B44" s="23">
        <f>BUL!B44+TCH!B44+DAN!B44+EST!B44+IRL!B44+GRE!B44+CRO!B44+CHY!B44+LET!B44+LIT!B44+LUX!B44+HON!B44+MAL!B44+AUT!B44+POL!B44+POR!B44+ROU!B44+SLV!B44+SLO!B44+FIN!B44+SUE!B44</f>
        <v>1.9379999999999993</v>
      </c>
      <c r="C44" s="23">
        <f>BUL!C44+TCH!C44+DAN!C44+EST!C44+IRL!C44+GRE!C44+CRO!C44+CHY!C44+LET!C44+LIT!C44+LUX!C44+HON!C44+MAL!C44+AUT!C44+POL!C44+POR!C44+ROU!C44+SLV!C44+SLO!C44+FIN!C44+SUE!C44</f>
        <v>2.4E-2</v>
      </c>
      <c r="D44" s="23">
        <f>BUL!D44+TCH!D44+DAN!D44+EST!D44+IRL!D44+GRE!D44+CRO!D44+CHY!D44+LET!D44+LIT!D44+LUX!D44+HON!D44+MAL!D44+AUT!D44+POL!D44+POR!D44+ROU!D44+SLV!D44+SLO!D44+FIN!D44+SUE!D44</f>
        <v>5.2000000000000005E-2</v>
      </c>
      <c r="E44" s="23">
        <f>BUL!E44+TCH!E44+DAN!E44+EST!E44+IRL!E44+GRE!E44+CRO!E44+CHY!E44+LET!E44+LIT!E44+LUX!E44+HON!E44+MAL!E44+AUT!E44+POL!E44+POR!E44+ROU!E44+SLV!E44+SLO!E44+FIN!E44+SUE!E44</f>
        <v>5.1000000000000004E-2</v>
      </c>
      <c r="F44" s="23">
        <f>BUL!F44+TCH!F44+DAN!F44+EST!F44+IRL!F44+GRE!F44+CRO!F44+CHY!F44+LET!F44+LIT!F44+LUX!F44+HON!F44+MAL!F44+AUT!F44+POL!F44+POR!F44+ROU!F44+SLV!F44+SLO!F44+FIN!F44+SUE!F44</f>
        <v>4.4130000000000003</v>
      </c>
      <c r="G44" s="23">
        <f>BUL!G44+TCH!G44+DAN!G44+EST!G44+IRL!G44+GRE!G44+CRO!G44+CHY!G44+LET!G44+LIT!G44+LUX!G44+HON!G44+MAL!G44+AUT!G44+POL!G44+POR!G44+ROU!G44+SLV!G44+SLO!G44+FIN!G44+SUE!G44</f>
        <v>0.90300000000000002</v>
      </c>
      <c r="H44" s="23">
        <f>BUL!H44+TCH!H44+DAN!H44+EST!H44+IRL!H44+GRE!H44+CRO!H44+CHY!H44+LET!H44+LIT!H44+LUX!H44+HON!H44+MAL!H44+AUT!H44+POL!H44+POR!H44+ROU!H44+SLV!H44+SLO!H44+FIN!H44+SUE!H44</f>
        <v>0.16700000000000004</v>
      </c>
      <c r="I44" s="23">
        <f>BUL!I44+TCH!I44+DAN!I44+EST!I44+IRL!I44+GRE!I44+CRO!I44+CHY!I44+LET!I44+LIT!I44+LUX!I44+HON!I44+MAL!I44+AUT!I44+POL!I44+POR!I44+ROU!I44+SLV!I44+SLO!I44+FIN!I44+SUE!I44</f>
        <v>0.7400000000000001</v>
      </c>
      <c r="J44" s="23">
        <f>BUL!J44+TCH!J44+DAN!J44+EST!J44+IRL!J44+GRE!J44+CRO!J44+CHY!J44+LET!J44+LIT!J44+LUX!J44+HON!J44+MAL!J44+AUT!J44+POL!J44+POR!J44+ROU!J44+SLV!J44+SLO!J44+FIN!J44+SUE!J44</f>
        <v>0.15600000000000003</v>
      </c>
      <c r="K44" s="23">
        <f>BUL!K44+TCH!K44+DAN!K44+EST!K44+IRL!K44+GRE!K44+CRO!K44+CHY!K44+LET!K44+LIT!K44+LUX!K44+HON!K44+MAL!K44+AUT!K44+POL!K44+POR!K44+ROU!K44+SLV!K44+SLO!K44+FIN!K44+SUE!K44</f>
        <v>0.749</v>
      </c>
      <c r="L44" s="23">
        <f>BUL!L44+TCH!L44+DAN!L44+EST!L44+IRL!L44+GRE!L44+CRO!L44+CHY!L44+LET!L44+LIT!L44+LUX!L44+HON!L44+MAL!L44+AUT!L44+POL!L44+POR!L44+ROU!L44+SLV!L44+SLO!L44+FIN!L44+SUE!L44</f>
        <v>2.6349999999999985</v>
      </c>
      <c r="M44" s="23">
        <f>BUL!M44+TCH!M44+DAN!M44+EST!M44+IRL!M44+GRE!M44+CRO!M44+CHY!M44+LET!M44+LIT!M44+LUX!M44+HON!M44+MAL!M44+AUT!M44+POL!M44+POR!M44+ROU!M44+SLV!M44+SLO!M44+FIN!M44+SUE!M44</f>
        <v>1.4119999999999995</v>
      </c>
      <c r="N44" s="23">
        <f>BUL!N44+TCH!N44+DAN!N44+EST!N44+IRL!N44+GRE!N44+CRO!N44+CHY!N44+LET!N44+LIT!N44+LUX!N44+HON!N44+MAL!N44+AUT!N44+POL!N44+POR!N44+ROU!N44+SLV!N44+SLO!N44+FIN!N44+SUE!N44</f>
        <v>1.008</v>
      </c>
      <c r="O44" s="23">
        <f>BUL!O44+TCH!O44+DAN!O44+EST!O44+IRL!O44+GRE!O44+CRO!O44+CHY!O44+LET!O44+LIT!O44+LUX!O44+HON!O44+MAL!O44+AUT!O44+POL!O44+POR!O44+ROU!O44+SLV!O44+SLO!O44+FIN!O44+SUE!O44</f>
        <v>0.41699999999999998</v>
      </c>
      <c r="P44" s="23">
        <f>BUL!P44+TCH!P44+DAN!P44+EST!P44+IRL!P44+GRE!P44+CRO!P44+CHY!P44+LET!P44+LIT!P44+LUX!P44+HON!P44+MAL!P44+AUT!P44+POL!P44+POR!P44+ROU!P44+SLV!P44+SLO!P44+FIN!P44+SUE!P44</f>
        <v>0.7390000000000001</v>
      </c>
      <c r="Q44" s="23">
        <f>BUL!Q44+TCH!Q44+DAN!Q44+EST!Q44+IRL!Q44+GRE!Q44+CRO!Q44+CHY!Q44+LET!Q44+LIT!Q44+LUX!Q44+HON!Q44+MAL!Q44+AUT!Q44+POL!Q44+POR!Q44+ROU!Q44+SLV!Q44+SLO!Q44+FIN!Q44+SUE!Q44</f>
        <v>0.878</v>
      </c>
      <c r="R44" s="23">
        <f>BUL!R44+TCH!R44+DAN!R44+EST!R44+IRL!R44+GRE!R44+CRO!R44+CHY!R44+LET!R44+LIT!R44+LUX!R44+HON!R44+MAL!R44+AUT!R44+POL!R44+POR!R44+ROU!R44+SLV!R44+SLO!R44+FIN!R44+SUE!R44</f>
        <v>0.56800000000000006</v>
      </c>
      <c r="S44" s="23">
        <f>BUL!S44+TCH!S44+DAN!S44+EST!S44+IRL!S44+GRE!S44+CRO!S44+CHY!S44+LET!S44+LIT!S44+LUX!S44+HON!S44+MAL!S44+AUT!S44+POL!S44+POR!S44+ROU!S44+SLV!S44+SLO!S44+FIN!S44+SUE!S44</f>
        <v>0.64800000000000002</v>
      </c>
      <c r="T44" s="23">
        <f>BUL!T44+TCH!T44+DAN!T44+EST!T44+IRL!T44+GRE!T44+CRO!T44+CHY!T44+LET!T44+LIT!T44+LUX!T44+HON!T44+MAL!T44+AUT!T44+POL!T44+POR!T44+ROU!T44+SLV!T44+SLO!T44+FIN!T44+SUE!T44</f>
        <v>1.0869999999999997</v>
      </c>
      <c r="U44" s="23">
        <f>BUL!U44+TCH!U44+DAN!U44+EST!U44+IRL!U44+GRE!U44+CRO!U44+CHY!U44+LET!U44+LIT!U44+LUX!U44+HON!U44+MAL!U44+AUT!U44+POL!U44+POR!U44+ROU!U44+SLV!U44+SLO!U44+FIN!U44+SUE!U44</f>
        <v>2.2679999999999989</v>
      </c>
      <c r="V44" s="23">
        <f>BUL!V44+TCH!V44+DAN!V44+EST!V44+IRL!V44+GRE!V44+CRO!V44+CHY!V44+LET!V44+LIT!V44+LUX!V44+HON!V44+MAL!V44+AUT!V44+POL!V44+POR!V44+ROU!V44+SLV!V44+SLO!V44+FIN!V44+SUE!V44</f>
        <v>1.3429999999999997</v>
      </c>
      <c r="W44" s="23">
        <f>BUL!W44+TCH!W44+DAN!W44+EST!W44+IRL!W44+GRE!W44+CRO!W44+CHY!W44+LET!W44+LIT!W44+LUX!W44+HON!W44+MAL!W44+AUT!W44+POL!W44+POR!W44+ROU!W44+SLV!W44+SLO!W44+FIN!W44+SUE!W44</f>
        <v>0.41300000000000003</v>
      </c>
      <c r="X44" s="23">
        <f>BUL!X44+TCH!X44+DAN!X44+EST!X44+IRL!X44+GRE!X44+CRO!X44+CHY!X44+LET!X44+LIT!X44+LUX!X44+HON!X44+MAL!X44+AUT!X44+POL!X44+POR!X44+ROU!X44+SLV!X44+SLO!X44+FIN!X44+SUE!X44</f>
        <v>1.4869999999999999</v>
      </c>
      <c r="Y44" s="23">
        <f>BUL!Y44+TCH!Y44+DAN!Y44+EST!Y44+IRL!Y44+GRE!Y44+CRO!Y44+CHY!Y44+LET!Y44+LIT!Y44+LUX!Y44+HON!Y44+MAL!Y44+AUT!Y44+POL!Y44+POR!Y44+ROU!Y44+SLV!Y44+SLO!Y44+FIN!Y44+SUE!Y44</f>
        <v>2.6169999999999987</v>
      </c>
      <c r="Z44" s="23">
        <f>BUL!Z44+TCH!Z44+DAN!Z44+EST!Z44+IRL!Z44+GRE!Z44+CRO!Z44+CHY!Z44+LET!Z44+LIT!Z44+LUX!Z44+HON!Z44+MAL!Z44+AUT!Z44+POL!Z44+POR!Z44+ROU!Z44+SLV!Z44+SLO!Z44+FIN!Z44+SUE!Z44</f>
        <v>4.1000000000000002E-2</v>
      </c>
      <c r="AA44" s="23">
        <f>BUL!AA44+TCH!AA44+DAN!AA44+EST!AA44+IRL!AA44+GRE!AA44+CRO!AA44+CHY!AA44+LET!AA44+LIT!AA44+LUX!AA44+HON!AA44+MAL!AA44+AUT!AA44+POL!AA44+POR!AA44+ROU!AA44+SLV!AA44+SLO!AA44+FIN!AA44+SUE!AA44</f>
        <v>0.19700000000000001</v>
      </c>
      <c r="AB44" s="23">
        <f>BUL!AB44+TCH!AB44+DAN!AB44+EST!AB44+IRL!AB44+GRE!AB44+CRO!AB44+CHY!AB44+LET!AB44+LIT!AB44+LUX!AB44+HON!AB44+MAL!AB44+AUT!AB44+POL!AB44+POR!AB44+ROU!AB44+SLV!AB44+SLO!AB44+FIN!AB44+SUE!AB44</f>
        <v>4.4700000000000015</v>
      </c>
      <c r="AC44" s="23">
        <f>BUL!AC44+TCH!AC44+DAN!AC44+EST!AC44+IRL!AC44+GRE!AC44+CRO!AC44+CHY!AC44+LET!AC44+LIT!AC44+LUX!AC44+HON!AC44+MAL!AC44+AUT!AC44+POL!AC44+POR!AC44+ROU!AC44+SLV!AC44+SLO!AC44+FIN!AC44+SUE!AC44</f>
        <v>0.23400000000000001</v>
      </c>
      <c r="AD44" s="23">
        <f>BUL!AD44+TCH!AD44+DAN!AD44+EST!AD44+IRL!AD44+GRE!AD44+CRO!AD44+CHY!AD44+LET!AD44+LIT!AD44+LUX!AD44+HON!AD44+MAL!AD44+AUT!AD44+POL!AD44+POR!AD44+ROU!AD44+SLV!AD44+SLO!AD44+FIN!AD44+SUE!AD44</f>
        <v>0.26100000000000001</v>
      </c>
      <c r="AE44" s="23">
        <f>BUL!AE44+TCH!AE44+DAN!AE44+EST!AE44+IRL!AE44+GRE!AE44+CRO!AE44+CHY!AE44+LET!AE44+LIT!AE44+LUX!AE44+HON!AE44+MAL!AE44+AUT!AE44+POL!AE44+POR!AE44+ROU!AE44+SLV!AE44+SLO!AE44+FIN!AE44+SUE!AE44</f>
        <v>0.32</v>
      </c>
      <c r="AF44" s="23">
        <f>BUL!AF44+TCH!AF44+DAN!AF44+EST!AF44+IRL!AF44+GRE!AF44+CRO!AF44+CHY!AF44+LET!AF44+LIT!AF44+LUX!AF44+HON!AF44+MAL!AF44+AUT!AF44+POL!AF44+POR!AF44+ROU!AF44+SLV!AF44+SLO!AF44+FIN!AF44+SUE!AF44</f>
        <v>2.1829999999999989</v>
      </c>
      <c r="AG44" s="23">
        <f>BUL!AG44+TCH!AG44+DAN!AG44+EST!AG44+IRL!AG44+GRE!AG44+CRO!AG44+CHY!AG44+LET!AG44+LIT!AG44+LUX!AG44+HON!AG44+MAL!AG44+AUT!AG44+POL!AG44+POR!AG44+ROU!AG44+SLV!AG44+SLO!AG44+FIN!AG44+SUE!AG44</f>
        <v>174.67699999999999</v>
      </c>
      <c r="AH44" s="23">
        <f>BUL!AH44+TCH!AH44+DAN!AH44+EST!AH44+IRL!AH44+GRE!AH44+CRO!AH44+CHY!AH44+LET!AH44+LIT!AH44+LUX!AH44+HON!AH44+MAL!AH44+AUT!AH44+POL!AH44+POR!AH44+ROU!AH44+SLV!AH44+SLO!AH44+FIN!AH44+SUE!AH44</f>
        <v>3.6999999999999998E-2</v>
      </c>
      <c r="AI44" s="23">
        <f>BUL!AI44+TCH!AI44+DAN!AI44+EST!AI44+IRL!AI44+GRE!AI44+CRO!AI44+CHY!AI44+LET!AI44+LIT!AI44+LUX!AI44+HON!AI44+MAL!AI44+AUT!AI44+POL!AI44+POR!AI44+ROU!AI44+SLV!AI44+SLO!AI44+FIN!AI44+SUE!AI44</f>
        <v>297.05900000000003</v>
      </c>
      <c r="AJ44" s="23">
        <f>BUL!AJ44+TCH!AJ44+DAN!AJ44+EST!AJ44+IRL!AJ44+GRE!AJ44+CRO!AJ44+CHY!AJ44+LET!AJ44+LIT!AJ44+LUX!AJ44+HON!AJ44+MAL!AJ44+AUT!AJ44+POL!AJ44+POR!AJ44+ROU!AJ44+SLV!AJ44+SLO!AJ44+FIN!AJ44+SUE!AJ44</f>
        <v>1.7000000000000001E-2</v>
      </c>
      <c r="AK44" s="23">
        <f>BUL!AK44+TCH!AK44+DAN!AK44+EST!AK44+IRL!AK44+GRE!AK44+CRO!AK44+CHY!AK44+LET!AK44+LIT!AK44+LUX!AK44+HON!AK44+MAL!AK44+AUT!AK44+POL!AK44+POR!AK44+ROU!AK44+SLV!AK44+SLO!AK44+FIN!AK44+SUE!AK44</f>
        <v>1.6839999999999997</v>
      </c>
      <c r="AL44" s="23">
        <f>BUL!AL44+TCH!AL44+DAN!AL44+EST!AL44+IRL!AL44+GRE!AL44+CRO!AL44+CHY!AL44+LET!AL44+LIT!AL44+LUX!AL44+HON!AL44+MAL!AL44+AUT!AL44+POL!AL44+POR!AL44+ROU!AL44+SLV!AL44+SLO!AL44+FIN!AL44+SUE!AL44</f>
        <v>0.28700000000000003</v>
      </c>
      <c r="AM44" s="23">
        <f>BUL!AM44+TCH!AM44+DAN!AM44+EST!AM44+IRL!AM44+GRE!AM44+CRO!AM44+CHY!AM44+LET!AM44+LIT!AM44+LUX!AM44+HON!AM44+MAL!AM44+AUT!AM44+POL!AM44+POR!AM44+ROU!AM44+SLV!AM44+SLO!AM44+FIN!AM44+SUE!AM44</f>
        <v>0.214</v>
      </c>
      <c r="AN44" s="23">
        <f>BUL!AN44+TCH!AN44+DAN!AN44+EST!AN44+IRL!AN44+GRE!AN44+CRO!AN44+CHY!AN44+LET!AN44+LIT!AN44+LUX!AN44+HON!AN44+MAL!AN44+AUT!AN44+POL!AN44+POR!AN44+ROU!AN44+SLV!AN44+SLO!AN44+FIN!AN44+SUE!AN44</f>
        <v>0.21800000000000003</v>
      </c>
      <c r="AO44" s="23">
        <f>BUL!AO44+TCH!AO44+DAN!AO44+EST!AO44+IRL!AO44+GRE!AO44+CRO!AO44+CHY!AO44+LET!AO44+LIT!AO44+LUX!AO44+HON!AO44+MAL!AO44+AUT!AO44+POL!AO44+POR!AO44+ROU!AO44+SLV!AO44+SLO!AO44+FIN!AO44+SUE!AO44</f>
        <v>0.122</v>
      </c>
      <c r="AP44" s="23">
        <f>BUL!AP44+TCH!AP44+DAN!AP44+EST!AP44+IRL!AP44+GRE!AP44+CRO!AP44+CHY!AP44+LET!AP44+LIT!AP44+LUX!AP44+HON!AP44+MAL!AP44+AUT!AP44+POL!AP44+POR!AP44+ROU!AP44+SLV!AP44+SLO!AP44+FIN!AP44+SUE!AP44</f>
        <v>5.3999999999999999E-2</v>
      </c>
      <c r="AQ44" s="23">
        <f>BUL!AQ44+TCH!AQ44+DAN!AQ44+EST!AQ44+IRL!AQ44+GRE!AQ44+CRO!AQ44+CHY!AQ44+LET!AQ44+LIT!AQ44+LUX!AQ44+HON!AQ44+MAL!AQ44+AUT!AQ44+POL!AQ44+POR!AQ44+ROU!AQ44+SLV!AQ44+SLO!AQ44+FIN!AQ44+SUE!AQ44</f>
        <v>2.3E-2</v>
      </c>
      <c r="AR44" s="23">
        <f>BUL!AR44+TCH!AR44+DAN!AR44+EST!AR44+IRL!AR44+GRE!AR44+CRO!AR44+CHY!AR44+LET!AR44+LIT!AR44+LUX!AR44+HON!AR44+MAL!AR44+AUT!AR44+POL!AR44+POR!AR44+ROU!AR44+SLV!AR44+SLO!AR44+FIN!AR44+SUE!AR44</f>
        <v>4.9000000000000002E-2</v>
      </c>
      <c r="AS44" s="23">
        <f>BUL!AS44+TCH!AS44+DAN!AS44+EST!AS44+IRL!AS44+GRE!AS44+CRO!AS44+CHY!AS44+LET!AS44+LIT!AS44+LUX!AS44+HON!AS44+MAL!AS44+AUT!AS44+POL!AS44+POR!AS44+ROU!AS44+SLV!AS44+SLO!AS44+FIN!AS44+SUE!AS44</f>
        <v>0.14800000000000002</v>
      </c>
      <c r="AT44" s="23">
        <f>BUL!AT44+TCH!AT44+DAN!AT44+EST!AT44+IRL!AT44+GRE!AT44+CRO!AT44+CHY!AT44+LET!AT44+LIT!AT44+LUX!AT44+HON!AT44+MAL!AT44+AUT!AT44+POL!AT44+POR!AT44+ROU!AT44+SLV!AT44+SLO!AT44+FIN!AT44+SUE!AT44</f>
        <v>0.28300000000000003</v>
      </c>
      <c r="AU44" s="23">
        <f>BUL!AU44+TCH!AU44+DAN!AU44+EST!AU44+IRL!AU44+GRE!AU44+CRO!AU44+CHY!AU44+LET!AU44+LIT!AU44+LUX!AU44+HON!AU44+MAL!AU44+AUT!AU44+POL!AU44+POR!AU44+ROU!AU44+SLV!AU44+SLO!AU44+FIN!AU44+SUE!AU44</f>
        <v>0.22500000000000003</v>
      </c>
      <c r="AV44" s="23">
        <f>BUL!AV44+TCH!AV44+DAN!AV44+EST!AV44+IRL!AV44+GRE!AV44+CRO!AV44+CHY!AV44+LET!AV44+LIT!AV44+LUX!AV44+HON!AV44+MAL!AV44+AUT!AV44+POL!AV44+POR!AV44+ROU!AV44+SLV!AV44+SLO!AV44+FIN!AV44+SUE!AV44</f>
        <v>0.20599999999999999</v>
      </c>
      <c r="AW44" s="23">
        <f>BUL!AW44+TCH!AW44+DAN!AW44+EST!AW44+IRL!AW44+GRE!AW44+CRO!AW44+CHY!AW44+LET!AW44+LIT!AW44+LUX!AW44+HON!AW44+MAL!AW44+AUT!AW44+POL!AW44+POR!AW44+ROU!AW44+SLV!AW44+SLO!AW44+FIN!AW44+SUE!AW44</f>
        <v>2.7E-2</v>
      </c>
      <c r="AX44" s="23">
        <f>BUL!AX44+TCH!AX44+DAN!AX44+EST!AX44+IRL!AX44+GRE!AX44+CRO!AX44+CHY!AX44+LET!AX44+LIT!AX44+LUX!AX44+HON!AX44+MAL!AX44+AUT!AX44+POL!AX44+POR!AX44+ROU!AX44+SLV!AX44+SLO!AX44+FIN!AX44+SUE!AX44</f>
        <v>0.104</v>
      </c>
      <c r="AY44" s="23">
        <f>BUL!AY44+TCH!AY44+DAN!AY44+EST!AY44+IRL!AY44+GRE!AY44+CRO!AY44+CHY!AY44+LET!AY44+LIT!AY44+LUX!AY44+HON!AY44+MAL!AY44+AUT!AY44+POL!AY44+POR!AY44+ROU!AY44+SLV!AY44+SLO!AY44+FIN!AY44+SUE!AY44</f>
        <v>0.17599999999999999</v>
      </c>
      <c r="AZ44" s="23">
        <f>BUL!AZ44+TCH!AZ44+DAN!AZ44+EST!AZ44+IRL!AZ44+GRE!AZ44+CRO!AZ44+CHY!AZ44+LET!AZ44+LIT!AZ44+LUX!AZ44+HON!AZ44+MAL!AZ44+AUT!AZ44+POL!AZ44+POR!AZ44+ROU!AZ44+SLV!AZ44+SLO!AZ44+FIN!AZ44+SUE!AZ44</f>
        <v>1.0999999999999999E-2</v>
      </c>
      <c r="BA44" s="23">
        <f>BUL!BA44+TCH!BA44+DAN!BA44+EST!BA44+IRL!BA44+GRE!BA44+CRO!BA44+CHY!BA44+LET!BA44+LIT!BA44+LUX!BA44+HON!BA44+MAL!BA44+AUT!BA44+POL!BA44+POR!BA44+ROU!BA44+SLV!BA44+SLO!BA44+FIN!BA44+SUE!BA44</f>
        <v>1E-3</v>
      </c>
      <c r="BB44" s="23">
        <f>BUL!BB44+TCH!BB44+DAN!BB44+EST!BB44+IRL!BB44+GRE!BB44+CRO!BB44+CHY!BB44+LET!BB44+LIT!BB44+LUX!BB44+HON!BB44+MAL!BB44+AUT!BB44+POL!BB44+POR!BB44+ROU!BB44+SLV!BB44+SLO!BB44+FIN!BB44+SUE!BB44</f>
        <v>0.32300000000000001</v>
      </c>
      <c r="BC44" s="23">
        <f>BUL!BC44+TCH!BC44+DAN!BC44+EST!BC44+IRL!BC44+GRE!BC44+CRO!BC44+CHY!BC44+LET!BC44+LIT!BC44+LUX!BC44+HON!BC44+MAL!BC44+AUT!BC44+POL!BC44+POR!BC44+ROU!BC44+SLV!BC44+SLO!BC44+FIN!BC44+SUE!BC44</f>
        <v>0.86199999999999999</v>
      </c>
      <c r="BD44" s="23">
        <f>BUL!BD44+TCH!BD44+DAN!BD44+EST!BD44+IRL!BD44+GRE!BD44+CRO!BD44+CHY!BD44+LET!BD44+LIT!BD44+LUX!BD44+HON!BD44+MAL!BD44+AUT!BD44+POL!BD44+POR!BD44+ROU!BD44+SLV!BD44+SLO!BD44+FIN!BD44+SUE!BD44</f>
        <v>0.33800000000000002</v>
      </c>
      <c r="BE44" s="23">
        <f>BUL!BE44+TCH!BE44+DAN!BE44+EST!BE44+IRL!BE44+GRE!BE44+CRO!BE44+CHY!BE44+LET!BE44+LIT!BE44+LUX!BE44+HON!BE44+MAL!BE44+AUT!BE44+POL!BE44+POR!BE44+ROU!BE44+SLV!BE44+SLO!BE44+FIN!BE44+SUE!BE44</f>
        <v>1.9039999999999992</v>
      </c>
      <c r="BF44" s="23">
        <f>BUL!BF44+TCH!BF44+DAN!BF44+EST!BF44+IRL!BF44+GRE!BF44+CRO!BF44+CHY!BF44+LET!BF44+LIT!BF44+LUX!BF44+HON!BF44+MAL!BF44+AUT!BF44+POL!BF44+POR!BF44+ROU!BF44+SLV!BF44+SLO!BF44+FIN!BF44+SUE!BF44</f>
        <v>0.17599999999999999</v>
      </c>
      <c r="BG44" s="23">
        <f>BUL!BG44+TCH!BG44+DAN!BG44+EST!BG44+IRL!BG44+GRE!BG44+CRO!BG44+CHY!BG44+LET!BG44+LIT!BG44+LUX!BG44+HON!BG44+MAL!BG44+AUT!BG44+POL!BG44+POR!BG44+ROU!BG44+SLV!BG44+SLO!BG44+FIN!BG44+SUE!BG44</f>
        <v>9.8000000000000004E-2</v>
      </c>
      <c r="BH44" s="23">
        <f>BUL!BH44+TCH!BH44+DAN!BH44+EST!BH44+IRL!BH44+GRE!BH44+CRO!BH44+CHY!BH44+LET!BH44+LIT!BH44+LUX!BH44+HON!BH44+MAL!BH44+AUT!BH44+POL!BH44+POR!BH44+ROU!BH44+SLV!BH44+SLO!BH44+FIN!BH44+SUE!BH44</f>
        <v>0.17300000000000001</v>
      </c>
      <c r="BI44" s="23">
        <f>BUL!BI44+TCH!BI44+DAN!BI44+EST!BI44+IRL!BI44+GRE!BI44+CRO!BI44+CHY!BI44+LET!BI44+LIT!BI44+LUX!BI44+HON!BI44+MAL!BI44+AUT!BI44+POL!BI44+POR!BI44+ROU!BI44+SLV!BI44+SLO!BI44+FIN!BI44+SUE!BI44</f>
        <v>2.8000000000000001E-2</v>
      </c>
      <c r="BJ44" s="23">
        <f>BUL!BJ44+TCH!BJ44+DAN!BJ44+EST!BJ44+IRL!BJ44+GRE!BJ44+CRO!BJ44+CHY!BJ44+LET!BJ44+LIT!BJ44+LUX!BJ44+HON!BJ44+MAL!BJ44+AUT!BJ44+POL!BJ44+POR!BJ44+ROU!BJ44+SLV!BJ44+SLO!BJ44+FIN!BJ44+SUE!BJ44</f>
        <v>0.14500000000000002</v>
      </c>
      <c r="BK44" s="23">
        <f>BUL!BK44+TCH!BK44+DAN!BK44+EST!BK44+IRL!BK44+GRE!BK44+CRO!BK44+CHY!BK44+LET!BK44+LIT!BK44+LUX!BK44+HON!BK44+MAL!BK44+AUT!BK44+POL!BK44+POR!BK44+ROU!BK44+SLV!BK44+SLO!BK44+FIN!BK44+SUE!BK44</f>
        <v>1.3999999999999999E-2</v>
      </c>
      <c r="BL44" s="23">
        <f>BUL!BL44+TCH!BL44+DAN!BL44+EST!BL44+IRL!BL44+GRE!BL44+CRO!BL44+CHY!BL44+LET!BL44+LIT!BL44+LUX!BL44+HON!BL44+MAL!BL44+AUT!BL44+POL!BL44+POR!BL44+ROU!BL44+SLV!BL44+SLO!BL44+FIN!BL44+SUE!BL44</f>
        <v>0</v>
      </c>
      <c r="BM44" s="23">
        <f>BUL!BM44+TCH!BM44+DAN!BM44+EST!BM44+IRL!BM44+GRE!BM44+CRO!BM44+CHY!BM44+LET!BM44+LIT!BM44+LUX!BM44+HON!BM44+MAL!BM44+AUT!BM44+POL!BM44+POR!BM44+ROU!BM44+SLV!BM44+SLO!BM44+FIN!BM44+SUE!BM44</f>
        <v>0</v>
      </c>
      <c r="BN44" s="23">
        <f>BUL!BN44+TCH!BN44+DAN!BN44+EST!BN44+IRL!BN44+GRE!BN44+CRO!BN44+CHY!BN44+LET!BN44+LIT!BN44+LUX!BN44+HON!BN44+MAL!BN44+AUT!BN44+POL!BN44+POR!BN44+ROU!BN44+SLV!BN44+SLO!BN44+FIN!BN44+SUE!BN44</f>
        <v>7.3019999999999996</v>
      </c>
      <c r="BO44" s="23">
        <f>BUL!BO44+TCH!BO44+DAN!BO44+EST!BO44+IRL!BO44+GRE!BO44+CRO!BO44+CHY!BO44+LET!BO44+LIT!BO44+LUX!BO44+HON!BO44+MAL!BO44+AUT!BO44+POL!BO44+POR!BO44+ROU!BO44+SLV!BO44+SLO!BO44+FIN!BO44+SUE!BO44</f>
        <v>197.96000000000004</v>
      </c>
      <c r="BP44" s="23">
        <f>BUL!BP44+TCH!BP44+DAN!BP44+EST!BP44+IRL!BP44+GRE!BP44+CRO!BP44+CHY!BP44+LET!BP44+LIT!BP44+LUX!BP44+HON!BP44+MAL!BP44+AUT!BP44+POL!BP44+POR!BP44+ROU!BP44+SLV!BP44+SLO!BP44+FIN!BP44+SUE!BP44</f>
        <v>0</v>
      </c>
      <c r="BQ44" s="23">
        <f>BUL!BQ44+TCH!BQ44+DAN!BQ44+EST!BQ44+IRL!BQ44+GRE!BQ44+CRO!BQ44+CHY!BQ44+LET!BQ44+LIT!BQ44+LUX!BQ44+HON!BQ44+MAL!BQ44+AUT!BQ44+POL!BQ44+POR!BQ44+ROU!BQ44+SLV!BQ44+SLO!BQ44+FIN!BQ44+SUE!BQ44</f>
        <v>0.66100000000000003</v>
      </c>
      <c r="BR44" s="23">
        <f>BUL!BR44+TCH!BR44+DAN!BR44+EST!BR44+IRL!BR44+GRE!BR44+CRO!BR44+CHY!BR44+LET!BR44+LIT!BR44+LUX!BR44+HON!BR44+MAL!BR44+AUT!BR44+POL!BR44+POR!BR44+ROU!BR44+SLV!BR44+SLO!BR44+FIN!BR44+SUE!BR44</f>
        <v>6.7840000000000016</v>
      </c>
      <c r="BS44" s="21">
        <f t="shared" si="0"/>
        <v>726.80900000000008</v>
      </c>
    </row>
    <row r="45" spans="1:71">
      <c r="A45" s="7" t="s">
        <v>151</v>
      </c>
      <c r="B45" s="23">
        <f>BUL!B45+TCH!B45+DAN!B45+EST!B45+IRL!B45+GRE!B45+CRO!B45+CHY!B45+LET!B45+LIT!B45+LUX!B45+HON!B45+MAL!B45+AUT!B45+POL!B45+POR!B45+ROU!B45+SLV!B45+SLO!B45+FIN!B45+SUE!B45</f>
        <v>0.72300000000000009</v>
      </c>
      <c r="C45" s="23">
        <f>BUL!C45+TCH!C45+DAN!C45+EST!C45+IRL!C45+GRE!C45+CRO!C45+CHY!C45+LET!C45+LIT!C45+LUX!C45+HON!C45+MAL!C45+AUT!C45+POL!C45+POR!C45+ROU!C45+SLV!C45+SLO!C45+FIN!C45+SUE!C45</f>
        <v>6.0000000000000001E-3</v>
      </c>
      <c r="D45" s="23">
        <f>BUL!D45+TCH!D45+DAN!D45+EST!D45+IRL!D45+GRE!D45+CRO!D45+CHY!D45+LET!D45+LIT!D45+LUX!D45+HON!D45+MAL!D45+AUT!D45+POL!D45+POR!D45+ROU!D45+SLV!D45+SLO!D45+FIN!D45+SUE!D45</f>
        <v>8.0000000000000002E-3</v>
      </c>
      <c r="E45" s="23">
        <f>BUL!E45+TCH!E45+DAN!E45+EST!E45+IRL!E45+GRE!E45+CRO!E45+CHY!E45+LET!E45+LIT!E45+LUX!E45+HON!E45+MAL!E45+AUT!E45+POL!E45+POR!E45+ROU!E45+SLV!E45+SLO!E45+FIN!E45+SUE!E45</f>
        <v>9.9000000000000019E-2</v>
      </c>
      <c r="F45" s="23">
        <f>BUL!F45+TCH!F45+DAN!F45+EST!F45+IRL!F45+GRE!F45+CRO!F45+CHY!F45+LET!F45+LIT!F45+LUX!F45+HON!F45+MAL!F45+AUT!F45+POL!F45+POR!F45+ROU!F45+SLV!F45+SLO!F45+FIN!F45+SUE!F45</f>
        <v>5.9830000000000005</v>
      </c>
      <c r="G45" s="23">
        <f>BUL!G45+TCH!G45+DAN!G45+EST!G45+IRL!G45+GRE!G45+CRO!G45+CHY!G45+LET!G45+LIT!G45+LUX!G45+HON!G45+MAL!G45+AUT!G45+POL!G45+POR!G45+ROU!G45+SLV!G45+SLO!G45+FIN!G45+SUE!G45</f>
        <v>1.47</v>
      </c>
      <c r="H45" s="23">
        <f>BUL!H45+TCH!H45+DAN!H45+EST!H45+IRL!H45+GRE!H45+CRO!H45+CHY!H45+LET!H45+LIT!H45+LUX!H45+HON!H45+MAL!H45+AUT!H45+POL!H45+POR!H45+ROU!H45+SLV!H45+SLO!H45+FIN!H45+SUE!H45</f>
        <v>0.29099999999999998</v>
      </c>
      <c r="I45" s="23">
        <f>BUL!I45+TCH!I45+DAN!I45+EST!I45+IRL!I45+GRE!I45+CRO!I45+CHY!I45+LET!I45+LIT!I45+LUX!I45+HON!I45+MAL!I45+AUT!I45+POL!I45+POR!I45+ROU!I45+SLV!I45+SLO!I45+FIN!I45+SUE!I45</f>
        <v>0.83500000000000008</v>
      </c>
      <c r="J45" s="23">
        <f>BUL!J45+TCH!J45+DAN!J45+EST!J45+IRL!J45+GRE!J45+CRO!J45+CHY!J45+LET!J45+LIT!J45+LUX!J45+HON!J45+MAL!J45+AUT!J45+POL!J45+POR!J45+ROU!J45+SLV!J45+SLO!J45+FIN!J45+SUE!J45</f>
        <v>0.255</v>
      </c>
      <c r="K45" s="23">
        <f>BUL!K45+TCH!K45+DAN!K45+EST!K45+IRL!K45+GRE!K45+CRO!K45+CHY!K45+LET!K45+LIT!K45+LUX!K45+HON!K45+MAL!K45+AUT!K45+POL!K45+POR!K45+ROU!K45+SLV!K45+SLO!K45+FIN!K45+SUE!K45</f>
        <v>3.3629999999999995</v>
      </c>
      <c r="L45" s="23">
        <f>BUL!L45+TCH!L45+DAN!L45+EST!L45+IRL!L45+GRE!L45+CRO!L45+CHY!L45+LET!L45+LIT!L45+LUX!L45+HON!L45+MAL!L45+AUT!L45+POL!L45+POR!L45+ROU!L45+SLV!L45+SLO!L45+FIN!L45+SUE!L45</f>
        <v>5.8609999999999998</v>
      </c>
      <c r="M45" s="23">
        <f>BUL!M45+TCH!M45+DAN!M45+EST!M45+IRL!M45+GRE!M45+CRO!M45+CHY!M45+LET!M45+LIT!M45+LUX!M45+HON!M45+MAL!M45+AUT!M45+POL!M45+POR!M45+ROU!M45+SLV!M45+SLO!M45+FIN!M45+SUE!M45</f>
        <v>4.0819999999999999</v>
      </c>
      <c r="N45" s="23">
        <f>BUL!N45+TCH!N45+DAN!N45+EST!N45+IRL!N45+GRE!N45+CRO!N45+CHY!N45+LET!N45+LIT!N45+LUX!N45+HON!N45+MAL!N45+AUT!N45+POL!N45+POR!N45+ROU!N45+SLV!N45+SLO!N45+FIN!N45+SUE!N45</f>
        <v>1.7799999999999998</v>
      </c>
      <c r="O45" s="23">
        <f>BUL!O45+TCH!O45+DAN!O45+EST!O45+IRL!O45+GRE!O45+CRO!O45+CHY!O45+LET!O45+LIT!O45+LUX!O45+HON!O45+MAL!O45+AUT!O45+POL!O45+POR!O45+ROU!O45+SLV!O45+SLO!O45+FIN!O45+SUE!O45</f>
        <v>1.1040000000000001</v>
      </c>
      <c r="P45" s="23">
        <f>BUL!P45+TCH!P45+DAN!P45+EST!P45+IRL!P45+GRE!P45+CRO!P45+CHY!P45+LET!P45+LIT!P45+LUX!P45+HON!P45+MAL!P45+AUT!P45+POL!P45+POR!P45+ROU!P45+SLV!P45+SLO!P45+FIN!P45+SUE!P45</f>
        <v>1.7769999999999999</v>
      </c>
      <c r="Q45" s="23">
        <f>BUL!Q45+TCH!Q45+DAN!Q45+EST!Q45+IRL!Q45+GRE!Q45+CRO!Q45+CHY!Q45+LET!Q45+LIT!Q45+LUX!Q45+HON!Q45+MAL!Q45+AUT!Q45+POL!Q45+POR!Q45+ROU!Q45+SLV!Q45+SLO!Q45+FIN!Q45+SUE!Q45</f>
        <v>2.4839999999999995</v>
      </c>
      <c r="R45" s="23">
        <f>BUL!R45+TCH!R45+DAN!R45+EST!R45+IRL!R45+GRE!R45+CRO!R45+CHY!R45+LET!R45+LIT!R45+LUX!R45+HON!R45+MAL!R45+AUT!R45+POL!R45+POR!R45+ROU!R45+SLV!R45+SLO!R45+FIN!R45+SUE!R45</f>
        <v>1.4379999999999999</v>
      </c>
      <c r="S45" s="23">
        <f>BUL!S45+TCH!S45+DAN!S45+EST!S45+IRL!S45+GRE!S45+CRO!S45+CHY!S45+LET!S45+LIT!S45+LUX!S45+HON!S45+MAL!S45+AUT!S45+POL!S45+POR!S45+ROU!S45+SLV!S45+SLO!S45+FIN!S45+SUE!S45</f>
        <v>2.1389999999999993</v>
      </c>
      <c r="T45" s="23">
        <f>BUL!T45+TCH!T45+DAN!T45+EST!T45+IRL!T45+GRE!T45+CRO!T45+CHY!T45+LET!T45+LIT!T45+LUX!T45+HON!T45+MAL!T45+AUT!T45+POL!T45+POR!T45+ROU!T45+SLV!T45+SLO!T45+FIN!T45+SUE!T45</f>
        <v>2.0910000000000002</v>
      </c>
      <c r="U45" s="23">
        <f>BUL!U45+TCH!U45+DAN!U45+EST!U45+IRL!U45+GRE!U45+CRO!U45+CHY!U45+LET!U45+LIT!U45+LUX!U45+HON!U45+MAL!U45+AUT!U45+POL!U45+POR!U45+ROU!U45+SLV!U45+SLO!U45+FIN!U45+SUE!U45</f>
        <v>4.05</v>
      </c>
      <c r="V45" s="23">
        <f>BUL!V45+TCH!V45+DAN!V45+EST!V45+IRL!V45+GRE!V45+CRO!V45+CHY!V45+LET!V45+LIT!V45+LUX!V45+HON!V45+MAL!V45+AUT!V45+POL!V45+POR!V45+ROU!V45+SLV!V45+SLO!V45+FIN!V45+SUE!V45</f>
        <v>6.2880000000000003</v>
      </c>
      <c r="W45" s="23">
        <f>BUL!W45+TCH!W45+DAN!W45+EST!W45+IRL!W45+GRE!W45+CRO!W45+CHY!W45+LET!W45+LIT!W45+LUX!W45+HON!W45+MAL!W45+AUT!W45+POL!W45+POR!W45+ROU!W45+SLV!W45+SLO!W45+FIN!W45+SUE!W45</f>
        <v>0.93400000000000005</v>
      </c>
      <c r="X45" s="23">
        <f>BUL!X45+TCH!X45+DAN!X45+EST!X45+IRL!X45+GRE!X45+CRO!X45+CHY!X45+LET!X45+LIT!X45+LUX!X45+HON!X45+MAL!X45+AUT!X45+POL!X45+POR!X45+ROU!X45+SLV!X45+SLO!X45+FIN!X45+SUE!X45</f>
        <v>1.9969999999999997</v>
      </c>
      <c r="Y45" s="23">
        <f>BUL!Y45+TCH!Y45+DAN!Y45+EST!Y45+IRL!Y45+GRE!Y45+CRO!Y45+CHY!Y45+LET!Y45+LIT!Y45+LUX!Y45+HON!Y45+MAL!Y45+AUT!Y45+POL!Y45+POR!Y45+ROU!Y45+SLV!Y45+SLO!Y45+FIN!Y45+SUE!Y45</f>
        <v>3.6789999999999989</v>
      </c>
      <c r="Z45" s="23">
        <f>BUL!Z45+TCH!Z45+DAN!Z45+EST!Z45+IRL!Z45+GRE!Z45+CRO!Z45+CHY!Z45+LET!Z45+LIT!Z45+LUX!Z45+HON!Z45+MAL!Z45+AUT!Z45+POL!Z45+POR!Z45+ROU!Z45+SLV!Z45+SLO!Z45+FIN!Z45+SUE!Z45</f>
        <v>0.10400000000000002</v>
      </c>
      <c r="AA45" s="23">
        <f>BUL!AA45+TCH!AA45+DAN!AA45+EST!AA45+IRL!AA45+GRE!AA45+CRO!AA45+CHY!AA45+LET!AA45+LIT!AA45+LUX!AA45+HON!AA45+MAL!AA45+AUT!AA45+POL!AA45+POR!AA45+ROU!AA45+SLV!AA45+SLO!AA45+FIN!AA45+SUE!AA45</f>
        <v>1.1419999999999999</v>
      </c>
      <c r="AB45" s="23">
        <f>BUL!AB45+TCH!AB45+DAN!AB45+EST!AB45+IRL!AB45+GRE!AB45+CRO!AB45+CHY!AB45+LET!AB45+LIT!AB45+LUX!AB45+HON!AB45+MAL!AB45+AUT!AB45+POL!AB45+POR!AB45+ROU!AB45+SLV!AB45+SLO!AB45+FIN!AB45+SUE!AB45</f>
        <v>9.5559999999999992</v>
      </c>
      <c r="AC45" s="23">
        <f>BUL!AC45+TCH!AC45+DAN!AC45+EST!AC45+IRL!AC45+GRE!AC45+CRO!AC45+CHY!AC45+LET!AC45+LIT!AC45+LUX!AC45+HON!AC45+MAL!AC45+AUT!AC45+POL!AC45+POR!AC45+ROU!AC45+SLV!AC45+SLO!AC45+FIN!AC45+SUE!AC45</f>
        <v>1.5950000000000002</v>
      </c>
      <c r="AD45" s="23">
        <f>BUL!AD45+TCH!AD45+DAN!AD45+EST!AD45+IRL!AD45+GRE!AD45+CRO!AD45+CHY!AD45+LET!AD45+LIT!AD45+LUX!AD45+HON!AD45+MAL!AD45+AUT!AD45+POL!AD45+POR!AD45+ROU!AD45+SLV!AD45+SLO!AD45+FIN!AD45+SUE!AD45</f>
        <v>6.2429999999999986</v>
      </c>
      <c r="AE45" s="23">
        <f>BUL!AE45+TCH!AE45+DAN!AE45+EST!AE45+IRL!AE45+GRE!AE45+CRO!AE45+CHY!AE45+LET!AE45+LIT!AE45+LUX!AE45+HON!AE45+MAL!AE45+AUT!AE45+POL!AE45+POR!AE45+ROU!AE45+SLV!AE45+SLO!AE45+FIN!AE45+SUE!AE45</f>
        <v>8.1690000000000005</v>
      </c>
      <c r="AF45" s="23">
        <f>BUL!AF45+TCH!AF45+DAN!AF45+EST!AF45+IRL!AF45+GRE!AF45+CRO!AF45+CHY!AF45+LET!AF45+LIT!AF45+LUX!AF45+HON!AF45+MAL!AF45+AUT!AF45+POL!AF45+POR!AF45+ROU!AF45+SLV!AF45+SLO!AF45+FIN!AF45+SUE!AF45</f>
        <v>0.95500000000000018</v>
      </c>
      <c r="AG45" s="23">
        <f>BUL!AG45+TCH!AG45+DAN!AG45+EST!AG45+IRL!AG45+GRE!AG45+CRO!AG45+CHY!AG45+LET!AG45+LIT!AG45+LUX!AG45+HON!AG45+MAL!AG45+AUT!AG45+POL!AG45+POR!AG45+ROU!AG45+SLV!AG45+SLO!AG45+FIN!AG45+SUE!AG45</f>
        <v>1.196</v>
      </c>
      <c r="AH45" s="23">
        <f>BUL!AH45+TCH!AH45+DAN!AH45+EST!AH45+IRL!AH45+GRE!AH45+CRO!AH45+CHY!AH45+LET!AH45+LIT!AH45+LUX!AH45+HON!AH45+MAL!AH45+AUT!AH45+POL!AH45+POR!AH45+ROU!AH45+SLV!AH45+SLO!AH45+FIN!AH45+SUE!AH45</f>
        <v>11.107000000000001</v>
      </c>
      <c r="AI45" s="23">
        <f>BUL!AI45+TCH!AI45+DAN!AI45+EST!AI45+IRL!AI45+GRE!AI45+CRO!AI45+CHY!AI45+LET!AI45+LIT!AI45+LUX!AI45+HON!AI45+MAL!AI45+AUT!AI45+POL!AI45+POR!AI45+ROU!AI45+SLV!AI45+SLO!AI45+FIN!AI45+SUE!AI45</f>
        <v>6.7519999999999989</v>
      </c>
      <c r="AJ45" s="23">
        <f>BUL!AJ45+TCH!AJ45+DAN!AJ45+EST!AJ45+IRL!AJ45+GRE!AJ45+CRO!AJ45+CHY!AJ45+LET!AJ45+LIT!AJ45+LUX!AJ45+HON!AJ45+MAL!AJ45+AUT!AJ45+POL!AJ45+POR!AJ45+ROU!AJ45+SLV!AJ45+SLO!AJ45+FIN!AJ45+SUE!AJ45</f>
        <v>0.31300000000000006</v>
      </c>
      <c r="AK45" s="23">
        <f>BUL!AK45+TCH!AK45+DAN!AK45+EST!AK45+IRL!AK45+GRE!AK45+CRO!AK45+CHY!AK45+LET!AK45+LIT!AK45+LUX!AK45+HON!AK45+MAL!AK45+AUT!AK45+POL!AK45+POR!AK45+ROU!AK45+SLV!AK45+SLO!AK45+FIN!AK45+SUE!AK45</f>
        <v>3.9780000000000006</v>
      </c>
      <c r="AL45" s="23">
        <f>BUL!AL45+TCH!AL45+DAN!AL45+EST!AL45+IRL!AL45+GRE!AL45+CRO!AL45+CHY!AL45+LET!AL45+LIT!AL45+LUX!AL45+HON!AL45+MAL!AL45+AUT!AL45+POL!AL45+POR!AL45+ROU!AL45+SLV!AL45+SLO!AL45+FIN!AL45+SUE!AL45</f>
        <v>1.131</v>
      </c>
      <c r="AM45" s="23">
        <f>BUL!AM45+TCH!AM45+DAN!AM45+EST!AM45+IRL!AM45+GRE!AM45+CRO!AM45+CHY!AM45+LET!AM45+LIT!AM45+LUX!AM45+HON!AM45+MAL!AM45+AUT!AM45+POL!AM45+POR!AM45+ROU!AM45+SLV!AM45+SLO!AM45+FIN!AM45+SUE!AM45</f>
        <v>1.1539999999999999</v>
      </c>
      <c r="AN45" s="23">
        <f>BUL!AN45+TCH!AN45+DAN!AN45+EST!AN45+IRL!AN45+GRE!AN45+CRO!AN45+CHY!AN45+LET!AN45+LIT!AN45+LUX!AN45+HON!AN45+MAL!AN45+AUT!AN45+POL!AN45+POR!AN45+ROU!AN45+SLV!AN45+SLO!AN45+FIN!AN45+SUE!AN45</f>
        <v>1.4410000000000001</v>
      </c>
      <c r="AO45" s="23">
        <f>BUL!AO45+TCH!AO45+DAN!AO45+EST!AO45+IRL!AO45+GRE!AO45+CRO!AO45+CHY!AO45+LET!AO45+LIT!AO45+LUX!AO45+HON!AO45+MAL!AO45+AUT!AO45+POL!AO45+POR!AO45+ROU!AO45+SLV!AO45+SLO!AO45+FIN!AO45+SUE!AO45</f>
        <v>5.1210000000000004</v>
      </c>
      <c r="AP45" s="23">
        <f>BUL!AP45+TCH!AP45+DAN!AP45+EST!AP45+IRL!AP45+GRE!AP45+CRO!AP45+CHY!AP45+LET!AP45+LIT!AP45+LUX!AP45+HON!AP45+MAL!AP45+AUT!AP45+POL!AP45+POR!AP45+ROU!AP45+SLV!AP45+SLO!AP45+FIN!AP45+SUE!AP45</f>
        <v>4.895999999999999</v>
      </c>
      <c r="AQ45" s="23">
        <f>BUL!AQ45+TCH!AQ45+DAN!AQ45+EST!AQ45+IRL!AQ45+GRE!AQ45+CRO!AQ45+CHY!AQ45+LET!AQ45+LIT!AQ45+LUX!AQ45+HON!AQ45+MAL!AQ45+AUT!AQ45+POL!AQ45+POR!AQ45+ROU!AQ45+SLV!AQ45+SLO!AQ45+FIN!AQ45+SUE!AQ45</f>
        <v>3.4620000000000002</v>
      </c>
      <c r="AR45" s="23">
        <f>BUL!AR45+TCH!AR45+DAN!AR45+EST!AR45+IRL!AR45+GRE!AR45+CRO!AR45+CHY!AR45+LET!AR45+LIT!AR45+LUX!AR45+HON!AR45+MAL!AR45+AUT!AR45+POL!AR45+POR!AR45+ROU!AR45+SLV!AR45+SLO!AR45+FIN!AR45+SUE!AR45</f>
        <v>7.8630000000000004</v>
      </c>
      <c r="AS45" s="23">
        <f>BUL!AS45+TCH!AS45+DAN!AS45+EST!AS45+IRL!AS45+GRE!AS45+CRO!AS45+CHY!AS45+LET!AS45+LIT!AS45+LUX!AS45+HON!AS45+MAL!AS45+AUT!AS45+POL!AS45+POR!AS45+ROU!AS45+SLV!AS45+SLO!AS45+FIN!AS45+SUE!AS45</f>
        <v>1.4440000000000002</v>
      </c>
      <c r="AT45" s="23">
        <f>BUL!AT45+TCH!AT45+DAN!AT45+EST!AT45+IRL!AT45+GRE!AT45+CRO!AT45+CHY!AT45+LET!AT45+LIT!AT45+LUX!AT45+HON!AT45+MAL!AT45+AUT!AT45+POL!AT45+POR!AT45+ROU!AT45+SLV!AT45+SLO!AT45+FIN!AT45+SUE!AT45</f>
        <v>10.97</v>
      </c>
      <c r="AU45" s="23">
        <f>BUL!AU45+TCH!AU45+DAN!AU45+EST!AU45+IRL!AU45+GRE!AU45+CRO!AU45+CHY!AU45+LET!AU45+LIT!AU45+LUX!AU45+HON!AU45+MAL!AU45+AUT!AU45+POL!AU45+POR!AU45+ROU!AU45+SLV!AU45+SLO!AU45+FIN!AU45+SUE!AU45</f>
        <v>7.1430000000000007</v>
      </c>
      <c r="AV45" s="23">
        <f>BUL!AV45+TCH!AV45+DAN!AV45+EST!AV45+IRL!AV45+GRE!AV45+CRO!AV45+CHY!AV45+LET!AV45+LIT!AV45+LUX!AV45+HON!AV45+MAL!AV45+AUT!AV45+POL!AV45+POR!AV45+ROU!AV45+SLV!AV45+SLO!AV45+FIN!AV45+SUE!AV45</f>
        <v>8.0150000000000006</v>
      </c>
      <c r="AW45" s="23">
        <f>BUL!AW45+TCH!AW45+DAN!AW45+EST!AW45+IRL!AW45+GRE!AW45+CRO!AW45+CHY!AW45+LET!AW45+LIT!AW45+LUX!AW45+HON!AW45+MAL!AW45+AUT!AW45+POL!AW45+POR!AW45+ROU!AW45+SLV!AW45+SLO!AW45+FIN!AW45+SUE!AW45</f>
        <v>2.0479999999999996</v>
      </c>
      <c r="AX45" s="23">
        <f>BUL!AX45+TCH!AX45+DAN!AX45+EST!AX45+IRL!AX45+GRE!AX45+CRO!AX45+CHY!AX45+LET!AX45+LIT!AX45+LUX!AX45+HON!AX45+MAL!AX45+AUT!AX45+POL!AX45+POR!AX45+ROU!AX45+SLV!AX45+SLO!AX45+FIN!AX45+SUE!AX45</f>
        <v>2.1069999999999998</v>
      </c>
      <c r="AY45" s="23">
        <f>BUL!AY45+TCH!AY45+DAN!AY45+EST!AY45+IRL!AY45+GRE!AY45+CRO!AY45+CHY!AY45+LET!AY45+LIT!AY45+LUX!AY45+HON!AY45+MAL!AY45+AUT!AY45+POL!AY45+POR!AY45+ROU!AY45+SLV!AY45+SLO!AY45+FIN!AY45+SUE!AY45</f>
        <v>5.338000000000001</v>
      </c>
      <c r="AZ45" s="23">
        <f>BUL!AZ45+TCH!AZ45+DAN!AZ45+EST!AZ45+IRL!AZ45+GRE!AZ45+CRO!AZ45+CHY!AZ45+LET!AZ45+LIT!AZ45+LUX!AZ45+HON!AZ45+MAL!AZ45+AUT!AZ45+POL!AZ45+POR!AZ45+ROU!AZ45+SLV!AZ45+SLO!AZ45+FIN!AZ45+SUE!AZ45</f>
        <v>0.43600000000000005</v>
      </c>
      <c r="BA45" s="23">
        <f>BUL!BA45+TCH!BA45+DAN!BA45+EST!BA45+IRL!BA45+GRE!BA45+CRO!BA45+CHY!BA45+LET!BA45+LIT!BA45+LUX!BA45+HON!BA45+MAL!BA45+AUT!BA45+POL!BA45+POR!BA45+ROU!BA45+SLV!BA45+SLO!BA45+FIN!BA45+SUE!BA45</f>
        <v>0.45900000000000007</v>
      </c>
      <c r="BB45" s="23">
        <f>BUL!BB45+TCH!BB45+DAN!BB45+EST!BB45+IRL!BB45+GRE!BB45+CRO!BB45+CHY!BB45+LET!BB45+LIT!BB45+LUX!BB45+HON!BB45+MAL!BB45+AUT!BB45+POL!BB45+POR!BB45+ROU!BB45+SLV!BB45+SLO!BB45+FIN!BB45+SUE!BB45</f>
        <v>7.34</v>
      </c>
      <c r="BC45" s="23">
        <f>BUL!BC45+TCH!BC45+DAN!BC45+EST!BC45+IRL!BC45+GRE!BC45+CRO!BC45+CHY!BC45+LET!BC45+LIT!BC45+LUX!BC45+HON!BC45+MAL!BC45+AUT!BC45+POL!BC45+POR!BC45+ROU!BC45+SLV!BC45+SLO!BC45+FIN!BC45+SUE!BC45</f>
        <v>5.242</v>
      </c>
      <c r="BD45" s="23">
        <f>BUL!BD45+TCH!BD45+DAN!BD45+EST!BD45+IRL!BD45+GRE!BD45+CRO!BD45+CHY!BD45+LET!BD45+LIT!BD45+LUX!BD45+HON!BD45+MAL!BD45+AUT!BD45+POL!BD45+POR!BD45+ROU!BD45+SLV!BD45+SLO!BD45+FIN!BD45+SUE!BD45</f>
        <v>2.294</v>
      </c>
      <c r="BE45" s="23">
        <f>BUL!BE45+TCH!BE45+DAN!BE45+EST!BE45+IRL!BE45+GRE!BE45+CRO!BE45+CHY!BE45+LET!BE45+LIT!BE45+LUX!BE45+HON!BE45+MAL!BE45+AUT!BE45+POL!BE45+POR!BE45+ROU!BE45+SLV!BE45+SLO!BE45+FIN!BE45+SUE!BE45</f>
        <v>9.7649999999999988</v>
      </c>
      <c r="BF45" s="23">
        <f>BUL!BF45+TCH!BF45+DAN!BF45+EST!BF45+IRL!BF45+GRE!BF45+CRO!BF45+CHY!BF45+LET!BF45+LIT!BF45+LUX!BF45+HON!BF45+MAL!BF45+AUT!BF45+POL!BF45+POR!BF45+ROU!BF45+SLV!BF45+SLO!BF45+FIN!BF45+SUE!BF45</f>
        <v>1.103</v>
      </c>
      <c r="BG45" s="23">
        <f>BUL!BG45+TCH!BG45+DAN!BG45+EST!BG45+IRL!BG45+GRE!BG45+CRO!BG45+CHY!BG45+LET!BG45+LIT!BG45+LUX!BG45+HON!BG45+MAL!BG45+AUT!BG45+POL!BG45+POR!BG45+ROU!BG45+SLV!BG45+SLO!BG45+FIN!BG45+SUE!BG45</f>
        <v>1.222</v>
      </c>
      <c r="BH45" s="23">
        <f>BUL!BH45+TCH!BH45+DAN!BH45+EST!BH45+IRL!BH45+GRE!BH45+CRO!BH45+CHY!BH45+LET!BH45+LIT!BH45+LUX!BH45+HON!BH45+MAL!BH45+AUT!BH45+POL!BH45+POR!BH45+ROU!BH45+SLV!BH45+SLO!BH45+FIN!BH45+SUE!BH45</f>
        <v>1.2850000000000001</v>
      </c>
      <c r="BI45" s="23">
        <f>BUL!BI45+TCH!BI45+DAN!BI45+EST!BI45+IRL!BI45+GRE!BI45+CRO!BI45+CHY!BI45+LET!BI45+LIT!BI45+LUX!BI45+HON!BI45+MAL!BI45+AUT!BI45+POL!BI45+POR!BI45+ROU!BI45+SLV!BI45+SLO!BI45+FIN!BI45+SUE!BI45</f>
        <v>0.77400000000000002</v>
      </c>
      <c r="BJ45" s="23">
        <f>BUL!BJ45+TCH!BJ45+DAN!BJ45+EST!BJ45+IRL!BJ45+GRE!BJ45+CRO!BJ45+CHY!BJ45+LET!BJ45+LIT!BJ45+LUX!BJ45+HON!BJ45+MAL!BJ45+AUT!BJ45+POL!BJ45+POR!BJ45+ROU!BJ45+SLV!BJ45+SLO!BJ45+FIN!BJ45+SUE!BJ45</f>
        <v>0.28200000000000008</v>
      </c>
      <c r="BK45" s="23">
        <f>BUL!BK45+TCH!BK45+DAN!BK45+EST!BK45+IRL!BK45+GRE!BK45+CRO!BK45+CHY!BK45+LET!BK45+LIT!BK45+LUX!BK45+HON!BK45+MAL!BK45+AUT!BK45+POL!BK45+POR!BK45+ROU!BK45+SLV!BK45+SLO!BK45+FIN!BK45+SUE!BK45</f>
        <v>0.61900000000000011</v>
      </c>
      <c r="BL45" s="23">
        <f>BUL!BL45+TCH!BL45+DAN!BL45+EST!BL45+IRL!BL45+GRE!BL45+CRO!BL45+CHY!BL45+LET!BL45+LIT!BL45+LUX!BL45+HON!BL45+MAL!BL45+AUT!BL45+POL!BL45+POR!BL45+ROU!BL45+SLV!BL45+SLO!BL45+FIN!BL45+SUE!BL45</f>
        <v>0</v>
      </c>
      <c r="BM45" s="23">
        <f>BUL!BM45+TCH!BM45+DAN!BM45+EST!BM45+IRL!BM45+GRE!BM45+CRO!BM45+CHY!BM45+LET!BM45+LIT!BM45+LUX!BM45+HON!BM45+MAL!BM45+AUT!BM45+POL!BM45+POR!BM45+ROU!BM45+SLV!BM45+SLO!BM45+FIN!BM45+SUE!BM45</f>
        <v>0</v>
      </c>
      <c r="BN45" s="23">
        <f>BUL!BN45+TCH!BN45+DAN!BN45+EST!BN45+IRL!BN45+GRE!BN45+CRO!BN45+CHY!BN45+LET!BN45+LIT!BN45+LUX!BN45+HON!BN45+MAL!BN45+AUT!BN45+POL!BN45+POR!BN45+ROU!BN45+SLV!BN45+SLO!BN45+FIN!BN45+SUE!BN45</f>
        <v>14.365</v>
      </c>
      <c r="BO45" s="23">
        <f>BUL!BO45+TCH!BO45+DAN!BO45+EST!BO45+IRL!BO45+GRE!BO45+CRO!BO45+CHY!BO45+LET!BO45+LIT!BO45+LUX!BO45+HON!BO45+MAL!BO45+AUT!BO45+POL!BO45+POR!BO45+ROU!BO45+SLV!BO45+SLO!BO45+FIN!BO45+SUE!BO45</f>
        <v>451.12500000000006</v>
      </c>
      <c r="BP45" s="23">
        <f>BUL!BP45+TCH!BP45+DAN!BP45+EST!BP45+IRL!BP45+GRE!BP45+CRO!BP45+CHY!BP45+LET!BP45+LIT!BP45+LUX!BP45+HON!BP45+MAL!BP45+AUT!BP45+POL!BP45+POR!BP45+ROU!BP45+SLV!BP45+SLO!BP45+FIN!BP45+SUE!BP45</f>
        <v>0</v>
      </c>
      <c r="BQ45" s="23">
        <f>BUL!BQ45+TCH!BQ45+DAN!BQ45+EST!BQ45+IRL!BQ45+GRE!BQ45+CRO!BQ45+CHY!BQ45+LET!BQ45+LIT!BQ45+LUX!BQ45+HON!BQ45+MAL!BQ45+AUT!BQ45+POL!BQ45+POR!BQ45+ROU!BQ45+SLV!BQ45+SLO!BQ45+FIN!BQ45+SUE!BQ45</f>
        <v>1.6129999999999991</v>
      </c>
      <c r="BR45" s="23">
        <f>BUL!BR45+TCH!BR45+DAN!BR45+EST!BR45+IRL!BR45+GRE!BR45+CRO!BR45+CHY!BR45+LET!BR45+LIT!BR45+LUX!BR45+HON!BR45+MAL!BR45+AUT!BR45+POL!BR45+POR!BR45+ROU!BR45+SLV!BR45+SLO!BR45+FIN!BR45+SUE!BR45</f>
        <v>6.4330000000000007</v>
      </c>
      <c r="BS45" s="21">
        <f t="shared" si="0"/>
        <v>670.33699999999999</v>
      </c>
    </row>
    <row r="46" spans="1:71">
      <c r="A46" s="7" t="s">
        <v>152</v>
      </c>
      <c r="B46" s="23">
        <f>BUL!B46+TCH!B46+DAN!B46+EST!B46+IRL!B46+GRE!B46+CRO!B46+CHY!B46+LET!B46+LIT!B46+LUX!B46+HON!B46+MAL!B46+AUT!B46+POL!B46+POR!B46+ROU!B46+SLV!B46+SLO!B46+FIN!B46+SUE!B46</f>
        <v>1.7349999999999997</v>
      </c>
      <c r="C46" s="23">
        <f>BUL!C46+TCH!C46+DAN!C46+EST!C46+IRL!C46+GRE!C46+CRO!C46+CHY!C46+LET!C46+LIT!C46+LUX!C46+HON!C46+MAL!C46+AUT!C46+POL!C46+POR!C46+ROU!C46+SLV!C46+SLO!C46+FIN!C46+SUE!C46</f>
        <v>4.6000000000000013E-2</v>
      </c>
      <c r="D46" s="23">
        <f>BUL!D46+TCH!D46+DAN!D46+EST!D46+IRL!D46+GRE!D46+CRO!D46+CHY!D46+LET!D46+LIT!D46+LUX!D46+HON!D46+MAL!D46+AUT!D46+POL!D46+POR!D46+ROU!D46+SLV!D46+SLO!D46+FIN!D46+SUE!D46</f>
        <v>6.1000000000000006E-2</v>
      </c>
      <c r="E46" s="23">
        <f>BUL!E46+TCH!E46+DAN!E46+EST!E46+IRL!E46+GRE!E46+CRO!E46+CHY!E46+LET!E46+LIT!E46+LUX!E46+HON!E46+MAL!E46+AUT!E46+POL!E46+POR!E46+ROU!E46+SLV!E46+SLO!E46+FIN!E46+SUE!E46</f>
        <v>1.3109999999999999</v>
      </c>
      <c r="F46" s="23">
        <f>BUL!F46+TCH!F46+DAN!F46+EST!F46+IRL!F46+GRE!F46+CRO!F46+CHY!F46+LET!F46+LIT!F46+LUX!F46+HON!F46+MAL!F46+AUT!F46+POL!F46+POR!F46+ROU!F46+SLV!F46+SLO!F46+FIN!F46+SUE!F46</f>
        <v>47.023000000000003</v>
      </c>
      <c r="G46" s="23">
        <f>BUL!G46+TCH!G46+DAN!G46+EST!G46+IRL!G46+GRE!G46+CRO!G46+CHY!G46+LET!G46+LIT!G46+LUX!G46+HON!G46+MAL!G46+AUT!G46+POL!G46+POR!G46+ROU!G46+SLV!G46+SLO!G46+FIN!G46+SUE!G46</f>
        <v>3.5139999999999998</v>
      </c>
      <c r="H46" s="23">
        <f>BUL!H46+TCH!H46+DAN!H46+EST!H46+IRL!H46+GRE!H46+CRO!H46+CHY!H46+LET!H46+LIT!H46+LUX!H46+HON!H46+MAL!H46+AUT!H46+POL!H46+POR!H46+ROU!H46+SLV!H46+SLO!H46+FIN!H46+SUE!H46</f>
        <v>2.6719999999999997</v>
      </c>
      <c r="I46" s="23">
        <f>BUL!I46+TCH!I46+DAN!I46+EST!I46+IRL!I46+GRE!I46+CRO!I46+CHY!I46+LET!I46+LIT!I46+LUX!I46+HON!I46+MAL!I46+AUT!I46+POL!I46+POR!I46+ROU!I46+SLV!I46+SLO!I46+FIN!I46+SUE!I46</f>
        <v>7.95</v>
      </c>
      <c r="J46" s="23">
        <f>BUL!J46+TCH!J46+DAN!J46+EST!J46+IRL!J46+GRE!J46+CRO!J46+CHY!J46+LET!J46+LIT!J46+LUX!J46+HON!J46+MAL!J46+AUT!J46+POL!J46+POR!J46+ROU!J46+SLV!J46+SLO!J46+FIN!J46+SUE!J46</f>
        <v>2.5860000000000003</v>
      </c>
      <c r="K46" s="23">
        <f>BUL!K46+TCH!K46+DAN!K46+EST!K46+IRL!K46+GRE!K46+CRO!K46+CHY!K46+LET!K46+LIT!K46+LUX!K46+HON!K46+MAL!K46+AUT!K46+POL!K46+POR!K46+ROU!K46+SLV!K46+SLO!K46+FIN!K46+SUE!K46</f>
        <v>30.182000000000006</v>
      </c>
      <c r="L46" s="23">
        <f>BUL!L46+TCH!L46+DAN!L46+EST!L46+IRL!L46+GRE!L46+CRO!L46+CHY!L46+LET!L46+LIT!L46+LUX!L46+HON!L46+MAL!L46+AUT!L46+POL!L46+POR!L46+ROU!L46+SLV!L46+SLO!L46+FIN!L46+SUE!L46</f>
        <v>22.972999999999999</v>
      </c>
      <c r="M46" s="23">
        <f>BUL!M46+TCH!M46+DAN!M46+EST!M46+IRL!M46+GRE!M46+CRO!M46+CHY!M46+LET!M46+LIT!M46+LUX!M46+HON!M46+MAL!M46+AUT!M46+POL!M46+POR!M46+ROU!M46+SLV!M46+SLO!M46+FIN!M46+SUE!M46</f>
        <v>7.4670000000000005</v>
      </c>
      <c r="N46" s="23">
        <f>BUL!N46+TCH!N46+DAN!N46+EST!N46+IRL!N46+GRE!N46+CRO!N46+CHY!N46+LET!N46+LIT!N46+LUX!N46+HON!N46+MAL!N46+AUT!N46+POL!N46+POR!N46+ROU!N46+SLV!N46+SLO!N46+FIN!N46+SUE!N46</f>
        <v>6.3030000000000008</v>
      </c>
      <c r="O46" s="23">
        <f>BUL!O46+TCH!O46+DAN!O46+EST!O46+IRL!O46+GRE!O46+CRO!O46+CHY!O46+LET!O46+LIT!O46+LUX!O46+HON!O46+MAL!O46+AUT!O46+POL!O46+POR!O46+ROU!O46+SLV!O46+SLO!O46+FIN!O46+SUE!O46</f>
        <v>12.070000000000002</v>
      </c>
      <c r="P46" s="23">
        <f>BUL!P46+TCH!P46+DAN!P46+EST!P46+IRL!P46+GRE!P46+CRO!P46+CHY!P46+LET!P46+LIT!P46+LUX!P46+HON!P46+MAL!P46+AUT!P46+POL!P46+POR!P46+ROU!P46+SLV!P46+SLO!P46+FIN!P46+SUE!P46</f>
        <v>16.285999999999998</v>
      </c>
      <c r="Q46" s="23">
        <f>BUL!Q46+TCH!Q46+DAN!Q46+EST!Q46+IRL!Q46+GRE!Q46+CRO!Q46+CHY!Q46+LET!Q46+LIT!Q46+LUX!Q46+HON!Q46+MAL!Q46+AUT!Q46+POL!Q46+POR!Q46+ROU!Q46+SLV!Q46+SLO!Q46+FIN!Q46+SUE!Q46</f>
        <v>12.128</v>
      </c>
      <c r="R46" s="23">
        <f>BUL!R46+TCH!R46+DAN!R46+EST!R46+IRL!R46+GRE!R46+CRO!R46+CHY!R46+LET!R46+LIT!R46+LUX!R46+HON!R46+MAL!R46+AUT!R46+POL!R46+POR!R46+ROU!R46+SLV!R46+SLO!R46+FIN!R46+SUE!R46</f>
        <v>6.3410000000000011</v>
      </c>
      <c r="S46" s="23">
        <f>BUL!S46+TCH!S46+DAN!S46+EST!S46+IRL!S46+GRE!S46+CRO!S46+CHY!S46+LET!S46+LIT!S46+LUX!S46+HON!S46+MAL!S46+AUT!S46+POL!S46+POR!S46+ROU!S46+SLV!S46+SLO!S46+FIN!S46+SUE!S46</f>
        <v>4.7439999999999998</v>
      </c>
      <c r="T46" s="23">
        <f>BUL!T46+TCH!T46+DAN!T46+EST!T46+IRL!T46+GRE!T46+CRO!T46+CHY!T46+LET!T46+LIT!T46+LUX!T46+HON!T46+MAL!T46+AUT!T46+POL!T46+POR!T46+ROU!T46+SLV!T46+SLO!T46+FIN!T46+SUE!T46</f>
        <v>9.5830000000000002</v>
      </c>
      <c r="U46" s="23">
        <f>BUL!U46+TCH!U46+DAN!U46+EST!U46+IRL!U46+GRE!U46+CRO!U46+CHY!U46+LET!U46+LIT!U46+LUX!U46+HON!U46+MAL!U46+AUT!U46+POL!U46+POR!U46+ROU!U46+SLV!U46+SLO!U46+FIN!U46+SUE!U46</f>
        <v>13.824999999999999</v>
      </c>
      <c r="V46" s="23">
        <f>BUL!V46+TCH!V46+DAN!V46+EST!V46+IRL!V46+GRE!V46+CRO!V46+CHY!V46+LET!V46+LIT!V46+LUX!V46+HON!V46+MAL!V46+AUT!V46+POL!V46+POR!V46+ROU!V46+SLV!V46+SLO!V46+FIN!V46+SUE!V46</f>
        <v>13.565999999999999</v>
      </c>
      <c r="W46" s="23">
        <f>BUL!W46+TCH!W46+DAN!W46+EST!W46+IRL!W46+GRE!W46+CRO!W46+CHY!W46+LET!W46+LIT!W46+LUX!W46+HON!W46+MAL!W46+AUT!W46+POL!W46+POR!W46+ROU!W46+SLV!W46+SLO!W46+FIN!W46+SUE!W46</f>
        <v>2.9750000000000005</v>
      </c>
      <c r="X46" s="23">
        <f>BUL!X46+TCH!X46+DAN!X46+EST!X46+IRL!X46+GRE!X46+CRO!X46+CHY!X46+LET!X46+LIT!X46+LUX!X46+HON!X46+MAL!X46+AUT!X46+POL!X46+POR!X46+ROU!X46+SLV!X46+SLO!X46+FIN!X46+SUE!X46</f>
        <v>9.8830000000000009</v>
      </c>
      <c r="Y46" s="23">
        <f>BUL!Y46+TCH!Y46+DAN!Y46+EST!Y46+IRL!Y46+GRE!Y46+CRO!Y46+CHY!Y46+LET!Y46+LIT!Y46+LUX!Y46+HON!Y46+MAL!Y46+AUT!Y46+POL!Y46+POR!Y46+ROU!Y46+SLV!Y46+SLO!Y46+FIN!Y46+SUE!Y46</f>
        <v>17.933</v>
      </c>
      <c r="Z46" s="23">
        <f>BUL!Z46+TCH!Z46+DAN!Z46+EST!Z46+IRL!Z46+GRE!Z46+CRO!Z46+CHY!Z46+LET!Z46+LIT!Z46+LUX!Z46+HON!Z46+MAL!Z46+AUT!Z46+POL!Z46+POR!Z46+ROU!Z46+SLV!Z46+SLO!Z46+FIN!Z46+SUE!Z46</f>
        <v>1.5049999999999999</v>
      </c>
      <c r="AA46" s="23">
        <f>BUL!AA46+TCH!AA46+DAN!AA46+EST!AA46+IRL!AA46+GRE!AA46+CRO!AA46+CHY!AA46+LET!AA46+LIT!AA46+LUX!AA46+HON!AA46+MAL!AA46+AUT!AA46+POL!AA46+POR!AA46+ROU!AA46+SLV!AA46+SLO!AA46+FIN!AA46+SUE!AA46</f>
        <v>5.4540000000000006</v>
      </c>
      <c r="AB46" s="23">
        <f>BUL!AB46+TCH!AB46+DAN!AB46+EST!AB46+IRL!AB46+GRE!AB46+CRO!AB46+CHY!AB46+LET!AB46+LIT!AB46+LUX!AB46+HON!AB46+MAL!AB46+AUT!AB46+POL!AB46+POR!AB46+ROU!AB46+SLV!AB46+SLO!AB46+FIN!AB46+SUE!AB46</f>
        <v>56.226999999999997</v>
      </c>
      <c r="AC46" s="23">
        <f>BUL!AC46+TCH!AC46+DAN!AC46+EST!AC46+IRL!AC46+GRE!AC46+CRO!AC46+CHY!AC46+LET!AC46+LIT!AC46+LUX!AC46+HON!AC46+MAL!AC46+AUT!AC46+POL!AC46+POR!AC46+ROU!AC46+SLV!AC46+SLO!AC46+FIN!AC46+SUE!AC46</f>
        <v>18.059999999999999</v>
      </c>
      <c r="AD46" s="23">
        <f>BUL!AD46+TCH!AD46+DAN!AD46+EST!AD46+IRL!AD46+GRE!AD46+CRO!AD46+CHY!AD46+LET!AD46+LIT!AD46+LUX!AD46+HON!AD46+MAL!AD46+AUT!AD46+POL!AD46+POR!AD46+ROU!AD46+SLV!AD46+SLO!AD46+FIN!AD46+SUE!AD46</f>
        <v>134.73099999999999</v>
      </c>
      <c r="AE46" s="23">
        <f>BUL!AE46+TCH!AE46+DAN!AE46+EST!AE46+IRL!AE46+GRE!AE46+CRO!AE46+CHY!AE46+LET!AE46+LIT!AE46+LUX!AE46+HON!AE46+MAL!AE46+AUT!AE46+POL!AE46+POR!AE46+ROU!AE46+SLV!AE46+SLO!AE46+FIN!AE46+SUE!AE46</f>
        <v>49.784000000000006</v>
      </c>
      <c r="AF46" s="23">
        <f>BUL!AF46+TCH!AF46+DAN!AF46+EST!AF46+IRL!AF46+GRE!AF46+CRO!AF46+CHY!AF46+LET!AF46+LIT!AF46+LUX!AF46+HON!AF46+MAL!AF46+AUT!AF46+POL!AF46+POR!AF46+ROU!AF46+SLV!AF46+SLO!AF46+FIN!AF46+SUE!AF46</f>
        <v>188.99100000000001</v>
      </c>
      <c r="AG46" s="23">
        <f>BUL!AG46+TCH!AG46+DAN!AG46+EST!AG46+IRL!AG46+GRE!AG46+CRO!AG46+CHY!AG46+LET!AG46+LIT!AG46+LUX!AG46+HON!AG46+MAL!AG46+AUT!AG46+POL!AG46+POR!AG46+ROU!AG46+SLV!AG46+SLO!AG46+FIN!AG46+SUE!AG46</f>
        <v>92.911000000000001</v>
      </c>
      <c r="AH46" s="23">
        <f>BUL!AH46+TCH!AH46+DAN!AH46+EST!AH46+IRL!AH46+GRE!AH46+CRO!AH46+CHY!AH46+LET!AH46+LIT!AH46+LUX!AH46+HON!AH46+MAL!AH46+AUT!AH46+POL!AH46+POR!AH46+ROU!AH46+SLV!AH46+SLO!AH46+FIN!AH46+SUE!AH46</f>
        <v>7.6989999999999998</v>
      </c>
      <c r="AI46" s="23">
        <f>BUL!AI46+TCH!AI46+DAN!AI46+EST!AI46+IRL!AI46+GRE!AI46+CRO!AI46+CHY!AI46+LET!AI46+LIT!AI46+LUX!AI46+HON!AI46+MAL!AI46+AUT!AI46+POL!AI46+POR!AI46+ROU!AI46+SLV!AI46+SLO!AI46+FIN!AI46+SUE!AI46</f>
        <v>233.03299999999999</v>
      </c>
      <c r="AJ46" s="23">
        <f>BUL!AJ46+TCH!AJ46+DAN!AJ46+EST!AJ46+IRL!AJ46+GRE!AJ46+CRO!AJ46+CHY!AJ46+LET!AJ46+LIT!AJ46+LUX!AJ46+HON!AJ46+MAL!AJ46+AUT!AJ46+POL!AJ46+POR!AJ46+ROU!AJ46+SLV!AJ46+SLO!AJ46+FIN!AJ46+SUE!AJ46</f>
        <v>0.39700000000000002</v>
      </c>
      <c r="AK46" s="23">
        <f>BUL!AK46+TCH!AK46+DAN!AK46+EST!AK46+IRL!AK46+GRE!AK46+CRO!AK46+CHY!AK46+LET!AK46+LIT!AK46+LUX!AK46+HON!AK46+MAL!AK46+AUT!AK46+POL!AK46+POR!AK46+ROU!AK46+SLV!AK46+SLO!AK46+FIN!AK46+SUE!AK46</f>
        <v>16.992999999999999</v>
      </c>
      <c r="AL46" s="23">
        <f>BUL!AL46+TCH!AL46+DAN!AL46+EST!AL46+IRL!AL46+GRE!AL46+CRO!AL46+CHY!AL46+LET!AL46+LIT!AL46+LUX!AL46+HON!AL46+MAL!AL46+AUT!AL46+POL!AL46+POR!AL46+ROU!AL46+SLV!AL46+SLO!AL46+FIN!AL46+SUE!AL46</f>
        <v>11.553000000000001</v>
      </c>
      <c r="AM46" s="23">
        <f>BUL!AM46+TCH!AM46+DAN!AM46+EST!AM46+IRL!AM46+GRE!AM46+CRO!AM46+CHY!AM46+LET!AM46+LIT!AM46+LUX!AM46+HON!AM46+MAL!AM46+AUT!AM46+POL!AM46+POR!AM46+ROU!AM46+SLV!AM46+SLO!AM46+FIN!AM46+SUE!AM46</f>
        <v>5.18</v>
      </c>
      <c r="AN46" s="23">
        <f>BUL!AN46+TCH!AN46+DAN!AN46+EST!AN46+IRL!AN46+GRE!AN46+CRO!AN46+CHY!AN46+LET!AN46+LIT!AN46+LUX!AN46+HON!AN46+MAL!AN46+AUT!AN46+POL!AN46+POR!AN46+ROU!AN46+SLV!AN46+SLO!AN46+FIN!AN46+SUE!AN46</f>
        <v>5.9219999999999997</v>
      </c>
      <c r="AO46" s="23">
        <f>BUL!AO46+TCH!AO46+DAN!AO46+EST!AO46+IRL!AO46+GRE!AO46+CRO!AO46+CHY!AO46+LET!AO46+LIT!AO46+LUX!AO46+HON!AO46+MAL!AO46+AUT!AO46+POL!AO46+POR!AO46+ROU!AO46+SLV!AO46+SLO!AO46+FIN!AO46+SUE!AO46</f>
        <v>17.097999999999999</v>
      </c>
      <c r="AP46" s="23">
        <f>BUL!AP46+TCH!AP46+DAN!AP46+EST!AP46+IRL!AP46+GRE!AP46+CRO!AP46+CHY!AP46+LET!AP46+LIT!AP46+LUX!AP46+HON!AP46+MAL!AP46+AUT!AP46+POL!AP46+POR!AP46+ROU!AP46+SLV!AP46+SLO!AP46+FIN!AP46+SUE!AP46</f>
        <v>0.94599999999999995</v>
      </c>
      <c r="AQ46" s="23">
        <f>BUL!AQ46+TCH!AQ46+DAN!AQ46+EST!AQ46+IRL!AQ46+GRE!AQ46+CRO!AQ46+CHY!AQ46+LET!AQ46+LIT!AQ46+LUX!AQ46+HON!AQ46+MAL!AQ46+AUT!AQ46+POL!AQ46+POR!AQ46+ROU!AQ46+SLV!AQ46+SLO!AQ46+FIN!AQ46+SUE!AQ46</f>
        <v>1.4280000000000002</v>
      </c>
      <c r="AR46" s="23">
        <f>BUL!AR46+TCH!AR46+DAN!AR46+EST!AR46+IRL!AR46+GRE!AR46+CRO!AR46+CHY!AR46+LET!AR46+LIT!AR46+LUX!AR46+HON!AR46+MAL!AR46+AUT!AR46+POL!AR46+POR!AR46+ROU!AR46+SLV!AR46+SLO!AR46+FIN!AR46+SUE!AR46</f>
        <v>0.48300000000000004</v>
      </c>
      <c r="AS46" s="23">
        <f>BUL!AS46+TCH!AS46+DAN!AS46+EST!AS46+IRL!AS46+GRE!AS46+CRO!AS46+CHY!AS46+LET!AS46+LIT!AS46+LUX!AS46+HON!AS46+MAL!AS46+AUT!AS46+POL!AS46+POR!AS46+ROU!AS46+SLV!AS46+SLO!AS46+FIN!AS46+SUE!AS46</f>
        <v>11.509999999999998</v>
      </c>
      <c r="AT46" s="23">
        <f>BUL!AT46+TCH!AT46+DAN!AT46+EST!AT46+IRL!AT46+GRE!AT46+CRO!AT46+CHY!AT46+LET!AT46+LIT!AT46+LUX!AT46+HON!AT46+MAL!AT46+AUT!AT46+POL!AT46+POR!AT46+ROU!AT46+SLV!AT46+SLO!AT46+FIN!AT46+SUE!AT46</f>
        <v>38.026999999999994</v>
      </c>
      <c r="AU46" s="23">
        <f>BUL!AU46+TCH!AU46+DAN!AU46+EST!AU46+IRL!AU46+GRE!AU46+CRO!AU46+CHY!AU46+LET!AU46+LIT!AU46+LUX!AU46+HON!AU46+MAL!AU46+AUT!AU46+POL!AU46+POR!AU46+ROU!AU46+SLV!AU46+SLO!AU46+FIN!AU46+SUE!AU46</f>
        <v>17.972999999999995</v>
      </c>
      <c r="AV46" s="23">
        <f>BUL!AV46+TCH!AV46+DAN!AV46+EST!AV46+IRL!AV46+GRE!AV46+CRO!AV46+CHY!AV46+LET!AV46+LIT!AV46+LUX!AV46+HON!AV46+MAL!AV46+AUT!AV46+POL!AV46+POR!AV46+ROU!AV46+SLV!AV46+SLO!AV46+FIN!AV46+SUE!AV46</f>
        <v>7.8200000000000021</v>
      </c>
      <c r="AW46" s="23">
        <f>BUL!AW46+TCH!AW46+DAN!AW46+EST!AW46+IRL!AW46+GRE!AW46+CRO!AW46+CHY!AW46+LET!AW46+LIT!AW46+LUX!AW46+HON!AW46+MAL!AW46+AUT!AW46+POL!AW46+POR!AW46+ROU!AW46+SLV!AW46+SLO!AW46+FIN!AW46+SUE!AW46</f>
        <v>2.1910000000000003</v>
      </c>
      <c r="AX46" s="23">
        <f>BUL!AX46+TCH!AX46+DAN!AX46+EST!AX46+IRL!AX46+GRE!AX46+CRO!AX46+CHY!AX46+LET!AX46+LIT!AX46+LUX!AX46+HON!AX46+MAL!AX46+AUT!AX46+POL!AX46+POR!AX46+ROU!AX46+SLV!AX46+SLO!AX46+FIN!AX46+SUE!AX46</f>
        <v>6.7250000000000005</v>
      </c>
      <c r="AY46" s="23">
        <f>BUL!AY46+TCH!AY46+DAN!AY46+EST!AY46+IRL!AY46+GRE!AY46+CRO!AY46+CHY!AY46+LET!AY46+LIT!AY46+LUX!AY46+HON!AY46+MAL!AY46+AUT!AY46+POL!AY46+POR!AY46+ROU!AY46+SLV!AY46+SLO!AY46+FIN!AY46+SUE!AY46</f>
        <v>17.494</v>
      </c>
      <c r="AZ46" s="23">
        <f>BUL!AZ46+TCH!AZ46+DAN!AZ46+EST!AZ46+IRL!AZ46+GRE!AZ46+CRO!AZ46+CHY!AZ46+LET!AZ46+LIT!AZ46+LUX!AZ46+HON!AZ46+MAL!AZ46+AUT!AZ46+POL!AZ46+POR!AZ46+ROU!AZ46+SLV!AZ46+SLO!AZ46+FIN!AZ46+SUE!AZ46</f>
        <v>1.8319999999999999</v>
      </c>
      <c r="BA46" s="23">
        <f>BUL!BA46+TCH!BA46+DAN!BA46+EST!BA46+IRL!BA46+GRE!BA46+CRO!BA46+CHY!BA46+LET!BA46+LIT!BA46+LUX!BA46+HON!BA46+MAL!BA46+AUT!BA46+POL!BA46+POR!BA46+ROU!BA46+SLV!BA46+SLO!BA46+FIN!BA46+SUE!BA46</f>
        <v>1.2350000000000001</v>
      </c>
      <c r="BB46" s="23">
        <f>BUL!BB46+TCH!BB46+DAN!BB46+EST!BB46+IRL!BB46+GRE!BB46+CRO!BB46+CHY!BB46+LET!BB46+LIT!BB46+LUX!BB46+HON!BB46+MAL!BB46+AUT!BB46+POL!BB46+POR!BB46+ROU!BB46+SLV!BB46+SLO!BB46+FIN!BB46+SUE!BB46</f>
        <v>28.376000000000001</v>
      </c>
      <c r="BC46" s="23">
        <f>BUL!BC46+TCH!BC46+DAN!BC46+EST!BC46+IRL!BC46+GRE!BC46+CRO!BC46+CHY!BC46+LET!BC46+LIT!BC46+LUX!BC46+HON!BC46+MAL!BC46+AUT!BC46+POL!BC46+POR!BC46+ROU!BC46+SLV!BC46+SLO!BC46+FIN!BC46+SUE!BC46</f>
        <v>11.587</v>
      </c>
      <c r="BD46" s="23">
        <f>BUL!BD46+TCH!BD46+DAN!BD46+EST!BD46+IRL!BD46+GRE!BD46+CRO!BD46+CHY!BD46+LET!BD46+LIT!BD46+LUX!BD46+HON!BD46+MAL!BD46+AUT!BD46+POL!BD46+POR!BD46+ROU!BD46+SLV!BD46+SLO!BD46+FIN!BD46+SUE!BD46</f>
        <v>4.504999999999999</v>
      </c>
      <c r="BE46" s="23">
        <f>BUL!BE46+TCH!BE46+DAN!BE46+EST!BE46+IRL!BE46+GRE!BE46+CRO!BE46+CHY!BE46+LET!BE46+LIT!BE46+LUX!BE46+HON!BE46+MAL!BE46+AUT!BE46+POL!BE46+POR!BE46+ROU!BE46+SLV!BE46+SLO!BE46+FIN!BE46+SUE!BE46</f>
        <v>7.7219999999999995</v>
      </c>
      <c r="BF46" s="23">
        <f>BUL!BF46+TCH!BF46+DAN!BF46+EST!BF46+IRL!BF46+GRE!BF46+CRO!BF46+CHY!BF46+LET!BF46+LIT!BF46+LUX!BF46+HON!BF46+MAL!BF46+AUT!BF46+POL!BF46+POR!BF46+ROU!BF46+SLV!BF46+SLO!BF46+FIN!BF46+SUE!BF46</f>
        <v>0.94599999999999995</v>
      </c>
      <c r="BG46" s="23">
        <f>BUL!BG46+TCH!BG46+DAN!BG46+EST!BG46+IRL!BG46+GRE!BG46+CRO!BG46+CHY!BG46+LET!BG46+LIT!BG46+LUX!BG46+HON!BG46+MAL!BG46+AUT!BG46+POL!BG46+POR!BG46+ROU!BG46+SLV!BG46+SLO!BG46+FIN!BG46+SUE!BG46</f>
        <v>3.9290000000000003</v>
      </c>
      <c r="BH46" s="23">
        <f>BUL!BH46+TCH!BH46+DAN!BH46+EST!BH46+IRL!BH46+GRE!BH46+CRO!BH46+CHY!BH46+LET!BH46+LIT!BH46+LUX!BH46+HON!BH46+MAL!BH46+AUT!BH46+POL!BH46+POR!BH46+ROU!BH46+SLV!BH46+SLO!BH46+FIN!BH46+SUE!BH46</f>
        <v>3.7230000000000003</v>
      </c>
      <c r="BI46" s="23">
        <f>BUL!BI46+TCH!BI46+DAN!BI46+EST!BI46+IRL!BI46+GRE!BI46+CRO!BI46+CHY!BI46+LET!BI46+LIT!BI46+LUX!BI46+HON!BI46+MAL!BI46+AUT!BI46+POL!BI46+POR!BI46+ROU!BI46+SLV!BI46+SLO!BI46+FIN!BI46+SUE!BI46</f>
        <v>0.13500000000000001</v>
      </c>
      <c r="BJ46" s="23">
        <f>BUL!BJ46+TCH!BJ46+DAN!BJ46+EST!BJ46+IRL!BJ46+GRE!BJ46+CRO!BJ46+CHY!BJ46+LET!BJ46+LIT!BJ46+LUX!BJ46+HON!BJ46+MAL!BJ46+AUT!BJ46+POL!BJ46+POR!BJ46+ROU!BJ46+SLV!BJ46+SLO!BJ46+FIN!BJ46+SUE!BJ46</f>
        <v>1.6739999999999999</v>
      </c>
      <c r="BK46" s="23">
        <f>BUL!BK46+TCH!BK46+DAN!BK46+EST!BK46+IRL!BK46+GRE!BK46+CRO!BK46+CHY!BK46+LET!BK46+LIT!BK46+LUX!BK46+HON!BK46+MAL!BK46+AUT!BK46+POL!BK46+POR!BK46+ROU!BK46+SLV!BK46+SLO!BK46+FIN!BK46+SUE!BK46</f>
        <v>0.98100000000000009</v>
      </c>
      <c r="BL46" s="23">
        <f>BUL!BL46+TCH!BL46+DAN!BL46+EST!BL46+IRL!BL46+GRE!BL46+CRO!BL46+CHY!BL46+LET!BL46+LIT!BL46+LUX!BL46+HON!BL46+MAL!BL46+AUT!BL46+POL!BL46+POR!BL46+ROU!BL46+SLV!BL46+SLO!BL46+FIN!BL46+SUE!BL46</f>
        <v>0</v>
      </c>
      <c r="BM46" s="23">
        <f>BUL!BM46+TCH!BM46+DAN!BM46+EST!BM46+IRL!BM46+GRE!BM46+CRO!BM46+CHY!BM46+LET!BM46+LIT!BM46+LUX!BM46+HON!BM46+MAL!BM46+AUT!BM46+POL!BM46+POR!BM46+ROU!BM46+SLV!BM46+SLO!BM46+FIN!BM46+SUE!BM46</f>
        <v>0</v>
      </c>
      <c r="BN46" s="23">
        <f>BUL!BN46+TCH!BN46+DAN!BN46+EST!BN46+IRL!BN46+GRE!BN46+CRO!BN46+CHY!BN46+LET!BN46+LIT!BN46+LUX!BN46+HON!BN46+MAL!BN46+AUT!BN46+POL!BN46+POR!BN46+ROU!BN46+SLV!BN46+SLO!BN46+FIN!BN46+SUE!BN46</f>
        <v>1.5569999999999999</v>
      </c>
      <c r="BO46" s="23">
        <f>BUL!BO46+TCH!BO46+DAN!BO46+EST!BO46+IRL!BO46+GRE!BO46+CRO!BO46+CHY!BO46+LET!BO46+LIT!BO46+LUX!BO46+HON!BO46+MAL!BO46+AUT!BO46+POL!BO46+POR!BO46+ROU!BO46+SLV!BO46+SLO!BO46+FIN!BO46+SUE!BO46</f>
        <v>37.981999999999999</v>
      </c>
      <c r="BP46" s="23">
        <f>BUL!BP46+TCH!BP46+DAN!BP46+EST!BP46+IRL!BP46+GRE!BP46+CRO!BP46+CHY!BP46+LET!BP46+LIT!BP46+LUX!BP46+HON!BP46+MAL!BP46+AUT!BP46+POL!BP46+POR!BP46+ROU!BP46+SLV!BP46+SLO!BP46+FIN!BP46+SUE!BP46</f>
        <v>0</v>
      </c>
      <c r="BQ46" s="23">
        <f>BUL!BQ46+TCH!BQ46+DAN!BQ46+EST!BQ46+IRL!BQ46+GRE!BQ46+CRO!BQ46+CHY!BQ46+LET!BQ46+LIT!BQ46+LUX!BQ46+HON!BQ46+MAL!BQ46+AUT!BQ46+POL!BQ46+POR!BQ46+ROU!BQ46+SLV!BQ46+SLO!BQ46+FIN!BQ46+SUE!BQ46</f>
        <v>1.6E-2</v>
      </c>
      <c r="BR46" s="23">
        <f>BUL!BR46+TCH!BR46+DAN!BR46+EST!BR46+IRL!BR46+GRE!BR46+CRO!BR46+CHY!BR46+LET!BR46+LIT!BR46+LUX!BR46+HON!BR46+MAL!BR46+AUT!BR46+POL!BR46+POR!BR46+ROU!BR46+SLV!BR46+SLO!BR46+FIN!BR46+SUE!BR46</f>
        <v>9.1270000000000007</v>
      </c>
      <c r="BS46" s="21">
        <f t="shared" si="0"/>
        <v>1318.6189999999997</v>
      </c>
    </row>
    <row r="47" spans="1:71">
      <c r="A47" s="7" t="s">
        <v>219</v>
      </c>
      <c r="B47" s="23">
        <f>BUL!B47+TCH!B47+DAN!B47+EST!B47+IRL!B47+GRE!B47+CRO!B47+CHY!B47+LET!B47+LIT!B47+LUX!B47+HON!B47+MAL!B47+AUT!B47+POL!B47+POR!B47+ROU!B47+SLV!B47+SLO!B47+FIN!B47+SUE!B47</f>
        <v>0.03</v>
      </c>
      <c r="C47" s="23">
        <f>BUL!C47+TCH!C47+DAN!C47+EST!C47+IRL!C47+GRE!C47+CRO!C47+CHY!C47+LET!C47+LIT!C47+LUX!C47+HON!C47+MAL!C47+AUT!C47+POL!C47+POR!C47+ROU!C47+SLV!C47+SLO!C47+FIN!C47+SUE!C47</f>
        <v>1E-3</v>
      </c>
      <c r="D47" s="23">
        <f>BUL!D47+TCH!D47+DAN!D47+EST!D47+IRL!D47+GRE!D47+CRO!D47+CHY!D47+LET!D47+LIT!D47+LUX!D47+HON!D47+MAL!D47+AUT!D47+POL!D47+POR!D47+ROU!D47+SLV!D47+SLO!D47+FIN!D47+SUE!D47</f>
        <v>0</v>
      </c>
      <c r="E47" s="23">
        <f>BUL!E47+TCH!E47+DAN!E47+EST!E47+IRL!E47+GRE!E47+CRO!E47+CHY!E47+LET!E47+LIT!E47+LUX!E47+HON!E47+MAL!E47+AUT!E47+POL!E47+POR!E47+ROU!E47+SLV!E47+SLO!E47+FIN!E47+SUE!E47</f>
        <v>0</v>
      </c>
      <c r="F47" s="23">
        <f>BUL!F47+TCH!F47+DAN!F47+EST!F47+IRL!F47+GRE!F47+CRO!F47+CHY!F47+LET!F47+LIT!F47+LUX!F47+HON!F47+MAL!F47+AUT!F47+POL!F47+POR!F47+ROU!F47+SLV!F47+SLO!F47+FIN!F47+SUE!F47</f>
        <v>0.113</v>
      </c>
      <c r="G47" s="23">
        <f>BUL!G47+TCH!G47+DAN!G47+EST!G47+IRL!G47+GRE!G47+CRO!G47+CHY!G47+LET!G47+LIT!G47+LUX!G47+HON!G47+MAL!G47+AUT!G47+POL!G47+POR!G47+ROU!G47+SLV!G47+SLO!G47+FIN!G47+SUE!G47</f>
        <v>1.3000000000000005E-2</v>
      </c>
      <c r="H47" s="23">
        <f>BUL!H47+TCH!H47+DAN!H47+EST!H47+IRL!H47+GRE!H47+CRO!H47+CHY!H47+LET!H47+LIT!H47+LUX!H47+HON!H47+MAL!H47+AUT!H47+POL!H47+POR!H47+ROU!H47+SLV!H47+SLO!H47+FIN!H47+SUE!H47</f>
        <v>1E-3</v>
      </c>
      <c r="I47" s="23">
        <f>BUL!I47+TCH!I47+DAN!I47+EST!I47+IRL!I47+GRE!I47+CRO!I47+CHY!I47+LET!I47+LIT!I47+LUX!I47+HON!I47+MAL!I47+AUT!I47+POL!I47+POR!I47+ROU!I47+SLV!I47+SLO!I47+FIN!I47+SUE!I47</f>
        <v>1.4000000000000002E-2</v>
      </c>
      <c r="J47" s="23">
        <f>BUL!J47+TCH!J47+DAN!J47+EST!J47+IRL!J47+GRE!J47+CRO!J47+CHY!J47+LET!J47+LIT!J47+LUX!J47+HON!J47+MAL!J47+AUT!J47+POL!J47+POR!J47+ROU!J47+SLV!J47+SLO!J47+FIN!J47+SUE!J47</f>
        <v>1.4000000000000002E-2</v>
      </c>
      <c r="K47" s="23">
        <f>BUL!K47+TCH!K47+DAN!K47+EST!K47+IRL!K47+GRE!K47+CRO!K47+CHY!K47+LET!K47+LIT!K47+LUX!K47+HON!K47+MAL!K47+AUT!K47+POL!K47+POR!K47+ROU!K47+SLV!K47+SLO!K47+FIN!K47+SUE!K47</f>
        <v>2.7000000000000003E-2</v>
      </c>
      <c r="L47" s="23">
        <f>BUL!L47+TCH!L47+DAN!L47+EST!L47+IRL!L47+GRE!L47+CRO!L47+CHY!L47+LET!L47+LIT!L47+LUX!L47+HON!L47+MAL!L47+AUT!L47+POL!L47+POR!L47+ROU!L47+SLV!L47+SLO!L47+FIN!L47+SUE!L47</f>
        <v>0.30700000000000011</v>
      </c>
      <c r="M47" s="23">
        <f>BUL!M47+TCH!M47+DAN!M47+EST!M47+IRL!M47+GRE!M47+CRO!M47+CHY!M47+LET!M47+LIT!M47+LUX!M47+HON!M47+MAL!M47+AUT!M47+POL!M47+POR!M47+ROU!M47+SLV!M47+SLO!M47+FIN!M47+SUE!M47</f>
        <v>3.9000000000000007E-2</v>
      </c>
      <c r="N47" s="23">
        <f>BUL!N47+TCH!N47+DAN!N47+EST!N47+IRL!N47+GRE!N47+CRO!N47+CHY!N47+LET!N47+LIT!N47+LUX!N47+HON!N47+MAL!N47+AUT!N47+POL!N47+POR!N47+ROU!N47+SLV!N47+SLO!N47+FIN!N47+SUE!N47</f>
        <v>1.3000000000000005E-2</v>
      </c>
      <c r="O47" s="23">
        <f>BUL!O47+TCH!O47+DAN!O47+EST!O47+IRL!O47+GRE!O47+CRO!O47+CHY!O47+LET!O47+LIT!O47+LUX!O47+HON!O47+MAL!O47+AUT!O47+POL!O47+POR!O47+ROU!O47+SLV!O47+SLO!O47+FIN!O47+SUE!O47</f>
        <v>2.0000000000000004E-2</v>
      </c>
      <c r="P47" s="23">
        <f>BUL!P47+TCH!P47+DAN!P47+EST!P47+IRL!P47+GRE!P47+CRO!P47+CHY!P47+LET!P47+LIT!P47+LUX!P47+HON!P47+MAL!P47+AUT!P47+POL!P47+POR!P47+ROU!P47+SLV!P47+SLO!P47+FIN!P47+SUE!P47</f>
        <v>2.0000000000000004E-2</v>
      </c>
      <c r="Q47" s="23">
        <f>BUL!Q47+TCH!Q47+DAN!Q47+EST!Q47+IRL!Q47+GRE!Q47+CRO!Q47+CHY!Q47+LET!Q47+LIT!Q47+LUX!Q47+HON!Q47+MAL!Q47+AUT!Q47+POL!Q47+POR!Q47+ROU!Q47+SLV!Q47+SLO!Q47+FIN!Q47+SUE!Q47</f>
        <v>0.03</v>
      </c>
      <c r="R47" s="23">
        <f>BUL!R47+TCH!R47+DAN!R47+EST!R47+IRL!R47+GRE!R47+CRO!R47+CHY!R47+LET!R47+LIT!R47+LUX!R47+HON!R47+MAL!R47+AUT!R47+POL!R47+POR!R47+ROU!R47+SLV!R47+SLO!R47+FIN!R47+SUE!R47</f>
        <v>2.8000000000000001E-2</v>
      </c>
      <c r="S47" s="23">
        <f>BUL!S47+TCH!S47+DAN!S47+EST!S47+IRL!S47+GRE!S47+CRO!S47+CHY!S47+LET!S47+LIT!S47+LUX!S47+HON!S47+MAL!S47+AUT!S47+POL!S47+POR!S47+ROU!S47+SLV!S47+SLO!S47+FIN!S47+SUE!S47</f>
        <v>1.8000000000000002E-2</v>
      </c>
      <c r="T47" s="23">
        <f>BUL!T47+TCH!T47+DAN!T47+EST!T47+IRL!T47+GRE!T47+CRO!T47+CHY!T47+LET!T47+LIT!T47+LUX!T47+HON!T47+MAL!T47+AUT!T47+POL!T47+POR!T47+ROU!T47+SLV!T47+SLO!T47+FIN!T47+SUE!T47</f>
        <v>3.9000000000000007E-2</v>
      </c>
      <c r="U47" s="23">
        <f>BUL!U47+TCH!U47+DAN!U47+EST!U47+IRL!U47+GRE!U47+CRO!U47+CHY!U47+LET!U47+LIT!U47+LUX!U47+HON!U47+MAL!U47+AUT!U47+POL!U47+POR!U47+ROU!U47+SLV!U47+SLO!U47+FIN!U47+SUE!U47</f>
        <v>4.0000000000000008E-2</v>
      </c>
      <c r="V47" s="23">
        <f>BUL!V47+TCH!V47+DAN!V47+EST!V47+IRL!V47+GRE!V47+CRO!V47+CHY!V47+LET!V47+LIT!V47+LUX!V47+HON!V47+MAL!V47+AUT!V47+POL!V47+POR!V47+ROU!V47+SLV!V47+SLO!V47+FIN!V47+SUE!V47</f>
        <v>0.05</v>
      </c>
      <c r="W47" s="23">
        <f>BUL!W47+TCH!W47+DAN!W47+EST!W47+IRL!W47+GRE!W47+CRO!W47+CHY!W47+LET!W47+LIT!W47+LUX!W47+HON!W47+MAL!W47+AUT!W47+POL!W47+POR!W47+ROU!W47+SLV!W47+SLO!W47+FIN!W47+SUE!W47</f>
        <v>1.6E-2</v>
      </c>
      <c r="X47" s="23">
        <f>BUL!X47+TCH!X47+DAN!X47+EST!X47+IRL!X47+GRE!X47+CRO!X47+CHY!X47+LET!X47+LIT!X47+LUX!X47+HON!X47+MAL!X47+AUT!X47+POL!X47+POR!X47+ROU!X47+SLV!X47+SLO!X47+FIN!X47+SUE!X47</f>
        <v>4.0000000000000008E-2</v>
      </c>
      <c r="Y47" s="23">
        <f>BUL!Y47+TCH!Y47+DAN!Y47+EST!Y47+IRL!Y47+GRE!Y47+CRO!Y47+CHY!Y47+LET!Y47+LIT!Y47+LUX!Y47+HON!Y47+MAL!Y47+AUT!Y47+POL!Y47+POR!Y47+ROU!Y47+SLV!Y47+SLO!Y47+FIN!Y47+SUE!Y47</f>
        <v>0.28900000000000003</v>
      </c>
      <c r="Z47" s="23">
        <f>BUL!Z47+TCH!Z47+DAN!Z47+EST!Z47+IRL!Z47+GRE!Z47+CRO!Z47+CHY!Z47+LET!Z47+LIT!Z47+LUX!Z47+HON!Z47+MAL!Z47+AUT!Z47+POL!Z47+POR!Z47+ROU!Z47+SLV!Z47+SLO!Z47+FIN!Z47+SUE!Z47</f>
        <v>7.0000000000000001E-3</v>
      </c>
      <c r="AA47" s="23">
        <f>BUL!AA47+TCH!AA47+DAN!AA47+EST!AA47+IRL!AA47+GRE!AA47+CRO!AA47+CHY!AA47+LET!AA47+LIT!AA47+LUX!AA47+HON!AA47+MAL!AA47+AUT!AA47+POL!AA47+POR!AA47+ROU!AA47+SLV!AA47+SLO!AA47+FIN!AA47+SUE!AA47</f>
        <v>4.4000000000000011E-2</v>
      </c>
      <c r="AB47" s="23">
        <f>BUL!AB47+TCH!AB47+DAN!AB47+EST!AB47+IRL!AB47+GRE!AB47+CRO!AB47+CHY!AB47+LET!AB47+LIT!AB47+LUX!AB47+HON!AB47+MAL!AB47+AUT!AB47+POL!AB47+POR!AB47+ROU!AB47+SLV!AB47+SLO!AB47+FIN!AB47+SUE!AB47</f>
        <v>0.24300000000000002</v>
      </c>
      <c r="AC47" s="23">
        <f>BUL!AC47+TCH!AC47+DAN!AC47+EST!AC47+IRL!AC47+GRE!AC47+CRO!AC47+CHY!AC47+LET!AC47+LIT!AC47+LUX!AC47+HON!AC47+MAL!AC47+AUT!AC47+POL!AC47+POR!AC47+ROU!AC47+SLV!AC47+SLO!AC47+FIN!AC47+SUE!AC47</f>
        <v>0.27000000000000007</v>
      </c>
      <c r="AD47" s="23">
        <f>BUL!AD47+TCH!AD47+DAN!AD47+EST!AD47+IRL!AD47+GRE!AD47+CRO!AD47+CHY!AD47+LET!AD47+LIT!AD47+LUX!AD47+HON!AD47+MAL!AD47+AUT!AD47+POL!AD47+POR!AD47+ROU!AD47+SLV!AD47+SLO!AD47+FIN!AD47+SUE!AD47</f>
        <v>1.3239999999999998</v>
      </c>
      <c r="AE47" s="23">
        <f>BUL!AE47+TCH!AE47+DAN!AE47+EST!AE47+IRL!AE47+GRE!AE47+CRO!AE47+CHY!AE47+LET!AE47+LIT!AE47+LUX!AE47+HON!AE47+MAL!AE47+AUT!AE47+POL!AE47+POR!AE47+ROU!AE47+SLV!AE47+SLO!AE47+FIN!AE47+SUE!AE47</f>
        <v>1.1419999999999999</v>
      </c>
      <c r="AF47" s="23">
        <f>BUL!AF47+TCH!AF47+DAN!AF47+EST!AF47+IRL!AF47+GRE!AF47+CRO!AF47+CHY!AF47+LET!AF47+LIT!AF47+LUX!AF47+HON!AF47+MAL!AF47+AUT!AF47+POL!AF47+POR!AF47+ROU!AF47+SLV!AF47+SLO!AF47+FIN!AF47+SUE!AF47</f>
        <v>8.4000000000000019E-2</v>
      </c>
      <c r="AG47" s="23">
        <f>BUL!AG47+TCH!AG47+DAN!AG47+EST!AG47+IRL!AG47+GRE!AG47+CRO!AG47+CHY!AG47+LET!AG47+LIT!AG47+LUX!AG47+HON!AG47+MAL!AG47+AUT!AG47+POL!AG47+POR!AG47+ROU!AG47+SLV!AG47+SLO!AG47+FIN!AG47+SUE!AG47</f>
        <v>9.5000000000000001E-2</v>
      </c>
      <c r="AH47" s="23">
        <f>BUL!AH47+TCH!AH47+DAN!AH47+EST!AH47+IRL!AH47+GRE!AH47+CRO!AH47+CHY!AH47+LET!AH47+LIT!AH47+LUX!AH47+HON!AH47+MAL!AH47+AUT!AH47+POL!AH47+POR!AH47+ROU!AH47+SLV!AH47+SLO!AH47+FIN!AH47+SUE!AH47</f>
        <v>3.8000000000000006E-2</v>
      </c>
      <c r="AI47" s="23">
        <f>BUL!AI47+TCH!AI47+DAN!AI47+EST!AI47+IRL!AI47+GRE!AI47+CRO!AI47+CHY!AI47+LET!AI47+LIT!AI47+LUX!AI47+HON!AI47+MAL!AI47+AUT!AI47+POL!AI47+POR!AI47+ROU!AI47+SLV!AI47+SLO!AI47+FIN!AI47+SUE!AI47</f>
        <v>9.9000000000000005E-2</v>
      </c>
      <c r="AJ47" s="23">
        <f>BUL!AJ47+TCH!AJ47+DAN!AJ47+EST!AJ47+IRL!AJ47+GRE!AJ47+CRO!AJ47+CHY!AJ47+LET!AJ47+LIT!AJ47+LUX!AJ47+HON!AJ47+MAL!AJ47+AUT!AJ47+POL!AJ47+POR!AJ47+ROU!AJ47+SLV!AJ47+SLO!AJ47+FIN!AJ47+SUE!AJ47</f>
        <v>1.1230000000000002</v>
      </c>
      <c r="AK47" s="23">
        <f>BUL!AK47+TCH!AK47+DAN!AK47+EST!AK47+IRL!AK47+GRE!AK47+CRO!AK47+CHY!AK47+LET!AK47+LIT!AK47+LUX!AK47+HON!AK47+MAL!AK47+AUT!AK47+POL!AK47+POR!AK47+ROU!AK47+SLV!AK47+SLO!AK47+FIN!AK47+SUE!AK47</f>
        <v>0.14900000000000005</v>
      </c>
      <c r="AL47" s="23">
        <f>BUL!AL47+TCH!AL47+DAN!AL47+EST!AL47+IRL!AL47+GRE!AL47+CRO!AL47+CHY!AL47+LET!AL47+LIT!AL47+LUX!AL47+HON!AL47+MAL!AL47+AUT!AL47+POL!AL47+POR!AL47+ROU!AL47+SLV!AL47+SLO!AL47+FIN!AL47+SUE!AL47</f>
        <v>0.14200000000000002</v>
      </c>
      <c r="AM47" s="23">
        <f>BUL!AM47+TCH!AM47+DAN!AM47+EST!AM47+IRL!AM47+GRE!AM47+CRO!AM47+CHY!AM47+LET!AM47+LIT!AM47+LUX!AM47+HON!AM47+MAL!AM47+AUT!AM47+POL!AM47+POR!AM47+ROU!AM47+SLV!AM47+SLO!AM47+FIN!AM47+SUE!AM47</f>
        <v>0.23100000000000001</v>
      </c>
      <c r="AN47" s="23">
        <f>BUL!AN47+TCH!AN47+DAN!AN47+EST!AN47+IRL!AN47+GRE!AN47+CRO!AN47+CHY!AN47+LET!AN47+LIT!AN47+LUX!AN47+HON!AN47+MAL!AN47+AUT!AN47+POL!AN47+POR!AN47+ROU!AN47+SLV!AN47+SLO!AN47+FIN!AN47+SUE!AN47</f>
        <v>1.5169999999999999</v>
      </c>
      <c r="AO47" s="23">
        <f>BUL!AO47+TCH!AO47+DAN!AO47+EST!AO47+IRL!AO47+GRE!AO47+CRO!AO47+CHY!AO47+LET!AO47+LIT!AO47+LUX!AO47+HON!AO47+MAL!AO47+AUT!AO47+POL!AO47+POR!AO47+ROU!AO47+SLV!AO47+SLO!AO47+FIN!AO47+SUE!AO47</f>
        <v>0.94500000000000006</v>
      </c>
      <c r="AP47" s="23">
        <f>BUL!AP47+TCH!AP47+DAN!AP47+EST!AP47+IRL!AP47+GRE!AP47+CRO!AP47+CHY!AP47+LET!AP47+LIT!AP47+LUX!AP47+HON!AP47+MAL!AP47+AUT!AP47+POL!AP47+POR!AP47+ROU!AP47+SLV!AP47+SLO!AP47+FIN!AP47+SUE!AP47</f>
        <v>0.75100000000000011</v>
      </c>
      <c r="AQ47" s="23">
        <f>BUL!AQ47+TCH!AQ47+DAN!AQ47+EST!AQ47+IRL!AQ47+GRE!AQ47+CRO!AQ47+CHY!AQ47+LET!AQ47+LIT!AQ47+LUX!AQ47+HON!AQ47+MAL!AQ47+AUT!AQ47+POL!AQ47+POR!AQ47+ROU!AQ47+SLV!AQ47+SLO!AQ47+FIN!AQ47+SUE!AQ47</f>
        <v>0.10600000000000001</v>
      </c>
      <c r="AR47" s="23">
        <f>BUL!AR47+TCH!AR47+DAN!AR47+EST!AR47+IRL!AR47+GRE!AR47+CRO!AR47+CHY!AR47+LET!AR47+LIT!AR47+LUX!AR47+HON!AR47+MAL!AR47+AUT!AR47+POL!AR47+POR!AR47+ROU!AR47+SLV!AR47+SLO!AR47+FIN!AR47+SUE!AR47</f>
        <v>0.44300000000000006</v>
      </c>
      <c r="AS47" s="23">
        <f>BUL!AS47+TCH!AS47+DAN!AS47+EST!AS47+IRL!AS47+GRE!AS47+CRO!AS47+CHY!AS47+LET!AS47+LIT!AS47+LUX!AS47+HON!AS47+MAL!AS47+AUT!AS47+POL!AS47+POR!AS47+ROU!AS47+SLV!AS47+SLO!AS47+FIN!AS47+SUE!AS47</f>
        <v>8.0000000000000016E-2</v>
      </c>
      <c r="AT47" s="23">
        <f>BUL!AT47+TCH!AT47+DAN!AT47+EST!AT47+IRL!AT47+GRE!AT47+CRO!AT47+CHY!AT47+LET!AT47+LIT!AT47+LUX!AT47+HON!AT47+MAL!AT47+AUT!AT47+POL!AT47+POR!AT47+ROU!AT47+SLV!AT47+SLO!AT47+FIN!AT47+SUE!AT47</f>
        <v>1.8380000000000001</v>
      </c>
      <c r="AU47" s="23">
        <f>BUL!AU47+TCH!AU47+DAN!AU47+EST!AU47+IRL!AU47+GRE!AU47+CRO!AU47+CHY!AU47+LET!AU47+LIT!AU47+LUX!AU47+HON!AU47+MAL!AU47+AUT!AU47+POL!AU47+POR!AU47+ROU!AU47+SLV!AU47+SLO!AU47+FIN!AU47+SUE!AU47</f>
        <v>0.55200000000000005</v>
      </c>
      <c r="AV47" s="23">
        <f>BUL!AV47+TCH!AV47+DAN!AV47+EST!AV47+IRL!AV47+GRE!AV47+CRO!AV47+CHY!AV47+LET!AV47+LIT!AV47+LUX!AV47+HON!AV47+MAL!AV47+AUT!AV47+POL!AV47+POR!AV47+ROU!AV47+SLV!AV47+SLO!AV47+FIN!AV47+SUE!AV47</f>
        <v>0.372</v>
      </c>
      <c r="AW47" s="23">
        <f>BUL!AW47+TCH!AW47+DAN!AW47+EST!AW47+IRL!AW47+GRE!AW47+CRO!AW47+CHY!AW47+LET!AW47+LIT!AW47+LUX!AW47+HON!AW47+MAL!AW47+AUT!AW47+POL!AW47+POR!AW47+ROU!AW47+SLV!AW47+SLO!AW47+FIN!AW47+SUE!AW47</f>
        <v>9.4E-2</v>
      </c>
      <c r="AX47" s="23">
        <f>BUL!AX47+TCH!AX47+DAN!AX47+EST!AX47+IRL!AX47+GRE!AX47+CRO!AX47+CHY!AX47+LET!AX47+LIT!AX47+LUX!AX47+HON!AX47+MAL!AX47+AUT!AX47+POL!AX47+POR!AX47+ROU!AX47+SLV!AX47+SLO!AX47+FIN!AX47+SUE!AX47</f>
        <v>0.15100000000000002</v>
      </c>
      <c r="AY47" s="23">
        <f>BUL!AY47+TCH!AY47+DAN!AY47+EST!AY47+IRL!AY47+GRE!AY47+CRO!AY47+CHY!AY47+LET!AY47+LIT!AY47+LUX!AY47+HON!AY47+MAL!AY47+AUT!AY47+POL!AY47+POR!AY47+ROU!AY47+SLV!AY47+SLO!AY47+FIN!AY47+SUE!AY47</f>
        <v>0.55300000000000005</v>
      </c>
      <c r="AZ47" s="23">
        <f>BUL!AZ47+TCH!AZ47+DAN!AZ47+EST!AZ47+IRL!AZ47+GRE!AZ47+CRO!AZ47+CHY!AZ47+LET!AZ47+LIT!AZ47+LUX!AZ47+HON!AZ47+MAL!AZ47+AUT!AZ47+POL!AZ47+POR!AZ47+ROU!AZ47+SLV!AZ47+SLO!AZ47+FIN!AZ47+SUE!AZ47</f>
        <v>3.8000000000000006E-2</v>
      </c>
      <c r="BA47" s="23">
        <f>BUL!BA47+TCH!BA47+DAN!BA47+EST!BA47+IRL!BA47+GRE!BA47+CRO!BA47+CHY!BA47+LET!BA47+LIT!BA47+LUX!BA47+HON!BA47+MAL!BA47+AUT!BA47+POL!BA47+POR!BA47+ROU!BA47+SLV!BA47+SLO!BA47+FIN!BA47+SUE!BA47</f>
        <v>8.0000000000000002E-3</v>
      </c>
      <c r="BB47" s="23">
        <f>BUL!BB47+TCH!BB47+DAN!BB47+EST!BB47+IRL!BB47+GRE!BB47+CRO!BB47+CHY!BB47+LET!BB47+LIT!BB47+LUX!BB47+HON!BB47+MAL!BB47+AUT!BB47+POL!BB47+POR!BB47+ROU!BB47+SLV!BB47+SLO!BB47+FIN!BB47+SUE!BB47</f>
        <v>0.7330000000000001</v>
      </c>
      <c r="BC47" s="23">
        <f>BUL!BC47+TCH!BC47+DAN!BC47+EST!BC47+IRL!BC47+GRE!BC47+CRO!BC47+CHY!BC47+LET!BC47+LIT!BC47+LUX!BC47+HON!BC47+MAL!BC47+AUT!BC47+POL!BC47+POR!BC47+ROU!BC47+SLV!BC47+SLO!BC47+FIN!BC47+SUE!BC47</f>
        <v>5.2020000000000008</v>
      </c>
      <c r="BD47" s="23">
        <f>BUL!BD47+TCH!BD47+DAN!BD47+EST!BD47+IRL!BD47+GRE!BD47+CRO!BD47+CHY!BD47+LET!BD47+LIT!BD47+LUX!BD47+HON!BD47+MAL!BD47+AUT!BD47+POL!BD47+POR!BD47+ROU!BD47+SLV!BD47+SLO!BD47+FIN!BD47+SUE!BD47</f>
        <v>0.41200000000000003</v>
      </c>
      <c r="BE47" s="23">
        <f>BUL!BE47+TCH!BE47+DAN!BE47+EST!BE47+IRL!BE47+GRE!BE47+CRO!BE47+CHY!BE47+LET!BE47+LIT!BE47+LUX!BE47+HON!BE47+MAL!BE47+AUT!BE47+POL!BE47+POR!BE47+ROU!BE47+SLV!BE47+SLO!BE47+FIN!BE47+SUE!BE47</f>
        <v>0.374</v>
      </c>
      <c r="BF47" s="23">
        <f>BUL!BF47+TCH!BF47+DAN!BF47+EST!BF47+IRL!BF47+GRE!BF47+CRO!BF47+CHY!BF47+LET!BF47+LIT!BF47+LUX!BF47+HON!BF47+MAL!BF47+AUT!BF47+POL!BF47+POR!BF47+ROU!BF47+SLV!BF47+SLO!BF47+FIN!BF47+SUE!BF47</f>
        <v>0.18000000000000005</v>
      </c>
      <c r="BG47" s="23">
        <f>BUL!BG47+TCH!BG47+DAN!BG47+EST!BG47+IRL!BG47+GRE!BG47+CRO!BG47+CHY!BG47+LET!BG47+LIT!BG47+LUX!BG47+HON!BG47+MAL!BG47+AUT!BG47+POL!BG47+POR!BG47+ROU!BG47+SLV!BG47+SLO!BG47+FIN!BG47+SUE!BG47</f>
        <v>0.13300000000000001</v>
      </c>
      <c r="BH47" s="23">
        <f>BUL!BH47+TCH!BH47+DAN!BH47+EST!BH47+IRL!BH47+GRE!BH47+CRO!BH47+CHY!BH47+LET!BH47+LIT!BH47+LUX!BH47+HON!BH47+MAL!BH47+AUT!BH47+POL!BH47+POR!BH47+ROU!BH47+SLV!BH47+SLO!BH47+FIN!BH47+SUE!BH47</f>
        <v>0.13700000000000001</v>
      </c>
      <c r="BI47" s="23">
        <f>BUL!BI47+TCH!BI47+DAN!BI47+EST!BI47+IRL!BI47+GRE!BI47+CRO!BI47+CHY!BI47+LET!BI47+LIT!BI47+LUX!BI47+HON!BI47+MAL!BI47+AUT!BI47+POL!BI47+POR!BI47+ROU!BI47+SLV!BI47+SLO!BI47+FIN!BI47+SUE!BI47</f>
        <v>0.12700000000000003</v>
      </c>
      <c r="BJ47" s="23">
        <f>BUL!BJ47+TCH!BJ47+DAN!BJ47+EST!BJ47+IRL!BJ47+GRE!BJ47+CRO!BJ47+CHY!BJ47+LET!BJ47+LIT!BJ47+LUX!BJ47+HON!BJ47+MAL!BJ47+AUT!BJ47+POL!BJ47+POR!BJ47+ROU!BJ47+SLV!BJ47+SLO!BJ47+FIN!BJ47+SUE!BJ47</f>
        <v>5.0000000000000001E-3</v>
      </c>
      <c r="BK47" s="23">
        <f>BUL!BK47+TCH!BK47+DAN!BK47+EST!BK47+IRL!BK47+GRE!BK47+CRO!BK47+CHY!BK47+LET!BK47+LIT!BK47+LUX!BK47+HON!BK47+MAL!BK47+AUT!BK47+POL!BK47+POR!BK47+ROU!BK47+SLV!BK47+SLO!BK47+FIN!BK47+SUE!BK47</f>
        <v>7.400000000000001E-2</v>
      </c>
      <c r="BL47" s="23">
        <f>BUL!BL47+TCH!BL47+DAN!BL47+EST!BL47+IRL!BL47+GRE!BL47+CRO!BL47+CHY!BL47+LET!BL47+LIT!BL47+LUX!BL47+HON!BL47+MAL!BL47+AUT!BL47+POL!BL47+POR!BL47+ROU!BL47+SLV!BL47+SLO!BL47+FIN!BL47+SUE!BL47</f>
        <v>0</v>
      </c>
      <c r="BM47" s="23">
        <f>BUL!BM47+TCH!BM47+DAN!BM47+EST!BM47+IRL!BM47+GRE!BM47+CRO!BM47+CHY!BM47+LET!BM47+LIT!BM47+LUX!BM47+HON!BM47+MAL!BM47+AUT!BM47+POL!BM47+POR!BM47+ROU!BM47+SLV!BM47+SLO!BM47+FIN!BM47+SUE!BM47</f>
        <v>0</v>
      </c>
      <c r="BN47" s="23">
        <f>BUL!BN47+TCH!BN47+DAN!BN47+EST!BN47+IRL!BN47+GRE!BN47+CRO!BN47+CHY!BN47+LET!BN47+LIT!BN47+LUX!BN47+HON!BN47+MAL!BN47+AUT!BN47+POL!BN47+POR!BN47+ROU!BN47+SLV!BN47+SLO!BN47+FIN!BN47+SUE!BN47</f>
        <v>0</v>
      </c>
      <c r="BO47" s="23">
        <f>BUL!BO47+TCH!BO47+DAN!BO47+EST!BO47+IRL!BO47+GRE!BO47+CRO!BO47+CHY!BO47+LET!BO47+LIT!BO47+LUX!BO47+HON!BO47+MAL!BO47+AUT!BO47+POL!BO47+POR!BO47+ROU!BO47+SLV!BO47+SLO!BO47+FIN!BO47+SUE!BO47</f>
        <v>4.1440000000000001</v>
      </c>
      <c r="BP47" s="23">
        <f>BUL!BP47+TCH!BP47+DAN!BP47+EST!BP47+IRL!BP47+GRE!BP47+CRO!BP47+CHY!BP47+LET!BP47+LIT!BP47+LUX!BP47+HON!BP47+MAL!BP47+AUT!BP47+POL!BP47+POR!BP47+ROU!BP47+SLV!BP47+SLO!BP47+FIN!BP47+SUE!BP47</f>
        <v>0</v>
      </c>
      <c r="BQ47" s="23">
        <f>BUL!BQ47+TCH!BQ47+DAN!BQ47+EST!BQ47+IRL!BQ47+GRE!BQ47+CRO!BQ47+CHY!BQ47+LET!BQ47+LIT!BQ47+LUX!BQ47+HON!BQ47+MAL!BQ47+AUT!BQ47+POL!BQ47+POR!BQ47+ROU!BQ47+SLV!BQ47+SLO!BQ47+FIN!BQ47+SUE!BQ47</f>
        <v>0</v>
      </c>
      <c r="BR47" s="23">
        <f>BUL!BR47+TCH!BR47+DAN!BR47+EST!BR47+IRL!BR47+GRE!BR47+CRO!BR47+CHY!BR47+LET!BR47+LIT!BR47+LUX!BR47+HON!BR47+MAL!BR47+AUT!BR47+POL!BR47+POR!BR47+ROU!BR47+SLV!BR47+SLO!BR47+FIN!BR47+SUE!BR47</f>
        <v>0</v>
      </c>
      <c r="BS47" s="21">
        <f t="shared" si="0"/>
        <v>25.121999999999993</v>
      </c>
    </row>
    <row r="48" spans="1:71">
      <c r="A48" s="7" t="s">
        <v>220</v>
      </c>
      <c r="B48" s="23">
        <f>BUL!B48+TCH!B48+DAN!B48+EST!B48+IRL!B48+GRE!B48+CRO!B48+CHY!B48+LET!B48+LIT!B48+LUX!B48+HON!B48+MAL!B48+AUT!B48+POL!B48+POR!B48+ROU!B48+SLV!B48+SLO!B48+FIN!B48+SUE!B48</f>
        <v>3.6159999999999997</v>
      </c>
      <c r="C48" s="23">
        <f>BUL!C48+TCH!C48+DAN!C48+EST!C48+IRL!C48+GRE!C48+CRO!C48+CHY!C48+LET!C48+LIT!C48+LUX!C48+HON!C48+MAL!C48+AUT!C48+POL!C48+POR!C48+ROU!C48+SLV!C48+SLO!C48+FIN!C48+SUE!C48</f>
        <v>0.83399999999999996</v>
      </c>
      <c r="D48" s="23">
        <f>BUL!D48+TCH!D48+DAN!D48+EST!D48+IRL!D48+GRE!D48+CRO!D48+CHY!D48+LET!D48+LIT!D48+LUX!D48+HON!D48+MAL!D48+AUT!D48+POL!D48+POR!D48+ROU!D48+SLV!D48+SLO!D48+FIN!D48+SUE!D48</f>
        <v>1.4549999999999998</v>
      </c>
      <c r="E48" s="23">
        <f>BUL!E48+TCH!E48+DAN!E48+EST!E48+IRL!E48+GRE!E48+CRO!E48+CHY!E48+LET!E48+LIT!E48+LUX!E48+HON!E48+MAL!E48+AUT!E48+POL!E48+POR!E48+ROU!E48+SLV!E48+SLO!E48+FIN!E48+SUE!E48</f>
        <v>1.7849999999999999</v>
      </c>
      <c r="F48" s="23">
        <f>BUL!F48+TCH!F48+DAN!F48+EST!F48+IRL!F48+GRE!F48+CRO!F48+CHY!F48+LET!F48+LIT!F48+LUX!F48+HON!F48+MAL!F48+AUT!F48+POL!F48+POR!F48+ROU!F48+SLV!F48+SLO!F48+FIN!F48+SUE!F48</f>
        <v>3.0670000000000002</v>
      </c>
      <c r="G48" s="23">
        <f>BUL!G48+TCH!G48+DAN!G48+EST!G48+IRL!G48+GRE!G48+CRO!G48+CHY!G48+LET!G48+LIT!G48+LUX!G48+HON!G48+MAL!G48+AUT!G48+POL!G48+POR!G48+ROU!G48+SLV!G48+SLO!G48+FIN!G48+SUE!G48</f>
        <v>3.1000000000000005</v>
      </c>
      <c r="H48" s="23">
        <f>BUL!H48+TCH!H48+DAN!H48+EST!H48+IRL!H48+GRE!H48+CRO!H48+CHY!H48+LET!H48+LIT!H48+LUX!H48+HON!H48+MAL!H48+AUT!H48+POL!H48+POR!H48+ROU!H48+SLV!H48+SLO!H48+FIN!H48+SUE!H48</f>
        <v>2.0019999999999998</v>
      </c>
      <c r="I48" s="23">
        <f>BUL!I48+TCH!I48+DAN!I48+EST!I48+IRL!I48+GRE!I48+CRO!I48+CHY!I48+LET!I48+LIT!I48+LUX!I48+HON!I48+MAL!I48+AUT!I48+POL!I48+POR!I48+ROU!I48+SLV!I48+SLO!I48+FIN!I48+SUE!I48</f>
        <v>3.036</v>
      </c>
      <c r="J48" s="23">
        <f>BUL!J48+TCH!J48+DAN!J48+EST!J48+IRL!J48+GRE!J48+CRO!J48+CHY!J48+LET!J48+LIT!J48+LUX!J48+HON!J48+MAL!J48+AUT!J48+POL!J48+POR!J48+ROU!J48+SLV!J48+SLO!J48+FIN!J48+SUE!J48</f>
        <v>2.3409999999999997</v>
      </c>
      <c r="K48" s="23">
        <f>BUL!K48+TCH!K48+DAN!K48+EST!K48+IRL!K48+GRE!K48+CRO!K48+CHY!K48+LET!K48+LIT!K48+LUX!K48+HON!K48+MAL!K48+AUT!K48+POL!K48+POR!K48+ROU!K48+SLV!K48+SLO!K48+FIN!K48+SUE!K48</f>
        <v>9.7609999999999992</v>
      </c>
      <c r="L48" s="23">
        <f>BUL!L48+TCH!L48+DAN!L48+EST!L48+IRL!L48+GRE!L48+CRO!L48+CHY!L48+LET!L48+LIT!L48+LUX!L48+HON!L48+MAL!L48+AUT!L48+POL!L48+POR!L48+ROU!L48+SLV!L48+SLO!L48+FIN!L48+SUE!L48</f>
        <v>4.3080000000000007</v>
      </c>
      <c r="M48" s="23">
        <f>BUL!M48+TCH!M48+DAN!M48+EST!M48+IRL!M48+GRE!M48+CRO!M48+CHY!M48+LET!M48+LIT!M48+LUX!M48+HON!M48+MAL!M48+AUT!M48+POL!M48+POR!M48+ROU!M48+SLV!M48+SLO!M48+FIN!M48+SUE!M48</f>
        <v>3.98</v>
      </c>
      <c r="N48" s="23">
        <f>BUL!N48+TCH!N48+DAN!N48+EST!N48+IRL!N48+GRE!N48+CRO!N48+CHY!N48+LET!N48+LIT!N48+LUX!N48+HON!N48+MAL!N48+AUT!N48+POL!N48+POR!N48+ROU!N48+SLV!N48+SLO!N48+FIN!N48+SUE!N48</f>
        <v>3.9430000000000009</v>
      </c>
      <c r="O48" s="23">
        <f>BUL!O48+TCH!O48+DAN!O48+EST!O48+IRL!O48+GRE!O48+CRO!O48+CHY!O48+LET!O48+LIT!O48+LUX!O48+HON!O48+MAL!O48+AUT!O48+POL!O48+POR!O48+ROU!O48+SLV!O48+SLO!O48+FIN!O48+SUE!O48</f>
        <v>2.7949999999999999</v>
      </c>
      <c r="P48" s="23">
        <f>BUL!P48+TCH!P48+DAN!P48+EST!P48+IRL!P48+GRE!P48+CRO!P48+CHY!P48+LET!P48+LIT!P48+LUX!P48+HON!P48+MAL!P48+AUT!P48+POL!P48+POR!P48+ROU!P48+SLV!P48+SLO!P48+FIN!P48+SUE!P48</f>
        <v>4.3639999999999999</v>
      </c>
      <c r="Q48" s="23">
        <f>BUL!Q48+TCH!Q48+DAN!Q48+EST!Q48+IRL!Q48+GRE!Q48+CRO!Q48+CHY!Q48+LET!Q48+LIT!Q48+LUX!Q48+HON!Q48+MAL!Q48+AUT!Q48+POL!Q48+POR!Q48+ROU!Q48+SLV!Q48+SLO!Q48+FIN!Q48+SUE!Q48</f>
        <v>3.718</v>
      </c>
      <c r="R48" s="23">
        <f>BUL!R48+TCH!R48+DAN!R48+EST!R48+IRL!R48+GRE!R48+CRO!R48+CHY!R48+LET!R48+LIT!R48+LUX!R48+HON!R48+MAL!R48+AUT!R48+POL!R48+POR!R48+ROU!R48+SLV!R48+SLO!R48+FIN!R48+SUE!R48</f>
        <v>3.8829999999999996</v>
      </c>
      <c r="S48" s="23">
        <f>BUL!S48+TCH!S48+DAN!S48+EST!S48+IRL!S48+GRE!S48+CRO!S48+CHY!S48+LET!S48+LIT!S48+LUX!S48+HON!S48+MAL!S48+AUT!S48+POL!S48+POR!S48+ROU!S48+SLV!S48+SLO!S48+FIN!S48+SUE!S48</f>
        <v>3.7959999999999998</v>
      </c>
      <c r="T48" s="23">
        <f>BUL!T48+TCH!T48+DAN!T48+EST!T48+IRL!T48+GRE!T48+CRO!T48+CHY!T48+LET!T48+LIT!T48+LUX!T48+HON!T48+MAL!T48+AUT!T48+POL!T48+POR!T48+ROU!T48+SLV!T48+SLO!T48+FIN!T48+SUE!T48</f>
        <v>3.621</v>
      </c>
      <c r="U48" s="23">
        <f>BUL!U48+TCH!U48+DAN!U48+EST!U48+IRL!U48+GRE!U48+CRO!U48+CHY!U48+LET!U48+LIT!U48+LUX!U48+HON!U48+MAL!U48+AUT!U48+POL!U48+POR!U48+ROU!U48+SLV!U48+SLO!U48+FIN!U48+SUE!U48</f>
        <v>3.8900000000000006</v>
      </c>
      <c r="V48" s="23">
        <f>BUL!V48+TCH!V48+DAN!V48+EST!V48+IRL!V48+GRE!V48+CRO!V48+CHY!V48+LET!V48+LIT!V48+LUX!V48+HON!V48+MAL!V48+AUT!V48+POL!V48+POR!V48+ROU!V48+SLV!V48+SLO!V48+FIN!V48+SUE!V48</f>
        <v>4.968</v>
      </c>
      <c r="W48" s="23">
        <f>BUL!W48+TCH!W48+DAN!W48+EST!W48+IRL!W48+GRE!W48+CRO!W48+CHY!W48+LET!W48+LIT!W48+LUX!W48+HON!W48+MAL!W48+AUT!W48+POL!W48+POR!W48+ROU!W48+SLV!W48+SLO!W48+FIN!W48+SUE!W48</f>
        <v>3.0529999999999999</v>
      </c>
      <c r="X48" s="23">
        <f>BUL!X48+TCH!X48+DAN!X48+EST!X48+IRL!X48+GRE!X48+CRO!X48+CHY!X48+LET!X48+LIT!X48+LUX!X48+HON!X48+MAL!X48+AUT!X48+POL!X48+POR!X48+ROU!X48+SLV!X48+SLO!X48+FIN!X48+SUE!X48</f>
        <v>3.7580000000000005</v>
      </c>
      <c r="Y48" s="23">
        <f>BUL!Y48+TCH!Y48+DAN!Y48+EST!Y48+IRL!Y48+GRE!Y48+CRO!Y48+CHY!Y48+LET!Y48+LIT!Y48+LUX!Y48+HON!Y48+MAL!Y48+AUT!Y48+POL!Y48+POR!Y48+ROU!Y48+SLV!Y48+SLO!Y48+FIN!Y48+SUE!Y48</f>
        <v>6.5859999999999994</v>
      </c>
      <c r="Z48" s="23">
        <f>BUL!Z48+TCH!Z48+DAN!Z48+EST!Z48+IRL!Z48+GRE!Z48+CRO!Z48+CHY!Z48+LET!Z48+LIT!Z48+LUX!Z48+HON!Z48+MAL!Z48+AUT!Z48+POL!Z48+POR!Z48+ROU!Z48+SLV!Z48+SLO!Z48+FIN!Z48+SUE!Z48</f>
        <v>1.881</v>
      </c>
      <c r="AA48" s="23">
        <f>BUL!AA48+TCH!AA48+DAN!AA48+EST!AA48+IRL!AA48+GRE!AA48+CRO!AA48+CHY!AA48+LET!AA48+LIT!AA48+LUX!AA48+HON!AA48+MAL!AA48+AUT!AA48+POL!AA48+POR!AA48+ROU!AA48+SLV!AA48+SLO!AA48+FIN!AA48+SUE!AA48</f>
        <v>3.286</v>
      </c>
      <c r="AB48" s="23">
        <f>BUL!AB48+TCH!AB48+DAN!AB48+EST!AB48+IRL!AB48+GRE!AB48+CRO!AB48+CHY!AB48+LET!AB48+LIT!AB48+LUX!AB48+HON!AB48+MAL!AB48+AUT!AB48+POL!AB48+POR!AB48+ROU!AB48+SLV!AB48+SLO!AB48+FIN!AB48+SUE!AB48</f>
        <v>3.5459999999999998</v>
      </c>
      <c r="AC48" s="23">
        <f>BUL!AC48+TCH!AC48+DAN!AC48+EST!AC48+IRL!AC48+GRE!AC48+CRO!AC48+CHY!AC48+LET!AC48+LIT!AC48+LUX!AC48+HON!AC48+MAL!AC48+AUT!AC48+POL!AC48+POR!AC48+ROU!AC48+SLV!AC48+SLO!AC48+FIN!AC48+SUE!AC48</f>
        <v>3.5939999999999999</v>
      </c>
      <c r="AD48" s="23">
        <f>BUL!AD48+TCH!AD48+DAN!AD48+EST!AD48+IRL!AD48+GRE!AD48+CRO!AD48+CHY!AD48+LET!AD48+LIT!AD48+LUX!AD48+HON!AD48+MAL!AD48+AUT!AD48+POL!AD48+POR!AD48+ROU!AD48+SLV!AD48+SLO!AD48+FIN!AD48+SUE!AD48</f>
        <v>2.8879999999999995</v>
      </c>
      <c r="AE48" s="23">
        <f>BUL!AE48+TCH!AE48+DAN!AE48+EST!AE48+IRL!AE48+GRE!AE48+CRO!AE48+CHY!AE48+LET!AE48+LIT!AE48+LUX!AE48+HON!AE48+MAL!AE48+AUT!AE48+POL!AE48+POR!AE48+ROU!AE48+SLV!AE48+SLO!AE48+FIN!AE48+SUE!AE48</f>
        <v>3.2550000000000003</v>
      </c>
      <c r="AF48" s="23">
        <f>BUL!AF48+TCH!AF48+DAN!AF48+EST!AF48+IRL!AF48+GRE!AF48+CRO!AF48+CHY!AF48+LET!AF48+LIT!AF48+LUX!AF48+HON!AF48+MAL!AF48+AUT!AF48+POL!AF48+POR!AF48+ROU!AF48+SLV!AF48+SLO!AF48+FIN!AF48+SUE!AF48</f>
        <v>3.327</v>
      </c>
      <c r="AG48" s="23">
        <f>BUL!AG48+TCH!AG48+DAN!AG48+EST!AG48+IRL!AG48+GRE!AG48+CRO!AG48+CHY!AG48+LET!AG48+LIT!AG48+LUX!AG48+HON!AG48+MAL!AG48+AUT!AG48+POL!AG48+POR!AG48+ROU!AG48+SLV!AG48+SLO!AG48+FIN!AG48+SUE!AG48</f>
        <v>2.8329999999999997</v>
      </c>
      <c r="AH48" s="23">
        <f>BUL!AH48+TCH!AH48+DAN!AH48+EST!AH48+IRL!AH48+GRE!AH48+CRO!AH48+CHY!AH48+LET!AH48+LIT!AH48+LUX!AH48+HON!AH48+MAL!AH48+AUT!AH48+POL!AH48+POR!AH48+ROU!AH48+SLV!AH48+SLO!AH48+FIN!AH48+SUE!AH48</f>
        <v>2.6579999999999999</v>
      </c>
      <c r="AI48" s="23">
        <f>BUL!AI48+TCH!AI48+DAN!AI48+EST!AI48+IRL!AI48+GRE!AI48+CRO!AI48+CHY!AI48+LET!AI48+LIT!AI48+LUX!AI48+HON!AI48+MAL!AI48+AUT!AI48+POL!AI48+POR!AI48+ROU!AI48+SLV!AI48+SLO!AI48+FIN!AI48+SUE!AI48</f>
        <v>2.9209999999999998</v>
      </c>
      <c r="AJ48" s="23">
        <f>BUL!AJ48+TCH!AJ48+DAN!AJ48+EST!AJ48+IRL!AJ48+GRE!AJ48+CRO!AJ48+CHY!AJ48+LET!AJ48+LIT!AJ48+LUX!AJ48+HON!AJ48+MAL!AJ48+AUT!AJ48+POL!AJ48+POR!AJ48+ROU!AJ48+SLV!AJ48+SLO!AJ48+FIN!AJ48+SUE!AJ48</f>
        <v>1.8639999999999999</v>
      </c>
      <c r="AK48" s="23">
        <f>BUL!AK48+TCH!AK48+DAN!AK48+EST!AK48+IRL!AK48+GRE!AK48+CRO!AK48+CHY!AK48+LET!AK48+LIT!AK48+LUX!AK48+HON!AK48+MAL!AK48+AUT!AK48+POL!AK48+POR!AK48+ROU!AK48+SLV!AK48+SLO!AK48+FIN!AK48+SUE!AK48</f>
        <v>2.6620000000000004</v>
      </c>
      <c r="AL48" s="23">
        <f>BUL!AL48+TCH!AL48+DAN!AL48+EST!AL48+IRL!AL48+GRE!AL48+CRO!AL48+CHY!AL48+LET!AL48+LIT!AL48+LUX!AL48+HON!AL48+MAL!AL48+AUT!AL48+POL!AL48+POR!AL48+ROU!AL48+SLV!AL48+SLO!AL48+FIN!AL48+SUE!AL48</f>
        <v>2.7389999999999999</v>
      </c>
      <c r="AM48" s="23">
        <f>BUL!AM48+TCH!AM48+DAN!AM48+EST!AM48+IRL!AM48+GRE!AM48+CRO!AM48+CHY!AM48+LET!AM48+LIT!AM48+LUX!AM48+HON!AM48+MAL!AM48+AUT!AM48+POL!AM48+POR!AM48+ROU!AM48+SLV!AM48+SLO!AM48+FIN!AM48+SUE!AM48</f>
        <v>2.9289999999999998</v>
      </c>
      <c r="AN48" s="23">
        <f>BUL!AN48+TCH!AN48+DAN!AN48+EST!AN48+IRL!AN48+GRE!AN48+CRO!AN48+CHY!AN48+LET!AN48+LIT!AN48+LUX!AN48+HON!AN48+MAL!AN48+AUT!AN48+POL!AN48+POR!AN48+ROU!AN48+SLV!AN48+SLO!AN48+FIN!AN48+SUE!AN48</f>
        <v>3.4049999999999998</v>
      </c>
      <c r="AO48" s="23">
        <f>BUL!AO48+TCH!AO48+DAN!AO48+EST!AO48+IRL!AO48+GRE!AO48+CRO!AO48+CHY!AO48+LET!AO48+LIT!AO48+LUX!AO48+HON!AO48+MAL!AO48+AUT!AO48+POL!AO48+POR!AO48+ROU!AO48+SLV!AO48+SLO!AO48+FIN!AO48+SUE!AO48</f>
        <v>3.0819999999999999</v>
      </c>
      <c r="AP48" s="23">
        <f>BUL!AP48+TCH!AP48+DAN!AP48+EST!AP48+IRL!AP48+GRE!AP48+CRO!AP48+CHY!AP48+LET!AP48+LIT!AP48+LUX!AP48+HON!AP48+MAL!AP48+AUT!AP48+POL!AP48+POR!AP48+ROU!AP48+SLV!AP48+SLO!AP48+FIN!AP48+SUE!AP48</f>
        <v>1.8889999999999998</v>
      </c>
      <c r="AQ48" s="23">
        <f>BUL!AQ48+TCH!AQ48+DAN!AQ48+EST!AQ48+IRL!AQ48+GRE!AQ48+CRO!AQ48+CHY!AQ48+LET!AQ48+LIT!AQ48+LUX!AQ48+HON!AQ48+MAL!AQ48+AUT!AQ48+POL!AQ48+POR!AQ48+ROU!AQ48+SLV!AQ48+SLO!AQ48+FIN!AQ48+SUE!AQ48</f>
        <v>2.0769999999999995</v>
      </c>
      <c r="AR48" s="23">
        <f>BUL!AR48+TCH!AR48+DAN!AR48+EST!AR48+IRL!AR48+GRE!AR48+CRO!AR48+CHY!AR48+LET!AR48+LIT!AR48+LUX!AR48+HON!AR48+MAL!AR48+AUT!AR48+POL!AR48+POR!AR48+ROU!AR48+SLV!AR48+SLO!AR48+FIN!AR48+SUE!AR48</f>
        <v>2.1800000000000002</v>
      </c>
      <c r="AS48" s="23">
        <f>BUL!AS48+TCH!AS48+DAN!AS48+EST!AS48+IRL!AS48+GRE!AS48+CRO!AS48+CHY!AS48+LET!AS48+LIT!AS48+LUX!AS48+HON!AS48+MAL!AS48+AUT!AS48+POL!AS48+POR!AS48+ROU!AS48+SLV!AS48+SLO!AS48+FIN!AS48+SUE!AS48</f>
        <v>2.4119999999999999</v>
      </c>
      <c r="AT48" s="23">
        <f>BUL!AT48+TCH!AT48+DAN!AT48+EST!AT48+IRL!AT48+GRE!AT48+CRO!AT48+CHY!AT48+LET!AT48+LIT!AT48+LUX!AT48+HON!AT48+MAL!AT48+AUT!AT48+POL!AT48+POR!AT48+ROU!AT48+SLV!AT48+SLO!AT48+FIN!AT48+SUE!AT48</f>
        <v>3.6569999999999996</v>
      </c>
      <c r="AU48" s="23">
        <f>BUL!AU48+TCH!AU48+DAN!AU48+EST!AU48+IRL!AU48+GRE!AU48+CRO!AU48+CHY!AU48+LET!AU48+LIT!AU48+LUX!AU48+HON!AU48+MAL!AU48+AUT!AU48+POL!AU48+POR!AU48+ROU!AU48+SLV!AU48+SLO!AU48+FIN!AU48+SUE!AU48</f>
        <v>4.032</v>
      </c>
      <c r="AV48" s="23">
        <f>BUL!AV48+TCH!AV48+DAN!AV48+EST!AV48+IRL!AV48+GRE!AV48+CRO!AV48+CHY!AV48+LET!AV48+LIT!AV48+LUX!AV48+HON!AV48+MAL!AV48+AUT!AV48+POL!AV48+POR!AV48+ROU!AV48+SLV!AV48+SLO!AV48+FIN!AV48+SUE!AV48</f>
        <v>3.948</v>
      </c>
      <c r="AW48" s="23">
        <f>BUL!AW48+TCH!AW48+DAN!AW48+EST!AW48+IRL!AW48+GRE!AW48+CRO!AW48+CHY!AW48+LET!AW48+LIT!AW48+LUX!AW48+HON!AW48+MAL!AW48+AUT!AW48+POL!AW48+POR!AW48+ROU!AW48+SLV!AW48+SLO!AW48+FIN!AW48+SUE!AW48</f>
        <v>2.9890000000000003</v>
      </c>
      <c r="AX48" s="23">
        <f>BUL!AX48+TCH!AX48+DAN!AX48+EST!AX48+IRL!AX48+GRE!AX48+CRO!AX48+CHY!AX48+LET!AX48+LIT!AX48+LUX!AX48+HON!AX48+MAL!AX48+AUT!AX48+POL!AX48+POR!AX48+ROU!AX48+SLV!AX48+SLO!AX48+FIN!AX48+SUE!AX48</f>
        <v>2.82</v>
      </c>
      <c r="AY48" s="23">
        <f>BUL!AY48+TCH!AY48+DAN!AY48+EST!AY48+IRL!AY48+GRE!AY48+CRO!AY48+CHY!AY48+LET!AY48+LIT!AY48+LUX!AY48+HON!AY48+MAL!AY48+AUT!AY48+POL!AY48+POR!AY48+ROU!AY48+SLV!AY48+SLO!AY48+FIN!AY48+SUE!AY48</f>
        <v>3.806</v>
      </c>
      <c r="AZ48" s="23">
        <f>BUL!AZ48+TCH!AZ48+DAN!AZ48+EST!AZ48+IRL!AZ48+GRE!AZ48+CRO!AZ48+CHY!AZ48+LET!AZ48+LIT!AZ48+LUX!AZ48+HON!AZ48+MAL!AZ48+AUT!AZ48+POL!AZ48+POR!AZ48+ROU!AZ48+SLV!AZ48+SLO!AZ48+FIN!AZ48+SUE!AZ48</f>
        <v>1.6260000000000001</v>
      </c>
      <c r="BA48" s="23">
        <f>BUL!BA48+TCH!BA48+DAN!BA48+EST!BA48+IRL!BA48+GRE!BA48+CRO!BA48+CHY!BA48+LET!BA48+LIT!BA48+LUX!BA48+HON!BA48+MAL!BA48+AUT!BA48+POL!BA48+POR!BA48+ROU!BA48+SLV!BA48+SLO!BA48+FIN!BA48+SUE!BA48</f>
        <v>1.1340000000000001</v>
      </c>
      <c r="BB48" s="23">
        <f>BUL!BB48+TCH!BB48+DAN!BB48+EST!BB48+IRL!BB48+GRE!BB48+CRO!BB48+CHY!BB48+LET!BB48+LIT!BB48+LUX!BB48+HON!BB48+MAL!BB48+AUT!BB48+POL!BB48+POR!BB48+ROU!BB48+SLV!BB48+SLO!BB48+FIN!BB48+SUE!BB48</f>
        <v>3.7469999999999999</v>
      </c>
      <c r="BC48" s="23">
        <f>BUL!BC48+TCH!BC48+DAN!BC48+EST!BC48+IRL!BC48+GRE!BC48+CRO!BC48+CHY!BC48+LET!BC48+LIT!BC48+LUX!BC48+HON!BC48+MAL!BC48+AUT!BC48+POL!BC48+POR!BC48+ROU!BC48+SLV!BC48+SLO!BC48+FIN!BC48+SUE!BC48</f>
        <v>3.8139999999999996</v>
      </c>
      <c r="BD48" s="23">
        <f>BUL!BD48+TCH!BD48+DAN!BD48+EST!BD48+IRL!BD48+GRE!BD48+CRO!BD48+CHY!BD48+LET!BD48+LIT!BD48+LUX!BD48+HON!BD48+MAL!BD48+AUT!BD48+POL!BD48+POR!BD48+ROU!BD48+SLV!BD48+SLO!BD48+FIN!BD48+SUE!BD48</f>
        <v>2.7969999999999997</v>
      </c>
      <c r="BE48" s="23">
        <f>BUL!BE48+TCH!BE48+DAN!BE48+EST!BE48+IRL!BE48+GRE!BE48+CRO!BE48+CHY!BE48+LET!BE48+LIT!BE48+LUX!BE48+HON!BE48+MAL!BE48+AUT!BE48+POL!BE48+POR!BE48+ROU!BE48+SLV!BE48+SLO!BE48+FIN!BE48+SUE!BE48</f>
        <v>3.9430000000000009</v>
      </c>
      <c r="BF48" s="23">
        <f>BUL!BF48+TCH!BF48+DAN!BF48+EST!BF48+IRL!BF48+GRE!BF48+CRO!BF48+CHY!BF48+LET!BF48+LIT!BF48+LUX!BF48+HON!BF48+MAL!BF48+AUT!BF48+POL!BF48+POR!BF48+ROU!BF48+SLV!BF48+SLO!BF48+FIN!BF48+SUE!BF48</f>
        <v>2.7239999999999998</v>
      </c>
      <c r="BG48" s="23">
        <f>BUL!BG48+TCH!BG48+DAN!BG48+EST!BG48+IRL!BG48+GRE!BG48+CRO!BG48+CHY!BG48+LET!BG48+LIT!BG48+LUX!BG48+HON!BG48+MAL!BG48+AUT!BG48+POL!BG48+POR!BG48+ROU!BG48+SLV!BG48+SLO!BG48+FIN!BG48+SUE!BG48</f>
        <v>2.399</v>
      </c>
      <c r="BH48" s="23">
        <f>BUL!BH48+TCH!BH48+DAN!BH48+EST!BH48+IRL!BH48+GRE!BH48+CRO!BH48+CHY!BH48+LET!BH48+LIT!BH48+LUX!BH48+HON!BH48+MAL!BH48+AUT!BH48+POL!BH48+POR!BH48+ROU!BH48+SLV!BH48+SLO!BH48+FIN!BH48+SUE!BH48</f>
        <v>2.5249999999999995</v>
      </c>
      <c r="BI48" s="23">
        <f>BUL!BI48+TCH!BI48+DAN!BI48+EST!BI48+IRL!BI48+GRE!BI48+CRO!BI48+CHY!BI48+LET!BI48+LIT!BI48+LUX!BI48+HON!BI48+MAL!BI48+AUT!BI48+POL!BI48+POR!BI48+ROU!BI48+SLV!BI48+SLO!BI48+FIN!BI48+SUE!BI48</f>
        <v>1.7789999999999999</v>
      </c>
      <c r="BJ48" s="23">
        <f>BUL!BJ48+TCH!BJ48+DAN!BJ48+EST!BJ48+IRL!BJ48+GRE!BJ48+CRO!BJ48+CHY!BJ48+LET!BJ48+LIT!BJ48+LUX!BJ48+HON!BJ48+MAL!BJ48+AUT!BJ48+POL!BJ48+POR!BJ48+ROU!BJ48+SLV!BJ48+SLO!BJ48+FIN!BJ48+SUE!BJ48</f>
        <v>2.8969999999999994</v>
      </c>
      <c r="BK48" s="23">
        <f>BUL!BK48+TCH!BK48+DAN!BK48+EST!BK48+IRL!BK48+GRE!BK48+CRO!BK48+CHY!BK48+LET!BK48+LIT!BK48+LUX!BK48+HON!BK48+MAL!BK48+AUT!BK48+POL!BK48+POR!BK48+ROU!BK48+SLV!BK48+SLO!BK48+FIN!BK48+SUE!BK48</f>
        <v>2.4149999999999996</v>
      </c>
      <c r="BL48" s="23">
        <f>BUL!BL48+TCH!BL48+DAN!BL48+EST!BL48+IRL!BL48+GRE!BL48+CRO!BL48+CHY!BL48+LET!BL48+LIT!BL48+LUX!BL48+HON!BL48+MAL!BL48+AUT!BL48+POL!BL48+POR!BL48+ROU!BL48+SLV!BL48+SLO!BL48+FIN!BL48+SUE!BL48</f>
        <v>0</v>
      </c>
      <c r="BM48" s="23">
        <f>BUL!BM48+TCH!BM48+DAN!BM48+EST!BM48+IRL!BM48+GRE!BM48+CRO!BM48+CHY!BM48+LET!BM48+LIT!BM48+LUX!BM48+HON!BM48+MAL!BM48+AUT!BM48+POL!BM48+POR!BM48+ROU!BM48+SLV!BM48+SLO!BM48+FIN!BM48+SUE!BM48</f>
        <v>0</v>
      </c>
      <c r="BN48" s="23">
        <f>BUL!BN48+TCH!BN48+DAN!BN48+EST!BN48+IRL!BN48+GRE!BN48+CRO!BN48+CHY!BN48+LET!BN48+LIT!BN48+LUX!BN48+HON!BN48+MAL!BN48+AUT!BN48+POL!BN48+POR!BN48+ROU!BN48+SLV!BN48+SLO!BN48+FIN!BN48+SUE!BN48</f>
        <v>5.9489999999999998</v>
      </c>
      <c r="BO48" s="23">
        <f>BUL!BO48+TCH!BO48+DAN!BO48+EST!BO48+IRL!BO48+GRE!BO48+CRO!BO48+CHY!BO48+LET!BO48+LIT!BO48+LUX!BO48+HON!BO48+MAL!BO48+AUT!BO48+POL!BO48+POR!BO48+ROU!BO48+SLV!BO48+SLO!BO48+FIN!BO48+SUE!BO48</f>
        <v>4.1530000000000005</v>
      </c>
      <c r="BP48" s="23">
        <f>BUL!BP48+TCH!BP48+DAN!BP48+EST!BP48+IRL!BP48+GRE!BP48+CRO!BP48+CHY!BP48+LET!BP48+LIT!BP48+LUX!BP48+HON!BP48+MAL!BP48+AUT!BP48+POL!BP48+POR!BP48+ROU!BP48+SLV!BP48+SLO!BP48+FIN!BP48+SUE!BP48</f>
        <v>0</v>
      </c>
      <c r="BQ48" s="23">
        <f>BUL!BQ48+TCH!BQ48+DAN!BQ48+EST!BQ48+IRL!BQ48+GRE!BQ48+CRO!BQ48+CHY!BQ48+LET!BQ48+LIT!BQ48+LUX!BQ48+HON!BQ48+MAL!BQ48+AUT!BQ48+POL!BQ48+POR!BQ48+ROU!BQ48+SLV!BQ48+SLO!BQ48+FIN!BQ48+SUE!BQ48</f>
        <v>4.6030000000000006</v>
      </c>
      <c r="BR48" s="23">
        <f>BUL!BR48+TCH!BR48+DAN!BR48+EST!BR48+IRL!BR48+GRE!BR48+CRO!BR48+CHY!BR48+LET!BR48+LIT!BR48+LUX!BR48+HON!BR48+MAL!BR48+AUT!BR48+POL!BR48+POR!BR48+ROU!BR48+SLV!BR48+SLO!BR48+FIN!BR48+SUE!BR48</f>
        <v>4.0840000000000005</v>
      </c>
      <c r="BS48" s="21">
        <f t="shared" si="0"/>
        <v>214.92900000000003</v>
      </c>
    </row>
    <row r="49" spans="1:71">
      <c r="A49" s="7" t="s">
        <v>155</v>
      </c>
      <c r="B49" s="23">
        <f>BUL!B49+TCH!B49+DAN!B49+EST!B49+IRL!B49+GRE!B49+CRO!B49+CHY!B49+LET!B49+LIT!B49+LUX!B49+HON!B49+MAL!B49+AUT!B49+POL!B49+POR!B49+ROU!B49+SLV!B49+SLO!B49+FIN!B49+SUE!B49</f>
        <v>5.7349999999999994</v>
      </c>
      <c r="C49" s="23">
        <f>BUL!C49+TCH!C49+DAN!C49+EST!C49+IRL!C49+GRE!C49+CRO!C49+CHY!C49+LET!C49+LIT!C49+LUX!C49+HON!C49+MAL!C49+AUT!C49+POL!C49+POR!C49+ROU!C49+SLV!C49+SLO!C49+FIN!C49+SUE!C49</f>
        <v>0</v>
      </c>
      <c r="D49" s="23">
        <f>BUL!D49+TCH!D49+DAN!D49+EST!D49+IRL!D49+GRE!D49+CRO!D49+CHY!D49+LET!D49+LIT!D49+LUX!D49+HON!D49+MAL!D49+AUT!D49+POL!D49+POR!D49+ROU!D49+SLV!D49+SLO!D49+FIN!D49+SUE!D49</f>
        <v>0.01</v>
      </c>
      <c r="E49" s="23">
        <f>BUL!E49+TCH!E49+DAN!E49+EST!E49+IRL!E49+GRE!E49+CRO!E49+CHY!E49+LET!E49+LIT!E49+LUX!E49+HON!E49+MAL!E49+AUT!E49+POL!E49+POR!E49+ROU!E49+SLV!E49+SLO!E49+FIN!E49+SUE!E49</f>
        <v>0</v>
      </c>
      <c r="F49" s="23">
        <f>BUL!F49+TCH!F49+DAN!F49+EST!F49+IRL!F49+GRE!F49+CRO!F49+CHY!F49+LET!F49+LIT!F49+LUX!F49+HON!F49+MAL!F49+AUT!F49+POL!F49+POR!F49+ROU!F49+SLV!F49+SLO!F49+FIN!F49+SUE!F49</f>
        <v>1.6E-2</v>
      </c>
      <c r="G49" s="23">
        <f>BUL!G49+TCH!G49+DAN!G49+EST!G49+IRL!G49+GRE!G49+CRO!G49+CHY!G49+LET!G49+LIT!G49+LUX!G49+HON!G49+MAL!G49+AUT!G49+POL!G49+POR!G49+ROU!G49+SLV!G49+SLO!G49+FIN!G49+SUE!G49</f>
        <v>2E-3</v>
      </c>
      <c r="H49" s="23">
        <f>BUL!H49+TCH!H49+DAN!H49+EST!H49+IRL!H49+GRE!H49+CRO!H49+CHY!H49+LET!H49+LIT!H49+LUX!H49+HON!H49+MAL!H49+AUT!H49+POL!H49+POR!H49+ROU!H49+SLV!H49+SLO!H49+FIN!H49+SUE!H49</f>
        <v>0</v>
      </c>
      <c r="I49" s="23">
        <f>BUL!I49+TCH!I49+DAN!I49+EST!I49+IRL!I49+GRE!I49+CRO!I49+CHY!I49+LET!I49+LIT!I49+LUX!I49+HON!I49+MAL!I49+AUT!I49+POL!I49+POR!I49+ROU!I49+SLV!I49+SLO!I49+FIN!I49+SUE!I49</f>
        <v>0</v>
      </c>
      <c r="J49" s="23">
        <f>BUL!J49+TCH!J49+DAN!J49+EST!J49+IRL!J49+GRE!J49+CRO!J49+CHY!J49+LET!J49+LIT!J49+LUX!J49+HON!J49+MAL!J49+AUT!J49+POL!J49+POR!J49+ROU!J49+SLV!J49+SLO!J49+FIN!J49+SUE!J49</f>
        <v>0</v>
      </c>
      <c r="K49" s="23">
        <f>BUL!K49+TCH!K49+DAN!K49+EST!K49+IRL!K49+GRE!K49+CRO!K49+CHY!K49+LET!K49+LIT!K49+LUX!K49+HON!K49+MAL!K49+AUT!K49+POL!K49+POR!K49+ROU!K49+SLV!K49+SLO!K49+FIN!K49+SUE!K49</f>
        <v>8.4000000000000005E-2</v>
      </c>
      <c r="L49" s="23">
        <f>BUL!L49+TCH!L49+DAN!L49+EST!L49+IRL!L49+GRE!L49+CRO!L49+CHY!L49+LET!L49+LIT!L49+LUX!L49+HON!L49+MAL!L49+AUT!L49+POL!L49+POR!L49+ROU!L49+SLV!L49+SLO!L49+FIN!L49+SUE!L49</f>
        <v>4.4999999999999998E-2</v>
      </c>
      <c r="M49" s="23">
        <f>BUL!M49+TCH!M49+DAN!M49+EST!M49+IRL!M49+GRE!M49+CRO!M49+CHY!M49+LET!M49+LIT!M49+LUX!M49+HON!M49+MAL!M49+AUT!M49+POL!M49+POR!M49+ROU!M49+SLV!M49+SLO!M49+FIN!M49+SUE!M49</f>
        <v>3.0000000000000001E-3</v>
      </c>
      <c r="N49" s="23">
        <f>BUL!N49+TCH!N49+DAN!N49+EST!N49+IRL!N49+GRE!N49+CRO!N49+CHY!N49+LET!N49+LIT!N49+LUX!N49+HON!N49+MAL!N49+AUT!N49+POL!N49+POR!N49+ROU!N49+SLV!N49+SLO!N49+FIN!N49+SUE!N49</f>
        <v>2E-3</v>
      </c>
      <c r="O49" s="23">
        <f>BUL!O49+TCH!O49+DAN!O49+EST!O49+IRL!O49+GRE!O49+CRO!O49+CHY!O49+LET!O49+LIT!O49+LUX!O49+HON!O49+MAL!O49+AUT!O49+POL!O49+POR!O49+ROU!O49+SLV!O49+SLO!O49+FIN!O49+SUE!O49</f>
        <v>0</v>
      </c>
      <c r="P49" s="23">
        <f>BUL!P49+TCH!P49+DAN!P49+EST!P49+IRL!P49+GRE!P49+CRO!P49+CHY!P49+LET!P49+LIT!P49+LUX!P49+HON!P49+MAL!P49+AUT!P49+POL!P49+POR!P49+ROU!P49+SLV!P49+SLO!P49+FIN!P49+SUE!P49</f>
        <v>1E-3</v>
      </c>
      <c r="Q49" s="23">
        <f>BUL!Q49+TCH!Q49+DAN!Q49+EST!Q49+IRL!Q49+GRE!Q49+CRO!Q49+CHY!Q49+LET!Q49+LIT!Q49+LUX!Q49+HON!Q49+MAL!Q49+AUT!Q49+POL!Q49+POR!Q49+ROU!Q49+SLV!Q49+SLO!Q49+FIN!Q49+SUE!Q49</f>
        <v>2E-3</v>
      </c>
      <c r="R49" s="23">
        <f>BUL!R49+TCH!R49+DAN!R49+EST!R49+IRL!R49+GRE!R49+CRO!R49+CHY!R49+LET!R49+LIT!R49+LUX!R49+HON!R49+MAL!R49+AUT!R49+POL!R49+POR!R49+ROU!R49+SLV!R49+SLO!R49+FIN!R49+SUE!R49</f>
        <v>3.0000000000000001E-3</v>
      </c>
      <c r="S49" s="23">
        <f>BUL!S49+TCH!S49+DAN!S49+EST!S49+IRL!S49+GRE!S49+CRO!S49+CHY!S49+LET!S49+LIT!S49+LUX!S49+HON!S49+MAL!S49+AUT!S49+POL!S49+POR!S49+ROU!S49+SLV!S49+SLO!S49+FIN!S49+SUE!S49</f>
        <v>0</v>
      </c>
      <c r="T49" s="23">
        <f>BUL!T49+TCH!T49+DAN!T49+EST!T49+IRL!T49+GRE!T49+CRO!T49+CHY!T49+LET!T49+LIT!T49+LUX!T49+HON!T49+MAL!T49+AUT!T49+POL!T49+POR!T49+ROU!T49+SLV!T49+SLO!T49+FIN!T49+SUE!T49</f>
        <v>3.0000000000000001E-3</v>
      </c>
      <c r="U49" s="23">
        <f>BUL!U49+TCH!U49+DAN!U49+EST!U49+IRL!U49+GRE!U49+CRO!U49+CHY!U49+LET!U49+LIT!U49+LUX!U49+HON!U49+MAL!U49+AUT!U49+POL!U49+POR!U49+ROU!U49+SLV!U49+SLO!U49+FIN!U49+SUE!U49</f>
        <v>2E-3</v>
      </c>
      <c r="V49" s="23">
        <f>BUL!V49+TCH!V49+DAN!V49+EST!V49+IRL!V49+GRE!V49+CRO!V49+CHY!V49+LET!V49+LIT!V49+LUX!V49+HON!V49+MAL!V49+AUT!V49+POL!V49+POR!V49+ROU!V49+SLV!V49+SLO!V49+FIN!V49+SUE!V49</f>
        <v>9.0000000000000011E-3</v>
      </c>
      <c r="W49" s="23">
        <f>BUL!W49+TCH!W49+DAN!W49+EST!W49+IRL!W49+GRE!W49+CRO!W49+CHY!W49+LET!W49+LIT!W49+LUX!W49+HON!W49+MAL!W49+AUT!W49+POL!W49+POR!W49+ROU!W49+SLV!W49+SLO!W49+FIN!W49+SUE!W49</f>
        <v>0</v>
      </c>
      <c r="X49" s="23">
        <f>BUL!X49+TCH!X49+DAN!X49+EST!X49+IRL!X49+GRE!X49+CRO!X49+CHY!X49+LET!X49+LIT!X49+LUX!X49+HON!X49+MAL!X49+AUT!X49+POL!X49+POR!X49+ROU!X49+SLV!X49+SLO!X49+FIN!X49+SUE!X49</f>
        <v>2E-3</v>
      </c>
      <c r="Y49" s="23">
        <f>BUL!Y49+TCH!Y49+DAN!Y49+EST!Y49+IRL!Y49+GRE!Y49+CRO!Y49+CHY!Y49+LET!Y49+LIT!Y49+LUX!Y49+HON!Y49+MAL!Y49+AUT!Y49+POL!Y49+POR!Y49+ROU!Y49+SLV!Y49+SLO!Y49+FIN!Y49+SUE!Y49</f>
        <v>2.5999999999999999E-2</v>
      </c>
      <c r="Z49" s="23">
        <f>BUL!Z49+TCH!Z49+DAN!Z49+EST!Z49+IRL!Z49+GRE!Z49+CRO!Z49+CHY!Z49+LET!Z49+LIT!Z49+LUX!Z49+HON!Z49+MAL!Z49+AUT!Z49+POL!Z49+POR!Z49+ROU!Z49+SLV!Z49+SLO!Z49+FIN!Z49+SUE!Z49</f>
        <v>0.152</v>
      </c>
      <c r="AA49" s="23">
        <f>BUL!AA49+TCH!AA49+DAN!AA49+EST!AA49+IRL!AA49+GRE!AA49+CRO!AA49+CHY!AA49+LET!AA49+LIT!AA49+LUX!AA49+HON!AA49+MAL!AA49+AUT!AA49+POL!AA49+POR!AA49+ROU!AA49+SLV!AA49+SLO!AA49+FIN!AA49+SUE!AA49</f>
        <v>0.311</v>
      </c>
      <c r="AB49" s="23">
        <f>BUL!AB49+TCH!AB49+DAN!AB49+EST!AB49+IRL!AB49+GRE!AB49+CRO!AB49+CHY!AB49+LET!AB49+LIT!AB49+LUX!AB49+HON!AB49+MAL!AB49+AUT!AB49+POL!AB49+POR!AB49+ROU!AB49+SLV!AB49+SLO!AB49+FIN!AB49+SUE!AB49</f>
        <v>2.5999999999999999E-2</v>
      </c>
      <c r="AC49" s="23">
        <f>BUL!AC49+TCH!AC49+DAN!AC49+EST!AC49+IRL!AC49+GRE!AC49+CRO!AC49+CHY!AC49+LET!AC49+LIT!AC49+LUX!AC49+HON!AC49+MAL!AC49+AUT!AC49+POL!AC49+POR!AC49+ROU!AC49+SLV!AC49+SLO!AC49+FIN!AC49+SUE!AC49</f>
        <v>0</v>
      </c>
      <c r="AD49" s="23">
        <f>BUL!AD49+TCH!AD49+DAN!AD49+EST!AD49+IRL!AD49+GRE!AD49+CRO!AD49+CHY!AD49+LET!AD49+LIT!AD49+LUX!AD49+HON!AD49+MAL!AD49+AUT!AD49+POL!AD49+POR!AD49+ROU!AD49+SLV!AD49+SLO!AD49+FIN!AD49+SUE!AD49</f>
        <v>5.9000000000000004E-2</v>
      </c>
      <c r="AE49" s="23">
        <f>BUL!AE49+TCH!AE49+DAN!AE49+EST!AE49+IRL!AE49+GRE!AE49+CRO!AE49+CHY!AE49+LET!AE49+LIT!AE49+LUX!AE49+HON!AE49+MAL!AE49+AUT!AE49+POL!AE49+POR!AE49+ROU!AE49+SLV!AE49+SLO!AE49+FIN!AE49+SUE!AE49</f>
        <v>6.7000000000000004E-2</v>
      </c>
      <c r="AF49" s="23">
        <f>BUL!AF49+TCH!AF49+DAN!AF49+EST!AF49+IRL!AF49+GRE!AF49+CRO!AF49+CHY!AF49+LET!AF49+LIT!AF49+LUX!AF49+HON!AF49+MAL!AF49+AUT!AF49+POL!AF49+POR!AF49+ROU!AF49+SLV!AF49+SLO!AF49+FIN!AF49+SUE!AF49</f>
        <v>5.0000000000000001E-3</v>
      </c>
      <c r="AG49" s="23">
        <f>BUL!AG49+TCH!AG49+DAN!AG49+EST!AG49+IRL!AG49+GRE!AG49+CRO!AG49+CHY!AG49+LET!AG49+LIT!AG49+LUX!AG49+HON!AG49+MAL!AG49+AUT!AG49+POL!AG49+POR!AG49+ROU!AG49+SLV!AG49+SLO!AG49+FIN!AG49+SUE!AG49</f>
        <v>4.0000000000000001E-3</v>
      </c>
      <c r="AH49" s="23">
        <f>BUL!AH49+TCH!AH49+DAN!AH49+EST!AH49+IRL!AH49+GRE!AH49+CRO!AH49+CHY!AH49+LET!AH49+LIT!AH49+LUX!AH49+HON!AH49+MAL!AH49+AUT!AH49+POL!AH49+POR!AH49+ROU!AH49+SLV!AH49+SLO!AH49+FIN!AH49+SUE!AH49</f>
        <v>1E-3</v>
      </c>
      <c r="AI49" s="23">
        <f>BUL!AI49+TCH!AI49+DAN!AI49+EST!AI49+IRL!AI49+GRE!AI49+CRO!AI49+CHY!AI49+LET!AI49+LIT!AI49+LUX!AI49+HON!AI49+MAL!AI49+AUT!AI49+POL!AI49+POR!AI49+ROU!AI49+SLV!AI49+SLO!AI49+FIN!AI49+SUE!AI49</f>
        <v>0.16700000000000001</v>
      </c>
      <c r="AJ49" s="23">
        <f>BUL!AJ49+TCH!AJ49+DAN!AJ49+EST!AJ49+IRL!AJ49+GRE!AJ49+CRO!AJ49+CHY!AJ49+LET!AJ49+LIT!AJ49+LUX!AJ49+HON!AJ49+MAL!AJ49+AUT!AJ49+POL!AJ49+POR!AJ49+ROU!AJ49+SLV!AJ49+SLO!AJ49+FIN!AJ49+SUE!AJ49</f>
        <v>0</v>
      </c>
      <c r="AK49" s="23">
        <f>BUL!AK49+TCH!AK49+DAN!AK49+EST!AK49+IRL!AK49+GRE!AK49+CRO!AK49+CHY!AK49+LET!AK49+LIT!AK49+LUX!AK49+HON!AK49+MAL!AK49+AUT!AK49+POL!AK49+POR!AK49+ROU!AK49+SLV!AK49+SLO!AK49+FIN!AK49+SUE!AK49</f>
        <v>3.0000000000000001E-3</v>
      </c>
      <c r="AL49" s="23">
        <f>BUL!AL49+TCH!AL49+DAN!AL49+EST!AL49+IRL!AL49+GRE!AL49+CRO!AL49+CHY!AL49+LET!AL49+LIT!AL49+LUX!AL49+HON!AL49+MAL!AL49+AUT!AL49+POL!AL49+POR!AL49+ROU!AL49+SLV!AL49+SLO!AL49+FIN!AL49+SUE!AL49</f>
        <v>13.345999999999998</v>
      </c>
      <c r="AM49" s="23">
        <f>BUL!AM49+TCH!AM49+DAN!AM49+EST!AM49+IRL!AM49+GRE!AM49+CRO!AM49+CHY!AM49+LET!AM49+LIT!AM49+LUX!AM49+HON!AM49+MAL!AM49+AUT!AM49+POL!AM49+POR!AM49+ROU!AM49+SLV!AM49+SLO!AM49+FIN!AM49+SUE!AM49</f>
        <v>4.8000000000000001E-2</v>
      </c>
      <c r="AN49" s="23">
        <f>BUL!AN49+TCH!AN49+DAN!AN49+EST!AN49+IRL!AN49+GRE!AN49+CRO!AN49+CHY!AN49+LET!AN49+LIT!AN49+LUX!AN49+HON!AN49+MAL!AN49+AUT!AN49+POL!AN49+POR!AN49+ROU!AN49+SLV!AN49+SLO!AN49+FIN!AN49+SUE!AN49</f>
        <v>4.5999999999999999E-2</v>
      </c>
      <c r="AO49" s="23">
        <f>BUL!AO49+TCH!AO49+DAN!AO49+EST!AO49+IRL!AO49+GRE!AO49+CRO!AO49+CHY!AO49+LET!AO49+LIT!AO49+LUX!AO49+HON!AO49+MAL!AO49+AUT!AO49+POL!AO49+POR!AO49+ROU!AO49+SLV!AO49+SLO!AO49+FIN!AO49+SUE!AO49</f>
        <v>0.156</v>
      </c>
      <c r="AP49" s="23">
        <f>BUL!AP49+TCH!AP49+DAN!AP49+EST!AP49+IRL!AP49+GRE!AP49+CRO!AP49+CHY!AP49+LET!AP49+LIT!AP49+LUX!AP49+HON!AP49+MAL!AP49+AUT!AP49+POL!AP49+POR!AP49+ROU!AP49+SLV!AP49+SLO!AP49+FIN!AP49+SUE!AP49</f>
        <v>37.751999999999995</v>
      </c>
      <c r="AQ49" s="23">
        <f>BUL!AQ49+TCH!AQ49+DAN!AQ49+EST!AQ49+IRL!AQ49+GRE!AQ49+CRO!AQ49+CHY!AQ49+LET!AQ49+LIT!AQ49+LUX!AQ49+HON!AQ49+MAL!AQ49+AUT!AQ49+POL!AQ49+POR!AQ49+ROU!AQ49+SLV!AQ49+SLO!AQ49+FIN!AQ49+SUE!AQ49</f>
        <v>12.441999999999998</v>
      </c>
      <c r="AR49" s="23">
        <f>BUL!AR49+TCH!AR49+DAN!AR49+EST!AR49+IRL!AR49+GRE!AR49+CRO!AR49+CHY!AR49+LET!AR49+LIT!AR49+LUX!AR49+HON!AR49+MAL!AR49+AUT!AR49+POL!AR49+POR!AR49+ROU!AR49+SLV!AR49+SLO!AR49+FIN!AR49+SUE!AR49</f>
        <v>30.922999999999995</v>
      </c>
      <c r="AS49" s="23">
        <f>BUL!AS49+TCH!AS49+DAN!AS49+EST!AS49+IRL!AS49+GRE!AS49+CRO!AS49+CHY!AS49+LET!AS49+LIT!AS49+LUX!AS49+HON!AS49+MAL!AS49+AUT!AS49+POL!AS49+POR!AS49+ROU!AS49+SLV!AS49+SLO!AS49+FIN!AS49+SUE!AS49</f>
        <v>0.126</v>
      </c>
      <c r="AT49" s="23">
        <f>BUL!AT49+TCH!AT49+DAN!AT49+EST!AT49+IRL!AT49+GRE!AT49+CRO!AT49+CHY!AT49+LET!AT49+LIT!AT49+LUX!AT49+HON!AT49+MAL!AT49+AUT!AT49+POL!AT49+POR!AT49+ROU!AT49+SLV!AT49+SLO!AT49+FIN!AT49+SUE!AT49</f>
        <v>0.11700000000000001</v>
      </c>
      <c r="AU49" s="23">
        <f>BUL!AU49+TCH!AU49+DAN!AU49+EST!AU49+IRL!AU49+GRE!AU49+CRO!AU49+CHY!AU49+LET!AU49+LIT!AU49+LUX!AU49+HON!AU49+MAL!AU49+AUT!AU49+POL!AU49+POR!AU49+ROU!AU49+SLV!AU49+SLO!AU49+FIN!AU49+SUE!AU49</f>
        <v>5.8000000000000003E-2</v>
      </c>
      <c r="AV49" s="23">
        <f>BUL!AV49+TCH!AV49+DAN!AV49+EST!AV49+IRL!AV49+GRE!AV49+CRO!AV49+CHY!AV49+LET!AV49+LIT!AV49+LUX!AV49+HON!AV49+MAL!AV49+AUT!AV49+POL!AV49+POR!AV49+ROU!AV49+SLV!AV49+SLO!AV49+FIN!AV49+SUE!AV49</f>
        <v>10.994</v>
      </c>
      <c r="AW49" s="23">
        <f>BUL!AW49+TCH!AW49+DAN!AW49+EST!AW49+IRL!AW49+GRE!AW49+CRO!AW49+CHY!AW49+LET!AW49+LIT!AW49+LUX!AW49+HON!AW49+MAL!AW49+AUT!AW49+POL!AW49+POR!AW49+ROU!AW49+SLV!AW49+SLO!AW49+FIN!AW49+SUE!AW49</f>
        <v>2E-3</v>
      </c>
      <c r="AX49" s="23">
        <f>BUL!AX49+TCH!AX49+DAN!AX49+EST!AX49+IRL!AX49+GRE!AX49+CRO!AX49+CHY!AX49+LET!AX49+LIT!AX49+LUX!AX49+HON!AX49+MAL!AX49+AUT!AX49+POL!AX49+POR!AX49+ROU!AX49+SLV!AX49+SLO!AX49+FIN!AX49+SUE!AX49</f>
        <v>0.01</v>
      </c>
      <c r="AY49" s="23">
        <f>BUL!AY49+TCH!AY49+DAN!AY49+EST!AY49+IRL!AY49+GRE!AY49+CRO!AY49+CHY!AY49+LET!AY49+LIT!AY49+LUX!AY49+HON!AY49+MAL!AY49+AUT!AY49+POL!AY49+POR!AY49+ROU!AY49+SLV!AY49+SLO!AY49+FIN!AY49+SUE!AY49</f>
        <v>0.252</v>
      </c>
      <c r="AZ49" s="23">
        <f>BUL!AZ49+TCH!AZ49+DAN!AZ49+EST!AZ49+IRL!AZ49+GRE!AZ49+CRO!AZ49+CHY!AZ49+LET!AZ49+LIT!AZ49+LUX!AZ49+HON!AZ49+MAL!AZ49+AUT!AZ49+POL!AZ49+POR!AZ49+ROU!AZ49+SLV!AZ49+SLO!AZ49+FIN!AZ49+SUE!AZ49</f>
        <v>0</v>
      </c>
      <c r="BA49" s="23">
        <f>BUL!BA49+TCH!BA49+DAN!BA49+EST!BA49+IRL!BA49+GRE!BA49+CRO!BA49+CHY!BA49+LET!BA49+LIT!BA49+LUX!BA49+HON!BA49+MAL!BA49+AUT!BA49+POL!BA49+POR!BA49+ROU!BA49+SLV!BA49+SLO!BA49+FIN!BA49+SUE!BA49</f>
        <v>0</v>
      </c>
      <c r="BB49" s="23">
        <f>BUL!BB49+TCH!BB49+DAN!BB49+EST!BB49+IRL!BB49+GRE!BB49+CRO!BB49+CHY!BB49+LET!BB49+LIT!BB49+LUX!BB49+HON!BB49+MAL!BB49+AUT!BB49+POL!BB49+POR!BB49+ROU!BB49+SLV!BB49+SLO!BB49+FIN!BB49+SUE!BB49</f>
        <v>7.0000000000000007E-2</v>
      </c>
      <c r="BC49" s="23">
        <f>BUL!BC49+TCH!BC49+DAN!BC49+EST!BC49+IRL!BC49+GRE!BC49+CRO!BC49+CHY!BC49+LET!BC49+LIT!BC49+LUX!BC49+HON!BC49+MAL!BC49+AUT!BC49+POL!BC49+POR!BC49+ROU!BC49+SLV!BC49+SLO!BC49+FIN!BC49+SUE!BC49</f>
        <v>51.432000000000002</v>
      </c>
      <c r="BD49" s="23">
        <f>BUL!BD49+TCH!BD49+DAN!BD49+EST!BD49+IRL!BD49+GRE!BD49+CRO!BD49+CHY!BD49+LET!BD49+LIT!BD49+LUX!BD49+HON!BD49+MAL!BD49+AUT!BD49+POL!BD49+POR!BD49+ROU!BD49+SLV!BD49+SLO!BD49+FIN!BD49+SUE!BD49</f>
        <v>16.411999999999999</v>
      </c>
      <c r="BE49" s="23">
        <f>BUL!BE49+TCH!BE49+DAN!BE49+EST!BE49+IRL!BE49+GRE!BE49+CRO!BE49+CHY!BE49+LET!BE49+LIT!BE49+LUX!BE49+HON!BE49+MAL!BE49+AUT!BE49+POL!BE49+POR!BE49+ROU!BE49+SLV!BE49+SLO!BE49+FIN!BE49+SUE!BE49</f>
        <v>8.6950000000000003</v>
      </c>
      <c r="BF49" s="23">
        <f>BUL!BF49+TCH!BF49+DAN!BF49+EST!BF49+IRL!BF49+GRE!BF49+CRO!BF49+CHY!BF49+LET!BF49+LIT!BF49+LUX!BF49+HON!BF49+MAL!BF49+AUT!BF49+POL!BF49+POR!BF49+ROU!BF49+SLV!BF49+SLO!BF49+FIN!BF49+SUE!BF49</f>
        <v>5.0949999999999989</v>
      </c>
      <c r="BG49" s="23">
        <f>BUL!BG49+TCH!BG49+DAN!BG49+EST!BG49+IRL!BG49+GRE!BG49+CRO!BG49+CHY!BG49+LET!BG49+LIT!BG49+LUX!BG49+HON!BG49+MAL!BG49+AUT!BG49+POL!BG49+POR!BG49+ROU!BG49+SLV!BG49+SLO!BG49+FIN!BG49+SUE!BG49</f>
        <v>10.466999999999999</v>
      </c>
      <c r="BH49" s="23">
        <f>BUL!BH49+TCH!BH49+DAN!BH49+EST!BH49+IRL!BH49+GRE!BH49+CRO!BH49+CHY!BH49+LET!BH49+LIT!BH49+LUX!BH49+HON!BH49+MAL!BH49+AUT!BH49+POL!BH49+POR!BH49+ROU!BH49+SLV!BH49+SLO!BH49+FIN!BH49+SUE!BH49</f>
        <v>6.9850000000000003</v>
      </c>
      <c r="BI49" s="23">
        <f>BUL!BI49+TCH!BI49+DAN!BI49+EST!BI49+IRL!BI49+GRE!BI49+CRO!BI49+CHY!BI49+LET!BI49+LIT!BI49+LUX!BI49+HON!BI49+MAL!BI49+AUT!BI49+POL!BI49+POR!BI49+ROU!BI49+SLV!BI49+SLO!BI49+FIN!BI49+SUE!BI49</f>
        <v>5.2179999999999991</v>
      </c>
      <c r="BJ49" s="23">
        <f>BUL!BJ49+TCH!BJ49+DAN!BJ49+EST!BJ49+IRL!BJ49+GRE!BJ49+CRO!BJ49+CHY!BJ49+LET!BJ49+LIT!BJ49+LUX!BJ49+HON!BJ49+MAL!BJ49+AUT!BJ49+POL!BJ49+POR!BJ49+ROU!BJ49+SLV!BJ49+SLO!BJ49+FIN!BJ49+SUE!BJ49</f>
        <v>0</v>
      </c>
      <c r="BK49" s="23">
        <f>BUL!BK49+TCH!BK49+DAN!BK49+EST!BK49+IRL!BK49+GRE!BK49+CRO!BK49+CHY!BK49+LET!BK49+LIT!BK49+LUX!BK49+HON!BK49+MAL!BK49+AUT!BK49+POL!BK49+POR!BK49+ROU!BK49+SLV!BK49+SLO!BK49+FIN!BK49+SUE!BK49</f>
        <v>2E-3</v>
      </c>
      <c r="BL49" s="23">
        <f>BUL!BL49+TCH!BL49+DAN!BL49+EST!BL49+IRL!BL49+GRE!BL49+CRO!BL49+CHY!BL49+LET!BL49+LIT!BL49+LUX!BL49+HON!BL49+MAL!BL49+AUT!BL49+POL!BL49+POR!BL49+ROU!BL49+SLV!BL49+SLO!BL49+FIN!BL49+SUE!BL49</f>
        <v>0</v>
      </c>
      <c r="BM49" s="23">
        <f>BUL!BM49+TCH!BM49+DAN!BM49+EST!BM49+IRL!BM49+GRE!BM49+CRO!BM49+CHY!BM49+LET!BM49+LIT!BM49+LUX!BM49+HON!BM49+MAL!BM49+AUT!BM49+POL!BM49+POR!BM49+ROU!BM49+SLV!BM49+SLO!BM49+FIN!BM49+SUE!BM49</f>
        <v>0</v>
      </c>
      <c r="BN49" s="23">
        <f>BUL!BN49+TCH!BN49+DAN!BN49+EST!BN49+IRL!BN49+GRE!BN49+CRO!BN49+CHY!BN49+LET!BN49+LIT!BN49+LUX!BN49+HON!BN49+MAL!BN49+AUT!BN49+POL!BN49+POR!BN49+ROU!BN49+SLV!BN49+SLO!BN49+FIN!BN49+SUE!BN49</f>
        <v>0</v>
      </c>
      <c r="BO49" s="23">
        <f>BUL!BO49+TCH!BO49+DAN!BO49+EST!BO49+IRL!BO49+GRE!BO49+CRO!BO49+CHY!BO49+LET!BO49+LIT!BO49+LUX!BO49+HON!BO49+MAL!BO49+AUT!BO49+POL!BO49+POR!BO49+ROU!BO49+SLV!BO49+SLO!BO49+FIN!BO49+SUE!BO49</f>
        <v>332.173</v>
      </c>
      <c r="BP49" s="23">
        <f>BUL!BP49+TCH!BP49+DAN!BP49+EST!BP49+IRL!BP49+GRE!BP49+CRO!BP49+CHY!BP49+LET!BP49+LIT!BP49+LUX!BP49+HON!BP49+MAL!BP49+AUT!BP49+POL!BP49+POR!BP49+ROU!BP49+SLV!BP49+SLO!BP49+FIN!BP49+SUE!BP49</f>
        <v>0</v>
      </c>
      <c r="BQ49" s="23">
        <f>BUL!BQ49+TCH!BQ49+DAN!BQ49+EST!BQ49+IRL!BQ49+GRE!BQ49+CRO!BQ49+CHY!BQ49+LET!BQ49+LIT!BQ49+LUX!BQ49+HON!BQ49+MAL!BQ49+AUT!BQ49+POL!BQ49+POR!BQ49+ROU!BQ49+SLV!BQ49+SLO!BQ49+FIN!BQ49+SUE!BQ49</f>
        <v>10.637</v>
      </c>
      <c r="BR49" s="23">
        <f>BUL!BR49+TCH!BR49+DAN!BR49+EST!BR49+IRL!BR49+GRE!BR49+CRO!BR49+CHY!BR49+LET!BR49+LIT!BR49+LUX!BR49+HON!BR49+MAL!BR49+AUT!BR49+POL!BR49+POR!BR49+ROU!BR49+SLV!BR49+SLO!BR49+FIN!BR49+SUE!BR49</f>
        <v>514.14600000000007</v>
      </c>
      <c r="BS49" s="21">
        <f t="shared" si="0"/>
        <v>1074.3440000000001</v>
      </c>
    </row>
    <row r="50" spans="1:71">
      <c r="A50" s="7" t="s">
        <v>221</v>
      </c>
      <c r="B50" s="23">
        <f>BUL!B50+TCH!B50+DAN!B50+EST!B50+IRL!B50+GRE!B50+CRO!B50+CHY!B50+LET!B50+LIT!B50+LUX!B50+HON!B50+MAL!B50+AUT!B50+POL!B50+POR!B50+ROU!B50+SLV!B50+SLO!B50+FIN!B50+SUE!B50</f>
        <v>0</v>
      </c>
      <c r="C50" s="23">
        <f>BUL!C50+TCH!C50+DAN!C50+EST!C50+IRL!C50+GRE!C50+CRO!C50+CHY!C50+LET!C50+LIT!C50+LUX!C50+HON!C50+MAL!C50+AUT!C50+POL!C50+POR!C50+ROU!C50+SLV!C50+SLO!C50+FIN!C50+SUE!C50</f>
        <v>2E-3</v>
      </c>
      <c r="D50" s="23">
        <f>BUL!D50+TCH!D50+DAN!D50+EST!D50+IRL!D50+GRE!D50+CRO!D50+CHY!D50+LET!D50+LIT!D50+LUX!D50+HON!D50+MAL!D50+AUT!D50+POL!D50+POR!D50+ROU!D50+SLV!D50+SLO!D50+FIN!D50+SUE!D50</f>
        <v>2.5000000000000005E-2</v>
      </c>
      <c r="E50" s="23">
        <f>BUL!E50+TCH!E50+DAN!E50+EST!E50+IRL!E50+GRE!E50+CRO!E50+CHY!E50+LET!E50+LIT!E50+LUX!E50+HON!E50+MAL!E50+AUT!E50+POL!E50+POR!E50+ROU!E50+SLV!E50+SLO!E50+FIN!E50+SUE!E50</f>
        <v>0</v>
      </c>
      <c r="F50" s="23">
        <f>BUL!F50+TCH!F50+DAN!F50+EST!F50+IRL!F50+GRE!F50+CRO!F50+CHY!F50+LET!F50+LIT!F50+LUX!F50+HON!F50+MAL!F50+AUT!F50+POL!F50+POR!F50+ROU!F50+SLV!F50+SLO!F50+FIN!F50+SUE!F50</f>
        <v>0.42900000000000005</v>
      </c>
      <c r="G50" s="23">
        <f>BUL!G50+TCH!G50+DAN!G50+EST!G50+IRL!G50+GRE!G50+CRO!G50+CHY!G50+LET!G50+LIT!G50+LUX!G50+HON!G50+MAL!G50+AUT!G50+POL!G50+POR!G50+ROU!G50+SLV!G50+SLO!G50+FIN!G50+SUE!G50</f>
        <v>8.5000000000000006E-2</v>
      </c>
      <c r="H50" s="23">
        <f>BUL!H50+TCH!H50+DAN!H50+EST!H50+IRL!H50+GRE!H50+CRO!H50+CHY!H50+LET!H50+LIT!H50+LUX!H50+HON!H50+MAL!H50+AUT!H50+POL!H50+POR!H50+ROU!H50+SLV!H50+SLO!H50+FIN!H50+SUE!H50</f>
        <v>5.6000000000000008E-2</v>
      </c>
      <c r="I50" s="23">
        <f>BUL!I50+TCH!I50+DAN!I50+EST!I50+IRL!I50+GRE!I50+CRO!I50+CHY!I50+LET!I50+LIT!I50+LUX!I50+HON!I50+MAL!I50+AUT!I50+POL!I50+POR!I50+ROU!I50+SLV!I50+SLO!I50+FIN!I50+SUE!I50</f>
        <v>8.3000000000000004E-2</v>
      </c>
      <c r="J50" s="23">
        <f>BUL!J50+TCH!J50+DAN!J50+EST!J50+IRL!J50+GRE!J50+CRO!J50+CHY!J50+LET!J50+LIT!J50+LUX!J50+HON!J50+MAL!J50+AUT!J50+POL!J50+POR!J50+ROU!J50+SLV!J50+SLO!J50+FIN!J50+SUE!J50</f>
        <v>5.2000000000000005E-2</v>
      </c>
      <c r="K50" s="23">
        <f>BUL!K50+TCH!K50+DAN!K50+EST!K50+IRL!K50+GRE!K50+CRO!K50+CHY!K50+LET!K50+LIT!K50+LUX!K50+HON!K50+MAL!K50+AUT!K50+POL!K50+POR!K50+ROU!K50+SLV!K50+SLO!K50+FIN!K50+SUE!K50</f>
        <v>0.10600000000000001</v>
      </c>
      <c r="L50" s="23">
        <f>BUL!L50+TCH!L50+DAN!L50+EST!L50+IRL!L50+GRE!L50+CRO!L50+CHY!L50+LET!L50+LIT!L50+LUX!L50+HON!L50+MAL!L50+AUT!L50+POL!L50+POR!L50+ROU!L50+SLV!L50+SLO!L50+FIN!L50+SUE!L50</f>
        <v>0.20200000000000001</v>
      </c>
      <c r="M50" s="23">
        <f>BUL!M50+TCH!M50+DAN!M50+EST!M50+IRL!M50+GRE!M50+CRO!M50+CHY!M50+LET!M50+LIT!M50+LUX!M50+HON!M50+MAL!M50+AUT!M50+POL!M50+POR!M50+ROU!M50+SLV!M50+SLO!M50+FIN!M50+SUE!M50</f>
        <v>0.12600000000000003</v>
      </c>
      <c r="N50" s="23">
        <f>BUL!N50+TCH!N50+DAN!N50+EST!N50+IRL!N50+GRE!N50+CRO!N50+CHY!N50+LET!N50+LIT!N50+LUX!N50+HON!N50+MAL!N50+AUT!N50+POL!N50+POR!N50+ROU!N50+SLV!N50+SLO!N50+FIN!N50+SUE!N50</f>
        <v>0.11500000000000002</v>
      </c>
      <c r="O50" s="23">
        <f>BUL!O50+TCH!O50+DAN!O50+EST!O50+IRL!O50+GRE!O50+CRO!O50+CHY!O50+LET!O50+LIT!O50+LUX!O50+HON!O50+MAL!O50+AUT!O50+POL!O50+POR!O50+ROU!O50+SLV!O50+SLO!O50+FIN!O50+SUE!O50</f>
        <v>0.12200000000000003</v>
      </c>
      <c r="P50" s="23">
        <f>BUL!P50+TCH!P50+DAN!P50+EST!P50+IRL!P50+GRE!P50+CRO!P50+CHY!P50+LET!P50+LIT!P50+LUX!P50+HON!P50+MAL!P50+AUT!P50+POL!P50+POR!P50+ROU!P50+SLV!P50+SLO!P50+FIN!P50+SUE!P50</f>
        <v>0.13700000000000001</v>
      </c>
      <c r="Q50" s="23">
        <f>BUL!Q50+TCH!Q50+DAN!Q50+EST!Q50+IRL!Q50+GRE!Q50+CRO!Q50+CHY!Q50+LET!Q50+LIT!Q50+LUX!Q50+HON!Q50+MAL!Q50+AUT!Q50+POL!Q50+POR!Q50+ROU!Q50+SLV!Q50+SLO!Q50+FIN!Q50+SUE!Q50</f>
        <v>0.13800000000000001</v>
      </c>
      <c r="R50" s="23">
        <f>BUL!R50+TCH!R50+DAN!R50+EST!R50+IRL!R50+GRE!R50+CRO!R50+CHY!R50+LET!R50+LIT!R50+LUX!R50+HON!R50+MAL!R50+AUT!R50+POL!R50+POR!R50+ROU!R50+SLV!R50+SLO!R50+FIN!R50+SUE!R50</f>
        <v>0.23400000000000004</v>
      </c>
      <c r="S50" s="23">
        <f>BUL!S50+TCH!S50+DAN!S50+EST!S50+IRL!S50+GRE!S50+CRO!S50+CHY!S50+LET!S50+LIT!S50+LUX!S50+HON!S50+MAL!S50+AUT!S50+POL!S50+POR!S50+ROU!S50+SLV!S50+SLO!S50+FIN!S50+SUE!S50</f>
        <v>0.10800000000000001</v>
      </c>
      <c r="T50" s="23">
        <f>BUL!T50+TCH!T50+DAN!T50+EST!T50+IRL!T50+GRE!T50+CRO!T50+CHY!T50+LET!T50+LIT!T50+LUX!T50+HON!T50+MAL!T50+AUT!T50+POL!T50+POR!T50+ROU!T50+SLV!T50+SLO!T50+FIN!T50+SUE!T50</f>
        <v>9.7000000000000003E-2</v>
      </c>
      <c r="U50" s="23">
        <f>BUL!U50+TCH!U50+DAN!U50+EST!U50+IRL!U50+GRE!U50+CRO!U50+CHY!U50+LET!U50+LIT!U50+LUX!U50+HON!U50+MAL!U50+AUT!U50+POL!U50+POR!U50+ROU!U50+SLV!U50+SLO!U50+FIN!U50+SUE!U50</f>
        <v>0.14900000000000002</v>
      </c>
      <c r="V50" s="23">
        <f>BUL!V50+TCH!V50+DAN!V50+EST!V50+IRL!V50+GRE!V50+CRO!V50+CHY!V50+LET!V50+LIT!V50+LUX!V50+HON!V50+MAL!V50+AUT!V50+POL!V50+POR!V50+ROU!V50+SLV!V50+SLO!V50+FIN!V50+SUE!V50</f>
        <v>0.27500000000000002</v>
      </c>
      <c r="W50" s="23">
        <f>BUL!W50+TCH!W50+DAN!W50+EST!W50+IRL!W50+GRE!W50+CRO!W50+CHY!W50+LET!W50+LIT!W50+LUX!W50+HON!W50+MAL!W50+AUT!W50+POL!W50+POR!W50+ROU!W50+SLV!W50+SLO!W50+FIN!W50+SUE!W50</f>
        <v>0.14000000000000001</v>
      </c>
      <c r="X50" s="23">
        <f>BUL!X50+TCH!X50+DAN!X50+EST!X50+IRL!X50+GRE!X50+CRO!X50+CHY!X50+LET!X50+LIT!X50+LUX!X50+HON!X50+MAL!X50+AUT!X50+POL!X50+POR!X50+ROU!X50+SLV!X50+SLO!X50+FIN!X50+SUE!X50</f>
        <v>5.3000000000000005E-2</v>
      </c>
      <c r="Y50" s="23">
        <f>BUL!Y50+TCH!Y50+DAN!Y50+EST!Y50+IRL!Y50+GRE!Y50+CRO!Y50+CHY!Y50+LET!Y50+LIT!Y50+LUX!Y50+HON!Y50+MAL!Y50+AUT!Y50+POL!Y50+POR!Y50+ROU!Y50+SLV!Y50+SLO!Y50+FIN!Y50+SUE!Y50</f>
        <v>0.61</v>
      </c>
      <c r="Z50" s="23">
        <f>BUL!Z50+TCH!Z50+DAN!Z50+EST!Z50+IRL!Z50+GRE!Z50+CRO!Z50+CHY!Z50+LET!Z50+LIT!Z50+LUX!Z50+HON!Z50+MAL!Z50+AUT!Z50+POL!Z50+POR!Z50+ROU!Z50+SLV!Z50+SLO!Z50+FIN!Z50+SUE!Z50</f>
        <v>5.1000000000000004E-2</v>
      </c>
      <c r="AA50" s="23">
        <f>BUL!AA50+TCH!AA50+DAN!AA50+EST!AA50+IRL!AA50+GRE!AA50+CRO!AA50+CHY!AA50+LET!AA50+LIT!AA50+LUX!AA50+HON!AA50+MAL!AA50+AUT!AA50+POL!AA50+POR!AA50+ROU!AA50+SLV!AA50+SLO!AA50+FIN!AA50+SUE!AA50</f>
        <v>6.5000000000000002E-2</v>
      </c>
      <c r="AB50" s="23">
        <f>BUL!AB50+TCH!AB50+DAN!AB50+EST!AB50+IRL!AB50+GRE!AB50+CRO!AB50+CHY!AB50+LET!AB50+LIT!AB50+LUX!AB50+HON!AB50+MAL!AB50+AUT!AB50+POL!AB50+POR!AB50+ROU!AB50+SLV!AB50+SLO!AB50+FIN!AB50+SUE!AB50</f>
        <v>0.56600000000000006</v>
      </c>
      <c r="AC50" s="23">
        <f>BUL!AC50+TCH!AC50+DAN!AC50+EST!AC50+IRL!AC50+GRE!AC50+CRO!AC50+CHY!AC50+LET!AC50+LIT!AC50+LUX!AC50+HON!AC50+MAL!AC50+AUT!AC50+POL!AC50+POR!AC50+ROU!AC50+SLV!AC50+SLO!AC50+FIN!AC50+SUE!AC50</f>
        <v>1.0960000000000001</v>
      </c>
      <c r="AD50" s="23">
        <f>BUL!AD50+TCH!AD50+DAN!AD50+EST!AD50+IRL!AD50+GRE!AD50+CRO!AD50+CHY!AD50+LET!AD50+LIT!AD50+LUX!AD50+HON!AD50+MAL!AD50+AUT!AD50+POL!AD50+POR!AD50+ROU!AD50+SLV!AD50+SLO!AD50+FIN!AD50+SUE!AD50</f>
        <v>4.79</v>
      </c>
      <c r="AE50" s="23">
        <f>BUL!AE50+TCH!AE50+DAN!AE50+EST!AE50+IRL!AE50+GRE!AE50+CRO!AE50+CHY!AE50+LET!AE50+LIT!AE50+LUX!AE50+HON!AE50+MAL!AE50+AUT!AE50+POL!AE50+POR!AE50+ROU!AE50+SLV!AE50+SLO!AE50+FIN!AE50+SUE!AE50</f>
        <v>7.5649999999999986</v>
      </c>
      <c r="AF50" s="23">
        <f>BUL!AF50+TCH!AF50+DAN!AF50+EST!AF50+IRL!AF50+GRE!AF50+CRO!AF50+CHY!AF50+LET!AF50+LIT!AF50+LUX!AF50+HON!AF50+MAL!AF50+AUT!AF50+POL!AF50+POR!AF50+ROU!AF50+SLV!AF50+SLO!AF50+FIN!AF50+SUE!AF50</f>
        <v>0.33100000000000002</v>
      </c>
      <c r="AG50" s="23">
        <f>BUL!AG50+TCH!AG50+DAN!AG50+EST!AG50+IRL!AG50+GRE!AG50+CRO!AG50+CHY!AG50+LET!AG50+LIT!AG50+LUX!AG50+HON!AG50+MAL!AG50+AUT!AG50+POL!AG50+POR!AG50+ROU!AG50+SLV!AG50+SLO!AG50+FIN!AG50+SUE!AG50</f>
        <v>0.21800000000000003</v>
      </c>
      <c r="AH50" s="23">
        <f>BUL!AH50+TCH!AH50+DAN!AH50+EST!AH50+IRL!AH50+GRE!AH50+CRO!AH50+CHY!AH50+LET!AH50+LIT!AH50+LUX!AH50+HON!AH50+MAL!AH50+AUT!AH50+POL!AH50+POR!AH50+ROU!AH50+SLV!AH50+SLO!AH50+FIN!AH50+SUE!AH50</f>
        <v>8.3000000000000004E-2</v>
      </c>
      <c r="AI50" s="23">
        <f>BUL!AI50+TCH!AI50+DAN!AI50+EST!AI50+IRL!AI50+GRE!AI50+CRO!AI50+CHY!AI50+LET!AI50+LIT!AI50+LUX!AI50+HON!AI50+MAL!AI50+AUT!AI50+POL!AI50+POR!AI50+ROU!AI50+SLV!AI50+SLO!AI50+FIN!AI50+SUE!AI50</f>
        <v>1.4219999999999999</v>
      </c>
      <c r="AJ50" s="23">
        <f>BUL!AJ50+TCH!AJ50+DAN!AJ50+EST!AJ50+IRL!AJ50+GRE!AJ50+CRO!AJ50+CHY!AJ50+LET!AJ50+LIT!AJ50+LUX!AJ50+HON!AJ50+MAL!AJ50+AUT!AJ50+POL!AJ50+POR!AJ50+ROU!AJ50+SLV!AJ50+SLO!AJ50+FIN!AJ50+SUE!AJ50</f>
        <v>8.7000000000000008E-2</v>
      </c>
      <c r="AK50" s="23">
        <f>BUL!AK50+TCH!AK50+DAN!AK50+EST!AK50+IRL!AK50+GRE!AK50+CRO!AK50+CHY!AK50+LET!AK50+LIT!AK50+LUX!AK50+HON!AK50+MAL!AK50+AUT!AK50+POL!AK50+POR!AK50+ROU!AK50+SLV!AK50+SLO!AK50+FIN!AK50+SUE!AK50</f>
        <v>0.59500000000000008</v>
      </c>
      <c r="AL50" s="23">
        <f>BUL!AL50+TCH!AL50+DAN!AL50+EST!AL50+IRL!AL50+GRE!AL50+CRO!AL50+CHY!AL50+LET!AL50+LIT!AL50+LUX!AL50+HON!AL50+MAL!AL50+AUT!AL50+POL!AL50+POR!AL50+ROU!AL50+SLV!AL50+SLO!AL50+FIN!AL50+SUE!AL50</f>
        <v>17.133000000000003</v>
      </c>
      <c r="AM50" s="23">
        <f>BUL!AM50+TCH!AM50+DAN!AM50+EST!AM50+IRL!AM50+GRE!AM50+CRO!AM50+CHY!AM50+LET!AM50+LIT!AM50+LUX!AM50+HON!AM50+MAL!AM50+AUT!AM50+POL!AM50+POR!AM50+ROU!AM50+SLV!AM50+SLO!AM50+FIN!AM50+SUE!AM50</f>
        <v>13.926999999999998</v>
      </c>
      <c r="AN50" s="23">
        <f>BUL!AN50+TCH!AN50+DAN!AN50+EST!AN50+IRL!AN50+GRE!AN50+CRO!AN50+CHY!AN50+LET!AN50+LIT!AN50+LUX!AN50+HON!AN50+MAL!AN50+AUT!AN50+POL!AN50+POR!AN50+ROU!AN50+SLV!AN50+SLO!AN50+FIN!AN50+SUE!AN50</f>
        <v>7.1139999999999999</v>
      </c>
      <c r="AO50" s="23">
        <f>BUL!AO50+TCH!AO50+DAN!AO50+EST!AO50+IRL!AO50+GRE!AO50+CRO!AO50+CHY!AO50+LET!AO50+LIT!AO50+LUX!AO50+HON!AO50+MAL!AO50+AUT!AO50+POL!AO50+POR!AO50+ROU!AO50+SLV!AO50+SLO!AO50+FIN!AO50+SUE!AO50</f>
        <v>7.7370000000000001</v>
      </c>
      <c r="AP50" s="23">
        <f>BUL!AP50+TCH!AP50+DAN!AP50+EST!AP50+IRL!AP50+GRE!AP50+CRO!AP50+CHY!AP50+LET!AP50+LIT!AP50+LUX!AP50+HON!AP50+MAL!AP50+AUT!AP50+POL!AP50+POR!AP50+ROU!AP50+SLV!AP50+SLO!AP50+FIN!AP50+SUE!AP50</f>
        <v>0.41100000000000003</v>
      </c>
      <c r="AQ50" s="23">
        <f>BUL!AQ50+TCH!AQ50+DAN!AQ50+EST!AQ50+IRL!AQ50+GRE!AQ50+CRO!AQ50+CHY!AQ50+LET!AQ50+LIT!AQ50+LUX!AQ50+HON!AQ50+MAL!AQ50+AUT!AQ50+POL!AQ50+POR!AQ50+ROU!AQ50+SLV!AQ50+SLO!AQ50+FIN!AQ50+SUE!AQ50</f>
        <v>0.14900000000000002</v>
      </c>
      <c r="AR50" s="23">
        <f>BUL!AR50+TCH!AR50+DAN!AR50+EST!AR50+IRL!AR50+GRE!AR50+CRO!AR50+CHY!AR50+LET!AR50+LIT!AR50+LUX!AR50+HON!AR50+MAL!AR50+AUT!AR50+POL!AR50+POR!AR50+ROU!AR50+SLV!AR50+SLO!AR50+FIN!AR50+SUE!AR50</f>
        <v>0.59400000000000008</v>
      </c>
      <c r="AS50" s="23">
        <f>BUL!AS50+TCH!AS50+DAN!AS50+EST!AS50+IRL!AS50+GRE!AS50+CRO!AS50+CHY!AS50+LET!AS50+LIT!AS50+LUX!AS50+HON!AS50+MAL!AS50+AUT!AS50+POL!AS50+POR!AS50+ROU!AS50+SLV!AS50+SLO!AS50+FIN!AS50+SUE!AS50</f>
        <v>1.4579999999999997</v>
      </c>
      <c r="AT50" s="23">
        <f>BUL!AT50+TCH!AT50+DAN!AT50+EST!AT50+IRL!AT50+GRE!AT50+CRO!AT50+CHY!AT50+LET!AT50+LIT!AT50+LUX!AT50+HON!AT50+MAL!AT50+AUT!AT50+POL!AT50+POR!AT50+ROU!AT50+SLV!AT50+SLO!AT50+FIN!AT50+SUE!AT50</f>
        <v>26.661999999999999</v>
      </c>
      <c r="AU50" s="23">
        <f>BUL!AU50+TCH!AU50+DAN!AU50+EST!AU50+IRL!AU50+GRE!AU50+CRO!AU50+CHY!AU50+LET!AU50+LIT!AU50+LUX!AU50+HON!AU50+MAL!AU50+AUT!AU50+POL!AU50+POR!AU50+ROU!AU50+SLV!AU50+SLO!AU50+FIN!AU50+SUE!AU50</f>
        <v>11.323</v>
      </c>
      <c r="AV50" s="23">
        <f>BUL!AV50+TCH!AV50+DAN!AV50+EST!AV50+IRL!AV50+GRE!AV50+CRO!AV50+CHY!AV50+LET!AV50+LIT!AV50+LUX!AV50+HON!AV50+MAL!AV50+AUT!AV50+POL!AV50+POR!AV50+ROU!AV50+SLV!AV50+SLO!AV50+FIN!AV50+SUE!AV50</f>
        <v>7.8829999999999982</v>
      </c>
      <c r="AW50" s="23">
        <f>BUL!AW50+TCH!AW50+DAN!AW50+EST!AW50+IRL!AW50+GRE!AW50+CRO!AW50+CHY!AW50+LET!AW50+LIT!AW50+LUX!AW50+HON!AW50+MAL!AW50+AUT!AW50+POL!AW50+POR!AW50+ROU!AW50+SLV!AW50+SLO!AW50+FIN!AW50+SUE!AW50</f>
        <v>8.42</v>
      </c>
      <c r="AX50" s="23">
        <f>BUL!AX50+TCH!AX50+DAN!AX50+EST!AX50+IRL!AX50+GRE!AX50+CRO!AX50+CHY!AX50+LET!AX50+LIT!AX50+LUX!AX50+HON!AX50+MAL!AX50+AUT!AX50+POL!AX50+POR!AX50+ROU!AX50+SLV!AX50+SLO!AX50+FIN!AX50+SUE!AX50</f>
        <v>1.6879999999999999</v>
      </c>
      <c r="AY50" s="23">
        <f>BUL!AY50+TCH!AY50+DAN!AY50+EST!AY50+IRL!AY50+GRE!AY50+CRO!AY50+CHY!AY50+LET!AY50+LIT!AY50+LUX!AY50+HON!AY50+MAL!AY50+AUT!AY50+POL!AY50+POR!AY50+ROU!AY50+SLV!AY50+SLO!AY50+FIN!AY50+SUE!AY50</f>
        <v>9.3150000000000013</v>
      </c>
      <c r="AZ50" s="23">
        <f>BUL!AZ50+TCH!AZ50+DAN!AZ50+EST!AZ50+IRL!AZ50+GRE!AZ50+CRO!AZ50+CHY!AZ50+LET!AZ50+LIT!AZ50+LUX!AZ50+HON!AZ50+MAL!AZ50+AUT!AZ50+POL!AZ50+POR!AZ50+ROU!AZ50+SLV!AZ50+SLO!AZ50+FIN!AZ50+SUE!AZ50</f>
        <v>0.29000000000000004</v>
      </c>
      <c r="BA50" s="23">
        <f>BUL!BA50+TCH!BA50+DAN!BA50+EST!BA50+IRL!BA50+GRE!BA50+CRO!BA50+CHY!BA50+LET!BA50+LIT!BA50+LUX!BA50+HON!BA50+MAL!BA50+AUT!BA50+POL!BA50+POR!BA50+ROU!BA50+SLV!BA50+SLO!BA50+FIN!BA50+SUE!BA50</f>
        <v>4.3000000000000003E-2</v>
      </c>
      <c r="BB50" s="23">
        <f>BUL!BB50+TCH!BB50+DAN!BB50+EST!BB50+IRL!BB50+GRE!BB50+CRO!BB50+CHY!BB50+LET!BB50+LIT!BB50+LUX!BB50+HON!BB50+MAL!BB50+AUT!BB50+POL!BB50+POR!BB50+ROU!BB50+SLV!BB50+SLO!BB50+FIN!BB50+SUE!BB50</f>
        <v>13.074</v>
      </c>
      <c r="BC50" s="23">
        <f>BUL!BC50+TCH!BC50+DAN!BC50+EST!BC50+IRL!BC50+GRE!BC50+CRO!BC50+CHY!BC50+LET!BC50+LIT!BC50+LUX!BC50+HON!BC50+MAL!BC50+AUT!BC50+POL!BC50+POR!BC50+ROU!BC50+SLV!BC50+SLO!BC50+FIN!BC50+SUE!BC50</f>
        <v>1.2869999999999999</v>
      </c>
      <c r="BD50" s="23">
        <f>BUL!BD50+TCH!BD50+DAN!BD50+EST!BD50+IRL!BD50+GRE!BD50+CRO!BD50+CHY!BD50+LET!BD50+LIT!BD50+LUX!BD50+HON!BD50+MAL!BD50+AUT!BD50+POL!BD50+POR!BD50+ROU!BD50+SLV!BD50+SLO!BD50+FIN!BD50+SUE!BD50</f>
        <v>1.7020000000000002</v>
      </c>
      <c r="BE50" s="23">
        <f>BUL!BE50+TCH!BE50+DAN!BE50+EST!BE50+IRL!BE50+GRE!BE50+CRO!BE50+CHY!BE50+LET!BE50+LIT!BE50+LUX!BE50+HON!BE50+MAL!BE50+AUT!BE50+POL!BE50+POR!BE50+ROU!BE50+SLV!BE50+SLO!BE50+FIN!BE50+SUE!BE50</f>
        <v>2.4849999999999994</v>
      </c>
      <c r="BF50" s="23">
        <f>BUL!BF50+TCH!BF50+DAN!BF50+EST!BF50+IRL!BF50+GRE!BF50+CRO!BF50+CHY!BF50+LET!BF50+LIT!BF50+LUX!BF50+HON!BF50+MAL!BF50+AUT!BF50+POL!BF50+POR!BF50+ROU!BF50+SLV!BF50+SLO!BF50+FIN!BF50+SUE!BF50</f>
        <v>0.42900000000000005</v>
      </c>
      <c r="BG50" s="23">
        <f>BUL!BG50+TCH!BG50+DAN!BG50+EST!BG50+IRL!BG50+GRE!BG50+CRO!BG50+CHY!BG50+LET!BG50+LIT!BG50+LUX!BG50+HON!BG50+MAL!BG50+AUT!BG50+POL!BG50+POR!BG50+ROU!BG50+SLV!BG50+SLO!BG50+FIN!BG50+SUE!BG50</f>
        <v>0.78600000000000003</v>
      </c>
      <c r="BH50" s="23">
        <f>BUL!BH50+TCH!BH50+DAN!BH50+EST!BH50+IRL!BH50+GRE!BH50+CRO!BH50+CHY!BH50+LET!BH50+LIT!BH50+LUX!BH50+HON!BH50+MAL!BH50+AUT!BH50+POL!BH50+POR!BH50+ROU!BH50+SLV!BH50+SLO!BH50+FIN!BH50+SUE!BH50</f>
        <v>0.55200000000000005</v>
      </c>
      <c r="BI50" s="23">
        <f>BUL!BI50+TCH!BI50+DAN!BI50+EST!BI50+IRL!BI50+GRE!BI50+CRO!BI50+CHY!BI50+LET!BI50+LIT!BI50+LUX!BI50+HON!BI50+MAL!BI50+AUT!BI50+POL!BI50+POR!BI50+ROU!BI50+SLV!BI50+SLO!BI50+FIN!BI50+SUE!BI50</f>
        <v>0.39200000000000002</v>
      </c>
      <c r="BJ50" s="23">
        <f>BUL!BJ50+TCH!BJ50+DAN!BJ50+EST!BJ50+IRL!BJ50+GRE!BJ50+CRO!BJ50+CHY!BJ50+LET!BJ50+LIT!BJ50+LUX!BJ50+HON!BJ50+MAL!BJ50+AUT!BJ50+POL!BJ50+POR!BJ50+ROU!BJ50+SLV!BJ50+SLO!BJ50+FIN!BJ50+SUE!BJ50</f>
        <v>8.5000000000000006E-2</v>
      </c>
      <c r="BK50" s="23">
        <f>BUL!BK50+TCH!BK50+DAN!BK50+EST!BK50+IRL!BK50+GRE!BK50+CRO!BK50+CHY!BK50+LET!BK50+LIT!BK50+LUX!BK50+HON!BK50+MAL!BK50+AUT!BK50+POL!BK50+POR!BK50+ROU!BK50+SLV!BK50+SLO!BK50+FIN!BK50+SUE!BK50</f>
        <v>0.84400000000000008</v>
      </c>
      <c r="BL50" s="23">
        <f>BUL!BL50+TCH!BL50+DAN!BL50+EST!BL50+IRL!BL50+GRE!BL50+CRO!BL50+CHY!BL50+LET!BL50+LIT!BL50+LUX!BL50+HON!BL50+MAL!BL50+AUT!BL50+POL!BL50+POR!BL50+ROU!BL50+SLV!BL50+SLO!BL50+FIN!BL50+SUE!BL50</f>
        <v>0</v>
      </c>
      <c r="BM50" s="23">
        <f>BUL!BM50+TCH!BM50+DAN!BM50+EST!BM50+IRL!BM50+GRE!BM50+CRO!BM50+CHY!BM50+LET!BM50+LIT!BM50+LUX!BM50+HON!BM50+MAL!BM50+AUT!BM50+POL!BM50+POR!BM50+ROU!BM50+SLV!BM50+SLO!BM50+FIN!BM50+SUE!BM50</f>
        <v>0</v>
      </c>
      <c r="BN50" s="23">
        <f>BUL!BN50+TCH!BN50+DAN!BN50+EST!BN50+IRL!BN50+GRE!BN50+CRO!BN50+CHY!BN50+LET!BN50+LIT!BN50+LUX!BN50+HON!BN50+MAL!BN50+AUT!BN50+POL!BN50+POR!BN50+ROU!BN50+SLV!BN50+SLO!BN50+FIN!BN50+SUE!BN50</f>
        <v>0</v>
      </c>
      <c r="BO50" s="23">
        <f>BUL!BO50+TCH!BO50+DAN!BO50+EST!BO50+IRL!BO50+GRE!BO50+CRO!BO50+CHY!BO50+LET!BO50+LIT!BO50+LUX!BO50+HON!BO50+MAL!BO50+AUT!BO50+POL!BO50+POR!BO50+ROU!BO50+SLV!BO50+SLO!BO50+FIN!BO50+SUE!BO50</f>
        <v>68.018000000000001</v>
      </c>
      <c r="BP50" s="23">
        <f>BUL!BP50+TCH!BP50+DAN!BP50+EST!BP50+IRL!BP50+GRE!BP50+CRO!BP50+CHY!BP50+LET!BP50+LIT!BP50+LUX!BP50+HON!BP50+MAL!BP50+AUT!BP50+POL!BP50+POR!BP50+ROU!BP50+SLV!BP50+SLO!BP50+FIN!BP50+SUE!BP50</f>
        <v>0</v>
      </c>
      <c r="BQ50" s="23">
        <f>BUL!BQ50+TCH!BQ50+DAN!BQ50+EST!BQ50+IRL!BQ50+GRE!BQ50+CRO!BQ50+CHY!BQ50+LET!BQ50+LIT!BQ50+LUX!BQ50+HON!BQ50+MAL!BQ50+AUT!BQ50+POL!BQ50+POR!BQ50+ROU!BQ50+SLV!BQ50+SLO!BQ50+FIN!BQ50+SUE!BQ50</f>
        <v>-5.4210000000000003</v>
      </c>
      <c r="BR50" s="23">
        <f>BUL!BR50+TCH!BR50+DAN!BR50+EST!BR50+IRL!BR50+GRE!BR50+CRO!BR50+CHY!BR50+LET!BR50+LIT!BR50+LUX!BR50+HON!BR50+MAL!BR50+AUT!BR50+POL!BR50+POR!BR50+ROU!BR50+SLV!BR50+SLO!BR50+FIN!BR50+SUE!BR50</f>
        <v>19.722000000000001</v>
      </c>
      <c r="BS50" s="21">
        <f t="shared" si="0"/>
        <v>238.31500000000003</v>
      </c>
    </row>
    <row r="51" spans="1:71">
      <c r="A51" s="7" t="s">
        <v>222</v>
      </c>
      <c r="B51" s="23">
        <f>BUL!B51+TCH!B51+DAN!B51+EST!B51+IRL!B51+GRE!B51+CRO!B51+CHY!B51+LET!B51+LIT!B51+LUX!B51+HON!B51+MAL!B51+AUT!B51+POL!B51+POR!B51+ROU!B51+SLV!B51+SLO!B51+FIN!B51+SUE!B51</f>
        <v>0.57600000000000007</v>
      </c>
      <c r="C51" s="23">
        <f>BUL!C51+TCH!C51+DAN!C51+EST!C51+IRL!C51+GRE!C51+CRO!C51+CHY!C51+LET!C51+LIT!C51+LUX!C51+HON!C51+MAL!C51+AUT!C51+POL!C51+POR!C51+ROU!C51+SLV!C51+SLO!C51+FIN!C51+SUE!C51</f>
        <v>1.8000000000000002E-2</v>
      </c>
      <c r="D51" s="23">
        <f>BUL!D51+TCH!D51+DAN!D51+EST!D51+IRL!D51+GRE!D51+CRO!D51+CHY!D51+LET!D51+LIT!D51+LUX!D51+HON!D51+MAL!D51+AUT!D51+POL!D51+POR!D51+ROU!D51+SLV!D51+SLO!D51+FIN!D51+SUE!D51</f>
        <v>5.0000000000000001E-3</v>
      </c>
      <c r="E51" s="23">
        <f>BUL!E51+TCH!E51+DAN!E51+EST!E51+IRL!E51+GRE!E51+CRO!E51+CHY!E51+LET!E51+LIT!E51+LUX!E51+HON!E51+MAL!E51+AUT!E51+POL!E51+POR!E51+ROU!E51+SLV!E51+SLO!E51+FIN!E51+SUE!E51</f>
        <v>8.6999999999999994E-2</v>
      </c>
      <c r="F51" s="23">
        <f>BUL!F51+TCH!F51+DAN!F51+EST!F51+IRL!F51+GRE!F51+CRO!F51+CHY!F51+LET!F51+LIT!F51+LUX!F51+HON!F51+MAL!F51+AUT!F51+POL!F51+POR!F51+ROU!F51+SLV!F51+SLO!F51+FIN!F51+SUE!F51</f>
        <v>3.0300000000000002</v>
      </c>
      <c r="G51" s="23">
        <f>BUL!G51+TCH!G51+DAN!G51+EST!G51+IRL!G51+GRE!G51+CRO!G51+CHY!G51+LET!G51+LIT!G51+LUX!G51+HON!G51+MAL!G51+AUT!G51+POL!G51+POR!G51+ROU!G51+SLV!G51+SLO!G51+FIN!G51+SUE!G51</f>
        <v>0.49299999999999999</v>
      </c>
      <c r="H51" s="23">
        <f>BUL!H51+TCH!H51+DAN!H51+EST!H51+IRL!H51+GRE!H51+CRO!H51+CHY!H51+LET!H51+LIT!H51+LUX!H51+HON!H51+MAL!H51+AUT!H51+POL!H51+POR!H51+ROU!H51+SLV!H51+SLO!H51+FIN!H51+SUE!H51</f>
        <v>9.6000000000000002E-2</v>
      </c>
      <c r="I51" s="23">
        <f>BUL!I51+TCH!I51+DAN!I51+EST!I51+IRL!I51+GRE!I51+CRO!I51+CHY!I51+LET!I51+LIT!I51+LUX!I51+HON!I51+MAL!I51+AUT!I51+POL!I51+POR!I51+ROU!I51+SLV!I51+SLO!I51+FIN!I51+SUE!I51</f>
        <v>0.34599999999999997</v>
      </c>
      <c r="J51" s="23">
        <f>BUL!J51+TCH!J51+DAN!J51+EST!J51+IRL!J51+GRE!J51+CRO!J51+CHY!J51+LET!J51+LIT!J51+LUX!J51+HON!J51+MAL!J51+AUT!J51+POL!J51+POR!J51+ROU!J51+SLV!J51+SLO!J51+FIN!J51+SUE!J51</f>
        <v>0.314</v>
      </c>
      <c r="K51" s="23">
        <f>BUL!K51+TCH!K51+DAN!K51+EST!K51+IRL!K51+GRE!K51+CRO!K51+CHY!K51+LET!K51+LIT!K51+LUX!K51+HON!K51+MAL!K51+AUT!K51+POL!K51+POR!K51+ROU!K51+SLV!K51+SLO!K51+FIN!K51+SUE!K51</f>
        <v>2.0489999999999999</v>
      </c>
      <c r="L51" s="23">
        <f>BUL!L51+TCH!L51+DAN!L51+EST!L51+IRL!L51+GRE!L51+CRO!L51+CHY!L51+LET!L51+LIT!L51+LUX!L51+HON!L51+MAL!L51+AUT!L51+POL!L51+POR!L51+ROU!L51+SLV!L51+SLO!L51+FIN!L51+SUE!L51</f>
        <v>2.4879999999999995</v>
      </c>
      <c r="M51" s="23">
        <f>BUL!M51+TCH!M51+DAN!M51+EST!M51+IRL!M51+GRE!M51+CRO!M51+CHY!M51+LET!M51+LIT!M51+LUX!M51+HON!M51+MAL!M51+AUT!M51+POL!M51+POR!M51+ROU!M51+SLV!M51+SLO!M51+FIN!M51+SUE!M51</f>
        <v>1.502</v>
      </c>
      <c r="N51" s="23">
        <f>BUL!N51+TCH!N51+DAN!N51+EST!N51+IRL!N51+GRE!N51+CRO!N51+CHY!N51+LET!N51+LIT!N51+LUX!N51+HON!N51+MAL!N51+AUT!N51+POL!N51+POR!N51+ROU!N51+SLV!N51+SLO!N51+FIN!N51+SUE!N51</f>
        <v>0.44900000000000007</v>
      </c>
      <c r="O51" s="23">
        <f>BUL!O51+TCH!O51+DAN!O51+EST!O51+IRL!O51+GRE!O51+CRO!O51+CHY!O51+LET!O51+LIT!O51+LUX!O51+HON!O51+MAL!O51+AUT!O51+POL!O51+POR!O51+ROU!O51+SLV!O51+SLO!O51+FIN!O51+SUE!O51</f>
        <v>0.52400000000000002</v>
      </c>
      <c r="P51" s="23">
        <f>BUL!P51+TCH!P51+DAN!P51+EST!P51+IRL!P51+GRE!P51+CRO!P51+CHY!P51+LET!P51+LIT!P51+LUX!P51+HON!P51+MAL!P51+AUT!P51+POL!P51+POR!P51+ROU!P51+SLV!P51+SLO!P51+FIN!P51+SUE!P51</f>
        <v>0.52500000000000002</v>
      </c>
      <c r="Q51" s="23">
        <f>BUL!Q51+TCH!Q51+DAN!Q51+EST!Q51+IRL!Q51+GRE!Q51+CRO!Q51+CHY!Q51+LET!Q51+LIT!Q51+LUX!Q51+HON!Q51+MAL!Q51+AUT!Q51+POL!Q51+POR!Q51+ROU!Q51+SLV!Q51+SLO!Q51+FIN!Q51+SUE!Q51</f>
        <v>1.071</v>
      </c>
      <c r="R51" s="23">
        <f>BUL!R51+TCH!R51+DAN!R51+EST!R51+IRL!R51+GRE!R51+CRO!R51+CHY!R51+LET!R51+LIT!R51+LUX!R51+HON!R51+MAL!R51+AUT!R51+POL!R51+POR!R51+ROU!R51+SLV!R51+SLO!R51+FIN!R51+SUE!R51</f>
        <v>0.85300000000000009</v>
      </c>
      <c r="S51" s="23">
        <f>BUL!S51+TCH!S51+DAN!S51+EST!S51+IRL!S51+GRE!S51+CRO!S51+CHY!S51+LET!S51+LIT!S51+LUX!S51+HON!S51+MAL!S51+AUT!S51+POL!S51+POR!S51+ROU!S51+SLV!S51+SLO!S51+FIN!S51+SUE!S51</f>
        <v>0.91000000000000014</v>
      </c>
      <c r="T51" s="23">
        <f>BUL!T51+TCH!T51+DAN!T51+EST!T51+IRL!T51+GRE!T51+CRO!T51+CHY!T51+LET!T51+LIT!T51+LUX!T51+HON!T51+MAL!T51+AUT!T51+POL!T51+POR!T51+ROU!T51+SLV!T51+SLO!T51+FIN!T51+SUE!T51</f>
        <v>1.7790000000000001</v>
      </c>
      <c r="U51" s="23">
        <f>BUL!U51+TCH!U51+DAN!U51+EST!U51+IRL!U51+GRE!U51+CRO!U51+CHY!U51+LET!U51+LIT!U51+LUX!U51+HON!U51+MAL!U51+AUT!U51+POL!U51+POR!U51+ROU!U51+SLV!U51+SLO!U51+FIN!U51+SUE!U51</f>
        <v>1.071</v>
      </c>
      <c r="V51" s="23">
        <f>BUL!V51+TCH!V51+DAN!V51+EST!V51+IRL!V51+GRE!V51+CRO!V51+CHY!V51+LET!V51+LIT!V51+LUX!V51+HON!V51+MAL!V51+AUT!V51+POL!V51+POR!V51+ROU!V51+SLV!V51+SLO!V51+FIN!V51+SUE!V51</f>
        <v>2.1779999999999999</v>
      </c>
      <c r="W51" s="23">
        <f>BUL!W51+TCH!W51+DAN!W51+EST!W51+IRL!W51+GRE!W51+CRO!W51+CHY!W51+LET!W51+LIT!W51+LUX!W51+HON!W51+MAL!W51+AUT!W51+POL!W51+POR!W51+ROU!W51+SLV!W51+SLO!W51+FIN!W51+SUE!W51</f>
        <v>0.49399999999999999</v>
      </c>
      <c r="X51" s="23">
        <f>BUL!X51+TCH!X51+DAN!X51+EST!X51+IRL!X51+GRE!X51+CRO!X51+CHY!X51+LET!X51+LIT!X51+LUX!X51+HON!X51+MAL!X51+AUT!X51+POL!X51+POR!X51+ROU!X51+SLV!X51+SLO!X51+FIN!X51+SUE!X51</f>
        <v>1.242</v>
      </c>
      <c r="Y51" s="23">
        <f>BUL!Y51+TCH!Y51+DAN!Y51+EST!Y51+IRL!Y51+GRE!Y51+CRO!Y51+CHY!Y51+LET!Y51+LIT!Y51+LUX!Y51+HON!Y51+MAL!Y51+AUT!Y51+POL!Y51+POR!Y51+ROU!Y51+SLV!Y51+SLO!Y51+FIN!Y51+SUE!Y51</f>
        <v>7.5629999999999997</v>
      </c>
      <c r="Z51" s="23">
        <f>BUL!Z51+TCH!Z51+DAN!Z51+EST!Z51+IRL!Z51+GRE!Z51+CRO!Z51+CHY!Z51+LET!Z51+LIT!Z51+LUX!Z51+HON!Z51+MAL!Z51+AUT!Z51+POL!Z51+POR!Z51+ROU!Z51+SLV!Z51+SLO!Z51+FIN!Z51+SUE!Z51</f>
        <v>0.17599999999999999</v>
      </c>
      <c r="AA51" s="23">
        <f>BUL!AA51+TCH!AA51+DAN!AA51+EST!AA51+IRL!AA51+GRE!AA51+CRO!AA51+CHY!AA51+LET!AA51+LIT!AA51+LUX!AA51+HON!AA51+MAL!AA51+AUT!AA51+POL!AA51+POR!AA51+ROU!AA51+SLV!AA51+SLO!AA51+FIN!AA51+SUE!AA51</f>
        <v>0.93800000000000017</v>
      </c>
      <c r="AB51" s="23">
        <f>BUL!AB51+TCH!AB51+DAN!AB51+EST!AB51+IRL!AB51+GRE!AB51+CRO!AB51+CHY!AB51+LET!AB51+LIT!AB51+LUX!AB51+HON!AB51+MAL!AB51+AUT!AB51+POL!AB51+POR!AB51+ROU!AB51+SLV!AB51+SLO!AB51+FIN!AB51+SUE!AB51</f>
        <v>8.6549999999999994</v>
      </c>
      <c r="AC51" s="23">
        <f>BUL!AC51+TCH!AC51+DAN!AC51+EST!AC51+IRL!AC51+GRE!AC51+CRO!AC51+CHY!AC51+LET!AC51+LIT!AC51+LUX!AC51+HON!AC51+MAL!AC51+AUT!AC51+POL!AC51+POR!AC51+ROU!AC51+SLV!AC51+SLO!AC51+FIN!AC51+SUE!AC51</f>
        <v>5.5549999999999997</v>
      </c>
      <c r="AD51" s="23">
        <f>BUL!AD51+TCH!AD51+DAN!AD51+EST!AD51+IRL!AD51+GRE!AD51+CRO!AD51+CHY!AD51+LET!AD51+LIT!AD51+LUX!AD51+HON!AD51+MAL!AD51+AUT!AD51+POL!AD51+POR!AD51+ROU!AD51+SLV!AD51+SLO!AD51+FIN!AD51+SUE!AD51</f>
        <v>40.97</v>
      </c>
      <c r="AE51" s="23">
        <f>BUL!AE51+TCH!AE51+DAN!AE51+EST!AE51+IRL!AE51+GRE!AE51+CRO!AE51+CHY!AE51+LET!AE51+LIT!AE51+LUX!AE51+HON!AE51+MAL!AE51+AUT!AE51+POL!AE51+POR!AE51+ROU!AE51+SLV!AE51+SLO!AE51+FIN!AE51+SUE!AE51</f>
        <v>29.070999999999998</v>
      </c>
      <c r="AF51" s="23">
        <f>BUL!AF51+TCH!AF51+DAN!AF51+EST!AF51+IRL!AF51+GRE!AF51+CRO!AF51+CHY!AF51+LET!AF51+LIT!AF51+LUX!AF51+HON!AF51+MAL!AF51+AUT!AF51+POL!AF51+POR!AF51+ROU!AF51+SLV!AF51+SLO!AF51+FIN!AF51+SUE!AF51</f>
        <v>1.4709999999999999</v>
      </c>
      <c r="AG51" s="23">
        <f>BUL!AG51+TCH!AG51+DAN!AG51+EST!AG51+IRL!AG51+GRE!AG51+CRO!AG51+CHY!AG51+LET!AG51+LIT!AG51+LUX!AG51+HON!AG51+MAL!AG51+AUT!AG51+POL!AG51+POR!AG51+ROU!AG51+SLV!AG51+SLO!AG51+FIN!AG51+SUE!AG51</f>
        <v>1.2109999999999999</v>
      </c>
      <c r="AH51" s="23">
        <f>BUL!AH51+TCH!AH51+DAN!AH51+EST!AH51+IRL!AH51+GRE!AH51+CRO!AH51+CHY!AH51+LET!AH51+LIT!AH51+LUX!AH51+HON!AH51+MAL!AH51+AUT!AH51+POL!AH51+POR!AH51+ROU!AH51+SLV!AH51+SLO!AH51+FIN!AH51+SUE!AH51</f>
        <v>0.20800000000000002</v>
      </c>
      <c r="AI51" s="23">
        <f>BUL!AI51+TCH!AI51+DAN!AI51+EST!AI51+IRL!AI51+GRE!AI51+CRO!AI51+CHY!AI51+LET!AI51+LIT!AI51+LUX!AI51+HON!AI51+MAL!AI51+AUT!AI51+POL!AI51+POR!AI51+ROU!AI51+SLV!AI51+SLO!AI51+FIN!AI51+SUE!AI51</f>
        <v>2.8510000000000004</v>
      </c>
      <c r="AJ51" s="23">
        <f>BUL!AJ51+TCH!AJ51+DAN!AJ51+EST!AJ51+IRL!AJ51+GRE!AJ51+CRO!AJ51+CHY!AJ51+LET!AJ51+LIT!AJ51+LUX!AJ51+HON!AJ51+MAL!AJ51+AUT!AJ51+POL!AJ51+POR!AJ51+ROU!AJ51+SLV!AJ51+SLO!AJ51+FIN!AJ51+SUE!AJ51</f>
        <v>3.9799999999999995</v>
      </c>
      <c r="AK51" s="23">
        <f>BUL!AK51+TCH!AK51+DAN!AK51+EST!AK51+IRL!AK51+GRE!AK51+CRO!AK51+CHY!AK51+LET!AK51+LIT!AK51+LUX!AK51+HON!AK51+MAL!AK51+AUT!AK51+POL!AK51+POR!AK51+ROU!AK51+SLV!AK51+SLO!AK51+FIN!AK51+SUE!AK51</f>
        <v>4.4649999999999999</v>
      </c>
      <c r="AL51" s="23">
        <f>BUL!AL51+TCH!AL51+DAN!AL51+EST!AL51+IRL!AL51+GRE!AL51+CRO!AL51+CHY!AL51+LET!AL51+LIT!AL51+LUX!AL51+HON!AL51+MAL!AL51+AUT!AL51+POL!AL51+POR!AL51+ROU!AL51+SLV!AL51+SLO!AL51+FIN!AL51+SUE!AL51</f>
        <v>3.1899999999999995</v>
      </c>
      <c r="AM51" s="23">
        <f>BUL!AM51+TCH!AM51+DAN!AM51+EST!AM51+IRL!AM51+GRE!AM51+CRO!AM51+CHY!AM51+LET!AM51+LIT!AM51+LUX!AM51+HON!AM51+MAL!AM51+AUT!AM51+POL!AM51+POR!AM51+ROU!AM51+SLV!AM51+SLO!AM51+FIN!AM51+SUE!AM51</f>
        <v>2.4749999999999992</v>
      </c>
      <c r="AN51" s="23">
        <f>BUL!AN51+TCH!AN51+DAN!AN51+EST!AN51+IRL!AN51+GRE!AN51+CRO!AN51+CHY!AN51+LET!AN51+LIT!AN51+LUX!AN51+HON!AN51+MAL!AN51+AUT!AN51+POL!AN51+POR!AN51+ROU!AN51+SLV!AN51+SLO!AN51+FIN!AN51+SUE!AN51</f>
        <v>142.12900000000002</v>
      </c>
      <c r="AO51" s="23">
        <f>BUL!AO51+TCH!AO51+DAN!AO51+EST!AO51+IRL!AO51+GRE!AO51+CRO!AO51+CHY!AO51+LET!AO51+LIT!AO51+LUX!AO51+HON!AO51+MAL!AO51+AUT!AO51+POL!AO51+POR!AO51+ROU!AO51+SLV!AO51+SLO!AO51+FIN!AO51+SUE!AO51</f>
        <v>26.988000000000003</v>
      </c>
      <c r="AP51" s="23">
        <f>BUL!AP51+TCH!AP51+DAN!AP51+EST!AP51+IRL!AP51+GRE!AP51+CRO!AP51+CHY!AP51+LET!AP51+LIT!AP51+LUX!AP51+HON!AP51+MAL!AP51+AUT!AP51+POL!AP51+POR!AP51+ROU!AP51+SLV!AP51+SLO!AP51+FIN!AP51+SUE!AP51</f>
        <v>37.737000000000009</v>
      </c>
      <c r="AQ51" s="23">
        <f>BUL!AQ51+TCH!AQ51+DAN!AQ51+EST!AQ51+IRL!AQ51+GRE!AQ51+CRO!AQ51+CHY!AQ51+LET!AQ51+LIT!AQ51+LUX!AQ51+HON!AQ51+MAL!AQ51+AUT!AQ51+POL!AQ51+POR!AQ51+ROU!AQ51+SLV!AQ51+SLO!AQ51+FIN!AQ51+SUE!AQ51</f>
        <v>9.2529999999999983</v>
      </c>
      <c r="AR51" s="23">
        <f>BUL!AR51+TCH!AR51+DAN!AR51+EST!AR51+IRL!AR51+GRE!AR51+CRO!AR51+CHY!AR51+LET!AR51+LIT!AR51+LUX!AR51+HON!AR51+MAL!AR51+AUT!AR51+POL!AR51+POR!AR51+ROU!AR51+SLV!AR51+SLO!AR51+FIN!AR51+SUE!AR51</f>
        <v>13.315999999999999</v>
      </c>
      <c r="AS51" s="23">
        <f>BUL!AS51+TCH!AS51+DAN!AS51+EST!AS51+IRL!AS51+GRE!AS51+CRO!AS51+CHY!AS51+LET!AS51+LIT!AS51+LUX!AS51+HON!AS51+MAL!AS51+AUT!AS51+POL!AS51+POR!AS51+ROU!AS51+SLV!AS51+SLO!AS51+FIN!AS51+SUE!AS51</f>
        <v>4.4469999999999992</v>
      </c>
      <c r="AT51" s="23">
        <f>BUL!AT51+TCH!AT51+DAN!AT51+EST!AT51+IRL!AT51+GRE!AT51+CRO!AT51+CHY!AT51+LET!AT51+LIT!AT51+LUX!AT51+HON!AT51+MAL!AT51+AUT!AT51+POL!AT51+POR!AT51+ROU!AT51+SLV!AT51+SLO!AT51+FIN!AT51+SUE!AT51</f>
        <v>36.541999999999994</v>
      </c>
      <c r="AU51" s="23">
        <f>BUL!AU51+TCH!AU51+DAN!AU51+EST!AU51+IRL!AU51+GRE!AU51+CRO!AU51+CHY!AU51+LET!AU51+LIT!AU51+LUX!AU51+HON!AU51+MAL!AU51+AUT!AU51+POL!AU51+POR!AU51+ROU!AU51+SLV!AU51+SLO!AU51+FIN!AU51+SUE!AU51</f>
        <v>10.68</v>
      </c>
      <c r="AV51" s="23">
        <f>BUL!AV51+TCH!AV51+DAN!AV51+EST!AV51+IRL!AV51+GRE!AV51+CRO!AV51+CHY!AV51+LET!AV51+LIT!AV51+LUX!AV51+HON!AV51+MAL!AV51+AUT!AV51+POL!AV51+POR!AV51+ROU!AV51+SLV!AV51+SLO!AV51+FIN!AV51+SUE!AV51</f>
        <v>16.108999999999998</v>
      </c>
      <c r="AW51" s="23">
        <f>BUL!AW51+TCH!AW51+DAN!AW51+EST!AW51+IRL!AW51+GRE!AW51+CRO!AW51+CHY!AW51+LET!AW51+LIT!AW51+LUX!AW51+HON!AW51+MAL!AW51+AUT!AW51+POL!AW51+POR!AW51+ROU!AW51+SLV!AW51+SLO!AW51+FIN!AW51+SUE!AW51</f>
        <v>1.139</v>
      </c>
      <c r="AX51" s="23">
        <f>BUL!AX51+TCH!AX51+DAN!AX51+EST!AX51+IRL!AX51+GRE!AX51+CRO!AX51+CHY!AX51+LET!AX51+LIT!AX51+LUX!AX51+HON!AX51+MAL!AX51+AUT!AX51+POL!AX51+POR!AX51+ROU!AX51+SLV!AX51+SLO!AX51+FIN!AX51+SUE!AX51</f>
        <v>4.3570000000000002</v>
      </c>
      <c r="AY51" s="23">
        <f>BUL!AY51+TCH!AY51+DAN!AY51+EST!AY51+IRL!AY51+GRE!AY51+CRO!AY51+CHY!AY51+LET!AY51+LIT!AY51+LUX!AY51+HON!AY51+MAL!AY51+AUT!AY51+POL!AY51+POR!AY51+ROU!AY51+SLV!AY51+SLO!AY51+FIN!AY51+SUE!AY51</f>
        <v>17.573</v>
      </c>
      <c r="AZ51" s="23">
        <f>BUL!AZ51+TCH!AZ51+DAN!AZ51+EST!AZ51+IRL!AZ51+GRE!AZ51+CRO!AZ51+CHY!AZ51+LET!AZ51+LIT!AZ51+LUX!AZ51+HON!AZ51+MAL!AZ51+AUT!AZ51+POL!AZ51+POR!AZ51+ROU!AZ51+SLV!AZ51+SLO!AZ51+FIN!AZ51+SUE!AZ51</f>
        <v>1.0069999999999999</v>
      </c>
      <c r="BA51" s="23">
        <f>BUL!BA51+TCH!BA51+DAN!BA51+EST!BA51+IRL!BA51+GRE!BA51+CRO!BA51+CHY!BA51+LET!BA51+LIT!BA51+LUX!BA51+HON!BA51+MAL!BA51+AUT!BA51+POL!BA51+POR!BA51+ROU!BA51+SLV!BA51+SLO!BA51+FIN!BA51+SUE!BA51</f>
        <v>5.1000000000000004E-2</v>
      </c>
      <c r="BB51" s="23">
        <f>BUL!BB51+TCH!BB51+DAN!BB51+EST!BB51+IRL!BB51+GRE!BB51+CRO!BB51+CHY!BB51+LET!BB51+LIT!BB51+LUX!BB51+HON!BB51+MAL!BB51+AUT!BB51+POL!BB51+POR!BB51+ROU!BB51+SLV!BB51+SLO!BB51+FIN!BB51+SUE!BB51</f>
        <v>23.904</v>
      </c>
      <c r="BC51" s="23">
        <f>BUL!BC51+TCH!BC51+DAN!BC51+EST!BC51+IRL!BC51+GRE!BC51+CRO!BC51+CHY!BC51+LET!BC51+LIT!BC51+LUX!BC51+HON!BC51+MAL!BC51+AUT!BC51+POL!BC51+POR!BC51+ROU!BC51+SLV!BC51+SLO!BC51+FIN!BC51+SUE!BC51</f>
        <v>21.959</v>
      </c>
      <c r="BD51" s="23">
        <f>BUL!BD51+TCH!BD51+DAN!BD51+EST!BD51+IRL!BD51+GRE!BD51+CRO!BD51+CHY!BD51+LET!BD51+LIT!BD51+LUX!BD51+HON!BD51+MAL!BD51+AUT!BD51+POL!BD51+POR!BD51+ROU!BD51+SLV!BD51+SLO!BD51+FIN!BD51+SUE!BD51</f>
        <v>6.0890000000000004</v>
      </c>
      <c r="BE51" s="23">
        <f>BUL!BE51+TCH!BE51+DAN!BE51+EST!BE51+IRL!BE51+GRE!BE51+CRO!BE51+CHY!BE51+LET!BE51+LIT!BE51+LUX!BE51+HON!BE51+MAL!BE51+AUT!BE51+POL!BE51+POR!BE51+ROU!BE51+SLV!BE51+SLO!BE51+FIN!BE51+SUE!BE51</f>
        <v>11.827999999999999</v>
      </c>
      <c r="BF51" s="23">
        <f>BUL!BF51+TCH!BF51+DAN!BF51+EST!BF51+IRL!BF51+GRE!BF51+CRO!BF51+CHY!BF51+LET!BF51+LIT!BF51+LUX!BF51+HON!BF51+MAL!BF51+AUT!BF51+POL!BF51+POR!BF51+ROU!BF51+SLV!BF51+SLO!BF51+FIN!BF51+SUE!BF51</f>
        <v>1.1279999999999999</v>
      </c>
      <c r="BG51" s="23">
        <f>BUL!BG51+TCH!BG51+DAN!BG51+EST!BG51+IRL!BG51+GRE!BG51+CRO!BG51+CHY!BG51+LET!BG51+LIT!BG51+LUX!BG51+HON!BG51+MAL!BG51+AUT!BG51+POL!BG51+POR!BG51+ROU!BG51+SLV!BG51+SLO!BG51+FIN!BG51+SUE!BG51</f>
        <v>2.9350000000000001</v>
      </c>
      <c r="BH51" s="23">
        <f>BUL!BH51+TCH!BH51+DAN!BH51+EST!BH51+IRL!BH51+GRE!BH51+CRO!BH51+CHY!BH51+LET!BH51+LIT!BH51+LUX!BH51+HON!BH51+MAL!BH51+AUT!BH51+POL!BH51+POR!BH51+ROU!BH51+SLV!BH51+SLO!BH51+FIN!BH51+SUE!BH51</f>
        <v>2.194</v>
      </c>
      <c r="BI51" s="23">
        <f>BUL!BI51+TCH!BI51+DAN!BI51+EST!BI51+IRL!BI51+GRE!BI51+CRO!BI51+CHY!BI51+LET!BI51+LIT!BI51+LUX!BI51+HON!BI51+MAL!BI51+AUT!BI51+POL!BI51+POR!BI51+ROU!BI51+SLV!BI51+SLO!BI51+FIN!BI51+SUE!BI51</f>
        <v>0.76500000000000001</v>
      </c>
      <c r="BJ51" s="23">
        <f>BUL!BJ51+TCH!BJ51+DAN!BJ51+EST!BJ51+IRL!BJ51+GRE!BJ51+CRO!BJ51+CHY!BJ51+LET!BJ51+LIT!BJ51+LUX!BJ51+HON!BJ51+MAL!BJ51+AUT!BJ51+POL!BJ51+POR!BJ51+ROU!BJ51+SLV!BJ51+SLO!BJ51+FIN!BJ51+SUE!BJ51</f>
        <v>0.13700000000000001</v>
      </c>
      <c r="BK51" s="23">
        <f>BUL!BK51+TCH!BK51+DAN!BK51+EST!BK51+IRL!BK51+GRE!BK51+CRO!BK51+CHY!BK51+LET!BK51+LIT!BK51+LUX!BK51+HON!BK51+MAL!BK51+AUT!BK51+POL!BK51+POR!BK51+ROU!BK51+SLV!BK51+SLO!BK51+FIN!BK51+SUE!BK51</f>
        <v>1.8780000000000001</v>
      </c>
      <c r="BL51" s="23">
        <f>BUL!BL51+TCH!BL51+DAN!BL51+EST!BL51+IRL!BL51+GRE!BL51+CRO!BL51+CHY!BL51+LET!BL51+LIT!BL51+LUX!BL51+HON!BL51+MAL!BL51+AUT!BL51+POL!BL51+POR!BL51+ROU!BL51+SLV!BL51+SLO!BL51+FIN!BL51+SUE!BL51</f>
        <v>0</v>
      </c>
      <c r="BM51" s="23">
        <f>BUL!BM51+TCH!BM51+DAN!BM51+EST!BM51+IRL!BM51+GRE!BM51+CRO!BM51+CHY!BM51+LET!BM51+LIT!BM51+LUX!BM51+HON!BM51+MAL!BM51+AUT!BM51+POL!BM51+POR!BM51+ROU!BM51+SLV!BM51+SLO!BM51+FIN!BM51+SUE!BM51</f>
        <v>0</v>
      </c>
      <c r="BN51" s="23">
        <f>BUL!BN51+TCH!BN51+DAN!BN51+EST!BN51+IRL!BN51+GRE!BN51+CRO!BN51+CHY!BN51+LET!BN51+LIT!BN51+LUX!BN51+HON!BN51+MAL!BN51+AUT!BN51+POL!BN51+POR!BN51+ROU!BN51+SLV!BN51+SLO!BN51+FIN!BN51+SUE!BN51</f>
        <v>0</v>
      </c>
      <c r="BO51" s="23">
        <f>BUL!BO51+TCH!BO51+DAN!BO51+EST!BO51+IRL!BO51+GRE!BO51+CRO!BO51+CHY!BO51+LET!BO51+LIT!BO51+LUX!BO51+HON!BO51+MAL!BO51+AUT!BO51+POL!BO51+POR!BO51+ROU!BO51+SLV!BO51+SLO!BO51+FIN!BO51+SUE!BO51</f>
        <v>415.89</v>
      </c>
      <c r="BP51" s="23">
        <f>BUL!BP51+TCH!BP51+DAN!BP51+EST!BP51+IRL!BP51+GRE!BP51+CRO!BP51+CHY!BP51+LET!BP51+LIT!BP51+LUX!BP51+HON!BP51+MAL!BP51+AUT!BP51+POL!BP51+POR!BP51+ROU!BP51+SLV!BP51+SLO!BP51+FIN!BP51+SUE!BP51</f>
        <v>0</v>
      </c>
      <c r="BQ51" s="23">
        <f>BUL!BQ51+TCH!BQ51+DAN!BQ51+EST!BQ51+IRL!BQ51+GRE!BQ51+CRO!BQ51+CHY!BQ51+LET!BQ51+LIT!BQ51+LUX!BQ51+HON!BQ51+MAL!BQ51+AUT!BQ51+POL!BQ51+POR!BQ51+ROU!BQ51+SLV!BQ51+SLO!BQ51+FIN!BQ51+SUE!BQ51</f>
        <v>0</v>
      </c>
      <c r="BR51" s="23">
        <f>BUL!BR51+TCH!BR51+DAN!BR51+EST!BR51+IRL!BR51+GRE!BR51+CRO!BR51+CHY!BR51+LET!BR51+LIT!BR51+LUX!BR51+HON!BR51+MAL!BR51+AUT!BR51+POL!BR51+POR!BR51+ROU!BR51+SLV!BR51+SLO!BR51+FIN!BR51+SUE!BR51</f>
        <v>0</v>
      </c>
      <c r="BS51" s="21">
        <f t="shared" si="0"/>
        <v>944.91399999999987</v>
      </c>
    </row>
    <row r="52" spans="1:71">
      <c r="A52" s="7" t="s">
        <v>223</v>
      </c>
      <c r="B52" s="23">
        <f>BUL!B52+TCH!B52+DAN!B52+EST!B52+IRL!B52+GRE!B52+CRO!B52+CHY!B52+LET!B52+LIT!B52+LUX!B52+HON!B52+MAL!B52+AUT!B52+POL!B52+POR!B52+ROU!B52+SLV!B52+SLO!B52+FIN!B52+SUE!B52</f>
        <v>0</v>
      </c>
      <c r="C52" s="23">
        <f>BUL!C52+TCH!C52+DAN!C52+EST!C52+IRL!C52+GRE!C52+CRO!C52+CHY!C52+LET!C52+LIT!C52+LUX!C52+HON!C52+MAL!C52+AUT!C52+POL!C52+POR!C52+ROU!C52+SLV!C52+SLO!C52+FIN!C52+SUE!C52</f>
        <v>0</v>
      </c>
      <c r="D52" s="23">
        <f>BUL!D52+TCH!D52+DAN!D52+EST!D52+IRL!D52+GRE!D52+CRO!D52+CHY!D52+LET!D52+LIT!D52+LUX!D52+HON!D52+MAL!D52+AUT!D52+POL!D52+POR!D52+ROU!D52+SLV!D52+SLO!D52+FIN!D52+SUE!D52</f>
        <v>0</v>
      </c>
      <c r="E52" s="23">
        <f>BUL!E52+TCH!E52+DAN!E52+EST!E52+IRL!E52+GRE!E52+CRO!E52+CHY!E52+LET!E52+LIT!E52+LUX!E52+HON!E52+MAL!E52+AUT!E52+POL!E52+POR!E52+ROU!E52+SLV!E52+SLO!E52+FIN!E52+SUE!E52</f>
        <v>5.3000000000000012E-2</v>
      </c>
      <c r="F52" s="23">
        <f>BUL!F52+TCH!F52+DAN!F52+EST!F52+IRL!F52+GRE!F52+CRO!F52+CHY!F52+LET!F52+LIT!F52+LUX!F52+HON!F52+MAL!F52+AUT!F52+POL!F52+POR!F52+ROU!F52+SLV!F52+SLO!F52+FIN!F52+SUE!F52</f>
        <v>28.617000000000001</v>
      </c>
      <c r="G52" s="23">
        <f>BUL!G52+TCH!G52+DAN!G52+EST!G52+IRL!G52+GRE!G52+CRO!G52+CHY!G52+LET!G52+LIT!G52+LUX!G52+HON!G52+MAL!G52+AUT!G52+POL!G52+POR!G52+ROU!G52+SLV!G52+SLO!G52+FIN!G52+SUE!G52</f>
        <v>3.2739999999999987</v>
      </c>
      <c r="H52" s="23">
        <f>BUL!H52+TCH!H52+DAN!H52+EST!H52+IRL!H52+GRE!H52+CRO!H52+CHY!H52+LET!H52+LIT!H52+LUX!H52+HON!H52+MAL!H52+AUT!H52+POL!H52+POR!H52+ROU!H52+SLV!H52+SLO!H52+FIN!H52+SUE!H52</f>
        <v>1.516999999999999</v>
      </c>
      <c r="I52" s="23">
        <f>BUL!I52+TCH!I52+DAN!I52+EST!I52+IRL!I52+GRE!I52+CRO!I52+CHY!I52+LET!I52+LIT!I52+LUX!I52+HON!I52+MAL!I52+AUT!I52+POL!I52+POR!I52+ROU!I52+SLV!I52+SLO!I52+FIN!I52+SUE!I52</f>
        <v>3.2409999999999988</v>
      </c>
      <c r="J52" s="23">
        <f>BUL!J52+TCH!J52+DAN!J52+EST!J52+IRL!J52+GRE!J52+CRO!J52+CHY!J52+LET!J52+LIT!J52+LUX!J52+HON!J52+MAL!J52+AUT!J52+POL!J52+POR!J52+ROU!J52+SLV!J52+SLO!J52+FIN!J52+SUE!J52</f>
        <v>2.0129999999999995</v>
      </c>
      <c r="K52" s="23">
        <f>BUL!K52+TCH!K52+DAN!K52+EST!K52+IRL!K52+GRE!K52+CRO!K52+CHY!K52+LET!K52+LIT!K52+LUX!K52+HON!K52+MAL!K52+AUT!K52+POL!K52+POR!K52+ROU!K52+SLV!K52+SLO!K52+FIN!K52+SUE!K52</f>
        <v>23.943999999999999</v>
      </c>
      <c r="L52" s="23">
        <f>BUL!L52+TCH!L52+DAN!L52+EST!L52+IRL!L52+GRE!L52+CRO!L52+CHY!L52+LET!L52+LIT!L52+LUX!L52+HON!L52+MAL!L52+AUT!L52+POL!L52+POR!L52+ROU!L52+SLV!L52+SLO!L52+FIN!L52+SUE!L52</f>
        <v>19.994</v>
      </c>
      <c r="M52" s="23">
        <f>BUL!M52+TCH!M52+DAN!M52+EST!M52+IRL!M52+GRE!M52+CRO!M52+CHY!M52+LET!M52+LIT!M52+LUX!M52+HON!M52+MAL!M52+AUT!M52+POL!M52+POR!M52+ROU!M52+SLV!M52+SLO!M52+FIN!M52+SUE!M52</f>
        <v>7.7430000000000012</v>
      </c>
      <c r="N52" s="23">
        <f>BUL!N52+TCH!N52+DAN!N52+EST!N52+IRL!N52+GRE!N52+CRO!N52+CHY!N52+LET!N52+LIT!N52+LUX!N52+HON!N52+MAL!N52+AUT!N52+POL!N52+POR!N52+ROU!N52+SLV!N52+SLO!N52+FIN!N52+SUE!N52</f>
        <v>6.2809999999999997</v>
      </c>
      <c r="O52" s="23">
        <f>BUL!O52+TCH!O52+DAN!O52+EST!O52+IRL!O52+GRE!O52+CRO!O52+CHY!O52+LET!O52+LIT!O52+LUX!O52+HON!O52+MAL!O52+AUT!O52+POL!O52+POR!O52+ROU!O52+SLV!O52+SLO!O52+FIN!O52+SUE!O52</f>
        <v>3.359</v>
      </c>
      <c r="P52" s="23">
        <f>BUL!P52+TCH!P52+DAN!P52+EST!P52+IRL!P52+GRE!P52+CRO!P52+CHY!P52+LET!P52+LIT!P52+LUX!P52+HON!P52+MAL!P52+AUT!P52+POL!P52+POR!P52+ROU!P52+SLV!P52+SLO!P52+FIN!P52+SUE!P52</f>
        <v>3.4819999999999993</v>
      </c>
      <c r="Q52" s="23">
        <f>BUL!Q52+TCH!Q52+DAN!Q52+EST!Q52+IRL!Q52+GRE!Q52+CRO!Q52+CHY!Q52+LET!Q52+LIT!Q52+LUX!Q52+HON!Q52+MAL!Q52+AUT!Q52+POL!Q52+POR!Q52+ROU!Q52+SLV!Q52+SLO!Q52+FIN!Q52+SUE!Q52</f>
        <v>8.8049999999999979</v>
      </c>
      <c r="R52" s="23">
        <f>BUL!R52+TCH!R52+DAN!R52+EST!R52+IRL!R52+GRE!R52+CRO!R52+CHY!R52+LET!R52+LIT!R52+LUX!R52+HON!R52+MAL!R52+AUT!R52+POL!R52+POR!R52+ROU!R52+SLV!R52+SLO!R52+FIN!R52+SUE!R52</f>
        <v>27.241</v>
      </c>
      <c r="S52" s="23">
        <f>BUL!S52+TCH!S52+DAN!S52+EST!S52+IRL!S52+GRE!S52+CRO!S52+CHY!S52+LET!S52+LIT!S52+LUX!S52+HON!S52+MAL!S52+AUT!S52+POL!S52+POR!S52+ROU!S52+SLV!S52+SLO!S52+FIN!S52+SUE!S52</f>
        <v>5.7979999999999983</v>
      </c>
      <c r="T52" s="23">
        <f>BUL!T52+TCH!T52+DAN!T52+EST!T52+IRL!T52+GRE!T52+CRO!T52+CHY!T52+LET!T52+LIT!T52+LUX!T52+HON!T52+MAL!T52+AUT!T52+POL!T52+POR!T52+ROU!T52+SLV!T52+SLO!T52+FIN!T52+SUE!T52</f>
        <v>10.398</v>
      </c>
      <c r="U52" s="23">
        <f>BUL!U52+TCH!U52+DAN!U52+EST!U52+IRL!U52+GRE!U52+CRO!U52+CHY!U52+LET!U52+LIT!U52+LUX!U52+HON!U52+MAL!U52+AUT!U52+POL!U52+POR!U52+ROU!U52+SLV!U52+SLO!U52+FIN!U52+SUE!U52</f>
        <v>3.9409999999999998</v>
      </c>
      <c r="V52" s="23">
        <f>BUL!V52+TCH!V52+DAN!V52+EST!V52+IRL!V52+GRE!V52+CRO!V52+CHY!V52+LET!V52+LIT!V52+LUX!V52+HON!V52+MAL!V52+AUT!V52+POL!V52+POR!V52+ROU!V52+SLV!V52+SLO!V52+FIN!V52+SUE!V52</f>
        <v>19.765999999999998</v>
      </c>
      <c r="W52" s="23">
        <f>BUL!W52+TCH!W52+DAN!W52+EST!W52+IRL!W52+GRE!W52+CRO!W52+CHY!W52+LET!W52+LIT!W52+LUX!W52+HON!W52+MAL!W52+AUT!W52+POL!W52+POR!W52+ROU!W52+SLV!W52+SLO!W52+FIN!W52+SUE!W52</f>
        <v>3.1899999999999991</v>
      </c>
      <c r="X52" s="23">
        <f>BUL!X52+TCH!X52+DAN!X52+EST!X52+IRL!X52+GRE!X52+CRO!X52+CHY!X52+LET!X52+LIT!X52+LUX!X52+HON!X52+MAL!X52+AUT!X52+POL!X52+POR!X52+ROU!X52+SLV!X52+SLO!X52+FIN!X52+SUE!X52</f>
        <v>10.148</v>
      </c>
      <c r="Y52" s="23">
        <f>BUL!Y52+TCH!Y52+DAN!Y52+EST!Y52+IRL!Y52+GRE!Y52+CRO!Y52+CHY!Y52+LET!Y52+LIT!Y52+LUX!Y52+HON!Y52+MAL!Y52+AUT!Y52+POL!Y52+POR!Y52+ROU!Y52+SLV!Y52+SLO!Y52+FIN!Y52+SUE!Y52</f>
        <v>58.242999999999995</v>
      </c>
      <c r="Z52" s="23">
        <f>BUL!Z52+TCH!Z52+DAN!Z52+EST!Z52+IRL!Z52+GRE!Z52+CRO!Z52+CHY!Z52+LET!Z52+LIT!Z52+LUX!Z52+HON!Z52+MAL!Z52+AUT!Z52+POL!Z52+POR!Z52+ROU!Z52+SLV!Z52+SLO!Z52+FIN!Z52+SUE!Z52</f>
        <v>3.4819999999999993</v>
      </c>
      <c r="AA52" s="23">
        <f>BUL!AA52+TCH!AA52+DAN!AA52+EST!AA52+IRL!AA52+GRE!AA52+CRO!AA52+CHY!AA52+LET!AA52+LIT!AA52+LUX!AA52+HON!AA52+MAL!AA52+AUT!AA52+POL!AA52+POR!AA52+ROU!AA52+SLV!AA52+SLO!AA52+FIN!AA52+SUE!AA52</f>
        <v>4.4069999999999991</v>
      </c>
      <c r="AB52" s="23">
        <f>BUL!AB52+TCH!AB52+DAN!AB52+EST!AB52+IRL!AB52+GRE!AB52+CRO!AB52+CHY!AB52+LET!AB52+LIT!AB52+LUX!AB52+HON!AB52+MAL!AB52+AUT!AB52+POL!AB52+POR!AB52+ROU!AB52+SLV!AB52+SLO!AB52+FIN!AB52+SUE!AB52</f>
        <v>47.230000000000011</v>
      </c>
      <c r="AC52" s="23">
        <f>BUL!AC52+TCH!AC52+DAN!AC52+EST!AC52+IRL!AC52+GRE!AC52+CRO!AC52+CHY!AC52+LET!AC52+LIT!AC52+LUX!AC52+HON!AC52+MAL!AC52+AUT!AC52+POL!AC52+POR!AC52+ROU!AC52+SLV!AC52+SLO!AC52+FIN!AC52+SUE!AC52</f>
        <v>12.037999999999998</v>
      </c>
      <c r="AD52" s="23">
        <f>BUL!AD52+TCH!AD52+DAN!AD52+EST!AD52+IRL!AD52+GRE!AD52+CRO!AD52+CHY!AD52+LET!AD52+LIT!AD52+LUX!AD52+HON!AD52+MAL!AD52+AUT!AD52+POL!AD52+POR!AD52+ROU!AD52+SLV!AD52+SLO!AD52+FIN!AD52+SUE!AD52</f>
        <v>82.38</v>
      </c>
      <c r="AE52" s="23">
        <f>BUL!AE52+TCH!AE52+DAN!AE52+EST!AE52+IRL!AE52+GRE!AE52+CRO!AE52+CHY!AE52+LET!AE52+LIT!AE52+LUX!AE52+HON!AE52+MAL!AE52+AUT!AE52+POL!AE52+POR!AE52+ROU!AE52+SLV!AE52+SLO!AE52+FIN!AE52+SUE!AE52</f>
        <v>66.185999999999993</v>
      </c>
      <c r="AF52" s="23">
        <f>BUL!AF52+TCH!AF52+DAN!AF52+EST!AF52+IRL!AF52+GRE!AF52+CRO!AF52+CHY!AF52+LET!AF52+LIT!AF52+LUX!AF52+HON!AF52+MAL!AF52+AUT!AF52+POL!AF52+POR!AF52+ROU!AF52+SLV!AF52+SLO!AF52+FIN!AF52+SUE!AF52</f>
        <v>10.955000000000002</v>
      </c>
      <c r="AG52" s="23">
        <f>BUL!AG52+TCH!AG52+DAN!AG52+EST!AG52+IRL!AG52+GRE!AG52+CRO!AG52+CHY!AG52+LET!AG52+LIT!AG52+LUX!AG52+HON!AG52+MAL!AG52+AUT!AG52+POL!AG52+POR!AG52+ROU!AG52+SLV!AG52+SLO!AG52+FIN!AG52+SUE!AG52</f>
        <v>7.979000000000001</v>
      </c>
      <c r="AH52" s="23">
        <f>BUL!AH52+TCH!AH52+DAN!AH52+EST!AH52+IRL!AH52+GRE!AH52+CRO!AH52+CHY!AH52+LET!AH52+LIT!AH52+LUX!AH52+HON!AH52+MAL!AH52+AUT!AH52+POL!AH52+POR!AH52+ROU!AH52+SLV!AH52+SLO!AH52+FIN!AH52+SUE!AH52</f>
        <v>1.3460000000000001</v>
      </c>
      <c r="AI52" s="23">
        <f>BUL!AI52+TCH!AI52+DAN!AI52+EST!AI52+IRL!AI52+GRE!AI52+CRO!AI52+CHY!AI52+LET!AI52+LIT!AI52+LUX!AI52+HON!AI52+MAL!AI52+AUT!AI52+POL!AI52+POR!AI52+ROU!AI52+SLV!AI52+SLO!AI52+FIN!AI52+SUE!AI52</f>
        <v>10.817</v>
      </c>
      <c r="AJ52" s="23">
        <f>BUL!AJ52+TCH!AJ52+DAN!AJ52+EST!AJ52+IRL!AJ52+GRE!AJ52+CRO!AJ52+CHY!AJ52+LET!AJ52+LIT!AJ52+LUX!AJ52+HON!AJ52+MAL!AJ52+AUT!AJ52+POL!AJ52+POR!AJ52+ROU!AJ52+SLV!AJ52+SLO!AJ52+FIN!AJ52+SUE!AJ52</f>
        <v>2.7649999999999997</v>
      </c>
      <c r="AK52" s="23">
        <f>BUL!AK52+TCH!AK52+DAN!AK52+EST!AK52+IRL!AK52+GRE!AK52+CRO!AK52+CHY!AK52+LET!AK52+LIT!AK52+LUX!AK52+HON!AK52+MAL!AK52+AUT!AK52+POL!AK52+POR!AK52+ROU!AK52+SLV!AK52+SLO!AK52+FIN!AK52+SUE!AK52</f>
        <v>6.9530000000000003</v>
      </c>
      <c r="AL52" s="23">
        <f>BUL!AL52+TCH!AL52+DAN!AL52+EST!AL52+IRL!AL52+GRE!AL52+CRO!AL52+CHY!AL52+LET!AL52+LIT!AL52+LUX!AL52+HON!AL52+MAL!AL52+AUT!AL52+POL!AL52+POR!AL52+ROU!AL52+SLV!AL52+SLO!AL52+FIN!AL52+SUE!AL52</f>
        <v>29.986000000000004</v>
      </c>
      <c r="AM52" s="23">
        <f>BUL!AM52+TCH!AM52+DAN!AM52+EST!AM52+IRL!AM52+GRE!AM52+CRO!AM52+CHY!AM52+LET!AM52+LIT!AM52+LUX!AM52+HON!AM52+MAL!AM52+AUT!AM52+POL!AM52+POR!AM52+ROU!AM52+SLV!AM52+SLO!AM52+FIN!AM52+SUE!AM52</f>
        <v>8.6089999999999982</v>
      </c>
      <c r="AN52" s="23">
        <f>BUL!AN52+TCH!AN52+DAN!AN52+EST!AN52+IRL!AN52+GRE!AN52+CRO!AN52+CHY!AN52+LET!AN52+LIT!AN52+LUX!AN52+HON!AN52+MAL!AN52+AUT!AN52+POL!AN52+POR!AN52+ROU!AN52+SLV!AN52+SLO!AN52+FIN!AN52+SUE!AN52</f>
        <v>65.753999999999991</v>
      </c>
      <c r="AO52" s="23">
        <f>BUL!AO52+TCH!AO52+DAN!AO52+EST!AO52+IRL!AO52+GRE!AO52+CRO!AO52+CHY!AO52+LET!AO52+LIT!AO52+LUX!AO52+HON!AO52+MAL!AO52+AUT!AO52+POL!AO52+POR!AO52+ROU!AO52+SLV!AO52+SLO!AO52+FIN!AO52+SUE!AO52</f>
        <v>949.45500000000004</v>
      </c>
      <c r="AP52" s="23">
        <f>BUL!AP52+TCH!AP52+DAN!AP52+EST!AP52+IRL!AP52+GRE!AP52+CRO!AP52+CHY!AP52+LET!AP52+LIT!AP52+LUX!AP52+HON!AP52+MAL!AP52+AUT!AP52+POL!AP52+POR!AP52+ROU!AP52+SLV!AP52+SLO!AP52+FIN!AP52+SUE!AP52</f>
        <v>136.38299999999998</v>
      </c>
      <c r="AQ52" s="23">
        <f>BUL!AQ52+TCH!AQ52+DAN!AQ52+EST!AQ52+IRL!AQ52+GRE!AQ52+CRO!AQ52+CHY!AQ52+LET!AQ52+LIT!AQ52+LUX!AQ52+HON!AQ52+MAL!AQ52+AUT!AQ52+POL!AQ52+POR!AQ52+ROU!AQ52+SLV!AQ52+SLO!AQ52+FIN!AQ52+SUE!AQ52</f>
        <v>31.105000000000004</v>
      </c>
      <c r="AR52" s="23">
        <f>BUL!AR52+TCH!AR52+DAN!AR52+EST!AR52+IRL!AR52+GRE!AR52+CRO!AR52+CHY!AR52+LET!AR52+LIT!AR52+LUX!AR52+HON!AR52+MAL!AR52+AUT!AR52+POL!AR52+POR!AR52+ROU!AR52+SLV!AR52+SLO!AR52+FIN!AR52+SUE!AR52</f>
        <v>45.851999999999997</v>
      </c>
      <c r="AS52" s="23">
        <f>BUL!AS52+TCH!AS52+DAN!AS52+EST!AS52+IRL!AS52+GRE!AS52+CRO!AS52+CHY!AS52+LET!AS52+LIT!AS52+LUX!AS52+HON!AS52+MAL!AS52+AUT!AS52+POL!AS52+POR!AS52+ROU!AS52+SLV!AS52+SLO!AS52+FIN!AS52+SUE!AS52</f>
        <v>21.379999999999995</v>
      </c>
      <c r="AT52" s="23">
        <f>BUL!AT52+TCH!AT52+DAN!AT52+EST!AT52+IRL!AT52+GRE!AT52+CRO!AT52+CHY!AT52+LET!AT52+LIT!AT52+LUX!AT52+HON!AT52+MAL!AT52+AUT!AT52+POL!AT52+POR!AT52+ROU!AT52+SLV!AT52+SLO!AT52+FIN!AT52+SUE!AT52</f>
        <v>98.218999999999994</v>
      </c>
      <c r="AU52" s="23">
        <f>BUL!AU52+TCH!AU52+DAN!AU52+EST!AU52+IRL!AU52+GRE!AU52+CRO!AU52+CHY!AU52+LET!AU52+LIT!AU52+LUX!AU52+HON!AU52+MAL!AU52+AUT!AU52+POL!AU52+POR!AU52+ROU!AU52+SLV!AU52+SLO!AU52+FIN!AU52+SUE!AU52</f>
        <v>40.022000000000006</v>
      </c>
      <c r="AV52" s="23">
        <f>BUL!AV52+TCH!AV52+DAN!AV52+EST!AV52+IRL!AV52+GRE!AV52+CRO!AV52+CHY!AV52+LET!AV52+LIT!AV52+LUX!AV52+HON!AV52+MAL!AV52+AUT!AV52+POL!AV52+POR!AV52+ROU!AV52+SLV!AV52+SLO!AV52+FIN!AV52+SUE!AV52</f>
        <v>47.437999999999988</v>
      </c>
      <c r="AW52" s="23">
        <f>BUL!AW52+TCH!AW52+DAN!AW52+EST!AW52+IRL!AW52+GRE!AW52+CRO!AW52+CHY!AW52+LET!AW52+LIT!AW52+LUX!AW52+HON!AW52+MAL!AW52+AUT!AW52+POL!AW52+POR!AW52+ROU!AW52+SLV!AW52+SLO!AW52+FIN!AW52+SUE!AW52</f>
        <v>7.6720000000000015</v>
      </c>
      <c r="AX52" s="23">
        <f>BUL!AX52+TCH!AX52+DAN!AX52+EST!AX52+IRL!AX52+GRE!AX52+CRO!AX52+CHY!AX52+LET!AX52+LIT!AX52+LUX!AX52+HON!AX52+MAL!AX52+AUT!AX52+POL!AX52+POR!AX52+ROU!AX52+SLV!AX52+SLO!AX52+FIN!AX52+SUE!AX52</f>
        <v>9.3660000000000014</v>
      </c>
      <c r="AY52" s="23">
        <f>BUL!AY52+TCH!AY52+DAN!AY52+EST!AY52+IRL!AY52+GRE!AY52+CRO!AY52+CHY!AY52+LET!AY52+LIT!AY52+LUX!AY52+HON!AY52+MAL!AY52+AUT!AY52+POL!AY52+POR!AY52+ROU!AY52+SLV!AY52+SLO!AY52+FIN!AY52+SUE!AY52</f>
        <v>42.000000000000007</v>
      </c>
      <c r="AZ52" s="23">
        <f>BUL!AZ52+TCH!AZ52+DAN!AZ52+EST!AZ52+IRL!AZ52+GRE!AZ52+CRO!AZ52+CHY!AZ52+LET!AZ52+LIT!AZ52+LUX!AZ52+HON!AZ52+MAL!AZ52+AUT!AZ52+POL!AZ52+POR!AZ52+ROU!AZ52+SLV!AZ52+SLO!AZ52+FIN!AZ52+SUE!AZ52</f>
        <v>1.6249999999999993</v>
      </c>
      <c r="BA52" s="23">
        <f>BUL!BA52+TCH!BA52+DAN!BA52+EST!BA52+IRL!BA52+GRE!BA52+CRO!BA52+CHY!BA52+LET!BA52+LIT!BA52+LUX!BA52+HON!BA52+MAL!BA52+AUT!BA52+POL!BA52+POR!BA52+ROU!BA52+SLV!BA52+SLO!BA52+FIN!BA52+SUE!BA52</f>
        <v>0.45400000000000013</v>
      </c>
      <c r="BB52" s="23">
        <f>BUL!BB52+TCH!BB52+DAN!BB52+EST!BB52+IRL!BB52+GRE!BB52+CRO!BB52+CHY!BB52+LET!BB52+LIT!BB52+LUX!BB52+HON!BB52+MAL!BB52+AUT!BB52+POL!BB52+POR!BB52+ROU!BB52+SLV!BB52+SLO!BB52+FIN!BB52+SUE!BB52</f>
        <v>71.021999999999991</v>
      </c>
      <c r="BC52" s="23">
        <f>BUL!BC52+TCH!BC52+DAN!BC52+EST!BC52+IRL!BC52+GRE!BC52+CRO!BC52+CHY!BC52+LET!BC52+LIT!BC52+LUX!BC52+HON!BC52+MAL!BC52+AUT!BC52+POL!BC52+POR!BC52+ROU!BC52+SLV!BC52+SLO!BC52+FIN!BC52+SUE!BC52</f>
        <v>67.677000000000007</v>
      </c>
      <c r="BD52" s="23">
        <f>BUL!BD52+TCH!BD52+DAN!BD52+EST!BD52+IRL!BD52+GRE!BD52+CRO!BD52+CHY!BD52+LET!BD52+LIT!BD52+LUX!BD52+HON!BD52+MAL!BD52+AUT!BD52+POL!BD52+POR!BD52+ROU!BD52+SLV!BD52+SLO!BD52+FIN!BD52+SUE!BD52</f>
        <v>6.0369999999999999</v>
      </c>
      <c r="BE52" s="23">
        <f>BUL!BE52+TCH!BE52+DAN!BE52+EST!BE52+IRL!BE52+GRE!BE52+CRO!BE52+CHY!BE52+LET!BE52+LIT!BE52+LUX!BE52+HON!BE52+MAL!BE52+AUT!BE52+POL!BE52+POR!BE52+ROU!BE52+SLV!BE52+SLO!BE52+FIN!BE52+SUE!BE52</f>
        <v>19.471999999999994</v>
      </c>
      <c r="BF52" s="23">
        <f>BUL!BF52+TCH!BF52+DAN!BF52+EST!BF52+IRL!BF52+GRE!BF52+CRO!BF52+CHY!BF52+LET!BF52+LIT!BF52+LUX!BF52+HON!BF52+MAL!BF52+AUT!BF52+POL!BF52+POR!BF52+ROU!BF52+SLV!BF52+SLO!BF52+FIN!BF52+SUE!BF52</f>
        <v>3.1669999999999994</v>
      </c>
      <c r="BG52" s="23">
        <f>BUL!BG52+TCH!BG52+DAN!BG52+EST!BG52+IRL!BG52+GRE!BG52+CRO!BG52+CHY!BG52+LET!BG52+LIT!BG52+LUX!BG52+HON!BG52+MAL!BG52+AUT!BG52+POL!BG52+POR!BG52+ROU!BG52+SLV!BG52+SLO!BG52+FIN!BG52+SUE!BG52</f>
        <v>4.6309999999999985</v>
      </c>
      <c r="BH52" s="23">
        <f>BUL!BH52+TCH!BH52+DAN!BH52+EST!BH52+IRL!BH52+GRE!BH52+CRO!BH52+CHY!BH52+LET!BH52+LIT!BH52+LUX!BH52+HON!BH52+MAL!BH52+AUT!BH52+POL!BH52+POR!BH52+ROU!BH52+SLV!BH52+SLO!BH52+FIN!BH52+SUE!BH52</f>
        <v>3.7129999999999987</v>
      </c>
      <c r="BI52" s="23">
        <f>BUL!BI52+TCH!BI52+DAN!BI52+EST!BI52+IRL!BI52+GRE!BI52+CRO!BI52+CHY!BI52+LET!BI52+LIT!BI52+LUX!BI52+HON!BI52+MAL!BI52+AUT!BI52+POL!BI52+POR!BI52+ROU!BI52+SLV!BI52+SLO!BI52+FIN!BI52+SUE!BI52</f>
        <v>4.3409999999999993</v>
      </c>
      <c r="BJ52" s="23">
        <f>BUL!BJ52+TCH!BJ52+DAN!BJ52+EST!BJ52+IRL!BJ52+GRE!BJ52+CRO!BJ52+CHY!BJ52+LET!BJ52+LIT!BJ52+LUX!BJ52+HON!BJ52+MAL!BJ52+AUT!BJ52+POL!BJ52+POR!BJ52+ROU!BJ52+SLV!BJ52+SLO!BJ52+FIN!BJ52+SUE!BJ52</f>
        <v>5.2929999999999993</v>
      </c>
      <c r="BK52" s="23">
        <f>BUL!BK52+TCH!BK52+DAN!BK52+EST!BK52+IRL!BK52+GRE!BK52+CRO!BK52+CHY!BK52+LET!BK52+LIT!BK52+LUX!BK52+HON!BK52+MAL!BK52+AUT!BK52+POL!BK52+POR!BK52+ROU!BK52+SLV!BK52+SLO!BK52+FIN!BK52+SUE!BK52</f>
        <v>1.3560000000000001</v>
      </c>
      <c r="BL52" s="23">
        <f>BUL!BL52+TCH!BL52+DAN!BL52+EST!BL52+IRL!BL52+GRE!BL52+CRO!BL52+CHY!BL52+LET!BL52+LIT!BL52+LUX!BL52+HON!BL52+MAL!BL52+AUT!BL52+POL!BL52+POR!BL52+ROU!BL52+SLV!BL52+SLO!BL52+FIN!BL52+SUE!BL52</f>
        <v>0</v>
      </c>
      <c r="BM52" s="23">
        <f>BUL!BM52+TCH!BM52+DAN!BM52+EST!BM52+IRL!BM52+GRE!BM52+CRO!BM52+CHY!BM52+LET!BM52+LIT!BM52+LUX!BM52+HON!BM52+MAL!BM52+AUT!BM52+POL!BM52+POR!BM52+ROU!BM52+SLV!BM52+SLO!BM52+FIN!BM52+SUE!BM52</f>
        <v>0</v>
      </c>
      <c r="BN52" s="23">
        <f>BUL!BN52+TCH!BN52+DAN!BN52+EST!BN52+IRL!BN52+GRE!BN52+CRO!BN52+CHY!BN52+LET!BN52+LIT!BN52+LUX!BN52+HON!BN52+MAL!BN52+AUT!BN52+POL!BN52+POR!BN52+ROU!BN52+SLV!BN52+SLO!BN52+FIN!BN52+SUE!BN52</f>
        <v>0</v>
      </c>
      <c r="BO52" s="23">
        <f>BUL!BO52+TCH!BO52+DAN!BO52+EST!BO52+IRL!BO52+GRE!BO52+CRO!BO52+CHY!BO52+LET!BO52+LIT!BO52+LUX!BO52+HON!BO52+MAL!BO52+AUT!BO52+POL!BO52+POR!BO52+ROU!BO52+SLV!BO52+SLO!BO52+FIN!BO52+SUE!BO52</f>
        <v>109.33799999999999</v>
      </c>
      <c r="BP52" s="23">
        <f>BUL!BP52+TCH!BP52+DAN!BP52+EST!BP52+IRL!BP52+GRE!BP52+CRO!BP52+CHY!BP52+LET!BP52+LIT!BP52+LUX!BP52+HON!BP52+MAL!BP52+AUT!BP52+POL!BP52+POR!BP52+ROU!BP52+SLV!BP52+SLO!BP52+FIN!BP52+SUE!BP52</f>
        <v>0</v>
      </c>
      <c r="BQ52" s="23">
        <f>BUL!BQ52+TCH!BQ52+DAN!BQ52+EST!BQ52+IRL!BQ52+GRE!BQ52+CRO!BQ52+CHY!BQ52+LET!BQ52+LIT!BQ52+LUX!BQ52+HON!BQ52+MAL!BQ52+AUT!BQ52+POL!BQ52+POR!BQ52+ROU!BQ52+SLV!BQ52+SLO!BQ52+FIN!BQ52+SUE!BQ52</f>
        <v>15.339000000000004</v>
      </c>
      <c r="BR52" s="23">
        <f>BUL!BR52+TCH!BR52+DAN!BR52+EST!BR52+IRL!BR52+GRE!BR52+CRO!BR52+CHY!BR52+LET!BR52+LIT!BR52+LUX!BR52+HON!BR52+MAL!BR52+AUT!BR52+POL!BR52+POR!BR52+ROU!BR52+SLV!BR52+SLO!BR52+FIN!BR52+SUE!BR52</f>
        <v>5397.4970000000012</v>
      </c>
      <c r="BS52" s="21">
        <f t="shared" si="0"/>
        <v>7751.7890000000025</v>
      </c>
    </row>
    <row r="53" spans="1:71">
      <c r="A53" s="7" t="s">
        <v>224</v>
      </c>
      <c r="B53" s="23">
        <f>BUL!B53+TCH!B53+DAN!B53+EST!B53+IRL!B53+GRE!B53+CRO!B53+CHY!B53+LET!B53+LIT!B53+LUX!B53+HON!B53+MAL!B53+AUT!B53+POL!B53+POR!B53+ROU!B53+SLV!B53+SLO!B53+FIN!B53+SUE!B53</f>
        <v>56.37</v>
      </c>
      <c r="C53" s="23">
        <f>BUL!C53+TCH!C53+DAN!C53+EST!C53+IRL!C53+GRE!C53+CRO!C53+CHY!C53+LET!C53+LIT!C53+LUX!C53+HON!C53+MAL!C53+AUT!C53+POL!C53+POR!C53+ROU!C53+SLV!C53+SLO!C53+FIN!C53+SUE!C53</f>
        <v>0.65900000000000003</v>
      </c>
      <c r="D53" s="23">
        <f>BUL!D53+TCH!D53+DAN!D53+EST!D53+IRL!D53+GRE!D53+CRO!D53+CHY!D53+LET!D53+LIT!D53+LUX!D53+HON!D53+MAL!D53+AUT!D53+POL!D53+POR!D53+ROU!D53+SLV!D53+SLO!D53+FIN!D53+SUE!D53</f>
        <v>3.2</v>
      </c>
      <c r="E53" s="23">
        <f>BUL!E53+TCH!E53+DAN!E53+EST!E53+IRL!E53+GRE!E53+CRO!E53+CHY!E53+LET!E53+LIT!E53+LUX!E53+HON!E53+MAL!E53+AUT!E53+POL!E53+POR!E53+ROU!E53+SLV!E53+SLO!E53+FIN!E53+SUE!E53</f>
        <v>3.4609999999999999</v>
      </c>
      <c r="F53" s="23">
        <f>BUL!F53+TCH!F53+DAN!F53+EST!F53+IRL!F53+GRE!F53+CRO!F53+CHY!F53+LET!F53+LIT!F53+LUX!F53+HON!F53+MAL!F53+AUT!F53+POL!F53+POR!F53+ROU!F53+SLV!F53+SLO!F53+FIN!F53+SUE!F53</f>
        <v>132.12300000000005</v>
      </c>
      <c r="G53" s="23">
        <f>BUL!G53+TCH!G53+DAN!G53+EST!G53+IRL!G53+GRE!G53+CRO!G53+CHY!G53+LET!G53+LIT!G53+LUX!G53+HON!G53+MAL!G53+AUT!G53+POL!G53+POR!G53+ROU!G53+SLV!G53+SLO!G53+FIN!G53+SUE!G53</f>
        <v>12.351000000000001</v>
      </c>
      <c r="H53" s="23">
        <f>BUL!H53+TCH!H53+DAN!H53+EST!H53+IRL!H53+GRE!H53+CRO!H53+CHY!H53+LET!H53+LIT!H53+LUX!H53+HON!H53+MAL!H53+AUT!H53+POL!H53+POR!H53+ROU!H53+SLV!H53+SLO!H53+FIN!H53+SUE!H53</f>
        <v>3.9829999999999997</v>
      </c>
      <c r="I53" s="23">
        <f>BUL!I53+TCH!I53+DAN!I53+EST!I53+IRL!I53+GRE!I53+CRO!I53+CHY!I53+LET!I53+LIT!I53+LUX!I53+HON!I53+MAL!I53+AUT!I53+POL!I53+POR!I53+ROU!I53+SLV!I53+SLO!I53+FIN!I53+SUE!I53</f>
        <v>16.995999999999999</v>
      </c>
      <c r="J53" s="23">
        <f>BUL!J53+TCH!J53+DAN!J53+EST!J53+IRL!J53+GRE!J53+CRO!J53+CHY!J53+LET!J53+LIT!J53+LUX!J53+HON!J53+MAL!J53+AUT!J53+POL!J53+POR!J53+ROU!J53+SLV!J53+SLO!J53+FIN!J53+SUE!J53</f>
        <v>5.9610000000000012</v>
      </c>
      <c r="K53" s="23">
        <f>BUL!K53+TCH!K53+DAN!K53+EST!K53+IRL!K53+GRE!K53+CRO!K53+CHY!K53+LET!K53+LIT!K53+LUX!K53+HON!K53+MAL!K53+AUT!K53+POL!K53+POR!K53+ROU!K53+SLV!K53+SLO!K53+FIN!K53+SUE!K53</f>
        <v>36.387</v>
      </c>
      <c r="L53" s="23">
        <f>BUL!L53+TCH!L53+DAN!L53+EST!L53+IRL!L53+GRE!L53+CRO!L53+CHY!L53+LET!L53+LIT!L53+LUX!L53+HON!L53+MAL!L53+AUT!L53+POL!L53+POR!L53+ROU!L53+SLV!L53+SLO!L53+FIN!L53+SUE!L53</f>
        <v>48.640999999999998</v>
      </c>
      <c r="M53" s="23">
        <f>BUL!M53+TCH!M53+DAN!M53+EST!M53+IRL!M53+GRE!M53+CRO!M53+CHY!M53+LET!M53+LIT!M53+LUX!M53+HON!M53+MAL!M53+AUT!M53+POL!M53+POR!M53+ROU!M53+SLV!M53+SLO!M53+FIN!M53+SUE!M53</f>
        <v>18.868999999999996</v>
      </c>
      <c r="N53" s="23">
        <f>BUL!N53+TCH!N53+DAN!N53+EST!N53+IRL!N53+GRE!N53+CRO!N53+CHY!N53+LET!N53+LIT!N53+LUX!N53+HON!N53+MAL!N53+AUT!N53+POL!N53+POR!N53+ROU!N53+SLV!N53+SLO!N53+FIN!N53+SUE!N53</f>
        <v>11.576000000000002</v>
      </c>
      <c r="O53" s="23">
        <f>BUL!O53+TCH!O53+DAN!O53+EST!O53+IRL!O53+GRE!O53+CRO!O53+CHY!O53+LET!O53+LIT!O53+LUX!O53+HON!O53+MAL!O53+AUT!O53+POL!O53+POR!O53+ROU!O53+SLV!O53+SLO!O53+FIN!O53+SUE!O53</f>
        <v>9.9249999999999989</v>
      </c>
      <c r="P53" s="23">
        <f>BUL!P53+TCH!P53+DAN!P53+EST!P53+IRL!P53+GRE!P53+CRO!P53+CHY!P53+LET!P53+LIT!P53+LUX!P53+HON!P53+MAL!P53+AUT!P53+POL!P53+POR!P53+ROU!P53+SLV!P53+SLO!P53+FIN!P53+SUE!P53</f>
        <v>24.22</v>
      </c>
      <c r="Q53" s="23">
        <f>BUL!Q53+TCH!Q53+DAN!Q53+EST!Q53+IRL!Q53+GRE!Q53+CRO!Q53+CHY!Q53+LET!Q53+LIT!Q53+LUX!Q53+HON!Q53+MAL!Q53+AUT!Q53+POL!Q53+POR!Q53+ROU!Q53+SLV!Q53+SLO!Q53+FIN!Q53+SUE!Q53</f>
        <v>24.141999999999996</v>
      </c>
      <c r="R53" s="23">
        <f>BUL!R53+TCH!R53+DAN!R53+EST!R53+IRL!R53+GRE!R53+CRO!R53+CHY!R53+LET!R53+LIT!R53+LUX!R53+HON!R53+MAL!R53+AUT!R53+POL!R53+POR!R53+ROU!R53+SLV!R53+SLO!R53+FIN!R53+SUE!R53</f>
        <v>14.383000000000001</v>
      </c>
      <c r="S53" s="23">
        <f>BUL!S53+TCH!S53+DAN!S53+EST!S53+IRL!S53+GRE!S53+CRO!S53+CHY!S53+LET!S53+LIT!S53+LUX!S53+HON!S53+MAL!S53+AUT!S53+POL!S53+POR!S53+ROU!S53+SLV!S53+SLO!S53+FIN!S53+SUE!S53</f>
        <v>9.9420000000000002</v>
      </c>
      <c r="T53" s="23">
        <f>BUL!T53+TCH!T53+DAN!T53+EST!T53+IRL!T53+GRE!T53+CRO!T53+CHY!T53+LET!T53+LIT!T53+LUX!T53+HON!T53+MAL!T53+AUT!T53+POL!T53+POR!T53+ROU!T53+SLV!T53+SLO!T53+FIN!T53+SUE!T53</f>
        <v>21.541</v>
      </c>
      <c r="U53" s="23">
        <f>BUL!U53+TCH!U53+DAN!U53+EST!U53+IRL!U53+GRE!U53+CRO!U53+CHY!U53+LET!U53+LIT!U53+LUX!U53+HON!U53+MAL!U53+AUT!U53+POL!U53+POR!U53+ROU!U53+SLV!U53+SLO!U53+FIN!U53+SUE!U53</f>
        <v>23.099</v>
      </c>
      <c r="V53" s="23">
        <f>BUL!V53+TCH!V53+DAN!V53+EST!V53+IRL!V53+GRE!V53+CRO!V53+CHY!V53+LET!V53+LIT!V53+LUX!V53+HON!V53+MAL!V53+AUT!V53+POL!V53+POR!V53+ROU!V53+SLV!V53+SLO!V53+FIN!V53+SUE!V53</f>
        <v>34.972999999999999</v>
      </c>
      <c r="W53" s="23">
        <f>BUL!W53+TCH!W53+DAN!W53+EST!W53+IRL!W53+GRE!W53+CRO!W53+CHY!W53+LET!W53+LIT!W53+LUX!W53+HON!W53+MAL!W53+AUT!W53+POL!W53+POR!W53+ROU!W53+SLV!W53+SLO!W53+FIN!W53+SUE!W53</f>
        <v>8.2449999999999992</v>
      </c>
      <c r="X53" s="23">
        <f>BUL!X53+TCH!X53+DAN!X53+EST!X53+IRL!X53+GRE!X53+CRO!X53+CHY!X53+LET!X53+LIT!X53+LUX!X53+HON!X53+MAL!X53+AUT!X53+POL!X53+POR!X53+ROU!X53+SLV!X53+SLO!X53+FIN!X53+SUE!X53</f>
        <v>18.546999999999997</v>
      </c>
      <c r="Y53" s="23">
        <f>BUL!Y53+TCH!Y53+DAN!Y53+EST!Y53+IRL!Y53+GRE!Y53+CRO!Y53+CHY!Y53+LET!Y53+LIT!Y53+LUX!Y53+HON!Y53+MAL!Y53+AUT!Y53+POL!Y53+POR!Y53+ROU!Y53+SLV!Y53+SLO!Y53+FIN!Y53+SUE!Y53</f>
        <v>104.354</v>
      </c>
      <c r="Z53" s="23">
        <f>BUL!Z53+TCH!Z53+DAN!Z53+EST!Z53+IRL!Z53+GRE!Z53+CRO!Z53+CHY!Z53+LET!Z53+LIT!Z53+LUX!Z53+HON!Z53+MAL!Z53+AUT!Z53+POL!Z53+POR!Z53+ROU!Z53+SLV!Z53+SLO!Z53+FIN!Z53+SUE!Z53</f>
        <v>24.782999999999998</v>
      </c>
      <c r="AA53" s="23">
        <f>BUL!AA53+TCH!AA53+DAN!AA53+EST!AA53+IRL!AA53+GRE!AA53+CRO!AA53+CHY!AA53+LET!AA53+LIT!AA53+LUX!AA53+HON!AA53+MAL!AA53+AUT!AA53+POL!AA53+POR!AA53+ROU!AA53+SLV!AA53+SLO!AA53+FIN!AA53+SUE!AA53</f>
        <v>14.306000000000001</v>
      </c>
      <c r="AB53" s="23">
        <f>BUL!AB53+TCH!AB53+DAN!AB53+EST!AB53+IRL!AB53+GRE!AB53+CRO!AB53+CHY!AB53+LET!AB53+LIT!AB53+LUX!AB53+HON!AB53+MAL!AB53+AUT!AB53+POL!AB53+POR!AB53+ROU!AB53+SLV!AB53+SLO!AB53+FIN!AB53+SUE!AB53</f>
        <v>369.96200000000005</v>
      </c>
      <c r="AC53" s="23">
        <f>BUL!AC53+TCH!AC53+DAN!AC53+EST!AC53+IRL!AC53+GRE!AC53+CRO!AC53+CHY!AC53+LET!AC53+LIT!AC53+LUX!AC53+HON!AC53+MAL!AC53+AUT!AC53+POL!AC53+POR!AC53+ROU!AC53+SLV!AC53+SLO!AC53+FIN!AC53+SUE!AC53</f>
        <v>54.764000000000003</v>
      </c>
      <c r="AD53" s="23">
        <f>BUL!AD53+TCH!AD53+DAN!AD53+EST!AD53+IRL!AD53+GRE!AD53+CRO!AD53+CHY!AD53+LET!AD53+LIT!AD53+LUX!AD53+HON!AD53+MAL!AD53+AUT!AD53+POL!AD53+POR!AD53+ROU!AD53+SLV!AD53+SLO!AD53+FIN!AD53+SUE!AD53</f>
        <v>586.5350000000002</v>
      </c>
      <c r="AE53" s="23">
        <f>BUL!AE53+TCH!AE53+DAN!AE53+EST!AE53+IRL!AE53+GRE!AE53+CRO!AE53+CHY!AE53+LET!AE53+LIT!AE53+LUX!AE53+HON!AE53+MAL!AE53+AUT!AE53+POL!AE53+POR!AE53+ROU!AE53+SLV!AE53+SLO!AE53+FIN!AE53+SUE!AE53</f>
        <v>391.12000000000006</v>
      </c>
      <c r="AF53" s="23">
        <f>BUL!AF53+TCH!AF53+DAN!AF53+EST!AF53+IRL!AF53+GRE!AF53+CRO!AF53+CHY!AF53+LET!AF53+LIT!AF53+LUX!AF53+HON!AF53+MAL!AF53+AUT!AF53+POL!AF53+POR!AF53+ROU!AF53+SLV!AF53+SLO!AF53+FIN!AF53+SUE!AF53</f>
        <v>112.57000000000001</v>
      </c>
      <c r="AG53" s="23">
        <f>BUL!AG53+TCH!AG53+DAN!AG53+EST!AG53+IRL!AG53+GRE!AG53+CRO!AG53+CHY!AG53+LET!AG53+LIT!AG53+LUX!AG53+HON!AG53+MAL!AG53+AUT!AG53+POL!AG53+POR!AG53+ROU!AG53+SLV!AG53+SLO!AG53+FIN!AG53+SUE!AG53</f>
        <v>14.091000000000001</v>
      </c>
      <c r="AH53" s="23">
        <f>BUL!AH53+TCH!AH53+DAN!AH53+EST!AH53+IRL!AH53+GRE!AH53+CRO!AH53+CHY!AH53+LET!AH53+LIT!AH53+LUX!AH53+HON!AH53+MAL!AH53+AUT!AH53+POL!AH53+POR!AH53+ROU!AH53+SLV!AH53+SLO!AH53+FIN!AH53+SUE!AH53</f>
        <v>6.3580000000000005</v>
      </c>
      <c r="AI53" s="23">
        <f>BUL!AI53+TCH!AI53+DAN!AI53+EST!AI53+IRL!AI53+GRE!AI53+CRO!AI53+CHY!AI53+LET!AI53+LIT!AI53+LUX!AI53+HON!AI53+MAL!AI53+AUT!AI53+POL!AI53+POR!AI53+ROU!AI53+SLV!AI53+SLO!AI53+FIN!AI53+SUE!AI53</f>
        <v>188.34</v>
      </c>
      <c r="AJ53" s="23">
        <f>BUL!AJ53+TCH!AJ53+DAN!AJ53+EST!AJ53+IRL!AJ53+GRE!AJ53+CRO!AJ53+CHY!AJ53+LET!AJ53+LIT!AJ53+LUX!AJ53+HON!AJ53+MAL!AJ53+AUT!AJ53+POL!AJ53+POR!AJ53+ROU!AJ53+SLV!AJ53+SLO!AJ53+FIN!AJ53+SUE!AJ53</f>
        <v>6.218</v>
      </c>
      <c r="AK53" s="23">
        <f>BUL!AK53+TCH!AK53+DAN!AK53+EST!AK53+IRL!AK53+GRE!AK53+CRO!AK53+CHY!AK53+LET!AK53+LIT!AK53+LUX!AK53+HON!AK53+MAL!AK53+AUT!AK53+POL!AK53+POR!AK53+ROU!AK53+SLV!AK53+SLO!AK53+FIN!AK53+SUE!AK53</f>
        <v>56.216000000000001</v>
      </c>
      <c r="AL53" s="23">
        <f>BUL!AL53+TCH!AL53+DAN!AL53+EST!AL53+IRL!AL53+GRE!AL53+CRO!AL53+CHY!AL53+LET!AL53+LIT!AL53+LUX!AL53+HON!AL53+MAL!AL53+AUT!AL53+POL!AL53+POR!AL53+ROU!AL53+SLV!AL53+SLO!AL53+FIN!AL53+SUE!AL53</f>
        <v>23.298999999999996</v>
      </c>
      <c r="AM53" s="23">
        <f>BUL!AM53+TCH!AM53+DAN!AM53+EST!AM53+IRL!AM53+GRE!AM53+CRO!AM53+CHY!AM53+LET!AM53+LIT!AM53+LUX!AM53+HON!AM53+MAL!AM53+AUT!AM53+POL!AM53+POR!AM53+ROU!AM53+SLV!AM53+SLO!AM53+FIN!AM53+SUE!AM53</f>
        <v>27.602999999999998</v>
      </c>
      <c r="AN53" s="23">
        <f>BUL!AN53+TCH!AN53+DAN!AN53+EST!AN53+IRL!AN53+GRE!AN53+CRO!AN53+CHY!AN53+LET!AN53+LIT!AN53+LUX!AN53+HON!AN53+MAL!AN53+AUT!AN53+POL!AN53+POR!AN53+ROU!AN53+SLV!AN53+SLO!AN53+FIN!AN53+SUE!AN53</f>
        <v>67.087000000000003</v>
      </c>
      <c r="AO53" s="23">
        <f>BUL!AO53+TCH!AO53+DAN!AO53+EST!AO53+IRL!AO53+GRE!AO53+CRO!AO53+CHY!AO53+LET!AO53+LIT!AO53+LUX!AO53+HON!AO53+MAL!AO53+AUT!AO53+POL!AO53+POR!AO53+ROU!AO53+SLV!AO53+SLO!AO53+FIN!AO53+SUE!AO53</f>
        <v>39.675999999999995</v>
      </c>
      <c r="AP53" s="23">
        <f>BUL!AP53+TCH!AP53+DAN!AP53+EST!AP53+IRL!AP53+GRE!AP53+CRO!AP53+CHY!AP53+LET!AP53+LIT!AP53+LUX!AP53+HON!AP53+MAL!AP53+AUT!AP53+POL!AP53+POR!AP53+ROU!AP53+SLV!AP53+SLO!AP53+FIN!AP53+SUE!AP53</f>
        <v>1339.7090000000001</v>
      </c>
      <c r="AQ53" s="23">
        <f>BUL!AQ53+TCH!AQ53+DAN!AQ53+EST!AQ53+IRL!AQ53+GRE!AQ53+CRO!AQ53+CHY!AQ53+LET!AQ53+LIT!AQ53+LUX!AQ53+HON!AQ53+MAL!AQ53+AUT!AQ53+POL!AQ53+POR!AQ53+ROU!AQ53+SLV!AQ53+SLO!AQ53+FIN!AQ53+SUE!AQ53</f>
        <v>365.31600000000003</v>
      </c>
      <c r="AR53" s="23">
        <f>BUL!AR53+TCH!AR53+DAN!AR53+EST!AR53+IRL!AR53+GRE!AR53+CRO!AR53+CHY!AR53+LET!AR53+LIT!AR53+LUX!AR53+HON!AR53+MAL!AR53+AUT!AR53+POL!AR53+POR!AR53+ROU!AR53+SLV!AR53+SLO!AR53+FIN!AR53+SUE!AR53</f>
        <v>263.20100000000002</v>
      </c>
      <c r="AS53" s="23">
        <f>BUL!AS53+TCH!AS53+DAN!AS53+EST!AS53+IRL!AS53+GRE!AS53+CRO!AS53+CHY!AS53+LET!AS53+LIT!AS53+LUX!AS53+HON!AS53+MAL!AS53+AUT!AS53+POL!AS53+POR!AS53+ROU!AS53+SLV!AS53+SLO!AS53+FIN!AS53+SUE!AS53</f>
        <v>694.56400000000008</v>
      </c>
      <c r="AT53" s="23">
        <f>BUL!AT53+TCH!AT53+DAN!AT53+EST!AT53+IRL!AT53+GRE!AT53+CRO!AT53+CHY!AT53+LET!AT53+LIT!AT53+LUX!AT53+HON!AT53+MAL!AT53+AUT!AT53+POL!AT53+POR!AT53+ROU!AT53+SLV!AT53+SLO!AT53+FIN!AT53+SUE!AT53</f>
        <v>622.327</v>
      </c>
      <c r="AU53" s="23">
        <f>BUL!AU53+TCH!AU53+DAN!AU53+EST!AU53+IRL!AU53+GRE!AU53+CRO!AU53+CHY!AU53+LET!AU53+LIT!AU53+LUX!AU53+HON!AU53+MAL!AU53+AUT!AU53+POL!AU53+POR!AU53+ROU!AU53+SLV!AU53+SLO!AU53+FIN!AU53+SUE!AU53</f>
        <v>67.646000000000015</v>
      </c>
      <c r="AV53" s="23">
        <f>BUL!AV53+TCH!AV53+DAN!AV53+EST!AV53+IRL!AV53+GRE!AV53+CRO!AV53+CHY!AV53+LET!AV53+LIT!AV53+LUX!AV53+HON!AV53+MAL!AV53+AUT!AV53+POL!AV53+POR!AV53+ROU!AV53+SLV!AV53+SLO!AV53+FIN!AV53+SUE!AV53</f>
        <v>70.979000000000013</v>
      </c>
      <c r="AW53" s="23">
        <f>BUL!AW53+TCH!AW53+DAN!AW53+EST!AW53+IRL!AW53+GRE!AW53+CRO!AW53+CHY!AW53+LET!AW53+LIT!AW53+LUX!AW53+HON!AW53+MAL!AW53+AUT!AW53+POL!AW53+POR!AW53+ROU!AW53+SLV!AW53+SLO!AW53+FIN!AW53+SUE!AW53</f>
        <v>37.584000000000003</v>
      </c>
      <c r="AX53" s="23">
        <f>BUL!AX53+TCH!AX53+DAN!AX53+EST!AX53+IRL!AX53+GRE!AX53+CRO!AX53+CHY!AX53+LET!AX53+LIT!AX53+LUX!AX53+HON!AX53+MAL!AX53+AUT!AX53+POL!AX53+POR!AX53+ROU!AX53+SLV!AX53+SLO!AX53+FIN!AX53+SUE!AX53</f>
        <v>18.209</v>
      </c>
      <c r="AY53" s="23">
        <f>BUL!AY53+TCH!AY53+DAN!AY53+EST!AY53+IRL!AY53+GRE!AY53+CRO!AY53+CHY!AY53+LET!AY53+LIT!AY53+LUX!AY53+HON!AY53+MAL!AY53+AUT!AY53+POL!AY53+POR!AY53+ROU!AY53+SLV!AY53+SLO!AY53+FIN!AY53+SUE!AY53</f>
        <v>106.95400000000001</v>
      </c>
      <c r="AZ53" s="23">
        <f>BUL!AZ53+TCH!AZ53+DAN!AZ53+EST!AZ53+IRL!AZ53+GRE!AZ53+CRO!AZ53+CHY!AZ53+LET!AZ53+LIT!AZ53+LUX!AZ53+HON!AZ53+MAL!AZ53+AUT!AZ53+POL!AZ53+POR!AZ53+ROU!AZ53+SLV!AZ53+SLO!AZ53+FIN!AZ53+SUE!AZ53</f>
        <v>4.0930000000000009</v>
      </c>
      <c r="BA53" s="23">
        <f>BUL!BA53+TCH!BA53+DAN!BA53+EST!BA53+IRL!BA53+GRE!BA53+CRO!BA53+CHY!BA53+LET!BA53+LIT!BA53+LUX!BA53+HON!BA53+MAL!BA53+AUT!BA53+POL!BA53+POR!BA53+ROU!BA53+SLV!BA53+SLO!BA53+FIN!BA53+SUE!BA53</f>
        <v>2.0439999999999996</v>
      </c>
      <c r="BB53" s="23">
        <f>BUL!BB53+TCH!BB53+DAN!BB53+EST!BB53+IRL!BB53+GRE!BB53+CRO!BB53+CHY!BB53+LET!BB53+LIT!BB53+LUX!BB53+HON!BB53+MAL!BB53+AUT!BB53+POL!BB53+POR!BB53+ROU!BB53+SLV!BB53+SLO!BB53+FIN!BB53+SUE!BB53</f>
        <v>119.633</v>
      </c>
      <c r="BC53" s="23">
        <f>BUL!BC53+TCH!BC53+DAN!BC53+EST!BC53+IRL!BC53+GRE!BC53+CRO!BC53+CHY!BC53+LET!BC53+LIT!BC53+LUX!BC53+HON!BC53+MAL!BC53+AUT!BC53+POL!BC53+POR!BC53+ROU!BC53+SLV!BC53+SLO!BC53+FIN!BC53+SUE!BC53</f>
        <v>290.47099999999995</v>
      </c>
      <c r="BD53" s="23">
        <f>BUL!BD53+TCH!BD53+DAN!BD53+EST!BD53+IRL!BD53+GRE!BD53+CRO!BD53+CHY!BD53+LET!BD53+LIT!BD53+LUX!BD53+HON!BD53+MAL!BD53+AUT!BD53+POL!BD53+POR!BD53+ROU!BD53+SLV!BD53+SLO!BD53+FIN!BD53+SUE!BD53</f>
        <v>29.076000000000004</v>
      </c>
      <c r="BE53" s="23">
        <f>BUL!BE53+TCH!BE53+DAN!BE53+EST!BE53+IRL!BE53+GRE!BE53+CRO!BE53+CHY!BE53+LET!BE53+LIT!BE53+LUX!BE53+HON!BE53+MAL!BE53+AUT!BE53+POL!BE53+POR!BE53+ROU!BE53+SLV!BE53+SLO!BE53+FIN!BE53+SUE!BE53</f>
        <v>116.03000000000002</v>
      </c>
      <c r="BF53" s="23">
        <f>BUL!BF53+TCH!BF53+DAN!BF53+EST!BF53+IRL!BF53+GRE!BF53+CRO!BF53+CHY!BF53+LET!BF53+LIT!BF53+LUX!BF53+HON!BF53+MAL!BF53+AUT!BF53+POL!BF53+POR!BF53+ROU!BF53+SLV!BF53+SLO!BF53+FIN!BF53+SUE!BF53</f>
        <v>9.7029999999999994</v>
      </c>
      <c r="BG53" s="23">
        <f>BUL!BG53+TCH!BG53+DAN!BG53+EST!BG53+IRL!BG53+GRE!BG53+CRO!BG53+CHY!BG53+LET!BG53+LIT!BG53+LUX!BG53+HON!BG53+MAL!BG53+AUT!BG53+POL!BG53+POR!BG53+ROU!BG53+SLV!BG53+SLO!BG53+FIN!BG53+SUE!BG53</f>
        <v>9.7849999999999984</v>
      </c>
      <c r="BH53" s="23">
        <f>BUL!BH53+TCH!BH53+DAN!BH53+EST!BH53+IRL!BH53+GRE!BH53+CRO!BH53+CHY!BH53+LET!BH53+LIT!BH53+LUX!BH53+HON!BH53+MAL!BH53+AUT!BH53+POL!BH53+POR!BH53+ROU!BH53+SLV!BH53+SLO!BH53+FIN!BH53+SUE!BH53</f>
        <v>10.614000000000001</v>
      </c>
      <c r="BI53" s="23">
        <f>BUL!BI53+TCH!BI53+DAN!BI53+EST!BI53+IRL!BI53+GRE!BI53+CRO!BI53+CHY!BI53+LET!BI53+LIT!BI53+LUX!BI53+HON!BI53+MAL!BI53+AUT!BI53+POL!BI53+POR!BI53+ROU!BI53+SLV!BI53+SLO!BI53+FIN!BI53+SUE!BI53</f>
        <v>28.830000000000005</v>
      </c>
      <c r="BJ53" s="23">
        <f>BUL!BJ53+TCH!BJ53+DAN!BJ53+EST!BJ53+IRL!BJ53+GRE!BJ53+CRO!BJ53+CHY!BJ53+LET!BJ53+LIT!BJ53+LUX!BJ53+HON!BJ53+MAL!BJ53+AUT!BJ53+POL!BJ53+POR!BJ53+ROU!BJ53+SLV!BJ53+SLO!BJ53+FIN!BJ53+SUE!BJ53</f>
        <v>3.3049999999999997</v>
      </c>
      <c r="BK53" s="23">
        <f>BUL!BK53+TCH!BK53+DAN!BK53+EST!BK53+IRL!BK53+GRE!BK53+CRO!BK53+CHY!BK53+LET!BK53+LIT!BK53+LUX!BK53+HON!BK53+MAL!BK53+AUT!BK53+POL!BK53+POR!BK53+ROU!BK53+SLV!BK53+SLO!BK53+FIN!BK53+SUE!BK53</f>
        <v>15.831999999999999</v>
      </c>
      <c r="BL53" s="23">
        <f>BUL!BL53+TCH!BL53+DAN!BL53+EST!BL53+IRL!BL53+GRE!BL53+CRO!BL53+CHY!BL53+LET!BL53+LIT!BL53+LUX!BL53+HON!BL53+MAL!BL53+AUT!BL53+POL!BL53+POR!BL53+ROU!BL53+SLV!BL53+SLO!BL53+FIN!BL53+SUE!BL53</f>
        <v>0</v>
      </c>
      <c r="BM53" s="23">
        <f>BUL!BM53+TCH!BM53+DAN!BM53+EST!BM53+IRL!BM53+GRE!BM53+CRO!BM53+CHY!BM53+LET!BM53+LIT!BM53+LUX!BM53+HON!BM53+MAL!BM53+AUT!BM53+POL!BM53+POR!BM53+ROU!BM53+SLV!BM53+SLO!BM53+FIN!BM53+SUE!BM53</f>
        <v>0</v>
      </c>
      <c r="BN53" s="23">
        <f>BUL!BN53+TCH!BN53+DAN!BN53+EST!BN53+IRL!BN53+GRE!BN53+CRO!BN53+CHY!BN53+LET!BN53+LIT!BN53+LUX!BN53+HON!BN53+MAL!BN53+AUT!BN53+POL!BN53+POR!BN53+ROU!BN53+SLV!BN53+SLO!BN53+FIN!BN53+SUE!BN53</f>
        <v>0</v>
      </c>
      <c r="BO53" s="23">
        <f>BUL!BO53+TCH!BO53+DAN!BO53+EST!BO53+IRL!BO53+GRE!BO53+CRO!BO53+CHY!BO53+LET!BO53+LIT!BO53+LUX!BO53+HON!BO53+MAL!BO53+AUT!BO53+POL!BO53+POR!BO53+ROU!BO53+SLV!BO53+SLO!BO53+FIN!BO53+SUE!BO53</f>
        <v>1075.222</v>
      </c>
      <c r="BP53" s="23">
        <f>BUL!BP53+TCH!BP53+DAN!BP53+EST!BP53+IRL!BP53+GRE!BP53+CRO!BP53+CHY!BP53+LET!BP53+LIT!BP53+LUX!BP53+HON!BP53+MAL!BP53+AUT!BP53+POL!BP53+POR!BP53+ROU!BP53+SLV!BP53+SLO!BP53+FIN!BP53+SUE!BP53</f>
        <v>0</v>
      </c>
      <c r="BQ53" s="23">
        <f>BUL!BQ53+TCH!BQ53+DAN!BQ53+EST!BQ53+IRL!BQ53+GRE!BQ53+CRO!BQ53+CHY!BQ53+LET!BQ53+LIT!BQ53+LUX!BQ53+HON!BQ53+MAL!BQ53+AUT!BQ53+POL!BQ53+POR!BQ53+ROU!BQ53+SLV!BQ53+SLO!BQ53+FIN!BQ53+SUE!BQ53</f>
        <v>0</v>
      </c>
      <c r="BR53" s="23">
        <f>BUL!BR53+TCH!BR53+DAN!BR53+EST!BR53+IRL!BR53+GRE!BR53+CRO!BR53+CHY!BR53+LET!BR53+LIT!BR53+LUX!BR53+HON!BR53+MAL!BR53+AUT!BR53+POL!BR53+POR!BR53+ROU!BR53+SLV!BR53+SLO!BR53+FIN!BR53+SUE!BR53</f>
        <v>0</v>
      </c>
      <c r="BS53" s="21">
        <f t="shared" si="0"/>
        <v>7928.0029999999988</v>
      </c>
    </row>
    <row r="54" spans="1:71">
      <c r="A54" s="7" t="s">
        <v>225</v>
      </c>
      <c r="B54" s="23">
        <f>BUL!B54+TCH!B54+DAN!B54+EST!B54+IRL!B54+GRE!B54+CRO!B54+CHY!B54+LET!B54+LIT!B54+LUX!B54+HON!B54+MAL!B54+AUT!B54+POL!B54+POR!B54+ROU!B54+SLV!B54+SLO!B54+FIN!B54+SUE!B54</f>
        <v>40.003999999999998</v>
      </c>
      <c r="C54" s="23">
        <f>BUL!C54+TCH!C54+DAN!C54+EST!C54+IRL!C54+GRE!C54+CRO!C54+CHY!C54+LET!C54+LIT!C54+LUX!C54+HON!C54+MAL!C54+AUT!C54+POL!C54+POR!C54+ROU!C54+SLV!C54+SLO!C54+FIN!C54+SUE!C54</f>
        <v>0.44700000000000001</v>
      </c>
      <c r="D54" s="23">
        <f>BUL!D54+TCH!D54+DAN!D54+EST!D54+IRL!D54+GRE!D54+CRO!D54+CHY!D54+LET!D54+LIT!D54+LUX!D54+HON!D54+MAL!D54+AUT!D54+POL!D54+POR!D54+ROU!D54+SLV!D54+SLO!D54+FIN!D54+SUE!D54</f>
        <v>0.39</v>
      </c>
      <c r="E54" s="23">
        <f>BUL!E54+TCH!E54+DAN!E54+EST!E54+IRL!E54+GRE!E54+CRO!E54+CHY!E54+LET!E54+LIT!E54+LUX!E54+HON!E54+MAL!E54+AUT!E54+POL!E54+POR!E54+ROU!E54+SLV!E54+SLO!E54+FIN!E54+SUE!E54</f>
        <v>0.505</v>
      </c>
      <c r="F54" s="23">
        <f>BUL!F54+TCH!F54+DAN!F54+EST!F54+IRL!F54+GRE!F54+CRO!F54+CHY!F54+LET!F54+LIT!F54+LUX!F54+HON!F54+MAL!F54+AUT!F54+POL!F54+POR!F54+ROU!F54+SLV!F54+SLO!F54+FIN!F54+SUE!F54</f>
        <v>32.297999999999995</v>
      </c>
      <c r="G54" s="23">
        <f>BUL!G54+TCH!G54+DAN!G54+EST!G54+IRL!G54+GRE!G54+CRO!G54+CHY!G54+LET!G54+LIT!G54+LUX!G54+HON!G54+MAL!G54+AUT!G54+POL!G54+POR!G54+ROU!G54+SLV!G54+SLO!G54+FIN!G54+SUE!G54</f>
        <v>3.4359999999999995</v>
      </c>
      <c r="H54" s="23">
        <f>BUL!H54+TCH!H54+DAN!H54+EST!H54+IRL!H54+GRE!H54+CRO!H54+CHY!H54+LET!H54+LIT!H54+LUX!H54+HON!H54+MAL!H54+AUT!H54+POL!H54+POR!H54+ROU!H54+SLV!H54+SLO!H54+FIN!H54+SUE!H54</f>
        <v>0.76200000000000001</v>
      </c>
      <c r="I54" s="23">
        <f>BUL!I54+TCH!I54+DAN!I54+EST!I54+IRL!I54+GRE!I54+CRO!I54+CHY!I54+LET!I54+LIT!I54+LUX!I54+HON!I54+MAL!I54+AUT!I54+POL!I54+POR!I54+ROU!I54+SLV!I54+SLO!I54+FIN!I54+SUE!I54</f>
        <v>3.1439999999999997</v>
      </c>
      <c r="J54" s="23">
        <f>BUL!J54+TCH!J54+DAN!J54+EST!J54+IRL!J54+GRE!J54+CRO!J54+CHY!J54+LET!J54+LIT!J54+LUX!J54+HON!J54+MAL!J54+AUT!J54+POL!J54+POR!J54+ROU!J54+SLV!J54+SLO!J54+FIN!J54+SUE!J54</f>
        <v>0.97000000000000008</v>
      </c>
      <c r="K54" s="23">
        <f>BUL!K54+TCH!K54+DAN!K54+EST!K54+IRL!K54+GRE!K54+CRO!K54+CHY!K54+LET!K54+LIT!K54+LUX!K54+HON!K54+MAL!K54+AUT!K54+POL!K54+POR!K54+ROU!K54+SLV!K54+SLO!K54+FIN!K54+SUE!K54</f>
        <v>7.4849999999999994</v>
      </c>
      <c r="L54" s="23">
        <f>BUL!L54+TCH!L54+DAN!L54+EST!L54+IRL!L54+GRE!L54+CRO!L54+CHY!L54+LET!L54+LIT!L54+LUX!L54+HON!L54+MAL!L54+AUT!L54+POL!L54+POR!L54+ROU!L54+SLV!L54+SLO!L54+FIN!L54+SUE!L54</f>
        <v>15.969999999999999</v>
      </c>
      <c r="M54" s="23">
        <f>BUL!M54+TCH!M54+DAN!M54+EST!M54+IRL!M54+GRE!M54+CRO!M54+CHY!M54+LET!M54+LIT!M54+LUX!M54+HON!M54+MAL!M54+AUT!M54+POL!M54+POR!M54+ROU!M54+SLV!M54+SLO!M54+FIN!M54+SUE!M54</f>
        <v>9.4650000000000016</v>
      </c>
      <c r="N54" s="23">
        <f>BUL!N54+TCH!N54+DAN!N54+EST!N54+IRL!N54+GRE!N54+CRO!N54+CHY!N54+LET!N54+LIT!N54+LUX!N54+HON!N54+MAL!N54+AUT!N54+POL!N54+POR!N54+ROU!N54+SLV!N54+SLO!N54+FIN!N54+SUE!N54</f>
        <v>4.2659999999999991</v>
      </c>
      <c r="O54" s="23">
        <f>BUL!O54+TCH!O54+DAN!O54+EST!O54+IRL!O54+GRE!O54+CRO!O54+CHY!O54+LET!O54+LIT!O54+LUX!O54+HON!O54+MAL!O54+AUT!O54+POL!O54+POR!O54+ROU!O54+SLV!O54+SLO!O54+FIN!O54+SUE!O54</f>
        <v>3.0209999999999999</v>
      </c>
      <c r="P54" s="23">
        <f>BUL!P54+TCH!P54+DAN!P54+EST!P54+IRL!P54+GRE!P54+CRO!P54+CHY!P54+LET!P54+LIT!P54+LUX!P54+HON!P54+MAL!P54+AUT!P54+POL!P54+POR!P54+ROU!P54+SLV!P54+SLO!P54+FIN!P54+SUE!P54</f>
        <v>5.5669999999999993</v>
      </c>
      <c r="Q54" s="23">
        <f>BUL!Q54+TCH!Q54+DAN!Q54+EST!Q54+IRL!Q54+GRE!Q54+CRO!Q54+CHY!Q54+LET!Q54+LIT!Q54+LUX!Q54+HON!Q54+MAL!Q54+AUT!Q54+POL!Q54+POR!Q54+ROU!Q54+SLV!Q54+SLO!Q54+FIN!Q54+SUE!Q54</f>
        <v>7.1700000000000008</v>
      </c>
      <c r="R54" s="23">
        <f>BUL!R54+TCH!R54+DAN!R54+EST!R54+IRL!R54+GRE!R54+CRO!R54+CHY!R54+LET!R54+LIT!R54+LUX!R54+HON!R54+MAL!R54+AUT!R54+POL!R54+POR!R54+ROU!R54+SLV!R54+SLO!R54+FIN!R54+SUE!R54</f>
        <v>7.9969999999999981</v>
      </c>
      <c r="S54" s="23">
        <f>BUL!S54+TCH!S54+DAN!S54+EST!S54+IRL!S54+GRE!S54+CRO!S54+CHY!S54+LET!S54+LIT!S54+LUX!S54+HON!S54+MAL!S54+AUT!S54+POL!S54+POR!S54+ROU!S54+SLV!S54+SLO!S54+FIN!S54+SUE!S54</f>
        <v>5.5680000000000014</v>
      </c>
      <c r="T54" s="23">
        <f>BUL!T54+TCH!T54+DAN!T54+EST!T54+IRL!T54+GRE!T54+CRO!T54+CHY!T54+LET!T54+LIT!T54+LUX!T54+HON!T54+MAL!T54+AUT!T54+POL!T54+POR!T54+ROU!T54+SLV!T54+SLO!T54+FIN!T54+SUE!T54</f>
        <v>7.093</v>
      </c>
      <c r="U54" s="23">
        <f>BUL!U54+TCH!U54+DAN!U54+EST!U54+IRL!U54+GRE!U54+CRO!U54+CHY!U54+LET!U54+LIT!U54+LUX!U54+HON!U54+MAL!U54+AUT!U54+POL!U54+POR!U54+ROU!U54+SLV!U54+SLO!U54+FIN!U54+SUE!U54</f>
        <v>5.6750000000000007</v>
      </c>
      <c r="V54" s="23">
        <f>BUL!V54+TCH!V54+DAN!V54+EST!V54+IRL!V54+GRE!V54+CRO!V54+CHY!V54+LET!V54+LIT!V54+LUX!V54+HON!V54+MAL!V54+AUT!V54+POL!V54+POR!V54+ROU!V54+SLV!V54+SLO!V54+FIN!V54+SUE!V54</f>
        <v>14.402999999999999</v>
      </c>
      <c r="W54" s="23">
        <f>BUL!W54+TCH!W54+DAN!W54+EST!W54+IRL!W54+GRE!W54+CRO!W54+CHY!W54+LET!W54+LIT!W54+LUX!W54+HON!W54+MAL!W54+AUT!W54+POL!W54+POR!W54+ROU!W54+SLV!W54+SLO!W54+FIN!W54+SUE!W54</f>
        <v>2.8379999999999992</v>
      </c>
      <c r="X54" s="23">
        <f>BUL!X54+TCH!X54+DAN!X54+EST!X54+IRL!X54+GRE!X54+CRO!X54+CHY!X54+LET!X54+LIT!X54+LUX!X54+HON!X54+MAL!X54+AUT!X54+POL!X54+POR!X54+ROU!X54+SLV!X54+SLO!X54+FIN!X54+SUE!X54</f>
        <v>7.1929999999999996</v>
      </c>
      <c r="Y54" s="23">
        <f>BUL!Y54+TCH!Y54+DAN!Y54+EST!Y54+IRL!Y54+GRE!Y54+CRO!Y54+CHY!Y54+LET!Y54+LIT!Y54+LUX!Y54+HON!Y54+MAL!Y54+AUT!Y54+POL!Y54+POR!Y54+ROU!Y54+SLV!Y54+SLO!Y54+FIN!Y54+SUE!Y54</f>
        <v>11.411999999999999</v>
      </c>
      <c r="Z54" s="23">
        <f>BUL!Z54+TCH!Z54+DAN!Z54+EST!Z54+IRL!Z54+GRE!Z54+CRO!Z54+CHY!Z54+LET!Z54+LIT!Z54+LUX!Z54+HON!Z54+MAL!Z54+AUT!Z54+POL!Z54+POR!Z54+ROU!Z54+SLV!Z54+SLO!Z54+FIN!Z54+SUE!Z54</f>
        <v>0.57100000000000006</v>
      </c>
      <c r="AA54" s="23">
        <f>BUL!AA54+TCH!AA54+DAN!AA54+EST!AA54+IRL!AA54+GRE!AA54+CRO!AA54+CHY!AA54+LET!AA54+LIT!AA54+LUX!AA54+HON!AA54+MAL!AA54+AUT!AA54+POL!AA54+POR!AA54+ROU!AA54+SLV!AA54+SLO!AA54+FIN!AA54+SUE!AA54</f>
        <v>4.1639999999999997</v>
      </c>
      <c r="AB54" s="23">
        <f>BUL!AB54+TCH!AB54+DAN!AB54+EST!AB54+IRL!AB54+GRE!AB54+CRO!AB54+CHY!AB54+LET!AB54+LIT!AB54+LUX!AB54+HON!AB54+MAL!AB54+AUT!AB54+POL!AB54+POR!AB54+ROU!AB54+SLV!AB54+SLO!AB54+FIN!AB54+SUE!AB54</f>
        <v>34.651999999999994</v>
      </c>
      <c r="AC54" s="23">
        <f>BUL!AC54+TCH!AC54+DAN!AC54+EST!AC54+IRL!AC54+GRE!AC54+CRO!AC54+CHY!AC54+LET!AC54+LIT!AC54+LUX!AC54+HON!AC54+MAL!AC54+AUT!AC54+POL!AC54+POR!AC54+ROU!AC54+SLV!AC54+SLO!AC54+FIN!AC54+SUE!AC54</f>
        <v>7.3120000000000012</v>
      </c>
      <c r="AD54" s="23">
        <f>BUL!AD54+TCH!AD54+DAN!AD54+EST!AD54+IRL!AD54+GRE!AD54+CRO!AD54+CHY!AD54+LET!AD54+LIT!AD54+LUX!AD54+HON!AD54+MAL!AD54+AUT!AD54+POL!AD54+POR!AD54+ROU!AD54+SLV!AD54+SLO!AD54+FIN!AD54+SUE!AD54</f>
        <v>36.575999999999993</v>
      </c>
      <c r="AE54" s="23">
        <f>BUL!AE54+TCH!AE54+DAN!AE54+EST!AE54+IRL!AE54+GRE!AE54+CRO!AE54+CHY!AE54+LET!AE54+LIT!AE54+LUX!AE54+HON!AE54+MAL!AE54+AUT!AE54+POL!AE54+POR!AE54+ROU!AE54+SLV!AE54+SLO!AE54+FIN!AE54+SUE!AE54</f>
        <v>27.718000000000007</v>
      </c>
      <c r="AF54" s="23">
        <f>BUL!AF54+TCH!AF54+DAN!AF54+EST!AF54+IRL!AF54+GRE!AF54+CRO!AF54+CHY!AF54+LET!AF54+LIT!AF54+LUX!AF54+HON!AF54+MAL!AF54+AUT!AF54+POL!AF54+POR!AF54+ROU!AF54+SLV!AF54+SLO!AF54+FIN!AF54+SUE!AF54</f>
        <v>20.134000000000004</v>
      </c>
      <c r="AG54" s="23">
        <f>BUL!AG54+TCH!AG54+DAN!AG54+EST!AG54+IRL!AG54+GRE!AG54+CRO!AG54+CHY!AG54+LET!AG54+LIT!AG54+LUX!AG54+HON!AG54+MAL!AG54+AUT!AG54+POL!AG54+POR!AG54+ROU!AG54+SLV!AG54+SLO!AG54+FIN!AG54+SUE!AG54</f>
        <v>18.065999999999999</v>
      </c>
      <c r="AH54" s="23">
        <f>BUL!AH54+TCH!AH54+DAN!AH54+EST!AH54+IRL!AH54+GRE!AH54+CRO!AH54+CHY!AH54+LET!AH54+LIT!AH54+LUX!AH54+HON!AH54+MAL!AH54+AUT!AH54+POL!AH54+POR!AH54+ROU!AH54+SLV!AH54+SLO!AH54+FIN!AH54+SUE!AH54</f>
        <v>2.335</v>
      </c>
      <c r="AI54" s="23">
        <f>BUL!AI54+TCH!AI54+DAN!AI54+EST!AI54+IRL!AI54+GRE!AI54+CRO!AI54+CHY!AI54+LET!AI54+LIT!AI54+LUX!AI54+HON!AI54+MAL!AI54+AUT!AI54+POL!AI54+POR!AI54+ROU!AI54+SLV!AI54+SLO!AI54+FIN!AI54+SUE!AI54</f>
        <v>7.827</v>
      </c>
      <c r="AJ54" s="23">
        <f>BUL!AJ54+TCH!AJ54+DAN!AJ54+EST!AJ54+IRL!AJ54+GRE!AJ54+CRO!AJ54+CHY!AJ54+LET!AJ54+LIT!AJ54+LUX!AJ54+HON!AJ54+MAL!AJ54+AUT!AJ54+POL!AJ54+POR!AJ54+ROU!AJ54+SLV!AJ54+SLO!AJ54+FIN!AJ54+SUE!AJ54</f>
        <v>1.627</v>
      </c>
      <c r="AK54" s="23">
        <f>BUL!AK54+TCH!AK54+DAN!AK54+EST!AK54+IRL!AK54+GRE!AK54+CRO!AK54+CHY!AK54+LET!AK54+LIT!AK54+LUX!AK54+HON!AK54+MAL!AK54+AUT!AK54+POL!AK54+POR!AK54+ROU!AK54+SLV!AK54+SLO!AK54+FIN!AK54+SUE!AK54</f>
        <v>9.0839999999999961</v>
      </c>
      <c r="AL54" s="23">
        <f>BUL!AL54+TCH!AL54+DAN!AL54+EST!AL54+IRL!AL54+GRE!AL54+CRO!AL54+CHY!AL54+LET!AL54+LIT!AL54+LUX!AL54+HON!AL54+MAL!AL54+AUT!AL54+POL!AL54+POR!AL54+ROU!AL54+SLV!AL54+SLO!AL54+FIN!AL54+SUE!AL54</f>
        <v>3.9309999999999996</v>
      </c>
      <c r="AM54" s="23">
        <f>BUL!AM54+TCH!AM54+DAN!AM54+EST!AM54+IRL!AM54+GRE!AM54+CRO!AM54+CHY!AM54+LET!AM54+LIT!AM54+LUX!AM54+HON!AM54+MAL!AM54+AUT!AM54+POL!AM54+POR!AM54+ROU!AM54+SLV!AM54+SLO!AM54+FIN!AM54+SUE!AM54</f>
        <v>1.8789999999999998</v>
      </c>
      <c r="AN54" s="23">
        <f>BUL!AN54+TCH!AN54+DAN!AN54+EST!AN54+IRL!AN54+GRE!AN54+CRO!AN54+CHY!AN54+LET!AN54+LIT!AN54+LUX!AN54+HON!AN54+MAL!AN54+AUT!AN54+POL!AN54+POR!AN54+ROU!AN54+SLV!AN54+SLO!AN54+FIN!AN54+SUE!AN54</f>
        <v>34.769999999999989</v>
      </c>
      <c r="AO54" s="23">
        <f>BUL!AO54+TCH!AO54+DAN!AO54+EST!AO54+IRL!AO54+GRE!AO54+CRO!AO54+CHY!AO54+LET!AO54+LIT!AO54+LUX!AO54+HON!AO54+MAL!AO54+AUT!AO54+POL!AO54+POR!AO54+ROU!AO54+SLV!AO54+SLO!AO54+FIN!AO54+SUE!AO54</f>
        <v>16.202999999999999</v>
      </c>
      <c r="AP54" s="23">
        <f>BUL!AP54+TCH!AP54+DAN!AP54+EST!AP54+IRL!AP54+GRE!AP54+CRO!AP54+CHY!AP54+LET!AP54+LIT!AP54+LUX!AP54+HON!AP54+MAL!AP54+AUT!AP54+POL!AP54+POR!AP54+ROU!AP54+SLV!AP54+SLO!AP54+FIN!AP54+SUE!AP54</f>
        <v>7.4009999999999989</v>
      </c>
      <c r="AQ54" s="23">
        <f>BUL!AQ54+TCH!AQ54+DAN!AQ54+EST!AQ54+IRL!AQ54+GRE!AQ54+CRO!AQ54+CHY!AQ54+LET!AQ54+LIT!AQ54+LUX!AQ54+HON!AQ54+MAL!AQ54+AUT!AQ54+POL!AQ54+POR!AQ54+ROU!AQ54+SLV!AQ54+SLO!AQ54+FIN!AQ54+SUE!AQ54</f>
        <v>129.476</v>
      </c>
      <c r="AR54" s="23">
        <f>BUL!AR54+TCH!AR54+DAN!AR54+EST!AR54+IRL!AR54+GRE!AR54+CRO!AR54+CHY!AR54+LET!AR54+LIT!AR54+LUX!AR54+HON!AR54+MAL!AR54+AUT!AR54+POL!AR54+POR!AR54+ROU!AR54+SLV!AR54+SLO!AR54+FIN!AR54+SUE!AR54</f>
        <v>32.588999999999999</v>
      </c>
      <c r="AS54" s="23">
        <f>BUL!AS54+TCH!AS54+DAN!AS54+EST!AS54+IRL!AS54+GRE!AS54+CRO!AS54+CHY!AS54+LET!AS54+LIT!AS54+LUX!AS54+HON!AS54+MAL!AS54+AUT!AS54+POL!AS54+POR!AS54+ROU!AS54+SLV!AS54+SLO!AS54+FIN!AS54+SUE!AS54</f>
        <v>9.7889999999999997</v>
      </c>
      <c r="AT54" s="23">
        <f>BUL!AT54+TCH!AT54+DAN!AT54+EST!AT54+IRL!AT54+GRE!AT54+CRO!AT54+CHY!AT54+LET!AT54+LIT!AT54+LUX!AT54+HON!AT54+MAL!AT54+AUT!AT54+POL!AT54+POR!AT54+ROU!AT54+SLV!AT54+SLO!AT54+FIN!AT54+SUE!AT54</f>
        <v>47.848000000000006</v>
      </c>
      <c r="AU54" s="23">
        <f>BUL!AU54+TCH!AU54+DAN!AU54+EST!AU54+IRL!AU54+GRE!AU54+CRO!AU54+CHY!AU54+LET!AU54+LIT!AU54+LUX!AU54+HON!AU54+MAL!AU54+AUT!AU54+POL!AU54+POR!AU54+ROU!AU54+SLV!AU54+SLO!AU54+FIN!AU54+SUE!AU54</f>
        <v>13.164999999999999</v>
      </c>
      <c r="AV54" s="23">
        <f>BUL!AV54+TCH!AV54+DAN!AV54+EST!AV54+IRL!AV54+GRE!AV54+CRO!AV54+CHY!AV54+LET!AV54+LIT!AV54+LUX!AV54+HON!AV54+MAL!AV54+AUT!AV54+POL!AV54+POR!AV54+ROU!AV54+SLV!AV54+SLO!AV54+FIN!AV54+SUE!AV54</f>
        <v>10.596</v>
      </c>
      <c r="AW54" s="23">
        <f>BUL!AW54+TCH!AW54+DAN!AW54+EST!AW54+IRL!AW54+GRE!AW54+CRO!AW54+CHY!AW54+LET!AW54+LIT!AW54+LUX!AW54+HON!AW54+MAL!AW54+AUT!AW54+POL!AW54+POR!AW54+ROU!AW54+SLV!AW54+SLO!AW54+FIN!AW54+SUE!AW54</f>
        <v>2.5</v>
      </c>
      <c r="AX54" s="23">
        <f>BUL!AX54+TCH!AX54+DAN!AX54+EST!AX54+IRL!AX54+GRE!AX54+CRO!AX54+CHY!AX54+LET!AX54+LIT!AX54+LUX!AX54+HON!AX54+MAL!AX54+AUT!AX54+POL!AX54+POR!AX54+ROU!AX54+SLV!AX54+SLO!AX54+FIN!AX54+SUE!AX54</f>
        <v>3.9160000000000004</v>
      </c>
      <c r="AY54" s="23">
        <f>BUL!AY54+TCH!AY54+DAN!AY54+EST!AY54+IRL!AY54+GRE!AY54+CRO!AY54+CHY!AY54+LET!AY54+LIT!AY54+LUX!AY54+HON!AY54+MAL!AY54+AUT!AY54+POL!AY54+POR!AY54+ROU!AY54+SLV!AY54+SLO!AY54+FIN!AY54+SUE!AY54</f>
        <v>15.567000000000004</v>
      </c>
      <c r="AZ54" s="23">
        <f>BUL!AZ54+TCH!AZ54+DAN!AZ54+EST!AZ54+IRL!AZ54+GRE!AZ54+CRO!AZ54+CHY!AZ54+LET!AZ54+LIT!AZ54+LUX!AZ54+HON!AZ54+MAL!AZ54+AUT!AZ54+POL!AZ54+POR!AZ54+ROU!AZ54+SLV!AZ54+SLO!AZ54+FIN!AZ54+SUE!AZ54</f>
        <v>1.1599999999999999</v>
      </c>
      <c r="BA54" s="23">
        <f>BUL!BA54+TCH!BA54+DAN!BA54+EST!BA54+IRL!BA54+GRE!BA54+CRO!BA54+CHY!BA54+LET!BA54+LIT!BA54+LUX!BA54+HON!BA54+MAL!BA54+AUT!BA54+POL!BA54+POR!BA54+ROU!BA54+SLV!BA54+SLO!BA54+FIN!BA54+SUE!BA54</f>
        <v>0.378</v>
      </c>
      <c r="BB54" s="23">
        <f>BUL!BB54+TCH!BB54+DAN!BB54+EST!BB54+IRL!BB54+GRE!BB54+CRO!BB54+CHY!BB54+LET!BB54+LIT!BB54+LUX!BB54+HON!BB54+MAL!BB54+AUT!BB54+POL!BB54+POR!BB54+ROU!BB54+SLV!BB54+SLO!BB54+FIN!BB54+SUE!BB54</f>
        <v>24.455000000000002</v>
      </c>
      <c r="BC54" s="23">
        <f>BUL!BC54+TCH!BC54+DAN!BC54+EST!BC54+IRL!BC54+GRE!BC54+CRO!BC54+CHY!BC54+LET!BC54+LIT!BC54+LUX!BC54+HON!BC54+MAL!BC54+AUT!BC54+POL!BC54+POR!BC54+ROU!BC54+SLV!BC54+SLO!BC54+FIN!BC54+SUE!BC54</f>
        <v>10.728000000000002</v>
      </c>
      <c r="BD54" s="23">
        <f>BUL!BD54+TCH!BD54+DAN!BD54+EST!BD54+IRL!BD54+GRE!BD54+CRO!BD54+CHY!BD54+LET!BD54+LIT!BD54+LUX!BD54+HON!BD54+MAL!BD54+AUT!BD54+POL!BD54+POR!BD54+ROU!BD54+SLV!BD54+SLO!BD54+FIN!BD54+SUE!BD54</f>
        <v>3.0649999999999999</v>
      </c>
      <c r="BE54" s="23">
        <f>BUL!BE54+TCH!BE54+DAN!BE54+EST!BE54+IRL!BE54+GRE!BE54+CRO!BE54+CHY!BE54+LET!BE54+LIT!BE54+LUX!BE54+HON!BE54+MAL!BE54+AUT!BE54+POL!BE54+POR!BE54+ROU!BE54+SLV!BE54+SLO!BE54+FIN!BE54+SUE!BE54</f>
        <v>12.850999999999999</v>
      </c>
      <c r="BF54" s="23">
        <f>BUL!BF54+TCH!BF54+DAN!BF54+EST!BF54+IRL!BF54+GRE!BF54+CRO!BF54+CHY!BF54+LET!BF54+LIT!BF54+LUX!BF54+HON!BF54+MAL!BF54+AUT!BF54+POL!BF54+POR!BF54+ROU!BF54+SLV!BF54+SLO!BF54+FIN!BF54+SUE!BF54</f>
        <v>5.5279999999999978</v>
      </c>
      <c r="BG54" s="23">
        <f>BUL!BG54+TCH!BG54+DAN!BG54+EST!BG54+IRL!BG54+GRE!BG54+CRO!BG54+CHY!BG54+LET!BG54+LIT!BG54+LUX!BG54+HON!BG54+MAL!BG54+AUT!BG54+POL!BG54+POR!BG54+ROU!BG54+SLV!BG54+SLO!BG54+FIN!BG54+SUE!BG54</f>
        <v>1.65</v>
      </c>
      <c r="BH54" s="23">
        <f>BUL!BH54+TCH!BH54+DAN!BH54+EST!BH54+IRL!BH54+GRE!BH54+CRO!BH54+CHY!BH54+LET!BH54+LIT!BH54+LUX!BH54+HON!BH54+MAL!BH54+AUT!BH54+POL!BH54+POR!BH54+ROU!BH54+SLV!BH54+SLO!BH54+FIN!BH54+SUE!BH54</f>
        <v>1.708</v>
      </c>
      <c r="BI54" s="23">
        <f>BUL!BI54+TCH!BI54+DAN!BI54+EST!BI54+IRL!BI54+GRE!BI54+CRO!BI54+CHY!BI54+LET!BI54+LIT!BI54+LUX!BI54+HON!BI54+MAL!BI54+AUT!BI54+POL!BI54+POR!BI54+ROU!BI54+SLV!BI54+SLO!BI54+FIN!BI54+SUE!BI54</f>
        <v>1.2069999999999994</v>
      </c>
      <c r="BJ54" s="23">
        <f>BUL!BJ54+TCH!BJ54+DAN!BJ54+EST!BJ54+IRL!BJ54+GRE!BJ54+CRO!BJ54+CHY!BJ54+LET!BJ54+LIT!BJ54+LUX!BJ54+HON!BJ54+MAL!BJ54+AUT!BJ54+POL!BJ54+POR!BJ54+ROU!BJ54+SLV!BJ54+SLO!BJ54+FIN!BJ54+SUE!BJ54</f>
        <v>1.6879999999999993</v>
      </c>
      <c r="BK54" s="23">
        <f>BUL!BK54+TCH!BK54+DAN!BK54+EST!BK54+IRL!BK54+GRE!BK54+CRO!BK54+CHY!BK54+LET!BK54+LIT!BK54+LUX!BK54+HON!BK54+MAL!BK54+AUT!BK54+POL!BK54+POR!BK54+ROU!BK54+SLV!BK54+SLO!BK54+FIN!BK54+SUE!BK54</f>
        <v>1.5079999999999993</v>
      </c>
      <c r="BL54" s="23">
        <f>BUL!BL54+TCH!BL54+DAN!BL54+EST!BL54+IRL!BL54+GRE!BL54+CRO!BL54+CHY!BL54+LET!BL54+LIT!BL54+LUX!BL54+HON!BL54+MAL!BL54+AUT!BL54+POL!BL54+POR!BL54+ROU!BL54+SLV!BL54+SLO!BL54+FIN!BL54+SUE!BL54</f>
        <v>0</v>
      </c>
      <c r="BM54" s="23">
        <f>BUL!BM54+TCH!BM54+DAN!BM54+EST!BM54+IRL!BM54+GRE!BM54+CRO!BM54+CHY!BM54+LET!BM54+LIT!BM54+LUX!BM54+HON!BM54+MAL!BM54+AUT!BM54+POL!BM54+POR!BM54+ROU!BM54+SLV!BM54+SLO!BM54+FIN!BM54+SUE!BM54</f>
        <v>0</v>
      </c>
      <c r="BN54" s="23">
        <f>BUL!BN54+TCH!BN54+DAN!BN54+EST!BN54+IRL!BN54+GRE!BN54+CRO!BN54+CHY!BN54+LET!BN54+LIT!BN54+LUX!BN54+HON!BN54+MAL!BN54+AUT!BN54+POL!BN54+POR!BN54+ROU!BN54+SLV!BN54+SLO!BN54+FIN!BN54+SUE!BN54</f>
        <v>0</v>
      </c>
      <c r="BO54" s="23">
        <f>BUL!BO54+TCH!BO54+DAN!BO54+EST!BO54+IRL!BO54+GRE!BO54+CRO!BO54+CHY!BO54+LET!BO54+LIT!BO54+LUX!BO54+HON!BO54+MAL!BO54+AUT!BO54+POL!BO54+POR!BO54+ROU!BO54+SLV!BO54+SLO!BO54+FIN!BO54+SUE!BO54</f>
        <v>1209.7580000000003</v>
      </c>
      <c r="BP54" s="23">
        <f>BUL!BP54+TCH!BP54+DAN!BP54+EST!BP54+IRL!BP54+GRE!BP54+CRO!BP54+CHY!BP54+LET!BP54+LIT!BP54+LUX!BP54+HON!BP54+MAL!BP54+AUT!BP54+POL!BP54+POR!BP54+ROU!BP54+SLV!BP54+SLO!BP54+FIN!BP54+SUE!BP54</f>
        <v>0</v>
      </c>
      <c r="BQ54" s="23">
        <f>BUL!BQ54+TCH!BQ54+DAN!BQ54+EST!BQ54+IRL!BQ54+GRE!BQ54+CRO!BQ54+CHY!BQ54+LET!BQ54+LIT!BQ54+LUX!BQ54+HON!BQ54+MAL!BQ54+AUT!BQ54+POL!BQ54+POR!BQ54+ROU!BQ54+SLV!BQ54+SLO!BQ54+FIN!BQ54+SUE!BQ54</f>
        <v>0</v>
      </c>
      <c r="BR54" s="23">
        <f>BUL!BR54+TCH!BR54+DAN!BR54+EST!BR54+IRL!BR54+GRE!BR54+CRO!BR54+CHY!BR54+LET!BR54+LIT!BR54+LUX!BR54+HON!BR54+MAL!BR54+AUT!BR54+POL!BR54+POR!BR54+ROU!BR54+SLV!BR54+SLO!BR54+FIN!BR54+SUE!BR54</f>
        <v>0</v>
      </c>
      <c r="BS54" s="21">
        <f t="shared" si="0"/>
        <v>1972.4590000000003</v>
      </c>
    </row>
    <row r="55" spans="1:71">
      <c r="A55" s="7" t="s">
        <v>226</v>
      </c>
      <c r="B55" s="23">
        <f>BUL!B55+TCH!B55+DAN!B55+EST!B55+IRL!B55+GRE!B55+CRO!B55+CHY!B55+LET!B55+LIT!B55+LUX!B55+HON!B55+MAL!B55+AUT!B55+POL!B55+POR!B55+ROU!B55+SLV!B55+SLO!B55+FIN!B55+SUE!B55</f>
        <v>7.133</v>
      </c>
      <c r="C55" s="23">
        <f>BUL!C55+TCH!C55+DAN!C55+EST!C55+IRL!C55+GRE!C55+CRO!C55+CHY!C55+LET!C55+LIT!C55+LUX!C55+HON!C55+MAL!C55+AUT!C55+POL!C55+POR!C55+ROU!C55+SLV!C55+SLO!C55+FIN!C55+SUE!C55</f>
        <v>1.6479999999999997</v>
      </c>
      <c r="D55" s="23">
        <f>BUL!D55+TCH!D55+DAN!D55+EST!D55+IRL!D55+GRE!D55+CRO!D55+CHY!D55+LET!D55+LIT!D55+LUX!D55+HON!D55+MAL!D55+AUT!D55+POL!D55+POR!D55+ROU!D55+SLV!D55+SLO!D55+FIN!D55+SUE!D55</f>
        <v>2.8749999999999996</v>
      </c>
      <c r="E55" s="23">
        <f>BUL!E55+TCH!E55+DAN!E55+EST!E55+IRL!E55+GRE!E55+CRO!E55+CHY!E55+LET!E55+LIT!E55+LUX!E55+HON!E55+MAL!E55+AUT!E55+POL!E55+POR!E55+ROU!E55+SLV!E55+SLO!E55+FIN!E55+SUE!E55</f>
        <v>3.5189999999999992</v>
      </c>
      <c r="F55" s="23">
        <f>BUL!F55+TCH!F55+DAN!F55+EST!F55+IRL!F55+GRE!F55+CRO!F55+CHY!F55+LET!F55+LIT!F55+LUX!F55+HON!F55+MAL!F55+AUT!F55+POL!F55+POR!F55+ROU!F55+SLV!F55+SLO!F55+FIN!F55+SUE!F55</f>
        <v>6.0510000000000002</v>
      </c>
      <c r="G55" s="23">
        <f>BUL!G55+TCH!G55+DAN!G55+EST!G55+IRL!G55+GRE!G55+CRO!G55+CHY!G55+LET!G55+LIT!G55+LUX!G55+HON!G55+MAL!G55+AUT!G55+POL!G55+POR!G55+ROU!G55+SLV!G55+SLO!G55+FIN!G55+SUE!G55</f>
        <v>6.113999999999999</v>
      </c>
      <c r="H55" s="23">
        <f>BUL!H55+TCH!H55+DAN!H55+EST!H55+IRL!H55+GRE!H55+CRO!H55+CHY!H55+LET!H55+LIT!H55+LUX!H55+HON!H55+MAL!H55+AUT!H55+POL!H55+POR!H55+ROU!H55+SLV!H55+SLO!H55+FIN!H55+SUE!H55</f>
        <v>3.948999999999999</v>
      </c>
      <c r="I55" s="23">
        <f>BUL!I55+TCH!I55+DAN!I55+EST!I55+IRL!I55+GRE!I55+CRO!I55+CHY!I55+LET!I55+LIT!I55+LUX!I55+HON!I55+MAL!I55+AUT!I55+POL!I55+POR!I55+ROU!I55+SLV!I55+SLO!I55+FIN!I55+SUE!I55</f>
        <v>5.9870000000000001</v>
      </c>
      <c r="J55" s="23">
        <f>BUL!J55+TCH!J55+DAN!J55+EST!J55+IRL!J55+GRE!J55+CRO!J55+CHY!J55+LET!J55+LIT!J55+LUX!J55+HON!J55+MAL!J55+AUT!J55+POL!J55+POR!J55+ROU!J55+SLV!J55+SLO!J55+FIN!J55+SUE!J55</f>
        <v>4.6159999999999997</v>
      </c>
      <c r="K55" s="23">
        <f>BUL!K55+TCH!K55+DAN!K55+EST!K55+IRL!K55+GRE!K55+CRO!K55+CHY!K55+LET!K55+LIT!K55+LUX!K55+HON!K55+MAL!K55+AUT!K55+POL!K55+POR!K55+ROU!K55+SLV!K55+SLO!K55+FIN!K55+SUE!K55</f>
        <v>19.254999999999995</v>
      </c>
      <c r="L55" s="23">
        <f>BUL!L55+TCH!L55+DAN!L55+EST!L55+IRL!L55+GRE!L55+CRO!L55+CHY!L55+LET!L55+LIT!L55+LUX!L55+HON!L55+MAL!L55+AUT!L55+POL!L55+POR!L55+ROU!L55+SLV!L55+SLO!L55+FIN!L55+SUE!L55</f>
        <v>8.5039999999999978</v>
      </c>
      <c r="M55" s="23">
        <f>BUL!M55+TCH!M55+DAN!M55+EST!M55+IRL!M55+GRE!M55+CRO!M55+CHY!M55+LET!M55+LIT!M55+LUX!M55+HON!M55+MAL!M55+AUT!M55+POL!M55+POR!M55+ROU!M55+SLV!M55+SLO!M55+FIN!M55+SUE!M55</f>
        <v>7.8520000000000012</v>
      </c>
      <c r="N55" s="23">
        <f>BUL!N55+TCH!N55+DAN!N55+EST!N55+IRL!N55+GRE!N55+CRO!N55+CHY!N55+LET!N55+LIT!N55+LUX!N55+HON!N55+MAL!N55+AUT!N55+POL!N55+POR!N55+ROU!N55+SLV!N55+SLO!N55+FIN!N55+SUE!N55</f>
        <v>7.7780000000000005</v>
      </c>
      <c r="O55" s="23">
        <f>BUL!O55+TCH!O55+DAN!O55+EST!O55+IRL!O55+GRE!O55+CRO!O55+CHY!O55+LET!O55+LIT!O55+LUX!O55+HON!O55+MAL!O55+AUT!O55+POL!O55+POR!O55+ROU!O55+SLV!O55+SLO!O55+FIN!O55+SUE!O55</f>
        <v>5.5139999999999993</v>
      </c>
      <c r="P55" s="23">
        <f>BUL!P55+TCH!P55+DAN!P55+EST!P55+IRL!P55+GRE!P55+CRO!P55+CHY!P55+LET!P55+LIT!P55+LUX!P55+HON!P55+MAL!P55+AUT!P55+POL!P55+POR!P55+ROU!P55+SLV!P55+SLO!P55+FIN!P55+SUE!P55</f>
        <v>8.6089999999999982</v>
      </c>
      <c r="Q55" s="23">
        <f>BUL!Q55+TCH!Q55+DAN!Q55+EST!Q55+IRL!Q55+GRE!Q55+CRO!Q55+CHY!Q55+LET!Q55+LIT!Q55+LUX!Q55+HON!Q55+MAL!Q55+AUT!Q55+POL!Q55+POR!Q55+ROU!Q55+SLV!Q55+SLO!Q55+FIN!Q55+SUE!Q55</f>
        <v>7.3330000000000011</v>
      </c>
      <c r="R55" s="23">
        <f>BUL!R55+TCH!R55+DAN!R55+EST!R55+IRL!R55+GRE!R55+CRO!R55+CHY!R55+LET!R55+LIT!R55+LUX!R55+HON!R55+MAL!R55+AUT!R55+POL!R55+POR!R55+ROU!R55+SLV!R55+SLO!R55+FIN!R55+SUE!R55</f>
        <v>7.6589999999999989</v>
      </c>
      <c r="S55" s="23">
        <f>BUL!S55+TCH!S55+DAN!S55+EST!S55+IRL!S55+GRE!S55+CRO!S55+CHY!S55+LET!S55+LIT!S55+LUX!S55+HON!S55+MAL!S55+AUT!S55+POL!S55+POR!S55+ROU!S55+SLV!S55+SLO!S55+FIN!S55+SUE!S55</f>
        <v>7.4910000000000005</v>
      </c>
      <c r="T55" s="23">
        <f>BUL!T55+TCH!T55+DAN!T55+EST!T55+IRL!T55+GRE!T55+CRO!T55+CHY!T55+LET!T55+LIT!T55+LUX!T55+HON!T55+MAL!T55+AUT!T55+POL!T55+POR!T55+ROU!T55+SLV!T55+SLO!T55+FIN!T55+SUE!T55</f>
        <v>7.1440000000000001</v>
      </c>
      <c r="U55" s="23">
        <f>BUL!U55+TCH!U55+DAN!U55+EST!U55+IRL!U55+GRE!U55+CRO!U55+CHY!U55+LET!U55+LIT!U55+LUX!U55+HON!U55+MAL!U55+AUT!U55+POL!U55+POR!U55+ROU!U55+SLV!U55+SLO!U55+FIN!U55+SUE!U55</f>
        <v>7.6729999999999992</v>
      </c>
      <c r="V55" s="23">
        <f>BUL!V55+TCH!V55+DAN!V55+EST!V55+IRL!V55+GRE!V55+CRO!V55+CHY!V55+LET!V55+LIT!V55+LUX!V55+HON!V55+MAL!V55+AUT!V55+POL!V55+POR!V55+ROU!V55+SLV!V55+SLO!V55+FIN!V55+SUE!V55</f>
        <v>9.7990000000000013</v>
      </c>
      <c r="W55" s="23">
        <f>BUL!W55+TCH!W55+DAN!W55+EST!W55+IRL!W55+GRE!W55+CRO!W55+CHY!W55+LET!W55+LIT!W55+LUX!W55+HON!W55+MAL!W55+AUT!W55+POL!W55+POR!W55+ROU!W55+SLV!W55+SLO!W55+FIN!W55+SUE!W55</f>
        <v>6.0259999999999998</v>
      </c>
      <c r="X55" s="23">
        <f>BUL!X55+TCH!X55+DAN!X55+EST!X55+IRL!X55+GRE!X55+CRO!X55+CHY!X55+LET!X55+LIT!X55+LUX!X55+HON!X55+MAL!X55+AUT!X55+POL!X55+POR!X55+ROU!X55+SLV!X55+SLO!X55+FIN!X55+SUE!X55</f>
        <v>7.4159999999999995</v>
      </c>
      <c r="Y55" s="23">
        <f>BUL!Y55+TCH!Y55+DAN!Y55+EST!Y55+IRL!Y55+GRE!Y55+CRO!Y55+CHY!Y55+LET!Y55+LIT!Y55+LUX!Y55+HON!Y55+MAL!Y55+AUT!Y55+POL!Y55+POR!Y55+ROU!Y55+SLV!Y55+SLO!Y55+FIN!Y55+SUE!Y55</f>
        <v>12.996</v>
      </c>
      <c r="Z55" s="23">
        <f>BUL!Z55+TCH!Z55+DAN!Z55+EST!Z55+IRL!Z55+GRE!Z55+CRO!Z55+CHY!Z55+LET!Z55+LIT!Z55+LUX!Z55+HON!Z55+MAL!Z55+AUT!Z55+POL!Z55+POR!Z55+ROU!Z55+SLV!Z55+SLO!Z55+FIN!Z55+SUE!Z55</f>
        <v>3.7099999999999986</v>
      </c>
      <c r="AA55" s="23">
        <f>BUL!AA55+TCH!AA55+DAN!AA55+EST!AA55+IRL!AA55+GRE!AA55+CRO!AA55+CHY!AA55+LET!AA55+LIT!AA55+LUX!AA55+HON!AA55+MAL!AA55+AUT!AA55+POL!AA55+POR!AA55+ROU!AA55+SLV!AA55+SLO!AA55+FIN!AA55+SUE!AA55</f>
        <v>6.480999999999999</v>
      </c>
      <c r="AB55" s="23">
        <f>BUL!AB55+TCH!AB55+DAN!AB55+EST!AB55+IRL!AB55+GRE!AB55+CRO!AB55+CHY!AB55+LET!AB55+LIT!AB55+LUX!AB55+HON!AB55+MAL!AB55+AUT!AB55+POL!AB55+POR!AB55+ROU!AB55+SLV!AB55+SLO!AB55+FIN!AB55+SUE!AB55</f>
        <v>6.996999999999999</v>
      </c>
      <c r="AC55" s="23">
        <f>BUL!AC55+TCH!AC55+DAN!AC55+EST!AC55+IRL!AC55+GRE!AC55+CRO!AC55+CHY!AC55+LET!AC55+LIT!AC55+LUX!AC55+HON!AC55+MAL!AC55+AUT!AC55+POL!AC55+POR!AC55+ROU!AC55+SLV!AC55+SLO!AC55+FIN!AC55+SUE!AC55</f>
        <v>7.09</v>
      </c>
      <c r="AD55" s="23">
        <f>BUL!AD55+TCH!AD55+DAN!AD55+EST!AD55+IRL!AD55+GRE!AD55+CRO!AD55+CHY!AD55+LET!AD55+LIT!AD55+LUX!AD55+HON!AD55+MAL!AD55+AUT!AD55+POL!AD55+POR!AD55+ROU!AD55+SLV!AD55+SLO!AD55+FIN!AD55+SUE!AD55</f>
        <v>5.6989999999999998</v>
      </c>
      <c r="AE55" s="23">
        <f>BUL!AE55+TCH!AE55+DAN!AE55+EST!AE55+IRL!AE55+GRE!AE55+CRO!AE55+CHY!AE55+LET!AE55+LIT!AE55+LUX!AE55+HON!AE55+MAL!AE55+AUT!AE55+POL!AE55+POR!AE55+ROU!AE55+SLV!AE55+SLO!AE55+FIN!AE55+SUE!AE55</f>
        <v>6.4220000000000006</v>
      </c>
      <c r="AF55" s="23">
        <f>BUL!AF55+TCH!AF55+DAN!AF55+EST!AF55+IRL!AF55+GRE!AF55+CRO!AF55+CHY!AF55+LET!AF55+LIT!AF55+LUX!AF55+HON!AF55+MAL!AF55+AUT!AF55+POL!AF55+POR!AF55+ROU!AF55+SLV!AF55+SLO!AF55+FIN!AF55+SUE!AF55</f>
        <v>6.5670000000000011</v>
      </c>
      <c r="AG55" s="23">
        <f>BUL!AG55+TCH!AG55+DAN!AG55+EST!AG55+IRL!AG55+GRE!AG55+CRO!AG55+CHY!AG55+LET!AG55+LIT!AG55+LUX!AG55+HON!AG55+MAL!AG55+AUT!AG55+POL!AG55+POR!AG55+ROU!AG55+SLV!AG55+SLO!AG55+FIN!AG55+SUE!AG55</f>
        <v>5.5900000000000007</v>
      </c>
      <c r="AH55" s="23">
        <f>BUL!AH55+TCH!AH55+DAN!AH55+EST!AH55+IRL!AH55+GRE!AH55+CRO!AH55+CHY!AH55+LET!AH55+LIT!AH55+LUX!AH55+HON!AH55+MAL!AH55+AUT!AH55+POL!AH55+POR!AH55+ROU!AH55+SLV!AH55+SLO!AH55+FIN!AH55+SUE!AH55</f>
        <v>5.2439999999999998</v>
      </c>
      <c r="AI55" s="23">
        <f>BUL!AI55+TCH!AI55+DAN!AI55+EST!AI55+IRL!AI55+GRE!AI55+CRO!AI55+CHY!AI55+LET!AI55+LIT!AI55+LUX!AI55+HON!AI55+MAL!AI55+AUT!AI55+POL!AI55+POR!AI55+ROU!AI55+SLV!AI55+SLO!AI55+FIN!AI55+SUE!AI55</f>
        <v>5.7569999999999997</v>
      </c>
      <c r="AJ55" s="23">
        <f>BUL!AJ55+TCH!AJ55+DAN!AJ55+EST!AJ55+IRL!AJ55+GRE!AJ55+CRO!AJ55+CHY!AJ55+LET!AJ55+LIT!AJ55+LUX!AJ55+HON!AJ55+MAL!AJ55+AUT!AJ55+POL!AJ55+POR!AJ55+ROU!AJ55+SLV!AJ55+SLO!AJ55+FIN!AJ55+SUE!AJ55</f>
        <v>3.6719999999999988</v>
      </c>
      <c r="AK55" s="23">
        <f>BUL!AK55+TCH!AK55+DAN!AK55+EST!AK55+IRL!AK55+GRE!AK55+CRO!AK55+CHY!AK55+LET!AK55+LIT!AK55+LUX!AK55+HON!AK55+MAL!AK55+AUT!AK55+POL!AK55+POR!AK55+ROU!AK55+SLV!AK55+SLO!AK55+FIN!AK55+SUE!AK55</f>
        <v>5.2509999999999994</v>
      </c>
      <c r="AL55" s="23">
        <f>BUL!AL55+TCH!AL55+DAN!AL55+EST!AL55+IRL!AL55+GRE!AL55+CRO!AL55+CHY!AL55+LET!AL55+LIT!AL55+LUX!AL55+HON!AL55+MAL!AL55+AUT!AL55+POL!AL55+POR!AL55+ROU!AL55+SLV!AL55+SLO!AL55+FIN!AL55+SUE!AL55</f>
        <v>5.4069999999999991</v>
      </c>
      <c r="AM55" s="23">
        <f>BUL!AM55+TCH!AM55+DAN!AM55+EST!AM55+IRL!AM55+GRE!AM55+CRO!AM55+CHY!AM55+LET!AM55+LIT!AM55+LUX!AM55+HON!AM55+MAL!AM55+AUT!AM55+POL!AM55+POR!AM55+ROU!AM55+SLV!AM55+SLO!AM55+FIN!AM55+SUE!AM55</f>
        <v>5.78</v>
      </c>
      <c r="AN55" s="23">
        <f>BUL!AN55+TCH!AN55+DAN!AN55+EST!AN55+IRL!AN55+GRE!AN55+CRO!AN55+CHY!AN55+LET!AN55+LIT!AN55+LUX!AN55+HON!AN55+MAL!AN55+AUT!AN55+POL!AN55+POR!AN55+ROU!AN55+SLV!AN55+SLO!AN55+FIN!AN55+SUE!AN55</f>
        <v>6.7200000000000006</v>
      </c>
      <c r="AO55" s="23">
        <f>BUL!AO55+TCH!AO55+DAN!AO55+EST!AO55+IRL!AO55+GRE!AO55+CRO!AO55+CHY!AO55+LET!AO55+LIT!AO55+LUX!AO55+HON!AO55+MAL!AO55+AUT!AO55+POL!AO55+POR!AO55+ROU!AO55+SLV!AO55+SLO!AO55+FIN!AO55+SUE!AO55</f>
        <v>6.0819999999999999</v>
      </c>
      <c r="AP55" s="23">
        <f>BUL!AP55+TCH!AP55+DAN!AP55+EST!AP55+IRL!AP55+GRE!AP55+CRO!AP55+CHY!AP55+LET!AP55+LIT!AP55+LUX!AP55+HON!AP55+MAL!AP55+AUT!AP55+POL!AP55+POR!AP55+ROU!AP55+SLV!AP55+SLO!AP55+FIN!AP55+SUE!AP55</f>
        <v>3.7249999999999992</v>
      </c>
      <c r="AQ55" s="23">
        <f>BUL!AQ55+TCH!AQ55+DAN!AQ55+EST!AQ55+IRL!AQ55+GRE!AQ55+CRO!AQ55+CHY!AQ55+LET!AQ55+LIT!AQ55+LUX!AQ55+HON!AQ55+MAL!AQ55+AUT!AQ55+POL!AQ55+POR!AQ55+ROU!AQ55+SLV!AQ55+SLO!AQ55+FIN!AQ55+SUE!AQ55</f>
        <v>4.1009999999999991</v>
      </c>
      <c r="AR55" s="23">
        <f>BUL!AR55+TCH!AR55+DAN!AR55+EST!AR55+IRL!AR55+GRE!AR55+CRO!AR55+CHY!AR55+LET!AR55+LIT!AR55+LUX!AR55+HON!AR55+MAL!AR55+AUT!AR55+POL!AR55+POR!AR55+ROU!AR55+SLV!AR55+SLO!AR55+FIN!AR55+SUE!AR55</f>
        <v>4.298</v>
      </c>
      <c r="AS55" s="23">
        <f>BUL!AS55+TCH!AS55+DAN!AS55+EST!AS55+IRL!AS55+GRE!AS55+CRO!AS55+CHY!AS55+LET!AS55+LIT!AS55+LUX!AS55+HON!AS55+MAL!AS55+AUT!AS55+POL!AS55+POR!AS55+ROU!AS55+SLV!AS55+SLO!AS55+FIN!AS55+SUE!AS55</f>
        <v>4.7569999999999997</v>
      </c>
      <c r="AT55" s="23">
        <f>BUL!AT55+TCH!AT55+DAN!AT55+EST!AT55+IRL!AT55+GRE!AT55+CRO!AT55+CHY!AT55+LET!AT55+LIT!AT55+LUX!AT55+HON!AT55+MAL!AT55+AUT!AT55+POL!AT55+POR!AT55+ROU!AT55+SLV!AT55+SLO!AT55+FIN!AT55+SUE!AT55</f>
        <v>7.2170000000000014</v>
      </c>
      <c r="AU55" s="23">
        <f>BUL!AU55+TCH!AU55+DAN!AU55+EST!AU55+IRL!AU55+GRE!AU55+CRO!AU55+CHY!AU55+LET!AU55+LIT!AU55+LUX!AU55+HON!AU55+MAL!AU55+AUT!AU55+POL!AU55+POR!AU55+ROU!AU55+SLV!AU55+SLO!AU55+FIN!AU55+SUE!AU55</f>
        <v>7.9549999999999992</v>
      </c>
      <c r="AV55" s="23">
        <f>BUL!AV55+TCH!AV55+DAN!AV55+EST!AV55+IRL!AV55+GRE!AV55+CRO!AV55+CHY!AV55+LET!AV55+LIT!AV55+LUX!AV55+HON!AV55+MAL!AV55+AUT!AV55+POL!AV55+POR!AV55+ROU!AV55+SLV!AV55+SLO!AV55+FIN!AV55+SUE!AV55</f>
        <v>7.7890000000000006</v>
      </c>
      <c r="AW55" s="23">
        <f>BUL!AW55+TCH!AW55+DAN!AW55+EST!AW55+IRL!AW55+GRE!AW55+CRO!AW55+CHY!AW55+LET!AW55+LIT!AW55+LUX!AW55+HON!AW55+MAL!AW55+AUT!AW55+POL!AW55+POR!AW55+ROU!AW55+SLV!AW55+SLO!AW55+FIN!AW55+SUE!AW55</f>
        <v>5.891</v>
      </c>
      <c r="AX55" s="23">
        <f>BUL!AX55+TCH!AX55+DAN!AX55+EST!AX55+IRL!AX55+GRE!AX55+CRO!AX55+CHY!AX55+LET!AX55+LIT!AX55+LUX!AX55+HON!AX55+MAL!AX55+AUT!AX55+POL!AX55+POR!AX55+ROU!AX55+SLV!AX55+SLO!AX55+FIN!AX55+SUE!AX55</f>
        <v>5.569</v>
      </c>
      <c r="AY55" s="23">
        <f>BUL!AY55+TCH!AY55+DAN!AY55+EST!AY55+IRL!AY55+GRE!AY55+CRO!AY55+CHY!AY55+LET!AY55+LIT!AY55+LUX!AY55+HON!AY55+MAL!AY55+AUT!AY55+POL!AY55+POR!AY55+ROU!AY55+SLV!AY55+SLO!AY55+FIN!AY55+SUE!AY55</f>
        <v>7.5050000000000008</v>
      </c>
      <c r="AZ55" s="23">
        <f>BUL!AZ55+TCH!AZ55+DAN!AZ55+EST!AZ55+IRL!AZ55+GRE!AZ55+CRO!AZ55+CHY!AZ55+LET!AZ55+LIT!AZ55+LUX!AZ55+HON!AZ55+MAL!AZ55+AUT!AZ55+POL!AZ55+POR!AZ55+ROU!AZ55+SLV!AZ55+SLO!AZ55+FIN!AZ55+SUE!AZ55</f>
        <v>3.2119999999999997</v>
      </c>
      <c r="BA55" s="23">
        <f>BUL!BA55+TCH!BA55+DAN!BA55+EST!BA55+IRL!BA55+GRE!BA55+CRO!BA55+CHY!BA55+LET!BA55+LIT!BA55+LUX!BA55+HON!BA55+MAL!BA55+AUT!BA55+POL!BA55+POR!BA55+ROU!BA55+SLV!BA55+SLO!BA55+FIN!BA55+SUE!BA55</f>
        <v>2.2399999999999998</v>
      </c>
      <c r="BB55" s="23">
        <f>BUL!BB55+TCH!BB55+DAN!BB55+EST!BB55+IRL!BB55+GRE!BB55+CRO!BB55+CHY!BB55+LET!BB55+LIT!BB55+LUX!BB55+HON!BB55+MAL!BB55+AUT!BB55+POL!BB55+POR!BB55+ROU!BB55+SLV!BB55+SLO!BB55+FIN!BB55+SUE!BB55</f>
        <v>7.3920000000000012</v>
      </c>
      <c r="BC55" s="23">
        <f>BUL!BC55+TCH!BC55+DAN!BC55+EST!BC55+IRL!BC55+GRE!BC55+CRO!BC55+CHY!BC55+LET!BC55+LIT!BC55+LUX!BC55+HON!BC55+MAL!BC55+AUT!BC55+POL!BC55+POR!BC55+ROU!BC55+SLV!BC55+SLO!BC55+FIN!BC55+SUE!BC55</f>
        <v>7.5249999999999995</v>
      </c>
      <c r="BD55" s="23">
        <f>BUL!BD55+TCH!BD55+DAN!BD55+EST!BD55+IRL!BD55+GRE!BD55+CRO!BD55+CHY!BD55+LET!BD55+LIT!BD55+LUX!BD55+HON!BD55+MAL!BD55+AUT!BD55+POL!BD55+POR!BD55+ROU!BD55+SLV!BD55+SLO!BD55+FIN!BD55+SUE!BD55</f>
        <v>5.5190000000000001</v>
      </c>
      <c r="BE55" s="23">
        <f>BUL!BE55+TCH!BE55+DAN!BE55+EST!BE55+IRL!BE55+GRE!BE55+CRO!BE55+CHY!BE55+LET!BE55+LIT!BE55+LUX!BE55+HON!BE55+MAL!BE55+AUT!BE55+POL!BE55+POR!BE55+ROU!BE55+SLV!BE55+SLO!BE55+FIN!BE55+SUE!BE55</f>
        <v>7.7750000000000004</v>
      </c>
      <c r="BF55" s="23">
        <f>BUL!BF55+TCH!BF55+DAN!BF55+EST!BF55+IRL!BF55+GRE!BF55+CRO!BF55+CHY!BF55+LET!BF55+LIT!BF55+LUX!BF55+HON!BF55+MAL!BF55+AUT!BF55+POL!BF55+POR!BF55+ROU!BF55+SLV!BF55+SLO!BF55+FIN!BF55+SUE!BF55</f>
        <v>5.3769999999999998</v>
      </c>
      <c r="BG55" s="23">
        <f>BUL!BG55+TCH!BG55+DAN!BG55+EST!BG55+IRL!BG55+GRE!BG55+CRO!BG55+CHY!BG55+LET!BG55+LIT!BG55+LUX!BG55+HON!BG55+MAL!BG55+AUT!BG55+POL!BG55+POR!BG55+ROU!BG55+SLV!BG55+SLO!BG55+FIN!BG55+SUE!BG55</f>
        <v>4.734</v>
      </c>
      <c r="BH55" s="23">
        <f>BUL!BH55+TCH!BH55+DAN!BH55+EST!BH55+IRL!BH55+GRE!BH55+CRO!BH55+CHY!BH55+LET!BH55+LIT!BH55+LUX!BH55+HON!BH55+MAL!BH55+AUT!BH55+POL!BH55+POR!BH55+ROU!BH55+SLV!BH55+SLO!BH55+FIN!BH55+SUE!BH55</f>
        <v>4.9849999999999994</v>
      </c>
      <c r="BI55" s="23">
        <f>BUL!BI55+TCH!BI55+DAN!BI55+EST!BI55+IRL!BI55+GRE!BI55+CRO!BI55+CHY!BI55+LET!BI55+LIT!BI55+LUX!BI55+HON!BI55+MAL!BI55+AUT!BI55+POL!BI55+POR!BI55+ROU!BI55+SLV!BI55+SLO!BI55+FIN!BI55+SUE!BI55</f>
        <v>3.5019999999999993</v>
      </c>
      <c r="BJ55" s="23">
        <f>BUL!BJ55+TCH!BJ55+DAN!BJ55+EST!BJ55+IRL!BJ55+GRE!BJ55+CRO!BJ55+CHY!BJ55+LET!BJ55+LIT!BJ55+LUX!BJ55+HON!BJ55+MAL!BJ55+AUT!BJ55+POL!BJ55+POR!BJ55+ROU!BJ55+SLV!BJ55+SLO!BJ55+FIN!BJ55+SUE!BJ55</f>
        <v>5.7109999999999994</v>
      </c>
      <c r="BK55" s="23">
        <f>BUL!BK55+TCH!BK55+DAN!BK55+EST!BK55+IRL!BK55+GRE!BK55+CRO!BK55+CHY!BK55+LET!BK55+LIT!BK55+LUX!BK55+HON!BK55+MAL!BK55+AUT!BK55+POL!BK55+POR!BK55+ROU!BK55+SLV!BK55+SLO!BK55+FIN!BK55+SUE!BK55</f>
        <v>4.7619999999999996</v>
      </c>
      <c r="BL55" s="23">
        <f>BUL!BL55+TCH!BL55+DAN!BL55+EST!BL55+IRL!BL55+GRE!BL55+CRO!BL55+CHY!BL55+LET!BL55+LIT!BL55+LUX!BL55+HON!BL55+MAL!BL55+AUT!BL55+POL!BL55+POR!BL55+ROU!BL55+SLV!BL55+SLO!BL55+FIN!BL55+SUE!BL55</f>
        <v>0</v>
      </c>
      <c r="BM55" s="23">
        <f>BUL!BM55+TCH!BM55+DAN!BM55+EST!BM55+IRL!BM55+GRE!BM55+CRO!BM55+CHY!BM55+LET!BM55+LIT!BM55+LUX!BM55+HON!BM55+MAL!BM55+AUT!BM55+POL!BM55+POR!BM55+ROU!BM55+SLV!BM55+SLO!BM55+FIN!BM55+SUE!BM55</f>
        <v>0</v>
      </c>
      <c r="BN55" s="23">
        <f>BUL!BN55+TCH!BN55+DAN!BN55+EST!BN55+IRL!BN55+GRE!BN55+CRO!BN55+CHY!BN55+LET!BN55+LIT!BN55+LUX!BN55+HON!BN55+MAL!BN55+AUT!BN55+POL!BN55+POR!BN55+ROU!BN55+SLV!BN55+SLO!BN55+FIN!BN55+SUE!BN55</f>
        <v>11.729999999999999</v>
      </c>
      <c r="BO55" s="23">
        <f>BUL!BO55+TCH!BO55+DAN!BO55+EST!BO55+IRL!BO55+GRE!BO55+CRO!BO55+CHY!BO55+LET!BO55+LIT!BO55+LUX!BO55+HON!BO55+MAL!BO55+AUT!BO55+POL!BO55+POR!BO55+ROU!BO55+SLV!BO55+SLO!BO55+FIN!BO55+SUE!BO55</f>
        <v>8.1890000000000001</v>
      </c>
      <c r="BP55" s="23">
        <f>BUL!BP55+TCH!BP55+DAN!BP55+EST!BP55+IRL!BP55+GRE!BP55+CRO!BP55+CHY!BP55+LET!BP55+LIT!BP55+LUX!BP55+HON!BP55+MAL!BP55+AUT!BP55+POL!BP55+POR!BP55+ROU!BP55+SLV!BP55+SLO!BP55+FIN!BP55+SUE!BP55</f>
        <v>0</v>
      </c>
      <c r="BQ55" s="23">
        <f>BUL!BQ55+TCH!BQ55+DAN!BQ55+EST!BQ55+IRL!BQ55+GRE!BQ55+CRO!BQ55+CHY!BQ55+LET!BQ55+LIT!BQ55+LUX!BQ55+HON!BQ55+MAL!BQ55+AUT!BQ55+POL!BQ55+POR!BQ55+ROU!BQ55+SLV!BQ55+SLO!BQ55+FIN!BQ55+SUE!BQ55</f>
        <v>9.0840000000000014</v>
      </c>
      <c r="BR55" s="23">
        <f>BUL!BR55+TCH!BR55+DAN!BR55+EST!BR55+IRL!BR55+GRE!BR55+CRO!BR55+CHY!BR55+LET!BR55+LIT!BR55+LUX!BR55+HON!BR55+MAL!BR55+AUT!BR55+POL!BR55+POR!BR55+ROU!BR55+SLV!BR55+SLO!BR55+FIN!BR55+SUE!BR55</f>
        <v>8.0560000000000009</v>
      </c>
      <c r="BS55" s="21">
        <f t="shared" si="0"/>
        <v>424.01000000000005</v>
      </c>
    </row>
    <row r="56" spans="1:71">
      <c r="A56" s="7" t="s">
        <v>227</v>
      </c>
      <c r="B56" s="23">
        <f>BUL!B56+TCH!B56+DAN!B56+EST!B56+IRL!B56+GRE!B56+CRO!B56+CHY!B56+LET!B56+LIT!B56+LUX!B56+HON!B56+MAL!B56+AUT!B56+POL!B56+POR!B56+ROU!B56+SLV!B56+SLO!B56+FIN!B56+SUE!B56</f>
        <v>2.427</v>
      </c>
      <c r="C56" s="23">
        <f>BUL!C56+TCH!C56+DAN!C56+EST!C56+IRL!C56+GRE!C56+CRO!C56+CHY!C56+LET!C56+LIT!C56+LUX!C56+HON!C56+MAL!C56+AUT!C56+POL!C56+POR!C56+ROU!C56+SLV!C56+SLO!C56+FIN!C56+SUE!C56</f>
        <v>0.55800000000000005</v>
      </c>
      <c r="D56" s="23">
        <f>BUL!D56+TCH!D56+DAN!D56+EST!D56+IRL!D56+GRE!D56+CRO!D56+CHY!D56+LET!D56+LIT!D56+LUX!D56+HON!D56+MAL!D56+AUT!D56+POL!D56+POR!D56+ROU!D56+SLV!D56+SLO!D56+FIN!D56+SUE!D56</f>
        <v>0.97599999999999998</v>
      </c>
      <c r="E56" s="23">
        <f>BUL!E56+TCH!E56+DAN!E56+EST!E56+IRL!E56+GRE!E56+CRO!E56+CHY!E56+LET!E56+LIT!E56+LUX!E56+HON!E56+MAL!E56+AUT!E56+POL!E56+POR!E56+ROU!E56+SLV!E56+SLO!E56+FIN!E56+SUE!E56</f>
        <v>1.1960000000000002</v>
      </c>
      <c r="F56" s="23">
        <f>BUL!F56+TCH!F56+DAN!F56+EST!F56+IRL!F56+GRE!F56+CRO!F56+CHY!F56+LET!F56+LIT!F56+LUX!F56+HON!F56+MAL!F56+AUT!F56+POL!F56+POR!F56+ROU!F56+SLV!F56+SLO!F56+FIN!F56+SUE!F56</f>
        <v>2.0559999999999996</v>
      </c>
      <c r="G56" s="23">
        <f>BUL!G56+TCH!G56+DAN!G56+EST!G56+IRL!G56+GRE!G56+CRO!G56+CHY!G56+LET!G56+LIT!G56+LUX!G56+HON!G56+MAL!G56+AUT!G56+POL!G56+POR!G56+ROU!G56+SLV!G56+SLO!G56+FIN!G56+SUE!G56</f>
        <v>2.0769999999999995</v>
      </c>
      <c r="H56" s="23">
        <f>BUL!H56+TCH!H56+DAN!H56+EST!H56+IRL!H56+GRE!H56+CRO!H56+CHY!H56+LET!H56+LIT!H56+LUX!H56+HON!H56+MAL!H56+AUT!H56+POL!H56+POR!H56+ROU!H56+SLV!H56+SLO!H56+FIN!H56+SUE!H56</f>
        <v>1.3419999999999999</v>
      </c>
      <c r="I56" s="23">
        <f>BUL!I56+TCH!I56+DAN!I56+EST!I56+IRL!I56+GRE!I56+CRO!I56+CHY!I56+LET!I56+LIT!I56+LUX!I56+HON!I56+MAL!I56+AUT!I56+POL!I56+POR!I56+ROU!I56+SLV!I56+SLO!I56+FIN!I56+SUE!I56</f>
        <v>2.0339999999999998</v>
      </c>
      <c r="J56" s="23">
        <f>BUL!J56+TCH!J56+DAN!J56+EST!J56+IRL!J56+GRE!J56+CRO!J56+CHY!J56+LET!J56+LIT!J56+LUX!J56+HON!J56+MAL!J56+AUT!J56+POL!J56+POR!J56+ROU!J56+SLV!J56+SLO!J56+FIN!J56+SUE!J56</f>
        <v>1.5669999999999997</v>
      </c>
      <c r="K56" s="23">
        <f>BUL!K56+TCH!K56+DAN!K56+EST!K56+IRL!K56+GRE!K56+CRO!K56+CHY!K56+LET!K56+LIT!K56+LUX!K56+HON!K56+MAL!K56+AUT!K56+POL!K56+POR!K56+ROU!K56+SLV!K56+SLO!K56+FIN!K56+SUE!K56</f>
        <v>6.5439999999999996</v>
      </c>
      <c r="L56" s="23">
        <f>BUL!L56+TCH!L56+DAN!L56+EST!L56+IRL!L56+GRE!L56+CRO!L56+CHY!L56+LET!L56+LIT!L56+LUX!L56+HON!L56+MAL!L56+AUT!L56+POL!L56+POR!L56+ROU!L56+SLV!L56+SLO!L56+FIN!L56+SUE!L56</f>
        <v>2.8899999999999997</v>
      </c>
      <c r="M56" s="23">
        <f>BUL!M56+TCH!M56+DAN!M56+EST!M56+IRL!M56+GRE!M56+CRO!M56+CHY!M56+LET!M56+LIT!M56+LUX!M56+HON!M56+MAL!M56+AUT!M56+POL!M56+POR!M56+ROU!M56+SLV!M56+SLO!M56+FIN!M56+SUE!M56</f>
        <v>2.6670000000000007</v>
      </c>
      <c r="N56" s="23">
        <f>BUL!N56+TCH!N56+DAN!N56+EST!N56+IRL!N56+GRE!N56+CRO!N56+CHY!N56+LET!N56+LIT!N56+LUX!N56+HON!N56+MAL!N56+AUT!N56+POL!N56+POR!N56+ROU!N56+SLV!N56+SLO!N56+FIN!N56+SUE!N56</f>
        <v>2.6440000000000001</v>
      </c>
      <c r="O56" s="23">
        <f>BUL!O56+TCH!O56+DAN!O56+EST!O56+IRL!O56+GRE!O56+CRO!O56+CHY!O56+LET!O56+LIT!O56+LUX!O56+HON!O56+MAL!O56+AUT!O56+POL!O56+POR!O56+ROU!O56+SLV!O56+SLO!O56+FIN!O56+SUE!O56</f>
        <v>1.8740000000000001</v>
      </c>
      <c r="P56" s="23">
        <f>BUL!P56+TCH!P56+DAN!P56+EST!P56+IRL!P56+GRE!P56+CRO!P56+CHY!P56+LET!P56+LIT!P56+LUX!P56+HON!P56+MAL!P56+AUT!P56+POL!P56+POR!P56+ROU!P56+SLV!P56+SLO!P56+FIN!P56+SUE!P56</f>
        <v>2.9239999999999999</v>
      </c>
      <c r="Q56" s="23">
        <f>BUL!Q56+TCH!Q56+DAN!Q56+EST!Q56+IRL!Q56+GRE!Q56+CRO!Q56+CHY!Q56+LET!Q56+LIT!Q56+LUX!Q56+HON!Q56+MAL!Q56+AUT!Q56+POL!Q56+POR!Q56+ROU!Q56+SLV!Q56+SLO!Q56+FIN!Q56+SUE!Q56</f>
        <v>2.492</v>
      </c>
      <c r="R56" s="23">
        <f>BUL!R56+TCH!R56+DAN!R56+EST!R56+IRL!R56+GRE!R56+CRO!R56+CHY!R56+LET!R56+LIT!R56+LUX!R56+HON!R56+MAL!R56+AUT!R56+POL!R56+POR!R56+ROU!R56+SLV!R56+SLO!R56+FIN!R56+SUE!R56</f>
        <v>2.6019999999999999</v>
      </c>
      <c r="S56" s="23">
        <f>BUL!S56+TCH!S56+DAN!S56+EST!S56+IRL!S56+GRE!S56+CRO!S56+CHY!S56+LET!S56+LIT!S56+LUX!S56+HON!S56+MAL!S56+AUT!S56+POL!S56+POR!S56+ROU!S56+SLV!S56+SLO!S56+FIN!S56+SUE!S56</f>
        <v>2.5459999999999998</v>
      </c>
      <c r="T56" s="23">
        <f>BUL!T56+TCH!T56+DAN!T56+EST!T56+IRL!T56+GRE!T56+CRO!T56+CHY!T56+LET!T56+LIT!T56+LUX!T56+HON!T56+MAL!T56+AUT!T56+POL!T56+POR!T56+ROU!T56+SLV!T56+SLO!T56+FIN!T56+SUE!T56</f>
        <v>2.4289999999999998</v>
      </c>
      <c r="U56" s="23">
        <f>BUL!U56+TCH!U56+DAN!U56+EST!U56+IRL!U56+GRE!U56+CRO!U56+CHY!U56+LET!U56+LIT!U56+LUX!U56+HON!U56+MAL!U56+AUT!U56+POL!U56+POR!U56+ROU!U56+SLV!U56+SLO!U56+FIN!U56+SUE!U56</f>
        <v>2.6069999999999993</v>
      </c>
      <c r="V56" s="23">
        <f>BUL!V56+TCH!V56+DAN!V56+EST!V56+IRL!V56+GRE!V56+CRO!V56+CHY!V56+LET!V56+LIT!V56+LUX!V56+HON!V56+MAL!V56+AUT!V56+POL!V56+POR!V56+ROU!V56+SLV!V56+SLO!V56+FIN!V56+SUE!V56</f>
        <v>3.33</v>
      </c>
      <c r="W56" s="23">
        <f>BUL!W56+TCH!W56+DAN!W56+EST!W56+IRL!W56+GRE!W56+CRO!W56+CHY!W56+LET!W56+LIT!W56+LUX!W56+HON!W56+MAL!W56+AUT!W56+POL!W56+POR!W56+ROU!W56+SLV!W56+SLO!W56+FIN!W56+SUE!W56</f>
        <v>2.0459999999999994</v>
      </c>
      <c r="X56" s="23">
        <f>BUL!X56+TCH!X56+DAN!X56+EST!X56+IRL!X56+GRE!X56+CRO!X56+CHY!X56+LET!X56+LIT!X56+LUX!X56+HON!X56+MAL!X56+AUT!X56+POL!X56+POR!X56+ROU!X56+SLV!X56+SLO!X56+FIN!X56+SUE!X56</f>
        <v>2.5209999999999999</v>
      </c>
      <c r="Y56" s="23">
        <f>BUL!Y56+TCH!Y56+DAN!Y56+EST!Y56+IRL!Y56+GRE!Y56+CRO!Y56+CHY!Y56+LET!Y56+LIT!Y56+LUX!Y56+HON!Y56+MAL!Y56+AUT!Y56+POL!Y56+POR!Y56+ROU!Y56+SLV!Y56+SLO!Y56+FIN!Y56+SUE!Y56</f>
        <v>4.415</v>
      </c>
      <c r="Z56" s="23">
        <f>BUL!Z56+TCH!Z56+DAN!Z56+EST!Z56+IRL!Z56+GRE!Z56+CRO!Z56+CHY!Z56+LET!Z56+LIT!Z56+LUX!Z56+HON!Z56+MAL!Z56+AUT!Z56+POL!Z56+POR!Z56+ROU!Z56+SLV!Z56+SLO!Z56+FIN!Z56+SUE!Z56</f>
        <v>1.2599999999999998</v>
      </c>
      <c r="AA56" s="23">
        <f>BUL!AA56+TCH!AA56+DAN!AA56+EST!AA56+IRL!AA56+GRE!AA56+CRO!AA56+CHY!AA56+LET!AA56+LIT!AA56+LUX!AA56+HON!AA56+MAL!AA56+AUT!AA56+POL!AA56+POR!AA56+ROU!AA56+SLV!AA56+SLO!AA56+FIN!AA56+SUE!AA56</f>
        <v>2.2040000000000002</v>
      </c>
      <c r="AB56" s="23">
        <f>BUL!AB56+TCH!AB56+DAN!AB56+EST!AB56+IRL!AB56+GRE!AB56+CRO!AB56+CHY!AB56+LET!AB56+LIT!AB56+LUX!AB56+HON!AB56+MAL!AB56+AUT!AB56+POL!AB56+POR!AB56+ROU!AB56+SLV!AB56+SLO!AB56+FIN!AB56+SUE!AB56</f>
        <v>2.3770000000000002</v>
      </c>
      <c r="AC56" s="23">
        <f>BUL!AC56+TCH!AC56+DAN!AC56+EST!AC56+IRL!AC56+GRE!AC56+CRO!AC56+CHY!AC56+LET!AC56+LIT!AC56+LUX!AC56+HON!AC56+MAL!AC56+AUT!AC56+POL!AC56+POR!AC56+ROU!AC56+SLV!AC56+SLO!AC56+FIN!AC56+SUE!AC56</f>
        <v>2.411</v>
      </c>
      <c r="AD56" s="23">
        <f>BUL!AD56+TCH!AD56+DAN!AD56+EST!AD56+IRL!AD56+GRE!AD56+CRO!AD56+CHY!AD56+LET!AD56+LIT!AD56+LUX!AD56+HON!AD56+MAL!AD56+AUT!AD56+POL!AD56+POR!AD56+ROU!AD56+SLV!AD56+SLO!AD56+FIN!AD56+SUE!AD56</f>
        <v>1.9370000000000001</v>
      </c>
      <c r="AE56" s="23">
        <f>BUL!AE56+TCH!AE56+DAN!AE56+EST!AE56+IRL!AE56+GRE!AE56+CRO!AE56+CHY!AE56+LET!AE56+LIT!AE56+LUX!AE56+HON!AE56+MAL!AE56+AUT!AE56+POL!AE56+POR!AE56+ROU!AE56+SLV!AE56+SLO!AE56+FIN!AE56+SUE!AE56</f>
        <v>2.1819999999999999</v>
      </c>
      <c r="AF56" s="23">
        <f>BUL!AF56+TCH!AF56+DAN!AF56+EST!AF56+IRL!AF56+GRE!AF56+CRO!AF56+CHY!AF56+LET!AF56+LIT!AF56+LUX!AF56+HON!AF56+MAL!AF56+AUT!AF56+POL!AF56+POR!AF56+ROU!AF56+SLV!AF56+SLO!AF56+FIN!AF56+SUE!AF56</f>
        <v>2.2320000000000002</v>
      </c>
      <c r="AG56" s="23">
        <f>BUL!AG56+TCH!AG56+DAN!AG56+EST!AG56+IRL!AG56+GRE!AG56+CRO!AG56+CHY!AG56+LET!AG56+LIT!AG56+LUX!AG56+HON!AG56+MAL!AG56+AUT!AG56+POL!AG56+POR!AG56+ROU!AG56+SLV!AG56+SLO!AG56+FIN!AG56+SUE!AG56</f>
        <v>1.9000000000000001</v>
      </c>
      <c r="AH56" s="23">
        <f>BUL!AH56+TCH!AH56+DAN!AH56+EST!AH56+IRL!AH56+GRE!AH56+CRO!AH56+CHY!AH56+LET!AH56+LIT!AH56+LUX!AH56+HON!AH56+MAL!AH56+AUT!AH56+POL!AH56+POR!AH56+ROU!AH56+SLV!AH56+SLO!AH56+FIN!AH56+SUE!AH56</f>
        <v>1.7809999999999999</v>
      </c>
      <c r="AI56" s="23">
        <f>BUL!AI56+TCH!AI56+DAN!AI56+EST!AI56+IRL!AI56+GRE!AI56+CRO!AI56+CHY!AI56+LET!AI56+LIT!AI56+LUX!AI56+HON!AI56+MAL!AI56+AUT!AI56+POL!AI56+POR!AI56+ROU!AI56+SLV!AI56+SLO!AI56+FIN!AI56+SUE!AI56</f>
        <v>1.9579999999999997</v>
      </c>
      <c r="AJ56" s="23">
        <f>BUL!AJ56+TCH!AJ56+DAN!AJ56+EST!AJ56+IRL!AJ56+GRE!AJ56+CRO!AJ56+CHY!AJ56+LET!AJ56+LIT!AJ56+LUX!AJ56+HON!AJ56+MAL!AJ56+AUT!AJ56+POL!AJ56+POR!AJ56+ROU!AJ56+SLV!AJ56+SLO!AJ56+FIN!AJ56+SUE!AJ56</f>
        <v>1.2489999999999997</v>
      </c>
      <c r="AK56" s="23">
        <f>BUL!AK56+TCH!AK56+DAN!AK56+EST!AK56+IRL!AK56+GRE!AK56+CRO!AK56+CHY!AK56+LET!AK56+LIT!AK56+LUX!AK56+HON!AK56+MAL!AK56+AUT!AK56+POL!AK56+POR!AK56+ROU!AK56+SLV!AK56+SLO!AK56+FIN!AK56+SUE!AK56</f>
        <v>1.7849999999999999</v>
      </c>
      <c r="AL56" s="23">
        <f>BUL!AL56+TCH!AL56+DAN!AL56+EST!AL56+IRL!AL56+GRE!AL56+CRO!AL56+CHY!AL56+LET!AL56+LIT!AL56+LUX!AL56+HON!AL56+MAL!AL56+AUT!AL56+POL!AL56+POR!AL56+ROU!AL56+SLV!AL56+SLO!AL56+FIN!AL56+SUE!AL56</f>
        <v>1.8379999999999999</v>
      </c>
      <c r="AM56" s="23">
        <f>BUL!AM56+TCH!AM56+DAN!AM56+EST!AM56+IRL!AM56+GRE!AM56+CRO!AM56+CHY!AM56+LET!AM56+LIT!AM56+LUX!AM56+HON!AM56+MAL!AM56+AUT!AM56+POL!AM56+POR!AM56+ROU!AM56+SLV!AM56+SLO!AM56+FIN!AM56+SUE!AM56</f>
        <v>1.9629999999999999</v>
      </c>
      <c r="AN56" s="23">
        <f>BUL!AN56+TCH!AN56+DAN!AN56+EST!AN56+IRL!AN56+GRE!AN56+CRO!AN56+CHY!AN56+LET!AN56+LIT!AN56+LUX!AN56+HON!AN56+MAL!AN56+AUT!AN56+POL!AN56+POR!AN56+ROU!AN56+SLV!AN56+SLO!AN56+FIN!AN56+SUE!AN56</f>
        <v>2.2810000000000006</v>
      </c>
      <c r="AO56" s="23">
        <f>BUL!AO56+TCH!AO56+DAN!AO56+EST!AO56+IRL!AO56+GRE!AO56+CRO!AO56+CHY!AO56+LET!AO56+LIT!AO56+LUX!AO56+HON!AO56+MAL!AO56+AUT!AO56+POL!AO56+POR!AO56+ROU!AO56+SLV!AO56+SLO!AO56+FIN!AO56+SUE!AO56</f>
        <v>2.0669999999999997</v>
      </c>
      <c r="AP56" s="23">
        <f>BUL!AP56+TCH!AP56+DAN!AP56+EST!AP56+IRL!AP56+GRE!AP56+CRO!AP56+CHY!AP56+LET!AP56+LIT!AP56+LUX!AP56+HON!AP56+MAL!AP56+AUT!AP56+POL!AP56+POR!AP56+ROU!AP56+SLV!AP56+SLO!AP56+FIN!AP56+SUE!AP56</f>
        <v>1.2659999999999998</v>
      </c>
      <c r="AQ56" s="23">
        <f>BUL!AQ56+TCH!AQ56+DAN!AQ56+EST!AQ56+IRL!AQ56+GRE!AQ56+CRO!AQ56+CHY!AQ56+LET!AQ56+LIT!AQ56+LUX!AQ56+HON!AQ56+MAL!AQ56+AUT!AQ56+POL!AQ56+POR!AQ56+ROU!AQ56+SLV!AQ56+SLO!AQ56+FIN!AQ56+SUE!AQ56</f>
        <v>1.3939999999999999</v>
      </c>
      <c r="AR56" s="23">
        <f>BUL!AR56+TCH!AR56+DAN!AR56+EST!AR56+IRL!AR56+GRE!AR56+CRO!AR56+CHY!AR56+LET!AR56+LIT!AR56+LUX!AR56+HON!AR56+MAL!AR56+AUT!AR56+POL!AR56+POR!AR56+ROU!AR56+SLV!AR56+SLO!AR56+FIN!AR56+SUE!AR56</f>
        <v>1.46</v>
      </c>
      <c r="AS56" s="23">
        <f>BUL!AS56+TCH!AS56+DAN!AS56+EST!AS56+IRL!AS56+GRE!AS56+CRO!AS56+CHY!AS56+LET!AS56+LIT!AS56+LUX!AS56+HON!AS56+MAL!AS56+AUT!AS56+POL!AS56+POR!AS56+ROU!AS56+SLV!AS56+SLO!AS56+FIN!AS56+SUE!AS56</f>
        <v>1.6160000000000001</v>
      </c>
      <c r="AT56" s="23">
        <f>BUL!AT56+TCH!AT56+DAN!AT56+EST!AT56+IRL!AT56+GRE!AT56+CRO!AT56+CHY!AT56+LET!AT56+LIT!AT56+LUX!AT56+HON!AT56+MAL!AT56+AUT!AT56+POL!AT56+POR!AT56+ROU!AT56+SLV!AT56+SLO!AT56+FIN!AT56+SUE!AT56</f>
        <v>2.4550000000000001</v>
      </c>
      <c r="AU56" s="23">
        <f>BUL!AU56+TCH!AU56+DAN!AU56+EST!AU56+IRL!AU56+GRE!AU56+CRO!AU56+CHY!AU56+LET!AU56+LIT!AU56+LUX!AU56+HON!AU56+MAL!AU56+AUT!AU56+POL!AU56+POR!AU56+ROU!AU56+SLV!AU56+SLO!AU56+FIN!AU56+SUE!AU56</f>
        <v>2.702</v>
      </c>
      <c r="AV56" s="23">
        <f>BUL!AV56+TCH!AV56+DAN!AV56+EST!AV56+IRL!AV56+GRE!AV56+CRO!AV56+CHY!AV56+LET!AV56+LIT!AV56+LUX!AV56+HON!AV56+MAL!AV56+AUT!AV56+POL!AV56+POR!AV56+ROU!AV56+SLV!AV56+SLO!AV56+FIN!AV56+SUE!AV56</f>
        <v>2.6470000000000002</v>
      </c>
      <c r="AW56" s="23">
        <f>BUL!AW56+TCH!AW56+DAN!AW56+EST!AW56+IRL!AW56+GRE!AW56+CRO!AW56+CHY!AW56+LET!AW56+LIT!AW56+LUX!AW56+HON!AW56+MAL!AW56+AUT!AW56+POL!AW56+POR!AW56+ROU!AW56+SLV!AW56+SLO!AW56+FIN!AW56+SUE!AW56</f>
        <v>2.0019999999999998</v>
      </c>
      <c r="AX56" s="23">
        <f>BUL!AX56+TCH!AX56+DAN!AX56+EST!AX56+IRL!AX56+GRE!AX56+CRO!AX56+CHY!AX56+LET!AX56+LIT!AX56+LUX!AX56+HON!AX56+MAL!AX56+AUT!AX56+POL!AX56+POR!AX56+ROU!AX56+SLV!AX56+SLO!AX56+FIN!AX56+SUE!AX56</f>
        <v>1.895</v>
      </c>
      <c r="AY56" s="23">
        <f>BUL!AY56+TCH!AY56+DAN!AY56+EST!AY56+IRL!AY56+GRE!AY56+CRO!AY56+CHY!AY56+LET!AY56+LIT!AY56+LUX!AY56+HON!AY56+MAL!AY56+AUT!AY56+POL!AY56+POR!AY56+ROU!AY56+SLV!AY56+SLO!AY56+FIN!AY56+SUE!AY56</f>
        <v>2.5519999999999996</v>
      </c>
      <c r="AZ56" s="23">
        <f>BUL!AZ56+TCH!AZ56+DAN!AZ56+EST!AZ56+IRL!AZ56+GRE!AZ56+CRO!AZ56+CHY!AZ56+LET!AZ56+LIT!AZ56+LUX!AZ56+HON!AZ56+MAL!AZ56+AUT!AZ56+POL!AZ56+POR!AZ56+ROU!AZ56+SLV!AZ56+SLO!AZ56+FIN!AZ56+SUE!AZ56</f>
        <v>1.0919999999999996</v>
      </c>
      <c r="BA56" s="23">
        <f>BUL!BA56+TCH!BA56+DAN!BA56+EST!BA56+IRL!BA56+GRE!BA56+CRO!BA56+CHY!BA56+LET!BA56+LIT!BA56+LUX!BA56+HON!BA56+MAL!BA56+AUT!BA56+POL!BA56+POR!BA56+ROU!BA56+SLV!BA56+SLO!BA56+FIN!BA56+SUE!BA56</f>
        <v>0.75800000000000001</v>
      </c>
      <c r="BB56" s="23">
        <f>BUL!BB56+TCH!BB56+DAN!BB56+EST!BB56+IRL!BB56+GRE!BB56+CRO!BB56+CHY!BB56+LET!BB56+LIT!BB56+LUX!BB56+HON!BB56+MAL!BB56+AUT!BB56+POL!BB56+POR!BB56+ROU!BB56+SLV!BB56+SLO!BB56+FIN!BB56+SUE!BB56</f>
        <v>2.5109999999999997</v>
      </c>
      <c r="BC56" s="23">
        <f>BUL!BC56+TCH!BC56+DAN!BC56+EST!BC56+IRL!BC56+GRE!BC56+CRO!BC56+CHY!BC56+LET!BC56+LIT!BC56+LUX!BC56+HON!BC56+MAL!BC56+AUT!BC56+POL!BC56+POR!BC56+ROU!BC56+SLV!BC56+SLO!BC56+FIN!BC56+SUE!BC56</f>
        <v>2.5559999999999996</v>
      </c>
      <c r="BD56" s="23">
        <f>BUL!BD56+TCH!BD56+DAN!BD56+EST!BD56+IRL!BD56+GRE!BD56+CRO!BD56+CHY!BD56+LET!BD56+LIT!BD56+LUX!BD56+HON!BD56+MAL!BD56+AUT!BD56+POL!BD56+POR!BD56+ROU!BD56+SLV!BD56+SLO!BD56+FIN!BD56+SUE!BD56</f>
        <v>1.877</v>
      </c>
      <c r="BE56" s="23">
        <f>BUL!BE56+TCH!BE56+DAN!BE56+EST!BE56+IRL!BE56+GRE!BE56+CRO!BE56+CHY!BE56+LET!BE56+LIT!BE56+LUX!BE56+HON!BE56+MAL!BE56+AUT!BE56+POL!BE56+POR!BE56+ROU!BE56+SLV!BE56+SLO!BE56+FIN!BE56+SUE!BE56</f>
        <v>2.6429999999999998</v>
      </c>
      <c r="BF56" s="23">
        <f>BUL!BF56+TCH!BF56+DAN!BF56+EST!BF56+IRL!BF56+GRE!BF56+CRO!BF56+CHY!BF56+LET!BF56+LIT!BF56+LUX!BF56+HON!BF56+MAL!BF56+AUT!BF56+POL!BF56+POR!BF56+ROU!BF56+SLV!BF56+SLO!BF56+FIN!BF56+SUE!BF56</f>
        <v>1.8259999999999998</v>
      </c>
      <c r="BG56" s="23">
        <f>BUL!BG56+TCH!BG56+DAN!BG56+EST!BG56+IRL!BG56+GRE!BG56+CRO!BG56+CHY!BG56+LET!BG56+LIT!BG56+LUX!BG56+HON!BG56+MAL!BG56+AUT!BG56+POL!BG56+POR!BG56+ROU!BG56+SLV!BG56+SLO!BG56+FIN!BG56+SUE!BG56</f>
        <v>1.6080000000000001</v>
      </c>
      <c r="BH56" s="23">
        <f>BUL!BH56+TCH!BH56+DAN!BH56+EST!BH56+IRL!BH56+GRE!BH56+CRO!BH56+CHY!BH56+LET!BH56+LIT!BH56+LUX!BH56+HON!BH56+MAL!BH56+AUT!BH56+POL!BH56+POR!BH56+ROU!BH56+SLV!BH56+SLO!BH56+FIN!BH56+SUE!BH56</f>
        <v>1.6909999999999998</v>
      </c>
      <c r="BI56" s="23">
        <f>BUL!BI56+TCH!BI56+DAN!BI56+EST!BI56+IRL!BI56+GRE!BI56+CRO!BI56+CHY!BI56+LET!BI56+LIT!BI56+LUX!BI56+HON!BI56+MAL!BI56+AUT!BI56+POL!BI56+POR!BI56+ROU!BI56+SLV!BI56+SLO!BI56+FIN!BI56+SUE!BI56</f>
        <v>1.1910000000000001</v>
      </c>
      <c r="BJ56" s="23">
        <f>BUL!BJ56+TCH!BJ56+DAN!BJ56+EST!BJ56+IRL!BJ56+GRE!BJ56+CRO!BJ56+CHY!BJ56+LET!BJ56+LIT!BJ56+LUX!BJ56+HON!BJ56+MAL!BJ56+AUT!BJ56+POL!BJ56+POR!BJ56+ROU!BJ56+SLV!BJ56+SLO!BJ56+FIN!BJ56+SUE!BJ56</f>
        <v>1.9399999999999997</v>
      </c>
      <c r="BK56" s="23">
        <f>BUL!BK56+TCH!BK56+DAN!BK56+EST!BK56+IRL!BK56+GRE!BK56+CRO!BK56+CHY!BK56+LET!BK56+LIT!BK56+LUX!BK56+HON!BK56+MAL!BK56+AUT!BK56+POL!BK56+POR!BK56+ROU!BK56+SLV!BK56+SLO!BK56+FIN!BK56+SUE!BK56</f>
        <v>1.619</v>
      </c>
      <c r="BL56" s="23">
        <f>BUL!BL56+TCH!BL56+DAN!BL56+EST!BL56+IRL!BL56+GRE!BL56+CRO!BL56+CHY!BL56+LET!BL56+LIT!BL56+LUX!BL56+HON!BL56+MAL!BL56+AUT!BL56+POL!BL56+POR!BL56+ROU!BL56+SLV!BL56+SLO!BL56+FIN!BL56+SUE!BL56</f>
        <v>0</v>
      </c>
      <c r="BM56" s="23">
        <f>BUL!BM56+TCH!BM56+DAN!BM56+EST!BM56+IRL!BM56+GRE!BM56+CRO!BM56+CHY!BM56+LET!BM56+LIT!BM56+LUX!BM56+HON!BM56+MAL!BM56+AUT!BM56+POL!BM56+POR!BM56+ROU!BM56+SLV!BM56+SLO!BM56+FIN!BM56+SUE!BM56</f>
        <v>0</v>
      </c>
      <c r="BN56" s="23">
        <f>BUL!BN56+TCH!BN56+DAN!BN56+EST!BN56+IRL!BN56+GRE!BN56+CRO!BN56+CHY!BN56+LET!BN56+LIT!BN56+LUX!BN56+HON!BN56+MAL!BN56+AUT!BN56+POL!BN56+POR!BN56+ROU!BN56+SLV!BN56+SLO!BN56+FIN!BN56+SUE!BN56</f>
        <v>3.9849999999999994</v>
      </c>
      <c r="BO56" s="23">
        <f>BUL!BO56+TCH!BO56+DAN!BO56+EST!BO56+IRL!BO56+GRE!BO56+CRO!BO56+CHY!BO56+LET!BO56+LIT!BO56+LUX!BO56+HON!BO56+MAL!BO56+AUT!BO56+POL!BO56+POR!BO56+ROU!BO56+SLV!BO56+SLO!BO56+FIN!BO56+SUE!BO56</f>
        <v>2.782</v>
      </c>
      <c r="BP56" s="23">
        <f>BUL!BP56+TCH!BP56+DAN!BP56+EST!BP56+IRL!BP56+GRE!BP56+CRO!BP56+CHY!BP56+LET!BP56+LIT!BP56+LUX!BP56+HON!BP56+MAL!BP56+AUT!BP56+POL!BP56+POR!BP56+ROU!BP56+SLV!BP56+SLO!BP56+FIN!BP56+SUE!BP56</f>
        <v>0</v>
      </c>
      <c r="BQ56" s="23">
        <f>BUL!BQ56+TCH!BQ56+DAN!BQ56+EST!BQ56+IRL!BQ56+GRE!BQ56+CRO!BQ56+CHY!BQ56+LET!BQ56+LIT!BQ56+LUX!BQ56+HON!BQ56+MAL!BQ56+AUT!BQ56+POL!BQ56+POR!BQ56+ROU!BQ56+SLV!BQ56+SLO!BQ56+FIN!BQ56+SUE!BQ56</f>
        <v>3.0849999999999991</v>
      </c>
      <c r="BR56" s="23">
        <f>BUL!BR56+TCH!BR56+DAN!BR56+EST!BR56+IRL!BR56+GRE!BR56+CRO!BR56+CHY!BR56+LET!BR56+LIT!BR56+LUX!BR56+HON!BR56+MAL!BR56+AUT!BR56+POL!BR56+POR!BR56+ROU!BR56+SLV!BR56+SLO!BR56+FIN!BR56+SUE!BR56</f>
        <v>2.7370000000000005</v>
      </c>
      <c r="BS56" s="21">
        <f t="shared" si="0"/>
        <v>144.07899999999998</v>
      </c>
    </row>
    <row r="57" spans="1:71">
      <c r="A57" s="7" t="s">
        <v>228</v>
      </c>
      <c r="B57" s="23">
        <f>BUL!B57+TCH!B57+DAN!B57+EST!B57+IRL!B57+GRE!B57+CRO!B57+CHY!B57+LET!B57+LIT!B57+LUX!B57+HON!B57+MAL!B57+AUT!B57+POL!B57+POR!B57+ROU!B57+SLV!B57+SLO!B57+FIN!B57+SUE!B57</f>
        <v>3.9970000000000003</v>
      </c>
      <c r="C57" s="23">
        <f>BUL!C57+TCH!C57+DAN!C57+EST!C57+IRL!C57+GRE!C57+CRO!C57+CHY!C57+LET!C57+LIT!C57+LUX!C57+HON!C57+MAL!C57+AUT!C57+POL!C57+POR!C57+ROU!C57+SLV!C57+SLO!C57+FIN!C57+SUE!C57</f>
        <v>4.8000000000000015E-2</v>
      </c>
      <c r="D57" s="23">
        <f>BUL!D57+TCH!D57+DAN!D57+EST!D57+IRL!D57+GRE!D57+CRO!D57+CHY!D57+LET!D57+LIT!D57+LUX!D57+HON!D57+MAL!D57+AUT!D57+POL!D57+POR!D57+ROU!D57+SLV!D57+SLO!D57+FIN!D57+SUE!D57</f>
        <v>0.26000000000000006</v>
      </c>
      <c r="E57" s="23">
        <f>BUL!E57+TCH!E57+DAN!E57+EST!E57+IRL!E57+GRE!E57+CRO!E57+CHY!E57+LET!E57+LIT!E57+LUX!E57+HON!E57+MAL!E57+AUT!E57+POL!E57+POR!E57+ROU!E57+SLV!E57+SLO!E57+FIN!E57+SUE!E57</f>
        <v>0.67400000000000015</v>
      </c>
      <c r="F57" s="23">
        <f>BUL!F57+TCH!F57+DAN!F57+EST!F57+IRL!F57+GRE!F57+CRO!F57+CHY!F57+LET!F57+LIT!F57+LUX!F57+HON!F57+MAL!F57+AUT!F57+POL!F57+POR!F57+ROU!F57+SLV!F57+SLO!F57+FIN!F57+SUE!F57</f>
        <v>35.787999999999997</v>
      </c>
      <c r="G57" s="23">
        <f>BUL!G57+TCH!G57+DAN!G57+EST!G57+IRL!G57+GRE!G57+CRO!G57+CHY!G57+LET!G57+LIT!G57+LUX!G57+HON!G57+MAL!G57+AUT!G57+POL!G57+POR!G57+ROU!G57+SLV!G57+SLO!G57+FIN!G57+SUE!G57</f>
        <v>1.7879999999999996</v>
      </c>
      <c r="H57" s="23">
        <f>BUL!H57+TCH!H57+DAN!H57+EST!H57+IRL!H57+GRE!H57+CRO!H57+CHY!H57+LET!H57+LIT!H57+LUX!H57+HON!H57+MAL!H57+AUT!H57+POL!H57+POR!H57+ROU!H57+SLV!H57+SLO!H57+FIN!H57+SUE!H57</f>
        <v>1.5299999999999998</v>
      </c>
      <c r="I57" s="23">
        <f>BUL!I57+TCH!I57+DAN!I57+EST!I57+IRL!I57+GRE!I57+CRO!I57+CHY!I57+LET!I57+LIT!I57+LUX!I57+HON!I57+MAL!I57+AUT!I57+POL!I57+POR!I57+ROU!I57+SLV!I57+SLO!I57+FIN!I57+SUE!I57</f>
        <v>4.6689999999999987</v>
      </c>
      <c r="J57" s="23">
        <f>BUL!J57+TCH!J57+DAN!J57+EST!J57+IRL!J57+GRE!J57+CRO!J57+CHY!J57+LET!J57+LIT!J57+LUX!J57+HON!J57+MAL!J57+AUT!J57+POL!J57+POR!J57+ROU!J57+SLV!J57+SLO!J57+FIN!J57+SUE!J57</f>
        <v>1.9139999999999999</v>
      </c>
      <c r="K57" s="23">
        <f>BUL!K57+TCH!K57+DAN!K57+EST!K57+IRL!K57+GRE!K57+CRO!K57+CHY!K57+LET!K57+LIT!K57+LUX!K57+HON!K57+MAL!K57+AUT!K57+POL!K57+POR!K57+ROU!K57+SLV!K57+SLO!K57+FIN!K57+SUE!K57</f>
        <v>12.157</v>
      </c>
      <c r="L57" s="23">
        <f>BUL!L57+TCH!L57+DAN!L57+EST!L57+IRL!L57+GRE!L57+CRO!L57+CHY!L57+LET!L57+LIT!L57+LUX!L57+HON!L57+MAL!L57+AUT!L57+POL!L57+POR!L57+ROU!L57+SLV!L57+SLO!L57+FIN!L57+SUE!L57</f>
        <v>12.004999999999999</v>
      </c>
      <c r="M57" s="23">
        <f>BUL!M57+TCH!M57+DAN!M57+EST!M57+IRL!M57+GRE!M57+CRO!M57+CHY!M57+LET!M57+LIT!M57+LUX!M57+HON!M57+MAL!M57+AUT!M57+POL!M57+POR!M57+ROU!M57+SLV!M57+SLO!M57+FIN!M57+SUE!M57</f>
        <v>8.8339999999999996</v>
      </c>
      <c r="N57" s="23">
        <f>BUL!N57+TCH!N57+DAN!N57+EST!N57+IRL!N57+GRE!N57+CRO!N57+CHY!N57+LET!N57+LIT!N57+LUX!N57+HON!N57+MAL!N57+AUT!N57+POL!N57+POR!N57+ROU!N57+SLV!N57+SLO!N57+FIN!N57+SUE!N57</f>
        <v>9.9580000000000002</v>
      </c>
      <c r="O57" s="23">
        <f>BUL!O57+TCH!O57+DAN!O57+EST!O57+IRL!O57+GRE!O57+CRO!O57+CHY!O57+LET!O57+LIT!O57+LUX!O57+HON!O57+MAL!O57+AUT!O57+POL!O57+POR!O57+ROU!O57+SLV!O57+SLO!O57+FIN!O57+SUE!O57</f>
        <v>6.5470000000000006</v>
      </c>
      <c r="P57" s="23">
        <f>BUL!P57+TCH!P57+DAN!P57+EST!P57+IRL!P57+GRE!P57+CRO!P57+CHY!P57+LET!P57+LIT!P57+LUX!P57+HON!P57+MAL!P57+AUT!P57+POL!P57+POR!P57+ROU!P57+SLV!P57+SLO!P57+FIN!P57+SUE!P57</f>
        <v>9.7659999999999982</v>
      </c>
      <c r="Q57" s="23">
        <f>BUL!Q57+TCH!Q57+DAN!Q57+EST!Q57+IRL!Q57+GRE!Q57+CRO!Q57+CHY!Q57+LET!Q57+LIT!Q57+LUX!Q57+HON!Q57+MAL!Q57+AUT!Q57+POL!Q57+POR!Q57+ROU!Q57+SLV!Q57+SLO!Q57+FIN!Q57+SUE!Q57</f>
        <v>10.837</v>
      </c>
      <c r="R57" s="23">
        <f>BUL!R57+TCH!R57+DAN!R57+EST!R57+IRL!R57+GRE!R57+CRO!R57+CHY!R57+LET!R57+LIT!R57+LUX!R57+HON!R57+MAL!R57+AUT!R57+POL!R57+POR!R57+ROU!R57+SLV!R57+SLO!R57+FIN!R57+SUE!R57</f>
        <v>5.3519999999999994</v>
      </c>
      <c r="S57" s="23">
        <f>BUL!S57+TCH!S57+DAN!S57+EST!S57+IRL!S57+GRE!S57+CRO!S57+CHY!S57+LET!S57+LIT!S57+LUX!S57+HON!S57+MAL!S57+AUT!S57+POL!S57+POR!S57+ROU!S57+SLV!S57+SLO!S57+FIN!S57+SUE!S57</f>
        <v>2.6929999999999996</v>
      </c>
      <c r="T57" s="23">
        <f>BUL!T57+TCH!T57+DAN!T57+EST!T57+IRL!T57+GRE!T57+CRO!T57+CHY!T57+LET!T57+LIT!T57+LUX!T57+HON!T57+MAL!T57+AUT!T57+POL!T57+POR!T57+ROU!T57+SLV!T57+SLO!T57+FIN!T57+SUE!T57</f>
        <v>9.49</v>
      </c>
      <c r="U57" s="23">
        <f>BUL!U57+TCH!U57+DAN!U57+EST!U57+IRL!U57+GRE!U57+CRO!U57+CHY!U57+LET!U57+LIT!U57+LUX!U57+HON!U57+MAL!U57+AUT!U57+POL!U57+POR!U57+ROU!U57+SLV!U57+SLO!U57+FIN!U57+SUE!U57</f>
        <v>5.7240000000000002</v>
      </c>
      <c r="V57" s="23">
        <f>BUL!V57+TCH!V57+DAN!V57+EST!V57+IRL!V57+GRE!V57+CRO!V57+CHY!V57+LET!V57+LIT!V57+LUX!V57+HON!V57+MAL!V57+AUT!V57+POL!V57+POR!V57+ROU!V57+SLV!V57+SLO!V57+FIN!V57+SUE!V57</f>
        <v>13.988000000000003</v>
      </c>
      <c r="W57" s="23">
        <f>BUL!W57+TCH!W57+DAN!W57+EST!W57+IRL!W57+GRE!W57+CRO!W57+CHY!W57+LET!W57+LIT!W57+LUX!W57+HON!W57+MAL!W57+AUT!W57+POL!W57+POR!W57+ROU!W57+SLV!W57+SLO!W57+FIN!W57+SUE!W57</f>
        <v>3.4959999999999996</v>
      </c>
      <c r="X57" s="23">
        <f>BUL!X57+TCH!X57+DAN!X57+EST!X57+IRL!X57+GRE!X57+CRO!X57+CHY!X57+LET!X57+LIT!X57+LUX!X57+HON!X57+MAL!X57+AUT!X57+POL!X57+POR!X57+ROU!X57+SLV!X57+SLO!X57+FIN!X57+SUE!X57</f>
        <v>8.1769999999999996</v>
      </c>
      <c r="Y57" s="23">
        <f>BUL!Y57+TCH!Y57+DAN!Y57+EST!Y57+IRL!Y57+GRE!Y57+CRO!Y57+CHY!Y57+LET!Y57+LIT!Y57+LUX!Y57+HON!Y57+MAL!Y57+AUT!Y57+POL!Y57+POR!Y57+ROU!Y57+SLV!Y57+SLO!Y57+FIN!Y57+SUE!Y57</f>
        <v>29.813000000000002</v>
      </c>
      <c r="Z57" s="23">
        <f>BUL!Z57+TCH!Z57+DAN!Z57+EST!Z57+IRL!Z57+GRE!Z57+CRO!Z57+CHY!Z57+LET!Z57+LIT!Z57+LUX!Z57+HON!Z57+MAL!Z57+AUT!Z57+POL!Z57+POR!Z57+ROU!Z57+SLV!Z57+SLO!Z57+FIN!Z57+SUE!Z57</f>
        <v>1.8499999999999999</v>
      </c>
      <c r="AA57" s="23">
        <f>BUL!AA57+TCH!AA57+DAN!AA57+EST!AA57+IRL!AA57+GRE!AA57+CRO!AA57+CHY!AA57+LET!AA57+LIT!AA57+LUX!AA57+HON!AA57+MAL!AA57+AUT!AA57+POL!AA57+POR!AA57+ROU!AA57+SLV!AA57+SLO!AA57+FIN!AA57+SUE!AA57</f>
        <v>5.7650000000000006</v>
      </c>
      <c r="AB57" s="23">
        <f>BUL!AB57+TCH!AB57+DAN!AB57+EST!AB57+IRL!AB57+GRE!AB57+CRO!AB57+CHY!AB57+LET!AB57+LIT!AB57+LUX!AB57+HON!AB57+MAL!AB57+AUT!AB57+POL!AB57+POR!AB57+ROU!AB57+SLV!AB57+SLO!AB57+FIN!AB57+SUE!AB57</f>
        <v>80.206000000000003</v>
      </c>
      <c r="AC57" s="23">
        <f>BUL!AC57+TCH!AC57+DAN!AC57+EST!AC57+IRL!AC57+GRE!AC57+CRO!AC57+CHY!AC57+LET!AC57+LIT!AC57+LUX!AC57+HON!AC57+MAL!AC57+AUT!AC57+POL!AC57+POR!AC57+ROU!AC57+SLV!AC57+SLO!AC57+FIN!AC57+SUE!AC57</f>
        <v>12.505000000000003</v>
      </c>
      <c r="AD57" s="23">
        <f>BUL!AD57+TCH!AD57+DAN!AD57+EST!AD57+IRL!AD57+GRE!AD57+CRO!AD57+CHY!AD57+LET!AD57+LIT!AD57+LUX!AD57+HON!AD57+MAL!AD57+AUT!AD57+POL!AD57+POR!AD57+ROU!AD57+SLV!AD57+SLO!AD57+FIN!AD57+SUE!AD57</f>
        <v>121.84199999999998</v>
      </c>
      <c r="AE57" s="23">
        <f>BUL!AE57+TCH!AE57+DAN!AE57+EST!AE57+IRL!AE57+GRE!AE57+CRO!AE57+CHY!AE57+LET!AE57+LIT!AE57+LUX!AE57+HON!AE57+MAL!AE57+AUT!AE57+POL!AE57+POR!AE57+ROU!AE57+SLV!AE57+SLO!AE57+FIN!AE57+SUE!AE57</f>
        <v>50.463999999999999</v>
      </c>
      <c r="AF57" s="23">
        <f>BUL!AF57+TCH!AF57+DAN!AF57+EST!AF57+IRL!AF57+GRE!AF57+CRO!AF57+CHY!AF57+LET!AF57+LIT!AF57+LUX!AF57+HON!AF57+MAL!AF57+AUT!AF57+POL!AF57+POR!AF57+ROU!AF57+SLV!AF57+SLO!AF57+FIN!AF57+SUE!AF57</f>
        <v>15.382999999999999</v>
      </c>
      <c r="AG57" s="23">
        <f>BUL!AG57+TCH!AG57+DAN!AG57+EST!AG57+IRL!AG57+GRE!AG57+CRO!AG57+CHY!AG57+LET!AG57+LIT!AG57+LUX!AG57+HON!AG57+MAL!AG57+AUT!AG57+POL!AG57+POR!AG57+ROU!AG57+SLV!AG57+SLO!AG57+FIN!AG57+SUE!AG57</f>
        <v>13.082999999999998</v>
      </c>
      <c r="AH57" s="23">
        <f>BUL!AH57+TCH!AH57+DAN!AH57+EST!AH57+IRL!AH57+GRE!AH57+CRO!AH57+CHY!AH57+LET!AH57+LIT!AH57+LUX!AH57+HON!AH57+MAL!AH57+AUT!AH57+POL!AH57+POR!AH57+ROU!AH57+SLV!AH57+SLO!AH57+FIN!AH57+SUE!AH57</f>
        <v>1.9730000000000001</v>
      </c>
      <c r="AI57" s="23">
        <f>BUL!AI57+TCH!AI57+DAN!AI57+EST!AI57+IRL!AI57+GRE!AI57+CRO!AI57+CHY!AI57+LET!AI57+LIT!AI57+LUX!AI57+HON!AI57+MAL!AI57+AUT!AI57+POL!AI57+POR!AI57+ROU!AI57+SLV!AI57+SLO!AI57+FIN!AI57+SUE!AI57</f>
        <v>25.610999999999997</v>
      </c>
      <c r="AJ57" s="23">
        <f>BUL!AJ57+TCH!AJ57+DAN!AJ57+EST!AJ57+IRL!AJ57+GRE!AJ57+CRO!AJ57+CHY!AJ57+LET!AJ57+LIT!AJ57+LUX!AJ57+HON!AJ57+MAL!AJ57+AUT!AJ57+POL!AJ57+POR!AJ57+ROU!AJ57+SLV!AJ57+SLO!AJ57+FIN!AJ57+SUE!AJ57</f>
        <v>1.274</v>
      </c>
      <c r="AK57" s="23">
        <f>BUL!AK57+TCH!AK57+DAN!AK57+EST!AK57+IRL!AK57+GRE!AK57+CRO!AK57+CHY!AK57+LET!AK57+LIT!AK57+LUX!AK57+HON!AK57+MAL!AK57+AUT!AK57+POL!AK57+POR!AK57+ROU!AK57+SLV!AK57+SLO!AK57+FIN!AK57+SUE!AK57</f>
        <v>16.010999999999999</v>
      </c>
      <c r="AL57" s="23">
        <f>BUL!AL57+TCH!AL57+DAN!AL57+EST!AL57+IRL!AL57+GRE!AL57+CRO!AL57+CHY!AL57+LET!AL57+LIT!AL57+LUX!AL57+HON!AL57+MAL!AL57+AUT!AL57+POL!AL57+POR!AL57+ROU!AL57+SLV!AL57+SLO!AL57+FIN!AL57+SUE!AL57</f>
        <v>10.942000000000002</v>
      </c>
      <c r="AM57" s="23">
        <f>BUL!AM57+TCH!AM57+DAN!AM57+EST!AM57+IRL!AM57+GRE!AM57+CRO!AM57+CHY!AM57+LET!AM57+LIT!AM57+LUX!AM57+HON!AM57+MAL!AM57+AUT!AM57+POL!AM57+POR!AM57+ROU!AM57+SLV!AM57+SLO!AM57+FIN!AM57+SUE!AM57</f>
        <v>6.8509999999999991</v>
      </c>
      <c r="AN57" s="23">
        <f>BUL!AN57+TCH!AN57+DAN!AN57+EST!AN57+IRL!AN57+GRE!AN57+CRO!AN57+CHY!AN57+LET!AN57+LIT!AN57+LUX!AN57+HON!AN57+MAL!AN57+AUT!AN57+POL!AN57+POR!AN57+ROU!AN57+SLV!AN57+SLO!AN57+FIN!AN57+SUE!AN57</f>
        <v>16.979000000000003</v>
      </c>
      <c r="AO57" s="23">
        <f>BUL!AO57+TCH!AO57+DAN!AO57+EST!AO57+IRL!AO57+GRE!AO57+CRO!AO57+CHY!AO57+LET!AO57+LIT!AO57+LUX!AO57+HON!AO57+MAL!AO57+AUT!AO57+POL!AO57+POR!AO57+ROU!AO57+SLV!AO57+SLO!AO57+FIN!AO57+SUE!AO57</f>
        <v>42.959000000000003</v>
      </c>
      <c r="AP57" s="23">
        <f>BUL!AP57+TCH!AP57+DAN!AP57+EST!AP57+IRL!AP57+GRE!AP57+CRO!AP57+CHY!AP57+LET!AP57+LIT!AP57+LUX!AP57+HON!AP57+MAL!AP57+AUT!AP57+POL!AP57+POR!AP57+ROU!AP57+SLV!AP57+SLO!AP57+FIN!AP57+SUE!AP57</f>
        <v>7.7559999999999993</v>
      </c>
      <c r="AQ57" s="23">
        <f>BUL!AQ57+TCH!AQ57+DAN!AQ57+EST!AQ57+IRL!AQ57+GRE!AQ57+CRO!AQ57+CHY!AQ57+LET!AQ57+LIT!AQ57+LUX!AQ57+HON!AQ57+MAL!AQ57+AUT!AQ57+POL!AQ57+POR!AQ57+ROU!AQ57+SLV!AQ57+SLO!AQ57+FIN!AQ57+SUE!AQ57</f>
        <v>8.2029999999999994</v>
      </c>
      <c r="AR57" s="23">
        <f>BUL!AR57+TCH!AR57+DAN!AR57+EST!AR57+IRL!AR57+GRE!AR57+CRO!AR57+CHY!AR57+LET!AR57+LIT!AR57+LUX!AR57+HON!AR57+MAL!AR57+AUT!AR57+POL!AR57+POR!AR57+ROU!AR57+SLV!AR57+SLO!AR57+FIN!AR57+SUE!AR57</f>
        <v>8.4139999999999997</v>
      </c>
      <c r="AS57" s="23">
        <f>BUL!AS57+TCH!AS57+DAN!AS57+EST!AS57+IRL!AS57+GRE!AS57+CRO!AS57+CHY!AS57+LET!AS57+LIT!AS57+LUX!AS57+HON!AS57+MAL!AS57+AUT!AS57+POL!AS57+POR!AS57+ROU!AS57+SLV!AS57+SLO!AS57+FIN!AS57+SUE!AS57</f>
        <v>24.846000000000004</v>
      </c>
      <c r="AT57" s="23">
        <f>BUL!AT57+TCH!AT57+DAN!AT57+EST!AT57+IRL!AT57+GRE!AT57+CRO!AT57+CHY!AT57+LET!AT57+LIT!AT57+LUX!AT57+HON!AT57+MAL!AT57+AUT!AT57+POL!AT57+POR!AT57+ROU!AT57+SLV!AT57+SLO!AT57+FIN!AT57+SUE!AT57</f>
        <v>462.084</v>
      </c>
      <c r="AU57" s="23">
        <f>BUL!AU57+TCH!AU57+DAN!AU57+EST!AU57+IRL!AU57+GRE!AU57+CRO!AU57+CHY!AU57+LET!AU57+LIT!AU57+LUX!AU57+HON!AU57+MAL!AU57+AUT!AU57+POL!AU57+POR!AU57+ROU!AU57+SLV!AU57+SLO!AU57+FIN!AU57+SUE!AU57</f>
        <v>28.955999999999996</v>
      </c>
      <c r="AV57" s="23">
        <f>BUL!AV57+TCH!AV57+DAN!AV57+EST!AV57+IRL!AV57+GRE!AV57+CRO!AV57+CHY!AV57+LET!AV57+LIT!AV57+LUX!AV57+HON!AV57+MAL!AV57+AUT!AV57+POL!AV57+POR!AV57+ROU!AV57+SLV!AV57+SLO!AV57+FIN!AV57+SUE!AV57</f>
        <v>40.35</v>
      </c>
      <c r="AW57" s="23">
        <f>BUL!AW57+TCH!AW57+DAN!AW57+EST!AW57+IRL!AW57+GRE!AW57+CRO!AW57+CHY!AW57+LET!AW57+LIT!AW57+LUX!AW57+HON!AW57+MAL!AW57+AUT!AW57+POL!AW57+POR!AW57+ROU!AW57+SLV!AW57+SLO!AW57+FIN!AW57+SUE!AW57</f>
        <v>4.96</v>
      </c>
      <c r="AX57" s="23">
        <f>BUL!AX57+TCH!AX57+DAN!AX57+EST!AX57+IRL!AX57+GRE!AX57+CRO!AX57+CHY!AX57+LET!AX57+LIT!AX57+LUX!AX57+HON!AX57+MAL!AX57+AUT!AX57+POL!AX57+POR!AX57+ROU!AX57+SLV!AX57+SLO!AX57+FIN!AX57+SUE!AX57</f>
        <v>6.753000000000001</v>
      </c>
      <c r="AY57" s="23">
        <f>BUL!AY57+TCH!AY57+DAN!AY57+EST!AY57+IRL!AY57+GRE!AY57+CRO!AY57+CHY!AY57+LET!AY57+LIT!AY57+LUX!AY57+HON!AY57+MAL!AY57+AUT!AY57+POL!AY57+POR!AY57+ROU!AY57+SLV!AY57+SLO!AY57+FIN!AY57+SUE!AY57</f>
        <v>36.024000000000008</v>
      </c>
      <c r="AZ57" s="23">
        <f>BUL!AZ57+TCH!AZ57+DAN!AZ57+EST!AZ57+IRL!AZ57+GRE!AZ57+CRO!AZ57+CHY!AZ57+LET!AZ57+LIT!AZ57+LUX!AZ57+HON!AZ57+MAL!AZ57+AUT!AZ57+POL!AZ57+POR!AZ57+ROU!AZ57+SLV!AZ57+SLO!AZ57+FIN!AZ57+SUE!AZ57</f>
        <v>1.7979999999999998</v>
      </c>
      <c r="BA57" s="23">
        <f>BUL!BA57+TCH!BA57+DAN!BA57+EST!BA57+IRL!BA57+GRE!BA57+CRO!BA57+CHY!BA57+LET!BA57+LIT!BA57+LUX!BA57+HON!BA57+MAL!BA57+AUT!BA57+POL!BA57+POR!BA57+ROU!BA57+SLV!BA57+SLO!BA57+FIN!BA57+SUE!BA57</f>
        <v>0.7200000000000002</v>
      </c>
      <c r="BB57" s="23">
        <f>BUL!BB57+TCH!BB57+DAN!BB57+EST!BB57+IRL!BB57+GRE!BB57+CRO!BB57+CHY!BB57+LET!BB57+LIT!BB57+LUX!BB57+HON!BB57+MAL!BB57+AUT!BB57+POL!BB57+POR!BB57+ROU!BB57+SLV!BB57+SLO!BB57+FIN!BB57+SUE!BB57</f>
        <v>55.142000000000017</v>
      </c>
      <c r="BC57" s="23">
        <f>BUL!BC57+TCH!BC57+DAN!BC57+EST!BC57+IRL!BC57+GRE!BC57+CRO!BC57+CHY!BC57+LET!BC57+LIT!BC57+LUX!BC57+HON!BC57+MAL!BC57+AUT!BC57+POL!BC57+POR!BC57+ROU!BC57+SLV!BC57+SLO!BC57+FIN!BC57+SUE!BC57</f>
        <v>9.8780000000000001</v>
      </c>
      <c r="BD57" s="23">
        <f>BUL!BD57+TCH!BD57+DAN!BD57+EST!BD57+IRL!BD57+GRE!BD57+CRO!BD57+CHY!BD57+LET!BD57+LIT!BD57+LUX!BD57+HON!BD57+MAL!BD57+AUT!BD57+POL!BD57+POR!BD57+ROU!BD57+SLV!BD57+SLO!BD57+FIN!BD57+SUE!BD57</f>
        <v>7.7530000000000001</v>
      </c>
      <c r="BE57" s="23">
        <f>BUL!BE57+TCH!BE57+DAN!BE57+EST!BE57+IRL!BE57+GRE!BE57+CRO!BE57+CHY!BE57+LET!BE57+LIT!BE57+LUX!BE57+HON!BE57+MAL!BE57+AUT!BE57+POL!BE57+POR!BE57+ROU!BE57+SLV!BE57+SLO!BE57+FIN!BE57+SUE!BE57</f>
        <v>28.147000000000002</v>
      </c>
      <c r="BF57" s="23">
        <f>BUL!BF57+TCH!BF57+DAN!BF57+EST!BF57+IRL!BF57+GRE!BF57+CRO!BF57+CHY!BF57+LET!BF57+LIT!BF57+LUX!BF57+HON!BF57+MAL!BF57+AUT!BF57+POL!BF57+POR!BF57+ROU!BF57+SLV!BF57+SLO!BF57+FIN!BF57+SUE!BF57</f>
        <v>6.02</v>
      </c>
      <c r="BG57" s="23">
        <f>BUL!BG57+TCH!BG57+DAN!BG57+EST!BG57+IRL!BG57+GRE!BG57+CRO!BG57+CHY!BG57+LET!BG57+LIT!BG57+LUX!BG57+HON!BG57+MAL!BG57+AUT!BG57+POL!BG57+POR!BG57+ROU!BG57+SLV!BG57+SLO!BG57+FIN!BG57+SUE!BG57</f>
        <v>2.4409999999999998</v>
      </c>
      <c r="BH57" s="23">
        <f>BUL!BH57+TCH!BH57+DAN!BH57+EST!BH57+IRL!BH57+GRE!BH57+CRO!BH57+CHY!BH57+LET!BH57+LIT!BH57+LUX!BH57+HON!BH57+MAL!BH57+AUT!BH57+POL!BH57+POR!BH57+ROU!BH57+SLV!BH57+SLO!BH57+FIN!BH57+SUE!BH57</f>
        <v>2.75</v>
      </c>
      <c r="BI57" s="23">
        <f>BUL!BI57+TCH!BI57+DAN!BI57+EST!BI57+IRL!BI57+GRE!BI57+CRO!BI57+CHY!BI57+LET!BI57+LIT!BI57+LUX!BI57+HON!BI57+MAL!BI57+AUT!BI57+POL!BI57+POR!BI57+ROU!BI57+SLV!BI57+SLO!BI57+FIN!BI57+SUE!BI57</f>
        <v>1.0840000000000001</v>
      </c>
      <c r="BJ57" s="23">
        <f>BUL!BJ57+TCH!BJ57+DAN!BJ57+EST!BJ57+IRL!BJ57+GRE!BJ57+CRO!BJ57+CHY!BJ57+LET!BJ57+LIT!BJ57+LUX!BJ57+HON!BJ57+MAL!BJ57+AUT!BJ57+POL!BJ57+POR!BJ57+ROU!BJ57+SLV!BJ57+SLO!BJ57+FIN!BJ57+SUE!BJ57</f>
        <v>1.9799999999999998</v>
      </c>
      <c r="BK57" s="23">
        <f>BUL!BK57+TCH!BK57+DAN!BK57+EST!BK57+IRL!BK57+GRE!BK57+CRO!BK57+CHY!BK57+LET!BK57+LIT!BK57+LUX!BK57+HON!BK57+MAL!BK57+AUT!BK57+POL!BK57+POR!BK57+ROU!BK57+SLV!BK57+SLO!BK57+FIN!BK57+SUE!BK57</f>
        <v>2.4800000000000004</v>
      </c>
      <c r="BL57" s="23">
        <f>BUL!BL57+TCH!BL57+DAN!BL57+EST!BL57+IRL!BL57+GRE!BL57+CRO!BL57+CHY!BL57+LET!BL57+LIT!BL57+LUX!BL57+HON!BL57+MAL!BL57+AUT!BL57+POL!BL57+POR!BL57+ROU!BL57+SLV!BL57+SLO!BL57+FIN!BL57+SUE!BL57</f>
        <v>0</v>
      </c>
      <c r="BM57" s="23">
        <f>BUL!BM57+TCH!BM57+DAN!BM57+EST!BM57+IRL!BM57+GRE!BM57+CRO!BM57+CHY!BM57+LET!BM57+LIT!BM57+LUX!BM57+HON!BM57+MAL!BM57+AUT!BM57+POL!BM57+POR!BM57+ROU!BM57+SLV!BM57+SLO!BM57+FIN!BM57+SUE!BM57</f>
        <v>0</v>
      </c>
      <c r="BN57" s="23">
        <f>BUL!BN57+TCH!BN57+DAN!BN57+EST!BN57+IRL!BN57+GRE!BN57+CRO!BN57+CHY!BN57+LET!BN57+LIT!BN57+LUX!BN57+HON!BN57+MAL!BN57+AUT!BN57+POL!BN57+POR!BN57+ROU!BN57+SLV!BN57+SLO!BN57+FIN!BN57+SUE!BN57</f>
        <v>0</v>
      </c>
      <c r="BO57" s="23">
        <f>BUL!BO57+TCH!BO57+DAN!BO57+EST!BO57+IRL!BO57+GRE!BO57+CRO!BO57+CHY!BO57+LET!BO57+LIT!BO57+LUX!BO57+HON!BO57+MAL!BO57+AUT!BO57+POL!BO57+POR!BO57+ROU!BO57+SLV!BO57+SLO!BO57+FIN!BO57+SUE!BO57</f>
        <v>68.571000000000012</v>
      </c>
      <c r="BP57" s="23">
        <f>BUL!BP57+TCH!BP57+DAN!BP57+EST!BP57+IRL!BP57+GRE!BP57+CRO!BP57+CHY!BP57+LET!BP57+LIT!BP57+LUX!BP57+HON!BP57+MAL!BP57+AUT!BP57+POL!BP57+POR!BP57+ROU!BP57+SLV!BP57+SLO!BP57+FIN!BP57+SUE!BP57</f>
        <v>0</v>
      </c>
      <c r="BQ57" s="23">
        <f>BUL!BQ57+TCH!BQ57+DAN!BQ57+EST!BQ57+IRL!BQ57+GRE!BQ57+CRO!BQ57+CHY!BQ57+LET!BQ57+LIT!BQ57+LUX!BQ57+HON!BQ57+MAL!BQ57+AUT!BQ57+POL!BQ57+POR!BQ57+ROU!BQ57+SLV!BQ57+SLO!BQ57+FIN!BQ57+SUE!BQ57</f>
        <v>0.42699999999999999</v>
      </c>
      <c r="BR57" s="23">
        <f>BUL!BR57+TCH!BR57+DAN!BR57+EST!BR57+IRL!BR57+GRE!BR57+CRO!BR57+CHY!BR57+LET!BR57+LIT!BR57+LUX!BR57+HON!BR57+MAL!BR57+AUT!BR57+POL!BR57+POR!BR57+ROU!BR57+SLV!BR57+SLO!BR57+FIN!BR57+SUE!BR57</f>
        <v>265.85699999999997</v>
      </c>
      <c r="BS57" s="21">
        <f t="shared" si="0"/>
        <v>1706.5969999999995</v>
      </c>
    </row>
    <row r="58" spans="1:71">
      <c r="A58" s="7" t="s">
        <v>229</v>
      </c>
      <c r="B58" s="23">
        <f>BUL!B58+TCH!B58+DAN!B58+EST!B58+IRL!B58+GRE!B58+CRO!B58+CHY!B58+LET!B58+LIT!B58+LUX!B58+HON!B58+MAL!B58+AUT!B58+POL!B58+POR!B58+ROU!B58+SLV!B58+SLO!B58+FIN!B58+SUE!B58</f>
        <v>5</v>
      </c>
      <c r="C58" s="23">
        <f>BUL!C58+TCH!C58+DAN!C58+EST!C58+IRL!C58+GRE!C58+CRO!C58+CHY!C58+LET!C58+LIT!C58+LUX!C58+HON!C58+MAL!C58+AUT!C58+POL!C58+POR!C58+ROU!C58+SLV!C58+SLO!C58+FIN!C58+SUE!C58</f>
        <v>4.5999999999999999E-2</v>
      </c>
      <c r="D58" s="23">
        <f>BUL!D58+TCH!D58+DAN!D58+EST!D58+IRL!D58+GRE!D58+CRO!D58+CHY!D58+LET!D58+LIT!D58+LUX!D58+HON!D58+MAL!D58+AUT!D58+POL!D58+POR!D58+ROU!D58+SLV!D58+SLO!D58+FIN!D58+SUE!D58</f>
        <v>0</v>
      </c>
      <c r="E58" s="23">
        <f>BUL!E58+TCH!E58+DAN!E58+EST!E58+IRL!E58+GRE!E58+CRO!E58+CHY!E58+LET!E58+LIT!E58+LUX!E58+HON!E58+MAL!E58+AUT!E58+POL!E58+POR!E58+ROU!E58+SLV!E58+SLO!E58+FIN!E58+SUE!E58</f>
        <v>0.21</v>
      </c>
      <c r="F58" s="23">
        <f>BUL!F58+TCH!F58+DAN!F58+EST!F58+IRL!F58+GRE!F58+CRO!F58+CHY!F58+LET!F58+LIT!F58+LUX!F58+HON!F58+MAL!F58+AUT!F58+POL!F58+POR!F58+ROU!F58+SLV!F58+SLO!F58+FIN!F58+SUE!F58</f>
        <v>6.7680000000000007</v>
      </c>
      <c r="G58" s="23">
        <f>BUL!G58+TCH!G58+DAN!G58+EST!G58+IRL!G58+GRE!G58+CRO!G58+CHY!G58+LET!G58+LIT!G58+LUX!G58+HON!G58+MAL!G58+AUT!G58+POL!G58+POR!G58+ROU!G58+SLV!G58+SLO!G58+FIN!G58+SUE!G58</f>
        <v>0.74399999999999999</v>
      </c>
      <c r="H58" s="23">
        <f>BUL!H58+TCH!H58+DAN!H58+EST!H58+IRL!H58+GRE!H58+CRO!H58+CHY!H58+LET!H58+LIT!H58+LUX!H58+HON!H58+MAL!H58+AUT!H58+POL!H58+POR!H58+ROU!H58+SLV!H58+SLO!H58+FIN!H58+SUE!H58</f>
        <v>0.56100000000000005</v>
      </c>
      <c r="I58" s="23">
        <f>BUL!I58+TCH!I58+DAN!I58+EST!I58+IRL!I58+GRE!I58+CRO!I58+CHY!I58+LET!I58+LIT!I58+LUX!I58+HON!I58+MAL!I58+AUT!I58+POL!I58+POR!I58+ROU!I58+SLV!I58+SLO!I58+FIN!I58+SUE!I58</f>
        <v>0.81200000000000006</v>
      </c>
      <c r="J58" s="23">
        <f>BUL!J58+TCH!J58+DAN!J58+EST!J58+IRL!J58+GRE!J58+CRO!J58+CHY!J58+LET!J58+LIT!J58+LUX!J58+HON!J58+MAL!J58+AUT!J58+POL!J58+POR!J58+ROU!J58+SLV!J58+SLO!J58+FIN!J58+SUE!J58</f>
        <v>0.24600000000000002</v>
      </c>
      <c r="K58" s="23">
        <f>BUL!K58+TCH!K58+DAN!K58+EST!K58+IRL!K58+GRE!K58+CRO!K58+CHY!K58+LET!K58+LIT!K58+LUX!K58+HON!K58+MAL!K58+AUT!K58+POL!K58+POR!K58+ROU!K58+SLV!K58+SLO!K58+FIN!K58+SUE!K58</f>
        <v>3.2150000000000007</v>
      </c>
      <c r="L58" s="23">
        <f>BUL!L58+TCH!L58+DAN!L58+EST!L58+IRL!L58+GRE!L58+CRO!L58+CHY!L58+LET!L58+LIT!L58+LUX!L58+HON!L58+MAL!L58+AUT!L58+POL!L58+POR!L58+ROU!L58+SLV!L58+SLO!L58+FIN!L58+SUE!L58</f>
        <v>4.1579999999999995</v>
      </c>
      <c r="M58" s="23">
        <f>BUL!M58+TCH!M58+DAN!M58+EST!M58+IRL!M58+GRE!M58+CRO!M58+CHY!M58+LET!M58+LIT!M58+LUX!M58+HON!M58+MAL!M58+AUT!M58+POL!M58+POR!M58+ROU!M58+SLV!M58+SLO!M58+FIN!M58+SUE!M58</f>
        <v>2.8269999999999991</v>
      </c>
      <c r="N58" s="23">
        <f>BUL!N58+TCH!N58+DAN!N58+EST!N58+IRL!N58+GRE!N58+CRO!N58+CHY!N58+LET!N58+LIT!N58+LUX!N58+HON!N58+MAL!N58+AUT!N58+POL!N58+POR!N58+ROU!N58+SLV!N58+SLO!N58+FIN!N58+SUE!N58</f>
        <v>1.2130000000000001</v>
      </c>
      <c r="O58" s="23">
        <f>BUL!O58+TCH!O58+DAN!O58+EST!O58+IRL!O58+GRE!O58+CRO!O58+CHY!O58+LET!O58+LIT!O58+LUX!O58+HON!O58+MAL!O58+AUT!O58+POL!O58+POR!O58+ROU!O58+SLV!O58+SLO!O58+FIN!O58+SUE!O58</f>
        <v>1.7949999999999999</v>
      </c>
      <c r="P58" s="23">
        <f>BUL!P58+TCH!P58+DAN!P58+EST!P58+IRL!P58+GRE!P58+CRO!P58+CHY!P58+LET!P58+LIT!P58+LUX!P58+HON!P58+MAL!P58+AUT!P58+POL!P58+POR!P58+ROU!P58+SLV!P58+SLO!P58+FIN!P58+SUE!P58</f>
        <v>2.3759999999999999</v>
      </c>
      <c r="Q58" s="23">
        <f>BUL!Q58+TCH!Q58+DAN!Q58+EST!Q58+IRL!Q58+GRE!Q58+CRO!Q58+CHY!Q58+LET!Q58+LIT!Q58+LUX!Q58+HON!Q58+MAL!Q58+AUT!Q58+POL!Q58+POR!Q58+ROU!Q58+SLV!Q58+SLO!Q58+FIN!Q58+SUE!Q58</f>
        <v>3.4169999999999998</v>
      </c>
      <c r="R58" s="23">
        <f>BUL!R58+TCH!R58+DAN!R58+EST!R58+IRL!R58+GRE!R58+CRO!R58+CHY!R58+LET!R58+LIT!R58+LUX!R58+HON!R58+MAL!R58+AUT!R58+POL!R58+POR!R58+ROU!R58+SLV!R58+SLO!R58+FIN!R58+SUE!R58</f>
        <v>3.7269999999999999</v>
      </c>
      <c r="S58" s="23">
        <f>BUL!S58+TCH!S58+DAN!S58+EST!S58+IRL!S58+GRE!S58+CRO!S58+CHY!S58+LET!S58+LIT!S58+LUX!S58+HON!S58+MAL!S58+AUT!S58+POL!S58+POR!S58+ROU!S58+SLV!S58+SLO!S58+FIN!S58+SUE!S58</f>
        <v>2.5429999999999997</v>
      </c>
      <c r="T58" s="23">
        <f>BUL!T58+TCH!T58+DAN!T58+EST!T58+IRL!T58+GRE!T58+CRO!T58+CHY!T58+LET!T58+LIT!T58+LUX!T58+HON!T58+MAL!T58+AUT!T58+POL!T58+POR!T58+ROU!T58+SLV!T58+SLO!T58+FIN!T58+SUE!T58</f>
        <v>4.0960000000000001</v>
      </c>
      <c r="U58" s="23">
        <f>BUL!U58+TCH!U58+DAN!U58+EST!U58+IRL!U58+GRE!U58+CRO!U58+CHY!U58+LET!U58+LIT!U58+LUX!U58+HON!U58+MAL!U58+AUT!U58+POL!U58+POR!U58+ROU!U58+SLV!U58+SLO!U58+FIN!U58+SUE!U58</f>
        <v>3.7679999999999998</v>
      </c>
      <c r="V58" s="23">
        <f>BUL!V58+TCH!V58+DAN!V58+EST!V58+IRL!V58+GRE!V58+CRO!V58+CHY!V58+LET!V58+LIT!V58+LUX!V58+HON!V58+MAL!V58+AUT!V58+POL!V58+POR!V58+ROU!V58+SLV!V58+SLO!V58+FIN!V58+SUE!V58</f>
        <v>13.711000000000002</v>
      </c>
      <c r="W58" s="23">
        <f>BUL!W58+TCH!W58+DAN!W58+EST!W58+IRL!W58+GRE!W58+CRO!W58+CHY!W58+LET!W58+LIT!W58+LUX!W58+HON!W58+MAL!W58+AUT!W58+POL!W58+POR!W58+ROU!W58+SLV!W58+SLO!W58+FIN!W58+SUE!W58</f>
        <v>1.083</v>
      </c>
      <c r="X58" s="23">
        <f>BUL!X58+TCH!X58+DAN!X58+EST!X58+IRL!X58+GRE!X58+CRO!X58+CHY!X58+LET!X58+LIT!X58+LUX!X58+HON!X58+MAL!X58+AUT!X58+POL!X58+POR!X58+ROU!X58+SLV!X58+SLO!X58+FIN!X58+SUE!X58</f>
        <v>3.8460000000000001</v>
      </c>
      <c r="Y58" s="23">
        <f>BUL!Y58+TCH!Y58+DAN!Y58+EST!Y58+IRL!Y58+GRE!Y58+CRO!Y58+CHY!Y58+LET!Y58+LIT!Y58+LUX!Y58+HON!Y58+MAL!Y58+AUT!Y58+POL!Y58+POR!Y58+ROU!Y58+SLV!Y58+SLO!Y58+FIN!Y58+SUE!Y58</f>
        <v>11.074999999999999</v>
      </c>
      <c r="Z58" s="23">
        <f>BUL!Z58+TCH!Z58+DAN!Z58+EST!Z58+IRL!Z58+GRE!Z58+CRO!Z58+CHY!Z58+LET!Z58+LIT!Z58+LUX!Z58+HON!Z58+MAL!Z58+AUT!Z58+POL!Z58+POR!Z58+ROU!Z58+SLV!Z58+SLO!Z58+FIN!Z58+SUE!Z58</f>
        <v>0.68</v>
      </c>
      <c r="AA58" s="23">
        <f>BUL!AA58+TCH!AA58+DAN!AA58+EST!AA58+IRL!AA58+GRE!AA58+CRO!AA58+CHY!AA58+LET!AA58+LIT!AA58+LUX!AA58+HON!AA58+MAL!AA58+AUT!AA58+POL!AA58+POR!AA58+ROU!AA58+SLV!AA58+SLO!AA58+FIN!AA58+SUE!AA58</f>
        <v>2.177</v>
      </c>
      <c r="AB58" s="23">
        <f>BUL!AB58+TCH!AB58+DAN!AB58+EST!AB58+IRL!AB58+GRE!AB58+CRO!AB58+CHY!AB58+LET!AB58+LIT!AB58+LUX!AB58+HON!AB58+MAL!AB58+AUT!AB58+POL!AB58+POR!AB58+ROU!AB58+SLV!AB58+SLO!AB58+FIN!AB58+SUE!AB58</f>
        <v>80.587999999999994</v>
      </c>
      <c r="AC58" s="23">
        <f>BUL!AC58+TCH!AC58+DAN!AC58+EST!AC58+IRL!AC58+GRE!AC58+CRO!AC58+CHY!AC58+LET!AC58+LIT!AC58+LUX!AC58+HON!AC58+MAL!AC58+AUT!AC58+POL!AC58+POR!AC58+ROU!AC58+SLV!AC58+SLO!AC58+FIN!AC58+SUE!AC58</f>
        <v>3.4979999999999998</v>
      </c>
      <c r="AD58" s="23">
        <f>BUL!AD58+TCH!AD58+DAN!AD58+EST!AD58+IRL!AD58+GRE!AD58+CRO!AD58+CHY!AD58+LET!AD58+LIT!AD58+LUX!AD58+HON!AD58+MAL!AD58+AUT!AD58+POL!AD58+POR!AD58+ROU!AD58+SLV!AD58+SLO!AD58+FIN!AD58+SUE!AD58</f>
        <v>6.4730000000000008</v>
      </c>
      <c r="AE58" s="23">
        <f>BUL!AE58+TCH!AE58+DAN!AE58+EST!AE58+IRL!AE58+GRE!AE58+CRO!AE58+CHY!AE58+LET!AE58+LIT!AE58+LUX!AE58+HON!AE58+MAL!AE58+AUT!AE58+POL!AE58+POR!AE58+ROU!AE58+SLV!AE58+SLO!AE58+FIN!AE58+SUE!AE58</f>
        <v>5.2010000000000005</v>
      </c>
      <c r="AF58" s="23">
        <f>BUL!AF58+TCH!AF58+DAN!AF58+EST!AF58+IRL!AF58+GRE!AF58+CRO!AF58+CHY!AF58+LET!AF58+LIT!AF58+LUX!AF58+HON!AF58+MAL!AF58+AUT!AF58+POL!AF58+POR!AF58+ROU!AF58+SLV!AF58+SLO!AF58+FIN!AF58+SUE!AF58</f>
        <v>2.9</v>
      </c>
      <c r="AG58" s="23">
        <f>BUL!AG58+TCH!AG58+DAN!AG58+EST!AG58+IRL!AG58+GRE!AG58+CRO!AG58+CHY!AG58+LET!AG58+LIT!AG58+LUX!AG58+HON!AG58+MAL!AG58+AUT!AG58+POL!AG58+POR!AG58+ROU!AG58+SLV!AG58+SLO!AG58+FIN!AG58+SUE!AG58</f>
        <v>2.6809999999999996</v>
      </c>
      <c r="AH58" s="23">
        <f>BUL!AH58+TCH!AH58+DAN!AH58+EST!AH58+IRL!AH58+GRE!AH58+CRO!AH58+CHY!AH58+LET!AH58+LIT!AH58+LUX!AH58+HON!AH58+MAL!AH58+AUT!AH58+POL!AH58+POR!AH58+ROU!AH58+SLV!AH58+SLO!AH58+FIN!AH58+SUE!AH58</f>
        <v>0.36699999999999999</v>
      </c>
      <c r="AI58" s="23">
        <f>BUL!AI58+TCH!AI58+DAN!AI58+EST!AI58+IRL!AI58+GRE!AI58+CRO!AI58+CHY!AI58+LET!AI58+LIT!AI58+LUX!AI58+HON!AI58+MAL!AI58+AUT!AI58+POL!AI58+POR!AI58+ROU!AI58+SLV!AI58+SLO!AI58+FIN!AI58+SUE!AI58</f>
        <v>4.4020000000000001</v>
      </c>
      <c r="AJ58" s="23">
        <f>BUL!AJ58+TCH!AJ58+DAN!AJ58+EST!AJ58+IRL!AJ58+GRE!AJ58+CRO!AJ58+CHY!AJ58+LET!AJ58+LIT!AJ58+LUX!AJ58+HON!AJ58+MAL!AJ58+AUT!AJ58+POL!AJ58+POR!AJ58+ROU!AJ58+SLV!AJ58+SLO!AJ58+FIN!AJ58+SUE!AJ58</f>
        <v>0.111</v>
      </c>
      <c r="AK58" s="23">
        <f>BUL!AK58+TCH!AK58+DAN!AK58+EST!AK58+IRL!AK58+GRE!AK58+CRO!AK58+CHY!AK58+LET!AK58+LIT!AK58+LUX!AK58+HON!AK58+MAL!AK58+AUT!AK58+POL!AK58+POR!AK58+ROU!AK58+SLV!AK58+SLO!AK58+FIN!AK58+SUE!AK58</f>
        <v>3.4699999999999993</v>
      </c>
      <c r="AL58" s="23">
        <f>BUL!AL58+TCH!AL58+DAN!AL58+EST!AL58+IRL!AL58+GRE!AL58+CRO!AL58+CHY!AL58+LET!AL58+LIT!AL58+LUX!AL58+HON!AL58+MAL!AL58+AUT!AL58+POL!AL58+POR!AL58+ROU!AL58+SLV!AL58+SLO!AL58+FIN!AL58+SUE!AL58</f>
        <v>1.8759999999999999</v>
      </c>
      <c r="AM58" s="23">
        <f>BUL!AM58+TCH!AM58+DAN!AM58+EST!AM58+IRL!AM58+GRE!AM58+CRO!AM58+CHY!AM58+LET!AM58+LIT!AM58+LUX!AM58+HON!AM58+MAL!AM58+AUT!AM58+POL!AM58+POR!AM58+ROU!AM58+SLV!AM58+SLO!AM58+FIN!AM58+SUE!AM58</f>
        <v>2.0389999999999997</v>
      </c>
      <c r="AN58" s="23">
        <f>BUL!AN58+TCH!AN58+DAN!AN58+EST!AN58+IRL!AN58+GRE!AN58+CRO!AN58+CHY!AN58+LET!AN58+LIT!AN58+LUX!AN58+HON!AN58+MAL!AN58+AUT!AN58+POL!AN58+POR!AN58+ROU!AN58+SLV!AN58+SLO!AN58+FIN!AN58+SUE!AN58</f>
        <v>3.4390000000000001</v>
      </c>
      <c r="AO58" s="23">
        <f>BUL!AO58+TCH!AO58+DAN!AO58+EST!AO58+IRL!AO58+GRE!AO58+CRO!AO58+CHY!AO58+LET!AO58+LIT!AO58+LUX!AO58+HON!AO58+MAL!AO58+AUT!AO58+POL!AO58+POR!AO58+ROU!AO58+SLV!AO58+SLO!AO58+FIN!AO58+SUE!AO58</f>
        <v>8.5729999999999986</v>
      </c>
      <c r="AP58" s="23">
        <f>BUL!AP58+TCH!AP58+DAN!AP58+EST!AP58+IRL!AP58+GRE!AP58+CRO!AP58+CHY!AP58+LET!AP58+LIT!AP58+LUX!AP58+HON!AP58+MAL!AP58+AUT!AP58+POL!AP58+POR!AP58+ROU!AP58+SLV!AP58+SLO!AP58+FIN!AP58+SUE!AP58</f>
        <v>4.8879999999999999</v>
      </c>
      <c r="AQ58" s="23">
        <f>BUL!AQ58+TCH!AQ58+DAN!AQ58+EST!AQ58+IRL!AQ58+GRE!AQ58+CRO!AQ58+CHY!AQ58+LET!AQ58+LIT!AQ58+LUX!AQ58+HON!AQ58+MAL!AQ58+AUT!AQ58+POL!AQ58+POR!AQ58+ROU!AQ58+SLV!AQ58+SLO!AQ58+FIN!AQ58+SUE!AQ58</f>
        <v>4.758</v>
      </c>
      <c r="AR58" s="23">
        <f>BUL!AR58+TCH!AR58+DAN!AR58+EST!AR58+IRL!AR58+GRE!AR58+CRO!AR58+CHY!AR58+LET!AR58+LIT!AR58+LUX!AR58+HON!AR58+MAL!AR58+AUT!AR58+POL!AR58+POR!AR58+ROU!AR58+SLV!AR58+SLO!AR58+FIN!AR58+SUE!AR58</f>
        <v>2.6949999999999994</v>
      </c>
      <c r="AS58" s="23">
        <f>BUL!AS58+TCH!AS58+DAN!AS58+EST!AS58+IRL!AS58+GRE!AS58+CRO!AS58+CHY!AS58+LET!AS58+LIT!AS58+LUX!AS58+HON!AS58+MAL!AS58+AUT!AS58+POL!AS58+POR!AS58+ROU!AS58+SLV!AS58+SLO!AS58+FIN!AS58+SUE!AS58</f>
        <v>15.643000000000001</v>
      </c>
      <c r="AT58" s="23">
        <f>BUL!AT58+TCH!AT58+DAN!AT58+EST!AT58+IRL!AT58+GRE!AT58+CRO!AT58+CHY!AT58+LET!AT58+LIT!AT58+LUX!AT58+HON!AT58+MAL!AT58+AUT!AT58+POL!AT58+POR!AT58+ROU!AT58+SLV!AT58+SLO!AT58+FIN!AT58+SUE!AT58</f>
        <v>18.504000000000001</v>
      </c>
      <c r="AU58" s="23">
        <f>BUL!AU58+TCH!AU58+DAN!AU58+EST!AU58+IRL!AU58+GRE!AU58+CRO!AU58+CHY!AU58+LET!AU58+LIT!AU58+LUX!AU58+HON!AU58+MAL!AU58+AUT!AU58+POL!AU58+POR!AU58+ROU!AU58+SLV!AU58+SLO!AU58+FIN!AU58+SUE!AU58</f>
        <v>244.666</v>
      </c>
      <c r="AV58" s="23">
        <f>BUL!AV58+TCH!AV58+DAN!AV58+EST!AV58+IRL!AV58+GRE!AV58+CRO!AV58+CHY!AV58+LET!AV58+LIT!AV58+LUX!AV58+HON!AV58+MAL!AV58+AUT!AV58+POL!AV58+POR!AV58+ROU!AV58+SLV!AV58+SLO!AV58+FIN!AV58+SUE!AV58</f>
        <v>13.653</v>
      </c>
      <c r="AW58" s="23">
        <f>BUL!AW58+TCH!AW58+DAN!AW58+EST!AW58+IRL!AW58+GRE!AW58+CRO!AW58+CHY!AW58+LET!AW58+LIT!AW58+LUX!AW58+HON!AW58+MAL!AW58+AUT!AW58+POL!AW58+POR!AW58+ROU!AW58+SLV!AW58+SLO!AW58+FIN!AW58+SUE!AW58</f>
        <v>2.7209999999999992</v>
      </c>
      <c r="AX58" s="23">
        <f>BUL!AX58+TCH!AX58+DAN!AX58+EST!AX58+IRL!AX58+GRE!AX58+CRO!AX58+CHY!AX58+LET!AX58+LIT!AX58+LUX!AX58+HON!AX58+MAL!AX58+AUT!AX58+POL!AX58+POR!AX58+ROU!AX58+SLV!AX58+SLO!AX58+FIN!AX58+SUE!AX58</f>
        <v>2.7739999999999996</v>
      </c>
      <c r="AY58" s="23">
        <f>BUL!AY58+TCH!AY58+DAN!AY58+EST!AY58+IRL!AY58+GRE!AY58+CRO!AY58+CHY!AY58+LET!AY58+LIT!AY58+LUX!AY58+HON!AY58+MAL!AY58+AUT!AY58+POL!AY58+POR!AY58+ROU!AY58+SLV!AY58+SLO!AY58+FIN!AY58+SUE!AY58</f>
        <v>13.748999999999999</v>
      </c>
      <c r="AZ58" s="23">
        <f>BUL!AZ58+TCH!AZ58+DAN!AZ58+EST!AZ58+IRL!AZ58+GRE!AZ58+CRO!AZ58+CHY!AZ58+LET!AZ58+LIT!AZ58+LUX!AZ58+HON!AZ58+MAL!AZ58+AUT!AZ58+POL!AZ58+POR!AZ58+ROU!AZ58+SLV!AZ58+SLO!AZ58+FIN!AZ58+SUE!AZ58</f>
        <v>1.3859999999999999</v>
      </c>
      <c r="BA58" s="23">
        <f>BUL!BA58+TCH!BA58+DAN!BA58+EST!BA58+IRL!BA58+GRE!BA58+CRO!BA58+CHY!BA58+LET!BA58+LIT!BA58+LUX!BA58+HON!BA58+MAL!BA58+AUT!BA58+POL!BA58+POR!BA58+ROU!BA58+SLV!BA58+SLO!BA58+FIN!BA58+SUE!BA58</f>
        <v>6.3E-2</v>
      </c>
      <c r="BB58" s="23">
        <f>BUL!BB58+TCH!BB58+DAN!BB58+EST!BB58+IRL!BB58+GRE!BB58+CRO!BB58+CHY!BB58+LET!BB58+LIT!BB58+LUX!BB58+HON!BB58+MAL!BB58+AUT!BB58+POL!BB58+POR!BB58+ROU!BB58+SLV!BB58+SLO!BB58+FIN!BB58+SUE!BB58</f>
        <v>31.590999999999998</v>
      </c>
      <c r="BC58" s="23">
        <f>BUL!BC58+TCH!BC58+DAN!BC58+EST!BC58+IRL!BC58+GRE!BC58+CRO!BC58+CHY!BC58+LET!BC58+LIT!BC58+LUX!BC58+HON!BC58+MAL!BC58+AUT!BC58+POL!BC58+POR!BC58+ROU!BC58+SLV!BC58+SLO!BC58+FIN!BC58+SUE!BC58</f>
        <v>27.185999999999996</v>
      </c>
      <c r="BD58" s="23">
        <f>BUL!BD58+TCH!BD58+DAN!BD58+EST!BD58+IRL!BD58+GRE!BD58+CRO!BD58+CHY!BD58+LET!BD58+LIT!BD58+LUX!BD58+HON!BD58+MAL!BD58+AUT!BD58+POL!BD58+POR!BD58+ROU!BD58+SLV!BD58+SLO!BD58+FIN!BD58+SUE!BD58</f>
        <v>2.7049999999999996</v>
      </c>
      <c r="BE58" s="23">
        <f>BUL!BE58+TCH!BE58+DAN!BE58+EST!BE58+IRL!BE58+GRE!BE58+CRO!BE58+CHY!BE58+LET!BE58+LIT!BE58+LUX!BE58+HON!BE58+MAL!BE58+AUT!BE58+POL!BE58+POR!BE58+ROU!BE58+SLV!BE58+SLO!BE58+FIN!BE58+SUE!BE58</f>
        <v>1.107</v>
      </c>
      <c r="BF58" s="23">
        <f>BUL!BF58+TCH!BF58+DAN!BF58+EST!BF58+IRL!BF58+GRE!BF58+CRO!BF58+CHY!BF58+LET!BF58+LIT!BF58+LUX!BF58+HON!BF58+MAL!BF58+AUT!BF58+POL!BF58+POR!BF58+ROU!BF58+SLV!BF58+SLO!BF58+FIN!BF58+SUE!BF58</f>
        <v>0.71000000000000008</v>
      </c>
      <c r="BG58" s="23">
        <f>BUL!BG58+TCH!BG58+DAN!BG58+EST!BG58+IRL!BG58+GRE!BG58+CRO!BG58+CHY!BG58+LET!BG58+LIT!BG58+LUX!BG58+HON!BG58+MAL!BG58+AUT!BG58+POL!BG58+POR!BG58+ROU!BG58+SLV!BG58+SLO!BG58+FIN!BG58+SUE!BG58</f>
        <v>1.9490000000000001</v>
      </c>
      <c r="BH58" s="23">
        <f>BUL!BH58+TCH!BH58+DAN!BH58+EST!BH58+IRL!BH58+GRE!BH58+CRO!BH58+CHY!BH58+LET!BH58+LIT!BH58+LUX!BH58+HON!BH58+MAL!BH58+AUT!BH58+POL!BH58+POR!BH58+ROU!BH58+SLV!BH58+SLO!BH58+FIN!BH58+SUE!BH58</f>
        <v>1.3389999999999997</v>
      </c>
      <c r="BI58" s="23">
        <f>BUL!BI58+TCH!BI58+DAN!BI58+EST!BI58+IRL!BI58+GRE!BI58+CRO!BI58+CHY!BI58+LET!BI58+LIT!BI58+LUX!BI58+HON!BI58+MAL!BI58+AUT!BI58+POL!BI58+POR!BI58+ROU!BI58+SLV!BI58+SLO!BI58+FIN!BI58+SUE!BI58</f>
        <v>7.0000000000000001E-3</v>
      </c>
      <c r="BJ58" s="23">
        <f>BUL!BJ58+TCH!BJ58+DAN!BJ58+EST!BJ58+IRL!BJ58+GRE!BJ58+CRO!BJ58+CHY!BJ58+LET!BJ58+LIT!BJ58+LUX!BJ58+HON!BJ58+MAL!BJ58+AUT!BJ58+POL!BJ58+POR!BJ58+ROU!BJ58+SLV!BJ58+SLO!BJ58+FIN!BJ58+SUE!BJ58</f>
        <v>0.58300000000000007</v>
      </c>
      <c r="BK58" s="23">
        <f>BUL!BK58+TCH!BK58+DAN!BK58+EST!BK58+IRL!BK58+GRE!BK58+CRO!BK58+CHY!BK58+LET!BK58+LIT!BK58+LUX!BK58+HON!BK58+MAL!BK58+AUT!BK58+POL!BK58+POR!BK58+ROU!BK58+SLV!BK58+SLO!BK58+FIN!BK58+SUE!BK58</f>
        <v>3.3029999999999995</v>
      </c>
      <c r="BL58" s="23">
        <f>BUL!BL58+TCH!BL58+DAN!BL58+EST!BL58+IRL!BL58+GRE!BL58+CRO!BL58+CHY!BL58+LET!BL58+LIT!BL58+LUX!BL58+HON!BL58+MAL!BL58+AUT!BL58+POL!BL58+POR!BL58+ROU!BL58+SLV!BL58+SLO!BL58+FIN!BL58+SUE!BL58</f>
        <v>0</v>
      </c>
      <c r="BM58" s="23">
        <f>BUL!BM58+TCH!BM58+DAN!BM58+EST!BM58+IRL!BM58+GRE!BM58+CRO!BM58+CHY!BM58+LET!BM58+LIT!BM58+LUX!BM58+HON!BM58+MAL!BM58+AUT!BM58+POL!BM58+POR!BM58+ROU!BM58+SLV!BM58+SLO!BM58+FIN!BM58+SUE!BM58</f>
        <v>0</v>
      </c>
      <c r="BN58" s="23">
        <f>BUL!BN58+TCH!BN58+DAN!BN58+EST!BN58+IRL!BN58+GRE!BN58+CRO!BN58+CHY!BN58+LET!BN58+LIT!BN58+LUX!BN58+HON!BN58+MAL!BN58+AUT!BN58+POL!BN58+POR!BN58+ROU!BN58+SLV!BN58+SLO!BN58+FIN!BN58+SUE!BN58</f>
        <v>0</v>
      </c>
      <c r="BO58" s="23">
        <f>BUL!BO58+TCH!BO58+DAN!BO58+EST!BO58+IRL!BO58+GRE!BO58+CRO!BO58+CHY!BO58+LET!BO58+LIT!BO58+LUX!BO58+HON!BO58+MAL!BO58+AUT!BO58+POL!BO58+POR!BO58+ROU!BO58+SLV!BO58+SLO!BO58+FIN!BO58+SUE!BO58</f>
        <v>23.216000000000001</v>
      </c>
      <c r="BP58" s="23">
        <f>BUL!BP58+TCH!BP58+DAN!BP58+EST!BP58+IRL!BP58+GRE!BP58+CRO!BP58+CHY!BP58+LET!BP58+LIT!BP58+LUX!BP58+HON!BP58+MAL!BP58+AUT!BP58+POL!BP58+POR!BP58+ROU!BP58+SLV!BP58+SLO!BP58+FIN!BP58+SUE!BP58</f>
        <v>0</v>
      </c>
      <c r="BQ58" s="23">
        <f>BUL!BQ58+TCH!BQ58+DAN!BQ58+EST!BQ58+IRL!BQ58+GRE!BQ58+CRO!BQ58+CHY!BQ58+LET!BQ58+LIT!BQ58+LUX!BQ58+HON!BQ58+MAL!BQ58+AUT!BQ58+POL!BQ58+POR!BQ58+ROU!BQ58+SLV!BQ58+SLO!BQ58+FIN!BQ58+SUE!BQ58</f>
        <v>2.6269999999999998</v>
      </c>
      <c r="BR58" s="23">
        <f>BUL!BR58+TCH!BR58+DAN!BR58+EST!BR58+IRL!BR58+GRE!BR58+CRO!BR58+CHY!BR58+LET!BR58+LIT!BR58+LUX!BR58+HON!BR58+MAL!BR58+AUT!BR58+POL!BR58+POR!BR58+ROU!BR58+SLV!BR58+SLO!BR58+FIN!BR58+SUE!BR58</f>
        <v>282.26699999999994</v>
      </c>
      <c r="BS58" s="21">
        <f t="shared" si="0"/>
        <v>909.80199999999991</v>
      </c>
    </row>
    <row r="59" spans="1:71">
      <c r="A59" s="7" t="s">
        <v>230</v>
      </c>
      <c r="B59" s="23">
        <f>BUL!B59+TCH!B59+DAN!B59+EST!B59+IRL!B59+GRE!B59+CRO!B59+CHY!B59+LET!B59+LIT!B59+LUX!B59+HON!B59+MAL!B59+AUT!B59+POL!B59+POR!B59+ROU!B59+SLV!B59+SLO!B59+FIN!B59+SUE!B59</f>
        <v>0</v>
      </c>
      <c r="C59" s="23">
        <f>BUL!C59+TCH!C59+DAN!C59+EST!C59+IRL!C59+GRE!C59+CRO!C59+CHY!C59+LET!C59+LIT!C59+LUX!C59+HON!C59+MAL!C59+AUT!C59+POL!C59+POR!C59+ROU!C59+SLV!C59+SLO!C59+FIN!C59+SUE!C59</f>
        <v>0</v>
      </c>
      <c r="D59" s="23">
        <f>BUL!D59+TCH!D59+DAN!D59+EST!D59+IRL!D59+GRE!D59+CRO!D59+CHY!D59+LET!D59+LIT!D59+LUX!D59+HON!D59+MAL!D59+AUT!D59+POL!D59+POR!D59+ROU!D59+SLV!D59+SLO!D59+FIN!D59+SUE!D59</f>
        <v>0</v>
      </c>
      <c r="E59" s="23">
        <f>BUL!E59+TCH!E59+DAN!E59+EST!E59+IRL!E59+GRE!E59+CRO!E59+CHY!E59+LET!E59+LIT!E59+LUX!E59+HON!E59+MAL!E59+AUT!E59+POL!E59+POR!E59+ROU!E59+SLV!E59+SLO!E59+FIN!E59+SUE!E59</f>
        <v>0</v>
      </c>
      <c r="F59" s="23">
        <f>BUL!F59+TCH!F59+DAN!F59+EST!F59+IRL!F59+GRE!F59+CRO!F59+CHY!F59+LET!F59+LIT!F59+LUX!F59+HON!F59+MAL!F59+AUT!F59+POL!F59+POR!F59+ROU!F59+SLV!F59+SLO!F59+FIN!F59+SUE!F59</f>
        <v>0</v>
      </c>
      <c r="G59" s="23">
        <f>BUL!G59+TCH!G59+DAN!G59+EST!G59+IRL!G59+GRE!G59+CRO!G59+CHY!G59+LET!G59+LIT!G59+LUX!G59+HON!G59+MAL!G59+AUT!G59+POL!G59+POR!G59+ROU!G59+SLV!G59+SLO!G59+FIN!G59+SUE!G59</f>
        <v>0</v>
      </c>
      <c r="H59" s="23">
        <f>BUL!H59+TCH!H59+DAN!H59+EST!H59+IRL!H59+GRE!H59+CRO!H59+CHY!H59+LET!H59+LIT!H59+LUX!H59+HON!H59+MAL!H59+AUT!H59+POL!H59+POR!H59+ROU!H59+SLV!H59+SLO!H59+FIN!H59+SUE!H59</f>
        <v>0</v>
      </c>
      <c r="I59" s="23">
        <f>BUL!I59+TCH!I59+DAN!I59+EST!I59+IRL!I59+GRE!I59+CRO!I59+CHY!I59+LET!I59+LIT!I59+LUX!I59+HON!I59+MAL!I59+AUT!I59+POL!I59+POR!I59+ROU!I59+SLV!I59+SLO!I59+FIN!I59+SUE!I59</f>
        <v>0</v>
      </c>
      <c r="J59" s="23">
        <f>BUL!J59+TCH!J59+DAN!J59+EST!J59+IRL!J59+GRE!J59+CRO!J59+CHY!J59+LET!J59+LIT!J59+LUX!J59+HON!J59+MAL!J59+AUT!J59+POL!J59+POR!J59+ROU!J59+SLV!J59+SLO!J59+FIN!J59+SUE!J59</f>
        <v>0</v>
      </c>
      <c r="K59" s="23">
        <f>BUL!K59+TCH!K59+DAN!K59+EST!K59+IRL!K59+GRE!K59+CRO!K59+CHY!K59+LET!K59+LIT!K59+LUX!K59+HON!K59+MAL!K59+AUT!K59+POL!K59+POR!K59+ROU!K59+SLV!K59+SLO!K59+FIN!K59+SUE!K59</f>
        <v>0</v>
      </c>
      <c r="L59" s="23">
        <f>BUL!L59+TCH!L59+DAN!L59+EST!L59+IRL!L59+GRE!L59+CRO!L59+CHY!L59+LET!L59+LIT!L59+LUX!L59+HON!L59+MAL!L59+AUT!L59+POL!L59+POR!L59+ROU!L59+SLV!L59+SLO!L59+FIN!L59+SUE!L59</f>
        <v>0</v>
      </c>
      <c r="M59" s="23">
        <f>BUL!M59+TCH!M59+DAN!M59+EST!M59+IRL!M59+GRE!M59+CRO!M59+CHY!M59+LET!M59+LIT!M59+LUX!M59+HON!M59+MAL!M59+AUT!M59+POL!M59+POR!M59+ROU!M59+SLV!M59+SLO!M59+FIN!M59+SUE!M59</f>
        <v>0</v>
      </c>
      <c r="N59" s="23">
        <f>BUL!N59+TCH!N59+DAN!N59+EST!N59+IRL!N59+GRE!N59+CRO!N59+CHY!N59+LET!N59+LIT!N59+LUX!N59+HON!N59+MAL!N59+AUT!N59+POL!N59+POR!N59+ROU!N59+SLV!N59+SLO!N59+FIN!N59+SUE!N59</f>
        <v>0</v>
      </c>
      <c r="O59" s="23">
        <f>BUL!O59+TCH!O59+DAN!O59+EST!O59+IRL!O59+GRE!O59+CRO!O59+CHY!O59+LET!O59+LIT!O59+LUX!O59+HON!O59+MAL!O59+AUT!O59+POL!O59+POR!O59+ROU!O59+SLV!O59+SLO!O59+FIN!O59+SUE!O59</f>
        <v>0</v>
      </c>
      <c r="P59" s="23">
        <f>BUL!P59+TCH!P59+DAN!P59+EST!P59+IRL!P59+GRE!P59+CRO!P59+CHY!P59+LET!P59+LIT!P59+LUX!P59+HON!P59+MAL!P59+AUT!P59+POL!P59+POR!P59+ROU!P59+SLV!P59+SLO!P59+FIN!P59+SUE!P59</f>
        <v>0</v>
      </c>
      <c r="Q59" s="23">
        <f>BUL!Q59+TCH!Q59+DAN!Q59+EST!Q59+IRL!Q59+GRE!Q59+CRO!Q59+CHY!Q59+LET!Q59+LIT!Q59+LUX!Q59+HON!Q59+MAL!Q59+AUT!Q59+POL!Q59+POR!Q59+ROU!Q59+SLV!Q59+SLO!Q59+FIN!Q59+SUE!Q59</f>
        <v>0</v>
      </c>
      <c r="R59" s="23">
        <f>BUL!R59+TCH!R59+DAN!R59+EST!R59+IRL!R59+GRE!R59+CRO!R59+CHY!R59+LET!R59+LIT!R59+LUX!R59+HON!R59+MAL!R59+AUT!R59+POL!R59+POR!R59+ROU!R59+SLV!R59+SLO!R59+FIN!R59+SUE!R59</f>
        <v>0</v>
      </c>
      <c r="S59" s="23">
        <f>BUL!S59+TCH!S59+DAN!S59+EST!S59+IRL!S59+GRE!S59+CRO!S59+CHY!S59+LET!S59+LIT!S59+LUX!S59+HON!S59+MAL!S59+AUT!S59+POL!S59+POR!S59+ROU!S59+SLV!S59+SLO!S59+FIN!S59+SUE!S59</f>
        <v>0</v>
      </c>
      <c r="T59" s="23">
        <f>BUL!T59+TCH!T59+DAN!T59+EST!T59+IRL!T59+GRE!T59+CRO!T59+CHY!T59+LET!T59+LIT!T59+LUX!T59+HON!T59+MAL!T59+AUT!T59+POL!T59+POR!T59+ROU!T59+SLV!T59+SLO!T59+FIN!T59+SUE!T59</f>
        <v>0</v>
      </c>
      <c r="U59" s="23">
        <f>BUL!U59+TCH!U59+DAN!U59+EST!U59+IRL!U59+GRE!U59+CRO!U59+CHY!U59+LET!U59+LIT!U59+LUX!U59+HON!U59+MAL!U59+AUT!U59+POL!U59+POR!U59+ROU!U59+SLV!U59+SLO!U59+FIN!U59+SUE!U59</f>
        <v>0</v>
      </c>
      <c r="V59" s="23">
        <f>BUL!V59+TCH!V59+DAN!V59+EST!V59+IRL!V59+GRE!V59+CRO!V59+CHY!V59+LET!V59+LIT!V59+LUX!V59+HON!V59+MAL!V59+AUT!V59+POL!V59+POR!V59+ROU!V59+SLV!V59+SLO!V59+FIN!V59+SUE!V59</f>
        <v>0</v>
      </c>
      <c r="W59" s="23">
        <f>BUL!W59+TCH!W59+DAN!W59+EST!W59+IRL!W59+GRE!W59+CRO!W59+CHY!W59+LET!W59+LIT!W59+LUX!W59+HON!W59+MAL!W59+AUT!W59+POL!W59+POR!W59+ROU!W59+SLV!W59+SLO!W59+FIN!W59+SUE!W59</f>
        <v>0</v>
      </c>
      <c r="X59" s="23">
        <f>BUL!X59+TCH!X59+DAN!X59+EST!X59+IRL!X59+GRE!X59+CRO!X59+CHY!X59+LET!X59+LIT!X59+LUX!X59+HON!X59+MAL!X59+AUT!X59+POL!X59+POR!X59+ROU!X59+SLV!X59+SLO!X59+FIN!X59+SUE!X59</f>
        <v>0</v>
      </c>
      <c r="Y59" s="23">
        <f>BUL!Y59+TCH!Y59+DAN!Y59+EST!Y59+IRL!Y59+GRE!Y59+CRO!Y59+CHY!Y59+LET!Y59+LIT!Y59+LUX!Y59+HON!Y59+MAL!Y59+AUT!Y59+POL!Y59+POR!Y59+ROU!Y59+SLV!Y59+SLO!Y59+FIN!Y59+SUE!Y59</f>
        <v>0</v>
      </c>
      <c r="Z59" s="23">
        <f>BUL!Z59+TCH!Z59+DAN!Z59+EST!Z59+IRL!Z59+GRE!Z59+CRO!Z59+CHY!Z59+LET!Z59+LIT!Z59+LUX!Z59+HON!Z59+MAL!Z59+AUT!Z59+POL!Z59+POR!Z59+ROU!Z59+SLV!Z59+SLO!Z59+FIN!Z59+SUE!Z59</f>
        <v>0</v>
      </c>
      <c r="AA59" s="23">
        <f>BUL!AA59+TCH!AA59+DAN!AA59+EST!AA59+IRL!AA59+GRE!AA59+CRO!AA59+CHY!AA59+LET!AA59+LIT!AA59+LUX!AA59+HON!AA59+MAL!AA59+AUT!AA59+POL!AA59+POR!AA59+ROU!AA59+SLV!AA59+SLO!AA59+FIN!AA59+SUE!AA59</f>
        <v>0</v>
      </c>
      <c r="AB59" s="23">
        <f>BUL!AB59+TCH!AB59+DAN!AB59+EST!AB59+IRL!AB59+GRE!AB59+CRO!AB59+CHY!AB59+LET!AB59+LIT!AB59+LUX!AB59+HON!AB59+MAL!AB59+AUT!AB59+POL!AB59+POR!AB59+ROU!AB59+SLV!AB59+SLO!AB59+FIN!AB59+SUE!AB59</f>
        <v>0</v>
      </c>
      <c r="AC59" s="23">
        <f>BUL!AC59+TCH!AC59+DAN!AC59+EST!AC59+IRL!AC59+GRE!AC59+CRO!AC59+CHY!AC59+LET!AC59+LIT!AC59+LUX!AC59+HON!AC59+MAL!AC59+AUT!AC59+POL!AC59+POR!AC59+ROU!AC59+SLV!AC59+SLO!AC59+FIN!AC59+SUE!AC59</f>
        <v>0</v>
      </c>
      <c r="AD59" s="23">
        <f>BUL!AD59+TCH!AD59+DAN!AD59+EST!AD59+IRL!AD59+GRE!AD59+CRO!AD59+CHY!AD59+LET!AD59+LIT!AD59+LUX!AD59+HON!AD59+MAL!AD59+AUT!AD59+POL!AD59+POR!AD59+ROU!AD59+SLV!AD59+SLO!AD59+FIN!AD59+SUE!AD59</f>
        <v>0</v>
      </c>
      <c r="AE59" s="23">
        <f>BUL!AE59+TCH!AE59+DAN!AE59+EST!AE59+IRL!AE59+GRE!AE59+CRO!AE59+CHY!AE59+LET!AE59+LIT!AE59+LUX!AE59+HON!AE59+MAL!AE59+AUT!AE59+POL!AE59+POR!AE59+ROU!AE59+SLV!AE59+SLO!AE59+FIN!AE59+SUE!AE59</f>
        <v>0</v>
      </c>
      <c r="AF59" s="23">
        <f>BUL!AF59+TCH!AF59+DAN!AF59+EST!AF59+IRL!AF59+GRE!AF59+CRO!AF59+CHY!AF59+LET!AF59+LIT!AF59+LUX!AF59+HON!AF59+MAL!AF59+AUT!AF59+POL!AF59+POR!AF59+ROU!AF59+SLV!AF59+SLO!AF59+FIN!AF59+SUE!AF59</f>
        <v>0</v>
      </c>
      <c r="AG59" s="23">
        <f>BUL!AG59+TCH!AG59+DAN!AG59+EST!AG59+IRL!AG59+GRE!AG59+CRO!AG59+CHY!AG59+LET!AG59+LIT!AG59+LUX!AG59+HON!AG59+MAL!AG59+AUT!AG59+POL!AG59+POR!AG59+ROU!AG59+SLV!AG59+SLO!AG59+FIN!AG59+SUE!AG59</f>
        <v>0</v>
      </c>
      <c r="AH59" s="23">
        <f>BUL!AH59+TCH!AH59+DAN!AH59+EST!AH59+IRL!AH59+GRE!AH59+CRO!AH59+CHY!AH59+LET!AH59+LIT!AH59+LUX!AH59+HON!AH59+MAL!AH59+AUT!AH59+POL!AH59+POR!AH59+ROU!AH59+SLV!AH59+SLO!AH59+FIN!AH59+SUE!AH59</f>
        <v>0</v>
      </c>
      <c r="AI59" s="23">
        <f>BUL!AI59+TCH!AI59+DAN!AI59+EST!AI59+IRL!AI59+GRE!AI59+CRO!AI59+CHY!AI59+LET!AI59+LIT!AI59+LUX!AI59+HON!AI59+MAL!AI59+AUT!AI59+POL!AI59+POR!AI59+ROU!AI59+SLV!AI59+SLO!AI59+FIN!AI59+SUE!AI59</f>
        <v>0</v>
      </c>
      <c r="AJ59" s="23">
        <f>BUL!AJ59+TCH!AJ59+DAN!AJ59+EST!AJ59+IRL!AJ59+GRE!AJ59+CRO!AJ59+CHY!AJ59+LET!AJ59+LIT!AJ59+LUX!AJ59+HON!AJ59+MAL!AJ59+AUT!AJ59+POL!AJ59+POR!AJ59+ROU!AJ59+SLV!AJ59+SLO!AJ59+FIN!AJ59+SUE!AJ59</f>
        <v>0</v>
      </c>
      <c r="AK59" s="23">
        <f>BUL!AK59+TCH!AK59+DAN!AK59+EST!AK59+IRL!AK59+GRE!AK59+CRO!AK59+CHY!AK59+LET!AK59+LIT!AK59+LUX!AK59+HON!AK59+MAL!AK59+AUT!AK59+POL!AK59+POR!AK59+ROU!AK59+SLV!AK59+SLO!AK59+FIN!AK59+SUE!AK59</f>
        <v>0</v>
      </c>
      <c r="AL59" s="23">
        <f>BUL!AL59+TCH!AL59+DAN!AL59+EST!AL59+IRL!AL59+GRE!AL59+CRO!AL59+CHY!AL59+LET!AL59+LIT!AL59+LUX!AL59+HON!AL59+MAL!AL59+AUT!AL59+POL!AL59+POR!AL59+ROU!AL59+SLV!AL59+SLO!AL59+FIN!AL59+SUE!AL59</f>
        <v>0</v>
      </c>
      <c r="AM59" s="23">
        <f>BUL!AM59+TCH!AM59+DAN!AM59+EST!AM59+IRL!AM59+GRE!AM59+CRO!AM59+CHY!AM59+LET!AM59+LIT!AM59+LUX!AM59+HON!AM59+MAL!AM59+AUT!AM59+POL!AM59+POR!AM59+ROU!AM59+SLV!AM59+SLO!AM59+FIN!AM59+SUE!AM59</f>
        <v>0</v>
      </c>
      <c r="AN59" s="23">
        <f>BUL!AN59+TCH!AN59+DAN!AN59+EST!AN59+IRL!AN59+GRE!AN59+CRO!AN59+CHY!AN59+LET!AN59+LIT!AN59+LUX!AN59+HON!AN59+MAL!AN59+AUT!AN59+POL!AN59+POR!AN59+ROU!AN59+SLV!AN59+SLO!AN59+FIN!AN59+SUE!AN59</f>
        <v>0</v>
      </c>
      <c r="AO59" s="23">
        <f>BUL!AO59+TCH!AO59+DAN!AO59+EST!AO59+IRL!AO59+GRE!AO59+CRO!AO59+CHY!AO59+LET!AO59+LIT!AO59+LUX!AO59+HON!AO59+MAL!AO59+AUT!AO59+POL!AO59+POR!AO59+ROU!AO59+SLV!AO59+SLO!AO59+FIN!AO59+SUE!AO59</f>
        <v>0</v>
      </c>
      <c r="AP59" s="23">
        <f>BUL!AP59+TCH!AP59+DAN!AP59+EST!AP59+IRL!AP59+GRE!AP59+CRO!AP59+CHY!AP59+LET!AP59+LIT!AP59+LUX!AP59+HON!AP59+MAL!AP59+AUT!AP59+POL!AP59+POR!AP59+ROU!AP59+SLV!AP59+SLO!AP59+FIN!AP59+SUE!AP59</f>
        <v>0</v>
      </c>
      <c r="AQ59" s="23">
        <f>BUL!AQ59+TCH!AQ59+DAN!AQ59+EST!AQ59+IRL!AQ59+GRE!AQ59+CRO!AQ59+CHY!AQ59+LET!AQ59+LIT!AQ59+LUX!AQ59+HON!AQ59+MAL!AQ59+AUT!AQ59+POL!AQ59+POR!AQ59+ROU!AQ59+SLV!AQ59+SLO!AQ59+FIN!AQ59+SUE!AQ59</f>
        <v>0</v>
      </c>
      <c r="AR59" s="23">
        <f>BUL!AR59+TCH!AR59+DAN!AR59+EST!AR59+IRL!AR59+GRE!AR59+CRO!AR59+CHY!AR59+LET!AR59+LIT!AR59+LUX!AR59+HON!AR59+MAL!AR59+AUT!AR59+POL!AR59+POR!AR59+ROU!AR59+SLV!AR59+SLO!AR59+FIN!AR59+SUE!AR59</f>
        <v>0</v>
      </c>
      <c r="AS59" s="23">
        <f>BUL!AS59+TCH!AS59+DAN!AS59+EST!AS59+IRL!AS59+GRE!AS59+CRO!AS59+CHY!AS59+LET!AS59+LIT!AS59+LUX!AS59+HON!AS59+MAL!AS59+AUT!AS59+POL!AS59+POR!AS59+ROU!AS59+SLV!AS59+SLO!AS59+FIN!AS59+SUE!AS59</f>
        <v>0</v>
      </c>
      <c r="AT59" s="23">
        <f>BUL!AT59+TCH!AT59+DAN!AT59+EST!AT59+IRL!AT59+GRE!AT59+CRO!AT59+CHY!AT59+LET!AT59+LIT!AT59+LUX!AT59+HON!AT59+MAL!AT59+AUT!AT59+POL!AT59+POR!AT59+ROU!AT59+SLV!AT59+SLO!AT59+FIN!AT59+SUE!AT59</f>
        <v>0</v>
      </c>
      <c r="AU59" s="23">
        <f>BUL!AU59+TCH!AU59+DAN!AU59+EST!AU59+IRL!AU59+GRE!AU59+CRO!AU59+CHY!AU59+LET!AU59+LIT!AU59+LUX!AU59+HON!AU59+MAL!AU59+AUT!AU59+POL!AU59+POR!AU59+ROU!AU59+SLV!AU59+SLO!AU59+FIN!AU59+SUE!AU59</f>
        <v>0</v>
      </c>
      <c r="AV59" s="23">
        <f>BUL!AV59+TCH!AV59+DAN!AV59+EST!AV59+IRL!AV59+GRE!AV59+CRO!AV59+CHY!AV59+LET!AV59+LIT!AV59+LUX!AV59+HON!AV59+MAL!AV59+AUT!AV59+POL!AV59+POR!AV59+ROU!AV59+SLV!AV59+SLO!AV59+FIN!AV59+SUE!AV59</f>
        <v>29.387999999999998</v>
      </c>
      <c r="AW59" s="23">
        <f>BUL!AW59+TCH!AW59+DAN!AW59+EST!AW59+IRL!AW59+GRE!AW59+CRO!AW59+CHY!AW59+LET!AW59+LIT!AW59+LUX!AW59+HON!AW59+MAL!AW59+AUT!AW59+POL!AW59+POR!AW59+ROU!AW59+SLV!AW59+SLO!AW59+FIN!AW59+SUE!AW59</f>
        <v>0</v>
      </c>
      <c r="AX59" s="23">
        <f>BUL!AX59+TCH!AX59+DAN!AX59+EST!AX59+IRL!AX59+GRE!AX59+CRO!AX59+CHY!AX59+LET!AX59+LIT!AX59+LUX!AX59+HON!AX59+MAL!AX59+AUT!AX59+POL!AX59+POR!AX59+ROU!AX59+SLV!AX59+SLO!AX59+FIN!AX59+SUE!AX59</f>
        <v>0</v>
      </c>
      <c r="AY59" s="23">
        <f>BUL!AY59+TCH!AY59+DAN!AY59+EST!AY59+IRL!AY59+GRE!AY59+CRO!AY59+CHY!AY59+LET!AY59+LIT!AY59+LUX!AY59+HON!AY59+MAL!AY59+AUT!AY59+POL!AY59+POR!AY59+ROU!AY59+SLV!AY59+SLO!AY59+FIN!AY59+SUE!AY59</f>
        <v>0</v>
      </c>
      <c r="AZ59" s="23">
        <f>BUL!AZ59+TCH!AZ59+DAN!AZ59+EST!AZ59+IRL!AZ59+GRE!AZ59+CRO!AZ59+CHY!AZ59+LET!AZ59+LIT!AZ59+LUX!AZ59+HON!AZ59+MAL!AZ59+AUT!AZ59+POL!AZ59+POR!AZ59+ROU!AZ59+SLV!AZ59+SLO!AZ59+FIN!AZ59+SUE!AZ59</f>
        <v>0</v>
      </c>
      <c r="BA59" s="23">
        <f>BUL!BA59+TCH!BA59+DAN!BA59+EST!BA59+IRL!BA59+GRE!BA59+CRO!BA59+CHY!BA59+LET!BA59+LIT!BA59+LUX!BA59+HON!BA59+MAL!BA59+AUT!BA59+POL!BA59+POR!BA59+ROU!BA59+SLV!BA59+SLO!BA59+FIN!BA59+SUE!BA59</f>
        <v>0</v>
      </c>
      <c r="BB59" s="23">
        <f>BUL!BB59+TCH!BB59+DAN!BB59+EST!BB59+IRL!BB59+GRE!BB59+CRO!BB59+CHY!BB59+LET!BB59+LIT!BB59+LUX!BB59+HON!BB59+MAL!BB59+AUT!BB59+POL!BB59+POR!BB59+ROU!BB59+SLV!BB59+SLO!BB59+FIN!BB59+SUE!BB59</f>
        <v>0</v>
      </c>
      <c r="BC59" s="23">
        <f>BUL!BC59+TCH!BC59+DAN!BC59+EST!BC59+IRL!BC59+GRE!BC59+CRO!BC59+CHY!BC59+LET!BC59+LIT!BC59+LUX!BC59+HON!BC59+MAL!BC59+AUT!BC59+POL!BC59+POR!BC59+ROU!BC59+SLV!BC59+SLO!BC59+FIN!BC59+SUE!BC59</f>
        <v>0</v>
      </c>
      <c r="BD59" s="23">
        <f>BUL!BD59+TCH!BD59+DAN!BD59+EST!BD59+IRL!BD59+GRE!BD59+CRO!BD59+CHY!BD59+LET!BD59+LIT!BD59+LUX!BD59+HON!BD59+MAL!BD59+AUT!BD59+POL!BD59+POR!BD59+ROU!BD59+SLV!BD59+SLO!BD59+FIN!BD59+SUE!BD59</f>
        <v>0</v>
      </c>
      <c r="BE59" s="23">
        <f>BUL!BE59+TCH!BE59+DAN!BE59+EST!BE59+IRL!BE59+GRE!BE59+CRO!BE59+CHY!BE59+LET!BE59+LIT!BE59+LUX!BE59+HON!BE59+MAL!BE59+AUT!BE59+POL!BE59+POR!BE59+ROU!BE59+SLV!BE59+SLO!BE59+FIN!BE59+SUE!BE59</f>
        <v>0</v>
      </c>
      <c r="BF59" s="23">
        <f>BUL!BF59+TCH!BF59+DAN!BF59+EST!BF59+IRL!BF59+GRE!BF59+CRO!BF59+CHY!BF59+LET!BF59+LIT!BF59+LUX!BF59+HON!BF59+MAL!BF59+AUT!BF59+POL!BF59+POR!BF59+ROU!BF59+SLV!BF59+SLO!BF59+FIN!BF59+SUE!BF59</f>
        <v>0</v>
      </c>
      <c r="BG59" s="23">
        <f>BUL!BG59+TCH!BG59+DAN!BG59+EST!BG59+IRL!BG59+GRE!BG59+CRO!BG59+CHY!BG59+LET!BG59+LIT!BG59+LUX!BG59+HON!BG59+MAL!BG59+AUT!BG59+POL!BG59+POR!BG59+ROU!BG59+SLV!BG59+SLO!BG59+FIN!BG59+SUE!BG59</f>
        <v>0</v>
      </c>
      <c r="BH59" s="23">
        <f>BUL!BH59+TCH!BH59+DAN!BH59+EST!BH59+IRL!BH59+GRE!BH59+CRO!BH59+CHY!BH59+LET!BH59+LIT!BH59+LUX!BH59+HON!BH59+MAL!BH59+AUT!BH59+POL!BH59+POR!BH59+ROU!BH59+SLV!BH59+SLO!BH59+FIN!BH59+SUE!BH59</f>
        <v>0</v>
      </c>
      <c r="BI59" s="23">
        <f>BUL!BI59+TCH!BI59+DAN!BI59+EST!BI59+IRL!BI59+GRE!BI59+CRO!BI59+CHY!BI59+LET!BI59+LIT!BI59+LUX!BI59+HON!BI59+MAL!BI59+AUT!BI59+POL!BI59+POR!BI59+ROU!BI59+SLV!BI59+SLO!BI59+FIN!BI59+SUE!BI59</f>
        <v>0</v>
      </c>
      <c r="BJ59" s="23">
        <f>BUL!BJ59+TCH!BJ59+DAN!BJ59+EST!BJ59+IRL!BJ59+GRE!BJ59+CRO!BJ59+CHY!BJ59+LET!BJ59+LIT!BJ59+LUX!BJ59+HON!BJ59+MAL!BJ59+AUT!BJ59+POL!BJ59+POR!BJ59+ROU!BJ59+SLV!BJ59+SLO!BJ59+FIN!BJ59+SUE!BJ59</f>
        <v>0</v>
      </c>
      <c r="BK59" s="23">
        <f>BUL!BK59+TCH!BK59+DAN!BK59+EST!BK59+IRL!BK59+GRE!BK59+CRO!BK59+CHY!BK59+LET!BK59+LIT!BK59+LUX!BK59+HON!BK59+MAL!BK59+AUT!BK59+POL!BK59+POR!BK59+ROU!BK59+SLV!BK59+SLO!BK59+FIN!BK59+SUE!BK59</f>
        <v>0</v>
      </c>
      <c r="BL59" s="23">
        <f>BUL!BL59+TCH!BL59+DAN!BL59+EST!BL59+IRL!BL59+GRE!BL59+CRO!BL59+CHY!BL59+LET!BL59+LIT!BL59+LUX!BL59+HON!BL59+MAL!BL59+AUT!BL59+POL!BL59+POR!BL59+ROU!BL59+SLV!BL59+SLO!BL59+FIN!BL59+SUE!BL59</f>
        <v>0</v>
      </c>
      <c r="BM59" s="23">
        <f>BUL!BM59+TCH!BM59+DAN!BM59+EST!BM59+IRL!BM59+GRE!BM59+CRO!BM59+CHY!BM59+LET!BM59+LIT!BM59+LUX!BM59+HON!BM59+MAL!BM59+AUT!BM59+POL!BM59+POR!BM59+ROU!BM59+SLV!BM59+SLO!BM59+FIN!BM59+SUE!BM59</f>
        <v>0</v>
      </c>
      <c r="BN59" s="23">
        <f>BUL!BN59+TCH!BN59+DAN!BN59+EST!BN59+IRL!BN59+GRE!BN59+CRO!BN59+CHY!BN59+LET!BN59+LIT!BN59+LUX!BN59+HON!BN59+MAL!BN59+AUT!BN59+POL!BN59+POR!BN59+ROU!BN59+SLV!BN59+SLO!BN59+FIN!BN59+SUE!BN59</f>
        <v>0</v>
      </c>
      <c r="BO59" s="23">
        <f>BUL!BO59+TCH!BO59+DAN!BO59+EST!BO59+IRL!BO59+GRE!BO59+CRO!BO59+CHY!BO59+LET!BO59+LIT!BO59+LUX!BO59+HON!BO59+MAL!BO59+AUT!BO59+POL!BO59+POR!BO59+ROU!BO59+SLV!BO59+SLO!BO59+FIN!BO59+SUE!BO59</f>
        <v>0</v>
      </c>
      <c r="BP59" s="23">
        <f>BUL!BP59+TCH!BP59+DAN!BP59+EST!BP59+IRL!BP59+GRE!BP59+CRO!BP59+CHY!BP59+LET!BP59+LIT!BP59+LUX!BP59+HON!BP59+MAL!BP59+AUT!BP59+POL!BP59+POR!BP59+ROU!BP59+SLV!BP59+SLO!BP59+FIN!BP59+SUE!BP59</f>
        <v>0</v>
      </c>
      <c r="BQ59" s="23">
        <f>BUL!BQ59+TCH!BQ59+DAN!BQ59+EST!BQ59+IRL!BQ59+GRE!BQ59+CRO!BQ59+CHY!BQ59+LET!BQ59+LIT!BQ59+LUX!BQ59+HON!BQ59+MAL!BQ59+AUT!BQ59+POL!BQ59+POR!BQ59+ROU!BQ59+SLV!BQ59+SLO!BQ59+FIN!BQ59+SUE!BQ59</f>
        <v>-3.6889999999999996</v>
      </c>
      <c r="BR59" s="23">
        <f>BUL!BR59+TCH!BR59+DAN!BR59+EST!BR59+IRL!BR59+GRE!BR59+CRO!BR59+CHY!BR59+LET!BR59+LIT!BR59+LUX!BR59+HON!BR59+MAL!BR59+AUT!BR59+POL!BR59+POR!BR59+ROU!BR59+SLV!BR59+SLO!BR59+FIN!BR59+SUE!BR59</f>
        <v>500.70899999999995</v>
      </c>
      <c r="BS59" s="21">
        <f t="shared" si="0"/>
        <v>526.4079999999999</v>
      </c>
    </row>
    <row r="60" spans="1:71">
      <c r="A60" s="7" t="s">
        <v>231</v>
      </c>
      <c r="B60" s="23">
        <f>BUL!B60+TCH!B60+DAN!B60+EST!B60+IRL!B60+GRE!B60+CRO!B60+CHY!B60+LET!B60+LIT!B60+LUX!B60+HON!B60+MAL!B60+AUT!B60+POL!B60+POR!B60+ROU!B60+SLV!B60+SLO!B60+FIN!B60+SUE!B60</f>
        <v>0</v>
      </c>
      <c r="C60" s="23">
        <f>BUL!C60+TCH!C60+DAN!C60+EST!C60+IRL!C60+GRE!C60+CRO!C60+CHY!C60+LET!C60+LIT!C60+LUX!C60+HON!C60+MAL!C60+AUT!C60+POL!C60+POR!C60+ROU!C60+SLV!C60+SLO!C60+FIN!C60+SUE!C60</f>
        <v>0</v>
      </c>
      <c r="D60" s="23">
        <f>BUL!D60+TCH!D60+DAN!D60+EST!D60+IRL!D60+GRE!D60+CRO!D60+CHY!D60+LET!D60+LIT!D60+LUX!D60+HON!D60+MAL!D60+AUT!D60+POL!D60+POR!D60+ROU!D60+SLV!D60+SLO!D60+FIN!D60+SUE!D60</f>
        <v>0</v>
      </c>
      <c r="E60" s="23">
        <f>BUL!E60+TCH!E60+DAN!E60+EST!E60+IRL!E60+GRE!E60+CRO!E60+CHY!E60+LET!E60+LIT!E60+LUX!E60+HON!E60+MAL!E60+AUT!E60+POL!E60+POR!E60+ROU!E60+SLV!E60+SLO!E60+FIN!E60+SUE!E60</f>
        <v>0.19500000000000001</v>
      </c>
      <c r="F60" s="23">
        <f>BUL!F60+TCH!F60+DAN!F60+EST!F60+IRL!F60+GRE!F60+CRO!F60+CHY!F60+LET!F60+LIT!F60+LUX!F60+HON!F60+MAL!F60+AUT!F60+POL!F60+POR!F60+ROU!F60+SLV!F60+SLO!F60+FIN!F60+SUE!F60</f>
        <v>71.905999999999992</v>
      </c>
      <c r="G60" s="23">
        <f>BUL!G60+TCH!G60+DAN!G60+EST!G60+IRL!G60+GRE!G60+CRO!G60+CHY!G60+LET!G60+LIT!G60+LUX!G60+HON!G60+MAL!G60+AUT!G60+POL!G60+POR!G60+ROU!G60+SLV!G60+SLO!G60+FIN!G60+SUE!G60</f>
        <v>5.0629999999999997</v>
      </c>
      <c r="H60" s="23">
        <f>BUL!H60+TCH!H60+DAN!H60+EST!H60+IRL!H60+GRE!H60+CRO!H60+CHY!H60+LET!H60+LIT!H60+LUX!H60+HON!H60+MAL!H60+AUT!H60+POL!H60+POR!H60+ROU!H60+SLV!H60+SLO!H60+FIN!H60+SUE!H60</f>
        <v>0.25500000000000006</v>
      </c>
      <c r="I60" s="23">
        <f>BUL!I60+TCH!I60+DAN!I60+EST!I60+IRL!I60+GRE!I60+CRO!I60+CHY!I60+LET!I60+LIT!I60+LUX!I60+HON!I60+MAL!I60+AUT!I60+POL!I60+POR!I60+ROU!I60+SLV!I60+SLO!I60+FIN!I60+SUE!I60</f>
        <v>1.0090000000000001</v>
      </c>
      <c r="J60" s="23">
        <f>BUL!J60+TCH!J60+DAN!J60+EST!J60+IRL!J60+GRE!J60+CRO!J60+CHY!J60+LET!J60+LIT!J60+LUX!J60+HON!J60+MAL!J60+AUT!J60+POL!J60+POR!J60+ROU!J60+SLV!J60+SLO!J60+FIN!J60+SUE!J60</f>
        <v>3.7450000000000001</v>
      </c>
      <c r="K60" s="23">
        <f>BUL!K60+TCH!K60+DAN!K60+EST!K60+IRL!K60+GRE!K60+CRO!K60+CHY!K60+LET!K60+LIT!K60+LUX!K60+HON!K60+MAL!K60+AUT!K60+POL!K60+POR!K60+ROU!K60+SLV!K60+SLO!K60+FIN!K60+SUE!K60</f>
        <v>5.4580000000000011</v>
      </c>
      <c r="L60" s="23">
        <f>BUL!L60+TCH!L60+DAN!L60+EST!L60+IRL!L60+GRE!L60+CRO!L60+CHY!L60+LET!L60+LIT!L60+LUX!L60+HON!L60+MAL!L60+AUT!L60+POL!L60+POR!L60+ROU!L60+SLV!L60+SLO!L60+FIN!L60+SUE!L60</f>
        <v>46.672000000000004</v>
      </c>
      <c r="M60" s="23">
        <f>BUL!M60+TCH!M60+DAN!M60+EST!M60+IRL!M60+GRE!M60+CRO!M60+CHY!M60+LET!M60+LIT!M60+LUX!M60+HON!M60+MAL!M60+AUT!M60+POL!M60+POR!M60+ROU!M60+SLV!M60+SLO!M60+FIN!M60+SUE!M60</f>
        <v>31.259</v>
      </c>
      <c r="N60" s="23">
        <f>BUL!N60+TCH!N60+DAN!N60+EST!N60+IRL!N60+GRE!N60+CRO!N60+CHY!N60+LET!N60+LIT!N60+LUX!N60+HON!N60+MAL!N60+AUT!N60+POL!N60+POR!N60+ROU!N60+SLV!N60+SLO!N60+FIN!N60+SUE!N60</f>
        <v>2.2469999999999999</v>
      </c>
      <c r="O60" s="23">
        <f>BUL!O60+TCH!O60+DAN!O60+EST!O60+IRL!O60+GRE!O60+CRO!O60+CHY!O60+LET!O60+LIT!O60+LUX!O60+HON!O60+MAL!O60+AUT!O60+POL!O60+POR!O60+ROU!O60+SLV!O60+SLO!O60+FIN!O60+SUE!O60</f>
        <v>0.75600000000000023</v>
      </c>
      <c r="P60" s="23">
        <f>BUL!P60+TCH!P60+DAN!P60+EST!P60+IRL!P60+GRE!P60+CRO!P60+CHY!P60+LET!P60+LIT!P60+LUX!P60+HON!P60+MAL!P60+AUT!P60+POL!P60+POR!P60+ROU!P60+SLV!P60+SLO!P60+FIN!P60+SUE!P60</f>
        <v>0.80100000000000016</v>
      </c>
      <c r="Q60" s="23">
        <f>BUL!Q60+TCH!Q60+DAN!Q60+EST!Q60+IRL!Q60+GRE!Q60+CRO!Q60+CHY!Q60+LET!Q60+LIT!Q60+LUX!Q60+HON!Q60+MAL!Q60+AUT!Q60+POL!Q60+POR!Q60+ROU!Q60+SLV!Q60+SLO!Q60+FIN!Q60+SUE!Q60</f>
        <v>2.33</v>
      </c>
      <c r="R60" s="23">
        <f>BUL!R60+TCH!R60+DAN!R60+EST!R60+IRL!R60+GRE!R60+CRO!R60+CHY!R60+LET!R60+LIT!R60+LUX!R60+HON!R60+MAL!R60+AUT!R60+POL!R60+POR!R60+ROU!R60+SLV!R60+SLO!R60+FIN!R60+SUE!R60</f>
        <v>3.1060000000000003</v>
      </c>
      <c r="S60" s="23">
        <f>BUL!S60+TCH!S60+DAN!S60+EST!S60+IRL!S60+GRE!S60+CRO!S60+CHY!S60+LET!S60+LIT!S60+LUX!S60+HON!S60+MAL!S60+AUT!S60+POL!S60+POR!S60+ROU!S60+SLV!S60+SLO!S60+FIN!S60+SUE!S60</f>
        <v>2.4790000000000005</v>
      </c>
      <c r="T60" s="23">
        <f>BUL!T60+TCH!T60+DAN!T60+EST!T60+IRL!T60+GRE!T60+CRO!T60+CHY!T60+LET!T60+LIT!T60+LUX!T60+HON!T60+MAL!T60+AUT!T60+POL!T60+POR!T60+ROU!T60+SLV!T60+SLO!T60+FIN!T60+SUE!T60</f>
        <v>1.5410000000000001</v>
      </c>
      <c r="U60" s="23">
        <f>BUL!U60+TCH!U60+DAN!U60+EST!U60+IRL!U60+GRE!U60+CRO!U60+CHY!U60+LET!U60+LIT!U60+LUX!U60+HON!U60+MAL!U60+AUT!U60+POL!U60+POR!U60+ROU!U60+SLV!U60+SLO!U60+FIN!U60+SUE!U60</f>
        <v>31.848000000000003</v>
      </c>
      <c r="V60" s="23">
        <f>BUL!V60+TCH!V60+DAN!V60+EST!V60+IRL!V60+GRE!V60+CRO!V60+CHY!V60+LET!V60+LIT!V60+LUX!V60+HON!V60+MAL!V60+AUT!V60+POL!V60+POR!V60+ROU!V60+SLV!V60+SLO!V60+FIN!V60+SUE!V60</f>
        <v>1.5350000000000001</v>
      </c>
      <c r="W60" s="23">
        <f>BUL!W60+TCH!W60+DAN!W60+EST!W60+IRL!W60+GRE!W60+CRO!W60+CHY!W60+LET!W60+LIT!W60+LUX!W60+HON!W60+MAL!W60+AUT!W60+POL!W60+POR!W60+ROU!W60+SLV!W60+SLO!W60+FIN!W60+SUE!W60</f>
        <v>8.5829999999999984</v>
      </c>
      <c r="X60" s="23">
        <f>BUL!X60+TCH!X60+DAN!X60+EST!X60+IRL!X60+GRE!X60+CRO!X60+CHY!X60+LET!X60+LIT!X60+LUX!X60+HON!X60+MAL!X60+AUT!X60+POL!X60+POR!X60+ROU!X60+SLV!X60+SLO!X60+FIN!X60+SUE!X60</f>
        <v>3.4329999999999998</v>
      </c>
      <c r="Y60" s="23">
        <f>BUL!Y60+TCH!Y60+DAN!Y60+EST!Y60+IRL!Y60+GRE!Y60+CRO!Y60+CHY!Y60+LET!Y60+LIT!Y60+LUX!Y60+HON!Y60+MAL!Y60+AUT!Y60+POL!Y60+POR!Y60+ROU!Y60+SLV!Y60+SLO!Y60+FIN!Y60+SUE!Y60</f>
        <v>6.1429999999999989</v>
      </c>
      <c r="Z60" s="23">
        <f>BUL!Z60+TCH!Z60+DAN!Z60+EST!Z60+IRL!Z60+GRE!Z60+CRO!Z60+CHY!Z60+LET!Z60+LIT!Z60+LUX!Z60+HON!Z60+MAL!Z60+AUT!Z60+POL!Z60+POR!Z60+ROU!Z60+SLV!Z60+SLO!Z60+FIN!Z60+SUE!Z60</f>
        <v>0</v>
      </c>
      <c r="AA60" s="23">
        <f>BUL!AA60+TCH!AA60+DAN!AA60+EST!AA60+IRL!AA60+GRE!AA60+CRO!AA60+CHY!AA60+LET!AA60+LIT!AA60+LUX!AA60+HON!AA60+MAL!AA60+AUT!AA60+POL!AA60+POR!AA60+ROU!AA60+SLV!AA60+SLO!AA60+FIN!AA60+SUE!AA60</f>
        <v>3.39</v>
      </c>
      <c r="AB60" s="23">
        <f>BUL!AB60+TCH!AB60+DAN!AB60+EST!AB60+IRL!AB60+GRE!AB60+CRO!AB60+CHY!AB60+LET!AB60+LIT!AB60+LUX!AB60+HON!AB60+MAL!AB60+AUT!AB60+POL!AB60+POR!AB60+ROU!AB60+SLV!AB60+SLO!AB60+FIN!AB60+SUE!AB60</f>
        <v>10.069999999999999</v>
      </c>
      <c r="AC60" s="23">
        <f>BUL!AC60+TCH!AC60+DAN!AC60+EST!AC60+IRL!AC60+GRE!AC60+CRO!AC60+CHY!AC60+LET!AC60+LIT!AC60+LUX!AC60+HON!AC60+MAL!AC60+AUT!AC60+POL!AC60+POR!AC60+ROU!AC60+SLV!AC60+SLO!AC60+FIN!AC60+SUE!AC60</f>
        <v>1.8689999999999998</v>
      </c>
      <c r="AD60" s="23">
        <f>BUL!AD60+TCH!AD60+DAN!AD60+EST!AD60+IRL!AD60+GRE!AD60+CRO!AD60+CHY!AD60+LET!AD60+LIT!AD60+LUX!AD60+HON!AD60+MAL!AD60+AUT!AD60+POL!AD60+POR!AD60+ROU!AD60+SLV!AD60+SLO!AD60+FIN!AD60+SUE!AD60</f>
        <v>10.512</v>
      </c>
      <c r="AE60" s="23">
        <f>BUL!AE60+TCH!AE60+DAN!AE60+EST!AE60+IRL!AE60+GRE!AE60+CRO!AE60+CHY!AE60+LET!AE60+LIT!AE60+LUX!AE60+HON!AE60+MAL!AE60+AUT!AE60+POL!AE60+POR!AE60+ROU!AE60+SLV!AE60+SLO!AE60+FIN!AE60+SUE!AE60</f>
        <v>116.42400000000001</v>
      </c>
      <c r="AF60" s="23">
        <f>BUL!AF60+TCH!AF60+DAN!AF60+EST!AF60+IRL!AF60+GRE!AF60+CRO!AF60+CHY!AF60+LET!AF60+LIT!AF60+LUX!AF60+HON!AF60+MAL!AF60+AUT!AF60+POL!AF60+POR!AF60+ROU!AF60+SLV!AF60+SLO!AF60+FIN!AF60+SUE!AF60</f>
        <v>7.2120000000000006</v>
      </c>
      <c r="AG60" s="23">
        <f>BUL!AG60+TCH!AG60+DAN!AG60+EST!AG60+IRL!AG60+GRE!AG60+CRO!AG60+CHY!AG60+LET!AG60+LIT!AG60+LUX!AG60+HON!AG60+MAL!AG60+AUT!AG60+POL!AG60+POR!AG60+ROU!AG60+SLV!AG60+SLO!AG60+FIN!AG60+SUE!AG60</f>
        <v>0.34700000000000009</v>
      </c>
      <c r="AH60" s="23">
        <f>BUL!AH60+TCH!AH60+DAN!AH60+EST!AH60+IRL!AH60+GRE!AH60+CRO!AH60+CHY!AH60+LET!AH60+LIT!AH60+LUX!AH60+HON!AH60+MAL!AH60+AUT!AH60+POL!AH60+POR!AH60+ROU!AH60+SLV!AH60+SLO!AH60+FIN!AH60+SUE!AH60</f>
        <v>1.4269999999999998</v>
      </c>
      <c r="AI60" s="23">
        <f>BUL!AI60+TCH!AI60+DAN!AI60+EST!AI60+IRL!AI60+GRE!AI60+CRO!AI60+CHY!AI60+LET!AI60+LIT!AI60+LUX!AI60+HON!AI60+MAL!AI60+AUT!AI60+POL!AI60+POR!AI60+ROU!AI60+SLV!AI60+SLO!AI60+FIN!AI60+SUE!AI60</f>
        <v>1.6030000000000002</v>
      </c>
      <c r="AJ60" s="23">
        <f>BUL!AJ60+TCH!AJ60+DAN!AJ60+EST!AJ60+IRL!AJ60+GRE!AJ60+CRO!AJ60+CHY!AJ60+LET!AJ60+LIT!AJ60+LUX!AJ60+HON!AJ60+MAL!AJ60+AUT!AJ60+POL!AJ60+POR!AJ60+ROU!AJ60+SLV!AJ60+SLO!AJ60+FIN!AJ60+SUE!AJ60</f>
        <v>0</v>
      </c>
      <c r="AK60" s="23">
        <f>BUL!AK60+TCH!AK60+DAN!AK60+EST!AK60+IRL!AK60+GRE!AK60+CRO!AK60+CHY!AK60+LET!AK60+LIT!AK60+LUX!AK60+HON!AK60+MAL!AK60+AUT!AK60+POL!AK60+POR!AK60+ROU!AK60+SLV!AK60+SLO!AK60+FIN!AK60+SUE!AK60</f>
        <v>3.4480000000000004</v>
      </c>
      <c r="AL60" s="23">
        <f>BUL!AL60+TCH!AL60+DAN!AL60+EST!AL60+IRL!AL60+GRE!AL60+CRO!AL60+CHY!AL60+LET!AL60+LIT!AL60+LUX!AL60+HON!AL60+MAL!AL60+AUT!AL60+POL!AL60+POR!AL60+ROU!AL60+SLV!AL60+SLO!AL60+FIN!AL60+SUE!AL60</f>
        <v>8.8230000000000004</v>
      </c>
      <c r="AM60" s="23">
        <f>BUL!AM60+TCH!AM60+DAN!AM60+EST!AM60+IRL!AM60+GRE!AM60+CRO!AM60+CHY!AM60+LET!AM60+LIT!AM60+LUX!AM60+HON!AM60+MAL!AM60+AUT!AM60+POL!AM60+POR!AM60+ROU!AM60+SLV!AM60+SLO!AM60+FIN!AM60+SUE!AM60</f>
        <v>2.694</v>
      </c>
      <c r="AN60" s="23">
        <f>BUL!AN60+TCH!AN60+DAN!AN60+EST!AN60+IRL!AN60+GRE!AN60+CRO!AN60+CHY!AN60+LET!AN60+LIT!AN60+LUX!AN60+HON!AN60+MAL!AN60+AUT!AN60+POL!AN60+POR!AN60+ROU!AN60+SLV!AN60+SLO!AN60+FIN!AN60+SUE!AN60</f>
        <v>21.96</v>
      </c>
      <c r="AO60" s="23">
        <f>BUL!AO60+TCH!AO60+DAN!AO60+EST!AO60+IRL!AO60+GRE!AO60+CRO!AO60+CHY!AO60+LET!AO60+LIT!AO60+LUX!AO60+HON!AO60+MAL!AO60+AUT!AO60+POL!AO60+POR!AO60+ROU!AO60+SLV!AO60+SLO!AO60+FIN!AO60+SUE!AO60</f>
        <v>16.090999999999998</v>
      </c>
      <c r="AP60" s="23">
        <f>BUL!AP60+TCH!AP60+DAN!AP60+EST!AP60+IRL!AP60+GRE!AP60+CRO!AP60+CHY!AP60+LET!AP60+LIT!AP60+LUX!AP60+HON!AP60+MAL!AP60+AUT!AP60+POL!AP60+POR!AP60+ROU!AP60+SLV!AP60+SLO!AP60+FIN!AP60+SUE!AP60</f>
        <v>13.22</v>
      </c>
      <c r="AQ60" s="23">
        <f>BUL!AQ60+TCH!AQ60+DAN!AQ60+EST!AQ60+IRL!AQ60+GRE!AQ60+CRO!AQ60+CHY!AQ60+LET!AQ60+LIT!AQ60+LUX!AQ60+HON!AQ60+MAL!AQ60+AUT!AQ60+POL!AQ60+POR!AQ60+ROU!AQ60+SLV!AQ60+SLO!AQ60+FIN!AQ60+SUE!AQ60</f>
        <v>11.539000000000001</v>
      </c>
      <c r="AR60" s="23">
        <f>BUL!AR60+TCH!AR60+DAN!AR60+EST!AR60+IRL!AR60+GRE!AR60+CRO!AR60+CHY!AR60+LET!AR60+LIT!AR60+LUX!AR60+HON!AR60+MAL!AR60+AUT!AR60+POL!AR60+POR!AR60+ROU!AR60+SLV!AR60+SLO!AR60+FIN!AR60+SUE!AR60</f>
        <v>0</v>
      </c>
      <c r="AS60" s="23">
        <f>BUL!AS60+TCH!AS60+DAN!AS60+EST!AS60+IRL!AS60+GRE!AS60+CRO!AS60+CHY!AS60+LET!AS60+LIT!AS60+LUX!AS60+HON!AS60+MAL!AS60+AUT!AS60+POL!AS60+POR!AS60+ROU!AS60+SLV!AS60+SLO!AS60+FIN!AS60+SUE!AS60</f>
        <v>1.3240000000000001</v>
      </c>
      <c r="AT60" s="23">
        <f>BUL!AT60+TCH!AT60+DAN!AT60+EST!AT60+IRL!AT60+GRE!AT60+CRO!AT60+CHY!AT60+LET!AT60+LIT!AT60+LUX!AT60+HON!AT60+MAL!AT60+AUT!AT60+POL!AT60+POR!AT60+ROU!AT60+SLV!AT60+SLO!AT60+FIN!AT60+SUE!AT60</f>
        <v>7.4390000000000018</v>
      </c>
      <c r="AU60" s="23">
        <f>BUL!AU60+TCH!AU60+DAN!AU60+EST!AU60+IRL!AU60+GRE!AU60+CRO!AU60+CHY!AU60+LET!AU60+LIT!AU60+LUX!AU60+HON!AU60+MAL!AU60+AUT!AU60+POL!AU60+POR!AU60+ROU!AU60+SLV!AU60+SLO!AU60+FIN!AU60+SUE!AU60</f>
        <v>3.4400000000000004</v>
      </c>
      <c r="AV60" s="23">
        <f>BUL!AV60+TCH!AV60+DAN!AV60+EST!AV60+IRL!AV60+GRE!AV60+CRO!AV60+CHY!AV60+LET!AV60+LIT!AV60+LUX!AV60+HON!AV60+MAL!AV60+AUT!AV60+POL!AV60+POR!AV60+ROU!AV60+SLV!AV60+SLO!AV60+FIN!AV60+SUE!AV60</f>
        <v>2.8140000000000005</v>
      </c>
      <c r="AW60" s="23">
        <f>BUL!AW60+TCH!AW60+DAN!AW60+EST!AW60+IRL!AW60+GRE!AW60+CRO!AW60+CHY!AW60+LET!AW60+LIT!AW60+LUX!AW60+HON!AW60+MAL!AW60+AUT!AW60+POL!AW60+POR!AW60+ROU!AW60+SLV!AW60+SLO!AW60+FIN!AW60+SUE!AW60</f>
        <v>37.104999999999997</v>
      </c>
      <c r="AX60" s="23">
        <f>BUL!AX60+TCH!AX60+DAN!AX60+EST!AX60+IRL!AX60+GRE!AX60+CRO!AX60+CHY!AX60+LET!AX60+LIT!AX60+LUX!AX60+HON!AX60+MAL!AX60+AUT!AX60+POL!AX60+POR!AX60+ROU!AX60+SLV!AX60+SLO!AX60+FIN!AX60+SUE!AX60</f>
        <v>3.4400000000000004</v>
      </c>
      <c r="AY60" s="23">
        <f>BUL!AY60+TCH!AY60+DAN!AY60+EST!AY60+IRL!AY60+GRE!AY60+CRO!AY60+CHY!AY60+LET!AY60+LIT!AY60+LUX!AY60+HON!AY60+MAL!AY60+AUT!AY60+POL!AY60+POR!AY60+ROU!AY60+SLV!AY60+SLO!AY60+FIN!AY60+SUE!AY60</f>
        <v>5.5600000000000005</v>
      </c>
      <c r="AZ60" s="23">
        <f>BUL!AZ60+TCH!AZ60+DAN!AZ60+EST!AZ60+IRL!AZ60+GRE!AZ60+CRO!AZ60+CHY!AZ60+LET!AZ60+LIT!AZ60+LUX!AZ60+HON!AZ60+MAL!AZ60+AUT!AZ60+POL!AZ60+POR!AZ60+ROU!AZ60+SLV!AZ60+SLO!AZ60+FIN!AZ60+SUE!AZ60</f>
        <v>0.94200000000000017</v>
      </c>
      <c r="BA60" s="23">
        <f>BUL!BA60+TCH!BA60+DAN!BA60+EST!BA60+IRL!BA60+GRE!BA60+CRO!BA60+CHY!BA60+LET!BA60+LIT!BA60+LUX!BA60+HON!BA60+MAL!BA60+AUT!BA60+POL!BA60+POR!BA60+ROU!BA60+SLV!BA60+SLO!BA60+FIN!BA60+SUE!BA60</f>
        <v>1.7469999999999999</v>
      </c>
      <c r="BB60" s="23">
        <f>BUL!BB60+TCH!BB60+DAN!BB60+EST!BB60+IRL!BB60+GRE!BB60+CRO!BB60+CHY!BB60+LET!BB60+LIT!BB60+LUX!BB60+HON!BB60+MAL!BB60+AUT!BB60+POL!BB60+POR!BB60+ROU!BB60+SLV!BB60+SLO!BB60+FIN!BB60+SUE!BB60</f>
        <v>5.4019999999999992</v>
      </c>
      <c r="BC60" s="23">
        <f>BUL!BC60+TCH!BC60+DAN!BC60+EST!BC60+IRL!BC60+GRE!BC60+CRO!BC60+CHY!BC60+LET!BC60+LIT!BC60+LUX!BC60+HON!BC60+MAL!BC60+AUT!BC60+POL!BC60+POR!BC60+ROU!BC60+SLV!BC60+SLO!BC60+FIN!BC60+SUE!BC60</f>
        <v>16.178999999999998</v>
      </c>
      <c r="BD60" s="23">
        <f>BUL!BD60+TCH!BD60+DAN!BD60+EST!BD60+IRL!BD60+GRE!BD60+CRO!BD60+CHY!BD60+LET!BD60+LIT!BD60+LUX!BD60+HON!BD60+MAL!BD60+AUT!BD60+POL!BD60+POR!BD60+ROU!BD60+SLV!BD60+SLO!BD60+FIN!BD60+SUE!BD60</f>
        <v>3.2680000000000007</v>
      </c>
      <c r="BE60" s="23">
        <f>BUL!BE60+TCH!BE60+DAN!BE60+EST!BE60+IRL!BE60+GRE!BE60+CRO!BE60+CHY!BE60+LET!BE60+LIT!BE60+LUX!BE60+HON!BE60+MAL!BE60+AUT!BE60+POL!BE60+POR!BE60+ROU!BE60+SLV!BE60+SLO!BE60+FIN!BE60+SUE!BE60</f>
        <v>15.617999999999999</v>
      </c>
      <c r="BF60" s="23">
        <f>BUL!BF60+TCH!BF60+DAN!BF60+EST!BF60+IRL!BF60+GRE!BF60+CRO!BF60+CHY!BF60+LET!BF60+LIT!BF60+LUX!BF60+HON!BF60+MAL!BF60+AUT!BF60+POL!BF60+POR!BF60+ROU!BF60+SLV!BF60+SLO!BF60+FIN!BF60+SUE!BF60</f>
        <v>1.6030000000000002</v>
      </c>
      <c r="BG60" s="23">
        <f>BUL!BG60+TCH!BG60+DAN!BG60+EST!BG60+IRL!BG60+GRE!BG60+CRO!BG60+CHY!BG60+LET!BG60+LIT!BG60+LUX!BG60+HON!BG60+MAL!BG60+AUT!BG60+POL!BG60+POR!BG60+ROU!BG60+SLV!BG60+SLO!BG60+FIN!BG60+SUE!BG60</f>
        <v>6.4059999999999997</v>
      </c>
      <c r="BH60" s="23">
        <f>BUL!BH60+TCH!BH60+DAN!BH60+EST!BH60+IRL!BH60+GRE!BH60+CRO!BH60+CHY!BH60+LET!BH60+LIT!BH60+LUX!BH60+HON!BH60+MAL!BH60+AUT!BH60+POL!BH60+POR!BH60+ROU!BH60+SLV!BH60+SLO!BH60+FIN!BH60+SUE!BH60</f>
        <v>4.57</v>
      </c>
      <c r="BI60" s="23">
        <f>BUL!BI60+TCH!BI60+DAN!BI60+EST!BI60+IRL!BI60+GRE!BI60+CRO!BI60+CHY!BI60+LET!BI60+LIT!BI60+LUX!BI60+HON!BI60+MAL!BI60+AUT!BI60+POL!BI60+POR!BI60+ROU!BI60+SLV!BI60+SLO!BI60+FIN!BI60+SUE!BI60</f>
        <v>0.66800000000000015</v>
      </c>
      <c r="BJ60" s="23">
        <f>BUL!BJ60+TCH!BJ60+DAN!BJ60+EST!BJ60+IRL!BJ60+GRE!BJ60+CRO!BJ60+CHY!BJ60+LET!BJ60+LIT!BJ60+LUX!BJ60+HON!BJ60+MAL!BJ60+AUT!BJ60+POL!BJ60+POR!BJ60+ROU!BJ60+SLV!BJ60+SLO!BJ60+FIN!BJ60+SUE!BJ60</f>
        <v>0.92300000000000015</v>
      </c>
      <c r="BK60" s="23">
        <f>BUL!BK60+TCH!BK60+DAN!BK60+EST!BK60+IRL!BK60+GRE!BK60+CRO!BK60+CHY!BK60+LET!BK60+LIT!BK60+LUX!BK60+HON!BK60+MAL!BK60+AUT!BK60+POL!BK60+POR!BK60+ROU!BK60+SLV!BK60+SLO!BK60+FIN!BK60+SUE!BK60</f>
        <v>0</v>
      </c>
      <c r="BL60" s="23">
        <f>BUL!BL60+TCH!BL60+DAN!BL60+EST!BL60+IRL!BL60+GRE!BL60+CRO!BL60+CHY!BL60+LET!BL60+LIT!BL60+LUX!BL60+HON!BL60+MAL!BL60+AUT!BL60+POL!BL60+POR!BL60+ROU!BL60+SLV!BL60+SLO!BL60+FIN!BL60+SUE!BL60</f>
        <v>0</v>
      </c>
      <c r="BM60" s="23">
        <f>BUL!BM60+TCH!BM60+DAN!BM60+EST!BM60+IRL!BM60+GRE!BM60+CRO!BM60+CHY!BM60+LET!BM60+LIT!BM60+LUX!BM60+HON!BM60+MAL!BM60+AUT!BM60+POL!BM60+POR!BM60+ROU!BM60+SLV!BM60+SLO!BM60+FIN!BM60+SUE!BM60</f>
        <v>0</v>
      </c>
      <c r="BN60" s="23">
        <f>BUL!BN60+TCH!BN60+DAN!BN60+EST!BN60+IRL!BN60+GRE!BN60+CRO!BN60+CHY!BN60+LET!BN60+LIT!BN60+LUX!BN60+HON!BN60+MAL!BN60+AUT!BN60+POL!BN60+POR!BN60+ROU!BN60+SLV!BN60+SLO!BN60+FIN!BN60+SUE!BN60</f>
        <v>0</v>
      </c>
      <c r="BO60" s="23">
        <f>BUL!BO60+TCH!BO60+DAN!BO60+EST!BO60+IRL!BO60+GRE!BO60+CRO!BO60+CHY!BO60+LET!BO60+LIT!BO60+LUX!BO60+HON!BO60+MAL!BO60+AUT!BO60+POL!BO60+POR!BO60+ROU!BO60+SLV!BO60+SLO!BO60+FIN!BO60+SUE!BO60</f>
        <v>0</v>
      </c>
      <c r="BP60" s="23">
        <f>BUL!BP60+TCH!BP60+DAN!BP60+EST!BP60+IRL!BP60+GRE!BP60+CRO!BP60+CHY!BP60+LET!BP60+LIT!BP60+LUX!BP60+HON!BP60+MAL!BP60+AUT!BP60+POL!BP60+POR!BP60+ROU!BP60+SLV!BP60+SLO!BP60+FIN!BP60+SUE!BP60</f>
        <v>0</v>
      </c>
      <c r="BQ60" s="23">
        <f>BUL!BQ60+TCH!BQ60+DAN!BQ60+EST!BQ60+IRL!BQ60+GRE!BQ60+CRO!BQ60+CHY!BQ60+LET!BQ60+LIT!BQ60+LUX!BQ60+HON!BQ60+MAL!BQ60+AUT!BQ60+POL!BQ60+POR!BQ60+ROU!BQ60+SLV!BQ60+SLO!BQ60+FIN!BQ60+SUE!BQ60</f>
        <v>0</v>
      </c>
      <c r="BR60" s="23">
        <f>BUL!BR60+TCH!BR60+DAN!BR60+EST!BR60+IRL!BR60+GRE!BR60+CRO!BR60+CHY!BR60+LET!BR60+LIT!BR60+LUX!BR60+HON!BR60+MAL!BR60+AUT!BR60+POL!BR60+POR!BR60+ROU!BR60+SLV!BR60+SLO!BR60+FIN!BR60+SUE!BR60</f>
        <v>0</v>
      </c>
      <c r="BS60" s="21">
        <f t="shared" si="0"/>
        <v>579.44100000000003</v>
      </c>
    </row>
    <row r="61" spans="1:71">
      <c r="A61" s="7" t="s">
        <v>232</v>
      </c>
      <c r="B61" s="23">
        <f>BUL!B61+TCH!B61+DAN!B61+EST!B61+IRL!B61+GRE!B61+CRO!B61+CHY!B61+LET!B61+LIT!B61+LUX!B61+HON!B61+MAL!B61+AUT!B61+POL!B61+POR!B61+ROU!B61+SLV!B61+SLO!B61+FIN!B61+SUE!B61</f>
        <v>1.8179999999999994</v>
      </c>
      <c r="C61" s="23">
        <f>BUL!C61+TCH!C61+DAN!C61+EST!C61+IRL!C61+GRE!C61+CRO!C61+CHY!C61+LET!C61+LIT!C61+LUX!C61+HON!C61+MAL!C61+AUT!C61+POL!C61+POR!C61+ROU!C61+SLV!C61+SLO!C61+FIN!C61+SUE!C61</f>
        <v>6.0000000000000001E-3</v>
      </c>
      <c r="D61" s="23">
        <f>BUL!D61+TCH!D61+DAN!D61+EST!D61+IRL!D61+GRE!D61+CRO!D61+CHY!D61+LET!D61+LIT!D61+LUX!D61+HON!D61+MAL!D61+AUT!D61+POL!D61+POR!D61+ROU!D61+SLV!D61+SLO!D61+FIN!D61+SUE!D61</f>
        <v>0</v>
      </c>
      <c r="E61" s="23">
        <f>BUL!E61+TCH!E61+DAN!E61+EST!E61+IRL!E61+GRE!E61+CRO!E61+CHY!E61+LET!E61+LIT!E61+LUX!E61+HON!E61+MAL!E61+AUT!E61+POL!E61+POR!E61+ROU!E61+SLV!E61+SLO!E61+FIN!E61+SUE!E61</f>
        <v>5.4000000000000006E-2</v>
      </c>
      <c r="F61" s="23">
        <f>BUL!F61+TCH!F61+DAN!F61+EST!F61+IRL!F61+GRE!F61+CRO!F61+CHY!F61+LET!F61+LIT!F61+LUX!F61+HON!F61+MAL!F61+AUT!F61+POL!F61+POR!F61+ROU!F61+SLV!F61+SLO!F61+FIN!F61+SUE!F61</f>
        <v>2.5969999999999995</v>
      </c>
      <c r="G61" s="23">
        <f>BUL!G61+TCH!G61+DAN!G61+EST!G61+IRL!G61+GRE!G61+CRO!G61+CHY!G61+LET!G61+LIT!G61+LUX!G61+HON!G61+MAL!G61+AUT!G61+POL!G61+POR!G61+ROU!G61+SLV!G61+SLO!G61+FIN!G61+SUE!G61</f>
        <v>0.17</v>
      </c>
      <c r="H61" s="23">
        <f>BUL!H61+TCH!H61+DAN!H61+EST!H61+IRL!H61+GRE!H61+CRO!H61+CHY!H61+LET!H61+LIT!H61+LUX!H61+HON!H61+MAL!H61+AUT!H61+POL!H61+POR!H61+ROU!H61+SLV!H61+SLO!H61+FIN!H61+SUE!H61</f>
        <v>7.8000000000000014E-2</v>
      </c>
      <c r="I61" s="23">
        <f>BUL!I61+TCH!I61+DAN!I61+EST!I61+IRL!I61+GRE!I61+CRO!I61+CHY!I61+LET!I61+LIT!I61+LUX!I61+HON!I61+MAL!I61+AUT!I61+POL!I61+POR!I61+ROU!I61+SLV!I61+SLO!I61+FIN!I61+SUE!I61</f>
        <v>0.36099999999999999</v>
      </c>
      <c r="J61" s="23">
        <f>BUL!J61+TCH!J61+DAN!J61+EST!J61+IRL!J61+GRE!J61+CRO!J61+CHY!J61+LET!J61+LIT!J61+LUX!J61+HON!J61+MAL!J61+AUT!J61+POL!J61+POR!J61+ROU!J61+SLV!J61+SLO!J61+FIN!J61+SUE!J61</f>
        <v>0.12900000000000003</v>
      </c>
      <c r="K61" s="23">
        <f>BUL!K61+TCH!K61+DAN!K61+EST!K61+IRL!K61+GRE!K61+CRO!K61+CHY!K61+LET!K61+LIT!K61+LUX!K61+HON!K61+MAL!K61+AUT!K61+POL!K61+POR!K61+ROU!K61+SLV!K61+SLO!K61+FIN!K61+SUE!K61</f>
        <v>1.302</v>
      </c>
      <c r="L61" s="23">
        <f>BUL!L61+TCH!L61+DAN!L61+EST!L61+IRL!L61+GRE!L61+CRO!L61+CHY!L61+LET!L61+LIT!L61+LUX!L61+HON!L61+MAL!L61+AUT!L61+POL!L61+POR!L61+ROU!L61+SLV!L61+SLO!L61+FIN!L61+SUE!L61</f>
        <v>1.2169999999999999</v>
      </c>
      <c r="M61" s="23">
        <f>BUL!M61+TCH!M61+DAN!M61+EST!M61+IRL!M61+GRE!M61+CRO!M61+CHY!M61+LET!M61+LIT!M61+LUX!M61+HON!M61+MAL!M61+AUT!M61+POL!M61+POR!M61+ROU!M61+SLV!M61+SLO!M61+FIN!M61+SUE!M61</f>
        <v>0.55900000000000005</v>
      </c>
      <c r="N61" s="23">
        <f>BUL!N61+TCH!N61+DAN!N61+EST!N61+IRL!N61+GRE!N61+CRO!N61+CHY!N61+LET!N61+LIT!N61+LUX!N61+HON!N61+MAL!N61+AUT!N61+POL!N61+POR!N61+ROU!N61+SLV!N61+SLO!N61+FIN!N61+SUE!N61</f>
        <v>0.46200000000000008</v>
      </c>
      <c r="O61" s="23">
        <f>BUL!O61+TCH!O61+DAN!O61+EST!O61+IRL!O61+GRE!O61+CRO!O61+CHY!O61+LET!O61+LIT!O61+LUX!O61+HON!O61+MAL!O61+AUT!O61+POL!O61+POR!O61+ROU!O61+SLV!O61+SLO!O61+FIN!O61+SUE!O61</f>
        <v>0.50600000000000012</v>
      </c>
      <c r="P61" s="23">
        <f>BUL!P61+TCH!P61+DAN!P61+EST!P61+IRL!P61+GRE!P61+CRO!P61+CHY!P61+LET!P61+LIT!P61+LUX!P61+HON!P61+MAL!P61+AUT!P61+POL!P61+POR!P61+ROU!P61+SLV!P61+SLO!P61+FIN!P61+SUE!P61</f>
        <v>1.0609999999999999</v>
      </c>
      <c r="Q61" s="23">
        <f>BUL!Q61+TCH!Q61+DAN!Q61+EST!Q61+IRL!Q61+GRE!Q61+CRO!Q61+CHY!Q61+LET!Q61+LIT!Q61+LUX!Q61+HON!Q61+MAL!Q61+AUT!Q61+POL!Q61+POR!Q61+ROU!Q61+SLV!Q61+SLO!Q61+FIN!Q61+SUE!Q61</f>
        <v>1.3410000000000002</v>
      </c>
      <c r="R61" s="23">
        <f>BUL!R61+TCH!R61+DAN!R61+EST!R61+IRL!R61+GRE!R61+CRO!R61+CHY!R61+LET!R61+LIT!R61+LUX!R61+HON!R61+MAL!R61+AUT!R61+POL!R61+POR!R61+ROU!R61+SLV!R61+SLO!R61+FIN!R61+SUE!R61</f>
        <v>0.36600000000000005</v>
      </c>
      <c r="S61" s="23">
        <f>BUL!S61+TCH!S61+DAN!S61+EST!S61+IRL!S61+GRE!S61+CRO!S61+CHY!S61+LET!S61+LIT!S61+LUX!S61+HON!S61+MAL!S61+AUT!S61+POL!S61+POR!S61+ROU!S61+SLV!S61+SLO!S61+FIN!S61+SUE!S61</f>
        <v>0.32800000000000001</v>
      </c>
      <c r="T61" s="23">
        <f>BUL!T61+TCH!T61+DAN!T61+EST!T61+IRL!T61+GRE!T61+CRO!T61+CHY!T61+LET!T61+LIT!T61+LUX!T61+HON!T61+MAL!T61+AUT!T61+POL!T61+POR!T61+ROU!T61+SLV!T61+SLO!T61+FIN!T61+SUE!T61</f>
        <v>0.79400000000000004</v>
      </c>
      <c r="U61" s="23">
        <f>BUL!U61+TCH!U61+DAN!U61+EST!U61+IRL!U61+GRE!U61+CRO!U61+CHY!U61+LET!U61+LIT!U61+LUX!U61+HON!U61+MAL!U61+AUT!U61+POL!U61+POR!U61+ROU!U61+SLV!U61+SLO!U61+FIN!U61+SUE!U61</f>
        <v>0.33600000000000002</v>
      </c>
      <c r="V61" s="23">
        <f>BUL!V61+TCH!V61+DAN!V61+EST!V61+IRL!V61+GRE!V61+CRO!V61+CHY!V61+LET!V61+LIT!V61+LUX!V61+HON!V61+MAL!V61+AUT!V61+POL!V61+POR!V61+ROU!V61+SLV!V61+SLO!V61+FIN!V61+SUE!V61</f>
        <v>1.482</v>
      </c>
      <c r="W61" s="23">
        <f>BUL!W61+TCH!W61+DAN!W61+EST!W61+IRL!W61+GRE!W61+CRO!W61+CHY!W61+LET!W61+LIT!W61+LUX!W61+HON!W61+MAL!W61+AUT!W61+POL!W61+POR!W61+ROU!W61+SLV!W61+SLO!W61+FIN!W61+SUE!W61</f>
        <v>0.23700000000000004</v>
      </c>
      <c r="X61" s="23">
        <f>BUL!X61+TCH!X61+DAN!X61+EST!X61+IRL!X61+GRE!X61+CRO!X61+CHY!X61+LET!X61+LIT!X61+LUX!X61+HON!X61+MAL!X61+AUT!X61+POL!X61+POR!X61+ROU!X61+SLV!X61+SLO!X61+FIN!X61+SUE!X61</f>
        <v>0.64800000000000002</v>
      </c>
      <c r="Y61" s="23">
        <f>BUL!Y61+TCH!Y61+DAN!Y61+EST!Y61+IRL!Y61+GRE!Y61+CRO!Y61+CHY!Y61+LET!Y61+LIT!Y61+LUX!Y61+HON!Y61+MAL!Y61+AUT!Y61+POL!Y61+POR!Y61+ROU!Y61+SLV!Y61+SLO!Y61+FIN!Y61+SUE!Y61</f>
        <v>4.9610000000000003</v>
      </c>
      <c r="Z61" s="23">
        <f>BUL!Z61+TCH!Z61+DAN!Z61+EST!Z61+IRL!Z61+GRE!Z61+CRO!Z61+CHY!Z61+LET!Z61+LIT!Z61+LUX!Z61+HON!Z61+MAL!Z61+AUT!Z61+POL!Z61+POR!Z61+ROU!Z61+SLV!Z61+SLO!Z61+FIN!Z61+SUE!Z61</f>
        <v>0.13400000000000001</v>
      </c>
      <c r="AA61" s="23">
        <f>BUL!AA61+TCH!AA61+DAN!AA61+EST!AA61+IRL!AA61+GRE!AA61+CRO!AA61+CHY!AA61+LET!AA61+LIT!AA61+LUX!AA61+HON!AA61+MAL!AA61+AUT!AA61+POL!AA61+POR!AA61+ROU!AA61+SLV!AA61+SLO!AA61+FIN!AA61+SUE!AA61</f>
        <v>0.54100000000000004</v>
      </c>
      <c r="AB61" s="23">
        <f>BUL!AB61+TCH!AB61+DAN!AB61+EST!AB61+IRL!AB61+GRE!AB61+CRO!AB61+CHY!AB61+LET!AB61+LIT!AB61+LUX!AB61+HON!AB61+MAL!AB61+AUT!AB61+POL!AB61+POR!AB61+ROU!AB61+SLV!AB61+SLO!AB61+FIN!AB61+SUE!AB61</f>
        <v>5.7909999999999995</v>
      </c>
      <c r="AC61" s="23">
        <f>BUL!AC61+TCH!AC61+DAN!AC61+EST!AC61+IRL!AC61+GRE!AC61+CRO!AC61+CHY!AC61+LET!AC61+LIT!AC61+LUX!AC61+HON!AC61+MAL!AC61+AUT!AC61+POL!AC61+POR!AC61+ROU!AC61+SLV!AC61+SLO!AC61+FIN!AC61+SUE!AC61</f>
        <v>2.0869999999999997</v>
      </c>
      <c r="AD61" s="23">
        <f>BUL!AD61+TCH!AD61+DAN!AD61+EST!AD61+IRL!AD61+GRE!AD61+CRO!AD61+CHY!AD61+LET!AD61+LIT!AD61+LUX!AD61+HON!AD61+MAL!AD61+AUT!AD61+POL!AD61+POR!AD61+ROU!AD61+SLV!AD61+SLO!AD61+FIN!AD61+SUE!AD61</f>
        <v>16.887999999999998</v>
      </c>
      <c r="AE61" s="23">
        <f>BUL!AE61+TCH!AE61+DAN!AE61+EST!AE61+IRL!AE61+GRE!AE61+CRO!AE61+CHY!AE61+LET!AE61+LIT!AE61+LUX!AE61+HON!AE61+MAL!AE61+AUT!AE61+POL!AE61+POR!AE61+ROU!AE61+SLV!AE61+SLO!AE61+FIN!AE61+SUE!AE61</f>
        <v>6.5410000000000004</v>
      </c>
      <c r="AF61" s="23">
        <f>BUL!AF61+TCH!AF61+DAN!AF61+EST!AF61+IRL!AF61+GRE!AF61+CRO!AF61+CHY!AF61+LET!AF61+LIT!AF61+LUX!AF61+HON!AF61+MAL!AF61+AUT!AF61+POL!AF61+POR!AF61+ROU!AF61+SLV!AF61+SLO!AF61+FIN!AF61+SUE!AF61</f>
        <v>2.1689999999999996</v>
      </c>
      <c r="AG61" s="23">
        <f>BUL!AG61+TCH!AG61+DAN!AG61+EST!AG61+IRL!AG61+GRE!AG61+CRO!AG61+CHY!AG61+LET!AG61+LIT!AG61+LUX!AG61+HON!AG61+MAL!AG61+AUT!AG61+POL!AG61+POR!AG61+ROU!AG61+SLV!AG61+SLO!AG61+FIN!AG61+SUE!AG61</f>
        <v>2.1129999999999991</v>
      </c>
      <c r="AH61" s="23">
        <f>BUL!AH61+TCH!AH61+DAN!AH61+EST!AH61+IRL!AH61+GRE!AH61+CRO!AH61+CHY!AH61+LET!AH61+LIT!AH61+LUX!AH61+HON!AH61+MAL!AH61+AUT!AH61+POL!AH61+POR!AH61+ROU!AH61+SLV!AH61+SLO!AH61+FIN!AH61+SUE!AH61</f>
        <v>0.33400000000000002</v>
      </c>
      <c r="AI61" s="23">
        <f>BUL!AI61+TCH!AI61+DAN!AI61+EST!AI61+IRL!AI61+GRE!AI61+CRO!AI61+CHY!AI61+LET!AI61+LIT!AI61+LUX!AI61+HON!AI61+MAL!AI61+AUT!AI61+POL!AI61+POR!AI61+ROU!AI61+SLV!AI61+SLO!AI61+FIN!AI61+SUE!AI61</f>
        <v>2.8869999999999991</v>
      </c>
      <c r="AJ61" s="23">
        <f>BUL!AJ61+TCH!AJ61+DAN!AJ61+EST!AJ61+IRL!AJ61+GRE!AJ61+CRO!AJ61+CHY!AJ61+LET!AJ61+LIT!AJ61+LUX!AJ61+HON!AJ61+MAL!AJ61+AUT!AJ61+POL!AJ61+POR!AJ61+ROU!AJ61+SLV!AJ61+SLO!AJ61+FIN!AJ61+SUE!AJ61</f>
        <v>0.16</v>
      </c>
      <c r="AK61" s="23">
        <f>BUL!AK61+TCH!AK61+DAN!AK61+EST!AK61+IRL!AK61+GRE!AK61+CRO!AK61+CHY!AK61+LET!AK61+LIT!AK61+LUX!AK61+HON!AK61+MAL!AK61+AUT!AK61+POL!AK61+POR!AK61+ROU!AK61+SLV!AK61+SLO!AK61+FIN!AK61+SUE!AK61</f>
        <v>1.4630000000000001</v>
      </c>
      <c r="AL61" s="23">
        <f>BUL!AL61+TCH!AL61+DAN!AL61+EST!AL61+IRL!AL61+GRE!AL61+CRO!AL61+CHY!AL61+LET!AL61+LIT!AL61+LUX!AL61+HON!AL61+MAL!AL61+AUT!AL61+POL!AL61+POR!AL61+ROU!AL61+SLV!AL61+SLO!AL61+FIN!AL61+SUE!AL61</f>
        <v>0.73</v>
      </c>
      <c r="AM61" s="23">
        <f>BUL!AM61+TCH!AM61+DAN!AM61+EST!AM61+IRL!AM61+GRE!AM61+CRO!AM61+CHY!AM61+LET!AM61+LIT!AM61+LUX!AM61+HON!AM61+MAL!AM61+AUT!AM61+POL!AM61+POR!AM61+ROU!AM61+SLV!AM61+SLO!AM61+FIN!AM61+SUE!AM61</f>
        <v>0.9880000000000001</v>
      </c>
      <c r="AN61" s="23">
        <f>BUL!AN61+TCH!AN61+DAN!AN61+EST!AN61+IRL!AN61+GRE!AN61+CRO!AN61+CHY!AN61+LET!AN61+LIT!AN61+LUX!AN61+HON!AN61+MAL!AN61+AUT!AN61+POL!AN61+POR!AN61+ROU!AN61+SLV!AN61+SLO!AN61+FIN!AN61+SUE!AN61</f>
        <v>2.8869999999999991</v>
      </c>
      <c r="AO61" s="23">
        <f>BUL!AO61+TCH!AO61+DAN!AO61+EST!AO61+IRL!AO61+GRE!AO61+CRO!AO61+CHY!AO61+LET!AO61+LIT!AO61+LUX!AO61+HON!AO61+MAL!AO61+AUT!AO61+POL!AO61+POR!AO61+ROU!AO61+SLV!AO61+SLO!AO61+FIN!AO61+SUE!AO61</f>
        <v>3.629999999999999</v>
      </c>
      <c r="AP61" s="23">
        <f>BUL!AP61+TCH!AP61+DAN!AP61+EST!AP61+IRL!AP61+GRE!AP61+CRO!AP61+CHY!AP61+LET!AP61+LIT!AP61+LUX!AP61+HON!AP61+MAL!AP61+AUT!AP61+POL!AP61+POR!AP61+ROU!AP61+SLV!AP61+SLO!AP61+FIN!AP61+SUE!AP61</f>
        <v>5.2280000000000006</v>
      </c>
      <c r="AQ61" s="23">
        <f>BUL!AQ61+TCH!AQ61+DAN!AQ61+EST!AQ61+IRL!AQ61+GRE!AQ61+CRO!AQ61+CHY!AQ61+LET!AQ61+LIT!AQ61+LUX!AQ61+HON!AQ61+MAL!AQ61+AUT!AQ61+POL!AQ61+POR!AQ61+ROU!AQ61+SLV!AQ61+SLO!AQ61+FIN!AQ61+SUE!AQ61</f>
        <v>5.1879999999999997</v>
      </c>
      <c r="AR61" s="23">
        <f>BUL!AR61+TCH!AR61+DAN!AR61+EST!AR61+IRL!AR61+GRE!AR61+CRO!AR61+CHY!AR61+LET!AR61+LIT!AR61+LUX!AR61+HON!AR61+MAL!AR61+AUT!AR61+POL!AR61+POR!AR61+ROU!AR61+SLV!AR61+SLO!AR61+FIN!AR61+SUE!AR61</f>
        <v>4.036999999999999</v>
      </c>
      <c r="AS61" s="23">
        <f>BUL!AS61+TCH!AS61+DAN!AS61+EST!AS61+IRL!AS61+GRE!AS61+CRO!AS61+CHY!AS61+LET!AS61+LIT!AS61+LUX!AS61+HON!AS61+MAL!AS61+AUT!AS61+POL!AS61+POR!AS61+ROU!AS61+SLV!AS61+SLO!AS61+FIN!AS61+SUE!AS61</f>
        <v>1.7409999999999999</v>
      </c>
      <c r="AT61" s="23">
        <f>BUL!AT61+TCH!AT61+DAN!AT61+EST!AT61+IRL!AT61+GRE!AT61+CRO!AT61+CHY!AT61+LET!AT61+LIT!AT61+LUX!AT61+HON!AT61+MAL!AT61+AUT!AT61+POL!AT61+POR!AT61+ROU!AT61+SLV!AT61+SLO!AT61+FIN!AT61+SUE!AT61</f>
        <v>13.782999999999996</v>
      </c>
      <c r="AU61" s="23">
        <f>BUL!AU61+TCH!AU61+DAN!AU61+EST!AU61+IRL!AU61+GRE!AU61+CRO!AU61+CHY!AU61+LET!AU61+LIT!AU61+LUX!AU61+HON!AU61+MAL!AU61+AUT!AU61+POL!AU61+POR!AU61+ROU!AU61+SLV!AU61+SLO!AU61+FIN!AU61+SUE!AU61</f>
        <v>3.6699999999999995</v>
      </c>
      <c r="AV61" s="23">
        <f>BUL!AV61+TCH!AV61+DAN!AV61+EST!AV61+IRL!AV61+GRE!AV61+CRO!AV61+CHY!AV61+LET!AV61+LIT!AV61+LUX!AV61+HON!AV61+MAL!AV61+AUT!AV61+POL!AV61+POR!AV61+ROU!AV61+SLV!AV61+SLO!AV61+FIN!AV61+SUE!AV61</f>
        <v>9.11</v>
      </c>
      <c r="AW61" s="23">
        <f>BUL!AW61+TCH!AW61+DAN!AW61+EST!AW61+IRL!AW61+GRE!AW61+CRO!AW61+CHY!AW61+LET!AW61+LIT!AW61+LUX!AW61+HON!AW61+MAL!AW61+AUT!AW61+POL!AW61+POR!AW61+ROU!AW61+SLV!AW61+SLO!AW61+FIN!AW61+SUE!AW61</f>
        <v>2.343</v>
      </c>
      <c r="AX61" s="23">
        <f>BUL!AX61+TCH!AX61+DAN!AX61+EST!AX61+IRL!AX61+GRE!AX61+CRO!AX61+CHY!AX61+LET!AX61+LIT!AX61+LUX!AX61+HON!AX61+MAL!AX61+AUT!AX61+POL!AX61+POR!AX61+ROU!AX61+SLV!AX61+SLO!AX61+FIN!AX61+SUE!AX61</f>
        <v>9.2620000000000005</v>
      </c>
      <c r="AY61" s="23">
        <f>BUL!AY61+TCH!AY61+DAN!AY61+EST!AY61+IRL!AY61+GRE!AY61+CRO!AY61+CHY!AY61+LET!AY61+LIT!AY61+LUX!AY61+HON!AY61+MAL!AY61+AUT!AY61+POL!AY61+POR!AY61+ROU!AY61+SLV!AY61+SLO!AY61+FIN!AY61+SUE!AY61</f>
        <v>9.4039999999999999</v>
      </c>
      <c r="AZ61" s="23">
        <f>BUL!AZ61+TCH!AZ61+DAN!AZ61+EST!AZ61+IRL!AZ61+GRE!AZ61+CRO!AZ61+CHY!AZ61+LET!AZ61+LIT!AZ61+LUX!AZ61+HON!AZ61+MAL!AZ61+AUT!AZ61+POL!AZ61+POR!AZ61+ROU!AZ61+SLV!AZ61+SLO!AZ61+FIN!AZ61+SUE!AZ61</f>
        <v>0.12900000000000003</v>
      </c>
      <c r="BA61" s="23">
        <f>BUL!BA61+TCH!BA61+DAN!BA61+EST!BA61+IRL!BA61+GRE!BA61+CRO!BA61+CHY!BA61+LET!BA61+LIT!BA61+LUX!BA61+HON!BA61+MAL!BA61+AUT!BA61+POL!BA61+POR!BA61+ROU!BA61+SLV!BA61+SLO!BA61+FIN!BA61+SUE!BA61</f>
        <v>0.10700000000000001</v>
      </c>
      <c r="BB61" s="23">
        <f>BUL!BB61+TCH!BB61+DAN!BB61+EST!BB61+IRL!BB61+GRE!BB61+CRO!BB61+CHY!BB61+LET!BB61+LIT!BB61+LUX!BB61+HON!BB61+MAL!BB61+AUT!BB61+POL!BB61+POR!BB61+ROU!BB61+SLV!BB61+SLO!BB61+FIN!BB61+SUE!BB61</f>
        <v>14.585999999999999</v>
      </c>
      <c r="BC61" s="23">
        <f>BUL!BC61+TCH!BC61+DAN!BC61+EST!BC61+IRL!BC61+GRE!BC61+CRO!BC61+CHY!BC61+LET!BC61+LIT!BC61+LUX!BC61+HON!BC61+MAL!BC61+AUT!BC61+POL!BC61+POR!BC61+ROU!BC61+SLV!BC61+SLO!BC61+FIN!BC61+SUE!BC61</f>
        <v>17.600999999999999</v>
      </c>
      <c r="BD61" s="23">
        <f>BUL!BD61+TCH!BD61+DAN!BD61+EST!BD61+IRL!BD61+GRE!BD61+CRO!BD61+CHY!BD61+LET!BD61+LIT!BD61+LUX!BD61+HON!BD61+MAL!BD61+AUT!BD61+POL!BD61+POR!BD61+ROU!BD61+SLV!BD61+SLO!BD61+FIN!BD61+SUE!BD61</f>
        <v>5.4650000000000007</v>
      </c>
      <c r="BE61" s="23">
        <f>BUL!BE61+TCH!BE61+DAN!BE61+EST!BE61+IRL!BE61+GRE!BE61+CRO!BE61+CHY!BE61+LET!BE61+LIT!BE61+LUX!BE61+HON!BE61+MAL!BE61+AUT!BE61+POL!BE61+POR!BE61+ROU!BE61+SLV!BE61+SLO!BE61+FIN!BE61+SUE!BE61</f>
        <v>8.2309999999999999</v>
      </c>
      <c r="BF61" s="23">
        <f>BUL!BF61+TCH!BF61+DAN!BF61+EST!BF61+IRL!BF61+GRE!BF61+CRO!BF61+CHY!BF61+LET!BF61+LIT!BF61+LUX!BF61+HON!BF61+MAL!BF61+AUT!BF61+POL!BF61+POR!BF61+ROU!BF61+SLV!BF61+SLO!BF61+FIN!BF61+SUE!BF61</f>
        <v>5.5179999999999998</v>
      </c>
      <c r="BG61" s="23">
        <f>BUL!BG61+TCH!BG61+DAN!BG61+EST!BG61+IRL!BG61+GRE!BG61+CRO!BG61+CHY!BG61+LET!BG61+LIT!BG61+LUX!BG61+HON!BG61+MAL!BG61+AUT!BG61+POL!BG61+POR!BG61+ROU!BG61+SLV!BG61+SLO!BG61+FIN!BG61+SUE!BG61</f>
        <v>1.0360000000000003</v>
      </c>
      <c r="BH61" s="23">
        <f>BUL!BH61+TCH!BH61+DAN!BH61+EST!BH61+IRL!BH61+GRE!BH61+CRO!BH61+CHY!BH61+LET!BH61+LIT!BH61+LUX!BH61+HON!BH61+MAL!BH61+AUT!BH61+POL!BH61+POR!BH61+ROU!BH61+SLV!BH61+SLO!BH61+FIN!BH61+SUE!BH61</f>
        <v>0.63700000000000001</v>
      </c>
      <c r="BI61" s="23">
        <f>BUL!BI61+TCH!BI61+DAN!BI61+EST!BI61+IRL!BI61+GRE!BI61+CRO!BI61+CHY!BI61+LET!BI61+LIT!BI61+LUX!BI61+HON!BI61+MAL!BI61+AUT!BI61+POL!BI61+POR!BI61+ROU!BI61+SLV!BI61+SLO!BI61+FIN!BI61+SUE!BI61</f>
        <v>1.1999999999999997</v>
      </c>
      <c r="BJ61" s="23">
        <f>BUL!BJ61+TCH!BJ61+DAN!BJ61+EST!BJ61+IRL!BJ61+GRE!BJ61+CRO!BJ61+CHY!BJ61+LET!BJ61+LIT!BJ61+LUX!BJ61+HON!BJ61+MAL!BJ61+AUT!BJ61+POL!BJ61+POR!BJ61+ROU!BJ61+SLV!BJ61+SLO!BJ61+FIN!BJ61+SUE!BJ61</f>
        <v>9.0999999999999998E-2</v>
      </c>
      <c r="BK61" s="23">
        <f>BUL!BK61+TCH!BK61+DAN!BK61+EST!BK61+IRL!BK61+GRE!BK61+CRO!BK61+CHY!BK61+LET!BK61+LIT!BK61+LUX!BK61+HON!BK61+MAL!BK61+AUT!BK61+POL!BK61+POR!BK61+ROU!BK61+SLV!BK61+SLO!BK61+FIN!BK61+SUE!BK61</f>
        <v>0.41800000000000004</v>
      </c>
      <c r="BL61" s="23">
        <f>BUL!BL61+TCH!BL61+DAN!BL61+EST!BL61+IRL!BL61+GRE!BL61+CRO!BL61+CHY!BL61+LET!BL61+LIT!BL61+LUX!BL61+HON!BL61+MAL!BL61+AUT!BL61+POL!BL61+POR!BL61+ROU!BL61+SLV!BL61+SLO!BL61+FIN!BL61+SUE!BL61</f>
        <v>0</v>
      </c>
      <c r="BM61" s="23">
        <f>BUL!BM61+TCH!BM61+DAN!BM61+EST!BM61+IRL!BM61+GRE!BM61+CRO!BM61+CHY!BM61+LET!BM61+LIT!BM61+LUX!BM61+HON!BM61+MAL!BM61+AUT!BM61+POL!BM61+POR!BM61+ROU!BM61+SLV!BM61+SLO!BM61+FIN!BM61+SUE!BM61</f>
        <v>0</v>
      </c>
      <c r="BN61" s="23">
        <f>BUL!BN61+TCH!BN61+DAN!BN61+EST!BN61+IRL!BN61+GRE!BN61+CRO!BN61+CHY!BN61+LET!BN61+LIT!BN61+LUX!BN61+HON!BN61+MAL!BN61+AUT!BN61+POL!BN61+POR!BN61+ROU!BN61+SLV!BN61+SLO!BN61+FIN!BN61+SUE!BN61</f>
        <v>0</v>
      </c>
      <c r="BO61" s="23">
        <f>BUL!BO61+TCH!BO61+DAN!BO61+EST!BO61+IRL!BO61+GRE!BO61+CRO!BO61+CHY!BO61+LET!BO61+LIT!BO61+LUX!BO61+HON!BO61+MAL!BO61+AUT!BO61+POL!BO61+POR!BO61+ROU!BO61+SLV!BO61+SLO!BO61+FIN!BO61+SUE!BO61</f>
        <v>1026.4769999999999</v>
      </c>
      <c r="BP61" s="23">
        <f>BUL!BP61+TCH!BP61+DAN!BP61+EST!BP61+IRL!BP61+GRE!BP61+CRO!BP61+CHY!BP61+LET!BP61+LIT!BP61+LUX!BP61+HON!BP61+MAL!BP61+AUT!BP61+POL!BP61+POR!BP61+ROU!BP61+SLV!BP61+SLO!BP61+FIN!BP61+SUE!BP61</f>
        <v>0</v>
      </c>
      <c r="BQ61" s="23">
        <f>BUL!BQ61+TCH!BQ61+DAN!BQ61+EST!BQ61+IRL!BQ61+GRE!BQ61+CRO!BQ61+CHY!BQ61+LET!BQ61+LIT!BQ61+LUX!BQ61+HON!BQ61+MAL!BQ61+AUT!BQ61+POL!BQ61+POR!BQ61+ROU!BQ61+SLV!BQ61+SLO!BQ61+FIN!BQ61+SUE!BQ61</f>
        <v>14.164999999999996</v>
      </c>
      <c r="BR61" s="23">
        <f>BUL!BR61+TCH!BR61+DAN!BR61+EST!BR61+IRL!BR61+GRE!BR61+CRO!BR61+CHY!BR61+LET!BR61+LIT!BR61+LUX!BR61+HON!BR61+MAL!BR61+AUT!BR61+POL!BR61+POR!BR61+ROU!BR61+SLV!BR61+SLO!BR61+FIN!BR61+SUE!BR61</f>
        <v>0</v>
      </c>
      <c r="BS61" s="21">
        <f t="shared" si="0"/>
        <v>1229.5829999999999</v>
      </c>
    </row>
    <row r="62" spans="1:71">
      <c r="A62" s="7" t="s">
        <v>233</v>
      </c>
      <c r="B62" s="23">
        <f>BUL!B62+TCH!B62+DAN!B62+EST!B62+IRL!B62+GRE!B62+CRO!B62+CHY!B62+LET!B62+LIT!B62+LUX!B62+HON!B62+MAL!B62+AUT!B62+POL!B62+POR!B62+ROU!B62+SLV!B62+SLO!B62+FIN!B62+SUE!B62</f>
        <v>11.212999999999997</v>
      </c>
      <c r="C62" s="23">
        <f>BUL!C62+TCH!C62+DAN!C62+EST!C62+IRL!C62+GRE!C62+CRO!C62+CHY!C62+LET!C62+LIT!C62+LUX!C62+HON!C62+MAL!C62+AUT!C62+POL!C62+POR!C62+ROU!C62+SLV!C62+SLO!C62+FIN!C62+SUE!C62</f>
        <v>5.9000000000000004E-2</v>
      </c>
      <c r="D62" s="23">
        <f>BUL!D62+TCH!D62+DAN!D62+EST!D62+IRL!D62+GRE!D62+CRO!D62+CHY!D62+LET!D62+LIT!D62+LUX!D62+HON!D62+MAL!D62+AUT!D62+POL!D62+POR!D62+ROU!D62+SLV!D62+SLO!D62+FIN!D62+SUE!D62</f>
        <v>0.34699999999999998</v>
      </c>
      <c r="E62" s="23">
        <f>BUL!E62+TCH!E62+DAN!E62+EST!E62+IRL!E62+GRE!E62+CRO!E62+CHY!E62+LET!E62+LIT!E62+LUX!E62+HON!E62+MAL!E62+AUT!E62+POL!E62+POR!E62+ROU!E62+SLV!E62+SLO!E62+FIN!E62+SUE!E62</f>
        <v>0.61899999999999999</v>
      </c>
      <c r="F62" s="23">
        <f>BUL!F62+TCH!F62+DAN!F62+EST!F62+IRL!F62+GRE!F62+CRO!F62+CHY!F62+LET!F62+LIT!F62+LUX!F62+HON!F62+MAL!F62+AUT!F62+POL!F62+POR!F62+ROU!F62+SLV!F62+SLO!F62+FIN!F62+SUE!F62</f>
        <v>37.162999999999997</v>
      </c>
      <c r="G62" s="23">
        <f>BUL!G62+TCH!G62+DAN!G62+EST!G62+IRL!G62+GRE!G62+CRO!G62+CHY!G62+LET!G62+LIT!G62+LUX!G62+HON!G62+MAL!G62+AUT!G62+POL!G62+POR!G62+ROU!G62+SLV!G62+SLO!G62+FIN!G62+SUE!G62</f>
        <v>1.5110000000000001</v>
      </c>
      <c r="H62" s="23">
        <f>BUL!H62+TCH!H62+DAN!H62+EST!H62+IRL!H62+GRE!H62+CRO!H62+CHY!H62+LET!H62+LIT!H62+LUX!H62+HON!H62+MAL!H62+AUT!H62+POL!H62+POR!H62+ROU!H62+SLV!H62+SLO!H62+FIN!H62+SUE!H62</f>
        <v>0.57699999999999996</v>
      </c>
      <c r="I62" s="23">
        <f>BUL!I62+TCH!I62+DAN!I62+EST!I62+IRL!I62+GRE!I62+CRO!I62+CHY!I62+LET!I62+LIT!I62+LUX!I62+HON!I62+MAL!I62+AUT!I62+POL!I62+POR!I62+ROU!I62+SLV!I62+SLO!I62+FIN!I62+SUE!I62</f>
        <v>3.649</v>
      </c>
      <c r="J62" s="23">
        <f>BUL!J62+TCH!J62+DAN!J62+EST!J62+IRL!J62+GRE!J62+CRO!J62+CHY!J62+LET!J62+LIT!J62+LUX!J62+HON!J62+MAL!J62+AUT!J62+POL!J62+POR!J62+ROU!J62+SLV!J62+SLO!J62+FIN!J62+SUE!J62</f>
        <v>1.2190000000000001</v>
      </c>
      <c r="K62" s="23">
        <f>BUL!K62+TCH!K62+DAN!K62+EST!K62+IRL!K62+GRE!K62+CRO!K62+CHY!K62+LET!K62+LIT!K62+LUX!K62+HON!K62+MAL!K62+AUT!K62+POL!K62+POR!K62+ROU!K62+SLV!K62+SLO!K62+FIN!K62+SUE!K62</f>
        <v>15.649000000000001</v>
      </c>
      <c r="L62" s="23">
        <f>BUL!L62+TCH!L62+DAN!L62+EST!L62+IRL!L62+GRE!L62+CRO!L62+CHY!L62+LET!L62+LIT!L62+LUX!L62+HON!L62+MAL!L62+AUT!L62+POL!L62+POR!L62+ROU!L62+SLV!L62+SLO!L62+FIN!L62+SUE!L62</f>
        <v>11.384999999999998</v>
      </c>
      <c r="M62" s="23">
        <f>BUL!M62+TCH!M62+DAN!M62+EST!M62+IRL!M62+GRE!M62+CRO!M62+CHY!M62+LET!M62+LIT!M62+LUX!M62+HON!M62+MAL!M62+AUT!M62+POL!M62+POR!M62+ROU!M62+SLV!M62+SLO!M62+FIN!M62+SUE!M62</f>
        <v>6.0659999999999989</v>
      </c>
      <c r="N62" s="23">
        <f>BUL!N62+TCH!N62+DAN!N62+EST!N62+IRL!N62+GRE!N62+CRO!N62+CHY!N62+LET!N62+LIT!N62+LUX!N62+HON!N62+MAL!N62+AUT!N62+POL!N62+POR!N62+ROU!N62+SLV!N62+SLO!N62+FIN!N62+SUE!N62</f>
        <v>6.9580000000000002</v>
      </c>
      <c r="O62" s="23">
        <f>BUL!O62+TCH!O62+DAN!O62+EST!O62+IRL!O62+GRE!O62+CRO!O62+CHY!O62+LET!O62+LIT!O62+LUX!O62+HON!O62+MAL!O62+AUT!O62+POL!O62+POR!O62+ROU!O62+SLV!O62+SLO!O62+FIN!O62+SUE!O62</f>
        <v>8.4049999999999994</v>
      </c>
      <c r="P62" s="23">
        <f>BUL!P62+TCH!P62+DAN!P62+EST!P62+IRL!P62+GRE!P62+CRO!P62+CHY!P62+LET!P62+LIT!P62+LUX!P62+HON!P62+MAL!P62+AUT!P62+POL!P62+POR!P62+ROU!P62+SLV!P62+SLO!P62+FIN!P62+SUE!P62</f>
        <v>9.7710000000000008</v>
      </c>
      <c r="Q62" s="23">
        <f>BUL!Q62+TCH!Q62+DAN!Q62+EST!Q62+IRL!Q62+GRE!Q62+CRO!Q62+CHY!Q62+LET!Q62+LIT!Q62+LUX!Q62+HON!Q62+MAL!Q62+AUT!Q62+POL!Q62+POR!Q62+ROU!Q62+SLV!Q62+SLO!Q62+FIN!Q62+SUE!Q62</f>
        <v>12.71</v>
      </c>
      <c r="R62" s="23">
        <f>BUL!R62+TCH!R62+DAN!R62+EST!R62+IRL!R62+GRE!R62+CRO!R62+CHY!R62+LET!R62+LIT!R62+LUX!R62+HON!R62+MAL!R62+AUT!R62+POL!R62+POR!R62+ROU!R62+SLV!R62+SLO!R62+FIN!R62+SUE!R62</f>
        <v>2.9449999999999994</v>
      </c>
      <c r="S62" s="23">
        <f>BUL!S62+TCH!S62+DAN!S62+EST!S62+IRL!S62+GRE!S62+CRO!S62+CHY!S62+LET!S62+LIT!S62+LUX!S62+HON!S62+MAL!S62+AUT!S62+POL!S62+POR!S62+ROU!S62+SLV!S62+SLO!S62+FIN!S62+SUE!S62</f>
        <v>2.9239999999999999</v>
      </c>
      <c r="T62" s="23">
        <f>BUL!T62+TCH!T62+DAN!T62+EST!T62+IRL!T62+GRE!T62+CRO!T62+CHY!T62+LET!T62+LIT!T62+LUX!T62+HON!T62+MAL!T62+AUT!T62+POL!T62+POR!T62+ROU!T62+SLV!T62+SLO!T62+FIN!T62+SUE!T62</f>
        <v>8.3960000000000008</v>
      </c>
      <c r="U62" s="23">
        <f>BUL!U62+TCH!U62+DAN!U62+EST!U62+IRL!U62+GRE!U62+CRO!U62+CHY!U62+LET!U62+LIT!U62+LUX!U62+HON!U62+MAL!U62+AUT!U62+POL!U62+POR!U62+ROU!U62+SLV!U62+SLO!U62+FIN!U62+SUE!U62</f>
        <v>5.6950000000000003</v>
      </c>
      <c r="V62" s="23">
        <f>BUL!V62+TCH!V62+DAN!V62+EST!V62+IRL!V62+GRE!V62+CRO!V62+CHY!V62+LET!V62+LIT!V62+LUX!V62+HON!V62+MAL!V62+AUT!V62+POL!V62+POR!V62+ROU!V62+SLV!V62+SLO!V62+FIN!V62+SUE!V62</f>
        <v>13.404</v>
      </c>
      <c r="W62" s="23">
        <f>BUL!W62+TCH!W62+DAN!W62+EST!W62+IRL!W62+GRE!W62+CRO!W62+CHY!W62+LET!W62+LIT!W62+LUX!W62+HON!W62+MAL!W62+AUT!W62+POL!W62+POR!W62+ROU!W62+SLV!W62+SLO!W62+FIN!W62+SUE!W62</f>
        <v>2.222</v>
      </c>
      <c r="X62" s="23">
        <f>BUL!X62+TCH!X62+DAN!X62+EST!X62+IRL!X62+GRE!X62+CRO!X62+CHY!X62+LET!X62+LIT!X62+LUX!X62+HON!X62+MAL!X62+AUT!X62+POL!X62+POR!X62+ROU!X62+SLV!X62+SLO!X62+FIN!X62+SUE!X62</f>
        <v>7.1370000000000005</v>
      </c>
      <c r="Y62" s="23">
        <f>BUL!Y62+TCH!Y62+DAN!Y62+EST!Y62+IRL!Y62+GRE!Y62+CRO!Y62+CHY!Y62+LET!Y62+LIT!Y62+LUX!Y62+HON!Y62+MAL!Y62+AUT!Y62+POL!Y62+POR!Y62+ROU!Y62+SLV!Y62+SLO!Y62+FIN!Y62+SUE!Y62</f>
        <v>49.152000000000001</v>
      </c>
      <c r="Z62" s="23">
        <f>BUL!Z62+TCH!Z62+DAN!Z62+EST!Z62+IRL!Z62+GRE!Z62+CRO!Z62+CHY!Z62+LET!Z62+LIT!Z62+LUX!Z62+HON!Z62+MAL!Z62+AUT!Z62+POL!Z62+POR!Z62+ROU!Z62+SLV!Z62+SLO!Z62+FIN!Z62+SUE!Z62</f>
        <v>2.7689999999999997</v>
      </c>
      <c r="AA62" s="23">
        <f>BUL!AA62+TCH!AA62+DAN!AA62+EST!AA62+IRL!AA62+GRE!AA62+CRO!AA62+CHY!AA62+LET!AA62+LIT!AA62+LUX!AA62+HON!AA62+MAL!AA62+AUT!AA62+POL!AA62+POR!AA62+ROU!AA62+SLV!AA62+SLO!AA62+FIN!AA62+SUE!AA62</f>
        <v>11.277999999999999</v>
      </c>
      <c r="AB62" s="23">
        <f>BUL!AB62+TCH!AB62+DAN!AB62+EST!AB62+IRL!AB62+GRE!AB62+CRO!AB62+CHY!AB62+LET!AB62+LIT!AB62+LUX!AB62+HON!AB62+MAL!AB62+AUT!AB62+POL!AB62+POR!AB62+ROU!AB62+SLV!AB62+SLO!AB62+FIN!AB62+SUE!AB62</f>
        <v>95.73899999999999</v>
      </c>
      <c r="AC62" s="23">
        <f>BUL!AC62+TCH!AC62+DAN!AC62+EST!AC62+IRL!AC62+GRE!AC62+CRO!AC62+CHY!AC62+LET!AC62+LIT!AC62+LUX!AC62+HON!AC62+MAL!AC62+AUT!AC62+POL!AC62+POR!AC62+ROU!AC62+SLV!AC62+SLO!AC62+FIN!AC62+SUE!AC62</f>
        <v>18.539000000000001</v>
      </c>
      <c r="AD62" s="23">
        <f>BUL!AD62+TCH!AD62+DAN!AD62+EST!AD62+IRL!AD62+GRE!AD62+CRO!AD62+CHY!AD62+LET!AD62+LIT!AD62+LUX!AD62+HON!AD62+MAL!AD62+AUT!AD62+POL!AD62+POR!AD62+ROU!AD62+SLV!AD62+SLO!AD62+FIN!AD62+SUE!AD62</f>
        <v>108.916</v>
      </c>
      <c r="AE62" s="23">
        <f>BUL!AE62+TCH!AE62+DAN!AE62+EST!AE62+IRL!AE62+GRE!AE62+CRO!AE62+CHY!AE62+LET!AE62+LIT!AE62+LUX!AE62+HON!AE62+MAL!AE62+AUT!AE62+POL!AE62+POR!AE62+ROU!AE62+SLV!AE62+SLO!AE62+FIN!AE62+SUE!AE62</f>
        <v>50.635000000000005</v>
      </c>
      <c r="AF62" s="23">
        <f>BUL!AF62+TCH!AF62+DAN!AF62+EST!AF62+IRL!AF62+GRE!AF62+CRO!AF62+CHY!AF62+LET!AF62+LIT!AF62+LUX!AF62+HON!AF62+MAL!AF62+AUT!AF62+POL!AF62+POR!AF62+ROU!AF62+SLV!AF62+SLO!AF62+FIN!AF62+SUE!AF62</f>
        <v>38.695000000000007</v>
      </c>
      <c r="AG62" s="23">
        <f>BUL!AG62+TCH!AG62+DAN!AG62+EST!AG62+IRL!AG62+GRE!AG62+CRO!AG62+CHY!AG62+LET!AG62+LIT!AG62+LUX!AG62+HON!AG62+MAL!AG62+AUT!AG62+POL!AG62+POR!AG62+ROU!AG62+SLV!AG62+SLO!AG62+FIN!AG62+SUE!AG62</f>
        <v>15.962000000000002</v>
      </c>
      <c r="AH62" s="23">
        <f>BUL!AH62+TCH!AH62+DAN!AH62+EST!AH62+IRL!AH62+GRE!AH62+CRO!AH62+CHY!AH62+LET!AH62+LIT!AH62+LUX!AH62+HON!AH62+MAL!AH62+AUT!AH62+POL!AH62+POR!AH62+ROU!AH62+SLV!AH62+SLO!AH62+FIN!AH62+SUE!AH62</f>
        <v>2.6500000000000004</v>
      </c>
      <c r="AI62" s="23">
        <f>BUL!AI62+TCH!AI62+DAN!AI62+EST!AI62+IRL!AI62+GRE!AI62+CRO!AI62+CHY!AI62+LET!AI62+LIT!AI62+LUX!AI62+HON!AI62+MAL!AI62+AUT!AI62+POL!AI62+POR!AI62+ROU!AI62+SLV!AI62+SLO!AI62+FIN!AI62+SUE!AI62</f>
        <v>28.318999999999996</v>
      </c>
      <c r="AJ62" s="23">
        <f>BUL!AJ62+TCH!AJ62+DAN!AJ62+EST!AJ62+IRL!AJ62+GRE!AJ62+CRO!AJ62+CHY!AJ62+LET!AJ62+LIT!AJ62+LUX!AJ62+HON!AJ62+MAL!AJ62+AUT!AJ62+POL!AJ62+POR!AJ62+ROU!AJ62+SLV!AJ62+SLO!AJ62+FIN!AJ62+SUE!AJ62</f>
        <v>1.4370000000000001</v>
      </c>
      <c r="AK62" s="23">
        <f>BUL!AK62+TCH!AK62+DAN!AK62+EST!AK62+IRL!AK62+GRE!AK62+CRO!AK62+CHY!AK62+LET!AK62+LIT!AK62+LUX!AK62+HON!AK62+MAL!AK62+AUT!AK62+POL!AK62+POR!AK62+ROU!AK62+SLV!AK62+SLO!AK62+FIN!AK62+SUE!AK62</f>
        <v>7.0559999999999992</v>
      </c>
      <c r="AL62" s="23">
        <f>BUL!AL62+TCH!AL62+DAN!AL62+EST!AL62+IRL!AL62+GRE!AL62+CRO!AL62+CHY!AL62+LET!AL62+LIT!AL62+LUX!AL62+HON!AL62+MAL!AL62+AUT!AL62+POL!AL62+POR!AL62+ROU!AL62+SLV!AL62+SLO!AL62+FIN!AL62+SUE!AL62</f>
        <v>6.5629999999999988</v>
      </c>
      <c r="AM62" s="23">
        <f>BUL!AM62+TCH!AM62+DAN!AM62+EST!AM62+IRL!AM62+GRE!AM62+CRO!AM62+CHY!AM62+LET!AM62+LIT!AM62+LUX!AM62+HON!AM62+MAL!AM62+AUT!AM62+POL!AM62+POR!AM62+ROU!AM62+SLV!AM62+SLO!AM62+FIN!AM62+SUE!AM62</f>
        <v>11.423</v>
      </c>
      <c r="AN62" s="23">
        <f>BUL!AN62+TCH!AN62+DAN!AN62+EST!AN62+IRL!AN62+GRE!AN62+CRO!AN62+CHY!AN62+LET!AN62+LIT!AN62+LUX!AN62+HON!AN62+MAL!AN62+AUT!AN62+POL!AN62+POR!AN62+ROU!AN62+SLV!AN62+SLO!AN62+FIN!AN62+SUE!AN62</f>
        <v>39.017000000000003</v>
      </c>
      <c r="AO62" s="23">
        <f>BUL!AO62+TCH!AO62+DAN!AO62+EST!AO62+IRL!AO62+GRE!AO62+CRO!AO62+CHY!AO62+LET!AO62+LIT!AO62+LUX!AO62+HON!AO62+MAL!AO62+AUT!AO62+POL!AO62+POR!AO62+ROU!AO62+SLV!AO62+SLO!AO62+FIN!AO62+SUE!AO62</f>
        <v>40.025999999999996</v>
      </c>
      <c r="AP62" s="23">
        <f>BUL!AP62+TCH!AP62+DAN!AP62+EST!AP62+IRL!AP62+GRE!AP62+CRO!AP62+CHY!AP62+LET!AP62+LIT!AP62+LUX!AP62+HON!AP62+MAL!AP62+AUT!AP62+POL!AP62+POR!AP62+ROU!AP62+SLV!AP62+SLO!AP62+FIN!AP62+SUE!AP62</f>
        <v>29.23</v>
      </c>
      <c r="AQ62" s="23">
        <f>BUL!AQ62+TCH!AQ62+DAN!AQ62+EST!AQ62+IRL!AQ62+GRE!AQ62+CRO!AQ62+CHY!AQ62+LET!AQ62+LIT!AQ62+LUX!AQ62+HON!AQ62+MAL!AQ62+AUT!AQ62+POL!AQ62+POR!AQ62+ROU!AQ62+SLV!AQ62+SLO!AQ62+FIN!AQ62+SUE!AQ62</f>
        <v>29.248999999999995</v>
      </c>
      <c r="AR62" s="23">
        <f>BUL!AR62+TCH!AR62+DAN!AR62+EST!AR62+IRL!AR62+GRE!AR62+CRO!AR62+CHY!AR62+LET!AR62+LIT!AR62+LUX!AR62+HON!AR62+MAL!AR62+AUT!AR62+POL!AR62+POR!AR62+ROU!AR62+SLV!AR62+SLO!AR62+FIN!AR62+SUE!AR62</f>
        <v>22.806999999999995</v>
      </c>
      <c r="AS62" s="23">
        <f>BUL!AS62+TCH!AS62+DAN!AS62+EST!AS62+IRL!AS62+GRE!AS62+CRO!AS62+CHY!AS62+LET!AS62+LIT!AS62+LUX!AS62+HON!AS62+MAL!AS62+AUT!AS62+POL!AS62+POR!AS62+ROU!AS62+SLV!AS62+SLO!AS62+FIN!AS62+SUE!AS62</f>
        <v>13.733000000000001</v>
      </c>
      <c r="AT62" s="23">
        <f>BUL!AT62+TCH!AT62+DAN!AT62+EST!AT62+IRL!AT62+GRE!AT62+CRO!AT62+CHY!AT62+LET!AT62+LIT!AT62+LUX!AT62+HON!AT62+MAL!AT62+AUT!AT62+POL!AT62+POR!AT62+ROU!AT62+SLV!AT62+SLO!AT62+FIN!AT62+SUE!AT62</f>
        <v>133.98700000000002</v>
      </c>
      <c r="AU62" s="23">
        <f>BUL!AU62+TCH!AU62+DAN!AU62+EST!AU62+IRL!AU62+GRE!AU62+CRO!AU62+CHY!AU62+LET!AU62+LIT!AU62+LUX!AU62+HON!AU62+MAL!AU62+AUT!AU62+POL!AU62+POR!AU62+ROU!AU62+SLV!AU62+SLO!AU62+FIN!AU62+SUE!AU62</f>
        <v>34.694000000000003</v>
      </c>
      <c r="AV62" s="23">
        <f>BUL!AV62+TCH!AV62+DAN!AV62+EST!AV62+IRL!AV62+GRE!AV62+CRO!AV62+CHY!AV62+LET!AV62+LIT!AV62+LUX!AV62+HON!AV62+MAL!AV62+AUT!AV62+POL!AV62+POR!AV62+ROU!AV62+SLV!AV62+SLO!AV62+FIN!AV62+SUE!AV62</f>
        <v>75.084000000000003</v>
      </c>
      <c r="AW62" s="23">
        <f>BUL!AW62+TCH!AW62+DAN!AW62+EST!AW62+IRL!AW62+GRE!AW62+CRO!AW62+CHY!AW62+LET!AW62+LIT!AW62+LUX!AW62+HON!AW62+MAL!AW62+AUT!AW62+POL!AW62+POR!AW62+ROU!AW62+SLV!AW62+SLO!AW62+FIN!AW62+SUE!AW62</f>
        <v>22.124999999999996</v>
      </c>
      <c r="AX62" s="23">
        <f>BUL!AX62+TCH!AX62+DAN!AX62+EST!AX62+IRL!AX62+GRE!AX62+CRO!AX62+CHY!AX62+LET!AX62+LIT!AX62+LUX!AX62+HON!AX62+MAL!AX62+AUT!AX62+POL!AX62+POR!AX62+ROU!AX62+SLV!AX62+SLO!AX62+FIN!AX62+SUE!AX62</f>
        <v>9.6419999999999995</v>
      </c>
      <c r="AY62" s="23">
        <f>BUL!AY62+TCH!AY62+DAN!AY62+EST!AY62+IRL!AY62+GRE!AY62+CRO!AY62+CHY!AY62+LET!AY62+LIT!AY62+LUX!AY62+HON!AY62+MAL!AY62+AUT!AY62+POL!AY62+POR!AY62+ROU!AY62+SLV!AY62+SLO!AY62+FIN!AY62+SUE!AY62</f>
        <v>119.36799999999999</v>
      </c>
      <c r="AZ62" s="23">
        <f>BUL!AZ62+TCH!AZ62+DAN!AZ62+EST!AZ62+IRL!AZ62+GRE!AZ62+CRO!AZ62+CHY!AZ62+LET!AZ62+LIT!AZ62+LUX!AZ62+HON!AZ62+MAL!AZ62+AUT!AZ62+POL!AZ62+POR!AZ62+ROU!AZ62+SLV!AZ62+SLO!AZ62+FIN!AZ62+SUE!AZ62</f>
        <v>1.2190000000000001</v>
      </c>
      <c r="BA62" s="23">
        <f>BUL!BA62+TCH!BA62+DAN!BA62+EST!BA62+IRL!BA62+GRE!BA62+CRO!BA62+CHY!BA62+LET!BA62+LIT!BA62+LUX!BA62+HON!BA62+MAL!BA62+AUT!BA62+POL!BA62+POR!BA62+ROU!BA62+SLV!BA62+SLO!BA62+FIN!BA62+SUE!BA62</f>
        <v>0.81900000000000006</v>
      </c>
      <c r="BB62" s="23">
        <f>BUL!BB62+TCH!BB62+DAN!BB62+EST!BB62+IRL!BB62+GRE!BB62+CRO!BB62+CHY!BB62+LET!BB62+LIT!BB62+LUX!BB62+HON!BB62+MAL!BB62+AUT!BB62+POL!BB62+POR!BB62+ROU!BB62+SLV!BB62+SLO!BB62+FIN!BB62+SUE!BB62</f>
        <v>118.84599999999999</v>
      </c>
      <c r="BC62" s="23">
        <f>BUL!BC62+TCH!BC62+DAN!BC62+EST!BC62+IRL!BC62+GRE!BC62+CRO!BC62+CHY!BC62+LET!BC62+LIT!BC62+LUX!BC62+HON!BC62+MAL!BC62+AUT!BC62+POL!BC62+POR!BC62+ROU!BC62+SLV!BC62+SLO!BC62+FIN!BC62+SUE!BC62</f>
        <v>90.835000000000008</v>
      </c>
      <c r="BD62" s="23">
        <f>BUL!BD62+TCH!BD62+DAN!BD62+EST!BD62+IRL!BD62+GRE!BD62+CRO!BD62+CHY!BD62+LET!BD62+LIT!BD62+LUX!BD62+HON!BD62+MAL!BD62+AUT!BD62+POL!BD62+POR!BD62+ROU!BD62+SLV!BD62+SLO!BD62+FIN!BD62+SUE!BD62</f>
        <v>28.753999999999998</v>
      </c>
      <c r="BE62" s="23">
        <f>BUL!BE62+TCH!BE62+DAN!BE62+EST!BE62+IRL!BE62+GRE!BE62+CRO!BE62+CHY!BE62+LET!BE62+LIT!BE62+LUX!BE62+HON!BE62+MAL!BE62+AUT!BE62+POL!BE62+POR!BE62+ROU!BE62+SLV!BE62+SLO!BE62+FIN!BE62+SUE!BE62</f>
        <v>43.911999999999999</v>
      </c>
      <c r="BF62" s="23">
        <f>BUL!BF62+TCH!BF62+DAN!BF62+EST!BF62+IRL!BF62+GRE!BF62+CRO!BF62+CHY!BF62+LET!BF62+LIT!BF62+LUX!BF62+HON!BF62+MAL!BF62+AUT!BF62+POL!BF62+POR!BF62+ROU!BF62+SLV!BF62+SLO!BF62+FIN!BF62+SUE!BF62</f>
        <v>14.936999999999998</v>
      </c>
      <c r="BG62" s="23">
        <f>BUL!BG62+TCH!BG62+DAN!BG62+EST!BG62+IRL!BG62+GRE!BG62+CRO!BG62+CHY!BG62+LET!BG62+LIT!BG62+LUX!BG62+HON!BG62+MAL!BG62+AUT!BG62+POL!BG62+POR!BG62+ROU!BG62+SLV!BG62+SLO!BG62+FIN!BG62+SUE!BG62</f>
        <v>6.629999999999999</v>
      </c>
      <c r="BH62" s="23">
        <f>BUL!BH62+TCH!BH62+DAN!BH62+EST!BH62+IRL!BH62+GRE!BH62+CRO!BH62+CHY!BH62+LET!BH62+LIT!BH62+LUX!BH62+HON!BH62+MAL!BH62+AUT!BH62+POL!BH62+POR!BH62+ROU!BH62+SLV!BH62+SLO!BH62+FIN!BH62+SUE!BH62</f>
        <v>7.9069999999999991</v>
      </c>
      <c r="BI62" s="23">
        <f>BUL!BI62+TCH!BI62+DAN!BI62+EST!BI62+IRL!BI62+GRE!BI62+CRO!BI62+CHY!BI62+LET!BI62+LIT!BI62+LUX!BI62+HON!BI62+MAL!BI62+AUT!BI62+POL!BI62+POR!BI62+ROU!BI62+SLV!BI62+SLO!BI62+FIN!BI62+SUE!BI62</f>
        <v>1.25</v>
      </c>
      <c r="BJ62" s="23">
        <f>BUL!BJ62+TCH!BJ62+DAN!BJ62+EST!BJ62+IRL!BJ62+GRE!BJ62+CRO!BJ62+CHY!BJ62+LET!BJ62+LIT!BJ62+LUX!BJ62+HON!BJ62+MAL!BJ62+AUT!BJ62+POL!BJ62+POR!BJ62+ROU!BJ62+SLV!BJ62+SLO!BJ62+FIN!BJ62+SUE!BJ62</f>
        <v>2.8469999999999995</v>
      </c>
      <c r="BK62" s="23">
        <f>BUL!BK62+TCH!BK62+DAN!BK62+EST!BK62+IRL!BK62+GRE!BK62+CRO!BK62+CHY!BK62+LET!BK62+LIT!BK62+LUX!BK62+HON!BK62+MAL!BK62+AUT!BK62+POL!BK62+POR!BK62+ROU!BK62+SLV!BK62+SLO!BK62+FIN!BK62+SUE!BK62</f>
        <v>24.146999999999998</v>
      </c>
      <c r="BL62" s="23">
        <f>BUL!BL62+TCH!BL62+DAN!BL62+EST!BL62+IRL!BL62+GRE!BL62+CRO!BL62+CHY!BL62+LET!BL62+LIT!BL62+LUX!BL62+HON!BL62+MAL!BL62+AUT!BL62+POL!BL62+POR!BL62+ROU!BL62+SLV!BL62+SLO!BL62+FIN!BL62+SUE!BL62</f>
        <v>0</v>
      </c>
      <c r="BM62" s="23">
        <f>BUL!BM62+TCH!BM62+DAN!BM62+EST!BM62+IRL!BM62+GRE!BM62+CRO!BM62+CHY!BM62+LET!BM62+LIT!BM62+LUX!BM62+HON!BM62+MAL!BM62+AUT!BM62+POL!BM62+POR!BM62+ROU!BM62+SLV!BM62+SLO!BM62+FIN!BM62+SUE!BM62</f>
        <v>0</v>
      </c>
      <c r="BN62" s="23">
        <f>BUL!BN62+TCH!BN62+DAN!BN62+EST!BN62+IRL!BN62+GRE!BN62+CRO!BN62+CHY!BN62+LET!BN62+LIT!BN62+LUX!BN62+HON!BN62+MAL!BN62+AUT!BN62+POL!BN62+POR!BN62+ROU!BN62+SLV!BN62+SLO!BN62+FIN!BN62+SUE!BN62</f>
        <v>0</v>
      </c>
      <c r="BO62" s="23">
        <f>BUL!BO62+TCH!BO62+DAN!BO62+EST!BO62+IRL!BO62+GRE!BO62+CRO!BO62+CHY!BO62+LET!BO62+LIT!BO62+LUX!BO62+HON!BO62+MAL!BO62+AUT!BO62+POL!BO62+POR!BO62+ROU!BO62+SLV!BO62+SLO!BO62+FIN!BO62+SUE!BO62</f>
        <v>8.5150000000000006</v>
      </c>
      <c r="BP62" s="23">
        <f>BUL!BP62+TCH!BP62+DAN!BP62+EST!BP62+IRL!BP62+GRE!BP62+CRO!BP62+CHY!BP62+LET!BP62+LIT!BP62+LUX!BP62+HON!BP62+MAL!BP62+AUT!BP62+POL!BP62+POR!BP62+ROU!BP62+SLV!BP62+SLO!BP62+FIN!BP62+SUE!BP62</f>
        <v>0</v>
      </c>
      <c r="BQ62" s="23">
        <f>BUL!BQ62+TCH!BQ62+DAN!BQ62+EST!BQ62+IRL!BQ62+GRE!BQ62+CRO!BQ62+CHY!BQ62+LET!BQ62+LIT!BQ62+LUX!BQ62+HON!BQ62+MAL!BQ62+AUT!BQ62+POL!BQ62+POR!BQ62+ROU!BQ62+SLV!BQ62+SLO!BQ62+FIN!BQ62+SUE!BQ62</f>
        <v>0</v>
      </c>
      <c r="BR62" s="23">
        <f>BUL!BR62+TCH!BR62+DAN!BR62+EST!BR62+IRL!BR62+GRE!BR62+CRO!BR62+CHY!BR62+LET!BR62+LIT!BR62+LUX!BR62+HON!BR62+MAL!BR62+AUT!BR62+POL!BR62+POR!BR62+ROU!BR62+SLV!BR62+SLO!BR62+FIN!BR62+SUE!BR62</f>
        <v>0</v>
      </c>
      <c r="BS62" s="21">
        <f t="shared" si="0"/>
        <v>1538.7369999999999</v>
      </c>
    </row>
    <row r="63" spans="1:71">
      <c r="A63" s="7" t="s">
        <v>234</v>
      </c>
      <c r="B63" s="23">
        <f>BUL!B63+TCH!B63+DAN!B63+EST!B63+IRL!B63+GRE!B63+CRO!B63+CHY!B63+LET!B63+LIT!B63+LUX!B63+HON!B63+MAL!B63+AUT!B63+POL!B63+POR!B63+ROU!B63+SLV!B63+SLO!B63+FIN!B63+SUE!B63</f>
        <v>0.33300000000000002</v>
      </c>
      <c r="C63" s="23">
        <f>BUL!C63+TCH!C63+DAN!C63+EST!C63+IRL!C63+GRE!C63+CRO!C63+CHY!C63+LET!C63+LIT!C63+LUX!C63+HON!C63+MAL!C63+AUT!C63+POL!C63+POR!C63+ROU!C63+SLV!C63+SLO!C63+FIN!C63+SUE!C63</f>
        <v>7.6000000000000012E-2</v>
      </c>
      <c r="D63" s="23">
        <f>BUL!D63+TCH!D63+DAN!D63+EST!D63+IRL!D63+GRE!D63+CRO!D63+CHY!D63+LET!D63+LIT!D63+LUX!D63+HON!D63+MAL!D63+AUT!D63+POL!D63+POR!D63+ROU!D63+SLV!D63+SLO!D63+FIN!D63+SUE!D63</f>
        <v>0.13500000000000001</v>
      </c>
      <c r="E63" s="23">
        <f>BUL!E63+TCH!E63+DAN!E63+EST!E63+IRL!E63+GRE!E63+CRO!E63+CHY!E63+LET!E63+LIT!E63+LUX!E63+HON!E63+MAL!E63+AUT!E63+POL!E63+POR!E63+ROU!E63+SLV!E63+SLO!E63+FIN!E63+SUE!E63</f>
        <v>0.16400000000000001</v>
      </c>
      <c r="F63" s="23">
        <f>BUL!F63+TCH!F63+DAN!F63+EST!F63+IRL!F63+GRE!F63+CRO!F63+CHY!F63+LET!F63+LIT!F63+LUX!F63+HON!F63+MAL!F63+AUT!F63+POL!F63+POR!F63+ROU!F63+SLV!F63+SLO!F63+FIN!F63+SUE!F63</f>
        <v>0.28400000000000003</v>
      </c>
      <c r="G63" s="23">
        <f>BUL!G63+TCH!G63+DAN!G63+EST!G63+IRL!G63+GRE!G63+CRO!G63+CHY!G63+LET!G63+LIT!G63+LUX!G63+HON!G63+MAL!G63+AUT!G63+POL!G63+POR!G63+ROU!G63+SLV!G63+SLO!G63+FIN!G63+SUE!G63</f>
        <v>0.28500000000000003</v>
      </c>
      <c r="H63" s="23">
        <f>BUL!H63+TCH!H63+DAN!H63+EST!H63+IRL!H63+GRE!H63+CRO!H63+CHY!H63+LET!H63+LIT!H63+LUX!H63+HON!H63+MAL!H63+AUT!H63+POL!H63+POR!H63+ROU!H63+SLV!H63+SLO!H63+FIN!H63+SUE!H63</f>
        <v>0.186</v>
      </c>
      <c r="I63" s="23">
        <f>BUL!I63+TCH!I63+DAN!I63+EST!I63+IRL!I63+GRE!I63+CRO!I63+CHY!I63+LET!I63+LIT!I63+LUX!I63+HON!I63+MAL!I63+AUT!I63+POL!I63+POR!I63+ROU!I63+SLV!I63+SLO!I63+FIN!I63+SUE!I63</f>
        <v>0.28100000000000003</v>
      </c>
      <c r="J63" s="23">
        <f>BUL!J63+TCH!J63+DAN!J63+EST!J63+IRL!J63+GRE!J63+CRO!J63+CHY!J63+LET!J63+LIT!J63+LUX!J63+HON!J63+MAL!J63+AUT!J63+POL!J63+POR!J63+ROU!J63+SLV!J63+SLO!J63+FIN!J63+SUE!J63</f>
        <v>0.21600000000000003</v>
      </c>
      <c r="K63" s="23">
        <f>BUL!K63+TCH!K63+DAN!K63+EST!K63+IRL!K63+GRE!K63+CRO!K63+CHY!K63+LET!K63+LIT!K63+LUX!K63+HON!K63+MAL!K63+AUT!K63+POL!K63+POR!K63+ROU!K63+SLV!K63+SLO!K63+FIN!K63+SUE!K63</f>
        <v>0.89999999999999991</v>
      </c>
      <c r="L63" s="23">
        <f>BUL!L63+TCH!L63+DAN!L63+EST!L63+IRL!L63+GRE!L63+CRO!L63+CHY!L63+LET!L63+LIT!L63+LUX!L63+HON!L63+MAL!L63+AUT!L63+POL!L63+POR!L63+ROU!L63+SLV!L63+SLO!L63+FIN!L63+SUE!L63</f>
        <v>0.39800000000000002</v>
      </c>
      <c r="M63" s="23">
        <f>BUL!M63+TCH!M63+DAN!M63+EST!M63+IRL!M63+GRE!M63+CRO!M63+CHY!M63+LET!M63+LIT!M63+LUX!M63+HON!M63+MAL!M63+AUT!M63+POL!M63+POR!M63+ROU!M63+SLV!M63+SLO!M63+FIN!M63+SUE!M63</f>
        <v>0.36599999999999999</v>
      </c>
      <c r="N63" s="23">
        <f>BUL!N63+TCH!N63+DAN!N63+EST!N63+IRL!N63+GRE!N63+CRO!N63+CHY!N63+LET!N63+LIT!N63+LUX!N63+HON!N63+MAL!N63+AUT!N63+POL!N63+POR!N63+ROU!N63+SLV!N63+SLO!N63+FIN!N63+SUE!N63</f>
        <v>0.36199999999999999</v>
      </c>
      <c r="O63" s="23">
        <f>BUL!O63+TCH!O63+DAN!O63+EST!O63+IRL!O63+GRE!O63+CRO!O63+CHY!O63+LET!O63+LIT!O63+LUX!O63+HON!O63+MAL!O63+AUT!O63+POL!O63+POR!O63+ROU!O63+SLV!O63+SLO!O63+FIN!O63+SUE!O63</f>
        <v>0.25900000000000001</v>
      </c>
      <c r="P63" s="23">
        <f>BUL!P63+TCH!P63+DAN!P63+EST!P63+IRL!P63+GRE!P63+CRO!P63+CHY!P63+LET!P63+LIT!P63+LUX!P63+HON!P63+MAL!P63+AUT!P63+POL!P63+POR!P63+ROU!P63+SLV!P63+SLO!P63+FIN!P63+SUE!P63</f>
        <v>0.40300000000000002</v>
      </c>
      <c r="Q63" s="23">
        <f>BUL!Q63+TCH!Q63+DAN!Q63+EST!Q63+IRL!Q63+GRE!Q63+CRO!Q63+CHY!Q63+LET!Q63+LIT!Q63+LUX!Q63+HON!Q63+MAL!Q63+AUT!Q63+POL!Q63+POR!Q63+ROU!Q63+SLV!Q63+SLO!Q63+FIN!Q63+SUE!Q63</f>
        <v>0.34200000000000003</v>
      </c>
      <c r="R63" s="23">
        <f>BUL!R63+TCH!R63+DAN!R63+EST!R63+IRL!R63+GRE!R63+CRO!R63+CHY!R63+LET!R63+LIT!R63+LUX!R63+HON!R63+MAL!R63+AUT!R63+POL!R63+POR!R63+ROU!R63+SLV!R63+SLO!R63+FIN!R63+SUE!R63</f>
        <v>0.35899999999999999</v>
      </c>
      <c r="S63" s="23">
        <f>BUL!S63+TCH!S63+DAN!S63+EST!S63+IRL!S63+GRE!S63+CRO!S63+CHY!S63+LET!S63+LIT!S63+LUX!S63+HON!S63+MAL!S63+AUT!S63+POL!S63+POR!S63+ROU!S63+SLV!S63+SLO!S63+FIN!S63+SUE!S63</f>
        <v>0.35000000000000003</v>
      </c>
      <c r="T63" s="23">
        <f>BUL!T63+TCH!T63+DAN!T63+EST!T63+IRL!T63+GRE!T63+CRO!T63+CHY!T63+LET!T63+LIT!T63+LUX!T63+HON!T63+MAL!T63+AUT!T63+POL!T63+POR!T63+ROU!T63+SLV!T63+SLO!T63+FIN!T63+SUE!T63</f>
        <v>0.33300000000000002</v>
      </c>
      <c r="U63" s="23">
        <f>BUL!U63+TCH!U63+DAN!U63+EST!U63+IRL!U63+GRE!U63+CRO!U63+CHY!U63+LET!U63+LIT!U63+LUX!U63+HON!U63+MAL!U63+AUT!U63+POL!U63+POR!U63+ROU!U63+SLV!U63+SLO!U63+FIN!U63+SUE!U63</f>
        <v>0.35899999999999999</v>
      </c>
      <c r="V63" s="23">
        <f>BUL!V63+TCH!V63+DAN!V63+EST!V63+IRL!V63+GRE!V63+CRO!V63+CHY!V63+LET!V63+LIT!V63+LUX!V63+HON!V63+MAL!V63+AUT!V63+POL!V63+POR!V63+ROU!V63+SLV!V63+SLO!V63+FIN!V63+SUE!V63</f>
        <v>0.45799999999999996</v>
      </c>
      <c r="W63" s="23">
        <f>BUL!W63+TCH!W63+DAN!W63+EST!W63+IRL!W63+GRE!W63+CRO!W63+CHY!W63+LET!W63+LIT!W63+LUX!W63+HON!W63+MAL!W63+AUT!W63+POL!W63+POR!W63+ROU!W63+SLV!W63+SLO!W63+FIN!W63+SUE!W63</f>
        <v>0.28200000000000003</v>
      </c>
      <c r="X63" s="23">
        <f>BUL!X63+TCH!X63+DAN!X63+EST!X63+IRL!X63+GRE!X63+CRO!X63+CHY!X63+LET!X63+LIT!X63+LUX!X63+HON!X63+MAL!X63+AUT!X63+POL!X63+POR!X63+ROU!X63+SLV!X63+SLO!X63+FIN!X63+SUE!X63</f>
        <v>0.34700000000000003</v>
      </c>
      <c r="Y63" s="23">
        <f>BUL!Y63+TCH!Y63+DAN!Y63+EST!Y63+IRL!Y63+GRE!Y63+CRO!Y63+CHY!Y63+LET!Y63+LIT!Y63+LUX!Y63+HON!Y63+MAL!Y63+AUT!Y63+POL!Y63+POR!Y63+ROU!Y63+SLV!Y63+SLO!Y63+FIN!Y63+SUE!Y63</f>
        <v>0.60600000000000009</v>
      </c>
      <c r="Z63" s="23">
        <f>BUL!Z63+TCH!Z63+DAN!Z63+EST!Z63+IRL!Z63+GRE!Z63+CRO!Z63+CHY!Z63+LET!Z63+LIT!Z63+LUX!Z63+HON!Z63+MAL!Z63+AUT!Z63+POL!Z63+POR!Z63+ROU!Z63+SLV!Z63+SLO!Z63+FIN!Z63+SUE!Z63</f>
        <v>0.17300000000000001</v>
      </c>
      <c r="AA63" s="23">
        <f>BUL!AA63+TCH!AA63+DAN!AA63+EST!AA63+IRL!AA63+GRE!AA63+CRO!AA63+CHY!AA63+LET!AA63+LIT!AA63+LUX!AA63+HON!AA63+MAL!AA63+AUT!AA63+POL!AA63+POR!AA63+ROU!AA63+SLV!AA63+SLO!AA63+FIN!AA63+SUE!AA63</f>
        <v>0.30400000000000005</v>
      </c>
      <c r="AB63" s="23">
        <f>BUL!AB63+TCH!AB63+DAN!AB63+EST!AB63+IRL!AB63+GRE!AB63+CRO!AB63+CHY!AB63+LET!AB63+LIT!AB63+LUX!AB63+HON!AB63+MAL!AB63+AUT!AB63+POL!AB63+POR!AB63+ROU!AB63+SLV!AB63+SLO!AB63+FIN!AB63+SUE!AB63</f>
        <v>0.32800000000000001</v>
      </c>
      <c r="AC63" s="23">
        <f>BUL!AC63+TCH!AC63+DAN!AC63+EST!AC63+IRL!AC63+GRE!AC63+CRO!AC63+CHY!AC63+LET!AC63+LIT!AC63+LUX!AC63+HON!AC63+MAL!AC63+AUT!AC63+POL!AC63+POR!AC63+ROU!AC63+SLV!AC63+SLO!AC63+FIN!AC63+SUE!AC63</f>
        <v>0.33</v>
      </c>
      <c r="AD63" s="23">
        <f>BUL!AD63+TCH!AD63+DAN!AD63+EST!AD63+IRL!AD63+GRE!AD63+CRO!AD63+CHY!AD63+LET!AD63+LIT!AD63+LUX!AD63+HON!AD63+MAL!AD63+AUT!AD63+POL!AD63+POR!AD63+ROU!AD63+SLV!AD63+SLO!AD63+FIN!AD63+SUE!AD63</f>
        <v>0.26800000000000002</v>
      </c>
      <c r="AE63" s="23">
        <f>BUL!AE63+TCH!AE63+DAN!AE63+EST!AE63+IRL!AE63+GRE!AE63+CRO!AE63+CHY!AE63+LET!AE63+LIT!AE63+LUX!AE63+HON!AE63+MAL!AE63+AUT!AE63+POL!AE63+POR!AE63+ROU!AE63+SLV!AE63+SLO!AE63+FIN!AE63+SUE!AE63</f>
        <v>0.30000000000000004</v>
      </c>
      <c r="AF63" s="23">
        <f>BUL!AF63+TCH!AF63+DAN!AF63+EST!AF63+IRL!AF63+GRE!AF63+CRO!AF63+CHY!AF63+LET!AF63+LIT!AF63+LUX!AF63+HON!AF63+MAL!AF63+AUT!AF63+POL!AF63+POR!AF63+ROU!AF63+SLV!AF63+SLO!AF63+FIN!AF63+SUE!AF63</f>
        <v>0.30600000000000005</v>
      </c>
      <c r="AG63" s="23">
        <f>BUL!AG63+TCH!AG63+DAN!AG63+EST!AG63+IRL!AG63+GRE!AG63+CRO!AG63+CHY!AG63+LET!AG63+LIT!AG63+LUX!AG63+HON!AG63+MAL!AG63+AUT!AG63+POL!AG63+POR!AG63+ROU!AG63+SLV!AG63+SLO!AG63+FIN!AG63+SUE!AG63</f>
        <v>0.26100000000000001</v>
      </c>
      <c r="AH63" s="23">
        <f>BUL!AH63+TCH!AH63+DAN!AH63+EST!AH63+IRL!AH63+GRE!AH63+CRO!AH63+CHY!AH63+LET!AH63+LIT!AH63+LUX!AH63+HON!AH63+MAL!AH63+AUT!AH63+POL!AH63+POR!AH63+ROU!AH63+SLV!AH63+SLO!AH63+FIN!AH63+SUE!AH63</f>
        <v>0.246</v>
      </c>
      <c r="AI63" s="23">
        <f>BUL!AI63+TCH!AI63+DAN!AI63+EST!AI63+IRL!AI63+GRE!AI63+CRO!AI63+CHY!AI63+LET!AI63+LIT!AI63+LUX!AI63+HON!AI63+MAL!AI63+AUT!AI63+POL!AI63+POR!AI63+ROU!AI63+SLV!AI63+SLO!AI63+FIN!AI63+SUE!AI63</f>
        <v>0.26800000000000002</v>
      </c>
      <c r="AJ63" s="23">
        <f>BUL!AJ63+TCH!AJ63+DAN!AJ63+EST!AJ63+IRL!AJ63+GRE!AJ63+CRO!AJ63+CHY!AJ63+LET!AJ63+LIT!AJ63+LUX!AJ63+HON!AJ63+MAL!AJ63+AUT!AJ63+POL!AJ63+POR!AJ63+ROU!AJ63+SLV!AJ63+SLO!AJ63+FIN!AJ63+SUE!AJ63</f>
        <v>0.17200000000000001</v>
      </c>
      <c r="AK63" s="23">
        <f>BUL!AK63+TCH!AK63+DAN!AK63+EST!AK63+IRL!AK63+GRE!AK63+CRO!AK63+CHY!AK63+LET!AK63+LIT!AK63+LUX!AK63+HON!AK63+MAL!AK63+AUT!AK63+POL!AK63+POR!AK63+ROU!AK63+SLV!AK63+SLO!AK63+FIN!AK63+SUE!AK63</f>
        <v>0.246</v>
      </c>
      <c r="AL63" s="23">
        <f>BUL!AL63+TCH!AL63+DAN!AL63+EST!AL63+IRL!AL63+GRE!AL63+CRO!AL63+CHY!AL63+LET!AL63+LIT!AL63+LUX!AL63+HON!AL63+MAL!AL63+AUT!AL63+POL!AL63+POR!AL63+ROU!AL63+SLV!AL63+SLO!AL63+FIN!AL63+SUE!AL63</f>
        <v>0.253</v>
      </c>
      <c r="AM63" s="23">
        <f>BUL!AM63+TCH!AM63+DAN!AM63+EST!AM63+IRL!AM63+GRE!AM63+CRO!AM63+CHY!AM63+LET!AM63+LIT!AM63+LUX!AM63+HON!AM63+MAL!AM63+AUT!AM63+POL!AM63+POR!AM63+ROU!AM63+SLV!AM63+SLO!AM63+FIN!AM63+SUE!AM63</f>
        <v>0.27100000000000002</v>
      </c>
      <c r="AN63" s="23">
        <f>BUL!AN63+TCH!AN63+DAN!AN63+EST!AN63+IRL!AN63+GRE!AN63+CRO!AN63+CHY!AN63+LET!AN63+LIT!AN63+LUX!AN63+HON!AN63+MAL!AN63+AUT!AN63+POL!AN63+POR!AN63+ROU!AN63+SLV!AN63+SLO!AN63+FIN!AN63+SUE!AN63</f>
        <v>0.314</v>
      </c>
      <c r="AO63" s="23">
        <f>BUL!AO63+TCH!AO63+DAN!AO63+EST!AO63+IRL!AO63+GRE!AO63+CRO!AO63+CHY!AO63+LET!AO63+LIT!AO63+LUX!AO63+HON!AO63+MAL!AO63+AUT!AO63+POL!AO63+POR!AO63+ROU!AO63+SLV!AO63+SLO!AO63+FIN!AO63+SUE!AO63</f>
        <v>0.28500000000000003</v>
      </c>
      <c r="AP63" s="23">
        <f>BUL!AP63+TCH!AP63+DAN!AP63+EST!AP63+IRL!AP63+GRE!AP63+CRO!AP63+CHY!AP63+LET!AP63+LIT!AP63+LUX!AP63+HON!AP63+MAL!AP63+AUT!AP63+POL!AP63+POR!AP63+ROU!AP63+SLV!AP63+SLO!AP63+FIN!AP63+SUE!AP63</f>
        <v>0.17300000000000001</v>
      </c>
      <c r="AQ63" s="23">
        <f>BUL!AQ63+TCH!AQ63+DAN!AQ63+EST!AQ63+IRL!AQ63+GRE!AQ63+CRO!AQ63+CHY!AQ63+LET!AQ63+LIT!AQ63+LUX!AQ63+HON!AQ63+MAL!AQ63+AUT!AQ63+POL!AQ63+POR!AQ63+ROU!AQ63+SLV!AQ63+SLO!AQ63+FIN!AQ63+SUE!AQ63</f>
        <v>0.192</v>
      </c>
      <c r="AR63" s="23">
        <f>BUL!AR63+TCH!AR63+DAN!AR63+EST!AR63+IRL!AR63+GRE!AR63+CRO!AR63+CHY!AR63+LET!AR63+LIT!AR63+LUX!AR63+HON!AR63+MAL!AR63+AUT!AR63+POL!AR63+POR!AR63+ROU!AR63+SLV!AR63+SLO!AR63+FIN!AR63+SUE!AR63</f>
        <v>0.2</v>
      </c>
      <c r="AS63" s="23">
        <f>BUL!AS63+TCH!AS63+DAN!AS63+EST!AS63+IRL!AS63+GRE!AS63+CRO!AS63+CHY!AS63+LET!AS63+LIT!AS63+LUX!AS63+HON!AS63+MAL!AS63+AUT!AS63+POL!AS63+POR!AS63+ROU!AS63+SLV!AS63+SLO!AS63+FIN!AS63+SUE!AS63</f>
        <v>0.22099999999999997</v>
      </c>
      <c r="AT63" s="23">
        <f>BUL!AT63+TCH!AT63+DAN!AT63+EST!AT63+IRL!AT63+GRE!AT63+CRO!AT63+CHY!AT63+LET!AT63+LIT!AT63+LUX!AT63+HON!AT63+MAL!AT63+AUT!AT63+POL!AT63+POR!AT63+ROU!AT63+SLV!AT63+SLO!AT63+FIN!AT63+SUE!AT63</f>
        <v>0.33700000000000002</v>
      </c>
      <c r="AU63" s="23">
        <f>BUL!AU63+TCH!AU63+DAN!AU63+EST!AU63+IRL!AU63+GRE!AU63+CRO!AU63+CHY!AU63+LET!AU63+LIT!AU63+LUX!AU63+HON!AU63+MAL!AU63+AUT!AU63+POL!AU63+POR!AU63+ROU!AU63+SLV!AU63+SLO!AU63+FIN!AU63+SUE!AU63</f>
        <v>0.372</v>
      </c>
      <c r="AV63" s="23">
        <f>BUL!AV63+TCH!AV63+DAN!AV63+EST!AV63+IRL!AV63+GRE!AV63+CRO!AV63+CHY!AV63+LET!AV63+LIT!AV63+LUX!AV63+HON!AV63+MAL!AV63+AUT!AV63+POL!AV63+POR!AV63+ROU!AV63+SLV!AV63+SLO!AV63+FIN!AV63+SUE!AV63</f>
        <v>0.36299999999999999</v>
      </c>
      <c r="AW63" s="23">
        <f>BUL!AW63+TCH!AW63+DAN!AW63+EST!AW63+IRL!AW63+GRE!AW63+CRO!AW63+CHY!AW63+LET!AW63+LIT!AW63+LUX!AW63+HON!AW63+MAL!AW63+AUT!AW63+POL!AW63+POR!AW63+ROU!AW63+SLV!AW63+SLO!AW63+FIN!AW63+SUE!AW63</f>
        <v>0.27600000000000002</v>
      </c>
      <c r="AX63" s="23">
        <f>BUL!AX63+TCH!AX63+DAN!AX63+EST!AX63+IRL!AX63+GRE!AX63+CRO!AX63+CHY!AX63+LET!AX63+LIT!AX63+LUX!AX63+HON!AX63+MAL!AX63+AUT!AX63+POL!AX63+POR!AX63+ROU!AX63+SLV!AX63+SLO!AX63+FIN!AX63+SUE!AX63</f>
        <v>0.26</v>
      </c>
      <c r="AY63" s="23">
        <f>BUL!AY63+TCH!AY63+DAN!AY63+EST!AY63+IRL!AY63+GRE!AY63+CRO!AY63+CHY!AY63+LET!AY63+LIT!AY63+LUX!AY63+HON!AY63+MAL!AY63+AUT!AY63+POL!AY63+POR!AY63+ROU!AY63+SLV!AY63+SLO!AY63+FIN!AY63+SUE!AY63</f>
        <v>0.35100000000000003</v>
      </c>
      <c r="AZ63" s="23">
        <f>BUL!AZ63+TCH!AZ63+DAN!AZ63+EST!AZ63+IRL!AZ63+GRE!AZ63+CRO!AZ63+CHY!AZ63+LET!AZ63+LIT!AZ63+LUX!AZ63+HON!AZ63+MAL!AZ63+AUT!AZ63+POL!AZ63+POR!AZ63+ROU!AZ63+SLV!AZ63+SLO!AZ63+FIN!AZ63+SUE!AZ63</f>
        <v>0.15000000000000002</v>
      </c>
      <c r="BA63" s="23">
        <f>BUL!BA63+TCH!BA63+DAN!BA63+EST!BA63+IRL!BA63+GRE!BA63+CRO!BA63+CHY!BA63+LET!BA63+LIT!BA63+LUX!BA63+HON!BA63+MAL!BA63+AUT!BA63+POL!BA63+POR!BA63+ROU!BA63+SLV!BA63+SLO!BA63+FIN!BA63+SUE!BA63</f>
        <v>0.10300000000000001</v>
      </c>
      <c r="BB63" s="23">
        <f>BUL!BB63+TCH!BB63+DAN!BB63+EST!BB63+IRL!BB63+GRE!BB63+CRO!BB63+CHY!BB63+LET!BB63+LIT!BB63+LUX!BB63+HON!BB63+MAL!BB63+AUT!BB63+POL!BB63+POR!BB63+ROU!BB63+SLV!BB63+SLO!BB63+FIN!BB63+SUE!BB63</f>
        <v>0.34700000000000003</v>
      </c>
      <c r="BC63" s="23">
        <f>BUL!BC63+TCH!BC63+DAN!BC63+EST!BC63+IRL!BC63+GRE!BC63+CRO!BC63+CHY!BC63+LET!BC63+LIT!BC63+LUX!BC63+HON!BC63+MAL!BC63+AUT!BC63+POL!BC63+POR!BC63+ROU!BC63+SLV!BC63+SLO!BC63+FIN!BC63+SUE!BC63</f>
        <v>0.35100000000000003</v>
      </c>
      <c r="BD63" s="23">
        <f>BUL!BD63+TCH!BD63+DAN!BD63+EST!BD63+IRL!BD63+GRE!BD63+CRO!BD63+CHY!BD63+LET!BD63+LIT!BD63+LUX!BD63+HON!BD63+MAL!BD63+AUT!BD63+POL!BD63+POR!BD63+ROU!BD63+SLV!BD63+SLO!BD63+FIN!BD63+SUE!BD63</f>
        <v>0.25900000000000001</v>
      </c>
      <c r="BE63" s="23">
        <f>BUL!BE63+TCH!BE63+DAN!BE63+EST!BE63+IRL!BE63+GRE!BE63+CRO!BE63+CHY!BE63+LET!BE63+LIT!BE63+LUX!BE63+HON!BE63+MAL!BE63+AUT!BE63+POL!BE63+POR!BE63+ROU!BE63+SLV!BE63+SLO!BE63+FIN!BE63+SUE!BE63</f>
        <v>0.36199999999999999</v>
      </c>
      <c r="BF63" s="23">
        <f>BUL!BF63+TCH!BF63+DAN!BF63+EST!BF63+IRL!BF63+GRE!BF63+CRO!BF63+CHY!BF63+LET!BF63+LIT!BF63+LUX!BF63+HON!BF63+MAL!BF63+AUT!BF63+POL!BF63+POR!BF63+ROU!BF63+SLV!BF63+SLO!BF63+FIN!BF63+SUE!BF63</f>
        <v>0.252</v>
      </c>
      <c r="BG63" s="23">
        <f>BUL!BG63+TCH!BG63+DAN!BG63+EST!BG63+IRL!BG63+GRE!BG63+CRO!BG63+CHY!BG63+LET!BG63+LIT!BG63+LUX!BG63+HON!BG63+MAL!BG63+AUT!BG63+POL!BG63+POR!BG63+ROU!BG63+SLV!BG63+SLO!BG63+FIN!BG63+SUE!BG63</f>
        <v>0.22099999999999997</v>
      </c>
      <c r="BH63" s="23">
        <f>BUL!BH63+TCH!BH63+DAN!BH63+EST!BH63+IRL!BH63+GRE!BH63+CRO!BH63+CHY!BH63+LET!BH63+LIT!BH63+LUX!BH63+HON!BH63+MAL!BH63+AUT!BH63+POL!BH63+POR!BH63+ROU!BH63+SLV!BH63+SLO!BH63+FIN!BH63+SUE!BH63</f>
        <v>0.23399999999999999</v>
      </c>
      <c r="BI63" s="23">
        <f>BUL!BI63+TCH!BI63+DAN!BI63+EST!BI63+IRL!BI63+GRE!BI63+CRO!BI63+CHY!BI63+LET!BI63+LIT!BI63+LUX!BI63+HON!BI63+MAL!BI63+AUT!BI63+POL!BI63+POR!BI63+ROU!BI63+SLV!BI63+SLO!BI63+FIN!BI63+SUE!BI63</f>
        <v>0.16300000000000001</v>
      </c>
      <c r="BJ63" s="23">
        <f>BUL!BJ63+TCH!BJ63+DAN!BJ63+EST!BJ63+IRL!BJ63+GRE!BJ63+CRO!BJ63+CHY!BJ63+LET!BJ63+LIT!BJ63+LUX!BJ63+HON!BJ63+MAL!BJ63+AUT!BJ63+POL!BJ63+POR!BJ63+ROU!BJ63+SLV!BJ63+SLO!BJ63+FIN!BJ63+SUE!BJ63</f>
        <v>0.26800000000000002</v>
      </c>
      <c r="BK63" s="23">
        <f>BUL!BK63+TCH!BK63+DAN!BK63+EST!BK63+IRL!BK63+GRE!BK63+CRO!BK63+CHY!BK63+LET!BK63+LIT!BK63+LUX!BK63+HON!BK63+MAL!BK63+AUT!BK63+POL!BK63+POR!BK63+ROU!BK63+SLV!BK63+SLO!BK63+FIN!BK63+SUE!BK63</f>
        <v>0.22299999999999998</v>
      </c>
      <c r="BL63" s="23">
        <f>BUL!BL63+TCH!BL63+DAN!BL63+EST!BL63+IRL!BL63+GRE!BL63+CRO!BL63+CHY!BL63+LET!BL63+LIT!BL63+LUX!BL63+HON!BL63+MAL!BL63+AUT!BL63+POL!BL63+POR!BL63+ROU!BL63+SLV!BL63+SLO!BL63+FIN!BL63+SUE!BL63</f>
        <v>0</v>
      </c>
      <c r="BM63" s="23">
        <f>BUL!BM63+TCH!BM63+DAN!BM63+EST!BM63+IRL!BM63+GRE!BM63+CRO!BM63+CHY!BM63+LET!BM63+LIT!BM63+LUX!BM63+HON!BM63+MAL!BM63+AUT!BM63+POL!BM63+POR!BM63+ROU!BM63+SLV!BM63+SLO!BM63+FIN!BM63+SUE!BM63</f>
        <v>0</v>
      </c>
      <c r="BN63" s="23">
        <f>BUL!BN63+TCH!BN63+DAN!BN63+EST!BN63+IRL!BN63+GRE!BN63+CRO!BN63+CHY!BN63+LET!BN63+LIT!BN63+LUX!BN63+HON!BN63+MAL!BN63+AUT!BN63+POL!BN63+POR!BN63+ROU!BN63+SLV!BN63+SLO!BN63+FIN!BN63+SUE!BN63</f>
        <v>0.54800000000000004</v>
      </c>
      <c r="BO63" s="23">
        <f>BUL!BO63+TCH!BO63+DAN!BO63+EST!BO63+IRL!BO63+GRE!BO63+CRO!BO63+CHY!BO63+LET!BO63+LIT!BO63+LUX!BO63+HON!BO63+MAL!BO63+AUT!BO63+POL!BO63+POR!BO63+ROU!BO63+SLV!BO63+SLO!BO63+FIN!BO63+SUE!BO63</f>
        <v>0.38300000000000001</v>
      </c>
      <c r="BP63" s="23">
        <f>BUL!BP63+TCH!BP63+DAN!BP63+EST!BP63+IRL!BP63+GRE!BP63+CRO!BP63+CHY!BP63+LET!BP63+LIT!BP63+LUX!BP63+HON!BP63+MAL!BP63+AUT!BP63+POL!BP63+POR!BP63+ROU!BP63+SLV!BP63+SLO!BP63+FIN!BP63+SUE!BP63</f>
        <v>0</v>
      </c>
      <c r="BQ63" s="23">
        <f>BUL!BQ63+TCH!BQ63+DAN!BQ63+EST!BQ63+IRL!BQ63+GRE!BQ63+CRO!BQ63+CHY!BQ63+LET!BQ63+LIT!BQ63+LUX!BQ63+HON!BQ63+MAL!BQ63+AUT!BQ63+POL!BQ63+POR!BQ63+ROU!BQ63+SLV!BQ63+SLO!BQ63+FIN!BQ63+SUE!BQ63</f>
        <v>0.42300000000000004</v>
      </c>
      <c r="BR63" s="23">
        <f>BUL!BR63+TCH!BR63+DAN!BR63+EST!BR63+IRL!BR63+GRE!BR63+CRO!BR63+CHY!BR63+LET!BR63+LIT!BR63+LUX!BR63+HON!BR63+MAL!BR63+AUT!BR63+POL!BR63+POR!BR63+ROU!BR63+SLV!BR63+SLO!BR63+FIN!BR63+SUE!BR63</f>
        <v>0.376</v>
      </c>
      <c r="BS63" s="21">
        <f t="shared" si="0"/>
        <v>19.816999999999997</v>
      </c>
    </row>
    <row r="64" spans="1:71">
      <c r="A64" s="7" t="s">
        <v>235</v>
      </c>
      <c r="B64" s="23">
        <f>BUL!B64+TCH!B64+DAN!B64+EST!B64+IRL!B64+GRE!B64+CRO!B64+CHY!B64+LET!B64+LIT!B64+LUX!B64+HON!B64+MAL!B64+AUT!B64+POL!B64+POR!B64+ROU!B64+SLV!B64+SLO!B64+FIN!B64+SUE!B64</f>
        <v>0.84800000000000009</v>
      </c>
      <c r="C64" s="23">
        <f>BUL!C64+TCH!C64+DAN!C64+EST!C64+IRL!C64+GRE!C64+CRO!C64+CHY!C64+LET!C64+LIT!C64+LUX!C64+HON!C64+MAL!C64+AUT!C64+POL!C64+POR!C64+ROU!C64+SLV!C64+SLO!C64+FIN!C64+SUE!C64</f>
        <v>0.19400000000000001</v>
      </c>
      <c r="D64" s="23">
        <f>BUL!D64+TCH!D64+DAN!D64+EST!D64+IRL!D64+GRE!D64+CRO!D64+CHY!D64+LET!D64+LIT!D64+LUX!D64+HON!D64+MAL!D64+AUT!D64+POL!D64+POR!D64+ROU!D64+SLV!D64+SLO!D64+FIN!D64+SUE!D64</f>
        <v>0.34199999999999997</v>
      </c>
      <c r="E64" s="23">
        <f>BUL!E64+TCH!E64+DAN!E64+EST!E64+IRL!E64+GRE!E64+CRO!E64+CHY!E64+LET!E64+LIT!E64+LUX!E64+HON!E64+MAL!E64+AUT!E64+POL!E64+POR!E64+ROU!E64+SLV!E64+SLO!E64+FIN!E64+SUE!E64</f>
        <v>0.41800000000000004</v>
      </c>
      <c r="F64" s="23">
        <f>BUL!F64+TCH!F64+DAN!F64+EST!F64+IRL!F64+GRE!F64+CRO!F64+CHY!F64+LET!F64+LIT!F64+LUX!F64+HON!F64+MAL!F64+AUT!F64+POL!F64+POR!F64+ROU!F64+SLV!F64+SLO!F64+FIN!F64+SUE!F64</f>
        <v>0.71799999999999997</v>
      </c>
      <c r="G64" s="23">
        <f>BUL!G64+TCH!G64+DAN!G64+EST!G64+IRL!G64+GRE!G64+CRO!G64+CHY!G64+LET!G64+LIT!G64+LUX!G64+HON!G64+MAL!G64+AUT!G64+POL!G64+POR!G64+ROU!G64+SLV!G64+SLO!G64+FIN!G64+SUE!G64</f>
        <v>0.72500000000000009</v>
      </c>
      <c r="H64" s="23">
        <f>BUL!H64+TCH!H64+DAN!H64+EST!H64+IRL!H64+GRE!H64+CRO!H64+CHY!H64+LET!H64+LIT!H64+LUX!H64+HON!H64+MAL!H64+AUT!H64+POL!H64+POR!H64+ROU!H64+SLV!H64+SLO!H64+FIN!H64+SUE!H64</f>
        <v>0.46800000000000003</v>
      </c>
      <c r="I64" s="23">
        <f>BUL!I64+TCH!I64+DAN!I64+EST!I64+IRL!I64+GRE!I64+CRO!I64+CHY!I64+LET!I64+LIT!I64+LUX!I64+HON!I64+MAL!I64+AUT!I64+POL!I64+POR!I64+ROU!I64+SLV!I64+SLO!I64+FIN!I64+SUE!I64</f>
        <v>0.71</v>
      </c>
      <c r="J64" s="23">
        <f>BUL!J64+TCH!J64+DAN!J64+EST!J64+IRL!J64+GRE!J64+CRO!J64+CHY!J64+LET!J64+LIT!J64+LUX!J64+HON!J64+MAL!J64+AUT!J64+POL!J64+POR!J64+ROU!J64+SLV!J64+SLO!J64+FIN!J64+SUE!J64</f>
        <v>0.54900000000000004</v>
      </c>
      <c r="K64" s="23">
        <f>BUL!K64+TCH!K64+DAN!K64+EST!K64+IRL!K64+GRE!K64+CRO!K64+CHY!K64+LET!K64+LIT!K64+LUX!K64+HON!K64+MAL!K64+AUT!K64+POL!K64+POR!K64+ROU!K64+SLV!K64+SLO!K64+FIN!K64+SUE!K64</f>
        <v>2.2839999999999998</v>
      </c>
      <c r="L64" s="23">
        <f>BUL!L64+TCH!L64+DAN!L64+EST!L64+IRL!L64+GRE!L64+CRO!L64+CHY!L64+LET!L64+LIT!L64+LUX!L64+HON!L64+MAL!L64+AUT!L64+POL!L64+POR!L64+ROU!L64+SLV!L64+SLO!L64+FIN!L64+SUE!L64</f>
        <v>1.008</v>
      </c>
      <c r="M64" s="23">
        <f>BUL!M64+TCH!M64+DAN!M64+EST!M64+IRL!M64+GRE!M64+CRO!M64+CHY!M64+LET!M64+LIT!M64+LUX!M64+HON!M64+MAL!M64+AUT!M64+POL!M64+POR!M64+ROU!M64+SLV!M64+SLO!M64+FIN!M64+SUE!M64</f>
        <v>0.93</v>
      </c>
      <c r="N64" s="23">
        <f>BUL!N64+TCH!N64+DAN!N64+EST!N64+IRL!N64+GRE!N64+CRO!N64+CHY!N64+LET!N64+LIT!N64+LUX!N64+HON!N64+MAL!N64+AUT!N64+POL!N64+POR!N64+ROU!N64+SLV!N64+SLO!N64+FIN!N64+SUE!N64</f>
        <v>0.92300000000000004</v>
      </c>
      <c r="O64" s="23">
        <f>BUL!O64+TCH!O64+DAN!O64+EST!O64+IRL!O64+GRE!O64+CRO!O64+CHY!O64+LET!O64+LIT!O64+LUX!O64+HON!O64+MAL!O64+AUT!O64+POL!O64+POR!O64+ROU!O64+SLV!O64+SLO!O64+FIN!O64+SUE!O64</f>
        <v>0.65500000000000003</v>
      </c>
      <c r="P64" s="23">
        <f>BUL!P64+TCH!P64+DAN!P64+EST!P64+IRL!P64+GRE!P64+CRO!P64+CHY!P64+LET!P64+LIT!P64+LUX!P64+HON!P64+MAL!P64+AUT!P64+POL!P64+POR!P64+ROU!P64+SLV!P64+SLO!P64+FIN!P64+SUE!P64</f>
        <v>1.0210000000000001</v>
      </c>
      <c r="Q64" s="23">
        <f>BUL!Q64+TCH!Q64+DAN!Q64+EST!Q64+IRL!Q64+GRE!Q64+CRO!Q64+CHY!Q64+LET!Q64+LIT!Q64+LUX!Q64+HON!Q64+MAL!Q64+AUT!Q64+POL!Q64+POR!Q64+ROU!Q64+SLV!Q64+SLO!Q64+FIN!Q64+SUE!Q64</f>
        <v>0.87000000000000011</v>
      </c>
      <c r="R64" s="23">
        <f>BUL!R64+TCH!R64+DAN!R64+EST!R64+IRL!R64+GRE!R64+CRO!R64+CHY!R64+LET!R64+LIT!R64+LUX!R64+HON!R64+MAL!R64+AUT!R64+POL!R64+POR!R64+ROU!R64+SLV!R64+SLO!R64+FIN!R64+SUE!R64</f>
        <v>0.90900000000000014</v>
      </c>
      <c r="S64" s="23">
        <f>BUL!S64+TCH!S64+DAN!S64+EST!S64+IRL!S64+GRE!S64+CRO!S64+CHY!S64+LET!S64+LIT!S64+LUX!S64+HON!S64+MAL!S64+AUT!S64+POL!S64+POR!S64+ROU!S64+SLV!S64+SLO!S64+FIN!S64+SUE!S64</f>
        <v>0.88900000000000012</v>
      </c>
      <c r="T64" s="23">
        <f>BUL!T64+TCH!T64+DAN!T64+EST!T64+IRL!T64+GRE!T64+CRO!T64+CHY!T64+LET!T64+LIT!T64+LUX!T64+HON!T64+MAL!T64+AUT!T64+POL!T64+POR!T64+ROU!T64+SLV!T64+SLO!T64+FIN!T64+SUE!T64</f>
        <v>0.84800000000000009</v>
      </c>
      <c r="U64" s="23">
        <f>BUL!U64+TCH!U64+DAN!U64+EST!U64+IRL!U64+GRE!U64+CRO!U64+CHY!U64+LET!U64+LIT!U64+LUX!U64+HON!U64+MAL!U64+AUT!U64+POL!U64+POR!U64+ROU!U64+SLV!U64+SLO!U64+FIN!U64+SUE!U64</f>
        <v>0.91</v>
      </c>
      <c r="V64" s="23">
        <f>BUL!V64+TCH!V64+DAN!V64+EST!V64+IRL!V64+GRE!V64+CRO!V64+CHY!V64+LET!V64+LIT!V64+LUX!V64+HON!V64+MAL!V64+AUT!V64+POL!V64+POR!V64+ROU!V64+SLV!V64+SLO!V64+FIN!V64+SUE!V64</f>
        <v>1.1620000000000001</v>
      </c>
      <c r="W64" s="23">
        <f>BUL!W64+TCH!W64+DAN!W64+EST!W64+IRL!W64+GRE!W64+CRO!W64+CHY!W64+LET!W64+LIT!W64+LUX!W64+HON!W64+MAL!W64+AUT!W64+POL!W64+POR!W64+ROU!W64+SLV!W64+SLO!W64+FIN!W64+SUE!W64</f>
        <v>0.71500000000000008</v>
      </c>
      <c r="X64" s="23">
        <f>BUL!X64+TCH!X64+DAN!X64+EST!X64+IRL!X64+GRE!X64+CRO!X64+CHY!X64+LET!X64+LIT!X64+LUX!X64+HON!X64+MAL!X64+AUT!X64+POL!X64+POR!X64+ROU!X64+SLV!X64+SLO!X64+FIN!X64+SUE!X64</f>
        <v>0.87900000000000011</v>
      </c>
      <c r="Y64" s="23">
        <f>BUL!Y64+TCH!Y64+DAN!Y64+EST!Y64+IRL!Y64+GRE!Y64+CRO!Y64+CHY!Y64+LET!Y64+LIT!Y64+LUX!Y64+HON!Y64+MAL!Y64+AUT!Y64+POL!Y64+POR!Y64+ROU!Y64+SLV!Y64+SLO!Y64+FIN!Y64+SUE!Y64</f>
        <v>1.5409999999999999</v>
      </c>
      <c r="Z64" s="23">
        <f>BUL!Z64+TCH!Z64+DAN!Z64+EST!Z64+IRL!Z64+GRE!Z64+CRO!Z64+CHY!Z64+LET!Z64+LIT!Z64+LUX!Z64+HON!Z64+MAL!Z64+AUT!Z64+POL!Z64+POR!Z64+ROU!Z64+SLV!Z64+SLO!Z64+FIN!Z64+SUE!Z64</f>
        <v>0.44000000000000006</v>
      </c>
      <c r="AA64" s="23">
        <f>BUL!AA64+TCH!AA64+DAN!AA64+EST!AA64+IRL!AA64+GRE!AA64+CRO!AA64+CHY!AA64+LET!AA64+LIT!AA64+LUX!AA64+HON!AA64+MAL!AA64+AUT!AA64+POL!AA64+POR!AA64+ROU!AA64+SLV!AA64+SLO!AA64+FIN!AA64+SUE!AA64</f>
        <v>0.77</v>
      </c>
      <c r="AB64" s="23">
        <f>BUL!AB64+TCH!AB64+DAN!AB64+EST!AB64+IRL!AB64+GRE!AB64+CRO!AB64+CHY!AB64+LET!AB64+LIT!AB64+LUX!AB64+HON!AB64+MAL!AB64+AUT!AB64+POL!AB64+POR!AB64+ROU!AB64+SLV!AB64+SLO!AB64+FIN!AB64+SUE!AB64</f>
        <v>0.83000000000000007</v>
      </c>
      <c r="AC64" s="23">
        <f>BUL!AC64+TCH!AC64+DAN!AC64+EST!AC64+IRL!AC64+GRE!AC64+CRO!AC64+CHY!AC64+LET!AC64+LIT!AC64+LUX!AC64+HON!AC64+MAL!AC64+AUT!AC64+POL!AC64+POR!AC64+ROU!AC64+SLV!AC64+SLO!AC64+FIN!AC64+SUE!AC64</f>
        <v>0.84100000000000008</v>
      </c>
      <c r="AD64" s="23">
        <f>BUL!AD64+TCH!AD64+DAN!AD64+EST!AD64+IRL!AD64+GRE!AD64+CRO!AD64+CHY!AD64+LET!AD64+LIT!AD64+LUX!AD64+HON!AD64+MAL!AD64+AUT!AD64+POL!AD64+POR!AD64+ROU!AD64+SLV!AD64+SLO!AD64+FIN!AD64+SUE!AD64</f>
        <v>0.67700000000000005</v>
      </c>
      <c r="AE64" s="23">
        <f>BUL!AE64+TCH!AE64+DAN!AE64+EST!AE64+IRL!AE64+GRE!AE64+CRO!AE64+CHY!AE64+LET!AE64+LIT!AE64+LUX!AE64+HON!AE64+MAL!AE64+AUT!AE64+POL!AE64+POR!AE64+ROU!AE64+SLV!AE64+SLO!AE64+FIN!AE64+SUE!AE64</f>
        <v>0.76400000000000001</v>
      </c>
      <c r="AF64" s="23">
        <f>BUL!AF64+TCH!AF64+DAN!AF64+EST!AF64+IRL!AF64+GRE!AF64+CRO!AF64+CHY!AF64+LET!AF64+LIT!AF64+LUX!AF64+HON!AF64+MAL!AF64+AUT!AF64+POL!AF64+POR!AF64+ROU!AF64+SLV!AF64+SLO!AF64+FIN!AF64+SUE!AF64</f>
        <v>0.78</v>
      </c>
      <c r="AG64" s="23">
        <f>BUL!AG64+TCH!AG64+DAN!AG64+EST!AG64+IRL!AG64+GRE!AG64+CRO!AG64+CHY!AG64+LET!AG64+LIT!AG64+LUX!AG64+HON!AG64+MAL!AG64+AUT!AG64+POL!AG64+POR!AG64+ROU!AG64+SLV!AG64+SLO!AG64+FIN!AG64+SUE!AG64</f>
        <v>0.66300000000000003</v>
      </c>
      <c r="AH64" s="23">
        <f>BUL!AH64+TCH!AH64+DAN!AH64+EST!AH64+IRL!AH64+GRE!AH64+CRO!AH64+CHY!AH64+LET!AH64+LIT!AH64+LUX!AH64+HON!AH64+MAL!AH64+AUT!AH64+POL!AH64+POR!AH64+ROU!AH64+SLV!AH64+SLO!AH64+FIN!AH64+SUE!AH64</f>
        <v>0.62200000000000011</v>
      </c>
      <c r="AI64" s="23">
        <f>BUL!AI64+TCH!AI64+DAN!AI64+EST!AI64+IRL!AI64+GRE!AI64+CRO!AI64+CHY!AI64+LET!AI64+LIT!AI64+LUX!AI64+HON!AI64+MAL!AI64+AUT!AI64+POL!AI64+POR!AI64+ROU!AI64+SLV!AI64+SLO!AI64+FIN!AI64+SUE!AI64</f>
        <v>0.68300000000000005</v>
      </c>
      <c r="AJ64" s="23">
        <f>BUL!AJ64+TCH!AJ64+DAN!AJ64+EST!AJ64+IRL!AJ64+GRE!AJ64+CRO!AJ64+CHY!AJ64+LET!AJ64+LIT!AJ64+LUX!AJ64+HON!AJ64+MAL!AJ64+AUT!AJ64+POL!AJ64+POR!AJ64+ROU!AJ64+SLV!AJ64+SLO!AJ64+FIN!AJ64+SUE!AJ64</f>
        <v>0.43500000000000005</v>
      </c>
      <c r="AK64" s="23">
        <f>BUL!AK64+TCH!AK64+DAN!AK64+EST!AK64+IRL!AK64+GRE!AK64+CRO!AK64+CHY!AK64+LET!AK64+LIT!AK64+LUX!AK64+HON!AK64+MAL!AK64+AUT!AK64+POL!AK64+POR!AK64+ROU!AK64+SLV!AK64+SLO!AK64+FIN!AK64+SUE!AK64</f>
        <v>0.62200000000000011</v>
      </c>
      <c r="AL64" s="23">
        <f>BUL!AL64+TCH!AL64+DAN!AL64+EST!AL64+IRL!AL64+GRE!AL64+CRO!AL64+CHY!AL64+LET!AL64+LIT!AL64+LUX!AL64+HON!AL64+MAL!AL64+AUT!AL64+POL!AL64+POR!AL64+ROU!AL64+SLV!AL64+SLO!AL64+FIN!AL64+SUE!AL64</f>
        <v>0.64000000000000012</v>
      </c>
      <c r="AM64" s="23">
        <f>BUL!AM64+TCH!AM64+DAN!AM64+EST!AM64+IRL!AM64+GRE!AM64+CRO!AM64+CHY!AM64+LET!AM64+LIT!AM64+LUX!AM64+HON!AM64+MAL!AM64+AUT!AM64+POL!AM64+POR!AM64+ROU!AM64+SLV!AM64+SLO!AM64+FIN!AM64+SUE!AM64</f>
        <v>0.68700000000000006</v>
      </c>
      <c r="AN64" s="23">
        <f>BUL!AN64+TCH!AN64+DAN!AN64+EST!AN64+IRL!AN64+GRE!AN64+CRO!AN64+CHY!AN64+LET!AN64+LIT!AN64+LUX!AN64+HON!AN64+MAL!AN64+AUT!AN64+POL!AN64+POR!AN64+ROU!AN64+SLV!AN64+SLO!AN64+FIN!AN64+SUE!AN64</f>
        <v>0.79600000000000004</v>
      </c>
      <c r="AO64" s="23">
        <f>BUL!AO64+TCH!AO64+DAN!AO64+EST!AO64+IRL!AO64+GRE!AO64+CRO!AO64+CHY!AO64+LET!AO64+LIT!AO64+LUX!AO64+HON!AO64+MAL!AO64+AUT!AO64+POL!AO64+POR!AO64+ROU!AO64+SLV!AO64+SLO!AO64+FIN!AO64+SUE!AO64</f>
        <v>0.72199999999999998</v>
      </c>
      <c r="AP64" s="23">
        <f>BUL!AP64+TCH!AP64+DAN!AP64+EST!AP64+IRL!AP64+GRE!AP64+CRO!AP64+CHY!AP64+LET!AP64+LIT!AP64+LUX!AP64+HON!AP64+MAL!AP64+AUT!AP64+POL!AP64+POR!AP64+ROU!AP64+SLV!AP64+SLO!AP64+FIN!AP64+SUE!AP64</f>
        <v>0.44200000000000006</v>
      </c>
      <c r="AQ64" s="23">
        <f>BUL!AQ64+TCH!AQ64+DAN!AQ64+EST!AQ64+IRL!AQ64+GRE!AQ64+CRO!AQ64+CHY!AQ64+LET!AQ64+LIT!AQ64+LUX!AQ64+HON!AQ64+MAL!AQ64+AUT!AQ64+POL!AQ64+POR!AQ64+ROU!AQ64+SLV!AQ64+SLO!AQ64+FIN!AQ64+SUE!AQ64</f>
        <v>0.48700000000000004</v>
      </c>
      <c r="AR64" s="23">
        <f>BUL!AR64+TCH!AR64+DAN!AR64+EST!AR64+IRL!AR64+GRE!AR64+CRO!AR64+CHY!AR64+LET!AR64+LIT!AR64+LUX!AR64+HON!AR64+MAL!AR64+AUT!AR64+POL!AR64+POR!AR64+ROU!AR64+SLV!AR64+SLO!AR64+FIN!AR64+SUE!AR64</f>
        <v>0.51</v>
      </c>
      <c r="AS64" s="23">
        <f>BUL!AS64+TCH!AS64+DAN!AS64+EST!AS64+IRL!AS64+GRE!AS64+CRO!AS64+CHY!AS64+LET!AS64+LIT!AS64+LUX!AS64+HON!AS64+MAL!AS64+AUT!AS64+POL!AS64+POR!AS64+ROU!AS64+SLV!AS64+SLO!AS64+FIN!AS64+SUE!AS64</f>
        <v>0.56400000000000006</v>
      </c>
      <c r="AT64" s="23">
        <f>BUL!AT64+TCH!AT64+DAN!AT64+EST!AT64+IRL!AT64+GRE!AT64+CRO!AT64+CHY!AT64+LET!AT64+LIT!AT64+LUX!AT64+HON!AT64+MAL!AT64+AUT!AT64+POL!AT64+POR!AT64+ROU!AT64+SLV!AT64+SLO!AT64+FIN!AT64+SUE!AT64</f>
        <v>0.85600000000000009</v>
      </c>
      <c r="AU64" s="23">
        <f>BUL!AU64+TCH!AU64+DAN!AU64+EST!AU64+IRL!AU64+GRE!AU64+CRO!AU64+CHY!AU64+LET!AU64+LIT!AU64+LUX!AU64+HON!AU64+MAL!AU64+AUT!AU64+POL!AU64+POR!AU64+ROU!AU64+SLV!AU64+SLO!AU64+FIN!AU64+SUE!AU64</f>
        <v>0.94300000000000006</v>
      </c>
      <c r="AV64" s="23">
        <f>BUL!AV64+TCH!AV64+DAN!AV64+EST!AV64+IRL!AV64+GRE!AV64+CRO!AV64+CHY!AV64+LET!AV64+LIT!AV64+LUX!AV64+HON!AV64+MAL!AV64+AUT!AV64+POL!AV64+POR!AV64+ROU!AV64+SLV!AV64+SLO!AV64+FIN!AV64+SUE!AV64</f>
        <v>0.92300000000000004</v>
      </c>
      <c r="AW64" s="23">
        <f>BUL!AW64+TCH!AW64+DAN!AW64+EST!AW64+IRL!AW64+GRE!AW64+CRO!AW64+CHY!AW64+LET!AW64+LIT!AW64+LUX!AW64+HON!AW64+MAL!AW64+AUT!AW64+POL!AW64+POR!AW64+ROU!AW64+SLV!AW64+SLO!AW64+FIN!AW64+SUE!AW64</f>
        <v>0.7</v>
      </c>
      <c r="AX64" s="23">
        <f>BUL!AX64+TCH!AX64+DAN!AX64+EST!AX64+IRL!AX64+GRE!AX64+CRO!AX64+CHY!AX64+LET!AX64+LIT!AX64+LUX!AX64+HON!AX64+MAL!AX64+AUT!AX64+POL!AX64+POR!AX64+ROU!AX64+SLV!AX64+SLO!AX64+FIN!AX64+SUE!AX64</f>
        <v>0.65999999999999992</v>
      </c>
      <c r="AY64" s="23">
        <f>BUL!AY64+TCH!AY64+DAN!AY64+EST!AY64+IRL!AY64+GRE!AY64+CRO!AY64+CHY!AY64+LET!AY64+LIT!AY64+LUX!AY64+HON!AY64+MAL!AY64+AUT!AY64+POL!AY64+POR!AY64+ROU!AY64+SLV!AY64+SLO!AY64+FIN!AY64+SUE!AY64</f>
        <v>0.89100000000000013</v>
      </c>
      <c r="AZ64" s="23">
        <f>BUL!AZ64+TCH!AZ64+DAN!AZ64+EST!AZ64+IRL!AZ64+GRE!AZ64+CRO!AZ64+CHY!AZ64+LET!AZ64+LIT!AZ64+LUX!AZ64+HON!AZ64+MAL!AZ64+AUT!AZ64+POL!AZ64+POR!AZ64+ROU!AZ64+SLV!AZ64+SLO!AZ64+FIN!AZ64+SUE!AZ64</f>
        <v>0.38100000000000001</v>
      </c>
      <c r="BA64" s="23">
        <f>BUL!BA64+TCH!BA64+DAN!BA64+EST!BA64+IRL!BA64+GRE!BA64+CRO!BA64+CHY!BA64+LET!BA64+LIT!BA64+LUX!BA64+HON!BA64+MAL!BA64+AUT!BA64+POL!BA64+POR!BA64+ROU!BA64+SLV!BA64+SLO!BA64+FIN!BA64+SUE!BA64</f>
        <v>0.26300000000000001</v>
      </c>
      <c r="BB64" s="23">
        <f>BUL!BB64+TCH!BB64+DAN!BB64+EST!BB64+IRL!BB64+GRE!BB64+CRO!BB64+CHY!BB64+LET!BB64+LIT!BB64+LUX!BB64+HON!BB64+MAL!BB64+AUT!BB64+POL!BB64+POR!BB64+ROU!BB64+SLV!BB64+SLO!BB64+FIN!BB64+SUE!BB64</f>
        <v>0.87500000000000011</v>
      </c>
      <c r="BC64" s="23">
        <f>BUL!BC64+TCH!BC64+DAN!BC64+EST!BC64+IRL!BC64+GRE!BC64+CRO!BC64+CHY!BC64+LET!BC64+LIT!BC64+LUX!BC64+HON!BC64+MAL!BC64+AUT!BC64+POL!BC64+POR!BC64+ROU!BC64+SLV!BC64+SLO!BC64+FIN!BC64+SUE!BC64</f>
        <v>0.89200000000000013</v>
      </c>
      <c r="BD64" s="23">
        <f>BUL!BD64+TCH!BD64+DAN!BD64+EST!BD64+IRL!BD64+GRE!BD64+CRO!BD64+CHY!BD64+LET!BD64+LIT!BD64+LUX!BD64+HON!BD64+MAL!BD64+AUT!BD64+POL!BD64+POR!BD64+ROU!BD64+SLV!BD64+SLO!BD64+FIN!BD64+SUE!BD64</f>
        <v>0.65500000000000003</v>
      </c>
      <c r="BE64" s="23">
        <f>BUL!BE64+TCH!BE64+DAN!BE64+EST!BE64+IRL!BE64+GRE!BE64+CRO!BE64+CHY!BE64+LET!BE64+LIT!BE64+LUX!BE64+HON!BE64+MAL!BE64+AUT!BE64+POL!BE64+POR!BE64+ROU!BE64+SLV!BE64+SLO!BE64+FIN!BE64+SUE!BE64</f>
        <v>0.92300000000000004</v>
      </c>
      <c r="BF64" s="23">
        <f>BUL!BF64+TCH!BF64+DAN!BF64+EST!BF64+IRL!BF64+GRE!BF64+CRO!BF64+CHY!BF64+LET!BF64+LIT!BF64+LUX!BF64+HON!BF64+MAL!BF64+AUT!BF64+POL!BF64+POR!BF64+ROU!BF64+SLV!BF64+SLO!BF64+FIN!BF64+SUE!BF64</f>
        <v>0.63800000000000012</v>
      </c>
      <c r="BG64" s="23">
        <f>BUL!BG64+TCH!BG64+DAN!BG64+EST!BG64+IRL!BG64+GRE!BG64+CRO!BG64+CHY!BG64+LET!BG64+LIT!BG64+LUX!BG64+HON!BG64+MAL!BG64+AUT!BG64+POL!BG64+POR!BG64+ROU!BG64+SLV!BG64+SLO!BG64+FIN!BG64+SUE!BG64</f>
        <v>0.56200000000000006</v>
      </c>
      <c r="BH64" s="23">
        <f>BUL!BH64+TCH!BH64+DAN!BH64+EST!BH64+IRL!BH64+GRE!BH64+CRO!BH64+CHY!BH64+LET!BH64+LIT!BH64+LUX!BH64+HON!BH64+MAL!BH64+AUT!BH64+POL!BH64+POR!BH64+ROU!BH64+SLV!BH64+SLO!BH64+FIN!BH64+SUE!BH64</f>
        <v>0.59100000000000008</v>
      </c>
      <c r="BI64" s="23">
        <f>BUL!BI64+TCH!BI64+DAN!BI64+EST!BI64+IRL!BI64+GRE!BI64+CRO!BI64+CHY!BI64+LET!BI64+LIT!BI64+LUX!BI64+HON!BI64+MAL!BI64+AUT!BI64+POL!BI64+POR!BI64+ROU!BI64+SLV!BI64+SLO!BI64+FIN!BI64+SUE!BI64</f>
        <v>0.41500000000000004</v>
      </c>
      <c r="BJ64" s="23">
        <f>BUL!BJ64+TCH!BJ64+DAN!BJ64+EST!BJ64+IRL!BJ64+GRE!BJ64+CRO!BJ64+CHY!BJ64+LET!BJ64+LIT!BJ64+LUX!BJ64+HON!BJ64+MAL!BJ64+AUT!BJ64+POL!BJ64+POR!BJ64+ROU!BJ64+SLV!BJ64+SLO!BJ64+FIN!BJ64+SUE!BJ64</f>
        <v>0.67799999999999994</v>
      </c>
      <c r="BK64" s="23">
        <f>BUL!BK64+TCH!BK64+DAN!BK64+EST!BK64+IRL!BK64+GRE!BK64+CRO!BK64+CHY!BK64+LET!BK64+LIT!BK64+LUX!BK64+HON!BK64+MAL!BK64+AUT!BK64+POL!BK64+POR!BK64+ROU!BK64+SLV!BK64+SLO!BK64+FIN!BK64+SUE!BK64</f>
        <v>0.56500000000000006</v>
      </c>
      <c r="BL64" s="23">
        <f>BUL!BL64+TCH!BL64+DAN!BL64+EST!BL64+IRL!BL64+GRE!BL64+CRO!BL64+CHY!BL64+LET!BL64+LIT!BL64+LUX!BL64+HON!BL64+MAL!BL64+AUT!BL64+POL!BL64+POR!BL64+ROU!BL64+SLV!BL64+SLO!BL64+FIN!BL64+SUE!BL64</f>
        <v>0</v>
      </c>
      <c r="BM64" s="23">
        <f>BUL!BM64+TCH!BM64+DAN!BM64+EST!BM64+IRL!BM64+GRE!BM64+CRO!BM64+CHY!BM64+LET!BM64+LIT!BM64+LUX!BM64+HON!BM64+MAL!BM64+AUT!BM64+POL!BM64+POR!BM64+ROU!BM64+SLV!BM64+SLO!BM64+FIN!BM64+SUE!BM64</f>
        <v>0</v>
      </c>
      <c r="BN64" s="23">
        <f>BUL!BN64+TCH!BN64+DAN!BN64+EST!BN64+IRL!BN64+GRE!BN64+CRO!BN64+CHY!BN64+LET!BN64+LIT!BN64+LUX!BN64+HON!BN64+MAL!BN64+AUT!BN64+POL!BN64+POR!BN64+ROU!BN64+SLV!BN64+SLO!BN64+FIN!BN64+SUE!BN64</f>
        <v>1.391</v>
      </c>
      <c r="BO64" s="23">
        <f>BUL!BO64+TCH!BO64+DAN!BO64+EST!BO64+IRL!BO64+GRE!BO64+CRO!BO64+CHY!BO64+LET!BO64+LIT!BO64+LUX!BO64+HON!BO64+MAL!BO64+AUT!BO64+POL!BO64+POR!BO64+ROU!BO64+SLV!BO64+SLO!BO64+FIN!BO64+SUE!BO64</f>
        <v>0.97100000000000009</v>
      </c>
      <c r="BP64" s="23">
        <f>BUL!BP64+TCH!BP64+DAN!BP64+EST!BP64+IRL!BP64+GRE!BP64+CRO!BP64+CHY!BP64+LET!BP64+LIT!BP64+LUX!BP64+HON!BP64+MAL!BP64+AUT!BP64+POL!BP64+POR!BP64+ROU!BP64+SLV!BP64+SLO!BP64+FIN!BP64+SUE!BP64</f>
        <v>0</v>
      </c>
      <c r="BQ64" s="23">
        <f>BUL!BQ64+TCH!BQ64+DAN!BQ64+EST!BQ64+IRL!BQ64+GRE!BQ64+CRO!BQ64+CHY!BQ64+LET!BQ64+LIT!BQ64+LUX!BQ64+HON!BQ64+MAL!BQ64+AUT!BQ64+POL!BQ64+POR!BQ64+ROU!BQ64+SLV!BQ64+SLO!BQ64+FIN!BQ64+SUE!BQ64</f>
        <v>1.0790000000000002</v>
      </c>
      <c r="BR64" s="23">
        <f>BUL!BR64+TCH!BR64+DAN!BR64+EST!BR64+IRL!BR64+GRE!BR64+CRO!BR64+CHY!BR64+LET!BR64+LIT!BR64+LUX!BR64+HON!BR64+MAL!BR64+AUT!BR64+POL!BR64+POR!BR64+ROU!BR64+SLV!BR64+SLO!BR64+FIN!BR64+SUE!BR64</f>
        <v>0.95500000000000007</v>
      </c>
      <c r="BS64" s="21">
        <f t="shared" si="0"/>
        <v>50.297999999999995</v>
      </c>
    </row>
    <row r="65" spans="1:71">
      <c r="A65" s="7" t="s">
        <v>236</v>
      </c>
      <c r="B65" s="23">
        <f>BUL!B65+TCH!B65+DAN!B65+EST!B65+IRL!B65+GRE!B65+CRO!B65+CHY!B65+LET!B65+LIT!B65+LUX!B65+HON!B65+MAL!B65+AUT!B65+POL!B65+POR!B65+ROU!B65+SLV!B65+SLO!B65+FIN!B65+SUE!B65</f>
        <v>0</v>
      </c>
      <c r="C65" s="23">
        <f>BUL!C65+TCH!C65+DAN!C65+EST!C65+IRL!C65+GRE!C65+CRO!C65+CHY!C65+LET!C65+LIT!C65+LUX!C65+HON!C65+MAL!C65+AUT!C65+POL!C65+POR!C65+ROU!C65+SLV!C65+SLO!C65+FIN!C65+SUE!C65</f>
        <v>4.3999999999999997E-2</v>
      </c>
      <c r="D65" s="23">
        <f>BUL!D65+TCH!D65+DAN!D65+EST!D65+IRL!D65+GRE!D65+CRO!D65+CHY!D65+LET!D65+LIT!D65+LUX!D65+HON!D65+MAL!D65+AUT!D65+POL!D65+POR!D65+ROU!D65+SLV!D65+SLO!D65+FIN!D65+SUE!D65</f>
        <v>0</v>
      </c>
      <c r="E65" s="23">
        <f>BUL!E65+TCH!E65+DAN!E65+EST!E65+IRL!E65+GRE!E65+CRO!E65+CHY!E65+LET!E65+LIT!E65+LUX!E65+HON!E65+MAL!E65+AUT!E65+POL!E65+POR!E65+ROU!E65+SLV!E65+SLO!E65+FIN!E65+SUE!E65</f>
        <v>0.20100000000000001</v>
      </c>
      <c r="F65" s="23">
        <f>BUL!F65+TCH!F65+DAN!F65+EST!F65+IRL!F65+GRE!F65+CRO!F65+CHY!F65+LET!F65+LIT!F65+LUX!F65+HON!F65+MAL!F65+AUT!F65+POL!F65+POR!F65+ROU!F65+SLV!F65+SLO!F65+FIN!F65+SUE!F65</f>
        <v>10.758000000000001</v>
      </c>
      <c r="G65" s="23">
        <f>BUL!G65+TCH!G65+DAN!G65+EST!G65+IRL!G65+GRE!G65+CRO!G65+CHY!G65+LET!G65+LIT!G65+LUX!G65+HON!G65+MAL!G65+AUT!G65+POL!G65+POR!G65+ROU!G65+SLV!G65+SLO!G65+FIN!G65+SUE!G65</f>
        <v>0.59100000000000008</v>
      </c>
      <c r="H65" s="23">
        <f>BUL!H65+TCH!H65+DAN!H65+EST!H65+IRL!H65+GRE!H65+CRO!H65+CHY!H65+LET!H65+LIT!H65+LUX!H65+HON!H65+MAL!H65+AUT!H65+POL!H65+POR!H65+ROU!H65+SLV!H65+SLO!H65+FIN!H65+SUE!H65</f>
        <v>0.32600000000000007</v>
      </c>
      <c r="I65" s="23">
        <f>BUL!I65+TCH!I65+DAN!I65+EST!I65+IRL!I65+GRE!I65+CRO!I65+CHY!I65+LET!I65+LIT!I65+LUX!I65+HON!I65+MAL!I65+AUT!I65+POL!I65+POR!I65+ROU!I65+SLV!I65+SLO!I65+FIN!I65+SUE!I65</f>
        <v>1.577</v>
      </c>
      <c r="J65" s="23">
        <f>BUL!J65+TCH!J65+DAN!J65+EST!J65+IRL!J65+GRE!J65+CRO!J65+CHY!J65+LET!J65+LIT!J65+LUX!J65+HON!J65+MAL!J65+AUT!J65+POL!J65+POR!J65+ROU!J65+SLV!J65+SLO!J65+FIN!J65+SUE!J65</f>
        <v>0.54300000000000004</v>
      </c>
      <c r="K65" s="23">
        <f>BUL!K65+TCH!K65+DAN!K65+EST!K65+IRL!K65+GRE!K65+CRO!K65+CHY!K65+LET!K65+LIT!K65+LUX!K65+HON!K65+MAL!K65+AUT!K65+POL!K65+POR!K65+ROU!K65+SLV!K65+SLO!K65+FIN!K65+SUE!K65</f>
        <v>5.1729999999999992</v>
      </c>
      <c r="L65" s="23">
        <f>BUL!L65+TCH!L65+DAN!L65+EST!L65+IRL!L65+GRE!L65+CRO!L65+CHY!L65+LET!L65+LIT!L65+LUX!L65+HON!L65+MAL!L65+AUT!L65+POL!L65+POR!L65+ROU!L65+SLV!L65+SLO!L65+FIN!L65+SUE!L65</f>
        <v>4.0739999999999998</v>
      </c>
      <c r="M65" s="23">
        <f>BUL!M65+TCH!M65+DAN!M65+EST!M65+IRL!M65+GRE!M65+CRO!M65+CHY!M65+LET!M65+LIT!M65+LUX!M65+HON!M65+MAL!M65+AUT!M65+POL!M65+POR!M65+ROU!M65+SLV!M65+SLO!M65+FIN!M65+SUE!M65</f>
        <v>2.2289999999999996</v>
      </c>
      <c r="N65" s="23">
        <f>BUL!N65+TCH!N65+DAN!N65+EST!N65+IRL!N65+GRE!N65+CRO!N65+CHY!N65+LET!N65+LIT!N65+LUX!N65+HON!N65+MAL!N65+AUT!N65+POL!N65+POR!N65+ROU!N65+SLV!N65+SLO!N65+FIN!N65+SUE!N65</f>
        <v>1.897</v>
      </c>
      <c r="O65" s="23">
        <f>BUL!O65+TCH!O65+DAN!O65+EST!O65+IRL!O65+GRE!O65+CRO!O65+CHY!O65+LET!O65+LIT!O65+LUX!O65+HON!O65+MAL!O65+AUT!O65+POL!O65+POR!O65+ROU!O65+SLV!O65+SLO!O65+FIN!O65+SUE!O65</f>
        <v>1.9470000000000003</v>
      </c>
      <c r="P65" s="23">
        <f>BUL!P65+TCH!P65+DAN!P65+EST!P65+IRL!P65+GRE!P65+CRO!P65+CHY!P65+LET!P65+LIT!P65+LUX!P65+HON!P65+MAL!P65+AUT!P65+POL!P65+POR!P65+ROU!P65+SLV!P65+SLO!P65+FIN!P65+SUE!P65</f>
        <v>4.1870000000000003</v>
      </c>
      <c r="Q65" s="23">
        <f>BUL!Q65+TCH!Q65+DAN!Q65+EST!Q65+IRL!Q65+GRE!Q65+CRO!Q65+CHY!Q65+LET!Q65+LIT!Q65+LUX!Q65+HON!Q65+MAL!Q65+AUT!Q65+POL!Q65+POR!Q65+ROU!Q65+SLV!Q65+SLO!Q65+FIN!Q65+SUE!Q65</f>
        <v>5.3620000000000001</v>
      </c>
      <c r="R65" s="23">
        <f>BUL!R65+TCH!R65+DAN!R65+EST!R65+IRL!R65+GRE!R65+CRO!R65+CHY!R65+LET!R65+LIT!R65+LUX!R65+HON!R65+MAL!R65+AUT!R65+POL!R65+POR!R65+ROU!R65+SLV!R65+SLO!R65+FIN!R65+SUE!R65</f>
        <v>1.161</v>
      </c>
      <c r="S65" s="23">
        <f>BUL!S65+TCH!S65+DAN!S65+EST!S65+IRL!S65+GRE!S65+CRO!S65+CHY!S65+LET!S65+LIT!S65+LUX!S65+HON!S65+MAL!S65+AUT!S65+POL!S65+POR!S65+ROU!S65+SLV!S65+SLO!S65+FIN!S65+SUE!S65</f>
        <v>1.2789999999999997</v>
      </c>
      <c r="T65" s="23">
        <f>BUL!T65+TCH!T65+DAN!T65+EST!T65+IRL!T65+GRE!T65+CRO!T65+CHY!T65+LET!T65+LIT!T65+LUX!T65+HON!T65+MAL!T65+AUT!T65+POL!T65+POR!T65+ROU!T65+SLV!T65+SLO!T65+FIN!T65+SUE!T65</f>
        <v>2.92</v>
      </c>
      <c r="U65" s="23">
        <f>BUL!U65+TCH!U65+DAN!U65+EST!U65+IRL!U65+GRE!U65+CRO!U65+CHY!U65+LET!U65+LIT!U65+LUX!U65+HON!U65+MAL!U65+AUT!U65+POL!U65+POR!U65+ROU!U65+SLV!U65+SLO!U65+FIN!U65+SUE!U65</f>
        <v>1.5079999999999998</v>
      </c>
      <c r="V65" s="23">
        <f>BUL!V65+TCH!V65+DAN!V65+EST!V65+IRL!V65+GRE!V65+CRO!V65+CHY!V65+LET!V65+LIT!V65+LUX!V65+HON!V65+MAL!V65+AUT!V65+POL!V65+POR!V65+ROU!V65+SLV!V65+SLO!V65+FIN!V65+SUE!V65</f>
        <v>5.4080000000000004</v>
      </c>
      <c r="W65" s="23">
        <f>BUL!W65+TCH!W65+DAN!W65+EST!W65+IRL!W65+GRE!W65+CRO!W65+CHY!W65+LET!W65+LIT!W65+LUX!W65+HON!W65+MAL!W65+AUT!W65+POL!W65+POR!W65+ROU!W65+SLV!W65+SLO!W65+FIN!W65+SUE!W65</f>
        <v>0.93400000000000005</v>
      </c>
      <c r="X65" s="23">
        <f>BUL!X65+TCH!X65+DAN!X65+EST!X65+IRL!X65+GRE!X65+CRO!X65+CHY!X65+LET!X65+LIT!X65+LUX!X65+HON!X65+MAL!X65+AUT!X65+POL!X65+POR!X65+ROU!X65+SLV!X65+SLO!X65+FIN!X65+SUE!X65</f>
        <v>2.5439999999999996</v>
      </c>
      <c r="Y65" s="23">
        <f>BUL!Y65+TCH!Y65+DAN!Y65+EST!Y65+IRL!Y65+GRE!Y65+CRO!Y65+CHY!Y65+LET!Y65+LIT!Y65+LUX!Y65+HON!Y65+MAL!Y65+AUT!Y65+POL!Y65+POR!Y65+ROU!Y65+SLV!Y65+SLO!Y65+FIN!Y65+SUE!Y65</f>
        <v>21.693999999999996</v>
      </c>
      <c r="Z65" s="23">
        <f>BUL!Z65+TCH!Z65+DAN!Z65+EST!Z65+IRL!Z65+GRE!Z65+CRO!Z65+CHY!Z65+LET!Z65+LIT!Z65+LUX!Z65+HON!Z65+MAL!Z65+AUT!Z65+POL!Z65+POR!Z65+ROU!Z65+SLV!Z65+SLO!Z65+FIN!Z65+SUE!Z65</f>
        <v>1.0779999999999998</v>
      </c>
      <c r="AA65" s="23">
        <f>BUL!AA65+TCH!AA65+DAN!AA65+EST!AA65+IRL!AA65+GRE!AA65+CRO!AA65+CHY!AA65+LET!AA65+LIT!AA65+LUX!AA65+HON!AA65+MAL!AA65+AUT!AA65+POL!AA65+POR!AA65+ROU!AA65+SLV!AA65+SLO!AA65+FIN!AA65+SUE!AA65</f>
        <v>4.7489999999999988</v>
      </c>
      <c r="AB65" s="23">
        <f>BUL!AB65+TCH!AB65+DAN!AB65+EST!AB65+IRL!AB65+GRE!AB65+CRO!AB65+CHY!AB65+LET!AB65+LIT!AB65+LUX!AB65+HON!AB65+MAL!AB65+AUT!AB65+POL!AB65+POR!AB65+ROU!AB65+SLV!AB65+SLO!AB65+FIN!AB65+SUE!AB65</f>
        <v>23.868999999999996</v>
      </c>
      <c r="AC65" s="23">
        <f>BUL!AC65+TCH!AC65+DAN!AC65+EST!AC65+IRL!AC65+GRE!AC65+CRO!AC65+CHY!AC65+LET!AC65+LIT!AC65+LUX!AC65+HON!AC65+MAL!AC65+AUT!AC65+POL!AC65+POR!AC65+ROU!AC65+SLV!AC65+SLO!AC65+FIN!AC65+SUE!AC65</f>
        <v>9.2899999999999991</v>
      </c>
      <c r="AD65" s="23">
        <f>BUL!AD65+TCH!AD65+DAN!AD65+EST!AD65+IRL!AD65+GRE!AD65+CRO!AD65+CHY!AD65+LET!AD65+LIT!AD65+LUX!AD65+HON!AD65+MAL!AD65+AUT!AD65+POL!AD65+POR!AD65+ROU!AD65+SLV!AD65+SLO!AD65+FIN!AD65+SUE!AD65</f>
        <v>58.412999999999997</v>
      </c>
      <c r="AE65" s="23">
        <f>BUL!AE65+TCH!AE65+DAN!AE65+EST!AE65+IRL!AE65+GRE!AE65+CRO!AE65+CHY!AE65+LET!AE65+LIT!AE65+LUX!AE65+HON!AE65+MAL!AE65+AUT!AE65+POL!AE65+POR!AE65+ROU!AE65+SLV!AE65+SLO!AE65+FIN!AE65+SUE!AE65</f>
        <v>21.942999999999998</v>
      </c>
      <c r="AF65" s="23">
        <f>BUL!AF65+TCH!AF65+DAN!AF65+EST!AF65+IRL!AF65+GRE!AF65+CRO!AF65+CHY!AF65+LET!AF65+LIT!AF65+LUX!AF65+HON!AF65+MAL!AF65+AUT!AF65+POL!AF65+POR!AF65+ROU!AF65+SLV!AF65+SLO!AF65+FIN!AF65+SUE!AF65</f>
        <v>8.6089999999999982</v>
      </c>
      <c r="AG65" s="23">
        <f>BUL!AG65+TCH!AG65+DAN!AG65+EST!AG65+IRL!AG65+GRE!AG65+CRO!AG65+CHY!AG65+LET!AG65+LIT!AG65+LUX!AG65+HON!AG65+MAL!AG65+AUT!AG65+POL!AG65+POR!AG65+ROU!AG65+SLV!AG65+SLO!AG65+FIN!AG65+SUE!AG65</f>
        <v>9.6559999999999988</v>
      </c>
      <c r="AH65" s="23">
        <f>BUL!AH65+TCH!AH65+DAN!AH65+EST!AH65+IRL!AH65+GRE!AH65+CRO!AH65+CHY!AH65+LET!AH65+LIT!AH65+LUX!AH65+HON!AH65+MAL!AH65+AUT!AH65+POL!AH65+POR!AH65+ROU!AH65+SLV!AH65+SLO!AH65+FIN!AH65+SUE!AH65</f>
        <v>0.87800000000000011</v>
      </c>
      <c r="AI65" s="23">
        <f>BUL!AI65+TCH!AI65+DAN!AI65+EST!AI65+IRL!AI65+GRE!AI65+CRO!AI65+CHY!AI65+LET!AI65+LIT!AI65+LUX!AI65+HON!AI65+MAL!AI65+AUT!AI65+POL!AI65+POR!AI65+ROU!AI65+SLV!AI65+SLO!AI65+FIN!AI65+SUE!AI65</f>
        <v>12.945999999999998</v>
      </c>
      <c r="AJ65" s="23">
        <f>BUL!AJ65+TCH!AJ65+DAN!AJ65+EST!AJ65+IRL!AJ65+GRE!AJ65+CRO!AJ65+CHY!AJ65+LET!AJ65+LIT!AJ65+LUX!AJ65+HON!AJ65+MAL!AJ65+AUT!AJ65+POL!AJ65+POR!AJ65+ROU!AJ65+SLV!AJ65+SLO!AJ65+FIN!AJ65+SUE!AJ65</f>
        <v>0.62300000000000011</v>
      </c>
      <c r="AK65" s="23">
        <f>BUL!AK65+TCH!AK65+DAN!AK65+EST!AK65+IRL!AK65+GRE!AK65+CRO!AK65+CHY!AK65+LET!AK65+LIT!AK65+LUX!AK65+HON!AK65+MAL!AK65+AUT!AK65+POL!AK65+POR!AK65+ROU!AK65+SLV!AK65+SLO!AK65+FIN!AK65+SUE!AK65</f>
        <v>4.3450000000000006</v>
      </c>
      <c r="AL65" s="23">
        <f>BUL!AL65+TCH!AL65+DAN!AL65+EST!AL65+IRL!AL65+GRE!AL65+CRO!AL65+CHY!AL65+LET!AL65+LIT!AL65+LUX!AL65+HON!AL65+MAL!AL65+AUT!AL65+POL!AL65+POR!AL65+ROU!AL65+SLV!AL65+SLO!AL65+FIN!AL65+SUE!AL65</f>
        <v>3.3970000000000002</v>
      </c>
      <c r="AM65" s="23">
        <f>BUL!AM65+TCH!AM65+DAN!AM65+EST!AM65+IRL!AM65+GRE!AM65+CRO!AM65+CHY!AM65+LET!AM65+LIT!AM65+LUX!AM65+HON!AM65+MAL!AM65+AUT!AM65+POL!AM65+POR!AM65+ROU!AM65+SLV!AM65+SLO!AM65+FIN!AM65+SUE!AM65</f>
        <v>4.6449999999999996</v>
      </c>
      <c r="AN65" s="23">
        <f>BUL!AN65+TCH!AN65+DAN!AN65+EST!AN65+IRL!AN65+GRE!AN65+CRO!AN65+CHY!AN65+LET!AN65+LIT!AN65+LUX!AN65+HON!AN65+MAL!AN65+AUT!AN65+POL!AN65+POR!AN65+ROU!AN65+SLV!AN65+SLO!AN65+FIN!AN65+SUE!AN65</f>
        <v>10.651</v>
      </c>
      <c r="AO65" s="23">
        <f>BUL!AO65+TCH!AO65+DAN!AO65+EST!AO65+IRL!AO65+GRE!AO65+CRO!AO65+CHY!AO65+LET!AO65+LIT!AO65+LUX!AO65+HON!AO65+MAL!AO65+AUT!AO65+POL!AO65+POR!AO65+ROU!AO65+SLV!AO65+SLO!AO65+FIN!AO65+SUE!AO65</f>
        <v>15.179</v>
      </c>
      <c r="AP65" s="23">
        <f>BUL!AP65+TCH!AP65+DAN!AP65+EST!AP65+IRL!AP65+GRE!AP65+CRO!AP65+CHY!AP65+LET!AP65+LIT!AP65+LUX!AP65+HON!AP65+MAL!AP65+AUT!AP65+POL!AP65+POR!AP65+ROU!AP65+SLV!AP65+SLO!AP65+FIN!AP65+SUE!AP65</f>
        <v>11.701000000000001</v>
      </c>
      <c r="AQ65" s="23">
        <f>BUL!AQ65+TCH!AQ65+DAN!AQ65+EST!AQ65+IRL!AQ65+GRE!AQ65+CRO!AQ65+CHY!AQ65+LET!AQ65+LIT!AQ65+LUX!AQ65+HON!AQ65+MAL!AQ65+AUT!AQ65+POL!AQ65+POR!AQ65+ROU!AQ65+SLV!AQ65+SLO!AQ65+FIN!AQ65+SUE!AQ65</f>
        <v>11.491000000000001</v>
      </c>
      <c r="AR65" s="23">
        <f>BUL!AR65+TCH!AR65+DAN!AR65+EST!AR65+IRL!AR65+GRE!AR65+CRO!AR65+CHY!AR65+LET!AR65+LIT!AR65+LUX!AR65+HON!AR65+MAL!AR65+AUT!AR65+POL!AR65+POR!AR65+ROU!AR65+SLV!AR65+SLO!AR65+FIN!AR65+SUE!AR65</f>
        <v>9.0960000000000001</v>
      </c>
      <c r="AS65" s="23">
        <f>BUL!AS65+TCH!AS65+DAN!AS65+EST!AS65+IRL!AS65+GRE!AS65+CRO!AS65+CHY!AS65+LET!AS65+LIT!AS65+LUX!AS65+HON!AS65+MAL!AS65+AUT!AS65+POL!AS65+POR!AS65+ROU!AS65+SLV!AS65+SLO!AS65+FIN!AS65+SUE!AS65</f>
        <v>7.9159999999999995</v>
      </c>
      <c r="AT65" s="23">
        <f>BUL!AT65+TCH!AT65+DAN!AT65+EST!AT65+IRL!AT65+GRE!AT65+CRO!AT65+CHY!AT65+LET!AT65+LIT!AT65+LUX!AT65+HON!AT65+MAL!AT65+AUT!AT65+POL!AT65+POR!AT65+ROU!AT65+SLV!AT65+SLO!AT65+FIN!AT65+SUE!AT65</f>
        <v>75.504000000000005</v>
      </c>
      <c r="AU65" s="23">
        <f>BUL!AU65+TCH!AU65+DAN!AU65+EST!AU65+IRL!AU65+GRE!AU65+CRO!AU65+CHY!AU65+LET!AU65+LIT!AU65+LUX!AU65+HON!AU65+MAL!AU65+AUT!AU65+POL!AU65+POR!AU65+ROU!AU65+SLV!AU65+SLO!AU65+FIN!AU65+SUE!AU65</f>
        <v>11.879999999999999</v>
      </c>
      <c r="AV65" s="23">
        <f>BUL!AV65+TCH!AV65+DAN!AV65+EST!AV65+IRL!AV65+GRE!AV65+CRO!AV65+CHY!AV65+LET!AV65+LIT!AV65+LUX!AV65+HON!AV65+MAL!AV65+AUT!AV65+POL!AV65+POR!AV65+ROU!AV65+SLV!AV65+SLO!AV65+FIN!AV65+SUE!AV65</f>
        <v>37.628999999999998</v>
      </c>
      <c r="AW65" s="23">
        <f>BUL!AW65+TCH!AW65+DAN!AW65+EST!AW65+IRL!AW65+GRE!AW65+CRO!AW65+CHY!AW65+LET!AW65+LIT!AW65+LUX!AW65+HON!AW65+MAL!AW65+AUT!AW65+POL!AW65+POR!AW65+ROU!AW65+SLV!AW65+SLO!AW65+FIN!AW65+SUE!AW65</f>
        <v>10.691999999999998</v>
      </c>
      <c r="AX65" s="23">
        <f>BUL!AX65+TCH!AX65+DAN!AX65+EST!AX65+IRL!AX65+GRE!AX65+CRO!AX65+CHY!AX65+LET!AX65+LIT!AX65+LUX!AX65+HON!AX65+MAL!AX65+AUT!AX65+POL!AX65+POR!AX65+ROU!AX65+SLV!AX65+SLO!AX65+FIN!AX65+SUE!AX65</f>
        <v>5.5129999999999999</v>
      </c>
      <c r="AY65" s="23">
        <f>BUL!AY65+TCH!AY65+DAN!AY65+EST!AY65+IRL!AY65+GRE!AY65+CRO!AY65+CHY!AY65+LET!AY65+LIT!AY65+LUX!AY65+HON!AY65+MAL!AY65+AUT!AY65+POL!AY65+POR!AY65+ROU!AY65+SLV!AY65+SLO!AY65+FIN!AY65+SUE!AY65</f>
        <v>39.196999999999996</v>
      </c>
      <c r="AZ65" s="23">
        <f>BUL!AZ65+TCH!AZ65+DAN!AZ65+EST!AZ65+IRL!AZ65+GRE!AZ65+CRO!AZ65+CHY!AZ65+LET!AZ65+LIT!AZ65+LUX!AZ65+HON!AZ65+MAL!AZ65+AUT!AZ65+POL!AZ65+POR!AZ65+ROU!AZ65+SLV!AZ65+SLO!AZ65+FIN!AZ65+SUE!AZ65</f>
        <v>0.49400000000000005</v>
      </c>
      <c r="BA65" s="23">
        <f>BUL!BA65+TCH!BA65+DAN!BA65+EST!BA65+IRL!BA65+GRE!BA65+CRO!BA65+CHY!BA65+LET!BA65+LIT!BA65+LUX!BA65+HON!BA65+MAL!BA65+AUT!BA65+POL!BA65+POR!BA65+ROU!BA65+SLV!BA65+SLO!BA65+FIN!BA65+SUE!BA65</f>
        <v>0.41200000000000003</v>
      </c>
      <c r="BB65" s="23">
        <f>BUL!BB65+TCH!BB65+DAN!BB65+EST!BB65+IRL!BB65+GRE!BB65+CRO!BB65+CHY!BB65+LET!BB65+LIT!BB65+LUX!BB65+HON!BB65+MAL!BB65+AUT!BB65+POL!BB65+POR!BB65+ROU!BB65+SLV!BB65+SLO!BB65+FIN!BB65+SUE!BB65</f>
        <v>54.071999999999996</v>
      </c>
      <c r="BC65" s="23">
        <f>BUL!BC65+TCH!BC65+DAN!BC65+EST!BC65+IRL!BC65+GRE!BC65+CRO!BC65+CHY!BC65+LET!BC65+LIT!BC65+LUX!BC65+HON!BC65+MAL!BC65+AUT!BC65+POL!BC65+POR!BC65+ROU!BC65+SLV!BC65+SLO!BC65+FIN!BC65+SUE!BC65</f>
        <v>32.152999999999999</v>
      </c>
      <c r="BD65" s="23">
        <f>BUL!BD65+TCH!BD65+DAN!BD65+EST!BD65+IRL!BD65+GRE!BD65+CRO!BD65+CHY!BD65+LET!BD65+LIT!BD65+LUX!BD65+HON!BD65+MAL!BD65+AUT!BD65+POL!BD65+POR!BD65+ROU!BD65+SLV!BD65+SLO!BD65+FIN!BD65+SUE!BD65</f>
        <v>12.944999999999999</v>
      </c>
      <c r="BE65" s="23">
        <f>BUL!BE65+TCH!BE65+DAN!BE65+EST!BE65+IRL!BE65+GRE!BE65+CRO!BE65+CHY!BE65+LET!BE65+LIT!BE65+LUX!BE65+HON!BE65+MAL!BE65+AUT!BE65+POL!BE65+POR!BE65+ROU!BE65+SLV!BE65+SLO!BE65+FIN!BE65+SUE!BE65</f>
        <v>17.847999999999999</v>
      </c>
      <c r="BF65" s="23">
        <f>BUL!BF65+TCH!BF65+DAN!BF65+EST!BF65+IRL!BF65+GRE!BF65+CRO!BF65+CHY!BF65+LET!BF65+LIT!BF65+LUX!BF65+HON!BF65+MAL!BF65+AUT!BF65+POL!BF65+POR!BF65+ROU!BF65+SLV!BF65+SLO!BF65+FIN!BF65+SUE!BF65</f>
        <v>6.8529999999999998</v>
      </c>
      <c r="BG65" s="23">
        <f>BUL!BG65+TCH!BG65+DAN!BG65+EST!BG65+IRL!BG65+GRE!BG65+CRO!BG65+CHY!BG65+LET!BG65+LIT!BG65+LUX!BG65+HON!BG65+MAL!BG65+AUT!BG65+POL!BG65+POR!BG65+ROU!BG65+SLV!BG65+SLO!BG65+FIN!BG65+SUE!BG65</f>
        <v>2.218</v>
      </c>
      <c r="BH65" s="23">
        <f>BUL!BH65+TCH!BH65+DAN!BH65+EST!BH65+IRL!BH65+GRE!BH65+CRO!BH65+CHY!BH65+LET!BH65+LIT!BH65+LUX!BH65+HON!BH65+MAL!BH65+AUT!BH65+POL!BH65+POR!BH65+ROU!BH65+SLV!BH65+SLO!BH65+FIN!BH65+SUE!BH65</f>
        <v>1.611</v>
      </c>
      <c r="BI65" s="23">
        <f>BUL!BI65+TCH!BI65+DAN!BI65+EST!BI65+IRL!BI65+GRE!BI65+CRO!BI65+CHY!BI65+LET!BI65+LIT!BI65+LUX!BI65+HON!BI65+MAL!BI65+AUT!BI65+POL!BI65+POR!BI65+ROU!BI65+SLV!BI65+SLO!BI65+FIN!BI65+SUE!BI65</f>
        <v>1.698</v>
      </c>
      <c r="BJ65" s="23">
        <f>BUL!BJ65+TCH!BJ65+DAN!BJ65+EST!BJ65+IRL!BJ65+GRE!BJ65+CRO!BJ65+CHY!BJ65+LET!BJ65+LIT!BJ65+LUX!BJ65+HON!BJ65+MAL!BJ65+AUT!BJ65+POL!BJ65+POR!BJ65+ROU!BJ65+SLV!BJ65+SLO!BJ65+FIN!BJ65+SUE!BJ65</f>
        <v>2.456</v>
      </c>
      <c r="BK65" s="23">
        <f>BUL!BK65+TCH!BK65+DAN!BK65+EST!BK65+IRL!BK65+GRE!BK65+CRO!BK65+CHY!BK65+LET!BK65+LIT!BK65+LUX!BK65+HON!BK65+MAL!BK65+AUT!BK65+POL!BK65+POR!BK65+ROU!BK65+SLV!BK65+SLO!BK65+FIN!BK65+SUE!BK65</f>
        <v>1.7189999999999999</v>
      </c>
      <c r="BL65" s="23">
        <f>BUL!BL65+TCH!BL65+DAN!BL65+EST!BL65+IRL!BL65+GRE!BL65+CRO!BL65+CHY!BL65+LET!BL65+LIT!BL65+LUX!BL65+HON!BL65+MAL!BL65+AUT!BL65+POL!BL65+POR!BL65+ROU!BL65+SLV!BL65+SLO!BL65+FIN!BL65+SUE!BL65</f>
        <v>0</v>
      </c>
      <c r="BM65" s="23">
        <f>BUL!BM65+TCH!BM65+DAN!BM65+EST!BM65+IRL!BM65+GRE!BM65+CRO!BM65+CHY!BM65+LET!BM65+LIT!BM65+LUX!BM65+HON!BM65+MAL!BM65+AUT!BM65+POL!BM65+POR!BM65+ROU!BM65+SLV!BM65+SLO!BM65+FIN!BM65+SUE!BM65</f>
        <v>0</v>
      </c>
      <c r="BN65" s="23">
        <f>BUL!BN65+TCH!BN65+DAN!BN65+EST!BN65+IRL!BN65+GRE!BN65+CRO!BN65+CHY!BN65+LET!BN65+LIT!BN65+LUX!BN65+HON!BN65+MAL!BN65+AUT!BN65+POL!BN65+POR!BN65+ROU!BN65+SLV!BN65+SLO!BN65+FIN!BN65+SUE!BN65</f>
        <v>0</v>
      </c>
      <c r="BO65" s="23">
        <f>BUL!BO65+TCH!BO65+DAN!BO65+EST!BO65+IRL!BO65+GRE!BO65+CRO!BO65+CHY!BO65+LET!BO65+LIT!BO65+LUX!BO65+HON!BO65+MAL!BO65+AUT!BO65+POL!BO65+POR!BO65+ROU!BO65+SLV!BO65+SLO!BO65+FIN!BO65+SUE!BO65</f>
        <v>3.3069999999999999</v>
      </c>
      <c r="BP65" s="23">
        <f>BUL!BP65+TCH!BP65+DAN!BP65+EST!BP65+IRL!BP65+GRE!BP65+CRO!BP65+CHY!BP65+LET!BP65+LIT!BP65+LUX!BP65+HON!BP65+MAL!BP65+AUT!BP65+POL!BP65+POR!BP65+ROU!BP65+SLV!BP65+SLO!BP65+FIN!BP65+SUE!BP65</f>
        <v>0</v>
      </c>
      <c r="BQ65" s="23">
        <f>BUL!BQ65+TCH!BQ65+DAN!BQ65+EST!BQ65+IRL!BQ65+GRE!BQ65+CRO!BQ65+CHY!BQ65+LET!BQ65+LIT!BQ65+LUX!BQ65+HON!BQ65+MAL!BQ65+AUT!BQ65+POL!BQ65+POR!BQ65+ROU!BQ65+SLV!BQ65+SLO!BQ65+FIN!BQ65+SUE!BQ65</f>
        <v>0</v>
      </c>
      <c r="BR65" s="23">
        <f>BUL!BR65+TCH!BR65+DAN!BR65+EST!BR65+IRL!BR65+GRE!BR65+CRO!BR65+CHY!BR65+LET!BR65+LIT!BR65+LUX!BR65+HON!BR65+MAL!BR65+AUT!BR65+POL!BR65+POR!BR65+ROU!BR65+SLV!BR65+SLO!BR65+FIN!BR65+SUE!BR65</f>
        <v>0</v>
      </c>
      <c r="BS65" s="21">
        <f t="shared" si="0"/>
        <v>625.03300000000002</v>
      </c>
    </row>
    <row r="66" spans="1:71">
      <c r="A66" s="7" t="s">
        <v>237</v>
      </c>
      <c r="B66" s="23">
        <f>BUL!B66+TCH!B66+DAN!B66+EST!B66+IRL!B66+GRE!B66+CRO!B66+CHY!B66+LET!B66+LIT!B66+LUX!B66+HON!B66+MAL!B66+AUT!B66+POL!B66+POR!B66+ROU!B66+SLV!B66+SLO!B66+FIN!B66+SUE!B66</f>
        <v>0.16300000000000001</v>
      </c>
      <c r="C66" s="23">
        <f>BUL!C66+TCH!C66+DAN!C66+EST!C66+IRL!C66+GRE!C66+CRO!C66+CHY!C66+LET!C66+LIT!C66+LUX!C66+HON!C66+MAL!C66+AUT!C66+POL!C66+POR!C66+ROU!C66+SLV!C66+SLO!C66+FIN!C66+SUE!C66</f>
        <v>3.6000000000000004E-2</v>
      </c>
      <c r="D66" s="23">
        <f>BUL!D66+TCH!D66+DAN!D66+EST!D66+IRL!D66+GRE!D66+CRO!D66+CHY!D66+LET!D66+LIT!D66+LUX!D66+HON!D66+MAL!D66+AUT!D66+POL!D66+POR!D66+ROU!D66+SLV!D66+SLO!D66+FIN!D66+SUE!D66</f>
        <v>6.7000000000000004E-2</v>
      </c>
      <c r="E66" s="23">
        <f>BUL!E66+TCH!E66+DAN!E66+EST!E66+IRL!E66+GRE!E66+CRO!E66+CHY!E66+LET!E66+LIT!E66+LUX!E66+HON!E66+MAL!E66+AUT!E66+POL!E66+POR!E66+ROU!E66+SLV!E66+SLO!E66+FIN!E66+SUE!E66</f>
        <v>0.08</v>
      </c>
      <c r="F66" s="23">
        <f>BUL!F66+TCH!F66+DAN!F66+EST!F66+IRL!F66+GRE!F66+CRO!F66+CHY!F66+LET!F66+LIT!F66+LUX!F66+HON!F66+MAL!F66+AUT!F66+POL!F66+POR!F66+ROU!F66+SLV!F66+SLO!F66+FIN!F66+SUE!F66</f>
        <v>0.13800000000000001</v>
      </c>
      <c r="G66" s="23">
        <f>BUL!G66+TCH!G66+DAN!G66+EST!G66+IRL!G66+GRE!G66+CRO!G66+CHY!G66+LET!G66+LIT!G66+LUX!G66+HON!G66+MAL!G66+AUT!G66+POL!G66+POR!G66+ROU!G66+SLV!G66+SLO!G66+FIN!G66+SUE!G66</f>
        <v>0.13800000000000001</v>
      </c>
      <c r="H66" s="23">
        <f>BUL!H66+TCH!H66+DAN!H66+EST!H66+IRL!H66+GRE!H66+CRO!H66+CHY!H66+LET!H66+LIT!H66+LUX!H66+HON!H66+MAL!H66+AUT!H66+POL!H66+POR!H66+ROU!H66+SLV!H66+SLO!H66+FIN!H66+SUE!H66</f>
        <v>0.09</v>
      </c>
      <c r="I66" s="23">
        <f>BUL!I66+TCH!I66+DAN!I66+EST!I66+IRL!I66+GRE!I66+CRO!I66+CHY!I66+LET!I66+LIT!I66+LUX!I66+HON!I66+MAL!I66+AUT!I66+POL!I66+POR!I66+ROU!I66+SLV!I66+SLO!I66+FIN!I66+SUE!I66</f>
        <v>0.13700000000000001</v>
      </c>
      <c r="J66" s="23">
        <f>BUL!J66+TCH!J66+DAN!J66+EST!J66+IRL!J66+GRE!J66+CRO!J66+CHY!J66+LET!J66+LIT!J66+LUX!J66+HON!J66+MAL!J66+AUT!J66+POL!J66+POR!J66+ROU!J66+SLV!J66+SLO!J66+FIN!J66+SUE!J66</f>
        <v>0.10500000000000001</v>
      </c>
      <c r="K66" s="23">
        <f>BUL!K66+TCH!K66+DAN!K66+EST!K66+IRL!K66+GRE!K66+CRO!K66+CHY!K66+LET!K66+LIT!K66+LUX!K66+HON!K66+MAL!K66+AUT!K66+POL!K66+POR!K66+ROU!K66+SLV!K66+SLO!K66+FIN!K66+SUE!K66</f>
        <v>0.44400000000000006</v>
      </c>
      <c r="L66" s="23">
        <f>BUL!L66+TCH!L66+DAN!L66+EST!L66+IRL!L66+GRE!L66+CRO!L66+CHY!L66+LET!L66+LIT!L66+LUX!L66+HON!L66+MAL!L66+AUT!L66+POL!L66+POR!L66+ROU!L66+SLV!L66+SLO!L66+FIN!L66+SUE!L66</f>
        <v>0.19500000000000001</v>
      </c>
      <c r="M66" s="23">
        <f>BUL!M66+TCH!M66+DAN!M66+EST!M66+IRL!M66+GRE!M66+CRO!M66+CHY!M66+LET!M66+LIT!M66+LUX!M66+HON!M66+MAL!M66+AUT!M66+POL!M66+POR!M66+ROU!M66+SLV!M66+SLO!M66+FIN!M66+SUE!M66</f>
        <v>0.17899999999999999</v>
      </c>
      <c r="N66" s="23">
        <f>BUL!N66+TCH!N66+DAN!N66+EST!N66+IRL!N66+GRE!N66+CRO!N66+CHY!N66+LET!N66+LIT!N66+LUX!N66+HON!N66+MAL!N66+AUT!N66+POL!N66+POR!N66+ROU!N66+SLV!N66+SLO!N66+FIN!N66+SUE!N66</f>
        <v>0.17899999999999999</v>
      </c>
      <c r="O66" s="23">
        <f>BUL!O66+TCH!O66+DAN!O66+EST!O66+IRL!O66+GRE!O66+CRO!O66+CHY!O66+LET!O66+LIT!O66+LUX!O66+HON!O66+MAL!O66+AUT!O66+POL!O66+POR!O66+ROU!O66+SLV!O66+SLO!O66+FIN!O66+SUE!O66</f>
        <v>0.127</v>
      </c>
      <c r="P66" s="23">
        <f>BUL!P66+TCH!P66+DAN!P66+EST!P66+IRL!P66+GRE!P66+CRO!P66+CHY!P66+LET!P66+LIT!P66+LUX!P66+HON!P66+MAL!P66+AUT!P66+POL!P66+POR!P66+ROU!P66+SLV!P66+SLO!P66+FIN!P66+SUE!P66</f>
        <v>0.19800000000000001</v>
      </c>
      <c r="Q66" s="23">
        <f>BUL!Q66+TCH!Q66+DAN!Q66+EST!Q66+IRL!Q66+GRE!Q66+CRO!Q66+CHY!Q66+LET!Q66+LIT!Q66+LUX!Q66+HON!Q66+MAL!Q66+AUT!Q66+POL!Q66+POR!Q66+ROU!Q66+SLV!Q66+SLO!Q66+FIN!Q66+SUE!Q66</f>
        <v>0.16900000000000001</v>
      </c>
      <c r="R66" s="23">
        <f>BUL!R66+TCH!R66+DAN!R66+EST!R66+IRL!R66+GRE!R66+CRO!R66+CHY!R66+LET!R66+LIT!R66+LUX!R66+HON!R66+MAL!R66+AUT!R66+POL!R66+POR!R66+ROU!R66+SLV!R66+SLO!R66+FIN!R66+SUE!R66</f>
        <v>0.17499999999999999</v>
      </c>
      <c r="S66" s="23">
        <f>BUL!S66+TCH!S66+DAN!S66+EST!S66+IRL!S66+GRE!S66+CRO!S66+CHY!S66+LET!S66+LIT!S66+LUX!S66+HON!S66+MAL!S66+AUT!S66+POL!S66+POR!S66+ROU!S66+SLV!S66+SLO!S66+FIN!S66+SUE!S66</f>
        <v>0.17300000000000001</v>
      </c>
      <c r="T66" s="23">
        <f>BUL!T66+TCH!T66+DAN!T66+EST!T66+IRL!T66+GRE!T66+CRO!T66+CHY!T66+LET!T66+LIT!T66+LUX!T66+HON!T66+MAL!T66+AUT!T66+POL!T66+POR!T66+ROU!T66+SLV!T66+SLO!T66+FIN!T66+SUE!T66</f>
        <v>0.16300000000000001</v>
      </c>
      <c r="U66" s="23">
        <f>BUL!U66+TCH!U66+DAN!U66+EST!U66+IRL!U66+GRE!U66+CRO!U66+CHY!U66+LET!U66+LIT!U66+LUX!U66+HON!U66+MAL!U66+AUT!U66+POL!U66+POR!U66+ROU!U66+SLV!U66+SLO!U66+FIN!U66+SUE!U66</f>
        <v>0.17599999999999999</v>
      </c>
      <c r="V66" s="23">
        <f>BUL!V66+TCH!V66+DAN!V66+EST!V66+IRL!V66+GRE!V66+CRO!V66+CHY!V66+LET!V66+LIT!V66+LUX!V66+HON!V66+MAL!V66+AUT!V66+POL!V66+POR!V66+ROU!V66+SLV!V66+SLO!V66+FIN!V66+SUE!V66</f>
        <v>0.22700000000000004</v>
      </c>
      <c r="W66" s="23">
        <f>BUL!W66+TCH!W66+DAN!W66+EST!W66+IRL!W66+GRE!W66+CRO!W66+CHY!W66+LET!W66+LIT!W66+LUX!W66+HON!W66+MAL!W66+AUT!W66+POL!W66+POR!W66+ROU!W66+SLV!W66+SLO!W66+FIN!W66+SUE!W66</f>
        <v>0.13700000000000001</v>
      </c>
      <c r="X66" s="23">
        <f>BUL!X66+TCH!X66+DAN!X66+EST!X66+IRL!X66+GRE!X66+CRO!X66+CHY!X66+LET!X66+LIT!X66+LUX!X66+HON!X66+MAL!X66+AUT!X66+POL!X66+POR!X66+ROU!X66+SLV!X66+SLO!X66+FIN!X66+SUE!X66</f>
        <v>0.17</v>
      </c>
      <c r="Y66" s="23">
        <f>BUL!Y66+TCH!Y66+DAN!Y66+EST!Y66+IRL!Y66+GRE!Y66+CRO!Y66+CHY!Y66+LET!Y66+LIT!Y66+LUX!Y66+HON!Y66+MAL!Y66+AUT!Y66+POL!Y66+POR!Y66+ROU!Y66+SLV!Y66+SLO!Y66+FIN!Y66+SUE!Y66</f>
        <v>0.30000000000000004</v>
      </c>
      <c r="Z66" s="23">
        <f>BUL!Z66+TCH!Z66+DAN!Z66+EST!Z66+IRL!Z66+GRE!Z66+CRO!Z66+CHY!Z66+LET!Z66+LIT!Z66+LUX!Z66+HON!Z66+MAL!Z66+AUT!Z66+POL!Z66+POR!Z66+ROU!Z66+SLV!Z66+SLO!Z66+FIN!Z66+SUE!Z66</f>
        <v>8.3999999999999991E-2</v>
      </c>
      <c r="AA66" s="23">
        <f>BUL!AA66+TCH!AA66+DAN!AA66+EST!AA66+IRL!AA66+GRE!AA66+CRO!AA66+CHY!AA66+LET!AA66+LIT!AA66+LUX!AA66+HON!AA66+MAL!AA66+AUT!AA66+POL!AA66+POR!AA66+ROU!AA66+SLV!AA66+SLO!AA66+FIN!AA66+SUE!AA66</f>
        <v>0.14800000000000002</v>
      </c>
      <c r="AB66" s="23">
        <f>BUL!AB66+TCH!AB66+DAN!AB66+EST!AB66+IRL!AB66+GRE!AB66+CRO!AB66+CHY!AB66+LET!AB66+LIT!AB66+LUX!AB66+HON!AB66+MAL!AB66+AUT!AB66+POL!AB66+POR!AB66+ROU!AB66+SLV!AB66+SLO!AB66+FIN!AB66+SUE!AB66</f>
        <v>0.161</v>
      </c>
      <c r="AC66" s="23">
        <f>BUL!AC66+TCH!AC66+DAN!AC66+EST!AC66+IRL!AC66+GRE!AC66+CRO!AC66+CHY!AC66+LET!AC66+LIT!AC66+LUX!AC66+HON!AC66+MAL!AC66+AUT!AC66+POL!AC66+POR!AC66+ROU!AC66+SLV!AC66+SLO!AC66+FIN!AC66+SUE!AC66</f>
        <v>0.16300000000000001</v>
      </c>
      <c r="AD66" s="23">
        <f>BUL!AD66+TCH!AD66+DAN!AD66+EST!AD66+IRL!AD66+GRE!AD66+CRO!AD66+CHY!AD66+LET!AD66+LIT!AD66+LUX!AD66+HON!AD66+MAL!AD66+AUT!AD66+POL!AD66+POR!AD66+ROU!AD66+SLV!AD66+SLO!AD66+FIN!AD66+SUE!AD66</f>
        <v>0.13100000000000001</v>
      </c>
      <c r="AE66" s="23">
        <f>BUL!AE66+TCH!AE66+DAN!AE66+EST!AE66+IRL!AE66+GRE!AE66+CRO!AE66+CHY!AE66+LET!AE66+LIT!AE66+LUX!AE66+HON!AE66+MAL!AE66+AUT!AE66+POL!AE66+POR!AE66+ROU!AE66+SLV!AE66+SLO!AE66+FIN!AE66+SUE!AE66</f>
        <v>0.14800000000000002</v>
      </c>
      <c r="AF66" s="23">
        <f>BUL!AF66+TCH!AF66+DAN!AF66+EST!AF66+IRL!AF66+GRE!AF66+CRO!AF66+CHY!AF66+LET!AF66+LIT!AF66+LUX!AF66+HON!AF66+MAL!AF66+AUT!AF66+POL!AF66+POR!AF66+ROU!AF66+SLV!AF66+SLO!AF66+FIN!AF66+SUE!AF66</f>
        <v>0.15000000000000002</v>
      </c>
      <c r="AG66" s="23">
        <f>BUL!AG66+TCH!AG66+DAN!AG66+EST!AG66+IRL!AG66+GRE!AG66+CRO!AG66+CHY!AG66+LET!AG66+LIT!AG66+LUX!AG66+HON!AG66+MAL!AG66+AUT!AG66+POL!AG66+POR!AG66+ROU!AG66+SLV!AG66+SLO!AG66+FIN!AG66+SUE!AG66</f>
        <v>0.128</v>
      </c>
      <c r="AH66" s="23">
        <f>BUL!AH66+TCH!AH66+DAN!AH66+EST!AH66+IRL!AH66+GRE!AH66+CRO!AH66+CHY!AH66+LET!AH66+LIT!AH66+LUX!AH66+HON!AH66+MAL!AH66+AUT!AH66+POL!AH66+POR!AH66+ROU!AH66+SLV!AH66+SLO!AH66+FIN!AH66+SUE!AH66</f>
        <v>0.12</v>
      </c>
      <c r="AI66" s="23">
        <f>BUL!AI66+TCH!AI66+DAN!AI66+EST!AI66+IRL!AI66+GRE!AI66+CRO!AI66+CHY!AI66+LET!AI66+LIT!AI66+LUX!AI66+HON!AI66+MAL!AI66+AUT!AI66+POL!AI66+POR!AI66+ROU!AI66+SLV!AI66+SLO!AI66+FIN!AI66+SUE!AI66</f>
        <v>0.13300000000000001</v>
      </c>
      <c r="AJ66" s="23">
        <f>BUL!AJ66+TCH!AJ66+DAN!AJ66+EST!AJ66+IRL!AJ66+GRE!AJ66+CRO!AJ66+CHY!AJ66+LET!AJ66+LIT!AJ66+LUX!AJ66+HON!AJ66+MAL!AJ66+AUT!AJ66+POL!AJ66+POR!AJ66+ROU!AJ66+SLV!AJ66+SLO!AJ66+FIN!AJ66+SUE!AJ66</f>
        <v>8.1000000000000003E-2</v>
      </c>
      <c r="AK66" s="23">
        <f>BUL!AK66+TCH!AK66+DAN!AK66+EST!AK66+IRL!AK66+GRE!AK66+CRO!AK66+CHY!AK66+LET!AK66+LIT!AK66+LUX!AK66+HON!AK66+MAL!AK66+AUT!AK66+POL!AK66+POR!AK66+ROU!AK66+SLV!AK66+SLO!AK66+FIN!AK66+SUE!AK66</f>
        <v>0.121</v>
      </c>
      <c r="AL66" s="23">
        <f>BUL!AL66+TCH!AL66+DAN!AL66+EST!AL66+IRL!AL66+GRE!AL66+CRO!AL66+CHY!AL66+LET!AL66+LIT!AL66+LUX!AL66+HON!AL66+MAL!AL66+AUT!AL66+POL!AL66+POR!AL66+ROU!AL66+SLV!AL66+SLO!AL66+FIN!AL66+SUE!AL66</f>
        <v>0.122</v>
      </c>
      <c r="AM66" s="23">
        <f>BUL!AM66+TCH!AM66+DAN!AM66+EST!AM66+IRL!AM66+GRE!AM66+CRO!AM66+CHY!AM66+LET!AM66+LIT!AM66+LUX!AM66+HON!AM66+MAL!AM66+AUT!AM66+POL!AM66+POR!AM66+ROU!AM66+SLV!AM66+SLO!AM66+FIN!AM66+SUE!AM66</f>
        <v>0.13300000000000001</v>
      </c>
      <c r="AN66" s="23">
        <f>BUL!AN66+TCH!AN66+DAN!AN66+EST!AN66+IRL!AN66+GRE!AN66+CRO!AN66+CHY!AN66+LET!AN66+LIT!AN66+LUX!AN66+HON!AN66+MAL!AN66+AUT!AN66+POL!AN66+POR!AN66+ROU!AN66+SLV!AN66+SLO!AN66+FIN!AN66+SUE!AN66</f>
        <v>0.154</v>
      </c>
      <c r="AO66" s="23">
        <f>BUL!AO66+TCH!AO66+DAN!AO66+EST!AO66+IRL!AO66+GRE!AO66+CRO!AO66+CHY!AO66+LET!AO66+LIT!AO66+LUX!AO66+HON!AO66+MAL!AO66+AUT!AO66+POL!AO66+POR!AO66+ROU!AO66+SLV!AO66+SLO!AO66+FIN!AO66+SUE!AO66</f>
        <v>0.13800000000000001</v>
      </c>
      <c r="AP66" s="23">
        <f>BUL!AP66+TCH!AP66+DAN!AP66+EST!AP66+IRL!AP66+GRE!AP66+CRO!AP66+CHY!AP66+LET!AP66+LIT!AP66+LUX!AP66+HON!AP66+MAL!AP66+AUT!AP66+POL!AP66+POR!AP66+ROU!AP66+SLV!AP66+SLO!AP66+FIN!AP66+SUE!AP66</f>
        <v>8.4999999999999992E-2</v>
      </c>
      <c r="AQ66" s="23">
        <f>BUL!AQ66+TCH!AQ66+DAN!AQ66+EST!AQ66+IRL!AQ66+GRE!AQ66+CRO!AQ66+CHY!AQ66+LET!AQ66+LIT!AQ66+LUX!AQ66+HON!AQ66+MAL!AQ66+AUT!AQ66+POL!AQ66+POR!AQ66+ROU!AQ66+SLV!AQ66+SLO!AQ66+FIN!AQ66+SUE!AQ66</f>
        <v>9.5000000000000001E-2</v>
      </c>
      <c r="AR66" s="23">
        <f>BUL!AR66+TCH!AR66+DAN!AR66+EST!AR66+IRL!AR66+GRE!AR66+CRO!AR66+CHY!AR66+LET!AR66+LIT!AR66+LUX!AR66+HON!AR66+MAL!AR66+AUT!AR66+POL!AR66+POR!AR66+ROU!AR66+SLV!AR66+SLO!AR66+FIN!AR66+SUE!AR66</f>
        <v>9.8000000000000004E-2</v>
      </c>
      <c r="AS66" s="23">
        <f>BUL!AS66+TCH!AS66+DAN!AS66+EST!AS66+IRL!AS66+GRE!AS66+CRO!AS66+CHY!AS66+LET!AS66+LIT!AS66+LUX!AS66+HON!AS66+MAL!AS66+AUT!AS66+POL!AS66+POR!AS66+ROU!AS66+SLV!AS66+SLO!AS66+FIN!AS66+SUE!AS66</f>
        <v>0.10800000000000001</v>
      </c>
      <c r="AT66" s="23">
        <f>BUL!AT66+TCH!AT66+DAN!AT66+EST!AT66+IRL!AT66+GRE!AT66+CRO!AT66+CHY!AT66+LET!AT66+LIT!AT66+LUX!AT66+HON!AT66+MAL!AT66+AUT!AT66+POL!AT66+POR!AT66+ROU!AT66+SLV!AT66+SLO!AT66+FIN!AT66+SUE!AT66</f>
        <v>0.16500000000000001</v>
      </c>
      <c r="AU66" s="23">
        <f>BUL!AU66+TCH!AU66+DAN!AU66+EST!AU66+IRL!AU66+GRE!AU66+CRO!AU66+CHY!AU66+LET!AU66+LIT!AU66+LUX!AU66+HON!AU66+MAL!AU66+AUT!AU66+POL!AU66+POR!AU66+ROU!AU66+SLV!AU66+SLO!AU66+FIN!AU66+SUE!AU66</f>
        <v>0.182</v>
      </c>
      <c r="AV66" s="23">
        <f>BUL!AV66+TCH!AV66+DAN!AV66+EST!AV66+IRL!AV66+GRE!AV66+CRO!AV66+CHY!AV66+LET!AV66+LIT!AV66+LUX!AV66+HON!AV66+MAL!AV66+AUT!AV66+POL!AV66+POR!AV66+ROU!AV66+SLV!AV66+SLO!AV66+FIN!AV66+SUE!AV66</f>
        <v>0.17899999999999999</v>
      </c>
      <c r="AW66" s="23">
        <f>BUL!AW66+TCH!AW66+DAN!AW66+EST!AW66+IRL!AW66+GRE!AW66+CRO!AW66+CHY!AW66+LET!AW66+LIT!AW66+LUX!AW66+HON!AW66+MAL!AW66+AUT!AW66+POL!AW66+POR!AW66+ROU!AW66+SLV!AW66+SLO!AW66+FIN!AW66+SUE!AW66</f>
        <v>0.13500000000000001</v>
      </c>
      <c r="AX66" s="23">
        <f>BUL!AX66+TCH!AX66+DAN!AX66+EST!AX66+IRL!AX66+GRE!AX66+CRO!AX66+CHY!AX66+LET!AX66+LIT!AX66+LUX!AX66+HON!AX66+MAL!AX66+AUT!AX66+POL!AX66+POR!AX66+ROU!AX66+SLV!AX66+SLO!AX66+FIN!AX66+SUE!AX66</f>
        <v>0.127</v>
      </c>
      <c r="AY66" s="23">
        <f>BUL!AY66+TCH!AY66+DAN!AY66+EST!AY66+IRL!AY66+GRE!AY66+CRO!AY66+CHY!AY66+LET!AY66+LIT!AY66+LUX!AY66+HON!AY66+MAL!AY66+AUT!AY66+POL!AY66+POR!AY66+ROU!AY66+SLV!AY66+SLO!AY66+FIN!AY66+SUE!AY66</f>
        <v>0.17300000000000001</v>
      </c>
      <c r="AZ66" s="23">
        <f>BUL!AZ66+TCH!AZ66+DAN!AZ66+EST!AZ66+IRL!AZ66+GRE!AZ66+CRO!AZ66+CHY!AZ66+LET!AZ66+LIT!AZ66+LUX!AZ66+HON!AZ66+MAL!AZ66+AUT!AZ66+POL!AZ66+POR!AZ66+ROU!AZ66+SLV!AZ66+SLO!AZ66+FIN!AZ66+SUE!AZ66</f>
        <v>7.2000000000000008E-2</v>
      </c>
      <c r="BA66" s="23">
        <f>BUL!BA66+TCH!BA66+DAN!BA66+EST!BA66+IRL!BA66+GRE!BA66+CRO!BA66+CHY!BA66+LET!BA66+LIT!BA66+LUX!BA66+HON!BA66+MAL!BA66+AUT!BA66+POL!BA66+POR!BA66+ROU!BA66+SLV!BA66+SLO!BA66+FIN!BA66+SUE!BA66</f>
        <v>5.1000000000000004E-2</v>
      </c>
      <c r="BB66" s="23">
        <f>BUL!BB66+TCH!BB66+DAN!BB66+EST!BB66+IRL!BB66+GRE!BB66+CRO!BB66+CHY!BB66+LET!BB66+LIT!BB66+LUX!BB66+HON!BB66+MAL!BB66+AUT!BB66+POL!BB66+POR!BB66+ROU!BB66+SLV!BB66+SLO!BB66+FIN!BB66+SUE!BB66</f>
        <v>0.17</v>
      </c>
      <c r="BC66" s="23">
        <f>BUL!BC66+TCH!BC66+DAN!BC66+EST!BC66+IRL!BC66+GRE!BC66+CRO!BC66+CHY!BC66+LET!BC66+LIT!BC66+LUX!BC66+HON!BC66+MAL!BC66+AUT!BC66+POL!BC66+POR!BC66+ROU!BC66+SLV!BC66+SLO!BC66+FIN!BC66+SUE!BC66</f>
        <v>0.17300000000000001</v>
      </c>
      <c r="BD66" s="23">
        <f>BUL!BD66+TCH!BD66+DAN!BD66+EST!BD66+IRL!BD66+GRE!BD66+CRO!BD66+CHY!BD66+LET!BD66+LIT!BD66+LUX!BD66+HON!BD66+MAL!BD66+AUT!BD66+POL!BD66+POR!BD66+ROU!BD66+SLV!BD66+SLO!BD66+FIN!BD66+SUE!BD66</f>
        <v>0.127</v>
      </c>
      <c r="BE66" s="23">
        <f>BUL!BE66+TCH!BE66+DAN!BE66+EST!BE66+IRL!BE66+GRE!BE66+CRO!BE66+CHY!BE66+LET!BE66+LIT!BE66+LUX!BE66+HON!BE66+MAL!BE66+AUT!BE66+POL!BE66+POR!BE66+ROU!BE66+SLV!BE66+SLO!BE66+FIN!BE66+SUE!BE66</f>
        <v>0.17799999999999999</v>
      </c>
      <c r="BF66" s="23">
        <f>BUL!BF66+TCH!BF66+DAN!BF66+EST!BF66+IRL!BF66+GRE!BF66+CRO!BF66+CHY!BF66+LET!BF66+LIT!BF66+LUX!BF66+HON!BF66+MAL!BF66+AUT!BF66+POL!BF66+POR!BF66+ROU!BF66+SLV!BF66+SLO!BF66+FIN!BF66+SUE!BF66</f>
        <v>0.122</v>
      </c>
      <c r="BG66" s="23">
        <f>BUL!BG66+TCH!BG66+DAN!BG66+EST!BG66+IRL!BG66+GRE!BG66+CRO!BG66+CHY!BG66+LET!BG66+LIT!BG66+LUX!BG66+HON!BG66+MAL!BG66+AUT!BG66+POL!BG66+POR!BG66+ROU!BG66+SLV!BG66+SLO!BG66+FIN!BG66+SUE!BG66</f>
        <v>0.10700000000000001</v>
      </c>
      <c r="BH66" s="23">
        <f>BUL!BH66+TCH!BH66+DAN!BH66+EST!BH66+IRL!BH66+GRE!BH66+CRO!BH66+CHY!BH66+LET!BH66+LIT!BH66+LUX!BH66+HON!BH66+MAL!BH66+AUT!BH66+POL!BH66+POR!BH66+ROU!BH66+SLV!BH66+SLO!BH66+FIN!BH66+SUE!BH66</f>
        <v>0.111</v>
      </c>
      <c r="BI66" s="23">
        <f>BUL!BI66+TCH!BI66+DAN!BI66+EST!BI66+IRL!BI66+GRE!BI66+CRO!BI66+CHY!BI66+LET!BI66+LIT!BI66+LUX!BI66+HON!BI66+MAL!BI66+AUT!BI66+POL!BI66+POR!BI66+ROU!BI66+SLV!BI66+SLO!BI66+FIN!BI66+SUE!BI66</f>
        <v>7.9000000000000001E-2</v>
      </c>
      <c r="BJ66" s="23">
        <f>BUL!BJ66+TCH!BJ66+DAN!BJ66+EST!BJ66+IRL!BJ66+GRE!BJ66+CRO!BJ66+CHY!BJ66+LET!BJ66+LIT!BJ66+LUX!BJ66+HON!BJ66+MAL!BJ66+AUT!BJ66+POL!BJ66+POR!BJ66+ROU!BJ66+SLV!BJ66+SLO!BJ66+FIN!BJ66+SUE!BJ66</f>
        <v>0.13300000000000001</v>
      </c>
      <c r="BK66" s="23">
        <f>BUL!BK66+TCH!BK66+DAN!BK66+EST!BK66+IRL!BK66+GRE!BK66+CRO!BK66+CHY!BK66+LET!BK66+LIT!BK66+LUX!BK66+HON!BK66+MAL!BK66+AUT!BK66+POL!BK66+POR!BK66+ROU!BK66+SLV!BK66+SLO!BK66+FIN!BK66+SUE!BK66</f>
        <v>0.10800000000000001</v>
      </c>
      <c r="BL66" s="23">
        <f>BUL!BL66+TCH!BL66+DAN!BL66+EST!BL66+IRL!BL66+GRE!BL66+CRO!BL66+CHY!BL66+LET!BL66+LIT!BL66+LUX!BL66+HON!BL66+MAL!BL66+AUT!BL66+POL!BL66+POR!BL66+ROU!BL66+SLV!BL66+SLO!BL66+FIN!BL66+SUE!BL66</f>
        <v>0</v>
      </c>
      <c r="BM66" s="23">
        <f>BUL!BM66+TCH!BM66+DAN!BM66+EST!BM66+IRL!BM66+GRE!BM66+CRO!BM66+CHY!BM66+LET!BM66+LIT!BM66+LUX!BM66+HON!BM66+MAL!BM66+AUT!BM66+POL!BM66+POR!BM66+ROU!BM66+SLV!BM66+SLO!BM66+FIN!BM66+SUE!BM66</f>
        <v>0</v>
      </c>
      <c r="BN66" s="23">
        <f>BUL!BN66+TCH!BN66+DAN!BN66+EST!BN66+IRL!BN66+GRE!BN66+CRO!BN66+CHY!BN66+LET!BN66+LIT!BN66+LUX!BN66+HON!BN66+MAL!BN66+AUT!BN66+POL!BN66+POR!BN66+ROU!BN66+SLV!BN66+SLO!BN66+FIN!BN66+SUE!BN66</f>
        <v>0.27100000000000002</v>
      </c>
      <c r="BO66" s="23">
        <f>BUL!BO66+TCH!BO66+DAN!BO66+EST!BO66+IRL!BO66+GRE!BO66+CRO!BO66+CHY!BO66+LET!BO66+LIT!BO66+LUX!BO66+HON!BO66+MAL!BO66+AUT!BO66+POL!BO66+POR!BO66+ROU!BO66+SLV!BO66+SLO!BO66+FIN!BO66+SUE!BO66</f>
        <v>0.188</v>
      </c>
      <c r="BP66" s="23">
        <f>BUL!BP66+TCH!BP66+DAN!BP66+EST!BP66+IRL!BP66+GRE!BP66+CRO!BP66+CHY!BP66+LET!BP66+LIT!BP66+LUX!BP66+HON!BP66+MAL!BP66+AUT!BP66+POL!BP66+POR!BP66+ROU!BP66+SLV!BP66+SLO!BP66+FIN!BP66+SUE!BP66</f>
        <v>0</v>
      </c>
      <c r="BQ66" s="23">
        <f>BUL!BQ66+TCH!BQ66+DAN!BQ66+EST!BQ66+IRL!BQ66+GRE!BQ66+CRO!BQ66+CHY!BQ66+LET!BQ66+LIT!BQ66+LUX!BQ66+HON!BQ66+MAL!BQ66+AUT!BQ66+POL!BQ66+POR!BQ66+ROU!BQ66+SLV!BQ66+SLO!BQ66+FIN!BQ66+SUE!BQ66</f>
        <v>0.20900000000000002</v>
      </c>
      <c r="BR66" s="23">
        <f>BUL!BR66+TCH!BR66+DAN!BR66+EST!BR66+IRL!BR66+GRE!BR66+CRO!BR66+CHY!BR66+LET!BR66+LIT!BR66+LUX!BR66+HON!BR66+MAL!BR66+AUT!BR66+POL!BR66+POR!BR66+ROU!BR66+SLV!BR66+SLO!BR66+FIN!BR66+SUE!BR66</f>
        <v>0.183</v>
      </c>
      <c r="BS66" s="21">
        <f t="shared" si="0"/>
        <v>9.7100000000000026</v>
      </c>
    </row>
    <row r="67" spans="1:71">
      <c r="A67" s="7" t="s">
        <v>238</v>
      </c>
      <c r="B67" s="23">
        <f>BUL!B67+TCH!B67+DAN!B67+EST!B67+IRL!B67+GRE!B67+CRO!B67+CHY!B67+LET!B67+LIT!B67+LUX!B67+HON!B67+MAL!B67+AUT!B67+POL!B67+POR!B67+ROU!B67+SLV!B67+SLO!B67+FIN!B67+SUE!B67</f>
        <v>0.6180000000000001</v>
      </c>
      <c r="C67" s="23">
        <f>BUL!C67+TCH!C67+DAN!C67+EST!C67+IRL!C67+GRE!C67+CRO!C67+CHY!C67+LET!C67+LIT!C67+LUX!C67+HON!C67+MAL!C67+AUT!C67+POL!C67+POR!C67+ROU!C67+SLV!C67+SLO!C67+FIN!C67+SUE!C67</f>
        <v>0.14200000000000002</v>
      </c>
      <c r="D67" s="23">
        <f>BUL!D67+TCH!D67+DAN!D67+EST!D67+IRL!D67+GRE!D67+CRO!D67+CHY!D67+LET!D67+LIT!D67+LUX!D67+HON!D67+MAL!D67+AUT!D67+POL!D67+POR!D67+ROU!D67+SLV!D67+SLO!D67+FIN!D67+SUE!D67</f>
        <v>0.24800000000000005</v>
      </c>
      <c r="E67" s="23">
        <f>BUL!E67+TCH!E67+DAN!E67+EST!E67+IRL!E67+GRE!E67+CRO!E67+CHY!E67+LET!E67+LIT!E67+LUX!E67+HON!E67+MAL!E67+AUT!E67+POL!E67+POR!E67+ROU!E67+SLV!E67+SLO!E67+FIN!E67+SUE!E67</f>
        <v>0.30400000000000005</v>
      </c>
      <c r="F67" s="23">
        <f>BUL!F67+TCH!F67+DAN!F67+EST!F67+IRL!F67+GRE!F67+CRO!F67+CHY!F67+LET!F67+LIT!F67+LUX!F67+HON!F67+MAL!F67+AUT!F67+POL!F67+POR!F67+ROU!F67+SLV!F67+SLO!F67+FIN!F67+SUE!F67</f>
        <v>0.52400000000000002</v>
      </c>
      <c r="G67" s="23">
        <f>BUL!G67+TCH!G67+DAN!G67+EST!G67+IRL!G67+GRE!G67+CRO!G67+CHY!G67+LET!G67+LIT!G67+LUX!G67+HON!G67+MAL!G67+AUT!G67+POL!G67+POR!G67+ROU!G67+SLV!G67+SLO!G67+FIN!G67+SUE!G67</f>
        <v>0.52800000000000002</v>
      </c>
      <c r="H67" s="23">
        <f>BUL!H67+TCH!H67+DAN!H67+EST!H67+IRL!H67+GRE!H67+CRO!H67+CHY!H67+LET!H67+LIT!H67+LUX!H67+HON!H67+MAL!H67+AUT!H67+POL!H67+POR!H67+ROU!H67+SLV!H67+SLO!H67+FIN!H67+SUE!H67</f>
        <v>0.34300000000000008</v>
      </c>
      <c r="I67" s="23">
        <f>BUL!I67+TCH!I67+DAN!I67+EST!I67+IRL!I67+GRE!I67+CRO!I67+CHY!I67+LET!I67+LIT!I67+LUX!I67+HON!I67+MAL!I67+AUT!I67+POL!I67+POR!I67+ROU!I67+SLV!I67+SLO!I67+FIN!I67+SUE!I67</f>
        <v>0.51800000000000002</v>
      </c>
      <c r="J67" s="23">
        <f>BUL!J67+TCH!J67+DAN!J67+EST!J67+IRL!J67+GRE!J67+CRO!J67+CHY!J67+LET!J67+LIT!J67+LUX!J67+HON!J67+MAL!J67+AUT!J67+POL!J67+POR!J67+ROU!J67+SLV!J67+SLO!J67+FIN!J67+SUE!J67</f>
        <v>0.39800000000000002</v>
      </c>
      <c r="K67" s="23">
        <f>BUL!K67+TCH!K67+DAN!K67+EST!K67+IRL!K67+GRE!K67+CRO!K67+CHY!K67+LET!K67+LIT!K67+LUX!K67+HON!K67+MAL!K67+AUT!K67+POL!K67+POR!K67+ROU!K67+SLV!K67+SLO!K67+FIN!K67+SUE!K67</f>
        <v>1.6679999999999997</v>
      </c>
      <c r="L67" s="23">
        <f>BUL!L67+TCH!L67+DAN!L67+EST!L67+IRL!L67+GRE!L67+CRO!L67+CHY!L67+LET!L67+LIT!L67+LUX!L67+HON!L67+MAL!L67+AUT!L67+POL!L67+POR!L67+ROU!L67+SLV!L67+SLO!L67+FIN!L67+SUE!L67</f>
        <v>0.73700000000000021</v>
      </c>
      <c r="M67" s="23">
        <f>BUL!M67+TCH!M67+DAN!M67+EST!M67+IRL!M67+GRE!M67+CRO!M67+CHY!M67+LET!M67+LIT!M67+LUX!M67+HON!M67+MAL!M67+AUT!M67+POL!M67+POR!M67+ROU!M67+SLV!M67+SLO!M67+FIN!M67+SUE!M67</f>
        <v>0.68000000000000016</v>
      </c>
      <c r="N67" s="23">
        <f>BUL!N67+TCH!N67+DAN!N67+EST!N67+IRL!N67+GRE!N67+CRO!N67+CHY!N67+LET!N67+LIT!N67+LUX!N67+HON!N67+MAL!N67+AUT!N67+POL!N67+POR!N67+ROU!N67+SLV!N67+SLO!N67+FIN!N67+SUE!N67</f>
        <v>0.67200000000000015</v>
      </c>
      <c r="O67" s="23">
        <f>BUL!O67+TCH!O67+DAN!O67+EST!O67+IRL!O67+GRE!O67+CRO!O67+CHY!O67+LET!O67+LIT!O67+LUX!O67+HON!O67+MAL!O67+AUT!O67+POL!O67+POR!O67+ROU!O67+SLV!O67+SLO!O67+FIN!O67+SUE!O67</f>
        <v>0.47700000000000009</v>
      </c>
      <c r="P67" s="23">
        <f>BUL!P67+TCH!P67+DAN!P67+EST!P67+IRL!P67+GRE!P67+CRO!P67+CHY!P67+LET!P67+LIT!P67+LUX!P67+HON!P67+MAL!P67+AUT!P67+POL!P67+POR!P67+ROU!P67+SLV!P67+SLO!P67+FIN!P67+SUE!P67</f>
        <v>0.74500000000000022</v>
      </c>
      <c r="Q67" s="23">
        <f>BUL!Q67+TCH!Q67+DAN!Q67+EST!Q67+IRL!Q67+GRE!Q67+CRO!Q67+CHY!Q67+LET!Q67+LIT!Q67+LUX!Q67+HON!Q67+MAL!Q67+AUT!Q67+POL!Q67+POR!Q67+ROU!Q67+SLV!Q67+SLO!Q67+FIN!Q67+SUE!Q67</f>
        <v>0.63700000000000012</v>
      </c>
      <c r="R67" s="23">
        <f>BUL!R67+TCH!R67+DAN!R67+EST!R67+IRL!R67+GRE!R67+CRO!R67+CHY!R67+LET!R67+LIT!R67+LUX!R67+HON!R67+MAL!R67+AUT!R67+POL!R67+POR!R67+ROU!R67+SLV!R67+SLO!R67+FIN!R67+SUE!R67</f>
        <v>0.66200000000000014</v>
      </c>
      <c r="S67" s="23">
        <f>BUL!S67+TCH!S67+DAN!S67+EST!S67+IRL!S67+GRE!S67+CRO!S67+CHY!S67+LET!S67+LIT!S67+LUX!S67+HON!S67+MAL!S67+AUT!S67+POL!S67+POR!S67+ROU!S67+SLV!S67+SLO!S67+FIN!S67+SUE!S67</f>
        <v>0.64800000000000013</v>
      </c>
      <c r="T67" s="23">
        <f>BUL!T67+TCH!T67+DAN!T67+EST!T67+IRL!T67+GRE!T67+CRO!T67+CHY!T67+LET!T67+LIT!T67+LUX!T67+HON!T67+MAL!T67+AUT!T67+POL!T67+POR!T67+ROU!T67+SLV!T67+SLO!T67+FIN!T67+SUE!T67</f>
        <v>0.6180000000000001</v>
      </c>
      <c r="U67" s="23">
        <f>BUL!U67+TCH!U67+DAN!U67+EST!U67+IRL!U67+GRE!U67+CRO!U67+CHY!U67+LET!U67+LIT!U67+LUX!U67+HON!U67+MAL!U67+AUT!U67+POL!U67+POR!U67+ROU!U67+SLV!U67+SLO!U67+FIN!U67+SUE!U67</f>
        <v>0.66300000000000014</v>
      </c>
      <c r="V67" s="23">
        <f>BUL!V67+TCH!V67+DAN!V67+EST!V67+IRL!V67+GRE!V67+CRO!V67+CHY!V67+LET!V67+LIT!V67+LUX!V67+HON!V67+MAL!V67+AUT!V67+POL!V67+POR!V67+ROU!V67+SLV!V67+SLO!V67+FIN!V67+SUE!V67</f>
        <v>0.85000000000000009</v>
      </c>
      <c r="W67" s="23">
        <f>BUL!W67+TCH!W67+DAN!W67+EST!W67+IRL!W67+GRE!W67+CRO!W67+CHY!W67+LET!W67+LIT!W67+LUX!W67+HON!W67+MAL!W67+AUT!W67+POL!W67+POR!W67+ROU!W67+SLV!W67+SLO!W67+FIN!W67+SUE!W67</f>
        <v>0.52200000000000002</v>
      </c>
      <c r="X67" s="23">
        <f>BUL!X67+TCH!X67+DAN!X67+EST!X67+IRL!X67+GRE!X67+CRO!X67+CHY!X67+LET!X67+LIT!X67+LUX!X67+HON!X67+MAL!X67+AUT!X67+POL!X67+POR!X67+ROU!X67+SLV!X67+SLO!X67+FIN!X67+SUE!X67</f>
        <v>0.64200000000000013</v>
      </c>
      <c r="Y67" s="23">
        <f>BUL!Y67+TCH!Y67+DAN!Y67+EST!Y67+IRL!Y67+GRE!Y67+CRO!Y67+CHY!Y67+LET!Y67+LIT!Y67+LUX!Y67+HON!Y67+MAL!Y67+AUT!Y67+POL!Y67+POR!Y67+ROU!Y67+SLV!Y67+SLO!Y67+FIN!Y67+SUE!Y67</f>
        <v>1.129</v>
      </c>
      <c r="Z67" s="23">
        <f>BUL!Z67+TCH!Z67+DAN!Z67+EST!Z67+IRL!Z67+GRE!Z67+CRO!Z67+CHY!Z67+LET!Z67+LIT!Z67+LUX!Z67+HON!Z67+MAL!Z67+AUT!Z67+POL!Z67+POR!Z67+ROU!Z67+SLV!Z67+SLO!Z67+FIN!Z67+SUE!Z67</f>
        <v>0.31900000000000006</v>
      </c>
      <c r="AA67" s="23">
        <f>BUL!AA67+TCH!AA67+DAN!AA67+EST!AA67+IRL!AA67+GRE!AA67+CRO!AA67+CHY!AA67+LET!AA67+LIT!AA67+LUX!AA67+HON!AA67+MAL!AA67+AUT!AA67+POL!AA67+POR!AA67+ROU!AA67+SLV!AA67+SLO!AA67+FIN!AA67+SUE!AA67</f>
        <v>0.56100000000000005</v>
      </c>
      <c r="AB67" s="23">
        <f>BUL!AB67+TCH!AB67+DAN!AB67+EST!AB67+IRL!AB67+GRE!AB67+CRO!AB67+CHY!AB67+LET!AB67+LIT!AB67+LUX!AB67+HON!AB67+MAL!AB67+AUT!AB67+POL!AB67+POR!AB67+ROU!AB67+SLV!AB67+SLO!AB67+FIN!AB67+SUE!AB67</f>
        <v>0.60500000000000009</v>
      </c>
      <c r="AC67" s="23">
        <f>BUL!AC67+TCH!AC67+DAN!AC67+EST!AC67+IRL!AC67+GRE!AC67+CRO!AC67+CHY!AC67+LET!AC67+LIT!AC67+LUX!AC67+HON!AC67+MAL!AC67+AUT!AC67+POL!AC67+POR!AC67+ROU!AC67+SLV!AC67+SLO!AC67+FIN!AC67+SUE!AC67</f>
        <v>0.6110000000000001</v>
      </c>
      <c r="AD67" s="23">
        <f>BUL!AD67+TCH!AD67+DAN!AD67+EST!AD67+IRL!AD67+GRE!AD67+CRO!AD67+CHY!AD67+LET!AD67+LIT!AD67+LUX!AD67+HON!AD67+MAL!AD67+AUT!AD67+POL!AD67+POR!AD67+ROU!AD67+SLV!AD67+SLO!AD67+FIN!AD67+SUE!AD67</f>
        <v>0.4930000000000001</v>
      </c>
      <c r="AE67" s="23">
        <f>BUL!AE67+TCH!AE67+DAN!AE67+EST!AE67+IRL!AE67+GRE!AE67+CRO!AE67+CHY!AE67+LET!AE67+LIT!AE67+LUX!AE67+HON!AE67+MAL!AE67+AUT!AE67+POL!AE67+POR!AE67+ROU!AE67+SLV!AE67+SLO!AE67+FIN!AE67+SUE!AE67</f>
        <v>0.55700000000000005</v>
      </c>
      <c r="AF67" s="23">
        <f>BUL!AF67+TCH!AF67+DAN!AF67+EST!AF67+IRL!AF67+GRE!AF67+CRO!AF67+CHY!AF67+LET!AF67+LIT!AF67+LUX!AF67+HON!AF67+MAL!AF67+AUT!AF67+POL!AF67+POR!AF67+ROU!AF67+SLV!AF67+SLO!AF67+FIN!AF67+SUE!AF67</f>
        <v>0.56700000000000006</v>
      </c>
      <c r="AG67" s="23">
        <f>BUL!AG67+TCH!AG67+DAN!AG67+EST!AG67+IRL!AG67+GRE!AG67+CRO!AG67+CHY!AG67+LET!AG67+LIT!AG67+LUX!AG67+HON!AG67+MAL!AG67+AUT!AG67+POL!AG67+POR!AG67+ROU!AG67+SLV!AG67+SLO!AG67+FIN!AG67+SUE!AG67</f>
        <v>0.4850000000000001</v>
      </c>
      <c r="AH67" s="23">
        <f>BUL!AH67+TCH!AH67+DAN!AH67+EST!AH67+IRL!AH67+GRE!AH67+CRO!AH67+CHY!AH67+LET!AH67+LIT!AH67+LUX!AH67+HON!AH67+MAL!AH67+AUT!AH67+POL!AH67+POR!AH67+ROU!AH67+SLV!AH67+SLO!AH67+FIN!AH67+SUE!AH67</f>
        <v>0.45400000000000007</v>
      </c>
      <c r="AI67" s="23">
        <f>BUL!AI67+TCH!AI67+DAN!AI67+EST!AI67+IRL!AI67+GRE!AI67+CRO!AI67+CHY!AI67+LET!AI67+LIT!AI67+LUX!AI67+HON!AI67+MAL!AI67+AUT!AI67+POL!AI67+POR!AI67+ROU!AI67+SLV!AI67+SLO!AI67+FIN!AI67+SUE!AI67</f>
        <v>0.49800000000000011</v>
      </c>
      <c r="AJ67" s="23">
        <f>BUL!AJ67+TCH!AJ67+DAN!AJ67+EST!AJ67+IRL!AJ67+GRE!AJ67+CRO!AJ67+CHY!AJ67+LET!AJ67+LIT!AJ67+LUX!AJ67+HON!AJ67+MAL!AJ67+AUT!AJ67+POL!AJ67+POR!AJ67+ROU!AJ67+SLV!AJ67+SLO!AJ67+FIN!AJ67+SUE!AJ67</f>
        <v>0.31600000000000006</v>
      </c>
      <c r="AK67" s="23">
        <f>BUL!AK67+TCH!AK67+DAN!AK67+EST!AK67+IRL!AK67+GRE!AK67+CRO!AK67+CHY!AK67+LET!AK67+LIT!AK67+LUX!AK67+HON!AK67+MAL!AK67+AUT!AK67+POL!AK67+POR!AK67+ROU!AK67+SLV!AK67+SLO!AK67+FIN!AK67+SUE!AK67</f>
        <v>0.45400000000000007</v>
      </c>
      <c r="AL67" s="23">
        <f>BUL!AL67+TCH!AL67+DAN!AL67+EST!AL67+IRL!AL67+GRE!AL67+CRO!AL67+CHY!AL67+LET!AL67+LIT!AL67+LUX!AL67+HON!AL67+MAL!AL67+AUT!AL67+POL!AL67+POR!AL67+ROU!AL67+SLV!AL67+SLO!AL67+FIN!AL67+SUE!AL67</f>
        <v>0.46900000000000008</v>
      </c>
      <c r="AM67" s="23">
        <f>BUL!AM67+TCH!AM67+DAN!AM67+EST!AM67+IRL!AM67+GRE!AM67+CRO!AM67+CHY!AM67+LET!AM67+LIT!AM67+LUX!AM67+HON!AM67+MAL!AM67+AUT!AM67+POL!AM67+POR!AM67+ROU!AM67+SLV!AM67+SLO!AM67+FIN!AM67+SUE!AM67</f>
        <v>0.49800000000000011</v>
      </c>
      <c r="AN67" s="23">
        <f>BUL!AN67+TCH!AN67+DAN!AN67+EST!AN67+IRL!AN67+GRE!AN67+CRO!AN67+CHY!AN67+LET!AN67+LIT!AN67+LUX!AN67+HON!AN67+MAL!AN67+AUT!AN67+POL!AN67+POR!AN67+ROU!AN67+SLV!AN67+SLO!AN67+FIN!AN67+SUE!AN67</f>
        <v>0.58300000000000007</v>
      </c>
      <c r="AO67" s="23">
        <f>BUL!AO67+TCH!AO67+DAN!AO67+EST!AO67+IRL!AO67+GRE!AO67+CRO!AO67+CHY!AO67+LET!AO67+LIT!AO67+LUX!AO67+HON!AO67+MAL!AO67+AUT!AO67+POL!AO67+POR!AO67+ROU!AO67+SLV!AO67+SLO!AO67+FIN!AO67+SUE!AO67</f>
        <v>0.52600000000000002</v>
      </c>
      <c r="AP67" s="23">
        <f>BUL!AP67+TCH!AP67+DAN!AP67+EST!AP67+IRL!AP67+GRE!AP67+CRO!AP67+CHY!AP67+LET!AP67+LIT!AP67+LUX!AP67+HON!AP67+MAL!AP67+AUT!AP67+POL!AP67+POR!AP67+ROU!AP67+SLV!AP67+SLO!AP67+FIN!AP67+SUE!AP67</f>
        <v>0.32100000000000006</v>
      </c>
      <c r="AQ67" s="23">
        <f>BUL!AQ67+TCH!AQ67+DAN!AQ67+EST!AQ67+IRL!AQ67+GRE!AQ67+CRO!AQ67+CHY!AQ67+LET!AQ67+LIT!AQ67+LUX!AQ67+HON!AQ67+MAL!AQ67+AUT!AQ67+POL!AQ67+POR!AQ67+ROU!AQ67+SLV!AQ67+SLO!AQ67+FIN!AQ67+SUE!AQ67</f>
        <v>0.35500000000000009</v>
      </c>
      <c r="AR67" s="23">
        <f>BUL!AR67+TCH!AR67+DAN!AR67+EST!AR67+IRL!AR67+GRE!AR67+CRO!AR67+CHY!AR67+LET!AR67+LIT!AR67+LUX!AR67+HON!AR67+MAL!AR67+AUT!AR67+POL!AR67+POR!AR67+ROU!AR67+SLV!AR67+SLO!AR67+FIN!AR67+SUE!AR67</f>
        <v>0.37300000000000011</v>
      </c>
      <c r="AS67" s="23">
        <f>BUL!AS67+TCH!AS67+DAN!AS67+EST!AS67+IRL!AS67+GRE!AS67+CRO!AS67+CHY!AS67+LET!AS67+LIT!AS67+LUX!AS67+HON!AS67+MAL!AS67+AUT!AS67+POL!AS67+POR!AS67+ROU!AS67+SLV!AS67+SLO!AS67+FIN!AS67+SUE!AS67</f>
        <v>0.41300000000000003</v>
      </c>
      <c r="AT67" s="23">
        <f>BUL!AT67+TCH!AT67+DAN!AT67+EST!AT67+IRL!AT67+GRE!AT67+CRO!AT67+CHY!AT67+LET!AT67+LIT!AT67+LUX!AT67+HON!AT67+MAL!AT67+AUT!AT67+POL!AT67+POR!AT67+ROU!AT67+SLV!AT67+SLO!AT67+FIN!AT67+SUE!AT67</f>
        <v>0.62500000000000011</v>
      </c>
      <c r="AU67" s="23">
        <f>BUL!AU67+TCH!AU67+DAN!AU67+EST!AU67+IRL!AU67+GRE!AU67+CRO!AU67+CHY!AU67+LET!AU67+LIT!AU67+LUX!AU67+HON!AU67+MAL!AU67+AUT!AU67+POL!AU67+POR!AU67+ROU!AU67+SLV!AU67+SLO!AU67+FIN!AU67+SUE!AU67</f>
        <v>0.68700000000000017</v>
      </c>
      <c r="AV67" s="23">
        <f>BUL!AV67+TCH!AV67+DAN!AV67+EST!AV67+IRL!AV67+GRE!AV67+CRO!AV67+CHY!AV67+LET!AV67+LIT!AV67+LUX!AV67+HON!AV67+MAL!AV67+AUT!AV67+POL!AV67+POR!AV67+ROU!AV67+SLV!AV67+SLO!AV67+FIN!AV67+SUE!AV67</f>
        <v>0.67200000000000015</v>
      </c>
      <c r="AW67" s="23">
        <f>BUL!AW67+TCH!AW67+DAN!AW67+EST!AW67+IRL!AW67+GRE!AW67+CRO!AW67+CHY!AW67+LET!AW67+LIT!AW67+LUX!AW67+HON!AW67+MAL!AW67+AUT!AW67+POL!AW67+POR!AW67+ROU!AW67+SLV!AW67+SLO!AW67+FIN!AW67+SUE!AW67</f>
        <v>0.51100000000000001</v>
      </c>
      <c r="AX67" s="23">
        <f>BUL!AX67+TCH!AX67+DAN!AX67+EST!AX67+IRL!AX67+GRE!AX67+CRO!AX67+CHY!AX67+LET!AX67+LIT!AX67+LUX!AX67+HON!AX67+MAL!AX67+AUT!AX67+POL!AX67+POR!AX67+ROU!AX67+SLV!AX67+SLO!AX67+FIN!AX67+SUE!AX67</f>
        <v>0.4820000000000001</v>
      </c>
      <c r="AY67" s="23">
        <f>BUL!AY67+TCH!AY67+DAN!AY67+EST!AY67+IRL!AY67+GRE!AY67+CRO!AY67+CHY!AY67+LET!AY67+LIT!AY67+LUX!AY67+HON!AY67+MAL!AY67+AUT!AY67+POL!AY67+POR!AY67+ROU!AY67+SLV!AY67+SLO!AY67+FIN!AY67+SUE!AY67</f>
        <v>0.64900000000000013</v>
      </c>
      <c r="AZ67" s="23">
        <f>BUL!AZ67+TCH!AZ67+DAN!AZ67+EST!AZ67+IRL!AZ67+GRE!AZ67+CRO!AZ67+CHY!AZ67+LET!AZ67+LIT!AZ67+LUX!AZ67+HON!AZ67+MAL!AZ67+AUT!AZ67+POL!AZ67+POR!AZ67+ROU!AZ67+SLV!AZ67+SLO!AZ67+FIN!AZ67+SUE!AZ67</f>
        <v>0.27700000000000002</v>
      </c>
      <c r="BA67" s="23">
        <f>BUL!BA67+TCH!BA67+DAN!BA67+EST!BA67+IRL!BA67+GRE!BA67+CRO!BA67+CHY!BA67+LET!BA67+LIT!BA67+LUX!BA67+HON!BA67+MAL!BA67+AUT!BA67+POL!BA67+POR!BA67+ROU!BA67+SLV!BA67+SLO!BA67+FIN!BA67+SUE!BA67</f>
        <v>0.19700000000000006</v>
      </c>
      <c r="BB67" s="23">
        <f>BUL!BB67+TCH!BB67+DAN!BB67+EST!BB67+IRL!BB67+GRE!BB67+CRO!BB67+CHY!BB67+LET!BB67+LIT!BB67+LUX!BB67+HON!BB67+MAL!BB67+AUT!BB67+POL!BB67+POR!BB67+ROU!BB67+SLV!BB67+SLO!BB67+FIN!BB67+SUE!BB67</f>
        <v>0.64100000000000013</v>
      </c>
      <c r="BC67" s="23">
        <f>BUL!BC67+TCH!BC67+DAN!BC67+EST!BC67+IRL!BC67+GRE!BC67+CRO!BC67+CHY!BC67+LET!BC67+LIT!BC67+LUX!BC67+HON!BC67+MAL!BC67+AUT!BC67+POL!BC67+POR!BC67+ROU!BC67+SLV!BC67+SLO!BC67+FIN!BC67+SUE!BC67</f>
        <v>0.65200000000000014</v>
      </c>
      <c r="BD67" s="23">
        <f>BUL!BD67+TCH!BD67+DAN!BD67+EST!BD67+IRL!BD67+GRE!BD67+CRO!BD67+CHY!BD67+LET!BD67+LIT!BD67+LUX!BD67+HON!BD67+MAL!BD67+AUT!BD67+POL!BD67+POR!BD67+ROU!BD67+SLV!BD67+SLO!BD67+FIN!BD67+SUE!BD67</f>
        <v>0.47700000000000009</v>
      </c>
      <c r="BE67" s="23">
        <f>BUL!BE67+TCH!BE67+DAN!BE67+EST!BE67+IRL!BE67+GRE!BE67+CRO!BE67+CHY!BE67+LET!BE67+LIT!BE67+LUX!BE67+HON!BE67+MAL!BE67+AUT!BE67+POL!BE67+POR!BE67+ROU!BE67+SLV!BE67+SLO!BE67+FIN!BE67+SUE!BE67</f>
        <v>0.67100000000000015</v>
      </c>
      <c r="BF67" s="23">
        <f>BUL!BF67+TCH!BF67+DAN!BF67+EST!BF67+IRL!BF67+GRE!BF67+CRO!BF67+CHY!BF67+LET!BF67+LIT!BF67+LUX!BF67+HON!BF67+MAL!BF67+AUT!BF67+POL!BF67+POR!BF67+ROU!BF67+SLV!BF67+SLO!BF67+FIN!BF67+SUE!BF67</f>
        <v>0.46400000000000008</v>
      </c>
      <c r="BG67" s="23">
        <f>BUL!BG67+TCH!BG67+DAN!BG67+EST!BG67+IRL!BG67+GRE!BG67+CRO!BG67+CHY!BG67+LET!BG67+LIT!BG67+LUX!BG67+HON!BG67+MAL!BG67+AUT!BG67+POL!BG67+POR!BG67+ROU!BG67+SLV!BG67+SLO!BG67+FIN!BG67+SUE!BG67</f>
        <v>0.41100000000000003</v>
      </c>
      <c r="BH67" s="23">
        <f>BUL!BH67+TCH!BH67+DAN!BH67+EST!BH67+IRL!BH67+GRE!BH67+CRO!BH67+CHY!BH67+LET!BH67+LIT!BH67+LUX!BH67+HON!BH67+MAL!BH67+AUT!BH67+POL!BH67+POR!BH67+ROU!BH67+SLV!BH67+SLO!BH67+FIN!BH67+SUE!BH67</f>
        <v>0.43200000000000005</v>
      </c>
      <c r="BI67" s="23">
        <f>BUL!BI67+TCH!BI67+DAN!BI67+EST!BI67+IRL!BI67+GRE!BI67+CRO!BI67+CHY!BI67+LET!BI67+LIT!BI67+LUX!BI67+HON!BI67+MAL!BI67+AUT!BI67+POL!BI67+POR!BI67+ROU!BI67+SLV!BI67+SLO!BI67+FIN!BI67+SUE!BI67</f>
        <v>0.30200000000000005</v>
      </c>
      <c r="BJ67" s="23">
        <f>BUL!BJ67+TCH!BJ67+DAN!BJ67+EST!BJ67+IRL!BJ67+GRE!BJ67+CRO!BJ67+CHY!BJ67+LET!BJ67+LIT!BJ67+LUX!BJ67+HON!BJ67+MAL!BJ67+AUT!BJ67+POL!BJ67+POR!BJ67+ROU!BJ67+SLV!BJ67+SLO!BJ67+FIN!BJ67+SUE!BJ67</f>
        <v>0.4930000000000001</v>
      </c>
      <c r="BK67" s="23">
        <f>BUL!BK67+TCH!BK67+DAN!BK67+EST!BK67+IRL!BK67+GRE!BK67+CRO!BK67+CHY!BK67+LET!BK67+LIT!BK67+LUX!BK67+HON!BK67+MAL!BK67+AUT!BK67+POL!BK67+POR!BK67+ROU!BK67+SLV!BK67+SLO!BK67+FIN!BK67+SUE!BK67</f>
        <v>0.41300000000000003</v>
      </c>
      <c r="BL67" s="23">
        <f>BUL!BL67+TCH!BL67+DAN!BL67+EST!BL67+IRL!BL67+GRE!BL67+CRO!BL67+CHY!BL67+LET!BL67+LIT!BL67+LUX!BL67+HON!BL67+MAL!BL67+AUT!BL67+POL!BL67+POR!BL67+ROU!BL67+SLV!BL67+SLO!BL67+FIN!BL67+SUE!BL67</f>
        <v>0</v>
      </c>
      <c r="BM67" s="23">
        <f>BUL!BM67+TCH!BM67+DAN!BM67+EST!BM67+IRL!BM67+GRE!BM67+CRO!BM67+CHY!BM67+LET!BM67+LIT!BM67+LUX!BM67+HON!BM67+MAL!BM67+AUT!BM67+POL!BM67+POR!BM67+ROU!BM67+SLV!BM67+SLO!BM67+FIN!BM67+SUE!BM67</f>
        <v>0</v>
      </c>
      <c r="BN67" s="23">
        <f>BUL!BN67+TCH!BN67+DAN!BN67+EST!BN67+IRL!BN67+GRE!BN67+CRO!BN67+CHY!BN67+LET!BN67+LIT!BN67+LUX!BN67+HON!BN67+MAL!BN67+AUT!BN67+POL!BN67+POR!BN67+ROU!BN67+SLV!BN67+SLO!BN67+FIN!BN67+SUE!BN67</f>
        <v>1.0150000000000001</v>
      </c>
      <c r="BO67" s="23">
        <f>BUL!BO67+TCH!BO67+DAN!BO67+EST!BO67+IRL!BO67+GRE!BO67+CRO!BO67+CHY!BO67+LET!BO67+LIT!BO67+LUX!BO67+HON!BO67+MAL!BO67+AUT!BO67+POL!BO67+POR!BO67+ROU!BO67+SLV!BO67+SLO!BO67+FIN!BO67+SUE!BO67</f>
        <v>0.71000000000000019</v>
      </c>
      <c r="BP67" s="23">
        <f>BUL!BP67+TCH!BP67+DAN!BP67+EST!BP67+IRL!BP67+GRE!BP67+CRO!BP67+CHY!BP67+LET!BP67+LIT!BP67+LUX!BP67+HON!BP67+MAL!BP67+AUT!BP67+POL!BP67+POR!BP67+ROU!BP67+SLV!BP67+SLO!BP67+FIN!BP67+SUE!BP67</f>
        <v>0</v>
      </c>
      <c r="BQ67" s="23">
        <f>BUL!BQ67+TCH!BQ67+DAN!BQ67+EST!BQ67+IRL!BQ67+GRE!BQ67+CRO!BQ67+CHY!BQ67+LET!BQ67+LIT!BQ67+LUX!BQ67+HON!BQ67+MAL!BQ67+AUT!BQ67+POL!BQ67+POR!BQ67+ROU!BQ67+SLV!BQ67+SLO!BQ67+FIN!BQ67+SUE!BQ67</f>
        <v>0.78600000000000014</v>
      </c>
      <c r="BR67" s="23">
        <f>BUL!BR67+TCH!BR67+DAN!BR67+EST!BR67+IRL!BR67+GRE!BR67+CRO!BR67+CHY!BR67+LET!BR67+LIT!BR67+LUX!BR67+HON!BR67+MAL!BR67+AUT!BR67+POL!BR67+POR!BR67+ROU!BR67+SLV!BR67+SLO!BR67+FIN!BR67+SUE!BR67</f>
        <v>0.69500000000000017</v>
      </c>
      <c r="BS67" s="21">
        <f t="shared" si="0"/>
        <v>36.693000000000012</v>
      </c>
    </row>
    <row r="68" spans="1:71">
      <c r="A68" s="7" t="s">
        <v>239</v>
      </c>
      <c r="B68" s="23">
        <f>BUL!B68+TCH!B68+DAN!B68+EST!B68+IRL!B68+GRE!B68+CRO!B68+CHY!B68+LET!B68+LIT!B68+LUX!B68+HON!B68+MAL!B68+AUT!B68+POL!B68+POR!B68+ROU!B68+SLV!B68+SLO!B68+FIN!B68+SUE!B68</f>
        <v>0</v>
      </c>
      <c r="C68" s="23">
        <f>BUL!C68+TCH!C68+DAN!C68+EST!C68+IRL!C68+GRE!C68+CRO!C68+CHY!C68+LET!C68+LIT!C68+LUX!C68+HON!C68+MAL!C68+AUT!C68+POL!C68+POR!C68+ROU!C68+SLV!C68+SLO!C68+FIN!C68+SUE!C68</f>
        <v>0</v>
      </c>
      <c r="D68" s="23">
        <f>BUL!D68+TCH!D68+DAN!D68+EST!D68+IRL!D68+GRE!D68+CRO!D68+CHY!D68+LET!D68+LIT!D68+LUX!D68+HON!D68+MAL!D68+AUT!D68+POL!D68+POR!D68+ROU!D68+SLV!D68+SLO!D68+FIN!D68+SUE!D68</f>
        <v>0</v>
      </c>
      <c r="E68" s="23">
        <f>BUL!E68+TCH!E68+DAN!E68+EST!E68+IRL!E68+GRE!E68+CRO!E68+CHY!E68+LET!E68+LIT!E68+LUX!E68+HON!E68+MAL!E68+AUT!E68+POL!E68+POR!E68+ROU!E68+SLV!E68+SLO!E68+FIN!E68+SUE!E68</f>
        <v>0</v>
      </c>
      <c r="F68" s="23">
        <f>BUL!F68+TCH!F68+DAN!F68+EST!F68+IRL!F68+GRE!F68+CRO!F68+CHY!F68+LET!F68+LIT!F68+LUX!F68+HON!F68+MAL!F68+AUT!F68+POL!F68+POR!F68+ROU!F68+SLV!F68+SLO!F68+FIN!F68+SUE!F68</f>
        <v>4.0000000000000001E-3</v>
      </c>
      <c r="G68" s="23">
        <f>BUL!G68+TCH!G68+DAN!G68+EST!G68+IRL!G68+GRE!G68+CRO!G68+CHY!G68+LET!G68+LIT!G68+LUX!G68+HON!G68+MAL!G68+AUT!G68+POL!G68+POR!G68+ROU!G68+SLV!G68+SLO!G68+FIN!G68+SUE!G68</f>
        <v>0</v>
      </c>
      <c r="H68" s="23">
        <f>BUL!H68+TCH!H68+DAN!H68+EST!H68+IRL!H68+GRE!H68+CRO!H68+CHY!H68+LET!H68+LIT!H68+LUX!H68+HON!H68+MAL!H68+AUT!H68+POL!H68+POR!H68+ROU!H68+SLV!H68+SLO!H68+FIN!H68+SUE!H68</f>
        <v>0</v>
      </c>
      <c r="I68" s="23">
        <f>BUL!I68+TCH!I68+DAN!I68+EST!I68+IRL!I68+GRE!I68+CRO!I68+CHY!I68+LET!I68+LIT!I68+LUX!I68+HON!I68+MAL!I68+AUT!I68+POL!I68+POR!I68+ROU!I68+SLV!I68+SLO!I68+FIN!I68+SUE!I68</f>
        <v>0</v>
      </c>
      <c r="J68" s="23">
        <f>BUL!J68+TCH!J68+DAN!J68+EST!J68+IRL!J68+GRE!J68+CRO!J68+CHY!J68+LET!J68+LIT!J68+LUX!J68+HON!J68+MAL!J68+AUT!J68+POL!J68+POR!J68+ROU!J68+SLV!J68+SLO!J68+FIN!J68+SUE!J68</f>
        <v>0</v>
      </c>
      <c r="K68" s="23">
        <f>BUL!K68+TCH!K68+DAN!K68+EST!K68+IRL!K68+GRE!K68+CRO!K68+CHY!K68+LET!K68+LIT!K68+LUX!K68+HON!K68+MAL!K68+AUT!K68+POL!K68+POR!K68+ROU!K68+SLV!K68+SLO!K68+FIN!K68+SUE!K68</f>
        <v>4.0000000000000001E-3</v>
      </c>
      <c r="L68" s="23">
        <f>BUL!L68+TCH!L68+DAN!L68+EST!L68+IRL!L68+GRE!L68+CRO!L68+CHY!L68+LET!L68+LIT!L68+LUX!L68+HON!L68+MAL!L68+AUT!L68+POL!L68+POR!L68+ROU!L68+SLV!L68+SLO!L68+FIN!L68+SUE!L68</f>
        <v>0</v>
      </c>
      <c r="M68" s="23">
        <f>BUL!M68+TCH!M68+DAN!M68+EST!M68+IRL!M68+GRE!M68+CRO!M68+CHY!M68+LET!M68+LIT!M68+LUX!M68+HON!M68+MAL!M68+AUT!M68+POL!M68+POR!M68+ROU!M68+SLV!M68+SLO!M68+FIN!M68+SUE!M68</f>
        <v>0</v>
      </c>
      <c r="N68" s="23">
        <f>BUL!N68+TCH!N68+DAN!N68+EST!N68+IRL!N68+GRE!N68+CRO!N68+CHY!N68+LET!N68+LIT!N68+LUX!N68+HON!N68+MAL!N68+AUT!N68+POL!N68+POR!N68+ROU!N68+SLV!N68+SLO!N68+FIN!N68+SUE!N68</f>
        <v>0</v>
      </c>
      <c r="O68" s="23">
        <f>BUL!O68+TCH!O68+DAN!O68+EST!O68+IRL!O68+GRE!O68+CRO!O68+CHY!O68+LET!O68+LIT!O68+LUX!O68+HON!O68+MAL!O68+AUT!O68+POL!O68+POR!O68+ROU!O68+SLV!O68+SLO!O68+FIN!O68+SUE!O68</f>
        <v>0</v>
      </c>
      <c r="P68" s="23">
        <f>BUL!P68+TCH!P68+DAN!P68+EST!P68+IRL!P68+GRE!P68+CRO!P68+CHY!P68+LET!P68+LIT!P68+LUX!P68+HON!P68+MAL!P68+AUT!P68+POL!P68+POR!P68+ROU!P68+SLV!P68+SLO!P68+FIN!P68+SUE!P68</f>
        <v>0</v>
      </c>
      <c r="Q68" s="23">
        <f>BUL!Q68+TCH!Q68+DAN!Q68+EST!Q68+IRL!Q68+GRE!Q68+CRO!Q68+CHY!Q68+LET!Q68+LIT!Q68+LUX!Q68+HON!Q68+MAL!Q68+AUT!Q68+POL!Q68+POR!Q68+ROU!Q68+SLV!Q68+SLO!Q68+FIN!Q68+SUE!Q68</f>
        <v>0</v>
      </c>
      <c r="R68" s="23">
        <f>BUL!R68+TCH!R68+DAN!R68+EST!R68+IRL!R68+GRE!R68+CRO!R68+CHY!R68+LET!R68+LIT!R68+LUX!R68+HON!R68+MAL!R68+AUT!R68+POL!R68+POR!R68+ROU!R68+SLV!R68+SLO!R68+FIN!R68+SUE!R68</f>
        <v>0</v>
      </c>
      <c r="S68" s="23">
        <f>BUL!S68+TCH!S68+DAN!S68+EST!S68+IRL!S68+GRE!S68+CRO!S68+CHY!S68+LET!S68+LIT!S68+LUX!S68+HON!S68+MAL!S68+AUT!S68+POL!S68+POR!S68+ROU!S68+SLV!S68+SLO!S68+FIN!S68+SUE!S68</f>
        <v>0</v>
      </c>
      <c r="T68" s="23">
        <f>BUL!T68+TCH!T68+DAN!T68+EST!T68+IRL!T68+GRE!T68+CRO!T68+CHY!T68+LET!T68+LIT!T68+LUX!T68+HON!T68+MAL!T68+AUT!T68+POL!T68+POR!T68+ROU!T68+SLV!T68+SLO!T68+FIN!T68+SUE!T68</f>
        <v>0</v>
      </c>
      <c r="U68" s="23">
        <f>BUL!U68+TCH!U68+DAN!U68+EST!U68+IRL!U68+GRE!U68+CRO!U68+CHY!U68+LET!U68+LIT!U68+LUX!U68+HON!U68+MAL!U68+AUT!U68+POL!U68+POR!U68+ROU!U68+SLV!U68+SLO!U68+FIN!U68+SUE!U68</f>
        <v>0</v>
      </c>
      <c r="V68" s="23">
        <f>BUL!V68+TCH!V68+DAN!V68+EST!V68+IRL!V68+GRE!V68+CRO!V68+CHY!V68+LET!V68+LIT!V68+LUX!V68+HON!V68+MAL!V68+AUT!V68+POL!V68+POR!V68+ROU!V68+SLV!V68+SLO!V68+FIN!V68+SUE!V68</f>
        <v>0</v>
      </c>
      <c r="W68" s="23">
        <f>BUL!W68+TCH!W68+DAN!W68+EST!W68+IRL!W68+GRE!W68+CRO!W68+CHY!W68+LET!W68+LIT!W68+LUX!W68+HON!W68+MAL!W68+AUT!W68+POL!W68+POR!W68+ROU!W68+SLV!W68+SLO!W68+FIN!W68+SUE!W68</f>
        <v>0</v>
      </c>
      <c r="X68" s="23">
        <f>BUL!X68+TCH!X68+DAN!X68+EST!X68+IRL!X68+GRE!X68+CRO!X68+CHY!X68+LET!X68+LIT!X68+LUX!X68+HON!X68+MAL!X68+AUT!X68+POL!X68+POR!X68+ROU!X68+SLV!X68+SLO!X68+FIN!X68+SUE!X68</f>
        <v>0</v>
      </c>
      <c r="Y68" s="23">
        <f>BUL!Y68+TCH!Y68+DAN!Y68+EST!Y68+IRL!Y68+GRE!Y68+CRO!Y68+CHY!Y68+LET!Y68+LIT!Y68+LUX!Y68+HON!Y68+MAL!Y68+AUT!Y68+POL!Y68+POR!Y68+ROU!Y68+SLV!Y68+SLO!Y68+FIN!Y68+SUE!Y68</f>
        <v>4.0000000000000001E-3</v>
      </c>
      <c r="Z68" s="23">
        <f>BUL!Z68+TCH!Z68+DAN!Z68+EST!Z68+IRL!Z68+GRE!Z68+CRO!Z68+CHY!Z68+LET!Z68+LIT!Z68+LUX!Z68+HON!Z68+MAL!Z68+AUT!Z68+POL!Z68+POR!Z68+ROU!Z68+SLV!Z68+SLO!Z68+FIN!Z68+SUE!Z68</f>
        <v>0</v>
      </c>
      <c r="AA68" s="23">
        <f>BUL!AA68+TCH!AA68+DAN!AA68+EST!AA68+IRL!AA68+GRE!AA68+CRO!AA68+CHY!AA68+LET!AA68+LIT!AA68+LUX!AA68+HON!AA68+MAL!AA68+AUT!AA68+POL!AA68+POR!AA68+ROU!AA68+SLV!AA68+SLO!AA68+FIN!AA68+SUE!AA68</f>
        <v>0</v>
      </c>
      <c r="AB68" s="23">
        <f>BUL!AB68+TCH!AB68+DAN!AB68+EST!AB68+IRL!AB68+GRE!AB68+CRO!AB68+CHY!AB68+LET!AB68+LIT!AB68+LUX!AB68+HON!AB68+MAL!AB68+AUT!AB68+POL!AB68+POR!AB68+ROU!AB68+SLV!AB68+SLO!AB68+FIN!AB68+SUE!AB68</f>
        <v>1.0000000000000002E-2</v>
      </c>
      <c r="AC68" s="23">
        <f>BUL!AC68+TCH!AC68+DAN!AC68+EST!AC68+IRL!AC68+GRE!AC68+CRO!AC68+CHY!AC68+LET!AC68+LIT!AC68+LUX!AC68+HON!AC68+MAL!AC68+AUT!AC68+POL!AC68+POR!AC68+ROU!AC68+SLV!AC68+SLO!AC68+FIN!AC68+SUE!AC68</f>
        <v>0</v>
      </c>
      <c r="AD68" s="23">
        <f>BUL!AD68+TCH!AD68+DAN!AD68+EST!AD68+IRL!AD68+GRE!AD68+CRO!AD68+CHY!AD68+LET!AD68+LIT!AD68+LUX!AD68+HON!AD68+MAL!AD68+AUT!AD68+POL!AD68+POR!AD68+ROU!AD68+SLV!AD68+SLO!AD68+FIN!AD68+SUE!AD68</f>
        <v>4.0000000000000001E-3</v>
      </c>
      <c r="AE68" s="23">
        <f>BUL!AE68+TCH!AE68+DAN!AE68+EST!AE68+IRL!AE68+GRE!AE68+CRO!AE68+CHY!AE68+LET!AE68+LIT!AE68+LUX!AE68+HON!AE68+MAL!AE68+AUT!AE68+POL!AE68+POR!AE68+ROU!AE68+SLV!AE68+SLO!AE68+FIN!AE68+SUE!AE68</f>
        <v>4.0000000000000001E-3</v>
      </c>
      <c r="AF68" s="23">
        <f>BUL!AF68+TCH!AF68+DAN!AF68+EST!AF68+IRL!AF68+GRE!AF68+CRO!AF68+CHY!AF68+LET!AF68+LIT!AF68+LUX!AF68+HON!AF68+MAL!AF68+AUT!AF68+POL!AF68+POR!AF68+ROU!AF68+SLV!AF68+SLO!AF68+FIN!AF68+SUE!AF68</f>
        <v>2E-3</v>
      </c>
      <c r="AG68" s="23">
        <f>BUL!AG68+TCH!AG68+DAN!AG68+EST!AG68+IRL!AG68+GRE!AG68+CRO!AG68+CHY!AG68+LET!AG68+LIT!AG68+LUX!AG68+HON!AG68+MAL!AG68+AUT!AG68+POL!AG68+POR!AG68+ROU!AG68+SLV!AG68+SLO!AG68+FIN!AG68+SUE!AG68</f>
        <v>0</v>
      </c>
      <c r="AH68" s="23">
        <f>BUL!AH68+TCH!AH68+DAN!AH68+EST!AH68+IRL!AH68+GRE!AH68+CRO!AH68+CHY!AH68+LET!AH68+LIT!AH68+LUX!AH68+HON!AH68+MAL!AH68+AUT!AH68+POL!AH68+POR!AH68+ROU!AH68+SLV!AH68+SLO!AH68+FIN!AH68+SUE!AH68</f>
        <v>0</v>
      </c>
      <c r="AI68" s="23">
        <f>BUL!AI68+TCH!AI68+DAN!AI68+EST!AI68+IRL!AI68+GRE!AI68+CRO!AI68+CHY!AI68+LET!AI68+LIT!AI68+LUX!AI68+HON!AI68+MAL!AI68+AUT!AI68+POL!AI68+POR!AI68+ROU!AI68+SLV!AI68+SLO!AI68+FIN!AI68+SUE!AI68</f>
        <v>4.0000000000000001E-3</v>
      </c>
      <c r="AJ68" s="23">
        <f>BUL!AJ68+TCH!AJ68+DAN!AJ68+EST!AJ68+IRL!AJ68+GRE!AJ68+CRO!AJ68+CHY!AJ68+LET!AJ68+LIT!AJ68+LUX!AJ68+HON!AJ68+MAL!AJ68+AUT!AJ68+POL!AJ68+POR!AJ68+ROU!AJ68+SLV!AJ68+SLO!AJ68+FIN!AJ68+SUE!AJ68</f>
        <v>0</v>
      </c>
      <c r="AK68" s="23">
        <f>BUL!AK68+TCH!AK68+DAN!AK68+EST!AK68+IRL!AK68+GRE!AK68+CRO!AK68+CHY!AK68+LET!AK68+LIT!AK68+LUX!AK68+HON!AK68+MAL!AK68+AUT!AK68+POL!AK68+POR!AK68+ROU!AK68+SLV!AK68+SLO!AK68+FIN!AK68+SUE!AK68</f>
        <v>6.0000000000000001E-3</v>
      </c>
      <c r="AL68" s="23">
        <f>BUL!AL68+TCH!AL68+DAN!AL68+EST!AL68+IRL!AL68+GRE!AL68+CRO!AL68+CHY!AL68+LET!AL68+LIT!AL68+LUX!AL68+HON!AL68+MAL!AL68+AUT!AL68+POL!AL68+POR!AL68+ROU!AL68+SLV!AL68+SLO!AL68+FIN!AL68+SUE!AL68</f>
        <v>0</v>
      </c>
      <c r="AM68" s="23">
        <f>BUL!AM68+TCH!AM68+DAN!AM68+EST!AM68+IRL!AM68+GRE!AM68+CRO!AM68+CHY!AM68+LET!AM68+LIT!AM68+LUX!AM68+HON!AM68+MAL!AM68+AUT!AM68+POL!AM68+POR!AM68+ROU!AM68+SLV!AM68+SLO!AM68+FIN!AM68+SUE!AM68</f>
        <v>0</v>
      </c>
      <c r="AN68" s="23">
        <f>BUL!AN68+TCH!AN68+DAN!AN68+EST!AN68+IRL!AN68+GRE!AN68+CRO!AN68+CHY!AN68+LET!AN68+LIT!AN68+LUX!AN68+HON!AN68+MAL!AN68+AUT!AN68+POL!AN68+POR!AN68+ROU!AN68+SLV!AN68+SLO!AN68+FIN!AN68+SUE!AN68</f>
        <v>2E-3</v>
      </c>
      <c r="AO68" s="23">
        <f>BUL!AO68+TCH!AO68+DAN!AO68+EST!AO68+IRL!AO68+GRE!AO68+CRO!AO68+CHY!AO68+LET!AO68+LIT!AO68+LUX!AO68+HON!AO68+MAL!AO68+AUT!AO68+POL!AO68+POR!AO68+ROU!AO68+SLV!AO68+SLO!AO68+FIN!AO68+SUE!AO68</f>
        <v>4.0000000000000001E-3</v>
      </c>
      <c r="AP68" s="23">
        <f>BUL!AP68+TCH!AP68+DAN!AP68+EST!AP68+IRL!AP68+GRE!AP68+CRO!AP68+CHY!AP68+LET!AP68+LIT!AP68+LUX!AP68+HON!AP68+MAL!AP68+AUT!AP68+POL!AP68+POR!AP68+ROU!AP68+SLV!AP68+SLO!AP68+FIN!AP68+SUE!AP68</f>
        <v>0</v>
      </c>
      <c r="AQ68" s="23">
        <f>BUL!AQ68+TCH!AQ68+DAN!AQ68+EST!AQ68+IRL!AQ68+GRE!AQ68+CRO!AQ68+CHY!AQ68+LET!AQ68+LIT!AQ68+LUX!AQ68+HON!AQ68+MAL!AQ68+AUT!AQ68+POL!AQ68+POR!AQ68+ROU!AQ68+SLV!AQ68+SLO!AQ68+FIN!AQ68+SUE!AQ68</f>
        <v>5.0000000000000001E-3</v>
      </c>
      <c r="AR68" s="23">
        <f>BUL!AR68+TCH!AR68+DAN!AR68+EST!AR68+IRL!AR68+GRE!AR68+CRO!AR68+CHY!AR68+LET!AR68+LIT!AR68+LUX!AR68+HON!AR68+MAL!AR68+AUT!AR68+POL!AR68+POR!AR68+ROU!AR68+SLV!AR68+SLO!AR68+FIN!AR68+SUE!AR68</f>
        <v>4.0000000000000001E-3</v>
      </c>
      <c r="AS68" s="23">
        <f>BUL!AS68+TCH!AS68+DAN!AS68+EST!AS68+IRL!AS68+GRE!AS68+CRO!AS68+CHY!AS68+LET!AS68+LIT!AS68+LUX!AS68+HON!AS68+MAL!AS68+AUT!AS68+POL!AS68+POR!AS68+ROU!AS68+SLV!AS68+SLO!AS68+FIN!AS68+SUE!AS68</f>
        <v>0</v>
      </c>
      <c r="AT68" s="23">
        <f>BUL!AT68+TCH!AT68+DAN!AT68+EST!AT68+IRL!AT68+GRE!AT68+CRO!AT68+CHY!AT68+LET!AT68+LIT!AT68+LUX!AT68+HON!AT68+MAL!AT68+AUT!AT68+POL!AT68+POR!AT68+ROU!AT68+SLV!AT68+SLO!AT68+FIN!AT68+SUE!AT68</f>
        <v>4.0000000000000001E-3</v>
      </c>
      <c r="AU68" s="23">
        <f>BUL!AU68+TCH!AU68+DAN!AU68+EST!AU68+IRL!AU68+GRE!AU68+CRO!AU68+CHY!AU68+LET!AU68+LIT!AU68+LUX!AU68+HON!AU68+MAL!AU68+AUT!AU68+POL!AU68+POR!AU68+ROU!AU68+SLV!AU68+SLO!AU68+FIN!AU68+SUE!AU68</f>
        <v>0</v>
      </c>
      <c r="AV68" s="23">
        <f>BUL!AV68+TCH!AV68+DAN!AV68+EST!AV68+IRL!AV68+GRE!AV68+CRO!AV68+CHY!AV68+LET!AV68+LIT!AV68+LUX!AV68+HON!AV68+MAL!AV68+AUT!AV68+POL!AV68+POR!AV68+ROU!AV68+SLV!AV68+SLO!AV68+FIN!AV68+SUE!AV68</f>
        <v>7.0000000000000001E-3</v>
      </c>
      <c r="AW68" s="23">
        <f>BUL!AW68+TCH!AW68+DAN!AW68+EST!AW68+IRL!AW68+GRE!AW68+CRO!AW68+CHY!AW68+LET!AW68+LIT!AW68+LUX!AW68+HON!AW68+MAL!AW68+AUT!AW68+POL!AW68+POR!AW68+ROU!AW68+SLV!AW68+SLO!AW68+FIN!AW68+SUE!AW68</f>
        <v>0</v>
      </c>
      <c r="AX68" s="23">
        <f>BUL!AX68+TCH!AX68+DAN!AX68+EST!AX68+IRL!AX68+GRE!AX68+CRO!AX68+CHY!AX68+LET!AX68+LIT!AX68+LUX!AX68+HON!AX68+MAL!AX68+AUT!AX68+POL!AX68+POR!AX68+ROU!AX68+SLV!AX68+SLO!AX68+FIN!AX68+SUE!AX68</f>
        <v>0</v>
      </c>
      <c r="AY68" s="23">
        <f>BUL!AY68+TCH!AY68+DAN!AY68+EST!AY68+IRL!AY68+GRE!AY68+CRO!AY68+CHY!AY68+LET!AY68+LIT!AY68+LUX!AY68+HON!AY68+MAL!AY68+AUT!AY68+POL!AY68+POR!AY68+ROU!AY68+SLV!AY68+SLO!AY68+FIN!AY68+SUE!AY68</f>
        <v>7.0000000000000001E-3</v>
      </c>
      <c r="AZ68" s="23">
        <f>BUL!AZ68+TCH!AZ68+DAN!AZ68+EST!AZ68+IRL!AZ68+GRE!AZ68+CRO!AZ68+CHY!AZ68+LET!AZ68+LIT!AZ68+LUX!AZ68+HON!AZ68+MAL!AZ68+AUT!AZ68+POL!AZ68+POR!AZ68+ROU!AZ68+SLV!AZ68+SLO!AZ68+FIN!AZ68+SUE!AZ68</f>
        <v>0</v>
      </c>
      <c r="BA68" s="23">
        <f>BUL!BA68+TCH!BA68+DAN!BA68+EST!BA68+IRL!BA68+GRE!BA68+CRO!BA68+CHY!BA68+LET!BA68+LIT!BA68+LUX!BA68+HON!BA68+MAL!BA68+AUT!BA68+POL!BA68+POR!BA68+ROU!BA68+SLV!BA68+SLO!BA68+FIN!BA68+SUE!BA68</f>
        <v>0</v>
      </c>
      <c r="BB68" s="23">
        <f>BUL!BB68+TCH!BB68+DAN!BB68+EST!BB68+IRL!BB68+GRE!BB68+CRO!BB68+CHY!BB68+LET!BB68+LIT!BB68+LUX!BB68+HON!BB68+MAL!BB68+AUT!BB68+POL!BB68+POR!BB68+ROU!BB68+SLV!BB68+SLO!BB68+FIN!BB68+SUE!BB68</f>
        <v>1.2E-2</v>
      </c>
      <c r="BC68" s="23">
        <f>BUL!BC68+TCH!BC68+DAN!BC68+EST!BC68+IRL!BC68+GRE!BC68+CRO!BC68+CHY!BC68+LET!BC68+LIT!BC68+LUX!BC68+HON!BC68+MAL!BC68+AUT!BC68+POL!BC68+POR!BC68+ROU!BC68+SLV!BC68+SLO!BC68+FIN!BC68+SUE!BC68</f>
        <v>1.4999999999999999E-2</v>
      </c>
      <c r="BD68" s="23">
        <f>BUL!BD68+TCH!BD68+DAN!BD68+EST!BD68+IRL!BD68+GRE!BD68+CRO!BD68+CHY!BD68+LET!BD68+LIT!BD68+LUX!BD68+HON!BD68+MAL!BD68+AUT!BD68+POL!BD68+POR!BD68+ROU!BD68+SLV!BD68+SLO!BD68+FIN!BD68+SUE!BD68</f>
        <v>0</v>
      </c>
      <c r="BE68" s="23">
        <f>BUL!BE68+TCH!BE68+DAN!BE68+EST!BE68+IRL!BE68+GRE!BE68+CRO!BE68+CHY!BE68+LET!BE68+LIT!BE68+LUX!BE68+HON!BE68+MAL!BE68+AUT!BE68+POL!BE68+POR!BE68+ROU!BE68+SLV!BE68+SLO!BE68+FIN!BE68+SUE!BE68</f>
        <v>0.374</v>
      </c>
      <c r="BF68" s="23">
        <f>BUL!BF68+TCH!BF68+DAN!BF68+EST!BF68+IRL!BF68+GRE!BF68+CRO!BF68+CHY!BF68+LET!BF68+LIT!BF68+LUX!BF68+HON!BF68+MAL!BF68+AUT!BF68+POL!BF68+POR!BF68+ROU!BF68+SLV!BF68+SLO!BF68+FIN!BF68+SUE!BF68</f>
        <v>1.2E-2</v>
      </c>
      <c r="BG68" s="23">
        <f>BUL!BG68+TCH!BG68+DAN!BG68+EST!BG68+IRL!BG68+GRE!BG68+CRO!BG68+CHY!BG68+LET!BG68+LIT!BG68+LUX!BG68+HON!BG68+MAL!BG68+AUT!BG68+POL!BG68+POR!BG68+ROU!BG68+SLV!BG68+SLO!BG68+FIN!BG68+SUE!BG68</f>
        <v>0</v>
      </c>
      <c r="BH68" s="23">
        <f>BUL!BH68+TCH!BH68+DAN!BH68+EST!BH68+IRL!BH68+GRE!BH68+CRO!BH68+CHY!BH68+LET!BH68+LIT!BH68+LUX!BH68+HON!BH68+MAL!BH68+AUT!BH68+POL!BH68+POR!BH68+ROU!BH68+SLV!BH68+SLO!BH68+FIN!BH68+SUE!BH68</f>
        <v>0</v>
      </c>
      <c r="BI68" s="23">
        <f>BUL!BI68+TCH!BI68+DAN!BI68+EST!BI68+IRL!BI68+GRE!BI68+CRO!BI68+CHY!BI68+LET!BI68+LIT!BI68+LUX!BI68+HON!BI68+MAL!BI68+AUT!BI68+POL!BI68+POR!BI68+ROU!BI68+SLV!BI68+SLO!BI68+FIN!BI68+SUE!BI68</f>
        <v>0</v>
      </c>
      <c r="BJ68" s="23">
        <f>BUL!BJ68+TCH!BJ68+DAN!BJ68+EST!BJ68+IRL!BJ68+GRE!BJ68+CRO!BJ68+CHY!BJ68+LET!BJ68+LIT!BJ68+LUX!BJ68+HON!BJ68+MAL!BJ68+AUT!BJ68+POL!BJ68+POR!BJ68+ROU!BJ68+SLV!BJ68+SLO!BJ68+FIN!BJ68+SUE!BJ68</f>
        <v>0</v>
      </c>
      <c r="BK68" s="23">
        <f>BUL!BK68+TCH!BK68+DAN!BK68+EST!BK68+IRL!BK68+GRE!BK68+CRO!BK68+CHY!BK68+LET!BK68+LIT!BK68+LUX!BK68+HON!BK68+MAL!BK68+AUT!BK68+POL!BK68+POR!BK68+ROU!BK68+SLV!BK68+SLO!BK68+FIN!BK68+SUE!BK68</f>
        <v>0</v>
      </c>
      <c r="BL68" s="23">
        <f>BUL!BL68+TCH!BL68+DAN!BL68+EST!BL68+IRL!BL68+GRE!BL68+CRO!BL68+CHY!BL68+LET!BL68+LIT!BL68+LUX!BL68+HON!BL68+MAL!BL68+AUT!BL68+POL!BL68+POR!BL68+ROU!BL68+SLV!BL68+SLO!BL68+FIN!BL68+SUE!BL68</f>
        <v>0</v>
      </c>
      <c r="BM68" s="23">
        <f>BUL!BM68+TCH!BM68+DAN!BM68+EST!BM68+IRL!BM68+GRE!BM68+CRO!BM68+CHY!BM68+LET!BM68+LIT!BM68+LUX!BM68+HON!BM68+MAL!BM68+AUT!BM68+POL!BM68+POR!BM68+ROU!BM68+SLV!BM68+SLO!BM68+FIN!BM68+SUE!BM68</f>
        <v>0</v>
      </c>
      <c r="BN68" s="23">
        <f>BUL!BN68+TCH!BN68+DAN!BN68+EST!BN68+IRL!BN68+GRE!BN68+CRO!BN68+CHY!BN68+LET!BN68+LIT!BN68+LUX!BN68+HON!BN68+MAL!BN68+AUT!BN68+POL!BN68+POR!BN68+ROU!BN68+SLV!BN68+SLO!BN68+FIN!BN68+SUE!BN68</f>
        <v>5.4739999999999993</v>
      </c>
      <c r="BO68" s="23">
        <f>BUL!BO68+TCH!BO68+DAN!BO68+EST!BO68+IRL!BO68+GRE!BO68+CRO!BO68+CHY!BO68+LET!BO68+LIT!BO68+LUX!BO68+HON!BO68+MAL!BO68+AUT!BO68+POL!BO68+POR!BO68+ROU!BO68+SLV!BO68+SLO!BO68+FIN!BO68+SUE!BO68</f>
        <v>1.5189999999999999</v>
      </c>
      <c r="BP68" s="23">
        <f>BUL!BP68+TCH!BP68+DAN!BP68+EST!BP68+IRL!BP68+GRE!BP68+CRO!BP68+CHY!BP68+LET!BP68+LIT!BP68+LUX!BP68+HON!BP68+MAL!BP68+AUT!BP68+POL!BP68+POR!BP68+ROU!BP68+SLV!BP68+SLO!BP68+FIN!BP68+SUE!BP68</f>
        <v>0</v>
      </c>
      <c r="BQ68" s="23">
        <f>BUL!BQ68+TCH!BQ68+DAN!BQ68+EST!BQ68+IRL!BQ68+GRE!BQ68+CRO!BQ68+CHY!BQ68+LET!BQ68+LIT!BQ68+LUX!BQ68+HON!BQ68+MAL!BQ68+AUT!BQ68+POL!BQ68+POR!BQ68+ROU!BQ68+SLV!BQ68+SLO!BQ68+FIN!BQ68+SUE!BQ68</f>
        <v>0</v>
      </c>
      <c r="BR68" s="23">
        <f>BUL!BR68+TCH!BR68+DAN!BR68+EST!BR68+IRL!BR68+GRE!BR68+CRO!BR68+CHY!BR68+LET!BR68+LIT!BR68+LUX!BR68+HON!BR68+MAL!BR68+AUT!BR68+POL!BR68+POR!BR68+ROU!BR68+SLV!BR68+SLO!BR68+FIN!BR68+SUE!BR68</f>
        <v>0</v>
      </c>
      <c r="BS68" s="21">
        <f t="shared" si="0"/>
        <v>7.4809999999999999</v>
      </c>
    </row>
    <row r="69" spans="1:71">
      <c r="A69" s="7" t="s">
        <v>240</v>
      </c>
      <c r="B69" s="23">
        <f>BUL!B69+TCH!B69+DAN!B69+EST!B69+IRL!B69+GRE!B69+CRO!B69+CHY!B69+LET!B69+LIT!B69+LUX!B69+HON!B69+MAL!B69+AUT!B69+POL!B69+POR!B69+ROU!B69+SLV!B69+SLO!B69+FIN!B69+SUE!B69</f>
        <v>0.10900000000000001</v>
      </c>
      <c r="C69" s="23">
        <f>BUL!C69+TCH!C69+DAN!C69+EST!C69+IRL!C69+GRE!C69+CRO!C69+CHY!C69+LET!C69+LIT!C69+LUX!C69+HON!C69+MAL!C69+AUT!C69+POL!C69+POR!C69+ROU!C69+SLV!C69+SLO!C69+FIN!C69+SUE!C69</f>
        <v>2.5000000000000001E-2</v>
      </c>
      <c r="D69" s="23">
        <f>BUL!D69+TCH!D69+DAN!D69+EST!D69+IRL!D69+GRE!D69+CRO!D69+CHY!D69+LET!D69+LIT!D69+LUX!D69+HON!D69+MAL!D69+AUT!D69+POL!D69+POR!D69+ROU!D69+SLV!D69+SLO!D69+FIN!D69+SUE!D69</f>
        <v>4.4000000000000004E-2</v>
      </c>
      <c r="E69" s="23">
        <f>BUL!E69+TCH!E69+DAN!E69+EST!E69+IRL!E69+GRE!E69+CRO!E69+CHY!E69+LET!E69+LIT!E69+LUX!E69+HON!E69+MAL!E69+AUT!E69+POL!E69+POR!E69+ROU!E69+SLV!E69+SLO!E69+FIN!E69+SUE!E69</f>
        <v>5.3000000000000005E-2</v>
      </c>
      <c r="F69" s="23">
        <f>BUL!F69+TCH!F69+DAN!F69+EST!F69+IRL!F69+GRE!F69+CRO!F69+CHY!F69+LET!F69+LIT!F69+LUX!F69+HON!F69+MAL!F69+AUT!F69+POL!F69+POR!F69+ROU!F69+SLV!F69+SLO!F69+FIN!F69+SUE!F69</f>
        <v>9.1999999999999998E-2</v>
      </c>
      <c r="G69" s="23">
        <f>BUL!G69+TCH!G69+DAN!G69+EST!G69+IRL!G69+GRE!G69+CRO!G69+CHY!G69+LET!G69+LIT!G69+LUX!G69+HON!G69+MAL!G69+AUT!G69+POL!G69+POR!G69+ROU!G69+SLV!G69+SLO!G69+FIN!G69+SUE!G69</f>
        <v>9.4E-2</v>
      </c>
      <c r="H69" s="23">
        <f>BUL!H69+TCH!H69+DAN!H69+EST!H69+IRL!H69+GRE!H69+CRO!H69+CHY!H69+LET!H69+LIT!H69+LUX!H69+HON!H69+MAL!H69+AUT!H69+POL!H69+POR!H69+ROU!H69+SLV!H69+SLO!H69+FIN!H69+SUE!H69</f>
        <v>5.8999999999999997E-2</v>
      </c>
      <c r="I69" s="23">
        <f>BUL!I69+TCH!I69+DAN!I69+EST!I69+IRL!I69+GRE!I69+CRO!I69+CHY!I69+LET!I69+LIT!I69+LUX!I69+HON!I69+MAL!I69+AUT!I69+POL!I69+POR!I69+ROU!I69+SLV!I69+SLO!I69+FIN!I69+SUE!I69</f>
        <v>9.1000000000000011E-2</v>
      </c>
      <c r="J69" s="23">
        <f>BUL!J69+TCH!J69+DAN!J69+EST!J69+IRL!J69+GRE!J69+CRO!J69+CHY!J69+LET!J69+LIT!J69+LUX!J69+HON!J69+MAL!J69+AUT!J69+POL!J69+POR!J69+ROU!J69+SLV!J69+SLO!J69+FIN!J69+SUE!J69</f>
        <v>7.0000000000000007E-2</v>
      </c>
      <c r="K69" s="23">
        <f>BUL!K69+TCH!K69+DAN!K69+EST!K69+IRL!K69+GRE!K69+CRO!K69+CHY!K69+LET!K69+LIT!K69+LUX!K69+HON!K69+MAL!K69+AUT!K69+POL!K69+POR!K69+ROU!K69+SLV!K69+SLO!K69+FIN!K69+SUE!K69</f>
        <v>0.29300000000000004</v>
      </c>
      <c r="L69" s="23">
        <f>BUL!L69+TCH!L69+DAN!L69+EST!L69+IRL!L69+GRE!L69+CRO!L69+CHY!L69+LET!L69+LIT!L69+LUX!L69+HON!L69+MAL!L69+AUT!L69+POL!L69+POR!L69+ROU!L69+SLV!L69+SLO!L69+FIN!L69+SUE!L69</f>
        <v>0.13</v>
      </c>
      <c r="M69" s="23">
        <f>BUL!M69+TCH!M69+DAN!M69+EST!M69+IRL!M69+GRE!M69+CRO!M69+CHY!M69+LET!M69+LIT!M69+LUX!M69+HON!M69+MAL!M69+AUT!M69+POL!M69+POR!M69+ROU!M69+SLV!M69+SLO!M69+FIN!M69+SUE!M69</f>
        <v>0.12</v>
      </c>
      <c r="N69" s="23">
        <f>BUL!N69+TCH!N69+DAN!N69+EST!N69+IRL!N69+GRE!N69+CRO!N69+CHY!N69+LET!N69+LIT!N69+LUX!N69+HON!N69+MAL!N69+AUT!N69+POL!N69+POR!N69+ROU!N69+SLV!N69+SLO!N69+FIN!N69+SUE!N69</f>
        <v>0.11899999999999999</v>
      </c>
      <c r="O69" s="23">
        <f>BUL!O69+TCH!O69+DAN!O69+EST!O69+IRL!O69+GRE!O69+CRO!O69+CHY!O69+LET!O69+LIT!O69+LUX!O69+HON!O69+MAL!O69+AUT!O69+POL!O69+POR!O69+ROU!O69+SLV!O69+SLO!O69+FIN!O69+SUE!O69</f>
        <v>8.5000000000000006E-2</v>
      </c>
      <c r="P69" s="23">
        <f>BUL!P69+TCH!P69+DAN!P69+EST!P69+IRL!P69+GRE!P69+CRO!P69+CHY!P69+LET!P69+LIT!P69+LUX!P69+HON!P69+MAL!P69+AUT!P69+POL!P69+POR!P69+ROU!P69+SLV!P69+SLO!P69+FIN!P69+SUE!P69</f>
        <v>0.13100000000000001</v>
      </c>
      <c r="Q69" s="23">
        <f>BUL!Q69+TCH!Q69+DAN!Q69+EST!Q69+IRL!Q69+GRE!Q69+CRO!Q69+CHY!Q69+LET!Q69+LIT!Q69+LUX!Q69+HON!Q69+MAL!Q69+AUT!Q69+POL!Q69+POR!Q69+ROU!Q69+SLV!Q69+SLO!Q69+FIN!Q69+SUE!Q69</f>
        <v>0.11199999999999999</v>
      </c>
      <c r="R69" s="23">
        <f>BUL!R69+TCH!R69+DAN!R69+EST!R69+IRL!R69+GRE!R69+CRO!R69+CHY!R69+LET!R69+LIT!R69+LUX!R69+HON!R69+MAL!R69+AUT!R69+POL!R69+POR!R69+ROU!R69+SLV!R69+SLO!R69+FIN!R69+SUE!R69</f>
        <v>0.11699999999999999</v>
      </c>
      <c r="S69" s="23">
        <f>BUL!S69+TCH!S69+DAN!S69+EST!S69+IRL!S69+GRE!S69+CRO!S69+CHY!S69+LET!S69+LIT!S69+LUX!S69+HON!S69+MAL!S69+AUT!S69+POL!S69+POR!S69+ROU!S69+SLV!S69+SLO!S69+FIN!S69+SUE!S69</f>
        <v>0.11499999999999999</v>
      </c>
      <c r="T69" s="23">
        <f>BUL!T69+TCH!T69+DAN!T69+EST!T69+IRL!T69+GRE!T69+CRO!T69+CHY!T69+LET!T69+LIT!T69+LUX!T69+HON!T69+MAL!T69+AUT!T69+POL!T69+POR!T69+ROU!T69+SLV!T69+SLO!T69+FIN!T69+SUE!T69</f>
        <v>0.11000000000000001</v>
      </c>
      <c r="U69" s="23">
        <f>BUL!U69+TCH!U69+DAN!U69+EST!U69+IRL!U69+GRE!U69+CRO!U69+CHY!U69+LET!U69+LIT!U69+LUX!U69+HON!U69+MAL!U69+AUT!U69+POL!U69+POR!U69+ROU!U69+SLV!U69+SLO!U69+FIN!U69+SUE!U69</f>
        <v>0.11699999999999999</v>
      </c>
      <c r="V69" s="23">
        <f>BUL!V69+TCH!V69+DAN!V69+EST!V69+IRL!V69+GRE!V69+CRO!V69+CHY!V69+LET!V69+LIT!V69+LUX!V69+HON!V69+MAL!V69+AUT!V69+POL!V69+POR!V69+ROU!V69+SLV!V69+SLO!V69+FIN!V69+SUE!V69</f>
        <v>0.14900000000000002</v>
      </c>
      <c r="W69" s="23">
        <f>BUL!W69+TCH!W69+DAN!W69+EST!W69+IRL!W69+GRE!W69+CRO!W69+CHY!W69+LET!W69+LIT!W69+LUX!W69+HON!W69+MAL!W69+AUT!W69+POL!W69+POR!W69+ROU!W69+SLV!W69+SLO!W69+FIN!W69+SUE!W69</f>
        <v>9.1999999999999998E-2</v>
      </c>
      <c r="X69" s="23">
        <f>BUL!X69+TCH!X69+DAN!X69+EST!X69+IRL!X69+GRE!X69+CRO!X69+CHY!X69+LET!X69+LIT!X69+LUX!X69+HON!X69+MAL!X69+AUT!X69+POL!X69+POR!X69+ROU!X69+SLV!X69+SLO!X69+FIN!X69+SUE!X69</f>
        <v>0.11299999999999999</v>
      </c>
      <c r="Y69" s="23">
        <f>BUL!Y69+TCH!Y69+DAN!Y69+EST!Y69+IRL!Y69+GRE!Y69+CRO!Y69+CHY!Y69+LET!Y69+LIT!Y69+LUX!Y69+HON!Y69+MAL!Y69+AUT!Y69+POL!Y69+POR!Y69+ROU!Y69+SLV!Y69+SLO!Y69+FIN!Y69+SUE!Y69</f>
        <v>0.19800000000000001</v>
      </c>
      <c r="Z69" s="23">
        <f>BUL!Z69+TCH!Z69+DAN!Z69+EST!Z69+IRL!Z69+GRE!Z69+CRO!Z69+CHY!Z69+LET!Z69+LIT!Z69+LUX!Z69+HON!Z69+MAL!Z69+AUT!Z69+POL!Z69+POR!Z69+ROU!Z69+SLV!Z69+SLO!Z69+FIN!Z69+SUE!Z69</f>
        <v>5.5999999999999994E-2</v>
      </c>
      <c r="AA69" s="23">
        <f>BUL!AA69+TCH!AA69+DAN!AA69+EST!AA69+IRL!AA69+GRE!AA69+CRO!AA69+CHY!AA69+LET!AA69+LIT!AA69+LUX!AA69+HON!AA69+MAL!AA69+AUT!AA69+POL!AA69+POR!AA69+ROU!AA69+SLV!AA69+SLO!AA69+FIN!AA69+SUE!AA69</f>
        <v>9.9000000000000005E-2</v>
      </c>
      <c r="AB69" s="23">
        <f>BUL!AB69+TCH!AB69+DAN!AB69+EST!AB69+IRL!AB69+GRE!AB69+CRO!AB69+CHY!AB69+LET!AB69+LIT!AB69+LUX!AB69+HON!AB69+MAL!AB69+AUT!AB69+POL!AB69+POR!AB69+ROU!AB69+SLV!AB69+SLO!AB69+FIN!AB69+SUE!AB69</f>
        <v>0.10600000000000001</v>
      </c>
      <c r="AC69" s="23">
        <f>BUL!AC69+TCH!AC69+DAN!AC69+EST!AC69+IRL!AC69+GRE!AC69+CRO!AC69+CHY!AC69+LET!AC69+LIT!AC69+LUX!AC69+HON!AC69+MAL!AC69+AUT!AC69+POL!AC69+POR!AC69+ROU!AC69+SLV!AC69+SLO!AC69+FIN!AC69+SUE!AC69</f>
        <v>0.10700000000000001</v>
      </c>
      <c r="AD69" s="23">
        <f>BUL!AD69+TCH!AD69+DAN!AD69+EST!AD69+IRL!AD69+GRE!AD69+CRO!AD69+CHY!AD69+LET!AD69+LIT!AD69+LUX!AD69+HON!AD69+MAL!AD69+AUT!AD69+POL!AD69+POR!AD69+ROU!AD69+SLV!AD69+SLO!AD69+FIN!AD69+SUE!AD69</f>
        <v>8.7000000000000008E-2</v>
      </c>
      <c r="AE69" s="23">
        <f>BUL!AE69+TCH!AE69+DAN!AE69+EST!AE69+IRL!AE69+GRE!AE69+CRO!AE69+CHY!AE69+LET!AE69+LIT!AE69+LUX!AE69+HON!AE69+MAL!AE69+AUT!AE69+POL!AE69+POR!AE69+ROU!AE69+SLV!AE69+SLO!AE69+FIN!AE69+SUE!AE69</f>
        <v>9.7000000000000003E-2</v>
      </c>
      <c r="AF69" s="23">
        <f>BUL!AF69+TCH!AF69+DAN!AF69+EST!AF69+IRL!AF69+GRE!AF69+CRO!AF69+CHY!AF69+LET!AF69+LIT!AF69+LUX!AF69+HON!AF69+MAL!AF69+AUT!AF69+POL!AF69+POR!AF69+ROU!AF69+SLV!AF69+SLO!AF69+FIN!AF69+SUE!AF69</f>
        <v>0.1</v>
      </c>
      <c r="AG69" s="23">
        <f>BUL!AG69+TCH!AG69+DAN!AG69+EST!AG69+IRL!AG69+GRE!AG69+CRO!AG69+CHY!AG69+LET!AG69+LIT!AG69+LUX!AG69+HON!AG69+MAL!AG69+AUT!AG69+POL!AG69+POR!AG69+ROU!AG69+SLV!AG69+SLO!AG69+FIN!AG69+SUE!AG69</f>
        <v>8.6000000000000007E-2</v>
      </c>
      <c r="AH69" s="23">
        <f>BUL!AH69+TCH!AH69+DAN!AH69+EST!AH69+IRL!AH69+GRE!AH69+CRO!AH69+CHY!AH69+LET!AH69+LIT!AH69+LUX!AH69+HON!AH69+MAL!AH69+AUT!AH69+POL!AH69+POR!AH69+ROU!AH69+SLV!AH69+SLO!AH69+FIN!AH69+SUE!AH69</f>
        <v>8.1000000000000003E-2</v>
      </c>
      <c r="AI69" s="23">
        <f>BUL!AI69+TCH!AI69+DAN!AI69+EST!AI69+IRL!AI69+GRE!AI69+CRO!AI69+CHY!AI69+LET!AI69+LIT!AI69+LUX!AI69+HON!AI69+MAL!AI69+AUT!AI69+POL!AI69+POR!AI69+ROU!AI69+SLV!AI69+SLO!AI69+FIN!AI69+SUE!AI69</f>
        <v>8.8000000000000009E-2</v>
      </c>
      <c r="AJ69" s="23">
        <f>BUL!AJ69+TCH!AJ69+DAN!AJ69+EST!AJ69+IRL!AJ69+GRE!AJ69+CRO!AJ69+CHY!AJ69+LET!AJ69+LIT!AJ69+LUX!AJ69+HON!AJ69+MAL!AJ69+AUT!AJ69+POL!AJ69+POR!AJ69+ROU!AJ69+SLV!AJ69+SLO!AJ69+FIN!AJ69+SUE!AJ69</f>
        <v>5.4999999999999993E-2</v>
      </c>
      <c r="AK69" s="23">
        <f>BUL!AK69+TCH!AK69+DAN!AK69+EST!AK69+IRL!AK69+GRE!AK69+CRO!AK69+CHY!AK69+LET!AK69+LIT!AK69+LUX!AK69+HON!AK69+MAL!AK69+AUT!AK69+POL!AK69+POR!AK69+ROU!AK69+SLV!AK69+SLO!AK69+FIN!AK69+SUE!AK69</f>
        <v>8.1000000000000003E-2</v>
      </c>
      <c r="AL69" s="23">
        <f>BUL!AL69+TCH!AL69+DAN!AL69+EST!AL69+IRL!AL69+GRE!AL69+CRO!AL69+CHY!AL69+LET!AL69+LIT!AL69+LUX!AL69+HON!AL69+MAL!AL69+AUT!AL69+POL!AL69+POR!AL69+ROU!AL69+SLV!AL69+SLO!AL69+FIN!AL69+SUE!AL69</f>
        <v>8.2000000000000003E-2</v>
      </c>
      <c r="AM69" s="23">
        <f>BUL!AM69+TCH!AM69+DAN!AM69+EST!AM69+IRL!AM69+GRE!AM69+CRO!AM69+CHY!AM69+LET!AM69+LIT!AM69+LUX!AM69+HON!AM69+MAL!AM69+AUT!AM69+POL!AM69+POR!AM69+ROU!AM69+SLV!AM69+SLO!AM69+FIN!AM69+SUE!AM69</f>
        <v>8.900000000000001E-2</v>
      </c>
      <c r="AN69" s="23">
        <f>BUL!AN69+TCH!AN69+DAN!AN69+EST!AN69+IRL!AN69+GRE!AN69+CRO!AN69+CHY!AN69+LET!AN69+LIT!AN69+LUX!AN69+HON!AN69+MAL!AN69+AUT!AN69+POL!AN69+POR!AN69+ROU!AN69+SLV!AN69+SLO!AN69+FIN!AN69+SUE!AN69</f>
        <v>0.10200000000000001</v>
      </c>
      <c r="AO69" s="23">
        <f>BUL!AO69+TCH!AO69+DAN!AO69+EST!AO69+IRL!AO69+GRE!AO69+CRO!AO69+CHY!AO69+LET!AO69+LIT!AO69+LUX!AO69+HON!AO69+MAL!AO69+AUT!AO69+POL!AO69+POR!AO69+ROU!AO69+SLV!AO69+SLO!AO69+FIN!AO69+SUE!AO69</f>
        <v>9.1999999999999998E-2</v>
      </c>
      <c r="AP69" s="23">
        <f>BUL!AP69+TCH!AP69+DAN!AP69+EST!AP69+IRL!AP69+GRE!AP69+CRO!AP69+CHY!AP69+LET!AP69+LIT!AP69+LUX!AP69+HON!AP69+MAL!AP69+AUT!AP69+POL!AP69+POR!AP69+ROU!AP69+SLV!AP69+SLO!AP69+FIN!AP69+SUE!AP69</f>
        <v>5.5999999999999994E-2</v>
      </c>
      <c r="AQ69" s="23">
        <f>BUL!AQ69+TCH!AQ69+DAN!AQ69+EST!AQ69+IRL!AQ69+GRE!AQ69+CRO!AQ69+CHY!AQ69+LET!AQ69+LIT!AQ69+LUX!AQ69+HON!AQ69+MAL!AQ69+AUT!AQ69+POL!AQ69+POR!AQ69+ROU!AQ69+SLV!AQ69+SLO!AQ69+FIN!AQ69+SUE!AQ69</f>
        <v>6.0999999999999999E-2</v>
      </c>
      <c r="AR69" s="23">
        <f>BUL!AR69+TCH!AR69+DAN!AR69+EST!AR69+IRL!AR69+GRE!AR69+CRO!AR69+CHY!AR69+LET!AR69+LIT!AR69+LUX!AR69+HON!AR69+MAL!AR69+AUT!AR69+POL!AR69+POR!AR69+ROU!AR69+SLV!AR69+SLO!AR69+FIN!AR69+SUE!AR69</f>
        <v>6.5000000000000002E-2</v>
      </c>
      <c r="AS69" s="23">
        <f>BUL!AS69+TCH!AS69+DAN!AS69+EST!AS69+IRL!AS69+GRE!AS69+CRO!AS69+CHY!AS69+LET!AS69+LIT!AS69+LUX!AS69+HON!AS69+MAL!AS69+AUT!AS69+POL!AS69+POR!AS69+ROU!AS69+SLV!AS69+SLO!AS69+FIN!AS69+SUE!AS69</f>
        <v>7.3000000000000009E-2</v>
      </c>
      <c r="AT69" s="23">
        <f>BUL!AT69+TCH!AT69+DAN!AT69+EST!AT69+IRL!AT69+GRE!AT69+CRO!AT69+CHY!AT69+LET!AT69+LIT!AT69+LUX!AT69+HON!AT69+MAL!AT69+AUT!AT69+POL!AT69+POR!AT69+ROU!AT69+SLV!AT69+SLO!AT69+FIN!AT69+SUE!AT69</f>
        <v>0.11100000000000002</v>
      </c>
      <c r="AU69" s="23">
        <f>BUL!AU69+TCH!AU69+DAN!AU69+EST!AU69+IRL!AU69+GRE!AU69+CRO!AU69+CHY!AU69+LET!AU69+LIT!AU69+LUX!AU69+HON!AU69+MAL!AU69+AUT!AU69+POL!AU69+POR!AU69+ROU!AU69+SLV!AU69+SLO!AU69+FIN!AU69+SUE!AU69</f>
        <v>0.121</v>
      </c>
      <c r="AV69" s="23">
        <f>BUL!AV69+TCH!AV69+DAN!AV69+EST!AV69+IRL!AV69+GRE!AV69+CRO!AV69+CHY!AV69+LET!AV69+LIT!AV69+LUX!AV69+HON!AV69+MAL!AV69+AUT!AV69+POL!AV69+POR!AV69+ROU!AV69+SLV!AV69+SLO!AV69+FIN!AV69+SUE!AV69</f>
        <v>0.11899999999999999</v>
      </c>
      <c r="AW69" s="23">
        <f>BUL!AW69+TCH!AW69+DAN!AW69+EST!AW69+IRL!AW69+GRE!AW69+CRO!AW69+CHY!AW69+LET!AW69+LIT!AW69+LUX!AW69+HON!AW69+MAL!AW69+AUT!AW69+POL!AW69+POR!AW69+ROU!AW69+SLV!AW69+SLO!AW69+FIN!AW69+SUE!AW69</f>
        <v>9.0000000000000011E-2</v>
      </c>
      <c r="AX69" s="23">
        <f>BUL!AX69+TCH!AX69+DAN!AX69+EST!AX69+IRL!AX69+GRE!AX69+CRO!AX69+CHY!AX69+LET!AX69+LIT!AX69+LUX!AX69+HON!AX69+MAL!AX69+AUT!AX69+POL!AX69+POR!AX69+ROU!AX69+SLV!AX69+SLO!AX69+FIN!AX69+SUE!AX69</f>
        <v>8.5000000000000006E-2</v>
      </c>
      <c r="AY69" s="23">
        <f>BUL!AY69+TCH!AY69+DAN!AY69+EST!AY69+IRL!AY69+GRE!AY69+CRO!AY69+CHY!AY69+LET!AY69+LIT!AY69+LUX!AY69+HON!AY69+MAL!AY69+AUT!AY69+POL!AY69+POR!AY69+ROU!AY69+SLV!AY69+SLO!AY69+FIN!AY69+SUE!AY69</f>
        <v>0.11499999999999999</v>
      </c>
      <c r="AZ69" s="23">
        <f>BUL!AZ69+TCH!AZ69+DAN!AZ69+EST!AZ69+IRL!AZ69+GRE!AZ69+CRO!AZ69+CHY!AZ69+LET!AZ69+LIT!AZ69+LUX!AZ69+HON!AZ69+MAL!AZ69+AUT!AZ69+POL!AZ69+POR!AZ69+ROU!AZ69+SLV!AZ69+SLO!AZ69+FIN!AZ69+SUE!AZ69</f>
        <v>4.9000000000000002E-2</v>
      </c>
      <c r="BA69" s="23">
        <f>BUL!BA69+TCH!BA69+DAN!BA69+EST!BA69+IRL!BA69+GRE!BA69+CRO!BA69+CHY!BA69+LET!BA69+LIT!BA69+LUX!BA69+HON!BA69+MAL!BA69+AUT!BA69+POL!BA69+POR!BA69+ROU!BA69+SLV!BA69+SLO!BA69+FIN!BA69+SUE!BA69</f>
        <v>3.4000000000000002E-2</v>
      </c>
      <c r="BB69" s="23">
        <f>BUL!BB69+TCH!BB69+DAN!BB69+EST!BB69+IRL!BB69+GRE!BB69+CRO!BB69+CHY!BB69+LET!BB69+LIT!BB69+LUX!BB69+HON!BB69+MAL!BB69+AUT!BB69+POL!BB69+POR!BB69+ROU!BB69+SLV!BB69+SLO!BB69+FIN!BB69+SUE!BB69</f>
        <v>0.11299999999999999</v>
      </c>
      <c r="BC69" s="23">
        <f>BUL!BC69+TCH!BC69+DAN!BC69+EST!BC69+IRL!BC69+GRE!BC69+CRO!BC69+CHY!BC69+LET!BC69+LIT!BC69+LUX!BC69+HON!BC69+MAL!BC69+AUT!BC69+POL!BC69+POR!BC69+ROU!BC69+SLV!BC69+SLO!BC69+FIN!BC69+SUE!BC69</f>
        <v>0.11499999999999999</v>
      </c>
      <c r="BD69" s="23">
        <f>BUL!BD69+TCH!BD69+DAN!BD69+EST!BD69+IRL!BD69+GRE!BD69+CRO!BD69+CHY!BD69+LET!BD69+LIT!BD69+LUX!BD69+HON!BD69+MAL!BD69+AUT!BD69+POL!BD69+POR!BD69+ROU!BD69+SLV!BD69+SLO!BD69+FIN!BD69+SUE!BD69</f>
        <v>8.5000000000000006E-2</v>
      </c>
      <c r="BE69" s="23">
        <f>BUL!BE69+TCH!BE69+DAN!BE69+EST!BE69+IRL!BE69+GRE!BE69+CRO!BE69+CHY!BE69+LET!BE69+LIT!BE69+LUX!BE69+HON!BE69+MAL!BE69+AUT!BE69+POL!BE69+POR!BE69+ROU!BE69+SLV!BE69+SLO!BE69+FIN!BE69+SUE!BE69</f>
        <v>0.11899999999999999</v>
      </c>
      <c r="BF69" s="23">
        <f>BUL!BF69+TCH!BF69+DAN!BF69+EST!BF69+IRL!BF69+GRE!BF69+CRO!BF69+CHY!BF69+LET!BF69+LIT!BF69+LUX!BF69+HON!BF69+MAL!BF69+AUT!BF69+POL!BF69+POR!BF69+ROU!BF69+SLV!BF69+SLO!BF69+FIN!BF69+SUE!BF69</f>
        <v>8.2000000000000003E-2</v>
      </c>
      <c r="BG69" s="23">
        <f>BUL!BG69+TCH!BG69+DAN!BG69+EST!BG69+IRL!BG69+GRE!BG69+CRO!BG69+CHY!BG69+LET!BG69+LIT!BG69+LUX!BG69+HON!BG69+MAL!BG69+AUT!BG69+POL!BG69+POR!BG69+ROU!BG69+SLV!BG69+SLO!BG69+FIN!BG69+SUE!BG69</f>
        <v>7.2000000000000008E-2</v>
      </c>
      <c r="BH69" s="23">
        <f>BUL!BH69+TCH!BH69+DAN!BH69+EST!BH69+IRL!BH69+GRE!BH69+CRO!BH69+CHY!BH69+LET!BH69+LIT!BH69+LUX!BH69+HON!BH69+MAL!BH69+AUT!BH69+POL!BH69+POR!BH69+ROU!BH69+SLV!BH69+SLO!BH69+FIN!BH69+SUE!BH69</f>
        <v>7.6999999999999999E-2</v>
      </c>
      <c r="BI69" s="23">
        <f>BUL!BI69+TCH!BI69+DAN!BI69+EST!BI69+IRL!BI69+GRE!BI69+CRO!BI69+CHY!BI69+LET!BI69+LIT!BI69+LUX!BI69+HON!BI69+MAL!BI69+AUT!BI69+POL!BI69+POR!BI69+ROU!BI69+SLV!BI69+SLO!BI69+FIN!BI69+SUE!BI69</f>
        <v>5.3000000000000005E-2</v>
      </c>
      <c r="BJ69" s="23">
        <f>BUL!BJ69+TCH!BJ69+DAN!BJ69+EST!BJ69+IRL!BJ69+GRE!BJ69+CRO!BJ69+CHY!BJ69+LET!BJ69+LIT!BJ69+LUX!BJ69+HON!BJ69+MAL!BJ69+AUT!BJ69+POL!BJ69+POR!BJ69+ROU!BJ69+SLV!BJ69+SLO!BJ69+FIN!BJ69+SUE!BJ69</f>
        <v>8.7000000000000008E-2</v>
      </c>
      <c r="BK69" s="23">
        <f>BUL!BK69+TCH!BK69+DAN!BK69+EST!BK69+IRL!BK69+GRE!BK69+CRO!BK69+CHY!BK69+LET!BK69+LIT!BK69+LUX!BK69+HON!BK69+MAL!BK69+AUT!BK69+POL!BK69+POR!BK69+ROU!BK69+SLV!BK69+SLO!BK69+FIN!BK69+SUE!BK69</f>
        <v>7.3000000000000009E-2</v>
      </c>
      <c r="BL69" s="23">
        <f>BUL!BL69+TCH!BL69+DAN!BL69+EST!BL69+IRL!BL69+GRE!BL69+CRO!BL69+CHY!BL69+LET!BL69+LIT!BL69+LUX!BL69+HON!BL69+MAL!BL69+AUT!BL69+POL!BL69+POR!BL69+ROU!BL69+SLV!BL69+SLO!BL69+FIN!BL69+SUE!BL69</f>
        <v>0</v>
      </c>
      <c r="BM69" s="23">
        <f>BUL!BM69+TCH!BM69+DAN!BM69+EST!BM69+IRL!BM69+GRE!BM69+CRO!BM69+CHY!BM69+LET!BM69+LIT!BM69+LUX!BM69+HON!BM69+MAL!BM69+AUT!BM69+POL!BM69+POR!BM69+ROU!BM69+SLV!BM69+SLO!BM69+FIN!BM69+SUE!BM69</f>
        <v>0</v>
      </c>
      <c r="BN69" s="23">
        <f>BUL!BN69+TCH!BN69+DAN!BN69+EST!BN69+IRL!BN69+GRE!BN69+CRO!BN69+CHY!BN69+LET!BN69+LIT!BN69+LUX!BN69+HON!BN69+MAL!BN69+AUT!BN69+POL!BN69+POR!BN69+ROU!BN69+SLV!BN69+SLO!BN69+FIN!BN69+SUE!BN69</f>
        <v>0.17900000000000002</v>
      </c>
      <c r="BO69" s="23">
        <f>BUL!BO69+TCH!BO69+DAN!BO69+EST!BO69+IRL!BO69+GRE!BO69+CRO!BO69+CHY!BO69+LET!BO69+LIT!BO69+LUX!BO69+HON!BO69+MAL!BO69+AUT!BO69+POL!BO69+POR!BO69+ROU!BO69+SLV!BO69+SLO!BO69+FIN!BO69+SUE!BO69</f>
        <v>0.125</v>
      </c>
      <c r="BP69" s="23">
        <f>BUL!BP69+TCH!BP69+DAN!BP69+EST!BP69+IRL!BP69+GRE!BP69+CRO!BP69+CHY!BP69+LET!BP69+LIT!BP69+LUX!BP69+HON!BP69+MAL!BP69+AUT!BP69+POL!BP69+POR!BP69+ROU!BP69+SLV!BP69+SLO!BP69+FIN!BP69+SUE!BP69</f>
        <v>0</v>
      </c>
      <c r="BQ69" s="23">
        <f>BUL!BQ69+TCH!BQ69+DAN!BQ69+EST!BQ69+IRL!BQ69+GRE!BQ69+CRO!BQ69+CHY!BQ69+LET!BQ69+LIT!BQ69+LUX!BQ69+HON!BQ69+MAL!BQ69+AUT!BQ69+POL!BQ69+POR!BQ69+ROU!BQ69+SLV!BQ69+SLO!BQ69+FIN!BQ69+SUE!BQ69</f>
        <v>0.13900000000000001</v>
      </c>
      <c r="BR69" s="23">
        <f>BUL!BR69+TCH!BR69+DAN!BR69+EST!BR69+IRL!BR69+GRE!BR69+CRO!BR69+CHY!BR69+LET!BR69+LIT!BR69+LUX!BR69+HON!BR69+MAL!BR69+AUT!BR69+POL!BR69+POR!BR69+ROU!BR69+SLV!BR69+SLO!BR69+FIN!BR69+SUE!BR69</f>
        <v>0.123</v>
      </c>
      <c r="BS69" s="21">
        <f t="shared" si="0"/>
        <v>6.4670000000000023</v>
      </c>
    </row>
    <row r="70" spans="1:71">
      <c r="A70" s="7" t="s">
        <v>241</v>
      </c>
      <c r="B70" s="23">
        <f>BUL!B70+TCH!B70+DAN!B70+EST!B70+IRL!B70+GRE!B70+CRO!B70+CHY!B70+LET!B70+LIT!B70+LUX!B70+HON!B70+MAL!B70+AUT!B70+POL!B70+POR!B70+ROU!B70+SLV!B70+SLO!B70+FIN!B70+SUE!B70</f>
        <v>0</v>
      </c>
      <c r="C70" s="23">
        <f>BUL!C70+TCH!C70+DAN!C70+EST!C70+IRL!C70+GRE!C70+CRO!C70+CHY!C70+LET!C70+LIT!C70+LUX!C70+HON!C70+MAL!C70+AUT!C70+POL!C70+POR!C70+ROU!C70+SLV!C70+SLO!C70+FIN!C70+SUE!C70</f>
        <v>0</v>
      </c>
      <c r="D70" s="23">
        <f>BUL!D70+TCH!D70+DAN!D70+EST!D70+IRL!D70+GRE!D70+CRO!D70+CHY!D70+LET!D70+LIT!D70+LUX!D70+HON!D70+MAL!D70+AUT!D70+POL!D70+POR!D70+ROU!D70+SLV!D70+SLO!D70+FIN!D70+SUE!D70</f>
        <v>0</v>
      </c>
      <c r="E70" s="23">
        <f>BUL!E70+TCH!E70+DAN!E70+EST!E70+IRL!E70+GRE!E70+CRO!E70+CHY!E70+LET!E70+LIT!E70+LUX!E70+HON!E70+MAL!E70+AUT!E70+POL!E70+POR!E70+ROU!E70+SLV!E70+SLO!E70+FIN!E70+SUE!E70</f>
        <v>0</v>
      </c>
      <c r="F70" s="23">
        <f>BUL!F70+TCH!F70+DAN!F70+EST!F70+IRL!F70+GRE!F70+CRO!F70+CHY!F70+LET!F70+LIT!F70+LUX!F70+HON!F70+MAL!F70+AUT!F70+POL!F70+POR!F70+ROU!F70+SLV!F70+SLO!F70+FIN!F70+SUE!F70</f>
        <v>0</v>
      </c>
      <c r="G70" s="23">
        <f>BUL!G70+TCH!G70+DAN!G70+EST!G70+IRL!G70+GRE!G70+CRO!G70+CHY!G70+LET!G70+LIT!G70+LUX!G70+HON!G70+MAL!G70+AUT!G70+POL!G70+POR!G70+ROU!G70+SLV!G70+SLO!G70+FIN!G70+SUE!G70</f>
        <v>0</v>
      </c>
      <c r="H70" s="23">
        <f>BUL!H70+TCH!H70+DAN!H70+EST!H70+IRL!H70+GRE!H70+CRO!H70+CHY!H70+LET!H70+LIT!H70+LUX!H70+HON!H70+MAL!H70+AUT!H70+POL!H70+POR!H70+ROU!H70+SLV!H70+SLO!H70+FIN!H70+SUE!H70</f>
        <v>0</v>
      </c>
      <c r="I70" s="23">
        <f>BUL!I70+TCH!I70+DAN!I70+EST!I70+IRL!I70+GRE!I70+CRO!I70+CHY!I70+LET!I70+LIT!I70+LUX!I70+HON!I70+MAL!I70+AUT!I70+POL!I70+POR!I70+ROU!I70+SLV!I70+SLO!I70+FIN!I70+SUE!I70</f>
        <v>0</v>
      </c>
      <c r="J70" s="23">
        <f>BUL!J70+TCH!J70+DAN!J70+EST!J70+IRL!J70+GRE!J70+CRO!J70+CHY!J70+LET!J70+LIT!J70+LUX!J70+HON!J70+MAL!J70+AUT!J70+POL!J70+POR!J70+ROU!J70+SLV!J70+SLO!J70+FIN!J70+SUE!J70</f>
        <v>5.2000000000000005E-2</v>
      </c>
      <c r="K70" s="23">
        <f>BUL!K70+TCH!K70+DAN!K70+EST!K70+IRL!K70+GRE!K70+CRO!K70+CHY!K70+LET!K70+LIT!K70+LUX!K70+HON!K70+MAL!K70+AUT!K70+POL!K70+POR!K70+ROU!K70+SLV!K70+SLO!K70+FIN!K70+SUE!K70</f>
        <v>0.26100000000000001</v>
      </c>
      <c r="L70" s="23">
        <f>BUL!L70+TCH!L70+DAN!L70+EST!L70+IRL!L70+GRE!L70+CRO!L70+CHY!L70+LET!L70+LIT!L70+LUX!L70+HON!L70+MAL!L70+AUT!L70+POL!L70+POR!L70+ROU!L70+SLV!L70+SLO!L70+FIN!L70+SUE!L70</f>
        <v>0</v>
      </c>
      <c r="M70" s="23">
        <f>BUL!M70+TCH!M70+DAN!M70+EST!M70+IRL!M70+GRE!M70+CRO!M70+CHY!M70+LET!M70+LIT!M70+LUX!M70+HON!M70+MAL!M70+AUT!M70+POL!M70+POR!M70+ROU!M70+SLV!M70+SLO!M70+FIN!M70+SUE!M70</f>
        <v>0.14600000000000002</v>
      </c>
      <c r="N70" s="23">
        <f>BUL!N70+TCH!N70+DAN!N70+EST!N70+IRL!N70+GRE!N70+CRO!N70+CHY!N70+LET!N70+LIT!N70+LUX!N70+HON!N70+MAL!N70+AUT!N70+POL!N70+POR!N70+ROU!N70+SLV!N70+SLO!N70+FIN!N70+SUE!N70</f>
        <v>0</v>
      </c>
      <c r="O70" s="23">
        <f>BUL!O70+TCH!O70+DAN!O70+EST!O70+IRL!O70+GRE!O70+CRO!O70+CHY!O70+LET!O70+LIT!O70+LUX!O70+HON!O70+MAL!O70+AUT!O70+POL!O70+POR!O70+ROU!O70+SLV!O70+SLO!O70+FIN!O70+SUE!O70</f>
        <v>9.0999999999999998E-2</v>
      </c>
      <c r="P70" s="23">
        <f>BUL!P70+TCH!P70+DAN!P70+EST!P70+IRL!P70+GRE!P70+CRO!P70+CHY!P70+LET!P70+LIT!P70+LUX!P70+HON!P70+MAL!P70+AUT!P70+POL!P70+POR!P70+ROU!P70+SLV!P70+SLO!P70+FIN!P70+SUE!P70</f>
        <v>0.11700000000000001</v>
      </c>
      <c r="Q70" s="23">
        <f>BUL!Q70+TCH!Q70+DAN!Q70+EST!Q70+IRL!Q70+GRE!Q70+CRO!Q70+CHY!Q70+LET!Q70+LIT!Q70+LUX!Q70+HON!Q70+MAL!Q70+AUT!Q70+POL!Q70+POR!Q70+ROU!Q70+SLV!Q70+SLO!Q70+FIN!Q70+SUE!Q70</f>
        <v>0.129</v>
      </c>
      <c r="R70" s="23">
        <f>BUL!R70+TCH!R70+DAN!R70+EST!R70+IRL!R70+GRE!R70+CRO!R70+CHY!R70+LET!R70+LIT!R70+LUX!R70+HON!R70+MAL!R70+AUT!R70+POL!R70+POR!R70+ROU!R70+SLV!R70+SLO!R70+FIN!R70+SUE!R70</f>
        <v>0</v>
      </c>
      <c r="S70" s="23">
        <f>BUL!S70+TCH!S70+DAN!S70+EST!S70+IRL!S70+GRE!S70+CRO!S70+CHY!S70+LET!S70+LIT!S70+LUX!S70+HON!S70+MAL!S70+AUT!S70+POL!S70+POR!S70+ROU!S70+SLV!S70+SLO!S70+FIN!S70+SUE!S70</f>
        <v>0</v>
      </c>
      <c r="T70" s="23">
        <f>BUL!T70+TCH!T70+DAN!T70+EST!T70+IRL!T70+GRE!T70+CRO!T70+CHY!T70+LET!T70+LIT!T70+LUX!T70+HON!T70+MAL!T70+AUT!T70+POL!T70+POR!T70+ROU!T70+SLV!T70+SLO!T70+FIN!T70+SUE!T70</f>
        <v>0</v>
      </c>
      <c r="U70" s="23">
        <f>BUL!U70+TCH!U70+DAN!U70+EST!U70+IRL!U70+GRE!U70+CRO!U70+CHY!U70+LET!U70+LIT!U70+LUX!U70+HON!U70+MAL!U70+AUT!U70+POL!U70+POR!U70+ROU!U70+SLV!U70+SLO!U70+FIN!U70+SUE!U70</f>
        <v>0</v>
      </c>
      <c r="V70" s="23">
        <f>BUL!V70+TCH!V70+DAN!V70+EST!V70+IRL!V70+GRE!V70+CRO!V70+CHY!V70+LET!V70+LIT!V70+LUX!V70+HON!V70+MAL!V70+AUT!V70+POL!V70+POR!V70+ROU!V70+SLV!V70+SLO!V70+FIN!V70+SUE!V70</f>
        <v>0</v>
      </c>
      <c r="W70" s="23">
        <f>BUL!W70+TCH!W70+DAN!W70+EST!W70+IRL!W70+GRE!W70+CRO!W70+CHY!W70+LET!W70+LIT!W70+LUX!W70+HON!W70+MAL!W70+AUT!W70+POL!W70+POR!W70+ROU!W70+SLV!W70+SLO!W70+FIN!W70+SUE!W70</f>
        <v>0</v>
      </c>
      <c r="X70" s="23">
        <f>BUL!X70+TCH!X70+DAN!X70+EST!X70+IRL!X70+GRE!X70+CRO!X70+CHY!X70+LET!X70+LIT!X70+LUX!X70+HON!X70+MAL!X70+AUT!X70+POL!X70+POR!X70+ROU!X70+SLV!X70+SLO!X70+FIN!X70+SUE!X70</f>
        <v>0</v>
      </c>
      <c r="Y70" s="23">
        <f>BUL!Y70+TCH!Y70+DAN!Y70+EST!Y70+IRL!Y70+GRE!Y70+CRO!Y70+CHY!Y70+LET!Y70+LIT!Y70+LUX!Y70+HON!Y70+MAL!Y70+AUT!Y70+POL!Y70+POR!Y70+ROU!Y70+SLV!Y70+SLO!Y70+FIN!Y70+SUE!Y70</f>
        <v>0.57500000000000007</v>
      </c>
      <c r="Z70" s="23">
        <f>BUL!Z70+TCH!Z70+DAN!Z70+EST!Z70+IRL!Z70+GRE!Z70+CRO!Z70+CHY!Z70+LET!Z70+LIT!Z70+LUX!Z70+HON!Z70+MAL!Z70+AUT!Z70+POL!Z70+POR!Z70+ROU!Z70+SLV!Z70+SLO!Z70+FIN!Z70+SUE!Z70</f>
        <v>0</v>
      </c>
      <c r="AA70" s="23">
        <f>BUL!AA70+TCH!AA70+DAN!AA70+EST!AA70+IRL!AA70+GRE!AA70+CRO!AA70+CHY!AA70+LET!AA70+LIT!AA70+LUX!AA70+HON!AA70+MAL!AA70+AUT!AA70+POL!AA70+POR!AA70+ROU!AA70+SLV!AA70+SLO!AA70+FIN!AA70+SUE!AA70</f>
        <v>0.15800000000000003</v>
      </c>
      <c r="AB70" s="23">
        <f>BUL!AB70+TCH!AB70+DAN!AB70+EST!AB70+IRL!AB70+GRE!AB70+CRO!AB70+CHY!AB70+LET!AB70+LIT!AB70+LUX!AB70+HON!AB70+MAL!AB70+AUT!AB70+POL!AB70+POR!AB70+ROU!AB70+SLV!AB70+SLO!AB70+FIN!AB70+SUE!AB70</f>
        <v>0.17500000000000004</v>
      </c>
      <c r="AC70" s="23">
        <f>BUL!AC70+TCH!AC70+DAN!AC70+EST!AC70+IRL!AC70+GRE!AC70+CRO!AC70+CHY!AC70+LET!AC70+LIT!AC70+LUX!AC70+HON!AC70+MAL!AC70+AUT!AC70+POL!AC70+POR!AC70+ROU!AC70+SLV!AC70+SLO!AC70+FIN!AC70+SUE!AC70</f>
        <v>0.14400000000000002</v>
      </c>
      <c r="AD70" s="23">
        <f>BUL!AD70+TCH!AD70+DAN!AD70+EST!AD70+IRL!AD70+GRE!AD70+CRO!AD70+CHY!AD70+LET!AD70+LIT!AD70+LUX!AD70+HON!AD70+MAL!AD70+AUT!AD70+POL!AD70+POR!AD70+ROU!AD70+SLV!AD70+SLO!AD70+FIN!AD70+SUE!AD70</f>
        <v>0.114</v>
      </c>
      <c r="AE70" s="23">
        <f>BUL!AE70+TCH!AE70+DAN!AE70+EST!AE70+IRL!AE70+GRE!AE70+CRO!AE70+CHY!AE70+LET!AE70+LIT!AE70+LUX!AE70+HON!AE70+MAL!AE70+AUT!AE70+POL!AE70+POR!AE70+ROU!AE70+SLV!AE70+SLO!AE70+FIN!AE70+SUE!AE70</f>
        <v>0.621</v>
      </c>
      <c r="AF70" s="23">
        <f>BUL!AF70+TCH!AF70+DAN!AF70+EST!AF70+IRL!AF70+GRE!AF70+CRO!AF70+CHY!AF70+LET!AF70+LIT!AF70+LUX!AF70+HON!AF70+MAL!AF70+AUT!AF70+POL!AF70+POR!AF70+ROU!AF70+SLV!AF70+SLO!AF70+FIN!AF70+SUE!AF70</f>
        <v>0</v>
      </c>
      <c r="AG70" s="23">
        <f>BUL!AG70+TCH!AG70+DAN!AG70+EST!AG70+IRL!AG70+GRE!AG70+CRO!AG70+CHY!AG70+LET!AG70+LIT!AG70+LUX!AG70+HON!AG70+MAL!AG70+AUT!AG70+POL!AG70+POR!AG70+ROU!AG70+SLV!AG70+SLO!AG70+FIN!AG70+SUE!AG70</f>
        <v>0</v>
      </c>
      <c r="AH70" s="23">
        <f>BUL!AH70+TCH!AH70+DAN!AH70+EST!AH70+IRL!AH70+GRE!AH70+CRO!AH70+CHY!AH70+LET!AH70+LIT!AH70+LUX!AH70+HON!AH70+MAL!AH70+AUT!AH70+POL!AH70+POR!AH70+ROU!AH70+SLV!AH70+SLO!AH70+FIN!AH70+SUE!AH70</f>
        <v>0</v>
      </c>
      <c r="AI70" s="23">
        <f>BUL!AI70+TCH!AI70+DAN!AI70+EST!AI70+IRL!AI70+GRE!AI70+CRO!AI70+CHY!AI70+LET!AI70+LIT!AI70+LUX!AI70+HON!AI70+MAL!AI70+AUT!AI70+POL!AI70+POR!AI70+ROU!AI70+SLV!AI70+SLO!AI70+FIN!AI70+SUE!AI70</f>
        <v>0</v>
      </c>
      <c r="AJ70" s="23">
        <f>BUL!AJ70+TCH!AJ70+DAN!AJ70+EST!AJ70+IRL!AJ70+GRE!AJ70+CRO!AJ70+CHY!AJ70+LET!AJ70+LIT!AJ70+LUX!AJ70+HON!AJ70+MAL!AJ70+AUT!AJ70+POL!AJ70+POR!AJ70+ROU!AJ70+SLV!AJ70+SLO!AJ70+FIN!AJ70+SUE!AJ70</f>
        <v>0</v>
      </c>
      <c r="AK70" s="23">
        <f>BUL!AK70+TCH!AK70+DAN!AK70+EST!AK70+IRL!AK70+GRE!AK70+CRO!AK70+CHY!AK70+LET!AK70+LIT!AK70+LUX!AK70+HON!AK70+MAL!AK70+AUT!AK70+POL!AK70+POR!AK70+ROU!AK70+SLV!AK70+SLO!AK70+FIN!AK70+SUE!AK70</f>
        <v>7.6000000000000012E-2</v>
      </c>
      <c r="AL70" s="23">
        <f>BUL!AL70+TCH!AL70+DAN!AL70+EST!AL70+IRL!AL70+GRE!AL70+CRO!AL70+CHY!AL70+LET!AL70+LIT!AL70+LUX!AL70+HON!AL70+MAL!AL70+AUT!AL70+POL!AL70+POR!AL70+ROU!AL70+SLV!AL70+SLO!AL70+FIN!AL70+SUE!AL70</f>
        <v>0</v>
      </c>
      <c r="AM70" s="23">
        <f>BUL!AM70+TCH!AM70+DAN!AM70+EST!AM70+IRL!AM70+GRE!AM70+CRO!AM70+CHY!AM70+LET!AM70+LIT!AM70+LUX!AM70+HON!AM70+MAL!AM70+AUT!AM70+POL!AM70+POR!AM70+ROU!AM70+SLV!AM70+SLO!AM70+FIN!AM70+SUE!AM70</f>
        <v>0</v>
      </c>
      <c r="AN70" s="23">
        <f>BUL!AN70+TCH!AN70+DAN!AN70+EST!AN70+IRL!AN70+GRE!AN70+CRO!AN70+CHY!AN70+LET!AN70+LIT!AN70+LUX!AN70+HON!AN70+MAL!AN70+AUT!AN70+POL!AN70+POR!AN70+ROU!AN70+SLV!AN70+SLO!AN70+FIN!AN70+SUE!AN70</f>
        <v>0</v>
      </c>
      <c r="AO70" s="23">
        <f>BUL!AO70+TCH!AO70+DAN!AO70+EST!AO70+IRL!AO70+GRE!AO70+CRO!AO70+CHY!AO70+LET!AO70+LIT!AO70+LUX!AO70+HON!AO70+MAL!AO70+AUT!AO70+POL!AO70+POR!AO70+ROU!AO70+SLV!AO70+SLO!AO70+FIN!AO70+SUE!AO70</f>
        <v>0.85599999999999998</v>
      </c>
      <c r="AP70" s="23">
        <f>BUL!AP70+TCH!AP70+DAN!AP70+EST!AP70+IRL!AP70+GRE!AP70+CRO!AP70+CHY!AP70+LET!AP70+LIT!AP70+LUX!AP70+HON!AP70+MAL!AP70+AUT!AP70+POL!AP70+POR!AP70+ROU!AP70+SLV!AP70+SLO!AP70+FIN!AP70+SUE!AP70</f>
        <v>0</v>
      </c>
      <c r="AQ70" s="23">
        <f>BUL!AQ70+TCH!AQ70+DAN!AQ70+EST!AQ70+IRL!AQ70+GRE!AQ70+CRO!AQ70+CHY!AQ70+LET!AQ70+LIT!AQ70+LUX!AQ70+HON!AQ70+MAL!AQ70+AUT!AQ70+POL!AQ70+POR!AQ70+ROU!AQ70+SLV!AQ70+SLO!AQ70+FIN!AQ70+SUE!AQ70</f>
        <v>0.10900000000000001</v>
      </c>
      <c r="AR70" s="23">
        <f>BUL!AR70+TCH!AR70+DAN!AR70+EST!AR70+IRL!AR70+GRE!AR70+CRO!AR70+CHY!AR70+LET!AR70+LIT!AR70+LUX!AR70+HON!AR70+MAL!AR70+AUT!AR70+POL!AR70+POR!AR70+ROU!AR70+SLV!AR70+SLO!AR70+FIN!AR70+SUE!AR70</f>
        <v>0</v>
      </c>
      <c r="AS70" s="23">
        <f>BUL!AS70+TCH!AS70+DAN!AS70+EST!AS70+IRL!AS70+GRE!AS70+CRO!AS70+CHY!AS70+LET!AS70+LIT!AS70+LUX!AS70+HON!AS70+MAL!AS70+AUT!AS70+POL!AS70+POR!AS70+ROU!AS70+SLV!AS70+SLO!AS70+FIN!AS70+SUE!AS70</f>
        <v>1.3009999999999997</v>
      </c>
      <c r="AT70" s="23">
        <f>BUL!AT70+TCH!AT70+DAN!AT70+EST!AT70+IRL!AT70+GRE!AT70+CRO!AT70+CHY!AT70+LET!AT70+LIT!AT70+LUX!AT70+HON!AT70+MAL!AT70+AUT!AT70+POL!AT70+POR!AT70+ROU!AT70+SLV!AT70+SLO!AT70+FIN!AT70+SUE!AT70</f>
        <v>1.2229999999999999</v>
      </c>
      <c r="AU70" s="23">
        <f>BUL!AU70+TCH!AU70+DAN!AU70+EST!AU70+IRL!AU70+GRE!AU70+CRO!AU70+CHY!AU70+LET!AU70+LIT!AU70+LUX!AU70+HON!AU70+MAL!AU70+AUT!AU70+POL!AU70+POR!AU70+ROU!AU70+SLV!AU70+SLO!AU70+FIN!AU70+SUE!AU70</f>
        <v>0.52500000000000002</v>
      </c>
      <c r="AV70" s="23">
        <f>BUL!AV70+TCH!AV70+DAN!AV70+EST!AV70+IRL!AV70+GRE!AV70+CRO!AV70+CHY!AV70+LET!AV70+LIT!AV70+LUX!AV70+HON!AV70+MAL!AV70+AUT!AV70+POL!AV70+POR!AV70+ROU!AV70+SLV!AV70+SLO!AV70+FIN!AV70+SUE!AV70</f>
        <v>0.84299999999999997</v>
      </c>
      <c r="AW70" s="23">
        <f>BUL!AW70+TCH!AW70+DAN!AW70+EST!AW70+IRL!AW70+GRE!AW70+CRO!AW70+CHY!AW70+LET!AW70+LIT!AW70+LUX!AW70+HON!AW70+MAL!AW70+AUT!AW70+POL!AW70+POR!AW70+ROU!AW70+SLV!AW70+SLO!AW70+FIN!AW70+SUE!AW70</f>
        <v>7.0000000000000007E-2</v>
      </c>
      <c r="AX70" s="23">
        <f>BUL!AX70+TCH!AX70+DAN!AX70+EST!AX70+IRL!AX70+GRE!AX70+CRO!AX70+CHY!AX70+LET!AX70+LIT!AX70+LUX!AX70+HON!AX70+MAL!AX70+AUT!AX70+POL!AX70+POR!AX70+ROU!AX70+SLV!AX70+SLO!AX70+FIN!AX70+SUE!AX70</f>
        <v>2.3909999999999996</v>
      </c>
      <c r="AY70" s="23">
        <f>BUL!AY70+TCH!AY70+DAN!AY70+EST!AY70+IRL!AY70+GRE!AY70+CRO!AY70+CHY!AY70+LET!AY70+LIT!AY70+LUX!AY70+HON!AY70+MAL!AY70+AUT!AY70+POL!AY70+POR!AY70+ROU!AY70+SLV!AY70+SLO!AY70+FIN!AY70+SUE!AY70</f>
        <v>1.4519999999999997</v>
      </c>
      <c r="AZ70" s="23">
        <f>BUL!AZ70+TCH!AZ70+DAN!AZ70+EST!AZ70+IRL!AZ70+GRE!AZ70+CRO!AZ70+CHY!AZ70+LET!AZ70+LIT!AZ70+LUX!AZ70+HON!AZ70+MAL!AZ70+AUT!AZ70+POL!AZ70+POR!AZ70+ROU!AZ70+SLV!AZ70+SLO!AZ70+FIN!AZ70+SUE!AZ70</f>
        <v>0.56200000000000006</v>
      </c>
      <c r="BA70" s="23">
        <f>BUL!BA70+TCH!BA70+DAN!BA70+EST!BA70+IRL!BA70+GRE!BA70+CRO!BA70+CHY!BA70+LET!BA70+LIT!BA70+LUX!BA70+HON!BA70+MAL!BA70+AUT!BA70+POL!BA70+POR!BA70+ROU!BA70+SLV!BA70+SLO!BA70+FIN!BA70+SUE!BA70</f>
        <v>0</v>
      </c>
      <c r="BB70" s="23">
        <f>BUL!BB70+TCH!BB70+DAN!BB70+EST!BB70+IRL!BB70+GRE!BB70+CRO!BB70+CHY!BB70+LET!BB70+LIT!BB70+LUX!BB70+HON!BB70+MAL!BB70+AUT!BB70+POL!BB70+POR!BB70+ROU!BB70+SLV!BB70+SLO!BB70+FIN!BB70+SUE!BB70</f>
        <v>2.0859999999999999</v>
      </c>
      <c r="BC70" s="23">
        <f>BUL!BC70+TCH!BC70+DAN!BC70+EST!BC70+IRL!BC70+GRE!BC70+CRO!BC70+CHY!BC70+LET!BC70+LIT!BC70+LUX!BC70+HON!BC70+MAL!BC70+AUT!BC70+POL!BC70+POR!BC70+ROU!BC70+SLV!BC70+SLO!BC70+FIN!BC70+SUE!BC70</f>
        <v>7.3609999999999998</v>
      </c>
      <c r="BD70" s="23">
        <f>BUL!BD70+TCH!BD70+DAN!BD70+EST!BD70+IRL!BD70+GRE!BD70+CRO!BD70+CHY!BD70+LET!BD70+LIT!BD70+LUX!BD70+HON!BD70+MAL!BD70+AUT!BD70+POL!BD70+POR!BD70+ROU!BD70+SLV!BD70+SLO!BD70+FIN!BD70+SUE!BD70</f>
        <v>2.4129999999999998</v>
      </c>
      <c r="BE70" s="23">
        <f>BUL!BE70+TCH!BE70+DAN!BE70+EST!BE70+IRL!BE70+GRE!BE70+CRO!BE70+CHY!BE70+LET!BE70+LIT!BE70+LUX!BE70+HON!BE70+MAL!BE70+AUT!BE70+POL!BE70+POR!BE70+ROU!BE70+SLV!BE70+SLO!BE70+FIN!BE70+SUE!BE70</f>
        <v>0</v>
      </c>
      <c r="BF70" s="23">
        <f>BUL!BF70+TCH!BF70+DAN!BF70+EST!BF70+IRL!BF70+GRE!BF70+CRO!BF70+CHY!BF70+LET!BF70+LIT!BF70+LUX!BF70+HON!BF70+MAL!BF70+AUT!BF70+POL!BF70+POR!BF70+ROU!BF70+SLV!BF70+SLO!BF70+FIN!BF70+SUE!BF70</f>
        <v>1.1789999999999998</v>
      </c>
      <c r="BG70" s="23">
        <f>BUL!BG70+TCH!BG70+DAN!BG70+EST!BG70+IRL!BG70+GRE!BG70+CRO!BG70+CHY!BG70+LET!BG70+LIT!BG70+LUX!BG70+HON!BG70+MAL!BG70+AUT!BG70+POL!BG70+POR!BG70+ROU!BG70+SLV!BG70+SLO!BG70+FIN!BG70+SUE!BG70</f>
        <v>34.008999999999993</v>
      </c>
      <c r="BH70" s="23">
        <f>BUL!BH70+TCH!BH70+DAN!BH70+EST!BH70+IRL!BH70+GRE!BH70+CRO!BH70+CHY!BH70+LET!BH70+LIT!BH70+LUX!BH70+HON!BH70+MAL!BH70+AUT!BH70+POL!BH70+POR!BH70+ROU!BH70+SLV!BH70+SLO!BH70+FIN!BH70+SUE!BH70</f>
        <v>2.1549999999999998</v>
      </c>
      <c r="BI70" s="23">
        <f>BUL!BI70+TCH!BI70+DAN!BI70+EST!BI70+IRL!BI70+GRE!BI70+CRO!BI70+CHY!BI70+LET!BI70+LIT!BI70+LUX!BI70+HON!BI70+MAL!BI70+AUT!BI70+POL!BI70+POR!BI70+ROU!BI70+SLV!BI70+SLO!BI70+FIN!BI70+SUE!BI70</f>
        <v>1.9819999999999995</v>
      </c>
      <c r="BJ70" s="23">
        <f>BUL!BJ70+TCH!BJ70+DAN!BJ70+EST!BJ70+IRL!BJ70+GRE!BJ70+CRO!BJ70+CHY!BJ70+LET!BJ70+LIT!BJ70+LUX!BJ70+HON!BJ70+MAL!BJ70+AUT!BJ70+POL!BJ70+POR!BJ70+ROU!BJ70+SLV!BJ70+SLO!BJ70+FIN!BJ70+SUE!BJ70</f>
        <v>0</v>
      </c>
      <c r="BK70" s="23">
        <f>BUL!BK70+TCH!BK70+DAN!BK70+EST!BK70+IRL!BK70+GRE!BK70+CRO!BK70+CHY!BK70+LET!BK70+LIT!BK70+LUX!BK70+HON!BK70+MAL!BK70+AUT!BK70+POL!BK70+POR!BK70+ROU!BK70+SLV!BK70+SLO!BK70+FIN!BK70+SUE!BK70</f>
        <v>0.15000000000000002</v>
      </c>
      <c r="BL70" s="23">
        <f>BUL!BL70+TCH!BL70+DAN!BL70+EST!BL70+IRL!BL70+GRE!BL70+CRO!BL70+CHY!BL70+LET!BL70+LIT!BL70+LUX!BL70+HON!BL70+MAL!BL70+AUT!BL70+POL!BL70+POR!BL70+ROU!BL70+SLV!BL70+SLO!BL70+FIN!BL70+SUE!BL70</f>
        <v>0</v>
      </c>
      <c r="BM70" s="23">
        <f>BUL!BM70+TCH!BM70+DAN!BM70+EST!BM70+IRL!BM70+GRE!BM70+CRO!BM70+CHY!BM70+LET!BM70+LIT!BM70+LUX!BM70+HON!BM70+MAL!BM70+AUT!BM70+POL!BM70+POR!BM70+ROU!BM70+SLV!BM70+SLO!BM70+FIN!BM70+SUE!BM70</f>
        <v>0</v>
      </c>
      <c r="BN70" s="23">
        <f>BUL!BN70+TCH!BN70+DAN!BN70+EST!BN70+IRL!BN70+GRE!BN70+CRO!BN70+CHY!BN70+LET!BN70+LIT!BN70+LUX!BN70+HON!BN70+MAL!BN70+AUT!BN70+POL!BN70+POR!BN70+ROU!BN70+SLV!BN70+SLO!BN70+FIN!BN70+SUE!BN70</f>
        <v>0</v>
      </c>
      <c r="BO70" s="23">
        <f>BUL!BO70+TCH!BO70+DAN!BO70+EST!BO70+IRL!BO70+GRE!BO70+CRO!BO70+CHY!BO70+LET!BO70+LIT!BO70+LUX!BO70+HON!BO70+MAL!BO70+AUT!BO70+POL!BO70+POR!BO70+ROU!BO70+SLV!BO70+SLO!BO70+FIN!BO70+SUE!BO70</f>
        <v>86.256999999999991</v>
      </c>
      <c r="BP70" s="23">
        <f>BUL!BP70+TCH!BP70+DAN!BP70+EST!BP70+IRL!BP70+GRE!BP70+CRO!BP70+CHY!BP70+LET!BP70+LIT!BP70+LUX!BP70+HON!BP70+MAL!BP70+AUT!BP70+POL!BP70+POR!BP70+ROU!BP70+SLV!BP70+SLO!BP70+FIN!BP70+SUE!BP70</f>
        <v>0</v>
      </c>
      <c r="BQ70" s="23">
        <f>BUL!BQ70+TCH!BQ70+DAN!BQ70+EST!BQ70+IRL!BQ70+GRE!BQ70+CRO!BQ70+CHY!BQ70+LET!BQ70+LIT!BQ70+LUX!BQ70+HON!BQ70+MAL!BQ70+AUT!BQ70+POL!BQ70+POR!BQ70+ROU!BQ70+SLV!BQ70+SLO!BQ70+FIN!BQ70+SUE!BQ70</f>
        <v>-0.05</v>
      </c>
      <c r="BR70" s="23">
        <f>BUL!BR70+TCH!BR70+DAN!BR70+EST!BR70+IRL!BR70+GRE!BR70+CRO!BR70+CHY!BR70+LET!BR70+LIT!BR70+LUX!BR70+HON!BR70+MAL!BR70+AUT!BR70+POL!BR70+POR!BR70+ROU!BR70+SLV!BR70+SLO!BR70+FIN!BR70+SUE!BR70</f>
        <v>5.6230000000000002</v>
      </c>
      <c r="BS70" s="21">
        <f t="shared" si="0"/>
        <v>155.15599999999995</v>
      </c>
    </row>
    <row r="71" spans="1:71">
      <c r="A71" s="7" t="s">
        <v>242</v>
      </c>
      <c r="B71" s="23">
        <f>BUL!B71+TCH!B71+DAN!B71+EST!B71+IRL!B71+GRE!B71+CRO!B71+CHY!B71+LET!B71+LIT!B71+LUX!B71+HON!B71+MAL!B71+AUT!B71+POL!B71+POR!B71+ROU!B71+SLV!B71+SLO!B71+FIN!B71+SUE!B71</f>
        <v>2.1320000000000001</v>
      </c>
      <c r="C71" s="23">
        <f>BUL!C71+TCH!C71+DAN!C71+EST!C71+IRL!C71+GRE!C71+CRO!C71+CHY!C71+LET!C71+LIT!C71+LUX!C71+HON!C71+MAL!C71+AUT!C71+POL!C71+POR!C71+ROU!C71+SLV!C71+SLO!C71+FIN!C71+SUE!C71</f>
        <v>0.49000000000000005</v>
      </c>
      <c r="D71" s="23">
        <f>BUL!D71+TCH!D71+DAN!D71+EST!D71+IRL!D71+GRE!D71+CRO!D71+CHY!D71+LET!D71+LIT!D71+LUX!D71+HON!D71+MAL!D71+AUT!D71+POL!D71+POR!D71+ROU!D71+SLV!D71+SLO!D71+FIN!D71+SUE!D71</f>
        <v>0.8600000000000001</v>
      </c>
      <c r="E71" s="23">
        <f>BUL!E71+TCH!E71+DAN!E71+EST!E71+IRL!E71+GRE!E71+CRO!E71+CHY!E71+LET!E71+LIT!E71+LUX!E71+HON!E71+MAL!E71+AUT!E71+POL!E71+POR!E71+ROU!E71+SLV!E71+SLO!E71+FIN!E71+SUE!E71</f>
        <v>1.0519999999999998</v>
      </c>
      <c r="F71" s="23">
        <f>BUL!F71+TCH!F71+DAN!F71+EST!F71+IRL!F71+GRE!F71+CRO!F71+CHY!F71+LET!F71+LIT!F71+LUX!F71+HON!F71+MAL!F71+AUT!F71+POL!F71+POR!F71+ROU!F71+SLV!F71+SLO!F71+FIN!F71+SUE!F71</f>
        <v>1.8079999999999996</v>
      </c>
      <c r="G71" s="23">
        <f>BUL!G71+TCH!G71+DAN!G71+EST!G71+IRL!G71+GRE!G71+CRO!G71+CHY!G71+LET!G71+LIT!G71+LUX!G71+HON!G71+MAL!G71+AUT!G71+POL!G71+POR!G71+ROU!G71+SLV!G71+SLO!G71+FIN!G71+SUE!G71</f>
        <v>1.8259999999999996</v>
      </c>
      <c r="H71" s="23">
        <f>BUL!H71+TCH!H71+DAN!H71+EST!H71+IRL!H71+GRE!H71+CRO!H71+CHY!H71+LET!H71+LIT!H71+LUX!H71+HON!H71+MAL!H71+AUT!H71+POL!H71+POR!H71+ROU!H71+SLV!H71+SLO!H71+FIN!H71+SUE!H71</f>
        <v>1.1809999999999996</v>
      </c>
      <c r="I71" s="23">
        <f>BUL!I71+TCH!I71+DAN!I71+EST!I71+IRL!I71+GRE!I71+CRO!I71+CHY!I71+LET!I71+LIT!I71+LUX!I71+HON!I71+MAL!I71+AUT!I71+POL!I71+POR!I71+ROU!I71+SLV!I71+SLO!I71+FIN!I71+SUE!I71</f>
        <v>1.7899999999999996</v>
      </c>
      <c r="J71" s="23">
        <f>BUL!J71+TCH!J71+DAN!J71+EST!J71+IRL!J71+GRE!J71+CRO!J71+CHY!J71+LET!J71+LIT!J71+LUX!J71+HON!J71+MAL!J71+AUT!J71+POL!J71+POR!J71+ROU!J71+SLV!J71+SLO!J71+FIN!J71+SUE!J71</f>
        <v>1.3789999999999998</v>
      </c>
      <c r="K71" s="23">
        <f>BUL!K71+TCH!K71+DAN!K71+EST!K71+IRL!K71+GRE!K71+CRO!K71+CHY!K71+LET!K71+LIT!K71+LUX!K71+HON!K71+MAL!K71+AUT!K71+POL!K71+POR!K71+ROU!K71+SLV!K71+SLO!K71+FIN!K71+SUE!K71</f>
        <v>5.7539999999999996</v>
      </c>
      <c r="L71" s="23">
        <f>BUL!L71+TCH!L71+DAN!L71+EST!L71+IRL!L71+GRE!L71+CRO!L71+CHY!L71+LET!L71+LIT!L71+LUX!L71+HON!L71+MAL!L71+AUT!L71+POL!L71+POR!L71+ROU!L71+SLV!L71+SLO!L71+FIN!L71+SUE!L71</f>
        <v>2.5409999999999999</v>
      </c>
      <c r="M71" s="23">
        <f>BUL!M71+TCH!M71+DAN!M71+EST!M71+IRL!M71+GRE!M71+CRO!M71+CHY!M71+LET!M71+LIT!M71+LUX!M71+HON!M71+MAL!M71+AUT!M71+POL!M71+POR!M71+ROU!M71+SLV!M71+SLO!M71+FIN!M71+SUE!M71</f>
        <v>2.3450000000000002</v>
      </c>
      <c r="N71" s="23">
        <f>BUL!N71+TCH!N71+DAN!N71+EST!N71+IRL!N71+GRE!N71+CRO!N71+CHY!N71+LET!N71+LIT!N71+LUX!N71+HON!N71+MAL!N71+AUT!N71+POL!N71+POR!N71+ROU!N71+SLV!N71+SLO!N71+FIN!N71+SUE!N71</f>
        <v>2.3250000000000002</v>
      </c>
      <c r="O71" s="23">
        <f>BUL!O71+TCH!O71+DAN!O71+EST!O71+IRL!O71+GRE!O71+CRO!O71+CHY!O71+LET!O71+LIT!O71+LUX!O71+HON!O71+MAL!O71+AUT!O71+POL!O71+POR!O71+ROU!O71+SLV!O71+SLO!O71+FIN!O71+SUE!O71</f>
        <v>1.6479999999999995</v>
      </c>
      <c r="P71" s="23">
        <f>BUL!P71+TCH!P71+DAN!P71+EST!P71+IRL!P71+GRE!P71+CRO!P71+CHY!P71+LET!P71+LIT!P71+LUX!P71+HON!P71+MAL!P71+AUT!P71+POL!P71+POR!P71+ROU!P71+SLV!P71+SLO!P71+FIN!P71+SUE!P71</f>
        <v>2.5720000000000001</v>
      </c>
      <c r="Q71" s="23">
        <f>BUL!Q71+TCH!Q71+DAN!Q71+EST!Q71+IRL!Q71+GRE!Q71+CRO!Q71+CHY!Q71+LET!Q71+LIT!Q71+LUX!Q71+HON!Q71+MAL!Q71+AUT!Q71+POL!Q71+POR!Q71+ROU!Q71+SLV!Q71+SLO!Q71+FIN!Q71+SUE!Q71</f>
        <v>2.19</v>
      </c>
      <c r="R71" s="23">
        <f>BUL!R71+TCH!R71+DAN!R71+EST!R71+IRL!R71+GRE!R71+CRO!R71+CHY!R71+LET!R71+LIT!R71+LUX!R71+HON!R71+MAL!R71+AUT!R71+POL!R71+POR!R71+ROU!R71+SLV!R71+SLO!R71+FIN!R71+SUE!R71</f>
        <v>2.2869999999999995</v>
      </c>
      <c r="S71" s="23">
        <f>BUL!S71+TCH!S71+DAN!S71+EST!S71+IRL!S71+GRE!S71+CRO!S71+CHY!S71+LET!S71+LIT!S71+LUX!S71+HON!S71+MAL!S71+AUT!S71+POL!S71+POR!S71+ROU!S71+SLV!S71+SLO!S71+FIN!S71+SUE!S71</f>
        <v>2.2379999999999995</v>
      </c>
      <c r="T71" s="23">
        <f>BUL!T71+TCH!T71+DAN!T71+EST!T71+IRL!T71+GRE!T71+CRO!T71+CHY!T71+LET!T71+LIT!T71+LUX!T71+HON!T71+MAL!T71+AUT!T71+POL!T71+POR!T71+ROU!T71+SLV!T71+SLO!T71+FIN!T71+SUE!T71</f>
        <v>2.1360000000000001</v>
      </c>
      <c r="U71" s="23">
        <f>BUL!U71+TCH!U71+DAN!U71+EST!U71+IRL!U71+GRE!U71+CRO!U71+CHY!U71+LET!U71+LIT!U71+LUX!U71+HON!U71+MAL!U71+AUT!U71+POL!U71+POR!U71+ROU!U71+SLV!U71+SLO!U71+FIN!U71+SUE!U71</f>
        <v>2.2919999999999994</v>
      </c>
      <c r="V71" s="23">
        <f>BUL!V71+TCH!V71+DAN!V71+EST!V71+IRL!V71+GRE!V71+CRO!V71+CHY!V71+LET!V71+LIT!V71+LUX!V71+HON!V71+MAL!V71+AUT!V71+POL!V71+POR!V71+ROU!V71+SLV!V71+SLO!V71+FIN!V71+SUE!V71</f>
        <v>2.9280000000000004</v>
      </c>
      <c r="W71" s="23">
        <f>BUL!W71+TCH!W71+DAN!W71+EST!W71+IRL!W71+GRE!W71+CRO!W71+CHY!W71+LET!W71+LIT!W71+LUX!W71+HON!W71+MAL!W71+AUT!W71+POL!W71+POR!W71+ROU!W71+SLV!W71+SLO!W71+FIN!W71+SUE!W71</f>
        <v>1.7999999999999996</v>
      </c>
      <c r="X71" s="23">
        <f>BUL!X71+TCH!X71+DAN!X71+EST!X71+IRL!X71+GRE!X71+CRO!X71+CHY!X71+LET!X71+LIT!X71+LUX!X71+HON!X71+MAL!X71+AUT!X71+POL!X71+POR!X71+ROU!X71+SLV!X71+SLO!X71+FIN!X71+SUE!X71</f>
        <v>2.2149999999999999</v>
      </c>
      <c r="Y71" s="23">
        <f>BUL!Y71+TCH!Y71+DAN!Y71+EST!Y71+IRL!Y71+GRE!Y71+CRO!Y71+CHY!Y71+LET!Y71+LIT!Y71+LUX!Y71+HON!Y71+MAL!Y71+AUT!Y71+POL!Y71+POR!Y71+ROU!Y71+SLV!Y71+SLO!Y71+FIN!Y71+SUE!Y71</f>
        <v>3.8819999999999997</v>
      </c>
      <c r="Z71" s="23">
        <f>BUL!Z71+TCH!Z71+DAN!Z71+EST!Z71+IRL!Z71+GRE!Z71+CRO!Z71+CHY!Z71+LET!Z71+LIT!Z71+LUX!Z71+HON!Z71+MAL!Z71+AUT!Z71+POL!Z71+POR!Z71+ROU!Z71+SLV!Z71+SLO!Z71+FIN!Z71+SUE!Z71</f>
        <v>1.1079999999999997</v>
      </c>
      <c r="AA71" s="23">
        <f>BUL!AA71+TCH!AA71+DAN!AA71+EST!AA71+IRL!AA71+GRE!AA71+CRO!AA71+CHY!AA71+LET!AA71+LIT!AA71+LUX!AA71+HON!AA71+MAL!AA71+AUT!AA71+POL!AA71+POR!AA71+ROU!AA71+SLV!AA71+SLO!AA71+FIN!AA71+SUE!AA71</f>
        <v>1.9359999999999995</v>
      </c>
      <c r="AB71" s="23">
        <f>BUL!AB71+TCH!AB71+DAN!AB71+EST!AB71+IRL!AB71+GRE!AB71+CRO!AB71+CHY!AB71+LET!AB71+LIT!AB71+LUX!AB71+HON!AB71+MAL!AB71+AUT!AB71+POL!AB71+POR!AB71+ROU!AB71+SLV!AB71+SLO!AB71+FIN!AB71+SUE!AB71</f>
        <v>2.0899999999999994</v>
      </c>
      <c r="AC71" s="23">
        <f>BUL!AC71+TCH!AC71+DAN!AC71+EST!AC71+IRL!AC71+GRE!AC71+CRO!AC71+CHY!AC71+LET!AC71+LIT!AC71+LUX!AC71+HON!AC71+MAL!AC71+AUT!AC71+POL!AC71+POR!AC71+ROU!AC71+SLV!AC71+SLO!AC71+FIN!AC71+SUE!AC71</f>
        <v>2.1179999999999999</v>
      </c>
      <c r="AD71" s="23">
        <f>BUL!AD71+TCH!AD71+DAN!AD71+EST!AD71+IRL!AD71+GRE!AD71+CRO!AD71+CHY!AD71+LET!AD71+LIT!AD71+LUX!AD71+HON!AD71+MAL!AD71+AUT!AD71+POL!AD71+POR!AD71+ROU!AD71+SLV!AD71+SLO!AD71+FIN!AD71+SUE!AD71</f>
        <v>1.7029999999999996</v>
      </c>
      <c r="AE71" s="23">
        <f>BUL!AE71+TCH!AE71+DAN!AE71+EST!AE71+IRL!AE71+GRE!AE71+CRO!AE71+CHY!AE71+LET!AE71+LIT!AE71+LUX!AE71+HON!AE71+MAL!AE71+AUT!AE71+POL!AE71+POR!AE71+ROU!AE71+SLV!AE71+SLO!AE71+FIN!AE71+SUE!AE71</f>
        <v>1.9179999999999997</v>
      </c>
      <c r="AF71" s="23">
        <f>BUL!AF71+TCH!AF71+DAN!AF71+EST!AF71+IRL!AF71+GRE!AF71+CRO!AF71+CHY!AF71+LET!AF71+LIT!AF71+LUX!AF71+HON!AF71+MAL!AF71+AUT!AF71+POL!AF71+POR!AF71+ROU!AF71+SLV!AF71+SLO!AF71+FIN!AF71+SUE!AF71</f>
        <v>1.9629999999999999</v>
      </c>
      <c r="AG71" s="23">
        <f>BUL!AG71+TCH!AG71+DAN!AG71+EST!AG71+IRL!AG71+GRE!AG71+CRO!AG71+CHY!AG71+LET!AG71+LIT!AG71+LUX!AG71+HON!AG71+MAL!AG71+AUT!AG71+POL!AG71+POR!AG71+ROU!AG71+SLV!AG71+SLO!AG71+FIN!AG71+SUE!AG71</f>
        <v>1.6709999999999996</v>
      </c>
      <c r="AH71" s="23">
        <f>BUL!AH71+TCH!AH71+DAN!AH71+EST!AH71+IRL!AH71+GRE!AH71+CRO!AH71+CHY!AH71+LET!AH71+LIT!AH71+LUX!AH71+HON!AH71+MAL!AH71+AUT!AH71+POL!AH71+POR!AH71+ROU!AH71+SLV!AH71+SLO!AH71+FIN!AH71+SUE!AH71</f>
        <v>1.5659999999999998</v>
      </c>
      <c r="AI71" s="23">
        <f>BUL!AI71+TCH!AI71+DAN!AI71+EST!AI71+IRL!AI71+GRE!AI71+CRO!AI71+CHY!AI71+LET!AI71+LIT!AI71+LUX!AI71+HON!AI71+MAL!AI71+AUT!AI71+POL!AI71+POR!AI71+ROU!AI71+SLV!AI71+SLO!AI71+FIN!AI71+SUE!AI71</f>
        <v>1.7209999999999999</v>
      </c>
      <c r="AJ71" s="23">
        <f>BUL!AJ71+TCH!AJ71+DAN!AJ71+EST!AJ71+IRL!AJ71+GRE!AJ71+CRO!AJ71+CHY!AJ71+LET!AJ71+LIT!AJ71+LUX!AJ71+HON!AJ71+MAL!AJ71+AUT!AJ71+POL!AJ71+POR!AJ71+ROU!AJ71+SLV!AJ71+SLO!AJ71+FIN!AJ71+SUE!AJ71</f>
        <v>1.0989999999999998</v>
      </c>
      <c r="AK71" s="23">
        <f>BUL!AK71+TCH!AK71+DAN!AK71+EST!AK71+IRL!AK71+GRE!AK71+CRO!AK71+CHY!AK71+LET!AK71+LIT!AK71+LUX!AK71+HON!AK71+MAL!AK71+AUT!AK71+POL!AK71+POR!AK71+ROU!AK71+SLV!AK71+SLO!AK71+FIN!AK71+SUE!AK71</f>
        <v>1.5679999999999998</v>
      </c>
      <c r="AL71" s="23">
        <f>BUL!AL71+TCH!AL71+DAN!AL71+EST!AL71+IRL!AL71+GRE!AL71+CRO!AL71+CHY!AL71+LET!AL71+LIT!AL71+LUX!AL71+HON!AL71+MAL!AL71+AUT!AL71+POL!AL71+POR!AL71+ROU!AL71+SLV!AL71+SLO!AL71+FIN!AL71+SUE!AL71</f>
        <v>1.6149999999999995</v>
      </c>
      <c r="AM71" s="23">
        <f>BUL!AM71+TCH!AM71+DAN!AM71+EST!AM71+IRL!AM71+GRE!AM71+CRO!AM71+CHY!AM71+LET!AM71+LIT!AM71+LUX!AM71+HON!AM71+MAL!AM71+AUT!AM71+POL!AM71+POR!AM71+ROU!AM71+SLV!AM71+SLO!AM71+FIN!AM71+SUE!AM71</f>
        <v>1.7259999999999998</v>
      </c>
      <c r="AN71" s="23">
        <f>BUL!AN71+TCH!AN71+DAN!AN71+EST!AN71+IRL!AN71+GRE!AN71+CRO!AN71+CHY!AN71+LET!AN71+LIT!AN71+LUX!AN71+HON!AN71+MAL!AN71+AUT!AN71+POL!AN71+POR!AN71+ROU!AN71+SLV!AN71+SLO!AN71+FIN!AN71+SUE!AN71</f>
        <v>2.0069999999999997</v>
      </c>
      <c r="AO71" s="23">
        <f>BUL!AO71+TCH!AO71+DAN!AO71+EST!AO71+IRL!AO71+GRE!AO71+CRO!AO71+CHY!AO71+LET!AO71+LIT!AO71+LUX!AO71+HON!AO71+MAL!AO71+AUT!AO71+POL!AO71+POR!AO71+ROU!AO71+SLV!AO71+SLO!AO71+FIN!AO71+SUE!AO71</f>
        <v>1.8169999999999995</v>
      </c>
      <c r="AP71" s="23">
        <f>BUL!AP71+TCH!AP71+DAN!AP71+EST!AP71+IRL!AP71+GRE!AP71+CRO!AP71+CHY!AP71+LET!AP71+LIT!AP71+LUX!AP71+HON!AP71+MAL!AP71+AUT!AP71+POL!AP71+POR!AP71+ROU!AP71+SLV!AP71+SLO!AP71+FIN!AP71+SUE!AP71</f>
        <v>1.1129999999999998</v>
      </c>
      <c r="AQ71" s="23">
        <f>BUL!AQ71+TCH!AQ71+DAN!AQ71+EST!AQ71+IRL!AQ71+GRE!AQ71+CRO!AQ71+CHY!AQ71+LET!AQ71+LIT!AQ71+LUX!AQ71+HON!AQ71+MAL!AQ71+AUT!AQ71+POL!AQ71+POR!AQ71+ROU!AQ71+SLV!AQ71+SLO!AQ71+FIN!AQ71+SUE!AQ71</f>
        <v>1.2259999999999998</v>
      </c>
      <c r="AR71" s="23">
        <f>BUL!AR71+TCH!AR71+DAN!AR71+EST!AR71+IRL!AR71+GRE!AR71+CRO!AR71+CHY!AR71+LET!AR71+LIT!AR71+LUX!AR71+HON!AR71+MAL!AR71+AUT!AR71+POL!AR71+POR!AR71+ROU!AR71+SLV!AR71+SLO!AR71+FIN!AR71+SUE!AR71</f>
        <v>1.2859999999999998</v>
      </c>
      <c r="AS71" s="23">
        <f>BUL!AS71+TCH!AS71+DAN!AS71+EST!AS71+IRL!AS71+GRE!AS71+CRO!AS71+CHY!AS71+LET!AS71+LIT!AS71+LUX!AS71+HON!AS71+MAL!AS71+AUT!AS71+POL!AS71+POR!AS71+ROU!AS71+SLV!AS71+SLO!AS71+FIN!AS71+SUE!AS71</f>
        <v>1.4219999999999995</v>
      </c>
      <c r="AT71" s="23">
        <f>BUL!AT71+TCH!AT71+DAN!AT71+EST!AT71+IRL!AT71+GRE!AT71+CRO!AT71+CHY!AT71+LET!AT71+LIT!AT71+LUX!AT71+HON!AT71+MAL!AT71+AUT!AT71+POL!AT71+POR!AT71+ROU!AT71+SLV!AT71+SLO!AT71+FIN!AT71+SUE!AT71</f>
        <v>2.1560000000000001</v>
      </c>
      <c r="AU71" s="23">
        <f>BUL!AU71+TCH!AU71+DAN!AU71+EST!AU71+IRL!AU71+GRE!AU71+CRO!AU71+CHY!AU71+LET!AU71+LIT!AU71+LUX!AU71+HON!AU71+MAL!AU71+AUT!AU71+POL!AU71+POR!AU71+ROU!AU71+SLV!AU71+SLO!AU71+FIN!AU71+SUE!AU71</f>
        <v>2.3769999999999998</v>
      </c>
      <c r="AV71" s="23">
        <f>BUL!AV71+TCH!AV71+DAN!AV71+EST!AV71+IRL!AV71+GRE!AV71+CRO!AV71+CHY!AV71+LET!AV71+LIT!AV71+LUX!AV71+HON!AV71+MAL!AV71+AUT!AV71+POL!AV71+POR!AV71+ROU!AV71+SLV!AV71+SLO!AV71+FIN!AV71+SUE!AV71</f>
        <v>2.3280000000000003</v>
      </c>
      <c r="AW71" s="23">
        <f>BUL!AW71+TCH!AW71+DAN!AW71+EST!AW71+IRL!AW71+GRE!AW71+CRO!AW71+CHY!AW71+LET!AW71+LIT!AW71+LUX!AW71+HON!AW71+MAL!AW71+AUT!AW71+POL!AW71+POR!AW71+ROU!AW71+SLV!AW71+SLO!AW71+FIN!AW71+SUE!AW71</f>
        <v>1.7599999999999998</v>
      </c>
      <c r="AX71" s="23">
        <f>BUL!AX71+TCH!AX71+DAN!AX71+EST!AX71+IRL!AX71+GRE!AX71+CRO!AX71+CHY!AX71+LET!AX71+LIT!AX71+LUX!AX71+HON!AX71+MAL!AX71+AUT!AX71+POL!AX71+POR!AX71+ROU!AX71+SLV!AX71+SLO!AX71+FIN!AX71+SUE!AX71</f>
        <v>1.6639999999999997</v>
      </c>
      <c r="AY71" s="23">
        <f>BUL!AY71+TCH!AY71+DAN!AY71+EST!AY71+IRL!AY71+GRE!AY71+CRO!AY71+CHY!AY71+LET!AY71+LIT!AY71+LUX!AY71+HON!AY71+MAL!AY71+AUT!AY71+POL!AY71+POR!AY71+ROU!AY71+SLV!AY71+SLO!AY71+FIN!AY71+SUE!AY71</f>
        <v>2.2419999999999995</v>
      </c>
      <c r="AZ71" s="23">
        <f>BUL!AZ71+TCH!AZ71+DAN!AZ71+EST!AZ71+IRL!AZ71+GRE!AZ71+CRO!AZ71+CHY!AZ71+LET!AZ71+LIT!AZ71+LUX!AZ71+HON!AZ71+MAL!AZ71+AUT!AZ71+POL!AZ71+POR!AZ71+ROU!AZ71+SLV!AZ71+SLO!AZ71+FIN!AZ71+SUE!AZ71</f>
        <v>0.96100000000000008</v>
      </c>
      <c r="BA71" s="23">
        <f>BUL!BA71+TCH!BA71+DAN!BA71+EST!BA71+IRL!BA71+GRE!BA71+CRO!BA71+CHY!BA71+LET!BA71+LIT!BA71+LUX!BA71+HON!BA71+MAL!BA71+AUT!BA71+POL!BA71+POR!BA71+ROU!BA71+SLV!BA71+SLO!BA71+FIN!BA71+SUE!BA71</f>
        <v>0.67</v>
      </c>
      <c r="BB71" s="23">
        <f>BUL!BB71+TCH!BB71+DAN!BB71+EST!BB71+IRL!BB71+GRE!BB71+CRO!BB71+CHY!BB71+LET!BB71+LIT!BB71+LUX!BB71+HON!BB71+MAL!BB71+AUT!BB71+POL!BB71+POR!BB71+ROU!BB71+SLV!BB71+SLO!BB71+FIN!BB71+SUE!BB71</f>
        <v>2.2080000000000002</v>
      </c>
      <c r="BC71" s="23">
        <f>BUL!BC71+TCH!BC71+DAN!BC71+EST!BC71+IRL!BC71+GRE!BC71+CRO!BC71+CHY!BC71+LET!BC71+LIT!BC71+LUX!BC71+HON!BC71+MAL!BC71+AUT!BC71+POL!BC71+POR!BC71+ROU!BC71+SLV!BC71+SLO!BC71+FIN!BC71+SUE!BC71</f>
        <v>2.2469999999999999</v>
      </c>
      <c r="BD71" s="23">
        <f>BUL!BD71+TCH!BD71+DAN!BD71+EST!BD71+IRL!BD71+GRE!BD71+CRO!BD71+CHY!BD71+LET!BD71+LIT!BD71+LUX!BD71+HON!BD71+MAL!BD71+AUT!BD71+POL!BD71+POR!BD71+ROU!BD71+SLV!BD71+SLO!BD71+FIN!BD71+SUE!BD71</f>
        <v>1.6509999999999996</v>
      </c>
      <c r="BE71" s="23">
        <f>BUL!BE71+TCH!BE71+DAN!BE71+EST!BE71+IRL!BE71+GRE!BE71+CRO!BE71+CHY!BE71+LET!BE71+LIT!BE71+LUX!BE71+HON!BE71+MAL!BE71+AUT!BE71+POL!BE71+POR!BE71+ROU!BE71+SLV!BE71+SLO!BE71+FIN!BE71+SUE!BE71</f>
        <v>2.3250000000000002</v>
      </c>
      <c r="BF71" s="23">
        <f>BUL!BF71+TCH!BF71+DAN!BF71+EST!BF71+IRL!BF71+GRE!BF71+CRO!BF71+CHY!BF71+LET!BF71+LIT!BF71+LUX!BF71+HON!BF71+MAL!BF71+AUT!BF71+POL!BF71+POR!BF71+ROU!BF71+SLV!BF71+SLO!BF71+FIN!BF71+SUE!BF71</f>
        <v>1.6069999999999995</v>
      </c>
      <c r="BG71" s="23">
        <f>BUL!BG71+TCH!BG71+DAN!BG71+EST!BG71+IRL!BG71+GRE!BG71+CRO!BG71+CHY!BG71+LET!BG71+LIT!BG71+LUX!BG71+HON!BG71+MAL!BG71+AUT!BG71+POL!BG71+POR!BG71+ROU!BG71+SLV!BG71+SLO!BG71+FIN!BG71+SUE!BG71</f>
        <v>1.4149999999999996</v>
      </c>
      <c r="BH71" s="23">
        <f>BUL!BH71+TCH!BH71+DAN!BH71+EST!BH71+IRL!BH71+GRE!BH71+CRO!BH71+CHY!BH71+LET!BH71+LIT!BH71+LUX!BH71+HON!BH71+MAL!BH71+AUT!BH71+POL!BH71+POR!BH71+ROU!BH71+SLV!BH71+SLO!BH71+FIN!BH71+SUE!BH71</f>
        <v>1.4889999999999999</v>
      </c>
      <c r="BI71" s="23">
        <f>BUL!BI71+TCH!BI71+DAN!BI71+EST!BI71+IRL!BI71+GRE!BI71+CRO!BI71+CHY!BI71+LET!BI71+LIT!BI71+LUX!BI71+HON!BI71+MAL!BI71+AUT!BI71+POL!BI71+POR!BI71+ROU!BI71+SLV!BI71+SLO!BI71+FIN!BI71+SUE!BI71</f>
        <v>1.0469999999999997</v>
      </c>
      <c r="BJ71" s="23">
        <f>BUL!BJ71+TCH!BJ71+DAN!BJ71+EST!BJ71+IRL!BJ71+GRE!BJ71+CRO!BJ71+CHY!BJ71+LET!BJ71+LIT!BJ71+LUX!BJ71+HON!BJ71+MAL!BJ71+AUT!BJ71+POL!BJ71+POR!BJ71+ROU!BJ71+SLV!BJ71+SLO!BJ71+FIN!BJ71+SUE!BJ71</f>
        <v>1.7069999999999996</v>
      </c>
      <c r="BK71" s="23">
        <f>BUL!BK71+TCH!BK71+DAN!BK71+EST!BK71+IRL!BK71+GRE!BK71+CRO!BK71+CHY!BK71+LET!BK71+LIT!BK71+LUX!BK71+HON!BK71+MAL!BK71+AUT!BK71+POL!BK71+POR!BK71+ROU!BK71+SLV!BK71+SLO!BK71+FIN!BK71+SUE!BK71</f>
        <v>1.4229999999999996</v>
      </c>
      <c r="BL71" s="23">
        <f>BUL!BL71+TCH!BL71+DAN!BL71+EST!BL71+IRL!BL71+GRE!BL71+CRO!BL71+CHY!BL71+LET!BL71+LIT!BL71+LUX!BL71+HON!BL71+MAL!BL71+AUT!BL71+POL!BL71+POR!BL71+ROU!BL71+SLV!BL71+SLO!BL71+FIN!BL71+SUE!BL71</f>
        <v>0</v>
      </c>
      <c r="BM71" s="23">
        <f>BUL!BM71+TCH!BM71+DAN!BM71+EST!BM71+IRL!BM71+GRE!BM71+CRO!BM71+CHY!BM71+LET!BM71+LIT!BM71+LUX!BM71+HON!BM71+MAL!BM71+AUT!BM71+POL!BM71+POR!BM71+ROU!BM71+SLV!BM71+SLO!BM71+FIN!BM71+SUE!BM71</f>
        <v>0</v>
      </c>
      <c r="BN71" s="23">
        <f>BUL!BN71+TCH!BN71+DAN!BN71+EST!BN71+IRL!BN71+GRE!BN71+CRO!BN71+CHY!BN71+LET!BN71+LIT!BN71+LUX!BN71+HON!BN71+MAL!BN71+AUT!BN71+POL!BN71+POR!BN71+ROU!BN71+SLV!BN71+SLO!BN71+FIN!BN71+SUE!BN71</f>
        <v>3.5059999999999993</v>
      </c>
      <c r="BO71" s="23">
        <f>BUL!BO71+TCH!BO71+DAN!BO71+EST!BO71+IRL!BO71+GRE!BO71+CRO!BO71+CHY!BO71+LET!BO71+LIT!BO71+LUX!BO71+HON!BO71+MAL!BO71+AUT!BO71+POL!BO71+POR!BO71+ROU!BO71+SLV!BO71+SLO!BO71+FIN!BO71+SUE!BO71</f>
        <v>2.4470000000000001</v>
      </c>
      <c r="BP71" s="23">
        <f>BUL!BP71+TCH!BP71+DAN!BP71+EST!BP71+IRL!BP71+GRE!BP71+CRO!BP71+CHY!BP71+LET!BP71+LIT!BP71+LUX!BP71+HON!BP71+MAL!BP71+AUT!BP71+POL!BP71+POR!BP71+ROU!BP71+SLV!BP71+SLO!BP71+FIN!BP71+SUE!BP71</f>
        <v>0</v>
      </c>
      <c r="BQ71" s="23">
        <f>BUL!BQ71+TCH!BQ71+DAN!BQ71+EST!BQ71+IRL!BQ71+GRE!BQ71+CRO!BQ71+CHY!BQ71+LET!BQ71+LIT!BQ71+LUX!BQ71+HON!BQ71+MAL!BQ71+AUT!BQ71+POL!BQ71+POR!BQ71+ROU!BQ71+SLV!BQ71+SLO!BQ71+FIN!BQ71+SUE!BQ71</f>
        <v>2.7149999999999999</v>
      </c>
      <c r="BR71" s="23">
        <f>BUL!BR71+TCH!BR71+DAN!BR71+EST!BR71+IRL!BR71+GRE!BR71+CRO!BR71+CHY!BR71+LET!BR71+LIT!BR71+LUX!BR71+HON!BR71+MAL!BR71+AUT!BR71+POL!BR71+POR!BR71+ROU!BR71+SLV!BR71+SLO!BR71+FIN!BR71+SUE!BR71</f>
        <v>2.4079999999999999</v>
      </c>
      <c r="BS71" s="21">
        <f t="shared" si="0"/>
        <v>126.69700000000002</v>
      </c>
    </row>
    <row r="72" spans="1:71">
      <c r="A72" s="7" t="s">
        <v>243</v>
      </c>
      <c r="B72" s="23">
        <f>BUL!B72+TCH!B72+DAN!B72+EST!B72+IRL!B72+GRE!B72+CRO!B72+CHY!B72+LET!B72+LIT!B72+LUX!B72+HON!B72+MAL!B72+AUT!B72+POL!B72+POR!B72+ROU!B72+SLV!B72+SLO!B72+FIN!B72+SUE!B72</f>
        <v>8.9999999999999993E-3</v>
      </c>
      <c r="C72" s="23">
        <f>BUL!C72+TCH!C72+DAN!C72+EST!C72+IRL!C72+GRE!C72+CRO!C72+CHY!C72+LET!C72+LIT!C72+LUX!C72+HON!C72+MAL!C72+AUT!C72+POL!C72+POR!C72+ROU!C72+SLV!C72+SLO!C72+FIN!C72+SUE!C72</f>
        <v>2E-3</v>
      </c>
      <c r="D72" s="23">
        <f>BUL!D72+TCH!D72+DAN!D72+EST!D72+IRL!D72+GRE!D72+CRO!D72+CHY!D72+LET!D72+LIT!D72+LUX!D72+HON!D72+MAL!D72+AUT!D72+POL!D72+POR!D72+ROU!D72+SLV!D72+SLO!D72+FIN!D72+SUE!D72</f>
        <v>4.0000000000000001E-3</v>
      </c>
      <c r="E72" s="23">
        <f>BUL!E72+TCH!E72+DAN!E72+EST!E72+IRL!E72+GRE!E72+CRO!E72+CHY!E72+LET!E72+LIT!E72+LUX!E72+HON!E72+MAL!E72+AUT!E72+POL!E72+POR!E72+ROU!E72+SLV!E72+SLO!E72+FIN!E72+SUE!E72</f>
        <v>4.0000000000000001E-3</v>
      </c>
      <c r="F72" s="23">
        <f>BUL!F72+TCH!F72+DAN!F72+EST!F72+IRL!F72+GRE!F72+CRO!F72+CHY!F72+LET!F72+LIT!F72+LUX!F72+HON!F72+MAL!F72+AUT!F72+POL!F72+POR!F72+ROU!F72+SLV!F72+SLO!F72+FIN!F72+SUE!F72</f>
        <v>8.0000000000000002E-3</v>
      </c>
      <c r="G72" s="23">
        <f>BUL!G72+TCH!G72+DAN!G72+EST!G72+IRL!G72+GRE!G72+CRO!G72+CHY!G72+LET!G72+LIT!G72+LUX!G72+HON!G72+MAL!G72+AUT!G72+POL!G72+POR!G72+ROU!G72+SLV!G72+SLO!G72+FIN!G72+SUE!G72</f>
        <v>8.0000000000000002E-3</v>
      </c>
      <c r="H72" s="23">
        <f>BUL!H72+TCH!H72+DAN!H72+EST!H72+IRL!H72+GRE!H72+CRO!H72+CHY!H72+LET!H72+LIT!H72+LUX!H72+HON!H72+MAL!H72+AUT!H72+POL!H72+POR!H72+ROU!H72+SLV!H72+SLO!H72+FIN!H72+SUE!H72</f>
        <v>5.0000000000000001E-3</v>
      </c>
      <c r="I72" s="23">
        <f>BUL!I72+TCH!I72+DAN!I72+EST!I72+IRL!I72+GRE!I72+CRO!I72+CHY!I72+LET!I72+LIT!I72+LUX!I72+HON!I72+MAL!I72+AUT!I72+POL!I72+POR!I72+ROU!I72+SLV!I72+SLO!I72+FIN!I72+SUE!I72</f>
        <v>8.0000000000000002E-3</v>
      </c>
      <c r="J72" s="23">
        <f>BUL!J72+TCH!J72+DAN!J72+EST!J72+IRL!J72+GRE!J72+CRO!J72+CHY!J72+LET!J72+LIT!J72+LUX!J72+HON!J72+MAL!J72+AUT!J72+POL!J72+POR!J72+ROU!J72+SLV!J72+SLO!J72+FIN!J72+SUE!J72</f>
        <v>6.0000000000000001E-3</v>
      </c>
      <c r="K72" s="23">
        <f>BUL!K72+TCH!K72+DAN!K72+EST!K72+IRL!K72+GRE!K72+CRO!K72+CHY!K72+LET!K72+LIT!K72+LUX!K72+HON!K72+MAL!K72+AUT!K72+POL!K72+POR!K72+ROU!K72+SLV!K72+SLO!K72+FIN!K72+SUE!K72</f>
        <v>2.5000000000000001E-2</v>
      </c>
      <c r="L72" s="23">
        <f>BUL!L72+TCH!L72+DAN!L72+EST!L72+IRL!L72+GRE!L72+CRO!L72+CHY!L72+LET!L72+LIT!L72+LUX!L72+HON!L72+MAL!L72+AUT!L72+POL!L72+POR!L72+ROU!L72+SLV!L72+SLO!L72+FIN!L72+SUE!L72</f>
        <v>1.0999999999999999E-2</v>
      </c>
      <c r="M72" s="23">
        <f>BUL!M72+TCH!M72+DAN!M72+EST!M72+IRL!M72+GRE!M72+CRO!M72+CHY!M72+LET!M72+LIT!M72+LUX!M72+HON!M72+MAL!M72+AUT!M72+POL!M72+POR!M72+ROU!M72+SLV!M72+SLO!M72+FIN!M72+SUE!M72</f>
        <v>0.01</v>
      </c>
      <c r="N72" s="23">
        <f>BUL!N72+TCH!N72+DAN!N72+EST!N72+IRL!N72+GRE!N72+CRO!N72+CHY!N72+LET!N72+LIT!N72+LUX!N72+HON!N72+MAL!N72+AUT!N72+POL!N72+POR!N72+ROU!N72+SLV!N72+SLO!N72+FIN!N72+SUE!N72</f>
        <v>0.01</v>
      </c>
      <c r="O72" s="23">
        <f>BUL!O72+TCH!O72+DAN!O72+EST!O72+IRL!O72+GRE!O72+CRO!O72+CHY!O72+LET!O72+LIT!O72+LUX!O72+HON!O72+MAL!O72+AUT!O72+POL!O72+POR!O72+ROU!O72+SLV!O72+SLO!O72+FIN!O72+SUE!O72</f>
        <v>7.0000000000000001E-3</v>
      </c>
      <c r="P72" s="23">
        <f>BUL!P72+TCH!P72+DAN!P72+EST!P72+IRL!P72+GRE!P72+CRO!P72+CHY!P72+LET!P72+LIT!P72+LUX!P72+HON!P72+MAL!P72+AUT!P72+POL!P72+POR!P72+ROU!P72+SLV!P72+SLO!P72+FIN!P72+SUE!P72</f>
        <v>1.0999999999999999E-2</v>
      </c>
      <c r="Q72" s="23">
        <f>BUL!Q72+TCH!Q72+DAN!Q72+EST!Q72+IRL!Q72+GRE!Q72+CRO!Q72+CHY!Q72+LET!Q72+LIT!Q72+LUX!Q72+HON!Q72+MAL!Q72+AUT!Q72+POL!Q72+POR!Q72+ROU!Q72+SLV!Q72+SLO!Q72+FIN!Q72+SUE!Q72</f>
        <v>8.9999999999999993E-3</v>
      </c>
      <c r="R72" s="23">
        <f>BUL!R72+TCH!R72+DAN!R72+EST!R72+IRL!R72+GRE!R72+CRO!R72+CHY!R72+LET!R72+LIT!R72+LUX!R72+HON!R72+MAL!R72+AUT!R72+POL!R72+POR!R72+ROU!R72+SLV!R72+SLO!R72+FIN!R72+SUE!R72</f>
        <v>0.01</v>
      </c>
      <c r="S72" s="23">
        <f>BUL!S72+TCH!S72+DAN!S72+EST!S72+IRL!S72+GRE!S72+CRO!S72+CHY!S72+LET!S72+LIT!S72+LUX!S72+HON!S72+MAL!S72+AUT!S72+POL!S72+POR!S72+ROU!S72+SLV!S72+SLO!S72+FIN!S72+SUE!S72</f>
        <v>8.9999999999999993E-3</v>
      </c>
      <c r="T72" s="23">
        <f>BUL!T72+TCH!T72+DAN!T72+EST!T72+IRL!T72+GRE!T72+CRO!T72+CHY!T72+LET!T72+LIT!T72+LUX!T72+HON!T72+MAL!T72+AUT!T72+POL!T72+POR!T72+ROU!T72+SLV!T72+SLO!T72+FIN!T72+SUE!T72</f>
        <v>8.9999999999999993E-3</v>
      </c>
      <c r="U72" s="23">
        <f>BUL!U72+TCH!U72+DAN!U72+EST!U72+IRL!U72+GRE!U72+CRO!U72+CHY!U72+LET!U72+LIT!U72+LUX!U72+HON!U72+MAL!U72+AUT!U72+POL!U72+POR!U72+ROU!U72+SLV!U72+SLO!U72+FIN!U72+SUE!U72</f>
        <v>0.01</v>
      </c>
      <c r="V72" s="23">
        <f>BUL!V72+TCH!V72+DAN!V72+EST!V72+IRL!V72+GRE!V72+CRO!V72+CHY!V72+LET!V72+LIT!V72+LUX!V72+HON!V72+MAL!V72+AUT!V72+POL!V72+POR!V72+ROU!V72+SLV!V72+SLO!V72+FIN!V72+SUE!V72</f>
        <v>1.2E-2</v>
      </c>
      <c r="W72" s="23">
        <f>BUL!W72+TCH!W72+DAN!W72+EST!W72+IRL!W72+GRE!W72+CRO!W72+CHY!W72+LET!W72+LIT!W72+LUX!W72+HON!W72+MAL!W72+AUT!W72+POL!W72+POR!W72+ROU!W72+SLV!W72+SLO!W72+FIN!W72+SUE!W72</f>
        <v>8.0000000000000002E-3</v>
      </c>
      <c r="X72" s="23">
        <f>BUL!X72+TCH!X72+DAN!X72+EST!X72+IRL!X72+GRE!X72+CRO!X72+CHY!X72+LET!X72+LIT!X72+LUX!X72+HON!X72+MAL!X72+AUT!X72+POL!X72+POR!X72+ROU!X72+SLV!X72+SLO!X72+FIN!X72+SUE!X72</f>
        <v>8.9999999999999993E-3</v>
      </c>
      <c r="Y72" s="23">
        <f>BUL!Y72+TCH!Y72+DAN!Y72+EST!Y72+IRL!Y72+GRE!Y72+CRO!Y72+CHY!Y72+LET!Y72+LIT!Y72+LUX!Y72+HON!Y72+MAL!Y72+AUT!Y72+POL!Y72+POR!Y72+ROU!Y72+SLV!Y72+SLO!Y72+FIN!Y72+SUE!Y72</f>
        <v>1.7000000000000001E-2</v>
      </c>
      <c r="Z72" s="23">
        <f>BUL!Z72+TCH!Z72+DAN!Z72+EST!Z72+IRL!Z72+GRE!Z72+CRO!Z72+CHY!Z72+LET!Z72+LIT!Z72+LUX!Z72+HON!Z72+MAL!Z72+AUT!Z72+POL!Z72+POR!Z72+ROU!Z72+SLV!Z72+SLO!Z72+FIN!Z72+SUE!Z72</f>
        <v>5.0000000000000001E-3</v>
      </c>
      <c r="AA72" s="23">
        <f>BUL!AA72+TCH!AA72+DAN!AA72+EST!AA72+IRL!AA72+GRE!AA72+CRO!AA72+CHY!AA72+LET!AA72+LIT!AA72+LUX!AA72+HON!AA72+MAL!AA72+AUT!AA72+POL!AA72+POR!AA72+ROU!AA72+SLV!AA72+SLO!AA72+FIN!AA72+SUE!AA72</f>
        <v>8.0000000000000002E-3</v>
      </c>
      <c r="AB72" s="23">
        <f>BUL!AB72+TCH!AB72+DAN!AB72+EST!AB72+IRL!AB72+GRE!AB72+CRO!AB72+CHY!AB72+LET!AB72+LIT!AB72+LUX!AB72+HON!AB72+MAL!AB72+AUT!AB72+POL!AB72+POR!AB72+ROU!AB72+SLV!AB72+SLO!AB72+FIN!AB72+SUE!AB72</f>
        <v>8.9999999999999993E-3</v>
      </c>
      <c r="AC72" s="23">
        <f>BUL!AC72+TCH!AC72+DAN!AC72+EST!AC72+IRL!AC72+GRE!AC72+CRO!AC72+CHY!AC72+LET!AC72+LIT!AC72+LUX!AC72+HON!AC72+MAL!AC72+AUT!AC72+POL!AC72+POR!AC72+ROU!AC72+SLV!AC72+SLO!AC72+FIN!AC72+SUE!AC72</f>
        <v>8.9999999999999993E-3</v>
      </c>
      <c r="AD72" s="23">
        <f>BUL!AD72+TCH!AD72+DAN!AD72+EST!AD72+IRL!AD72+GRE!AD72+CRO!AD72+CHY!AD72+LET!AD72+LIT!AD72+LUX!AD72+HON!AD72+MAL!AD72+AUT!AD72+POL!AD72+POR!AD72+ROU!AD72+SLV!AD72+SLO!AD72+FIN!AD72+SUE!AD72</f>
        <v>7.0000000000000001E-3</v>
      </c>
      <c r="AE72" s="23">
        <f>BUL!AE72+TCH!AE72+DAN!AE72+EST!AE72+IRL!AE72+GRE!AE72+CRO!AE72+CHY!AE72+LET!AE72+LIT!AE72+LUX!AE72+HON!AE72+MAL!AE72+AUT!AE72+POL!AE72+POR!AE72+ROU!AE72+SLV!AE72+SLO!AE72+FIN!AE72+SUE!AE72</f>
        <v>8.0000000000000002E-3</v>
      </c>
      <c r="AF72" s="23">
        <f>BUL!AF72+TCH!AF72+DAN!AF72+EST!AF72+IRL!AF72+GRE!AF72+CRO!AF72+CHY!AF72+LET!AF72+LIT!AF72+LUX!AF72+HON!AF72+MAL!AF72+AUT!AF72+POL!AF72+POR!AF72+ROU!AF72+SLV!AF72+SLO!AF72+FIN!AF72+SUE!AF72</f>
        <v>8.0000000000000002E-3</v>
      </c>
      <c r="AG72" s="23">
        <f>BUL!AG72+TCH!AG72+DAN!AG72+EST!AG72+IRL!AG72+GRE!AG72+CRO!AG72+CHY!AG72+LET!AG72+LIT!AG72+LUX!AG72+HON!AG72+MAL!AG72+AUT!AG72+POL!AG72+POR!AG72+ROU!AG72+SLV!AG72+SLO!AG72+FIN!AG72+SUE!AG72</f>
        <v>7.0000000000000001E-3</v>
      </c>
      <c r="AH72" s="23">
        <f>BUL!AH72+TCH!AH72+DAN!AH72+EST!AH72+IRL!AH72+GRE!AH72+CRO!AH72+CHY!AH72+LET!AH72+LIT!AH72+LUX!AH72+HON!AH72+MAL!AH72+AUT!AH72+POL!AH72+POR!AH72+ROU!AH72+SLV!AH72+SLO!AH72+FIN!AH72+SUE!AH72</f>
        <v>7.0000000000000001E-3</v>
      </c>
      <c r="AI72" s="23">
        <f>BUL!AI72+TCH!AI72+DAN!AI72+EST!AI72+IRL!AI72+GRE!AI72+CRO!AI72+CHY!AI72+LET!AI72+LIT!AI72+LUX!AI72+HON!AI72+MAL!AI72+AUT!AI72+POL!AI72+POR!AI72+ROU!AI72+SLV!AI72+SLO!AI72+FIN!AI72+SUE!AI72</f>
        <v>7.0000000000000001E-3</v>
      </c>
      <c r="AJ72" s="23">
        <f>BUL!AJ72+TCH!AJ72+DAN!AJ72+EST!AJ72+IRL!AJ72+GRE!AJ72+CRO!AJ72+CHY!AJ72+LET!AJ72+LIT!AJ72+LUX!AJ72+HON!AJ72+MAL!AJ72+AUT!AJ72+POL!AJ72+POR!AJ72+ROU!AJ72+SLV!AJ72+SLO!AJ72+FIN!AJ72+SUE!AJ72</f>
        <v>5.0000000000000001E-3</v>
      </c>
      <c r="AK72" s="23">
        <f>BUL!AK72+TCH!AK72+DAN!AK72+EST!AK72+IRL!AK72+GRE!AK72+CRO!AK72+CHY!AK72+LET!AK72+LIT!AK72+LUX!AK72+HON!AK72+MAL!AK72+AUT!AK72+POL!AK72+POR!AK72+ROU!AK72+SLV!AK72+SLO!AK72+FIN!AK72+SUE!AK72</f>
        <v>7.0000000000000001E-3</v>
      </c>
      <c r="AL72" s="23">
        <f>BUL!AL72+TCH!AL72+DAN!AL72+EST!AL72+IRL!AL72+GRE!AL72+CRO!AL72+CHY!AL72+LET!AL72+LIT!AL72+LUX!AL72+HON!AL72+MAL!AL72+AUT!AL72+POL!AL72+POR!AL72+ROU!AL72+SLV!AL72+SLO!AL72+FIN!AL72+SUE!AL72</f>
        <v>7.0000000000000001E-3</v>
      </c>
      <c r="AM72" s="23">
        <f>BUL!AM72+TCH!AM72+DAN!AM72+EST!AM72+IRL!AM72+GRE!AM72+CRO!AM72+CHY!AM72+LET!AM72+LIT!AM72+LUX!AM72+HON!AM72+MAL!AM72+AUT!AM72+POL!AM72+POR!AM72+ROU!AM72+SLV!AM72+SLO!AM72+FIN!AM72+SUE!AM72</f>
        <v>7.0000000000000001E-3</v>
      </c>
      <c r="AN72" s="23">
        <f>BUL!AN72+TCH!AN72+DAN!AN72+EST!AN72+IRL!AN72+GRE!AN72+CRO!AN72+CHY!AN72+LET!AN72+LIT!AN72+LUX!AN72+HON!AN72+MAL!AN72+AUT!AN72+POL!AN72+POR!AN72+ROU!AN72+SLV!AN72+SLO!AN72+FIN!AN72+SUE!AN72</f>
        <v>8.9999999999999993E-3</v>
      </c>
      <c r="AO72" s="23">
        <f>BUL!AO72+TCH!AO72+DAN!AO72+EST!AO72+IRL!AO72+GRE!AO72+CRO!AO72+CHY!AO72+LET!AO72+LIT!AO72+LUX!AO72+HON!AO72+MAL!AO72+AUT!AO72+POL!AO72+POR!AO72+ROU!AO72+SLV!AO72+SLO!AO72+FIN!AO72+SUE!AO72</f>
        <v>8.0000000000000002E-3</v>
      </c>
      <c r="AP72" s="23">
        <f>BUL!AP72+TCH!AP72+DAN!AP72+EST!AP72+IRL!AP72+GRE!AP72+CRO!AP72+CHY!AP72+LET!AP72+LIT!AP72+LUX!AP72+HON!AP72+MAL!AP72+AUT!AP72+POL!AP72+POR!AP72+ROU!AP72+SLV!AP72+SLO!AP72+FIN!AP72+SUE!AP72</f>
        <v>5.0000000000000001E-3</v>
      </c>
      <c r="AQ72" s="23">
        <f>BUL!AQ72+TCH!AQ72+DAN!AQ72+EST!AQ72+IRL!AQ72+GRE!AQ72+CRO!AQ72+CHY!AQ72+LET!AQ72+LIT!AQ72+LUX!AQ72+HON!AQ72+MAL!AQ72+AUT!AQ72+POL!AQ72+POR!AQ72+ROU!AQ72+SLV!AQ72+SLO!AQ72+FIN!AQ72+SUE!AQ72</f>
        <v>5.0000000000000001E-3</v>
      </c>
      <c r="AR72" s="23">
        <f>BUL!AR72+TCH!AR72+DAN!AR72+EST!AR72+IRL!AR72+GRE!AR72+CRO!AR72+CHY!AR72+LET!AR72+LIT!AR72+LUX!AR72+HON!AR72+MAL!AR72+AUT!AR72+POL!AR72+POR!AR72+ROU!AR72+SLV!AR72+SLO!AR72+FIN!AR72+SUE!AR72</f>
        <v>5.0000000000000001E-3</v>
      </c>
      <c r="AS72" s="23">
        <f>BUL!AS72+TCH!AS72+DAN!AS72+EST!AS72+IRL!AS72+GRE!AS72+CRO!AS72+CHY!AS72+LET!AS72+LIT!AS72+LUX!AS72+HON!AS72+MAL!AS72+AUT!AS72+POL!AS72+POR!AS72+ROU!AS72+SLV!AS72+SLO!AS72+FIN!AS72+SUE!AS72</f>
        <v>6.0000000000000001E-3</v>
      </c>
      <c r="AT72" s="23">
        <f>BUL!AT72+TCH!AT72+DAN!AT72+EST!AT72+IRL!AT72+GRE!AT72+CRO!AT72+CHY!AT72+LET!AT72+LIT!AT72+LUX!AT72+HON!AT72+MAL!AT72+AUT!AT72+POL!AT72+POR!AT72+ROU!AT72+SLV!AT72+SLO!AT72+FIN!AT72+SUE!AT72</f>
        <v>8.9999999999999993E-3</v>
      </c>
      <c r="AU72" s="23">
        <f>BUL!AU72+TCH!AU72+DAN!AU72+EST!AU72+IRL!AU72+GRE!AU72+CRO!AU72+CHY!AU72+LET!AU72+LIT!AU72+LUX!AU72+HON!AU72+MAL!AU72+AUT!AU72+POL!AU72+POR!AU72+ROU!AU72+SLV!AU72+SLO!AU72+FIN!AU72+SUE!AU72</f>
        <v>0.01</v>
      </c>
      <c r="AV72" s="23">
        <f>BUL!AV72+TCH!AV72+DAN!AV72+EST!AV72+IRL!AV72+GRE!AV72+CRO!AV72+CHY!AV72+LET!AV72+LIT!AV72+LUX!AV72+HON!AV72+MAL!AV72+AUT!AV72+POL!AV72+POR!AV72+ROU!AV72+SLV!AV72+SLO!AV72+FIN!AV72+SUE!AV72</f>
        <v>0.01</v>
      </c>
      <c r="AW72" s="23">
        <f>BUL!AW72+TCH!AW72+DAN!AW72+EST!AW72+IRL!AW72+GRE!AW72+CRO!AW72+CHY!AW72+LET!AW72+LIT!AW72+LUX!AW72+HON!AW72+MAL!AW72+AUT!AW72+POL!AW72+POR!AW72+ROU!AW72+SLV!AW72+SLO!AW72+FIN!AW72+SUE!AW72</f>
        <v>7.0000000000000001E-3</v>
      </c>
      <c r="AX72" s="23">
        <f>BUL!AX72+TCH!AX72+DAN!AX72+EST!AX72+IRL!AX72+GRE!AX72+CRO!AX72+CHY!AX72+LET!AX72+LIT!AX72+LUX!AX72+HON!AX72+MAL!AX72+AUT!AX72+POL!AX72+POR!AX72+ROU!AX72+SLV!AX72+SLO!AX72+FIN!AX72+SUE!AX72</f>
        <v>7.0000000000000001E-3</v>
      </c>
      <c r="AY72" s="23">
        <f>BUL!AY72+TCH!AY72+DAN!AY72+EST!AY72+IRL!AY72+GRE!AY72+CRO!AY72+CHY!AY72+LET!AY72+LIT!AY72+LUX!AY72+HON!AY72+MAL!AY72+AUT!AY72+POL!AY72+POR!AY72+ROU!AY72+SLV!AY72+SLO!AY72+FIN!AY72+SUE!AY72</f>
        <v>8.9999999999999993E-3</v>
      </c>
      <c r="AZ72" s="23">
        <f>BUL!AZ72+TCH!AZ72+DAN!AZ72+EST!AZ72+IRL!AZ72+GRE!AZ72+CRO!AZ72+CHY!AZ72+LET!AZ72+LIT!AZ72+LUX!AZ72+HON!AZ72+MAL!AZ72+AUT!AZ72+POL!AZ72+POR!AZ72+ROU!AZ72+SLV!AZ72+SLO!AZ72+FIN!AZ72+SUE!AZ72</f>
        <v>4.0000000000000001E-3</v>
      </c>
      <c r="BA72" s="23">
        <f>BUL!BA72+TCH!BA72+DAN!BA72+EST!BA72+IRL!BA72+GRE!BA72+CRO!BA72+CHY!BA72+LET!BA72+LIT!BA72+LUX!BA72+HON!BA72+MAL!BA72+AUT!BA72+POL!BA72+POR!BA72+ROU!BA72+SLV!BA72+SLO!BA72+FIN!BA72+SUE!BA72</f>
        <v>3.0000000000000001E-3</v>
      </c>
      <c r="BB72" s="23">
        <f>BUL!BB72+TCH!BB72+DAN!BB72+EST!BB72+IRL!BB72+GRE!BB72+CRO!BB72+CHY!BB72+LET!BB72+LIT!BB72+LUX!BB72+HON!BB72+MAL!BB72+AUT!BB72+POL!BB72+POR!BB72+ROU!BB72+SLV!BB72+SLO!BB72+FIN!BB72+SUE!BB72</f>
        <v>8.9999999999999993E-3</v>
      </c>
      <c r="BC72" s="23">
        <f>BUL!BC72+TCH!BC72+DAN!BC72+EST!BC72+IRL!BC72+GRE!BC72+CRO!BC72+CHY!BC72+LET!BC72+LIT!BC72+LUX!BC72+HON!BC72+MAL!BC72+AUT!BC72+POL!BC72+POR!BC72+ROU!BC72+SLV!BC72+SLO!BC72+FIN!BC72+SUE!BC72</f>
        <v>0.01</v>
      </c>
      <c r="BD72" s="23">
        <f>BUL!BD72+TCH!BD72+DAN!BD72+EST!BD72+IRL!BD72+GRE!BD72+CRO!BD72+CHY!BD72+LET!BD72+LIT!BD72+LUX!BD72+HON!BD72+MAL!BD72+AUT!BD72+POL!BD72+POR!BD72+ROU!BD72+SLV!BD72+SLO!BD72+FIN!BD72+SUE!BD72</f>
        <v>7.0000000000000001E-3</v>
      </c>
      <c r="BE72" s="23">
        <f>BUL!BE72+TCH!BE72+DAN!BE72+EST!BE72+IRL!BE72+GRE!BE72+CRO!BE72+CHY!BE72+LET!BE72+LIT!BE72+LUX!BE72+HON!BE72+MAL!BE72+AUT!BE72+POL!BE72+POR!BE72+ROU!BE72+SLV!BE72+SLO!BE72+FIN!BE72+SUE!BE72</f>
        <v>0.01</v>
      </c>
      <c r="BF72" s="23">
        <f>BUL!BF72+TCH!BF72+DAN!BF72+EST!BF72+IRL!BF72+GRE!BF72+CRO!BF72+CHY!BF72+LET!BF72+LIT!BF72+LUX!BF72+HON!BF72+MAL!BF72+AUT!BF72+POL!BF72+POR!BF72+ROU!BF72+SLV!BF72+SLO!BF72+FIN!BF72+SUE!BF72</f>
        <v>7.0000000000000001E-3</v>
      </c>
      <c r="BG72" s="23">
        <f>BUL!BG72+TCH!BG72+DAN!BG72+EST!BG72+IRL!BG72+GRE!BG72+CRO!BG72+CHY!BG72+LET!BG72+LIT!BG72+LUX!BG72+HON!BG72+MAL!BG72+AUT!BG72+POL!BG72+POR!BG72+ROU!BG72+SLV!BG72+SLO!BG72+FIN!BG72+SUE!BG72</f>
        <v>6.0000000000000001E-3</v>
      </c>
      <c r="BH72" s="23">
        <f>BUL!BH72+TCH!BH72+DAN!BH72+EST!BH72+IRL!BH72+GRE!BH72+CRO!BH72+CHY!BH72+LET!BH72+LIT!BH72+LUX!BH72+HON!BH72+MAL!BH72+AUT!BH72+POL!BH72+POR!BH72+ROU!BH72+SLV!BH72+SLO!BH72+FIN!BH72+SUE!BH72</f>
        <v>6.0000000000000001E-3</v>
      </c>
      <c r="BI72" s="23">
        <f>BUL!BI72+TCH!BI72+DAN!BI72+EST!BI72+IRL!BI72+GRE!BI72+CRO!BI72+CHY!BI72+LET!BI72+LIT!BI72+LUX!BI72+HON!BI72+MAL!BI72+AUT!BI72+POL!BI72+POR!BI72+ROU!BI72+SLV!BI72+SLO!BI72+FIN!BI72+SUE!BI72</f>
        <v>4.0000000000000001E-3</v>
      </c>
      <c r="BJ72" s="23">
        <f>BUL!BJ72+TCH!BJ72+DAN!BJ72+EST!BJ72+IRL!BJ72+GRE!BJ72+CRO!BJ72+CHY!BJ72+LET!BJ72+LIT!BJ72+LUX!BJ72+HON!BJ72+MAL!BJ72+AUT!BJ72+POL!BJ72+POR!BJ72+ROU!BJ72+SLV!BJ72+SLO!BJ72+FIN!BJ72+SUE!BJ72</f>
        <v>7.0000000000000001E-3</v>
      </c>
      <c r="BK72" s="23">
        <f>BUL!BK72+TCH!BK72+DAN!BK72+EST!BK72+IRL!BK72+GRE!BK72+CRO!BK72+CHY!BK72+LET!BK72+LIT!BK72+LUX!BK72+HON!BK72+MAL!BK72+AUT!BK72+POL!BK72+POR!BK72+ROU!BK72+SLV!BK72+SLO!BK72+FIN!BK72+SUE!BK72</f>
        <v>6.0000000000000001E-3</v>
      </c>
      <c r="BL72" s="23">
        <f>BUL!BL72+TCH!BL72+DAN!BL72+EST!BL72+IRL!BL72+GRE!BL72+CRO!BL72+CHY!BL72+LET!BL72+LIT!BL72+LUX!BL72+HON!BL72+MAL!BL72+AUT!BL72+POL!BL72+POR!BL72+ROU!BL72+SLV!BL72+SLO!BL72+FIN!BL72+SUE!BL72</f>
        <v>0</v>
      </c>
      <c r="BM72" s="23">
        <f>BUL!BM72+TCH!BM72+DAN!BM72+EST!BM72+IRL!BM72+GRE!BM72+CRO!BM72+CHY!BM72+LET!BM72+LIT!BM72+LUX!BM72+HON!BM72+MAL!BM72+AUT!BM72+POL!BM72+POR!BM72+ROU!BM72+SLV!BM72+SLO!BM72+FIN!BM72+SUE!BM72</f>
        <v>0</v>
      </c>
      <c r="BN72" s="23">
        <f>BUL!BN72+TCH!BN72+DAN!BN72+EST!BN72+IRL!BN72+GRE!BN72+CRO!BN72+CHY!BN72+LET!BN72+LIT!BN72+LUX!BN72+HON!BN72+MAL!BN72+AUT!BN72+POL!BN72+POR!BN72+ROU!BN72+SLV!BN72+SLO!BN72+FIN!BN72+SUE!BN72</f>
        <v>1.6E-2</v>
      </c>
      <c r="BO72" s="23">
        <f>BUL!BO72+TCH!BO72+DAN!BO72+EST!BO72+IRL!BO72+GRE!BO72+CRO!BO72+CHY!BO72+LET!BO72+LIT!BO72+LUX!BO72+HON!BO72+MAL!BO72+AUT!BO72+POL!BO72+POR!BO72+ROU!BO72+SLV!BO72+SLO!BO72+FIN!BO72+SUE!BO72</f>
        <v>0.01</v>
      </c>
      <c r="BP72" s="23">
        <f>BUL!BP72+TCH!BP72+DAN!BP72+EST!BP72+IRL!BP72+GRE!BP72+CRO!BP72+CHY!BP72+LET!BP72+LIT!BP72+LUX!BP72+HON!BP72+MAL!BP72+AUT!BP72+POL!BP72+POR!BP72+ROU!BP72+SLV!BP72+SLO!BP72+FIN!BP72+SUE!BP72</f>
        <v>0</v>
      </c>
      <c r="BQ72" s="23">
        <f>BUL!BQ72+TCH!BQ72+DAN!BQ72+EST!BQ72+IRL!BQ72+GRE!BQ72+CRO!BQ72+CHY!BQ72+LET!BQ72+LIT!BQ72+LUX!BQ72+HON!BQ72+MAL!BQ72+AUT!BQ72+POL!BQ72+POR!BQ72+ROU!BQ72+SLV!BQ72+SLO!BQ72+FIN!BQ72+SUE!BQ72</f>
        <v>1.0999999999999999E-2</v>
      </c>
      <c r="BR72" s="23">
        <f>BUL!BR72+TCH!BR72+DAN!BR72+EST!BR72+IRL!BR72+GRE!BR72+CRO!BR72+CHY!BR72+LET!BR72+LIT!BR72+LUX!BR72+HON!BR72+MAL!BR72+AUT!BR72+POL!BR72+POR!BR72+ROU!BR72+SLV!BR72+SLO!BR72+FIN!BR72+SUE!BR72</f>
        <v>0.01</v>
      </c>
      <c r="BS72" s="21">
        <f t="shared" si="0"/>
        <v>0.53800000000000037</v>
      </c>
    </row>
    <row r="73" spans="1:71">
      <c r="A73" s="7" t="s">
        <v>244</v>
      </c>
      <c r="B73" s="23">
        <f>BUL!B73+TCH!B73+DAN!B73+EST!B73+IRL!B73+GRE!B73+CRO!B73+CHY!B73+LET!B73+LIT!B73+LUX!B73+HON!B73+MAL!B73+AUT!B73+POL!B73+POR!B73+ROU!B73+SLV!B73+SLO!B73+FIN!B73+SUE!B73</f>
        <v>0.43500000000000005</v>
      </c>
      <c r="C73" s="23">
        <f>BUL!C73+TCH!C73+DAN!C73+EST!C73+IRL!C73+GRE!C73+CRO!C73+CHY!C73+LET!C73+LIT!C73+LUX!C73+HON!C73+MAL!C73+AUT!C73+POL!C73+POR!C73+ROU!C73+SLV!C73+SLO!C73+FIN!C73+SUE!C73</f>
        <v>0.10100000000000001</v>
      </c>
      <c r="D73" s="23">
        <f>BUL!D73+TCH!D73+DAN!D73+EST!D73+IRL!D73+GRE!D73+CRO!D73+CHY!D73+LET!D73+LIT!D73+LUX!D73+HON!D73+MAL!D73+AUT!D73+POL!D73+POR!D73+ROU!D73+SLV!D73+SLO!D73+FIN!D73+SUE!D73</f>
        <v>0.17400000000000004</v>
      </c>
      <c r="E73" s="23">
        <f>BUL!E73+TCH!E73+DAN!E73+EST!E73+IRL!E73+GRE!E73+CRO!E73+CHY!E73+LET!E73+LIT!E73+LUX!E73+HON!E73+MAL!E73+AUT!E73+POL!E73+POR!E73+ROU!E73+SLV!E73+SLO!E73+FIN!E73+SUE!E73</f>
        <v>0.21400000000000002</v>
      </c>
      <c r="F73" s="23">
        <f>BUL!F73+TCH!F73+DAN!F73+EST!F73+IRL!F73+GRE!F73+CRO!F73+CHY!F73+LET!F73+LIT!F73+LUX!F73+HON!F73+MAL!F73+AUT!F73+POL!F73+POR!F73+ROU!F73+SLV!F73+SLO!F73+FIN!F73+SUE!F73</f>
        <v>0.36900000000000011</v>
      </c>
      <c r="G73" s="23">
        <f>BUL!G73+TCH!G73+DAN!G73+EST!G73+IRL!G73+GRE!G73+CRO!G73+CHY!G73+LET!G73+LIT!G73+LUX!G73+HON!G73+MAL!G73+AUT!G73+POL!G73+POR!G73+ROU!G73+SLV!G73+SLO!G73+FIN!G73+SUE!G73</f>
        <v>0.37300000000000011</v>
      </c>
      <c r="H73" s="23">
        <f>BUL!H73+TCH!H73+DAN!H73+EST!H73+IRL!H73+GRE!H73+CRO!H73+CHY!H73+LET!H73+LIT!H73+LUX!H73+HON!H73+MAL!H73+AUT!H73+POL!H73+POR!H73+ROU!H73+SLV!H73+SLO!H73+FIN!H73+SUE!H73</f>
        <v>0.24000000000000002</v>
      </c>
      <c r="I73" s="23">
        <f>BUL!I73+TCH!I73+DAN!I73+EST!I73+IRL!I73+GRE!I73+CRO!I73+CHY!I73+LET!I73+LIT!I73+LUX!I73+HON!I73+MAL!I73+AUT!I73+POL!I73+POR!I73+ROU!I73+SLV!I73+SLO!I73+FIN!I73+SUE!I73</f>
        <v>0.3660000000000001</v>
      </c>
      <c r="J73" s="23">
        <f>BUL!J73+TCH!J73+DAN!J73+EST!J73+IRL!J73+GRE!J73+CRO!J73+CHY!J73+LET!J73+LIT!J73+LUX!J73+HON!J73+MAL!J73+AUT!J73+POL!J73+POR!J73+ROU!J73+SLV!J73+SLO!J73+FIN!J73+SUE!J73</f>
        <v>0.28200000000000008</v>
      </c>
      <c r="K73" s="23">
        <f>BUL!K73+TCH!K73+DAN!K73+EST!K73+IRL!K73+GRE!K73+CRO!K73+CHY!K73+LET!K73+LIT!K73+LUX!K73+HON!K73+MAL!K73+AUT!K73+POL!K73+POR!K73+ROU!K73+SLV!K73+SLO!K73+FIN!K73+SUE!K73</f>
        <v>1.1739999999999999</v>
      </c>
      <c r="L73" s="23">
        <f>BUL!L73+TCH!L73+DAN!L73+EST!L73+IRL!L73+GRE!L73+CRO!L73+CHY!L73+LET!L73+LIT!L73+LUX!L73+HON!L73+MAL!L73+AUT!L73+POL!L73+POR!L73+ROU!L73+SLV!L73+SLO!L73+FIN!L73+SUE!L73</f>
        <v>0.51800000000000002</v>
      </c>
      <c r="M73" s="23">
        <f>BUL!M73+TCH!M73+DAN!M73+EST!M73+IRL!M73+GRE!M73+CRO!M73+CHY!M73+LET!M73+LIT!M73+LUX!M73+HON!M73+MAL!M73+AUT!M73+POL!M73+POR!M73+ROU!M73+SLV!M73+SLO!M73+FIN!M73+SUE!M73</f>
        <v>0.47800000000000004</v>
      </c>
      <c r="N73" s="23">
        <f>BUL!N73+TCH!N73+DAN!N73+EST!N73+IRL!N73+GRE!N73+CRO!N73+CHY!N73+LET!N73+LIT!N73+LUX!N73+HON!N73+MAL!N73+AUT!N73+POL!N73+POR!N73+ROU!N73+SLV!N73+SLO!N73+FIN!N73+SUE!N73</f>
        <v>0.47600000000000003</v>
      </c>
      <c r="O73" s="23">
        <f>BUL!O73+TCH!O73+DAN!O73+EST!O73+IRL!O73+GRE!O73+CRO!O73+CHY!O73+LET!O73+LIT!O73+LUX!O73+HON!O73+MAL!O73+AUT!O73+POL!O73+POR!O73+ROU!O73+SLV!O73+SLO!O73+FIN!O73+SUE!O73</f>
        <v>0.33600000000000008</v>
      </c>
      <c r="P73" s="23">
        <f>BUL!P73+TCH!P73+DAN!P73+EST!P73+IRL!P73+GRE!P73+CRO!P73+CHY!P73+LET!P73+LIT!P73+LUX!P73+HON!P73+MAL!P73+AUT!P73+POL!P73+POR!P73+ROU!P73+SLV!P73+SLO!P73+FIN!P73+SUE!P73</f>
        <v>0.52400000000000002</v>
      </c>
      <c r="Q73" s="23">
        <f>BUL!Q73+TCH!Q73+DAN!Q73+EST!Q73+IRL!Q73+GRE!Q73+CRO!Q73+CHY!Q73+LET!Q73+LIT!Q73+LUX!Q73+HON!Q73+MAL!Q73+AUT!Q73+POL!Q73+POR!Q73+ROU!Q73+SLV!Q73+SLO!Q73+FIN!Q73+SUE!Q73</f>
        <v>0.44700000000000006</v>
      </c>
      <c r="R73" s="23">
        <f>BUL!R73+TCH!R73+DAN!R73+EST!R73+IRL!R73+GRE!R73+CRO!R73+CHY!R73+LET!R73+LIT!R73+LUX!R73+HON!R73+MAL!R73+AUT!R73+POL!R73+POR!R73+ROU!R73+SLV!R73+SLO!R73+FIN!R73+SUE!R73</f>
        <v>0.46900000000000008</v>
      </c>
      <c r="S73" s="23">
        <f>BUL!S73+TCH!S73+DAN!S73+EST!S73+IRL!S73+GRE!S73+CRO!S73+CHY!S73+LET!S73+LIT!S73+LUX!S73+HON!S73+MAL!S73+AUT!S73+POL!S73+POR!S73+ROU!S73+SLV!S73+SLO!S73+FIN!S73+SUE!S73</f>
        <v>0.45600000000000007</v>
      </c>
      <c r="T73" s="23">
        <f>BUL!T73+TCH!T73+DAN!T73+EST!T73+IRL!T73+GRE!T73+CRO!T73+CHY!T73+LET!T73+LIT!T73+LUX!T73+HON!T73+MAL!T73+AUT!T73+POL!T73+POR!T73+ROU!T73+SLV!T73+SLO!T73+FIN!T73+SUE!T73</f>
        <v>0.43600000000000005</v>
      </c>
      <c r="U73" s="23">
        <f>BUL!U73+TCH!U73+DAN!U73+EST!U73+IRL!U73+GRE!U73+CRO!U73+CHY!U73+LET!U73+LIT!U73+LUX!U73+HON!U73+MAL!U73+AUT!U73+POL!U73+POR!U73+ROU!U73+SLV!U73+SLO!U73+FIN!U73+SUE!U73</f>
        <v>0.47000000000000008</v>
      </c>
      <c r="V73" s="23">
        <f>BUL!V73+TCH!V73+DAN!V73+EST!V73+IRL!V73+GRE!V73+CRO!V73+CHY!V73+LET!V73+LIT!V73+LUX!V73+HON!V73+MAL!V73+AUT!V73+POL!V73+POR!V73+ROU!V73+SLV!V73+SLO!V73+FIN!V73+SUE!V73</f>
        <v>0.59800000000000009</v>
      </c>
      <c r="W73" s="23">
        <f>BUL!W73+TCH!W73+DAN!W73+EST!W73+IRL!W73+GRE!W73+CRO!W73+CHY!W73+LET!W73+LIT!W73+LUX!W73+HON!W73+MAL!W73+AUT!W73+POL!W73+POR!W73+ROU!W73+SLV!W73+SLO!W73+FIN!W73+SUE!W73</f>
        <v>0.3680000000000001</v>
      </c>
      <c r="X73" s="23">
        <f>BUL!X73+TCH!X73+DAN!X73+EST!X73+IRL!X73+GRE!X73+CRO!X73+CHY!X73+LET!X73+LIT!X73+LUX!X73+HON!X73+MAL!X73+AUT!X73+POL!X73+POR!X73+ROU!X73+SLV!X73+SLO!X73+FIN!X73+SUE!X73</f>
        <v>0.45100000000000007</v>
      </c>
      <c r="Y73" s="23">
        <f>BUL!Y73+TCH!Y73+DAN!Y73+EST!Y73+IRL!Y73+GRE!Y73+CRO!Y73+CHY!Y73+LET!Y73+LIT!Y73+LUX!Y73+HON!Y73+MAL!Y73+AUT!Y73+POL!Y73+POR!Y73+ROU!Y73+SLV!Y73+SLO!Y73+FIN!Y73+SUE!Y73</f>
        <v>0.79400000000000004</v>
      </c>
      <c r="Z73" s="23">
        <f>BUL!Z73+TCH!Z73+DAN!Z73+EST!Z73+IRL!Z73+GRE!Z73+CRO!Z73+CHY!Z73+LET!Z73+LIT!Z73+LUX!Z73+HON!Z73+MAL!Z73+AUT!Z73+POL!Z73+POR!Z73+ROU!Z73+SLV!Z73+SLO!Z73+FIN!Z73+SUE!Z73</f>
        <v>0.22700000000000004</v>
      </c>
      <c r="AA73" s="23">
        <f>BUL!AA73+TCH!AA73+DAN!AA73+EST!AA73+IRL!AA73+GRE!AA73+CRO!AA73+CHY!AA73+LET!AA73+LIT!AA73+LUX!AA73+HON!AA73+MAL!AA73+AUT!AA73+POL!AA73+POR!AA73+ROU!AA73+SLV!AA73+SLO!AA73+FIN!AA73+SUE!AA73</f>
        <v>0.39500000000000002</v>
      </c>
      <c r="AB73" s="23">
        <f>BUL!AB73+TCH!AB73+DAN!AB73+EST!AB73+IRL!AB73+GRE!AB73+CRO!AB73+CHY!AB73+LET!AB73+LIT!AB73+LUX!AB73+HON!AB73+MAL!AB73+AUT!AB73+POL!AB73+POR!AB73+ROU!AB73+SLV!AB73+SLO!AB73+FIN!AB73+SUE!AB73</f>
        <v>0.42800000000000005</v>
      </c>
      <c r="AC73" s="23">
        <f>BUL!AC73+TCH!AC73+DAN!AC73+EST!AC73+IRL!AC73+GRE!AC73+CRO!AC73+CHY!AC73+LET!AC73+LIT!AC73+LUX!AC73+HON!AC73+MAL!AC73+AUT!AC73+POL!AC73+POR!AC73+ROU!AC73+SLV!AC73+SLO!AC73+FIN!AC73+SUE!AC73</f>
        <v>0.43300000000000005</v>
      </c>
      <c r="AD73" s="23">
        <f>BUL!AD73+TCH!AD73+DAN!AD73+EST!AD73+IRL!AD73+GRE!AD73+CRO!AD73+CHY!AD73+LET!AD73+LIT!AD73+LUX!AD73+HON!AD73+MAL!AD73+AUT!AD73+POL!AD73+POR!AD73+ROU!AD73+SLV!AD73+SLO!AD73+FIN!AD73+SUE!AD73</f>
        <v>0.34800000000000009</v>
      </c>
      <c r="AE73" s="23">
        <f>BUL!AE73+TCH!AE73+DAN!AE73+EST!AE73+IRL!AE73+GRE!AE73+CRO!AE73+CHY!AE73+LET!AE73+LIT!AE73+LUX!AE73+HON!AE73+MAL!AE73+AUT!AE73+POL!AE73+POR!AE73+ROU!AE73+SLV!AE73+SLO!AE73+FIN!AE73+SUE!AE73</f>
        <v>0.39100000000000007</v>
      </c>
      <c r="AF73" s="23">
        <f>BUL!AF73+TCH!AF73+DAN!AF73+EST!AF73+IRL!AF73+GRE!AF73+CRO!AF73+CHY!AF73+LET!AF73+LIT!AF73+LUX!AF73+HON!AF73+MAL!AF73+AUT!AF73+POL!AF73+POR!AF73+ROU!AF73+SLV!AF73+SLO!AF73+FIN!AF73+SUE!AF73</f>
        <v>0.40200000000000002</v>
      </c>
      <c r="AG73" s="23">
        <f>BUL!AG73+TCH!AG73+DAN!AG73+EST!AG73+IRL!AG73+GRE!AG73+CRO!AG73+CHY!AG73+LET!AG73+LIT!AG73+LUX!AG73+HON!AG73+MAL!AG73+AUT!AG73+POL!AG73+POR!AG73+ROU!AG73+SLV!AG73+SLO!AG73+FIN!AG73+SUE!AG73</f>
        <v>0.34200000000000008</v>
      </c>
      <c r="AH73" s="23">
        <f>BUL!AH73+TCH!AH73+DAN!AH73+EST!AH73+IRL!AH73+GRE!AH73+CRO!AH73+CHY!AH73+LET!AH73+LIT!AH73+LUX!AH73+HON!AH73+MAL!AH73+AUT!AH73+POL!AH73+POR!AH73+ROU!AH73+SLV!AH73+SLO!AH73+FIN!AH73+SUE!AH73</f>
        <v>0.32100000000000006</v>
      </c>
      <c r="AI73" s="23">
        <f>BUL!AI73+TCH!AI73+DAN!AI73+EST!AI73+IRL!AI73+GRE!AI73+CRO!AI73+CHY!AI73+LET!AI73+LIT!AI73+LUX!AI73+HON!AI73+MAL!AI73+AUT!AI73+POL!AI73+POR!AI73+ROU!AI73+SLV!AI73+SLO!AI73+FIN!AI73+SUE!AI73</f>
        <v>0.35200000000000009</v>
      </c>
      <c r="AJ73" s="23">
        <f>BUL!AJ73+TCH!AJ73+DAN!AJ73+EST!AJ73+IRL!AJ73+GRE!AJ73+CRO!AJ73+CHY!AJ73+LET!AJ73+LIT!AJ73+LUX!AJ73+HON!AJ73+MAL!AJ73+AUT!AJ73+POL!AJ73+POR!AJ73+ROU!AJ73+SLV!AJ73+SLO!AJ73+FIN!AJ73+SUE!AJ73</f>
        <v>0.22400000000000003</v>
      </c>
      <c r="AK73" s="23">
        <f>BUL!AK73+TCH!AK73+DAN!AK73+EST!AK73+IRL!AK73+GRE!AK73+CRO!AK73+CHY!AK73+LET!AK73+LIT!AK73+LUX!AK73+HON!AK73+MAL!AK73+AUT!AK73+POL!AK73+POR!AK73+ROU!AK73+SLV!AK73+SLO!AK73+FIN!AK73+SUE!AK73</f>
        <v>0.32200000000000006</v>
      </c>
      <c r="AL73" s="23">
        <f>BUL!AL73+TCH!AL73+DAN!AL73+EST!AL73+IRL!AL73+GRE!AL73+CRO!AL73+CHY!AL73+LET!AL73+LIT!AL73+LUX!AL73+HON!AL73+MAL!AL73+AUT!AL73+POL!AL73+POR!AL73+ROU!AL73+SLV!AL73+SLO!AL73+FIN!AL73+SUE!AL73</f>
        <v>0.33000000000000007</v>
      </c>
      <c r="AM73" s="23">
        <f>BUL!AM73+TCH!AM73+DAN!AM73+EST!AM73+IRL!AM73+GRE!AM73+CRO!AM73+CHY!AM73+LET!AM73+LIT!AM73+LUX!AM73+HON!AM73+MAL!AM73+AUT!AM73+POL!AM73+POR!AM73+ROU!AM73+SLV!AM73+SLO!AM73+FIN!AM73+SUE!AM73</f>
        <v>0.35300000000000009</v>
      </c>
      <c r="AN73" s="23">
        <f>BUL!AN73+TCH!AN73+DAN!AN73+EST!AN73+IRL!AN73+GRE!AN73+CRO!AN73+CHY!AN73+LET!AN73+LIT!AN73+LUX!AN73+HON!AN73+MAL!AN73+AUT!AN73+POL!AN73+POR!AN73+ROU!AN73+SLV!AN73+SLO!AN73+FIN!AN73+SUE!AN73</f>
        <v>0.41000000000000003</v>
      </c>
      <c r="AO73" s="23">
        <f>BUL!AO73+TCH!AO73+DAN!AO73+EST!AO73+IRL!AO73+GRE!AO73+CRO!AO73+CHY!AO73+LET!AO73+LIT!AO73+LUX!AO73+HON!AO73+MAL!AO73+AUT!AO73+POL!AO73+POR!AO73+ROU!AO73+SLV!AO73+SLO!AO73+FIN!AO73+SUE!AO73</f>
        <v>0.37000000000000011</v>
      </c>
      <c r="AP73" s="23">
        <f>BUL!AP73+TCH!AP73+DAN!AP73+EST!AP73+IRL!AP73+GRE!AP73+CRO!AP73+CHY!AP73+LET!AP73+LIT!AP73+LUX!AP73+HON!AP73+MAL!AP73+AUT!AP73+POL!AP73+POR!AP73+ROU!AP73+SLV!AP73+SLO!AP73+FIN!AP73+SUE!AP73</f>
        <v>0.22700000000000004</v>
      </c>
      <c r="AQ73" s="23">
        <f>BUL!AQ73+TCH!AQ73+DAN!AQ73+EST!AQ73+IRL!AQ73+GRE!AQ73+CRO!AQ73+CHY!AQ73+LET!AQ73+LIT!AQ73+LUX!AQ73+HON!AQ73+MAL!AQ73+AUT!AQ73+POL!AQ73+POR!AQ73+ROU!AQ73+SLV!AQ73+SLO!AQ73+FIN!AQ73+SUE!AQ73</f>
        <v>0.25</v>
      </c>
      <c r="AR73" s="23">
        <f>BUL!AR73+TCH!AR73+DAN!AR73+EST!AR73+IRL!AR73+GRE!AR73+CRO!AR73+CHY!AR73+LET!AR73+LIT!AR73+LUX!AR73+HON!AR73+MAL!AR73+AUT!AR73+POL!AR73+POR!AR73+ROU!AR73+SLV!AR73+SLO!AR73+FIN!AR73+SUE!AR73</f>
        <v>0.26300000000000001</v>
      </c>
      <c r="AS73" s="23">
        <f>BUL!AS73+TCH!AS73+DAN!AS73+EST!AS73+IRL!AS73+GRE!AS73+CRO!AS73+CHY!AS73+LET!AS73+LIT!AS73+LUX!AS73+HON!AS73+MAL!AS73+AUT!AS73+POL!AS73+POR!AS73+ROU!AS73+SLV!AS73+SLO!AS73+FIN!AS73+SUE!AS73</f>
        <v>0.29100000000000004</v>
      </c>
      <c r="AT73" s="23">
        <f>BUL!AT73+TCH!AT73+DAN!AT73+EST!AT73+IRL!AT73+GRE!AT73+CRO!AT73+CHY!AT73+LET!AT73+LIT!AT73+LUX!AT73+HON!AT73+MAL!AT73+AUT!AT73+POL!AT73+POR!AT73+ROU!AT73+SLV!AT73+SLO!AT73+FIN!AT73+SUE!AT73</f>
        <v>0.44000000000000006</v>
      </c>
      <c r="AU73" s="23">
        <f>BUL!AU73+TCH!AU73+DAN!AU73+EST!AU73+IRL!AU73+GRE!AU73+CRO!AU73+CHY!AU73+LET!AU73+LIT!AU73+LUX!AU73+HON!AU73+MAL!AU73+AUT!AU73+POL!AU73+POR!AU73+ROU!AU73+SLV!AU73+SLO!AU73+FIN!AU73+SUE!AU73</f>
        <v>0.48600000000000004</v>
      </c>
      <c r="AV73" s="23">
        <f>BUL!AV73+TCH!AV73+DAN!AV73+EST!AV73+IRL!AV73+GRE!AV73+CRO!AV73+CHY!AV73+LET!AV73+LIT!AV73+LUX!AV73+HON!AV73+MAL!AV73+AUT!AV73+POL!AV73+POR!AV73+ROU!AV73+SLV!AV73+SLO!AV73+FIN!AV73+SUE!AV73</f>
        <v>0.47600000000000003</v>
      </c>
      <c r="AW73" s="23">
        <f>BUL!AW73+TCH!AW73+DAN!AW73+EST!AW73+IRL!AW73+GRE!AW73+CRO!AW73+CHY!AW73+LET!AW73+LIT!AW73+LUX!AW73+HON!AW73+MAL!AW73+AUT!AW73+POL!AW73+POR!AW73+ROU!AW73+SLV!AW73+SLO!AW73+FIN!AW73+SUE!AW73</f>
        <v>0.3590000000000001</v>
      </c>
      <c r="AX73" s="23">
        <f>BUL!AX73+TCH!AX73+DAN!AX73+EST!AX73+IRL!AX73+GRE!AX73+CRO!AX73+CHY!AX73+LET!AX73+LIT!AX73+LUX!AX73+HON!AX73+MAL!AX73+AUT!AX73+POL!AX73+POR!AX73+ROU!AX73+SLV!AX73+SLO!AX73+FIN!AX73+SUE!AX73</f>
        <v>0.33800000000000008</v>
      </c>
      <c r="AY73" s="23">
        <f>BUL!AY73+TCH!AY73+DAN!AY73+EST!AY73+IRL!AY73+GRE!AY73+CRO!AY73+CHY!AY73+LET!AY73+LIT!AY73+LUX!AY73+HON!AY73+MAL!AY73+AUT!AY73+POL!AY73+POR!AY73+ROU!AY73+SLV!AY73+SLO!AY73+FIN!AY73+SUE!AY73</f>
        <v>0.45700000000000007</v>
      </c>
      <c r="AZ73" s="23">
        <f>BUL!AZ73+TCH!AZ73+DAN!AZ73+EST!AZ73+IRL!AZ73+GRE!AZ73+CRO!AZ73+CHY!AZ73+LET!AZ73+LIT!AZ73+LUX!AZ73+HON!AZ73+MAL!AZ73+AUT!AZ73+POL!AZ73+POR!AZ73+ROU!AZ73+SLV!AZ73+SLO!AZ73+FIN!AZ73+SUE!AZ73</f>
        <v>0.19600000000000004</v>
      </c>
      <c r="BA73" s="23">
        <f>BUL!BA73+TCH!BA73+DAN!BA73+EST!BA73+IRL!BA73+GRE!BA73+CRO!BA73+CHY!BA73+LET!BA73+LIT!BA73+LUX!BA73+HON!BA73+MAL!BA73+AUT!BA73+POL!BA73+POR!BA73+ROU!BA73+SLV!BA73+SLO!BA73+FIN!BA73+SUE!BA73</f>
        <v>0.13500000000000004</v>
      </c>
      <c r="BB73" s="23">
        <f>BUL!BB73+TCH!BB73+DAN!BB73+EST!BB73+IRL!BB73+GRE!BB73+CRO!BB73+CHY!BB73+LET!BB73+LIT!BB73+LUX!BB73+HON!BB73+MAL!BB73+AUT!BB73+POL!BB73+POR!BB73+ROU!BB73+SLV!BB73+SLO!BB73+FIN!BB73+SUE!BB73</f>
        <v>0.45000000000000007</v>
      </c>
      <c r="BC73" s="23">
        <f>BUL!BC73+TCH!BC73+DAN!BC73+EST!BC73+IRL!BC73+GRE!BC73+CRO!BC73+CHY!BC73+LET!BC73+LIT!BC73+LUX!BC73+HON!BC73+MAL!BC73+AUT!BC73+POL!BC73+POR!BC73+ROU!BC73+SLV!BC73+SLO!BC73+FIN!BC73+SUE!BC73</f>
        <v>0.45800000000000007</v>
      </c>
      <c r="BD73" s="23">
        <f>BUL!BD73+TCH!BD73+DAN!BD73+EST!BD73+IRL!BD73+GRE!BD73+CRO!BD73+CHY!BD73+LET!BD73+LIT!BD73+LUX!BD73+HON!BD73+MAL!BD73+AUT!BD73+POL!BD73+POR!BD73+ROU!BD73+SLV!BD73+SLO!BD73+FIN!BD73+SUE!BD73</f>
        <v>0.33600000000000008</v>
      </c>
      <c r="BE73" s="23">
        <f>BUL!BE73+TCH!BE73+DAN!BE73+EST!BE73+IRL!BE73+GRE!BE73+CRO!BE73+CHY!BE73+LET!BE73+LIT!BE73+LUX!BE73+HON!BE73+MAL!BE73+AUT!BE73+POL!BE73+POR!BE73+ROU!BE73+SLV!BE73+SLO!BE73+FIN!BE73+SUE!BE73</f>
        <v>0.47500000000000003</v>
      </c>
      <c r="BF73" s="23">
        <f>BUL!BF73+TCH!BF73+DAN!BF73+EST!BF73+IRL!BF73+GRE!BF73+CRO!BF73+CHY!BF73+LET!BF73+LIT!BF73+LUX!BF73+HON!BF73+MAL!BF73+AUT!BF73+POL!BF73+POR!BF73+ROU!BF73+SLV!BF73+SLO!BF73+FIN!BF73+SUE!BF73</f>
        <v>0.32800000000000007</v>
      </c>
      <c r="BG73" s="23">
        <f>BUL!BG73+TCH!BG73+DAN!BG73+EST!BG73+IRL!BG73+GRE!BG73+CRO!BG73+CHY!BG73+LET!BG73+LIT!BG73+LUX!BG73+HON!BG73+MAL!BG73+AUT!BG73+POL!BG73+POR!BG73+ROU!BG73+SLV!BG73+SLO!BG73+FIN!BG73+SUE!BG73</f>
        <v>0.28800000000000003</v>
      </c>
      <c r="BH73" s="23">
        <f>BUL!BH73+TCH!BH73+DAN!BH73+EST!BH73+IRL!BH73+GRE!BH73+CRO!BH73+CHY!BH73+LET!BH73+LIT!BH73+LUX!BH73+HON!BH73+MAL!BH73+AUT!BH73+POL!BH73+POR!BH73+ROU!BH73+SLV!BH73+SLO!BH73+FIN!BH73+SUE!BH73</f>
        <v>0.30500000000000005</v>
      </c>
      <c r="BI73" s="23">
        <f>BUL!BI73+TCH!BI73+DAN!BI73+EST!BI73+IRL!BI73+GRE!BI73+CRO!BI73+CHY!BI73+LET!BI73+LIT!BI73+LUX!BI73+HON!BI73+MAL!BI73+AUT!BI73+POL!BI73+POR!BI73+ROU!BI73+SLV!BI73+SLO!BI73+FIN!BI73+SUE!BI73</f>
        <v>0.21300000000000002</v>
      </c>
      <c r="BJ73" s="23">
        <f>BUL!BJ73+TCH!BJ73+DAN!BJ73+EST!BJ73+IRL!BJ73+GRE!BJ73+CRO!BJ73+CHY!BJ73+LET!BJ73+LIT!BJ73+LUX!BJ73+HON!BJ73+MAL!BJ73+AUT!BJ73+POL!BJ73+POR!BJ73+ROU!BJ73+SLV!BJ73+SLO!BJ73+FIN!BJ73+SUE!BJ73</f>
        <v>0.34900000000000009</v>
      </c>
      <c r="BK73" s="23">
        <f>BUL!BK73+TCH!BK73+DAN!BK73+EST!BK73+IRL!BK73+GRE!BK73+CRO!BK73+CHY!BK73+LET!BK73+LIT!BK73+LUX!BK73+HON!BK73+MAL!BK73+AUT!BK73+POL!BK73+POR!BK73+ROU!BK73+SLV!BK73+SLO!BK73+FIN!BK73+SUE!BK73</f>
        <v>0.29100000000000004</v>
      </c>
      <c r="BL73" s="23">
        <f>BUL!BL73+TCH!BL73+DAN!BL73+EST!BL73+IRL!BL73+GRE!BL73+CRO!BL73+CHY!BL73+LET!BL73+LIT!BL73+LUX!BL73+HON!BL73+MAL!BL73+AUT!BL73+POL!BL73+POR!BL73+ROU!BL73+SLV!BL73+SLO!BL73+FIN!BL73+SUE!BL73</f>
        <v>0</v>
      </c>
      <c r="BM73" s="23">
        <f>BUL!BM73+TCH!BM73+DAN!BM73+EST!BM73+IRL!BM73+GRE!BM73+CRO!BM73+CHY!BM73+LET!BM73+LIT!BM73+LUX!BM73+HON!BM73+MAL!BM73+AUT!BM73+POL!BM73+POR!BM73+ROU!BM73+SLV!BM73+SLO!BM73+FIN!BM73+SUE!BM73</f>
        <v>0</v>
      </c>
      <c r="BN73" s="23">
        <f>BUL!BN73+TCH!BN73+DAN!BN73+EST!BN73+IRL!BN73+GRE!BN73+CRO!BN73+CHY!BN73+LET!BN73+LIT!BN73+LUX!BN73+HON!BN73+MAL!BN73+AUT!BN73+POL!BN73+POR!BN73+ROU!BN73+SLV!BN73+SLO!BN73+FIN!BN73+SUE!BN73</f>
        <v>0.71500000000000019</v>
      </c>
      <c r="BO73" s="23">
        <f>BUL!BO73+TCH!BO73+DAN!BO73+EST!BO73+IRL!BO73+GRE!BO73+CRO!BO73+CHY!BO73+LET!BO73+LIT!BO73+LUX!BO73+HON!BO73+MAL!BO73+AUT!BO73+POL!BO73+POR!BO73+ROU!BO73+SLV!BO73+SLO!BO73+FIN!BO73+SUE!BO73</f>
        <v>0.49700000000000005</v>
      </c>
      <c r="BP73" s="23">
        <f>BUL!BP73+TCH!BP73+DAN!BP73+EST!BP73+IRL!BP73+GRE!BP73+CRO!BP73+CHY!BP73+LET!BP73+LIT!BP73+LUX!BP73+HON!BP73+MAL!BP73+AUT!BP73+POL!BP73+POR!BP73+ROU!BP73+SLV!BP73+SLO!BP73+FIN!BP73+SUE!BP73</f>
        <v>0</v>
      </c>
      <c r="BQ73" s="23">
        <f>BUL!BQ73+TCH!BQ73+DAN!BQ73+EST!BQ73+IRL!BQ73+GRE!BQ73+CRO!BQ73+CHY!BQ73+LET!BQ73+LIT!BQ73+LUX!BQ73+HON!BQ73+MAL!BQ73+AUT!BQ73+POL!BQ73+POR!BQ73+ROU!BQ73+SLV!BQ73+SLO!BQ73+FIN!BQ73+SUE!BQ73</f>
        <v>0.55400000000000016</v>
      </c>
      <c r="BR73" s="23">
        <f>BUL!BR73+TCH!BR73+DAN!BR73+EST!BR73+IRL!BR73+GRE!BR73+CRO!BR73+CHY!BR73+LET!BR73+LIT!BR73+LUX!BR73+HON!BR73+MAL!BR73+AUT!BR73+POL!BR73+POR!BR73+ROU!BR73+SLV!BR73+SLO!BR73+FIN!BR73+SUE!BR73</f>
        <v>0.49200000000000005</v>
      </c>
      <c r="BS73" s="21">
        <f t="shared" si="0"/>
        <v>25.866000000000014</v>
      </c>
    </row>
    <row r="74" spans="1:71">
      <c r="A74" s="7" t="s">
        <v>180</v>
      </c>
      <c r="B74" s="23">
        <f>BUL!B74+TCH!B74+DAN!B74+EST!B74+IRL!B74+GRE!B74+CRO!B74+CHY!B74+LET!B74+LIT!B74+LUX!B74+HON!B74+MAL!B74+AUT!B74+POL!B74+POR!B74+ROU!B74+SLV!B74+SLO!B74+FIN!B74+SUE!B74</f>
        <v>0</v>
      </c>
      <c r="C74" s="23">
        <f>BUL!C74+TCH!C74+DAN!C74+EST!C74+IRL!C74+GRE!C74+CRO!C74+CHY!C74+LET!C74+LIT!C74+LUX!C74+HON!C74+MAL!C74+AUT!C74+POL!C74+POR!C74+ROU!C74+SLV!C74+SLO!C74+FIN!C74+SUE!C74</f>
        <v>0</v>
      </c>
      <c r="D74" s="23">
        <f>BUL!D74+TCH!D74+DAN!D74+EST!D74+IRL!D74+GRE!D74+CRO!D74+CHY!D74+LET!D74+LIT!D74+LUX!D74+HON!D74+MAL!D74+AUT!D74+POL!D74+POR!D74+ROU!D74+SLV!D74+SLO!D74+FIN!D74+SUE!D74</f>
        <v>0</v>
      </c>
      <c r="E74" s="23">
        <f>BUL!E74+TCH!E74+DAN!E74+EST!E74+IRL!E74+GRE!E74+CRO!E74+CHY!E74+LET!E74+LIT!E74+LUX!E74+HON!E74+MAL!E74+AUT!E74+POL!E74+POR!E74+ROU!E74+SLV!E74+SLO!E74+FIN!E74+SUE!E74</f>
        <v>0</v>
      </c>
      <c r="F74" s="23">
        <f>BUL!F74+TCH!F74+DAN!F74+EST!F74+IRL!F74+GRE!F74+CRO!F74+CHY!F74+LET!F74+LIT!F74+LUX!F74+HON!F74+MAL!F74+AUT!F74+POL!F74+POR!F74+ROU!F74+SLV!F74+SLO!F74+FIN!F74+SUE!F74</f>
        <v>5.1999999999999998E-2</v>
      </c>
      <c r="G74" s="23">
        <f>BUL!G74+TCH!G74+DAN!G74+EST!G74+IRL!G74+GRE!G74+CRO!G74+CHY!G74+LET!G74+LIT!G74+LUX!G74+HON!G74+MAL!G74+AUT!G74+POL!G74+POR!G74+ROU!G74+SLV!G74+SLO!G74+FIN!G74+SUE!G74</f>
        <v>0</v>
      </c>
      <c r="H74" s="23">
        <f>BUL!H74+TCH!H74+DAN!H74+EST!H74+IRL!H74+GRE!H74+CRO!H74+CHY!H74+LET!H74+LIT!H74+LUX!H74+HON!H74+MAL!H74+AUT!H74+POL!H74+POR!H74+ROU!H74+SLV!H74+SLO!H74+FIN!H74+SUE!H74</f>
        <v>0</v>
      </c>
      <c r="I74" s="23">
        <f>BUL!I74+TCH!I74+DAN!I74+EST!I74+IRL!I74+GRE!I74+CRO!I74+CHY!I74+LET!I74+LIT!I74+LUX!I74+HON!I74+MAL!I74+AUT!I74+POL!I74+POR!I74+ROU!I74+SLV!I74+SLO!I74+FIN!I74+SUE!I74</f>
        <v>3.0000000000000001E-3</v>
      </c>
      <c r="J74" s="23">
        <f>BUL!J74+TCH!J74+DAN!J74+EST!J74+IRL!J74+GRE!J74+CRO!J74+CHY!J74+LET!J74+LIT!J74+LUX!J74+HON!J74+MAL!J74+AUT!J74+POL!J74+POR!J74+ROU!J74+SLV!J74+SLO!J74+FIN!J74+SUE!J74</f>
        <v>0</v>
      </c>
      <c r="K74" s="23">
        <f>BUL!K74+TCH!K74+DAN!K74+EST!K74+IRL!K74+GRE!K74+CRO!K74+CHY!K74+LET!K74+LIT!K74+LUX!K74+HON!K74+MAL!K74+AUT!K74+POL!K74+POR!K74+ROU!K74+SLV!K74+SLO!K74+FIN!K74+SUE!K74</f>
        <v>0.02</v>
      </c>
      <c r="L74" s="23">
        <f>BUL!L74+TCH!L74+DAN!L74+EST!L74+IRL!L74+GRE!L74+CRO!L74+CHY!L74+LET!L74+LIT!L74+LUX!L74+HON!L74+MAL!L74+AUT!L74+POL!L74+POR!L74+ROU!L74+SLV!L74+SLO!L74+FIN!L74+SUE!L74</f>
        <v>2.3000000000000003E-2</v>
      </c>
      <c r="M74" s="23">
        <f>BUL!M74+TCH!M74+DAN!M74+EST!M74+IRL!M74+GRE!M74+CRO!M74+CHY!M74+LET!M74+LIT!M74+LUX!M74+HON!M74+MAL!M74+AUT!M74+POL!M74+POR!M74+ROU!M74+SLV!M74+SLO!M74+FIN!M74+SUE!M74</f>
        <v>7.0000000000000001E-3</v>
      </c>
      <c r="N74" s="23">
        <f>BUL!N74+TCH!N74+DAN!N74+EST!N74+IRL!N74+GRE!N74+CRO!N74+CHY!N74+LET!N74+LIT!N74+LUX!N74+HON!N74+MAL!N74+AUT!N74+POL!N74+POR!N74+ROU!N74+SLV!N74+SLO!N74+FIN!N74+SUE!N74</f>
        <v>1.1000000000000001E-2</v>
      </c>
      <c r="O74" s="23">
        <f>BUL!O74+TCH!O74+DAN!O74+EST!O74+IRL!O74+GRE!O74+CRO!O74+CHY!O74+LET!O74+LIT!O74+LUX!O74+HON!O74+MAL!O74+AUT!O74+POL!O74+POR!O74+ROU!O74+SLV!O74+SLO!O74+FIN!O74+SUE!O74</f>
        <v>6.0000000000000001E-3</v>
      </c>
      <c r="P74" s="23">
        <f>BUL!P74+TCH!P74+DAN!P74+EST!P74+IRL!P74+GRE!P74+CRO!P74+CHY!P74+LET!P74+LIT!P74+LUX!P74+HON!P74+MAL!P74+AUT!P74+POL!P74+POR!P74+ROU!P74+SLV!P74+SLO!P74+FIN!P74+SUE!P74</f>
        <v>1.1000000000000001E-2</v>
      </c>
      <c r="Q74" s="23">
        <f>BUL!Q74+TCH!Q74+DAN!Q74+EST!Q74+IRL!Q74+GRE!Q74+CRO!Q74+CHY!Q74+LET!Q74+LIT!Q74+LUX!Q74+HON!Q74+MAL!Q74+AUT!Q74+POL!Q74+POR!Q74+ROU!Q74+SLV!Q74+SLO!Q74+FIN!Q74+SUE!Q74</f>
        <v>9.0000000000000011E-3</v>
      </c>
      <c r="R74" s="23">
        <f>BUL!R74+TCH!R74+DAN!R74+EST!R74+IRL!R74+GRE!R74+CRO!R74+CHY!R74+LET!R74+LIT!R74+LUX!R74+HON!R74+MAL!R74+AUT!R74+POL!R74+POR!R74+ROU!R74+SLV!R74+SLO!R74+FIN!R74+SUE!R74</f>
        <v>3.0000000000000001E-3</v>
      </c>
      <c r="S74" s="23">
        <f>BUL!S74+TCH!S74+DAN!S74+EST!S74+IRL!S74+GRE!S74+CRO!S74+CHY!S74+LET!S74+LIT!S74+LUX!S74+HON!S74+MAL!S74+AUT!S74+POL!S74+POR!S74+ROU!S74+SLV!S74+SLO!S74+FIN!S74+SUE!S74</f>
        <v>2E-3</v>
      </c>
      <c r="T74" s="23">
        <f>BUL!T74+TCH!T74+DAN!T74+EST!T74+IRL!T74+GRE!T74+CRO!T74+CHY!T74+LET!T74+LIT!T74+LUX!T74+HON!T74+MAL!T74+AUT!T74+POL!T74+POR!T74+ROU!T74+SLV!T74+SLO!T74+FIN!T74+SUE!T74</f>
        <v>1.1000000000000001E-2</v>
      </c>
      <c r="U74" s="23">
        <f>BUL!U74+TCH!U74+DAN!U74+EST!U74+IRL!U74+GRE!U74+CRO!U74+CHY!U74+LET!U74+LIT!U74+LUX!U74+HON!U74+MAL!U74+AUT!U74+POL!U74+POR!U74+ROU!U74+SLV!U74+SLO!U74+FIN!U74+SUE!U74</f>
        <v>1.1000000000000001E-2</v>
      </c>
      <c r="V74" s="23">
        <f>BUL!V74+TCH!V74+DAN!V74+EST!V74+IRL!V74+GRE!V74+CRO!V74+CHY!V74+LET!V74+LIT!V74+LUX!V74+HON!V74+MAL!V74+AUT!V74+POL!V74+POR!V74+ROU!V74+SLV!V74+SLO!V74+FIN!V74+SUE!V74</f>
        <v>1.2999999999999999E-2</v>
      </c>
      <c r="W74" s="23">
        <f>BUL!W74+TCH!W74+DAN!W74+EST!W74+IRL!W74+GRE!W74+CRO!W74+CHY!W74+LET!W74+LIT!W74+LUX!W74+HON!W74+MAL!W74+AUT!W74+POL!W74+POR!W74+ROU!W74+SLV!W74+SLO!W74+FIN!W74+SUE!W74</f>
        <v>2E-3</v>
      </c>
      <c r="X74" s="23">
        <f>BUL!X74+TCH!X74+DAN!X74+EST!X74+IRL!X74+GRE!X74+CRO!X74+CHY!X74+LET!X74+LIT!X74+LUX!X74+HON!X74+MAL!X74+AUT!X74+POL!X74+POR!X74+ROU!X74+SLV!X74+SLO!X74+FIN!X74+SUE!X74</f>
        <v>8.0000000000000002E-3</v>
      </c>
      <c r="Y74" s="23">
        <f>BUL!Y74+TCH!Y74+DAN!Y74+EST!Y74+IRL!Y74+GRE!Y74+CRO!Y74+CHY!Y74+LET!Y74+LIT!Y74+LUX!Y74+HON!Y74+MAL!Y74+AUT!Y74+POL!Y74+POR!Y74+ROU!Y74+SLV!Y74+SLO!Y74+FIN!Y74+SUE!Y74</f>
        <v>0.154</v>
      </c>
      <c r="Z74" s="23">
        <f>BUL!Z74+TCH!Z74+DAN!Z74+EST!Z74+IRL!Z74+GRE!Z74+CRO!Z74+CHY!Z74+LET!Z74+LIT!Z74+LUX!Z74+HON!Z74+MAL!Z74+AUT!Z74+POL!Z74+POR!Z74+ROU!Z74+SLV!Z74+SLO!Z74+FIN!Z74+SUE!Z74</f>
        <v>1E-3</v>
      </c>
      <c r="AA74" s="23">
        <f>BUL!AA74+TCH!AA74+DAN!AA74+EST!AA74+IRL!AA74+GRE!AA74+CRO!AA74+CHY!AA74+LET!AA74+LIT!AA74+LUX!AA74+HON!AA74+MAL!AA74+AUT!AA74+POL!AA74+POR!AA74+ROU!AA74+SLV!AA74+SLO!AA74+FIN!AA74+SUE!AA74</f>
        <v>2E-3</v>
      </c>
      <c r="AB74" s="23">
        <f>BUL!AB74+TCH!AB74+DAN!AB74+EST!AB74+IRL!AB74+GRE!AB74+CRO!AB74+CHY!AB74+LET!AB74+LIT!AB74+LUX!AB74+HON!AB74+MAL!AB74+AUT!AB74+POL!AB74+POR!AB74+ROU!AB74+SLV!AB74+SLO!AB74+FIN!AB74+SUE!AB74</f>
        <v>0.156</v>
      </c>
      <c r="AC74" s="23">
        <f>BUL!AC74+TCH!AC74+DAN!AC74+EST!AC74+IRL!AC74+GRE!AC74+CRO!AC74+CHY!AC74+LET!AC74+LIT!AC74+LUX!AC74+HON!AC74+MAL!AC74+AUT!AC74+POL!AC74+POR!AC74+ROU!AC74+SLV!AC74+SLO!AC74+FIN!AC74+SUE!AC74</f>
        <v>1.9E-2</v>
      </c>
      <c r="AD74" s="23">
        <f>BUL!AD74+TCH!AD74+DAN!AD74+EST!AD74+IRL!AD74+GRE!AD74+CRO!AD74+CHY!AD74+LET!AD74+LIT!AD74+LUX!AD74+HON!AD74+MAL!AD74+AUT!AD74+POL!AD74+POR!AD74+ROU!AD74+SLV!AD74+SLO!AD74+FIN!AD74+SUE!AD74</f>
        <v>0.08</v>
      </c>
      <c r="AE74" s="23">
        <f>BUL!AE74+TCH!AE74+DAN!AE74+EST!AE74+IRL!AE74+GRE!AE74+CRO!AE74+CHY!AE74+LET!AE74+LIT!AE74+LUX!AE74+HON!AE74+MAL!AE74+AUT!AE74+POL!AE74+POR!AE74+ROU!AE74+SLV!AE74+SLO!AE74+FIN!AE74+SUE!AE74</f>
        <v>6.3E-2</v>
      </c>
      <c r="AF74" s="23">
        <f>BUL!AF74+TCH!AF74+DAN!AF74+EST!AF74+IRL!AF74+GRE!AF74+CRO!AF74+CHY!AF74+LET!AF74+LIT!AF74+LUX!AF74+HON!AF74+MAL!AF74+AUT!AF74+POL!AF74+POR!AF74+ROU!AF74+SLV!AF74+SLO!AF74+FIN!AF74+SUE!AF74</f>
        <v>6.0000000000000005E-2</v>
      </c>
      <c r="AG74" s="23">
        <f>BUL!AG74+TCH!AG74+DAN!AG74+EST!AG74+IRL!AG74+GRE!AG74+CRO!AG74+CHY!AG74+LET!AG74+LIT!AG74+LUX!AG74+HON!AG74+MAL!AG74+AUT!AG74+POL!AG74+POR!AG74+ROU!AG74+SLV!AG74+SLO!AG74+FIN!AG74+SUE!AG74</f>
        <v>1.4999999999999999E-2</v>
      </c>
      <c r="AH74" s="23">
        <f>BUL!AH74+TCH!AH74+DAN!AH74+EST!AH74+IRL!AH74+GRE!AH74+CRO!AH74+CHY!AH74+LET!AH74+LIT!AH74+LUX!AH74+HON!AH74+MAL!AH74+AUT!AH74+POL!AH74+POR!AH74+ROU!AH74+SLV!AH74+SLO!AH74+FIN!AH74+SUE!AH74</f>
        <v>6.0000000000000001E-3</v>
      </c>
      <c r="AI74" s="23">
        <f>BUL!AI74+TCH!AI74+DAN!AI74+EST!AI74+IRL!AI74+GRE!AI74+CRO!AI74+CHY!AI74+LET!AI74+LIT!AI74+LUX!AI74+HON!AI74+MAL!AI74+AUT!AI74+POL!AI74+POR!AI74+ROU!AI74+SLV!AI74+SLO!AI74+FIN!AI74+SUE!AI74</f>
        <v>3.5000000000000003E-2</v>
      </c>
      <c r="AJ74" s="23">
        <f>BUL!AJ74+TCH!AJ74+DAN!AJ74+EST!AJ74+IRL!AJ74+GRE!AJ74+CRO!AJ74+CHY!AJ74+LET!AJ74+LIT!AJ74+LUX!AJ74+HON!AJ74+MAL!AJ74+AUT!AJ74+POL!AJ74+POR!AJ74+ROU!AJ74+SLV!AJ74+SLO!AJ74+FIN!AJ74+SUE!AJ74</f>
        <v>1E-3</v>
      </c>
      <c r="AK74" s="23">
        <f>BUL!AK74+TCH!AK74+DAN!AK74+EST!AK74+IRL!AK74+GRE!AK74+CRO!AK74+CHY!AK74+LET!AK74+LIT!AK74+LUX!AK74+HON!AK74+MAL!AK74+AUT!AK74+POL!AK74+POR!AK74+ROU!AK74+SLV!AK74+SLO!AK74+FIN!AK74+SUE!AK74</f>
        <v>2E-3</v>
      </c>
      <c r="AL74" s="23">
        <f>BUL!AL74+TCH!AL74+DAN!AL74+EST!AL74+IRL!AL74+GRE!AL74+CRO!AL74+CHY!AL74+LET!AL74+LIT!AL74+LUX!AL74+HON!AL74+MAL!AL74+AUT!AL74+POL!AL74+POR!AL74+ROU!AL74+SLV!AL74+SLO!AL74+FIN!AL74+SUE!AL74</f>
        <v>6.0000000000000001E-3</v>
      </c>
      <c r="AM74" s="23">
        <f>BUL!AM74+TCH!AM74+DAN!AM74+EST!AM74+IRL!AM74+GRE!AM74+CRO!AM74+CHY!AM74+LET!AM74+LIT!AM74+LUX!AM74+HON!AM74+MAL!AM74+AUT!AM74+POL!AM74+POR!AM74+ROU!AM74+SLV!AM74+SLO!AM74+FIN!AM74+SUE!AM74</f>
        <v>1.2999999999999999E-2</v>
      </c>
      <c r="AN74" s="23">
        <f>BUL!AN74+TCH!AN74+DAN!AN74+EST!AN74+IRL!AN74+GRE!AN74+CRO!AN74+CHY!AN74+LET!AN74+LIT!AN74+LUX!AN74+HON!AN74+MAL!AN74+AUT!AN74+POL!AN74+POR!AN74+ROU!AN74+SLV!AN74+SLO!AN74+FIN!AN74+SUE!AN74</f>
        <v>3.1E-2</v>
      </c>
      <c r="AO74" s="23">
        <f>BUL!AO74+TCH!AO74+DAN!AO74+EST!AO74+IRL!AO74+GRE!AO74+CRO!AO74+CHY!AO74+LET!AO74+LIT!AO74+LUX!AO74+HON!AO74+MAL!AO74+AUT!AO74+POL!AO74+POR!AO74+ROU!AO74+SLV!AO74+SLO!AO74+FIN!AO74+SUE!AO74</f>
        <v>4.8000000000000001E-2</v>
      </c>
      <c r="AP74" s="23">
        <f>BUL!AP74+TCH!AP74+DAN!AP74+EST!AP74+IRL!AP74+GRE!AP74+CRO!AP74+CHY!AP74+LET!AP74+LIT!AP74+LUX!AP74+HON!AP74+MAL!AP74+AUT!AP74+POL!AP74+POR!AP74+ROU!AP74+SLV!AP74+SLO!AP74+FIN!AP74+SUE!AP74</f>
        <v>0</v>
      </c>
      <c r="AQ74" s="23">
        <f>BUL!AQ74+TCH!AQ74+DAN!AQ74+EST!AQ74+IRL!AQ74+GRE!AQ74+CRO!AQ74+CHY!AQ74+LET!AQ74+LIT!AQ74+LUX!AQ74+HON!AQ74+MAL!AQ74+AUT!AQ74+POL!AQ74+POR!AQ74+ROU!AQ74+SLV!AQ74+SLO!AQ74+FIN!AQ74+SUE!AQ74</f>
        <v>0</v>
      </c>
      <c r="AR74" s="23">
        <f>BUL!AR74+TCH!AR74+DAN!AR74+EST!AR74+IRL!AR74+GRE!AR74+CRO!AR74+CHY!AR74+LET!AR74+LIT!AR74+LUX!AR74+HON!AR74+MAL!AR74+AUT!AR74+POL!AR74+POR!AR74+ROU!AR74+SLV!AR74+SLO!AR74+FIN!AR74+SUE!AR74</f>
        <v>0</v>
      </c>
      <c r="AS74" s="23">
        <f>BUL!AS74+TCH!AS74+DAN!AS74+EST!AS74+IRL!AS74+GRE!AS74+CRO!AS74+CHY!AS74+LET!AS74+LIT!AS74+LUX!AS74+HON!AS74+MAL!AS74+AUT!AS74+POL!AS74+POR!AS74+ROU!AS74+SLV!AS74+SLO!AS74+FIN!AS74+SUE!AS74</f>
        <v>8.0000000000000002E-3</v>
      </c>
      <c r="AT74" s="23">
        <f>BUL!AT74+TCH!AT74+DAN!AT74+EST!AT74+IRL!AT74+GRE!AT74+CRO!AT74+CHY!AT74+LET!AT74+LIT!AT74+LUX!AT74+HON!AT74+MAL!AT74+AUT!AT74+POL!AT74+POR!AT74+ROU!AT74+SLV!AT74+SLO!AT74+FIN!AT74+SUE!AT74</f>
        <v>6.0000000000000005E-2</v>
      </c>
      <c r="AU74" s="23">
        <f>BUL!AU74+TCH!AU74+DAN!AU74+EST!AU74+IRL!AU74+GRE!AU74+CRO!AU74+CHY!AU74+LET!AU74+LIT!AU74+LUX!AU74+HON!AU74+MAL!AU74+AUT!AU74+POL!AU74+POR!AU74+ROU!AU74+SLV!AU74+SLO!AU74+FIN!AU74+SUE!AU74</f>
        <v>3.1E-2</v>
      </c>
      <c r="AV74" s="23">
        <f>BUL!AV74+TCH!AV74+DAN!AV74+EST!AV74+IRL!AV74+GRE!AV74+CRO!AV74+CHY!AV74+LET!AV74+LIT!AV74+LUX!AV74+HON!AV74+MAL!AV74+AUT!AV74+POL!AV74+POR!AV74+ROU!AV74+SLV!AV74+SLO!AV74+FIN!AV74+SUE!AV74</f>
        <v>2.1000000000000001E-2</v>
      </c>
      <c r="AW74" s="23">
        <f>BUL!AW74+TCH!AW74+DAN!AW74+EST!AW74+IRL!AW74+GRE!AW74+CRO!AW74+CHY!AW74+LET!AW74+LIT!AW74+LUX!AW74+HON!AW74+MAL!AW74+AUT!AW74+POL!AW74+POR!AW74+ROU!AW74+SLV!AW74+SLO!AW74+FIN!AW74+SUE!AW74</f>
        <v>2.4999999999999998E-2</v>
      </c>
      <c r="AX74" s="23">
        <f>BUL!AX74+TCH!AX74+DAN!AX74+EST!AX74+IRL!AX74+GRE!AX74+CRO!AX74+CHY!AX74+LET!AX74+LIT!AX74+LUX!AX74+HON!AX74+MAL!AX74+AUT!AX74+POL!AX74+POR!AX74+ROU!AX74+SLV!AX74+SLO!AX74+FIN!AX74+SUE!AX74</f>
        <v>7.0000000000000001E-3</v>
      </c>
      <c r="AY74" s="23">
        <f>BUL!AY74+TCH!AY74+DAN!AY74+EST!AY74+IRL!AY74+GRE!AY74+CRO!AY74+CHY!AY74+LET!AY74+LIT!AY74+LUX!AY74+HON!AY74+MAL!AY74+AUT!AY74+POL!AY74+POR!AY74+ROU!AY74+SLV!AY74+SLO!AY74+FIN!AY74+SUE!AY74</f>
        <v>0.14400000000000002</v>
      </c>
      <c r="AZ74" s="23">
        <f>BUL!AZ74+TCH!AZ74+DAN!AZ74+EST!AZ74+IRL!AZ74+GRE!AZ74+CRO!AZ74+CHY!AZ74+LET!AZ74+LIT!AZ74+LUX!AZ74+HON!AZ74+MAL!AZ74+AUT!AZ74+POL!AZ74+POR!AZ74+ROU!AZ74+SLV!AZ74+SLO!AZ74+FIN!AZ74+SUE!AZ74</f>
        <v>0</v>
      </c>
      <c r="BA74" s="23">
        <f>BUL!BA74+TCH!BA74+DAN!BA74+EST!BA74+IRL!BA74+GRE!BA74+CRO!BA74+CHY!BA74+LET!BA74+LIT!BA74+LUX!BA74+HON!BA74+MAL!BA74+AUT!BA74+POL!BA74+POR!BA74+ROU!BA74+SLV!BA74+SLO!BA74+FIN!BA74+SUE!BA74</f>
        <v>0</v>
      </c>
      <c r="BB74" s="23">
        <f>BUL!BB74+TCH!BB74+DAN!BB74+EST!BB74+IRL!BB74+GRE!BB74+CRO!BB74+CHY!BB74+LET!BB74+LIT!BB74+LUX!BB74+HON!BB74+MAL!BB74+AUT!BB74+POL!BB74+POR!BB74+ROU!BB74+SLV!BB74+SLO!BB74+FIN!BB74+SUE!BB74</f>
        <v>4.3000000000000003E-2</v>
      </c>
      <c r="BC74" s="23">
        <f>BUL!BC74+TCH!BC74+DAN!BC74+EST!BC74+IRL!BC74+GRE!BC74+CRO!BC74+CHY!BC74+LET!BC74+LIT!BC74+LUX!BC74+HON!BC74+MAL!BC74+AUT!BC74+POL!BC74+POR!BC74+ROU!BC74+SLV!BC74+SLO!BC74+FIN!BC74+SUE!BC74</f>
        <v>0</v>
      </c>
      <c r="BD74" s="23">
        <f>BUL!BD74+TCH!BD74+DAN!BD74+EST!BD74+IRL!BD74+GRE!BD74+CRO!BD74+CHY!BD74+LET!BD74+LIT!BD74+LUX!BD74+HON!BD74+MAL!BD74+AUT!BD74+POL!BD74+POR!BD74+ROU!BD74+SLV!BD74+SLO!BD74+FIN!BD74+SUE!BD74</f>
        <v>4.0000000000000001E-3</v>
      </c>
      <c r="BE74" s="23">
        <f>BUL!BE74+TCH!BE74+DAN!BE74+EST!BE74+IRL!BE74+GRE!BE74+CRO!BE74+CHY!BE74+LET!BE74+LIT!BE74+LUX!BE74+HON!BE74+MAL!BE74+AUT!BE74+POL!BE74+POR!BE74+ROU!BE74+SLV!BE74+SLO!BE74+FIN!BE74+SUE!BE74</f>
        <v>2E-3</v>
      </c>
      <c r="BF74" s="23">
        <f>BUL!BF74+TCH!BF74+DAN!BF74+EST!BF74+IRL!BF74+GRE!BF74+CRO!BF74+CHY!BF74+LET!BF74+LIT!BF74+LUX!BF74+HON!BF74+MAL!BF74+AUT!BF74+POL!BF74+POR!BF74+ROU!BF74+SLV!BF74+SLO!BF74+FIN!BF74+SUE!BF74</f>
        <v>1.2999999999999999E-2</v>
      </c>
      <c r="BG74" s="23">
        <f>BUL!BG74+TCH!BG74+DAN!BG74+EST!BG74+IRL!BG74+GRE!BG74+CRO!BG74+CHY!BG74+LET!BG74+LIT!BG74+LUX!BG74+HON!BG74+MAL!BG74+AUT!BG74+POL!BG74+POR!BG74+ROU!BG74+SLV!BG74+SLO!BG74+FIN!BG74+SUE!BG74</f>
        <v>3.0000000000000001E-3</v>
      </c>
      <c r="BH74" s="23">
        <f>BUL!BH74+TCH!BH74+DAN!BH74+EST!BH74+IRL!BH74+GRE!BH74+CRO!BH74+CHY!BH74+LET!BH74+LIT!BH74+LUX!BH74+HON!BH74+MAL!BH74+AUT!BH74+POL!BH74+POR!BH74+ROU!BH74+SLV!BH74+SLO!BH74+FIN!BH74+SUE!BH74</f>
        <v>5.0000000000000001E-3</v>
      </c>
      <c r="BI74" s="23">
        <f>BUL!BI74+TCH!BI74+DAN!BI74+EST!BI74+IRL!BI74+GRE!BI74+CRO!BI74+CHY!BI74+LET!BI74+LIT!BI74+LUX!BI74+HON!BI74+MAL!BI74+AUT!BI74+POL!BI74+POR!BI74+ROU!BI74+SLV!BI74+SLO!BI74+FIN!BI74+SUE!BI74</f>
        <v>3.7999999999999999E-2</v>
      </c>
      <c r="BJ74" s="23">
        <f>BUL!BJ74+TCH!BJ74+DAN!BJ74+EST!BJ74+IRL!BJ74+GRE!BJ74+CRO!BJ74+CHY!BJ74+LET!BJ74+LIT!BJ74+LUX!BJ74+HON!BJ74+MAL!BJ74+AUT!BJ74+POL!BJ74+POR!BJ74+ROU!BJ74+SLV!BJ74+SLO!BJ74+FIN!BJ74+SUE!BJ74</f>
        <v>0</v>
      </c>
      <c r="BK74" s="23">
        <f>BUL!BK74+TCH!BK74+DAN!BK74+EST!BK74+IRL!BK74+GRE!BK74+CRO!BK74+CHY!BK74+LET!BK74+LIT!BK74+LUX!BK74+HON!BK74+MAL!BK74+AUT!BK74+POL!BK74+POR!BK74+ROU!BK74+SLV!BK74+SLO!BK74+FIN!BK74+SUE!BK74</f>
        <v>0.25600000000000001</v>
      </c>
      <c r="BL74" s="23">
        <f>BUL!BL74+TCH!BL74+DAN!BL74+EST!BL74+IRL!BL74+GRE!BL74+CRO!BL74+CHY!BL74+LET!BL74+LIT!BL74+LUX!BL74+HON!BL74+MAL!BL74+AUT!BL74+POL!BL74+POR!BL74+ROU!BL74+SLV!BL74+SLO!BL74+FIN!BL74+SUE!BL74</f>
        <v>0</v>
      </c>
      <c r="BM74" s="23">
        <f>BUL!BM74+TCH!BM74+DAN!BM74+EST!BM74+IRL!BM74+GRE!BM74+CRO!BM74+CHY!BM74+LET!BM74+LIT!BM74+LUX!BM74+HON!BM74+MAL!BM74+AUT!BM74+POL!BM74+POR!BM74+ROU!BM74+SLV!BM74+SLO!BM74+FIN!BM74+SUE!BM74</f>
        <v>0</v>
      </c>
      <c r="BN74" s="23">
        <f>BUL!BN74+TCH!BN74+DAN!BN74+EST!BN74+IRL!BN74+GRE!BN74+CRO!BN74+CHY!BN74+LET!BN74+LIT!BN74+LUX!BN74+HON!BN74+MAL!BN74+AUT!BN74+POL!BN74+POR!BN74+ROU!BN74+SLV!BN74+SLO!BN74+FIN!BN74+SUE!BN74</f>
        <v>0.36699999999999999</v>
      </c>
      <c r="BO74" s="23">
        <f>BUL!BO74+TCH!BO74+DAN!BO74+EST!BO74+IRL!BO74+GRE!BO74+CRO!BO74+CHY!BO74+LET!BO74+LIT!BO74+LUX!BO74+HON!BO74+MAL!BO74+AUT!BO74+POL!BO74+POR!BO74+ROU!BO74+SLV!BO74+SLO!BO74+FIN!BO74+SUE!BO74</f>
        <v>7.06</v>
      </c>
      <c r="BP74" s="23">
        <f>BUL!BP74+TCH!BP74+DAN!BP74+EST!BP74+IRL!BP74+GRE!BP74+CRO!BP74+CHY!BP74+LET!BP74+LIT!BP74+LUX!BP74+HON!BP74+MAL!BP74+AUT!BP74+POL!BP74+POR!BP74+ROU!BP74+SLV!BP74+SLO!BP74+FIN!BP74+SUE!BP74</f>
        <v>0</v>
      </c>
      <c r="BQ74" s="23">
        <f>BUL!BQ74+TCH!BQ74+DAN!BQ74+EST!BQ74+IRL!BQ74+GRE!BQ74+CRO!BQ74+CHY!BQ74+LET!BQ74+LIT!BQ74+LUX!BQ74+HON!BQ74+MAL!BQ74+AUT!BQ74+POL!BQ74+POR!BQ74+ROU!BQ74+SLV!BQ74+SLO!BQ74+FIN!BQ74+SUE!BQ74</f>
        <v>0</v>
      </c>
      <c r="BR74" s="23">
        <f>BUL!BR74+TCH!BR74+DAN!BR74+EST!BR74+IRL!BR74+GRE!BR74+CRO!BR74+CHY!BR74+LET!BR74+LIT!BR74+LUX!BR74+HON!BR74+MAL!BR74+AUT!BR74+POL!BR74+POR!BR74+ROU!BR74+SLV!BR74+SLO!BR74+FIN!BR74+SUE!BR74</f>
        <v>0</v>
      </c>
      <c r="BS74" s="21">
        <f t="shared" si="0"/>
        <v>8.9710000000000001</v>
      </c>
    </row>
    <row r="75" spans="1:71">
      <c r="A75" s="7" t="s">
        <v>245</v>
      </c>
      <c r="B75" s="23">
        <f>BUL!B75+TCH!B75+DAN!B75+EST!B75+IRL!B75+GRE!B75+CRO!B75+CHY!B75+LET!B75+LIT!B75+LUX!B75+HON!B75+MAL!B75+AUT!B75+POL!B75+POR!B75+ROU!B75+SLV!B75+SLO!B75+FIN!B75+SUE!B75</f>
        <v>0</v>
      </c>
      <c r="C75" s="23">
        <f>BUL!C75+TCH!C75+DAN!C75+EST!C75+IRL!C75+GRE!C75+CRO!C75+CHY!C75+LET!C75+LIT!C75+LUX!C75+HON!C75+MAL!C75+AUT!C75+POL!C75+POR!C75+ROU!C75+SLV!C75+SLO!C75+FIN!C75+SUE!C75</f>
        <v>0</v>
      </c>
      <c r="D75" s="23">
        <f>BUL!D75+TCH!D75+DAN!D75+EST!D75+IRL!D75+GRE!D75+CRO!D75+CHY!D75+LET!D75+LIT!D75+LUX!D75+HON!D75+MAL!D75+AUT!D75+POL!D75+POR!D75+ROU!D75+SLV!D75+SLO!D75+FIN!D75+SUE!D75</f>
        <v>0</v>
      </c>
      <c r="E75" s="23">
        <f>BUL!E75+TCH!E75+DAN!E75+EST!E75+IRL!E75+GRE!E75+CRO!E75+CHY!E75+LET!E75+LIT!E75+LUX!E75+HON!E75+MAL!E75+AUT!E75+POL!E75+POR!E75+ROU!E75+SLV!E75+SLO!E75+FIN!E75+SUE!E75</f>
        <v>0</v>
      </c>
      <c r="F75" s="23">
        <f>BUL!F75+TCH!F75+DAN!F75+EST!F75+IRL!F75+GRE!F75+CRO!F75+CHY!F75+LET!F75+LIT!F75+LUX!F75+HON!F75+MAL!F75+AUT!F75+POL!F75+POR!F75+ROU!F75+SLV!F75+SLO!F75+FIN!F75+SUE!F75</f>
        <v>0</v>
      </c>
      <c r="G75" s="23">
        <f>BUL!G75+TCH!G75+DAN!G75+EST!G75+IRL!G75+GRE!G75+CRO!G75+CHY!G75+LET!G75+LIT!G75+LUX!G75+HON!G75+MAL!G75+AUT!G75+POL!G75+POR!G75+ROU!G75+SLV!G75+SLO!G75+FIN!G75+SUE!G75</f>
        <v>0</v>
      </c>
      <c r="H75" s="23">
        <f>BUL!H75+TCH!H75+DAN!H75+EST!H75+IRL!H75+GRE!H75+CRO!H75+CHY!H75+LET!H75+LIT!H75+LUX!H75+HON!H75+MAL!H75+AUT!H75+POL!H75+POR!H75+ROU!H75+SLV!H75+SLO!H75+FIN!H75+SUE!H75</f>
        <v>0</v>
      </c>
      <c r="I75" s="23">
        <f>BUL!I75+TCH!I75+DAN!I75+EST!I75+IRL!I75+GRE!I75+CRO!I75+CHY!I75+LET!I75+LIT!I75+LUX!I75+HON!I75+MAL!I75+AUT!I75+POL!I75+POR!I75+ROU!I75+SLV!I75+SLO!I75+FIN!I75+SUE!I75</f>
        <v>0</v>
      </c>
      <c r="J75" s="23">
        <f>BUL!J75+TCH!J75+DAN!J75+EST!J75+IRL!J75+GRE!J75+CRO!J75+CHY!J75+LET!J75+LIT!J75+LUX!J75+HON!J75+MAL!J75+AUT!J75+POL!J75+POR!J75+ROU!J75+SLV!J75+SLO!J75+FIN!J75+SUE!J75</f>
        <v>0</v>
      </c>
      <c r="K75" s="23">
        <f>BUL!K75+TCH!K75+DAN!K75+EST!K75+IRL!K75+GRE!K75+CRO!K75+CHY!K75+LET!K75+LIT!K75+LUX!K75+HON!K75+MAL!K75+AUT!K75+POL!K75+POR!K75+ROU!K75+SLV!K75+SLO!K75+FIN!K75+SUE!K75</f>
        <v>0</v>
      </c>
      <c r="L75" s="23">
        <f>BUL!L75+TCH!L75+DAN!L75+EST!L75+IRL!L75+GRE!L75+CRO!L75+CHY!L75+LET!L75+LIT!L75+LUX!L75+HON!L75+MAL!L75+AUT!L75+POL!L75+POR!L75+ROU!L75+SLV!L75+SLO!L75+FIN!L75+SUE!L75</f>
        <v>0</v>
      </c>
      <c r="M75" s="23">
        <f>BUL!M75+TCH!M75+DAN!M75+EST!M75+IRL!M75+GRE!M75+CRO!M75+CHY!M75+LET!M75+LIT!M75+LUX!M75+HON!M75+MAL!M75+AUT!M75+POL!M75+POR!M75+ROU!M75+SLV!M75+SLO!M75+FIN!M75+SUE!M75</f>
        <v>0</v>
      </c>
      <c r="N75" s="23">
        <f>BUL!N75+TCH!N75+DAN!N75+EST!N75+IRL!N75+GRE!N75+CRO!N75+CHY!N75+LET!N75+LIT!N75+LUX!N75+HON!N75+MAL!N75+AUT!N75+POL!N75+POR!N75+ROU!N75+SLV!N75+SLO!N75+FIN!N75+SUE!N75</f>
        <v>0</v>
      </c>
      <c r="O75" s="23">
        <f>BUL!O75+TCH!O75+DAN!O75+EST!O75+IRL!O75+GRE!O75+CRO!O75+CHY!O75+LET!O75+LIT!O75+LUX!O75+HON!O75+MAL!O75+AUT!O75+POL!O75+POR!O75+ROU!O75+SLV!O75+SLO!O75+FIN!O75+SUE!O75</f>
        <v>0</v>
      </c>
      <c r="P75" s="23">
        <f>BUL!P75+TCH!P75+DAN!P75+EST!P75+IRL!P75+GRE!P75+CRO!P75+CHY!P75+LET!P75+LIT!P75+LUX!P75+HON!P75+MAL!P75+AUT!P75+POL!P75+POR!P75+ROU!P75+SLV!P75+SLO!P75+FIN!P75+SUE!P75</f>
        <v>0</v>
      </c>
      <c r="Q75" s="23">
        <f>BUL!Q75+TCH!Q75+DAN!Q75+EST!Q75+IRL!Q75+GRE!Q75+CRO!Q75+CHY!Q75+LET!Q75+LIT!Q75+LUX!Q75+HON!Q75+MAL!Q75+AUT!Q75+POL!Q75+POR!Q75+ROU!Q75+SLV!Q75+SLO!Q75+FIN!Q75+SUE!Q75</f>
        <v>0</v>
      </c>
      <c r="R75" s="23">
        <f>BUL!R75+TCH!R75+DAN!R75+EST!R75+IRL!R75+GRE!R75+CRO!R75+CHY!R75+LET!R75+LIT!R75+LUX!R75+HON!R75+MAL!R75+AUT!R75+POL!R75+POR!R75+ROU!R75+SLV!R75+SLO!R75+FIN!R75+SUE!R75</f>
        <v>0</v>
      </c>
      <c r="S75" s="23">
        <f>BUL!S75+TCH!S75+DAN!S75+EST!S75+IRL!S75+GRE!S75+CRO!S75+CHY!S75+LET!S75+LIT!S75+LUX!S75+HON!S75+MAL!S75+AUT!S75+POL!S75+POR!S75+ROU!S75+SLV!S75+SLO!S75+FIN!S75+SUE!S75</f>
        <v>0</v>
      </c>
      <c r="T75" s="23">
        <f>BUL!T75+TCH!T75+DAN!T75+EST!T75+IRL!T75+GRE!T75+CRO!T75+CHY!T75+LET!T75+LIT!T75+LUX!T75+HON!T75+MAL!T75+AUT!T75+POL!T75+POR!T75+ROU!T75+SLV!T75+SLO!T75+FIN!T75+SUE!T75</f>
        <v>0</v>
      </c>
      <c r="U75" s="23">
        <f>BUL!U75+TCH!U75+DAN!U75+EST!U75+IRL!U75+GRE!U75+CRO!U75+CHY!U75+LET!U75+LIT!U75+LUX!U75+HON!U75+MAL!U75+AUT!U75+POL!U75+POR!U75+ROU!U75+SLV!U75+SLO!U75+FIN!U75+SUE!U75</f>
        <v>0</v>
      </c>
      <c r="V75" s="23">
        <f>BUL!V75+TCH!V75+DAN!V75+EST!V75+IRL!V75+GRE!V75+CRO!V75+CHY!V75+LET!V75+LIT!V75+LUX!V75+HON!V75+MAL!V75+AUT!V75+POL!V75+POR!V75+ROU!V75+SLV!V75+SLO!V75+FIN!V75+SUE!V75</f>
        <v>0</v>
      </c>
      <c r="W75" s="23">
        <f>BUL!W75+TCH!W75+DAN!W75+EST!W75+IRL!W75+GRE!W75+CRO!W75+CHY!W75+LET!W75+LIT!W75+LUX!W75+HON!W75+MAL!W75+AUT!W75+POL!W75+POR!W75+ROU!W75+SLV!W75+SLO!W75+FIN!W75+SUE!W75</f>
        <v>0</v>
      </c>
      <c r="X75" s="23">
        <f>BUL!X75+TCH!X75+DAN!X75+EST!X75+IRL!X75+GRE!X75+CRO!X75+CHY!X75+LET!X75+LIT!X75+LUX!X75+HON!X75+MAL!X75+AUT!X75+POL!X75+POR!X75+ROU!X75+SLV!X75+SLO!X75+FIN!X75+SUE!X75</f>
        <v>0</v>
      </c>
      <c r="Y75" s="23">
        <f>BUL!Y75+TCH!Y75+DAN!Y75+EST!Y75+IRL!Y75+GRE!Y75+CRO!Y75+CHY!Y75+LET!Y75+LIT!Y75+LUX!Y75+HON!Y75+MAL!Y75+AUT!Y75+POL!Y75+POR!Y75+ROU!Y75+SLV!Y75+SLO!Y75+FIN!Y75+SUE!Y75</f>
        <v>0</v>
      </c>
      <c r="Z75" s="23">
        <f>BUL!Z75+TCH!Z75+DAN!Z75+EST!Z75+IRL!Z75+GRE!Z75+CRO!Z75+CHY!Z75+LET!Z75+LIT!Z75+LUX!Z75+HON!Z75+MAL!Z75+AUT!Z75+POL!Z75+POR!Z75+ROU!Z75+SLV!Z75+SLO!Z75+FIN!Z75+SUE!Z75</f>
        <v>0</v>
      </c>
      <c r="AA75" s="23">
        <f>BUL!AA75+TCH!AA75+DAN!AA75+EST!AA75+IRL!AA75+GRE!AA75+CRO!AA75+CHY!AA75+LET!AA75+LIT!AA75+LUX!AA75+HON!AA75+MAL!AA75+AUT!AA75+POL!AA75+POR!AA75+ROU!AA75+SLV!AA75+SLO!AA75+FIN!AA75+SUE!AA75</f>
        <v>0</v>
      </c>
      <c r="AB75" s="23">
        <f>BUL!AB75+TCH!AB75+DAN!AB75+EST!AB75+IRL!AB75+GRE!AB75+CRO!AB75+CHY!AB75+LET!AB75+LIT!AB75+LUX!AB75+HON!AB75+MAL!AB75+AUT!AB75+POL!AB75+POR!AB75+ROU!AB75+SLV!AB75+SLO!AB75+FIN!AB75+SUE!AB75</f>
        <v>0</v>
      </c>
      <c r="AC75" s="23">
        <f>BUL!AC75+TCH!AC75+DAN!AC75+EST!AC75+IRL!AC75+GRE!AC75+CRO!AC75+CHY!AC75+LET!AC75+LIT!AC75+LUX!AC75+HON!AC75+MAL!AC75+AUT!AC75+POL!AC75+POR!AC75+ROU!AC75+SLV!AC75+SLO!AC75+FIN!AC75+SUE!AC75</f>
        <v>0</v>
      </c>
      <c r="AD75" s="23">
        <f>BUL!AD75+TCH!AD75+DAN!AD75+EST!AD75+IRL!AD75+GRE!AD75+CRO!AD75+CHY!AD75+LET!AD75+LIT!AD75+LUX!AD75+HON!AD75+MAL!AD75+AUT!AD75+POL!AD75+POR!AD75+ROU!AD75+SLV!AD75+SLO!AD75+FIN!AD75+SUE!AD75</f>
        <v>0</v>
      </c>
      <c r="AE75" s="23">
        <f>BUL!AE75+TCH!AE75+DAN!AE75+EST!AE75+IRL!AE75+GRE!AE75+CRO!AE75+CHY!AE75+LET!AE75+LIT!AE75+LUX!AE75+HON!AE75+MAL!AE75+AUT!AE75+POL!AE75+POR!AE75+ROU!AE75+SLV!AE75+SLO!AE75+FIN!AE75+SUE!AE75</f>
        <v>0</v>
      </c>
      <c r="AF75" s="23">
        <f>BUL!AF75+TCH!AF75+DAN!AF75+EST!AF75+IRL!AF75+GRE!AF75+CRO!AF75+CHY!AF75+LET!AF75+LIT!AF75+LUX!AF75+HON!AF75+MAL!AF75+AUT!AF75+POL!AF75+POR!AF75+ROU!AF75+SLV!AF75+SLO!AF75+FIN!AF75+SUE!AF75</f>
        <v>0</v>
      </c>
      <c r="AG75" s="23">
        <f>BUL!AG75+TCH!AG75+DAN!AG75+EST!AG75+IRL!AG75+GRE!AG75+CRO!AG75+CHY!AG75+LET!AG75+LIT!AG75+LUX!AG75+HON!AG75+MAL!AG75+AUT!AG75+POL!AG75+POR!AG75+ROU!AG75+SLV!AG75+SLO!AG75+FIN!AG75+SUE!AG75</f>
        <v>0</v>
      </c>
      <c r="AH75" s="23">
        <f>BUL!AH75+TCH!AH75+DAN!AH75+EST!AH75+IRL!AH75+GRE!AH75+CRO!AH75+CHY!AH75+LET!AH75+LIT!AH75+LUX!AH75+HON!AH75+MAL!AH75+AUT!AH75+POL!AH75+POR!AH75+ROU!AH75+SLV!AH75+SLO!AH75+FIN!AH75+SUE!AH75</f>
        <v>0</v>
      </c>
      <c r="AI75" s="23">
        <f>BUL!AI75+TCH!AI75+DAN!AI75+EST!AI75+IRL!AI75+GRE!AI75+CRO!AI75+CHY!AI75+LET!AI75+LIT!AI75+LUX!AI75+HON!AI75+MAL!AI75+AUT!AI75+POL!AI75+POR!AI75+ROU!AI75+SLV!AI75+SLO!AI75+FIN!AI75+SUE!AI75</f>
        <v>0</v>
      </c>
      <c r="AJ75" s="23">
        <f>BUL!AJ75+TCH!AJ75+DAN!AJ75+EST!AJ75+IRL!AJ75+GRE!AJ75+CRO!AJ75+CHY!AJ75+LET!AJ75+LIT!AJ75+LUX!AJ75+HON!AJ75+MAL!AJ75+AUT!AJ75+POL!AJ75+POR!AJ75+ROU!AJ75+SLV!AJ75+SLO!AJ75+FIN!AJ75+SUE!AJ75</f>
        <v>0</v>
      </c>
      <c r="AK75" s="23">
        <f>BUL!AK75+TCH!AK75+DAN!AK75+EST!AK75+IRL!AK75+GRE!AK75+CRO!AK75+CHY!AK75+LET!AK75+LIT!AK75+LUX!AK75+HON!AK75+MAL!AK75+AUT!AK75+POL!AK75+POR!AK75+ROU!AK75+SLV!AK75+SLO!AK75+FIN!AK75+SUE!AK75</f>
        <v>0</v>
      </c>
      <c r="AL75" s="23">
        <f>BUL!AL75+TCH!AL75+DAN!AL75+EST!AL75+IRL!AL75+GRE!AL75+CRO!AL75+CHY!AL75+LET!AL75+LIT!AL75+LUX!AL75+HON!AL75+MAL!AL75+AUT!AL75+POL!AL75+POR!AL75+ROU!AL75+SLV!AL75+SLO!AL75+FIN!AL75+SUE!AL75</f>
        <v>0</v>
      </c>
      <c r="AM75" s="23">
        <f>BUL!AM75+TCH!AM75+DAN!AM75+EST!AM75+IRL!AM75+GRE!AM75+CRO!AM75+CHY!AM75+LET!AM75+LIT!AM75+LUX!AM75+HON!AM75+MAL!AM75+AUT!AM75+POL!AM75+POR!AM75+ROU!AM75+SLV!AM75+SLO!AM75+FIN!AM75+SUE!AM75</f>
        <v>0</v>
      </c>
      <c r="AN75" s="23">
        <f>BUL!AN75+TCH!AN75+DAN!AN75+EST!AN75+IRL!AN75+GRE!AN75+CRO!AN75+CHY!AN75+LET!AN75+LIT!AN75+LUX!AN75+HON!AN75+MAL!AN75+AUT!AN75+POL!AN75+POR!AN75+ROU!AN75+SLV!AN75+SLO!AN75+FIN!AN75+SUE!AN75</f>
        <v>0</v>
      </c>
      <c r="AO75" s="23">
        <f>BUL!AO75+TCH!AO75+DAN!AO75+EST!AO75+IRL!AO75+GRE!AO75+CRO!AO75+CHY!AO75+LET!AO75+LIT!AO75+LUX!AO75+HON!AO75+MAL!AO75+AUT!AO75+POL!AO75+POR!AO75+ROU!AO75+SLV!AO75+SLO!AO75+FIN!AO75+SUE!AO75</f>
        <v>0</v>
      </c>
      <c r="AP75" s="23">
        <f>BUL!AP75+TCH!AP75+DAN!AP75+EST!AP75+IRL!AP75+GRE!AP75+CRO!AP75+CHY!AP75+LET!AP75+LIT!AP75+LUX!AP75+HON!AP75+MAL!AP75+AUT!AP75+POL!AP75+POR!AP75+ROU!AP75+SLV!AP75+SLO!AP75+FIN!AP75+SUE!AP75</f>
        <v>0</v>
      </c>
      <c r="AQ75" s="23">
        <f>BUL!AQ75+TCH!AQ75+DAN!AQ75+EST!AQ75+IRL!AQ75+GRE!AQ75+CRO!AQ75+CHY!AQ75+LET!AQ75+LIT!AQ75+LUX!AQ75+HON!AQ75+MAL!AQ75+AUT!AQ75+POL!AQ75+POR!AQ75+ROU!AQ75+SLV!AQ75+SLO!AQ75+FIN!AQ75+SUE!AQ75</f>
        <v>0</v>
      </c>
      <c r="AR75" s="23">
        <f>BUL!AR75+TCH!AR75+DAN!AR75+EST!AR75+IRL!AR75+GRE!AR75+CRO!AR75+CHY!AR75+LET!AR75+LIT!AR75+LUX!AR75+HON!AR75+MAL!AR75+AUT!AR75+POL!AR75+POR!AR75+ROU!AR75+SLV!AR75+SLO!AR75+FIN!AR75+SUE!AR75</f>
        <v>0</v>
      </c>
      <c r="AS75" s="23">
        <f>BUL!AS75+TCH!AS75+DAN!AS75+EST!AS75+IRL!AS75+GRE!AS75+CRO!AS75+CHY!AS75+LET!AS75+LIT!AS75+LUX!AS75+HON!AS75+MAL!AS75+AUT!AS75+POL!AS75+POR!AS75+ROU!AS75+SLV!AS75+SLO!AS75+FIN!AS75+SUE!AS75</f>
        <v>0</v>
      </c>
      <c r="AT75" s="23">
        <f>BUL!AT75+TCH!AT75+DAN!AT75+EST!AT75+IRL!AT75+GRE!AT75+CRO!AT75+CHY!AT75+LET!AT75+LIT!AT75+LUX!AT75+HON!AT75+MAL!AT75+AUT!AT75+POL!AT75+POR!AT75+ROU!AT75+SLV!AT75+SLO!AT75+FIN!AT75+SUE!AT75</f>
        <v>0</v>
      </c>
      <c r="AU75" s="23">
        <f>BUL!AU75+TCH!AU75+DAN!AU75+EST!AU75+IRL!AU75+GRE!AU75+CRO!AU75+CHY!AU75+LET!AU75+LIT!AU75+LUX!AU75+HON!AU75+MAL!AU75+AUT!AU75+POL!AU75+POR!AU75+ROU!AU75+SLV!AU75+SLO!AU75+FIN!AU75+SUE!AU75</f>
        <v>0</v>
      </c>
      <c r="AV75" s="23">
        <f>BUL!AV75+TCH!AV75+DAN!AV75+EST!AV75+IRL!AV75+GRE!AV75+CRO!AV75+CHY!AV75+LET!AV75+LIT!AV75+LUX!AV75+HON!AV75+MAL!AV75+AUT!AV75+POL!AV75+POR!AV75+ROU!AV75+SLV!AV75+SLO!AV75+FIN!AV75+SUE!AV75</f>
        <v>0</v>
      </c>
      <c r="AW75" s="23">
        <f>BUL!AW75+TCH!AW75+DAN!AW75+EST!AW75+IRL!AW75+GRE!AW75+CRO!AW75+CHY!AW75+LET!AW75+LIT!AW75+LUX!AW75+HON!AW75+MAL!AW75+AUT!AW75+POL!AW75+POR!AW75+ROU!AW75+SLV!AW75+SLO!AW75+FIN!AW75+SUE!AW75</f>
        <v>0</v>
      </c>
      <c r="AX75" s="23">
        <f>BUL!AX75+TCH!AX75+DAN!AX75+EST!AX75+IRL!AX75+GRE!AX75+CRO!AX75+CHY!AX75+LET!AX75+LIT!AX75+LUX!AX75+HON!AX75+MAL!AX75+AUT!AX75+POL!AX75+POR!AX75+ROU!AX75+SLV!AX75+SLO!AX75+FIN!AX75+SUE!AX75</f>
        <v>0</v>
      </c>
      <c r="AY75" s="23">
        <f>BUL!AY75+TCH!AY75+DAN!AY75+EST!AY75+IRL!AY75+GRE!AY75+CRO!AY75+CHY!AY75+LET!AY75+LIT!AY75+LUX!AY75+HON!AY75+MAL!AY75+AUT!AY75+POL!AY75+POR!AY75+ROU!AY75+SLV!AY75+SLO!AY75+FIN!AY75+SUE!AY75</f>
        <v>0</v>
      </c>
      <c r="AZ75" s="23">
        <f>BUL!AZ75+TCH!AZ75+DAN!AZ75+EST!AZ75+IRL!AZ75+GRE!AZ75+CRO!AZ75+CHY!AZ75+LET!AZ75+LIT!AZ75+LUX!AZ75+HON!AZ75+MAL!AZ75+AUT!AZ75+POL!AZ75+POR!AZ75+ROU!AZ75+SLV!AZ75+SLO!AZ75+FIN!AZ75+SUE!AZ75</f>
        <v>0</v>
      </c>
      <c r="BA75" s="23">
        <f>BUL!BA75+TCH!BA75+DAN!BA75+EST!BA75+IRL!BA75+GRE!BA75+CRO!BA75+CHY!BA75+LET!BA75+LIT!BA75+LUX!BA75+HON!BA75+MAL!BA75+AUT!BA75+POL!BA75+POR!BA75+ROU!BA75+SLV!BA75+SLO!BA75+FIN!BA75+SUE!BA75</f>
        <v>0</v>
      </c>
      <c r="BB75" s="23">
        <f>BUL!BB75+TCH!BB75+DAN!BB75+EST!BB75+IRL!BB75+GRE!BB75+CRO!BB75+CHY!BB75+LET!BB75+LIT!BB75+LUX!BB75+HON!BB75+MAL!BB75+AUT!BB75+POL!BB75+POR!BB75+ROU!BB75+SLV!BB75+SLO!BB75+FIN!BB75+SUE!BB75</f>
        <v>0</v>
      </c>
      <c r="BC75" s="23">
        <f>BUL!BC75+TCH!BC75+DAN!BC75+EST!BC75+IRL!BC75+GRE!BC75+CRO!BC75+CHY!BC75+LET!BC75+LIT!BC75+LUX!BC75+HON!BC75+MAL!BC75+AUT!BC75+POL!BC75+POR!BC75+ROU!BC75+SLV!BC75+SLO!BC75+FIN!BC75+SUE!BC75</f>
        <v>0</v>
      </c>
      <c r="BD75" s="23">
        <f>BUL!BD75+TCH!BD75+DAN!BD75+EST!BD75+IRL!BD75+GRE!BD75+CRO!BD75+CHY!BD75+LET!BD75+LIT!BD75+LUX!BD75+HON!BD75+MAL!BD75+AUT!BD75+POL!BD75+POR!BD75+ROU!BD75+SLV!BD75+SLO!BD75+FIN!BD75+SUE!BD75</f>
        <v>0</v>
      </c>
      <c r="BE75" s="23">
        <f>BUL!BE75+TCH!BE75+DAN!BE75+EST!BE75+IRL!BE75+GRE!BE75+CRO!BE75+CHY!BE75+LET!BE75+LIT!BE75+LUX!BE75+HON!BE75+MAL!BE75+AUT!BE75+POL!BE75+POR!BE75+ROU!BE75+SLV!BE75+SLO!BE75+FIN!BE75+SUE!BE75</f>
        <v>0</v>
      </c>
      <c r="BF75" s="23">
        <f>BUL!BF75+TCH!BF75+DAN!BF75+EST!BF75+IRL!BF75+GRE!BF75+CRO!BF75+CHY!BF75+LET!BF75+LIT!BF75+LUX!BF75+HON!BF75+MAL!BF75+AUT!BF75+POL!BF75+POR!BF75+ROU!BF75+SLV!BF75+SLO!BF75+FIN!BF75+SUE!BF75</f>
        <v>0</v>
      </c>
      <c r="BG75" s="23">
        <f>BUL!BG75+TCH!BG75+DAN!BG75+EST!BG75+IRL!BG75+GRE!BG75+CRO!BG75+CHY!BG75+LET!BG75+LIT!BG75+LUX!BG75+HON!BG75+MAL!BG75+AUT!BG75+POL!BG75+POR!BG75+ROU!BG75+SLV!BG75+SLO!BG75+FIN!BG75+SUE!BG75</f>
        <v>0</v>
      </c>
      <c r="BH75" s="23">
        <f>BUL!BH75+TCH!BH75+DAN!BH75+EST!BH75+IRL!BH75+GRE!BH75+CRO!BH75+CHY!BH75+LET!BH75+LIT!BH75+LUX!BH75+HON!BH75+MAL!BH75+AUT!BH75+POL!BH75+POR!BH75+ROU!BH75+SLV!BH75+SLO!BH75+FIN!BH75+SUE!BH75</f>
        <v>0</v>
      </c>
      <c r="BI75" s="23">
        <f>BUL!BI75+TCH!BI75+DAN!BI75+EST!BI75+IRL!BI75+GRE!BI75+CRO!BI75+CHY!BI75+LET!BI75+LIT!BI75+LUX!BI75+HON!BI75+MAL!BI75+AUT!BI75+POL!BI75+POR!BI75+ROU!BI75+SLV!BI75+SLO!BI75+FIN!BI75+SUE!BI75</f>
        <v>0</v>
      </c>
      <c r="BJ75" s="23">
        <f>BUL!BJ75+TCH!BJ75+DAN!BJ75+EST!BJ75+IRL!BJ75+GRE!BJ75+CRO!BJ75+CHY!BJ75+LET!BJ75+LIT!BJ75+LUX!BJ75+HON!BJ75+MAL!BJ75+AUT!BJ75+POL!BJ75+POR!BJ75+ROU!BJ75+SLV!BJ75+SLO!BJ75+FIN!BJ75+SUE!BJ75</f>
        <v>0</v>
      </c>
      <c r="BK75" s="23">
        <f>BUL!BK75+TCH!BK75+DAN!BK75+EST!BK75+IRL!BK75+GRE!BK75+CRO!BK75+CHY!BK75+LET!BK75+LIT!BK75+LUX!BK75+HON!BK75+MAL!BK75+AUT!BK75+POL!BK75+POR!BK75+ROU!BK75+SLV!BK75+SLO!BK75+FIN!BK75+SUE!BK75</f>
        <v>0</v>
      </c>
      <c r="BL75" s="23">
        <f>BUL!BL75+TCH!BL75+DAN!BL75+EST!BL75+IRL!BL75+GRE!BL75+CRO!BL75+CHY!BL75+LET!BL75+LIT!BL75+LUX!BL75+HON!BL75+MAL!BL75+AUT!BL75+POL!BL75+POR!BL75+ROU!BL75+SLV!BL75+SLO!BL75+FIN!BL75+SUE!BL75</f>
        <v>0</v>
      </c>
      <c r="BM75" s="23">
        <f>BUL!BM75+TCH!BM75+DAN!BM75+EST!BM75+IRL!BM75+GRE!BM75+CRO!BM75+CHY!BM75+LET!BM75+LIT!BM75+LUX!BM75+HON!BM75+MAL!BM75+AUT!BM75+POL!BM75+POR!BM75+ROU!BM75+SLV!BM75+SLO!BM75+FIN!BM75+SUE!BM75</f>
        <v>0</v>
      </c>
      <c r="BN75" s="23">
        <f>BUL!BN75+TCH!BN75+DAN!BN75+EST!BN75+IRL!BN75+GRE!BN75+CRO!BN75+CHY!BN75+LET!BN75+LIT!BN75+LUX!BN75+HON!BN75+MAL!BN75+AUT!BN75+POL!BN75+POR!BN75+ROU!BN75+SLV!BN75+SLO!BN75+FIN!BN75+SUE!BN75</f>
        <v>0</v>
      </c>
      <c r="BO75" s="23">
        <f>BUL!BO75+TCH!BO75+DAN!BO75+EST!BO75+IRL!BO75+GRE!BO75+CRO!BO75+CHY!BO75+LET!BO75+LIT!BO75+LUX!BO75+HON!BO75+MAL!BO75+AUT!BO75+POL!BO75+POR!BO75+ROU!BO75+SLV!BO75+SLO!BO75+FIN!BO75+SUE!BO75</f>
        <v>0</v>
      </c>
      <c r="BP75" s="23">
        <f>BUL!BP75+TCH!BP75+DAN!BP75+EST!BP75+IRL!BP75+GRE!BP75+CRO!BP75+CHY!BP75+LET!BP75+LIT!BP75+LUX!BP75+HON!BP75+MAL!BP75+AUT!BP75+POL!BP75+POR!BP75+ROU!BP75+SLV!BP75+SLO!BP75+FIN!BP75+SUE!BP75</f>
        <v>0</v>
      </c>
      <c r="BQ75" s="23">
        <f>BUL!BQ75+TCH!BQ75+DAN!BQ75+EST!BQ75+IRL!BQ75+GRE!BQ75+CRO!BQ75+CHY!BQ75+LET!BQ75+LIT!BQ75+LUX!BQ75+HON!BQ75+MAL!BQ75+AUT!BQ75+POL!BQ75+POR!BQ75+ROU!BQ75+SLV!BQ75+SLO!BQ75+FIN!BQ75+SUE!BQ75</f>
        <v>0</v>
      </c>
      <c r="BR75" s="23">
        <f>BUL!BR75+TCH!BR75+DAN!BR75+EST!BR75+IRL!BR75+GRE!BR75+CRO!BR75+CHY!BR75+LET!BR75+LIT!BR75+LUX!BR75+HON!BR75+MAL!BR75+AUT!BR75+POL!BR75+POR!BR75+ROU!BR75+SLV!BR75+SLO!BR75+FIN!BR75+SUE!BR75</f>
        <v>0</v>
      </c>
      <c r="BS75" s="21">
        <f t="shared" si="0"/>
        <v>0</v>
      </c>
    </row>
    <row r="76" spans="1:71">
      <c r="A76" s="7" t="s">
        <v>246</v>
      </c>
      <c r="B76" s="23">
        <f>BUL!B76+TCH!B76+DAN!B76+EST!B76+IRL!B76+GRE!B76+CRO!B76+CHY!B76+LET!B76+LIT!B76+LUX!B76+HON!B76+MAL!B76+AUT!B76+POL!B76+POR!B76+ROU!B76+SLV!B76+SLO!B76+FIN!B76+SUE!B76</f>
        <v>0</v>
      </c>
      <c r="C76" s="23">
        <f>BUL!C76+TCH!C76+DAN!C76+EST!C76+IRL!C76+GRE!C76+CRO!C76+CHY!C76+LET!C76+LIT!C76+LUX!C76+HON!C76+MAL!C76+AUT!C76+POL!C76+POR!C76+ROU!C76+SLV!C76+SLO!C76+FIN!C76+SUE!C76</f>
        <v>0</v>
      </c>
      <c r="D76" s="23">
        <f>BUL!D76+TCH!D76+DAN!D76+EST!D76+IRL!D76+GRE!D76+CRO!D76+CHY!D76+LET!D76+LIT!D76+LUX!D76+HON!D76+MAL!D76+AUT!D76+POL!D76+POR!D76+ROU!D76+SLV!D76+SLO!D76+FIN!D76+SUE!D76</f>
        <v>0</v>
      </c>
      <c r="E76" s="23">
        <f>BUL!E76+TCH!E76+DAN!E76+EST!E76+IRL!E76+GRE!E76+CRO!E76+CHY!E76+LET!E76+LIT!E76+LUX!E76+HON!E76+MAL!E76+AUT!E76+POL!E76+POR!E76+ROU!E76+SLV!E76+SLO!E76+FIN!E76+SUE!E76</f>
        <v>0</v>
      </c>
      <c r="F76" s="23">
        <f>BUL!F76+TCH!F76+DAN!F76+EST!F76+IRL!F76+GRE!F76+CRO!F76+CHY!F76+LET!F76+LIT!F76+LUX!F76+HON!F76+MAL!F76+AUT!F76+POL!F76+POR!F76+ROU!F76+SLV!F76+SLO!F76+FIN!F76+SUE!F76</f>
        <v>0</v>
      </c>
      <c r="G76" s="23">
        <f>BUL!G76+TCH!G76+DAN!G76+EST!G76+IRL!G76+GRE!G76+CRO!G76+CHY!G76+LET!G76+LIT!G76+LUX!G76+HON!G76+MAL!G76+AUT!G76+POL!G76+POR!G76+ROU!G76+SLV!G76+SLO!G76+FIN!G76+SUE!G76</f>
        <v>0</v>
      </c>
      <c r="H76" s="23">
        <f>BUL!H76+TCH!H76+DAN!H76+EST!H76+IRL!H76+GRE!H76+CRO!H76+CHY!H76+LET!H76+LIT!H76+LUX!H76+HON!H76+MAL!H76+AUT!H76+POL!H76+POR!H76+ROU!H76+SLV!H76+SLO!H76+FIN!H76+SUE!H76</f>
        <v>0</v>
      </c>
      <c r="I76" s="23">
        <f>BUL!I76+TCH!I76+DAN!I76+EST!I76+IRL!I76+GRE!I76+CRO!I76+CHY!I76+LET!I76+LIT!I76+LUX!I76+HON!I76+MAL!I76+AUT!I76+POL!I76+POR!I76+ROU!I76+SLV!I76+SLO!I76+FIN!I76+SUE!I76</f>
        <v>0</v>
      </c>
      <c r="J76" s="23">
        <f>BUL!J76+TCH!J76+DAN!J76+EST!J76+IRL!J76+GRE!J76+CRO!J76+CHY!J76+LET!J76+LIT!J76+LUX!J76+HON!J76+MAL!J76+AUT!J76+POL!J76+POR!J76+ROU!J76+SLV!J76+SLO!J76+FIN!J76+SUE!J76</f>
        <v>0</v>
      </c>
      <c r="K76" s="23">
        <f>BUL!K76+TCH!K76+DAN!K76+EST!K76+IRL!K76+GRE!K76+CRO!K76+CHY!K76+LET!K76+LIT!K76+LUX!K76+HON!K76+MAL!K76+AUT!K76+POL!K76+POR!K76+ROU!K76+SLV!K76+SLO!K76+FIN!K76+SUE!K76</f>
        <v>0</v>
      </c>
      <c r="L76" s="23">
        <f>BUL!L76+TCH!L76+DAN!L76+EST!L76+IRL!L76+GRE!L76+CRO!L76+CHY!L76+LET!L76+LIT!L76+LUX!L76+HON!L76+MAL!L76+AUT!L76+POL!L76+POR!L76+ROU!L76+SLV!L76+SLO!L76+FIN!L76+SUE!L76</f>
        <v>0</v>
      </c>
      <c r="M76" s="23">
        <f>BUL!M76+TCH!M76+DAN!M76+EST!M76+IRL!M76+GRE!M76+CRO!M76+CHY!M76+LET!M76+LIT!M76+LUX!M76+HON!M76+MAL!M76+AUT!M76+POL!M76+POR!M76+ROU!M76+SLV!M76+SLO!M76+FIN!M76+SUE!M76</f>
        <v>0</v>
      </c>
      <c r="N76" s="23">
        <f>BUL!N76+TCH!N76+DAN!N76+EST!N76+IRL!N76+GRE!N76+CRO!N76+CHY!N76+LET!N76+LIT!N76+LUX!N76+HON!N76+MAL!N76+AUT!N76+POL!N76+POR!N76+ROU!N76+SLV!N76+SLO!N76+FIN!N76+SUE!N76</f>
        <v>0</v>
      </c>
      <c r="O76" s="23">
        <f>BUL!O76+TCH!O76+DAN!O76+EST!O76+IRL!O76+GRE!O76+CRO!O76+CHY!O76+LET!O76+LIT!O76+LUX!O76+HON!O76+MAL!O76+AUT!O76+POL!O76+POR!O76+ROU!O76+SLV!O76+SLO!O76+FIN!O76+SUE!O76</f>
        <v>0</v>
      </c>
      <c r="P76" s="23">
        <f>BUL!P76+TCH!P76+DAN!P76+EST!P76+IRL!P76+GRE!P76+CRO!P76+CHY!P76+LET!P76+LIT!P76+LUX!P76+HON!P76+MAL!P76+AUT!P76+POL!P76+POR!P76+ROU!P76+SLV!P76+SLO!P76+FIN!P76+SUE!P76</f>
        <v>0</v>
      </c>
      <c r="Q76" s="23">
        <f>BUL!Q76+TCH!Q76+DAN!Q76+EST!Q76+IRL!Q76+GRE!Q76+CRO!Q76+CHY!Q76+LET!Q76+LIT!Q76+LUX!Q76+HON!Q76+MAL!Q76+AUT!Q76+POL!Q76+POR!Q76+ROU!Q76+SLV!Q76+SLO!Q76+FIN!Q76+SUE!Q76</f>
        <v>0</v>
      </c>
      <c r="R76" s="23">
        <f>BUL!R76+TCH!R76+DAN!R76+EST!R76+IRL!R76+GRE!R76+CRO!R76+CHY!R76+LET!R76+LIT!R76+LUX!R76+HON!R76+MAL!R76+AUT!R76+POL!R76+POR!R76+ROU!R76+SLV!R76+SLO!R76+FIN!R76+SUE!R76</f>
        <v>0</v>
      </c>
      <c r="S76" s="23">
        <f>BUL!S76+TCH!S76+DAN!S76+EST!S76+IRL!S76+GRE!S76+CRO!S76+CHY!S76+LET!S76+LIT!S76+LUX!S76+HON!S76+MAL!S76+AUT!S76+POL!S76+POR!S76+ROU!S76+SLV!S76+SLO!S76+FIN!S76+SUE!S76</f>
        <v>0</v>
      </c>
      <c r="T76" s="23">
        <f>BUL!T76+TCH!T76+DAN!T76+EST!T76+IRL!T76+GRE!T76+CRO!T76+CHY!T76+LET!T76+LIT!T76+LUX!T76+HON!T76+MAL!T76+AUT!T76+POL!T76+POR!T76+ROU!T76+SLV!T76+SLO!T76+FIN!T76+SUE!T76</f>
        <v>0</v>
      </c>
      <c r="U76" s="23">
        <f>BUL!U76+TCH!U76+DAN!U76+EST!U76+IRL!U76+GRE!U76+CRO!U76+CHY!U76+LET!U76+LIT!U76+LUX!U76+HON!U76+MAL!U76+AUT!U76+POL!U76+POR!U76+ROU!U76+SLV!U76+SLO!U76+FIN!U76+SUE!U76</f>
        <v>0</v>
      </c>
      <c r="V76" s="23">
        <f>BUL!V76+TCH!V76+DAN!V76+EST!V76+IRL!V76+GRE!V76+CRO!V76+CHY!V76+LET!V76+LIT!V76+LUX!V76+HON!V76+MAL!V76+AUT!V76+POL!V76+POR!V76+ROU!V76+SLV!V76+SLO!V76+FIN!V76+SUE!V76</f>
        <v>0</v>
      </c>
      <c r="W76" s="23">
        <f>BUL!W76+TCH!W76+DAN!W76+EST!W76+IRL!W76+GRE!W76+CRO!W76+CHY!W76+LET!W76+LIT!W76+LUX!W76+HON!W76+MAL!W76+AUT!W76+POL!W76+POR!W76+ROU!W76+SLV!W76+SLO!W76+FIN!W76+SUE!W76</f>
        <v>0</v>
      </c>
      <c r="X76" s="23">
        <f>BUL!X76+TCH!X76+DAN!X76+EST!X76+IRL!X76+GRE!X76+CRO!X76+CHY!X76+LET!X76+LIT!X76+LUX!X76+HON!X76+MAL!X76+AUT!X76+POL!X76+POR!X76+ROU!X76+SLV!X76+SLO!X76+FIN!X76+SUE!X76</f>
        <v>0</v>
      </c>
      <c r="Y76" s="23">
        <f>BUL!Y76+TCH!Y76+DAN!Y76+EST!Y76+IRL!Y76+GRE!Y76+CRO!Y76+CHY!Y76+LET!Y76+LIT!Y76+LUX!Y76+HON!Y76+MAL!Y76+AUT!Y76+POL!Y76+POR!Y76+ROU!Y76+SLV!Y76+SLO!Y76+FIN!Y76+SUE!Y76</f>
        <v>0</v>
      </c>
      <c r="Z76" s="23">
        <f>BUL!Z76+TCH!Z76+DAN!Z76+EST!Z76+IRL!Z76+GRE!Z76+CRO!Z76+CHY!Z76+LET!Z76+LIT!Z76+LUX!Z76+HON!Z76+MAL!Z76+AUT!Z76+POL!Z76+POR!Z76+ROU!Z76+SLV!Z76+SLO!Z76+FIN!Z76+SUE!Z76</f>
        <v>0</v>
      </c>
      <c r="AA76" s="23">
        <f>BUL!AA76+TCH!AA76+DAN!AA76+EST!AA76+IRL!AA76+GRE!AA76+CRO!AA76+CHY!AA76+LET!AA76+LIT!AA76+LUX!AA76+HON!AA76+MAL!AA76+AUT!AA76+POL!AA76+POR!AA76+ROU!AA76+SLV!AA76+SLO!AA76+FIN!AA76+SUE!AA76</f>
        <v>0</v>
      </c>
      <c r="AB76" s="23">
        <f>BUL!AB76+TCH!AB76+DAN!AB76+EST!AB76+IRL!AB76+GRE!AB76+CRO!AB76+CHY!AB76+LET!AB76+LIT!AB76+LUX!AB76+HON!AB76+MAL!AB76+AUT!AB76+POL!AB76+POR!AB76+ROU!AB76+SLV!AB76+SLO!AB76+FIN!AB76+SUE!AB76</f>
        <v>0</v>
      </c>
      <c r="AC76" s="23">
        <f>BUL!AC76+TCH!AC76+DAN!AC76+EST!AC76+IRL!AC76+GRE!AC76+CRO!AC76+CHY!AC76+LET!AC76+LIT!AC76+LUX!AC76+HON!AC76+MAL!AC76+AUT!AC76+POL!AC76+POR!AC76+ROU!AC76+SLV!AC76+SLO!AC76+FIN!AC76+SUE!AC76</f>
        <v>0</v>
      </c>
      <c r="AD76" s="23">
        <f>BUL!AD76+TCH!AD76+DAN!AD76+EST!AD76+IRL!AD76+GRE!AD76+CRO!AD76+CHY!AD76+LET!AD76+LIT!AD76+LUX!AD76+HON!AD76+MAL!AD76+AUT!AD76+POL!AD76+POR!AD76+ROU!AD76+SLV!AD76+SLO!AD76+FIN!AD76+SUE!AD76</f>
        <v>0</v>
      </c>
      <c r="AE76" s="23">
        <f>BUL!AE76+TCH!AE76+DAN!AE76+EST!AE76+IRL!AE76+GRE!AE76+CRO!AE76+CHY!AE76+LET!AE76+LIT!AE76+LUX!AE76+HON!AE76+MAL!AE76+AUT!AE76+POL!AE76+POR!AE76+ROU!AE76+SLV!AE76+SLO!AE76+FIN!AE76+SUE!AE76</f>
        <v>0</v>
      </c>
      <c r="AF76" s="23">
        <f>BUL!AF76+TCH!AF76+DAN!AF76+EST!AF76+IRL!AF76+GRE!AF76+CRO!AF76+CHY!AF76+LET!AF76+LIT!AF76+LUX!AF76+HON!AF76+MAL!AF76+AUT!AF76+POL!AF76+POR!AF76+ROU!AF76+SLV!AF76+SLO!AF76+FIN!AF76+SUE!AF76</f>
        <v>0</v>
      </c>
      <c r="AG76" s="23">
        <f>BUL!AG76+TCH!AG76+DAN!AG76+EST!AG76+IRL!AG76+GRE!AG76+CRO!AG76+CHY!AG76+LET!AG76+LIT!AG76+LUX!AG76+HON!AG76+MAL!AG76+AUT!AG76+POL!AG76+POR!AG76+ROU!AG76+SLV!AG76+SLO!AG76+FIN!AG76+SUE!AG76</f>
        <v>0</v>
      </c>
      <c r="AH76" s="23">
        <f>BUL!AH76+TCH!AH76+DAN!AH76+EST!AH76+IRL!AH76+GRE!AH76+CRO!AH76+CHY!AH76+LET!AH76+LIT!AH76+LUX!AH76+HON!AH76+MAL!AH76+AUT!AH76+POL!AH76+POR!AH76+ROU!AH76+SLV!AH76+SLO!AH76+FIN!AH76+SUE!AH76</f>
        <v>0</v>
      </c>
      <c r="AI76" s="23">
        <f>BUL!AI76+TCH!AI76+DAN!AI76+EST!AI76+IRL!AI76+GRE!AI76+CRO!AI76+CHY!AI76+LET!AI76+LIT!AI76+LUX!AI76+HON!AI76+MAL!AI76+AUT!AI76+POL!AI76+POR!AI76+ROU!AI76+SLV!AI76+SLO!AI76+FIN!AI76+SUE!AI76</f>
        <v>0</v>
      </c>
      <c r="AJ76" s="23">
        <f>BUL!AJ76+TCH!AJ76+DAN!AJ76+EST!AJ76+IRL!AJ76+GRE!AJ76+CRO!AJ76+CHY!AJ76+LET!AJ76+LIT!AJ76+LUX!AJ76+HON!AJ76+MAL!AJ76+AUT!AJ76+POL!AJ76+POR!AJ76+ROU!AJ76+SLV!AJ76+SLO!AJ76+FIN!AJ76+SUE!AJ76</f>
        <v>0</v>
      </c>
      <c r="AK76" s="23">
        <f>BUL!AK76+TCH!AK76+DAN!AK76+EST!AK76+IRL!AK76+GRE!AK76+CRO!AK76+CHY!AK76+LET!AK76+LIT!AK76+LUX!AK76+HON!AK76+MAL!AK76+AUT!AK76+POL!AK76+POR!AK76+ROU!AK76+SLV!AK76+SLO!AK76+FIN!AK76+SUE!AK76</f>
        <v>0</v>
      </c>
      <c r="AL76" s="23">
        <f>BUL!AL76+TCH!AL76+DAN!AL76+EST!AL76+IRL!AL76+GRE!AL76+CRO!AL76+CHY!AL76+LET!AL76+LIT!AL76+LUX!AL76+HON!AL76+MAL!AL76+AUT!AL76+POL!AL76+POR!AL76+ROU!AL76+SLV!AL76+SLO!AL76+FIN!AL76+SUE!AL76</f>
        <v>0</v>
      </c>
      <c r="AM76" s="23">
        <f>BUL!AM76+TCH!AM76+DAN!AM76+EST!AM76+IRL!AM76+GRE!AM76+CRO!AM76+CHY!AM76+LET!AM76+LIT!AM76+LUX!AM76+HON!AM76+MAL!AM76+AUT!AM76+POL!AM76+POR!AM76+ROU!AM76+SLV!AM76+SLO!AM76+FIN!AM76+SUE!AM76</f>
        <v>0</v>
      </c>
      <c r="AN76" s="23">
        <f>BUL!AN76+TCH!AN76+DAN!AN76+EST!AN76+IRL!AN76+GRE!AN76+CRO!AN76+CHY!AN76+LET!AN76+LIT!AN76+LUX!AN76+HON!AN76+MAL!AN76+AUT!AN76+POL!AN76+POR!AN76+ROU!AN76+SLV!AN76+SLO!AN76+FIN!AN76+SUE!AN76</f>
        <v>0</v>
      </c>
      <c r="AO76" s="23">
        <f>BUL!AO76+TCH!AO76+DAN!AO76+EST!AO76+IRL!AO76+GRE!AO76+CRO!AO76+CHY!AO76+LET!AO76+LIT!AO76+LUX!AO76+HON!AO76+MAL!AO76+AUT!AO76+POL!AO76+POR!AO76+ROU!AO76+SLV!AO76+SLO!AO76+FIN!AO76+SUE!AO76</f>
        <v>0</v>
      </c>
      <c r="AP76" s="23">
        <f>BUL!AP76+TCH!AP76+DAN!AP76+EST!AP76+IRL!AP76+GRE!AP76+CRO!AP76+CHY!AP76+LET!AP76+LIT!AP76+LUX!AP76+HON!AP76+MAL!AP76+AUT!AP76+POL!AP76+POR!AP76+ROU!AP76+SLV!AP76+SLO!AP76+FIN!AP76+SUE!AP76</f>
        <v>0</v>
      </c>
      <c r="AQ76" s="23">
        <f>BUL!AQ76+TCH!AQ76+DAN!AQ76+EST!AQ76+IRL!AQ76+GRE!AQ76+CRO!AQ76+CHY!AQ76+LET!AQ76+LIT!AQ76+LUX!AQ76+HON!AQ76+MAL!AQ76+AUT!AQ76+POL!AQ76+POR!AQ76+ROU!AQ76+SLV!AQ76+SLO!AQ76+FIN!AQ76+SUE!AQ76</f>
        <v>0</v>
      </c>
      <c r="AR76" s="23">
        <f>BUL!AR76+TCH!AR76+DAN!AR76+EST!AR76+IRL!AR76+GRE!AR76+CRO!AR76+CHY!AR76+LET!AR76+LIT!AR76+LUX!AR76+HON!AR76+MAL!AR76+AUT!AR76+POL!AR76+POR!AR76+ROU!AR76+SLV!AR76+SLO!AR76+FIN!AR76+SUE!AR76</f>
        <v>0</v>
      </c>
      <c r="AS76" s="23">
        <f>BUL!AS76+TCH!AS76+DAN!AS76+EST!AS76+IRL!AS76+GRE!AS76+CRO!AS76+CHY!AS76+LET!AS76+LIT!AS76+LUX!AS76+HON!AS76+MAL!AS76+AUT!AS76+POL!AS76+POR!AS76+ROU!AS76+SLV!AS76+SLO!AS76+FIN!AS76+SUE!AS76</f>
        <v>0</v>
      </c>
      <c r="AT76" s="23">
        <f>BUL!AT76+TCH!AT76+DAN!AT76+EST!AT76+IRL!AT76+GRE!AT76+CRO!AT76+CHY!AT76+LET!AT76+LIT!AT76+LUX!AT76+HON!AT76+MAL!AT76+AUT!AT76+POL!AT76+POR!AT76+ROU!AT76+SLV!AT76+SLO!AT76+FIN!AT76+SUE!AT76</f>
        <v>0</v>
      </c>
      <c r="AU76" s="23">
        <f>BUL!AU76+TCH!AU76+DAN!AU76+EST!AU76+IRL!AU76+GRE!AU76+CRO!AU76+CHY!AU76+LET!AU76+LIT!AU76+LUX!AU76+HON!AU76+MAL!AU76+AUT!AU76+POL!AU76+POR!AU76+ROU!AU76+SLV!AU76+SLO!AU76+FIN!AU76+SUE!AU76</f>
        <v>0</v>
      </c>
      <c r="AV76" s="23">
        <f>BUL!AV76+TCH!AV76+DAN!AV76+EST!AV76+IRL!AV76+GRE!AV76+CRO!AV76+CHY!AV76+LET!AV76+LIT!AV76+LUX!AV76+HON!AV76+MAL!AV76+AUT!AV76+POL!AV76+POR!AV76+ROU!AV76+SLV!AV76+SLO!AV76+FIN!AV76+SUE!AV76</f>
        <v>0</v>
      </c>
      <c r="AW76" s="23">
        <f>BUL!AW76+TCH!AW76+DAN!AW76+EST!AW76+IRL!AW76+GRE!AW76+CRO!AW76+CHY!AW76+LET!AW76+LIT!AW76+LUX!AW76+HON!AW76+MAL!AW76+AUT!AW76+POL!AW76+POR!AW76+ROU!AW76+SLV!AW76+SLO!AW76+FIN!AW76+SUE!AW76</f>
        <v>0</v>
      </c>
      <c r="AX76" s="23">
        <f>BUL!AX76+TCH!AX76+DAN!AX76+EST!AX76+IRL!AX76+GRE!AX76+CRO!AX76+CHY!AX76+LET!AX76+LIT!AX76+LUX!AX76+HON!AX76+MAL!AX76+AUT!AX76+POL!AX76+POR!AX76+ROU!AX76+SLV!AX76+SLO!AX76+FIN!AX76+SUE!AX76</f>
        <v>0</v>
      </c>
      <c r="AY76" s="23">
        <f>BUL!AY76+TCH!AY76+DAN!AY76+EST!AY76+IRL!AY76+GRE!AY76+CRO!AY76+CHY!AY76+LET!AY76+LIT!AY76+LUX!AY76+HON!AY76+MAL!AY76+AUT!AY76+POL!AY76+POR!AY76+ROU!AY76+SLV!AY76+SLO!AY76+FIN!AY76+SUE!AY76</f>
        <v>0</v>
      </c>
      <c r="AZ76" s="23">
        <f>BUL!AZ76+TCH!AZ76+DAN!AZ76+EST!AZ76+IRL!AZ76+GRE!AZ76+CRO!AZ76+CHY!AZ76+LET!AZ76+LIT!AZ76+LUX!AZ76+HON!AZ76+MAL!AZ76+AUT!AZ76+POL!AZ76+POR!AZ76+ROU!AZ76+SLV!AZ76+SLO!AZ76+FIN!AZ76+SUE!AZ76</f>
        <v>0</v>
      </c>
      <c r="BA76" s="23">
        <f>BUL!BA76+TCH!BA76+DAN!BA76+EST!BA76+IRL!BA76+GRE!BA76+CRO!BA76+CHY!BA76+LET!BA76+LIT!BA76+LUX!BA76+HON!BA76+MAL!BA76+AUT!BA76+POL!BA76+POR!BA76+ROU!BA76+SLV!BA76+SLO!BA76+FIN!BA76+SUE!BA76</f>
        <v>0</v>
      </c>
      <c r="BB76" s="23">
        <f>BUL!BB76+TCH!BB76+DAN!BB76+EST!BB76+IRL!BB76+GRE!BB76+CRO!BB76+CHY!BB76+LET!BB76+LIT!BB76+LUX!BB76+HON!BB76+MAL!BB76+AUT!BB76+POL!BB76+POR!BB76+ROU!BB76+SLV!BB76+SLO!BB76+FIN!BB76+SUE!BB76</f>
        <v>0</v>
      </c>
      <c r="BC76" s="23">
        <f>BUL!BC76+TCH!BC76+DAN!BC76+EST!BC76+IRL!BC76+GRE!BC76+CRO!BC76+CHY!BC76+LET!BC76+LIT!BC76+LUX!BC76+HON!BC76+MAL!BC76+AUT!BC76+POL!BC76+POR!BC76+ROU!BC76+SLV!BC76+SLO!BC76+FIN!BC76+SUE!BC76</f>
        <v>0</v>
      </c>
      <c r="BD76" s="23">
        <f>BUL!BD76+TCH!BD76+DAN!BD76+EST!BD76+IRL!BD76+GRE!BD76+CRO!BD76+CHY!BD76+LET!BD76+LIT!BD76+LUX!BD76+HON!BD76+MAL!BD76+AUT!BD76+POL!BD76+POR!BD76+ROU!BD76+SLV!BD76+SLO!BD76+FIN!BD76+SUE!BD76</f>
        <v>0</v>
      </c>
      <c r="BE76" s="23">
        <f>BUL!BE76+TCH!BE76+DAN!BE76+EST!BE76+IRL!BE76+GRE!BE76+CRO!BE76+CHY!BE76+LET!BE76+LIT!BE76+LUX!BE76+HON!BE76+MAL!BE76+AUT!BE76+POL!BE76+POR!BE76+ROU!BE76+SLV!BE76+SLO!BE76+FIN!BE76+SUE!BE76</f>
        <v>0</v>
      </c>
      <c r="BF76" s="23">
        <f>BUL!BF76+TCH!BF76+DAN!BF76+EST!BF76+IRL!BF76+GRE!BF76+CRO!BF76+CHY!BF76+LET!BF76+LIT!BF76+LUX!BF76+HON!BF76+MAL!BF76+AUT!BF76+POL!BF76+POR!BF76+ROU!BF76+SLV!BF76+SLO!BF76+FIN!BF76+SUE!BF76</f>
        <v>0</v>
      </c>
      <c r="BG76" s="23">
        <f>BUL!BG76+TCH!BG76+DAN!BG76+EST!BG76+IRL!BG76+GRE!BG76+CRO!BG76+CHY!BG76+LET!BG76+LIT!BG76+LUX!BG76+HON!BG76+MAL!BG76+AUT!BG76+POL!BG76+POR!BG76+ROU!BG76+SLV!BG76+SLO!BG76+FIN!BG76+SUE!BG76</f>
        <v>0</v>
      </c>
      <c r="BH76" s="23">
        <f>BUL!BH76+TCH!BH76+DAN!BH76+EST!BH76+IRL!BH76+GRE!BH76+CRO!BH76+CHY!BH76+LET!BH76+LIT!BH76+LUX!BH76+HON!BH76+MAL!BH76+AUT!BH76+POL!BH76+POR!BH76+ROU!BH76+SLV!BH76+SLO!BH76+FIN!BH76+SUE!BH76</f>
        <v>0</v>
      </c>
      <c r="BI76" s="23">
        <f>BUL!BI76+TCH!BI76+DAN!BI76+EST!BI76+IRL!BI76+GRE!BI76+CRO!BI76+CHY!BI76+LET!BI76+LIT!BI76+LUX!BI76+HON!BI76+MAL!BI76+AUT!BI76+POL!BI76+POR!BI76+ROU!BI76+SLV!BI76+SLO!BI76+FIN!BI76+SUE!BI76</f>
        <v>0</v>
      </c>
      <c r="BJ76" s="23">
        <f>BUL!BJ76+TCH!BJ76+DAN!BJ76+EST!BJ76+IRL!BJ76+GRE!BJ76+CRO!BJ76+CHY!BJ76+LET!BJ76+LIT!BJ76+LUX!BJ76+HON!BJ76+MAL!BJ76+AUT!BJ76+POL!BJ76+POR!BJ76+ROU!BJ76+SLV!BJ76+SLO!BJ76+FIN!BJ76+SUE!BJ76</f>
        <v>0</v>
      </c>
      <c r="BK76" s="23">
        <f>BUL!BK76+TCH!BK76+DAN!BK76+EST!BK76+IRL!BK76+GRE!BK76+CRO!BK76+CHY!BK76+LET!BK76+LIT!BK76+LUX!BK76+HON!BK76+MAL!BK76+AUT!BK76+POL!BK76+POR!BK76+ROU!BK76+SLV!BK76+SLO!BK76+FIN!BK76+SUE!BK76</f>
        <v>0</v>
      </c>
      <c r="BL76" s="23">
        <f>BUL!BL76+TCH!BL76+DAN!BL76+EST!BL76+IRL!BL76+GRE!BL76+CRO!BL76+CHY!BL76+LET!BL76+LIT!BL76+LUX!BL76+HON!BL76+MAL!BL76+AUT!BL76+POL!BL76+POR!BL76+ROU!BL76+SLV!BL76+SLO!BL76+FIN!BL76+SUE!BL76</f>
        <v>0</v>
      </c>
      <c r="BM76" s="23">
        <f>BUL!BM76+TCH!BM76+DAN!BM76+EST!BM76+IRL!BM76+GRE!BM76+CRO!BM76+CHY!BM76+LET!BM76+LIT!BM76+LUX!BM76+HON!BM76+MAL!BM76+AUT!BM76+POL!BM76+POR!BM76+ROU!BM76+SLV!BM76+SLO!BM76+FIN!BM76+SUE!BM76</f>
        <v>0</v>
      </c>
      <c r="BN76" s="23">
        <f>BUL!BN76+TCH!BN76+DAN!BN76+EST!BN76+IRL!BN76+GRE!BN76+CRO!BN76+CHY!BN76+LET!BN76+LIT!BN76+LUX!BN76+HON!BN76+MAL!BN76+AUT!BN76+POL!BN76+POR!BN76+ROU!BN76+SLV!BN76+SLO!BN76+FIN!BN76+SUE!BN76</f>
        <v>0</v>
      </c>
      <c r="BO76" s="23">
        <f>BUL!BO76+TCH!BO76+DAN!BO76+EST!BO76+IRL!BO76+GRE!BO76+CRO!BO76+CHY!BO76+LET!BO76+LIT!BO76+LUX!BO76+HON!BO76+MAL!BO76+AUT!BO76+POL!BO76+POR!BO76+ROU!BO76+SLV!BO76+SLO!BO76+FIN!BO76+SUE!BO76</f>
        <v>0</v>
      </c>
      <c r="BP76" s="23">
        <f>BUL!BP76+TCH!BP76+DAN!BP76+EST!BP76+IRL!BP76+GRE!BP76+CRO!BP76+CHY!BP76+LET!BP76+LIT!BP76+LUX!BP76+HON!BP76+MAL!BP76+AUT!BP76+POL!BP76+POR!BP76+ROU!BP76+SLV!BP76+SLO!BP76+FIN!BP76+SUE!BP76</f>
        <v>0</v>
      </c>
      <c r="BQ76" s="23">
        <f>BUL!BQ76+TCH!BQ76+DAN!BQ76+EST!BQ76+IRL!BQ76+GRE!BQ76+CRO!BQ76+CHY!BQ76+LET!BQ76+LIT!BQ76+LUX!BQ76+HON!BQ76+MAL!BQ76+AUT!BQ76+POL!BQ76+POR!BQ76+ROU!BQ76+SLV!BQ76+SLO!BQ76+FIN!BQ76+SUE!BQ76</f>
        <v>0</v>
      </c>
      <c r="BR76" s="23">
        <f>BUL!BR76+TCH!BR76+DAN!BR76+EST!BR76+IRL!BR76+GRE!BR76+CRO!BR76+CHY!BR76+LET!BR76+LIT!BR76+LUX!BR76+HON!BR76+MAL!BR76+AUT!BR76+POL!BR76+POR!BR76+ROU!BR76+SLV!BR76+SLO!BR76+FIN!BR76+SUE!BR76</f>
        <v>0</v>
      </c>
      <c r="BS76" s="21">
        <f t="shared" si="0"/>
        <v>0</v>
      </c>
    </row>
    <row r="77" spans="1:71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1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1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  <c r="BS79" s="21">
        <f>SUM(BS13:BS76)</f>
        <v>115897.43400000001</v>
      </c>
    </row>
    <row r="80" spans="1:71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3" t="s">
        <v>261</v>
      </c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270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75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0.16600000000000001</v>
      </c>
      <c r="C13" s="9">
        <v>0</v>
      </c>
      <c r="D13" s="9">
        <v>0</v>
      </c>
      <c r="E13" s="9">
        <v>0</v>
      </c>
      <c r="F13" s="16">
        <v>0.32100000000000001</v>
      </c>
      <c r="G13" s="16">
        <v>2E-3</v>
      </c>
      <c r="H13" s="9">
        <v>0</v>
      </c>
      <c r="I13" s="9">
        <v>0</v>
      </c>
      <c r="J13" s="9">
        <v>0</v>
      </c>
      <c r="K13" s="9">
        <v>0</v>
      </c>
      <c r="L13" s="16">
        <v>1E-3</v>
      </c>
      <c r="M13" s="9">
        <v>0</v>
      </c>
      <c r="N13" s="16">
        <v>2E-3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8.0000000000000002E-3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0.96799999999999997</v>
      </c>
      <c r="BP13" s="9">
        <v>0</v>
      </c>
      <c r="BQ13" s="16">
        <v>4.2999999999999997E-2</v>
      </c>
      <c r="BR13" s="16">
        <v>3.6999999999999998E-2</v>
      </c>
    </row>
    <row r="14" spans="1:70">
      <c r="A14" s="7" t="s">
        <v>190</v>
      </c>
      <c r="B14" s="10">
        <v>0</v>
      </c>
      <c r="C14" s="17">
        <v>1E-3</v>
      </c>
      <c r="D14" s="10">
        <v>0</v>
      </c>
      <c r="E14" s="10">
        <v>0</v>
      </c>
      <c r="F14" s="10">
        <v>0</v>
      </c>
      <c r="G14" s="10">
        <v>0</v>
      </c>
      <c r="H14" s="17">
        <v>2E-3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4.0000000000000001E-3</v>
      </c>
      <c r="BP14" s="10">
        <v>0</v>
      </c>
      <c r="BQ14" s="17">
        <v>4.0000000000000001E-3</v>
      </c>
      <c r="BR14" s="10">
        <v>0</v>
      </c>
    </row>
    <row r="15" spans="1:70">
      <c r="A15" s="7" t="s">
        <v>191</v>
      </c>
      <c r="B15" s="9">
        <v>0</v>
      </c>
      <c r="C15" s="16">
        <v>3.0000000000000001E-3</v>
      </c>
      <c r="D15" s="16">
        <v>6.7000000000000004E-2</v>
      </c>
      <c r="E15" s="9">
        <v>0</v>
      </c>
      <c r="F15" s="16">
        <v>2.7959999999999998</v>
      </c>
      <c r="G15" s="16">
        <v>1.7000000000000001E-2</v>
      </c>
      <c r="H15" s="9">
        <v>0</v>
      </c>
      <c r="I15" s="9">
        <v>0</v>
      </c>
      <c r="J15" s="9">
        <v>0</v>
      </c>
      <c r="K15" s="9">
        <v>0</v>
      </c>
      <c r="L15" s="16">
        <v>1.9E-2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0.107</v>
      </c>
      <c r="Z15" s="9">
        <v>0</v>
      </c>
      <c r="AA15" s="16">
        <v>8.9999999999999993E-3</v>
      </c>
      <c r="AB15" s="16">
        <v>0.28799999999999998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1.2310000000000001</v>
      </c>
      <c r="AL15" s="9">
        <v>0</v>
      </c>
      <c r="AM15" s="16">
        <v>1.0999999999999999E-2</v>
      </c>
      <c r="AN15" s="16">
        <v>2E-3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6.0000000000000001E-3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1.2E-2</v>
      </c>
      <c r="BI15" s="16">
        <v>1.9E-2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2.4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1.5680000000000001</v>
      </c>
      <c r="C16" s="17">
        <v>1E-3</v>
      </c>
      <c r="D16" s="17">
        <v>0.113</v>
      </c>
      <c r="E16" s="17">
        <v>0.41599999999999998</v>
      </c>
      <c r="F16" s="17">
        <v>4.6509999999999998</v>
      </c>
      <c r="G16" s="17">
        <v>0.13200000000000001</v>
      </c>
      <c r="H16" s="17">
        <v>1.6E-2</v>
      </c>
      <c r="I16" s="17">
        <v>0.39400000000000002</v>
      </c>
      <c r="J16" s="17">
        <v>6.9000000000000006E-2</v>
      </c>
      <c r="K16" s="17">
        <v>1559.671</v>
      </c>
      <c r="L16" s="17">
        <v>42.393000000000001</v>
      </c>
      <c r="M16" s="17">
        <v>0.17899999999999999</v>
      </c>
      <c r="N16" s="17">
        <v>0.22700000000000001</v>
      </c>
      <c r="O16" s="17">
        <v>4.9539999999999997</v>
      </c>
      <c r="P16" s="17">
        <v>76.676000000000002</v>
      </c>
      <c r="Q16" s="17">
        <v>1.075</v>
      </c>
      <c r="R16" s="17">
        <v>0.107</v>
      </c>
      <c r="S16" s="17">
        <v>0.105</v>
      </c>
      <c r="T16" s="17">
        <v>0.123</v>
      </c>
      <c r="U16" s="17">
        <v>0.13800000000000001</v>
      </c>
      <c r="V16" s="17">
        <v>0.23499999999999999</v>
      </c>
      <c r="W16" s="17">
        <v>8.1000000000000003E-2</v>
      </c>
      <c r="X16" s="17">
        <v>0.29599999999999999</v>
      </c>
      <c r="Y16" s="17">
        <v>837.32600000000002</v>
      </c>
      <c r="Z16" s="17">
        <v>5.5E-2</v>
      </c>
      <c r="AA16" s="17">
        <v>9.1999999999999998E-2</v>
      </c>
      <c r="AB16" s="17">
        <v>8.9510000000000005</v>
      </c>
      <c r="AC16" s="17">
        <v>8.8999999999999996E-2</v>
      </c>
      <c r="AD16" s="17">
        <v>7.8E-2</v>
      </c>
      <c r="AE16" s="17">
        <v>0.14699999999999999</v>
      </c>
      <c r="AF16" s="17">
        <v>1.0999999999999999E-2</v>
      </c>
      <c r="AG16" s="17">
        <v>7.0000000000000001E-3</v>
      </c>
      <c r="AH16" s="17">
        <v>8.9999999999999993E-3</v>
      </c>
      <c r="AI16" s="17">
        <v>0.02</v>
      </c>
      <c r="AJ16" s="17">
        <v>7.0000000000000001E-3</v>
      </c>
      <c r="AK16" s="17">
        <v>0.45200000000000001</v>
      </c>
      <c r="AL16" s="17">
        <v>8.0000000000000002E-3</v>
      </c>
      <c r="AM16" s="17">
        <v>4.0000000000000001E-3</v>
      </c>
      <c r="AN16" s="17">
        <v>6.0999999999999999E-2</v>
      </c>
      <c r="AO16" s="17">
        <v>3.1E-2</v>
      </c>
      <c r="AP16" s="17">
        <v>3.5000000000000003E-2</v>
      </c>
      <c r="AQ16" s="10">
        <v>0</v>
      </c>
      <c r="AR16" s="10">
        <v>0</v>
      </c>
      <c r="AS16" s="17">
        <v>3.0000000000000001E-3</v>
      </c>
      <c r="AT16" s="17">
        <v>7.4999999999999997E-2</v>
      </c>
      <c r="AU16" s="17">
        <v>2.7E-2</v>
      </c>
      <c r="AV16" s="17">
        <v>0.34899999999999998</v>
      </c>
      <c r="AW16" s="17">
        <v>1.2E-2</v>
      </c>
      <c r="AX16" s="17">
        <v>8.9999999999999993E-3</v>
      </c>
      <c r="AY16" s="17">
        <v>5.0999999999999997E-2</v>
      </c>
      <c r="AZ16" s="17">
        <v>5.0000000000000001E-3</v>
      </c>
      <c r="BA16" s="10">
        <v>0</v>
      </c>
      <c r="BB16" s="17">
        <v>0.33200000000000002</v>
      </c>
      <c r="BC16" s="17">
        <v>1.4390000000000001</v>
      </c>
      <c r="BD16" s="17">
        <v>8.1000000000000003E-2</v>
      </c>
      <c r="BE16" s="17">
        <v>0.18099999999999999</v>
      </c>
      <c r="BF16" s="17">
        <v>1.7000000000000001E-2</v>
      </c>
      <c r="BG16" s="10">
        <v>0</v>
      </c>
      <c r="BH16" s="17">
        <v>0.03</v>
      </c>
      <c r="BI16" s="17">
        <v>3.7999999999999999E-2</v>
      </c>
      <c r="BJ16" s="17">
        <v>2.4E-2</v>
      </c>
      <c r="BK16" s="17">
        <v>6.0000000000000001E-3</v>
      </c>
      <c r="BL16" s="10">
        <v>0</v>
      </c>
      <c r="BM16" s="10">
        <v>0</v>
      </c>
      <c r="BN16" s="10">
        <v>0</v>
      </c>
      <c r="BO16" s="17">
        <v>2.3E-2</v>
      </c>
      <c r="BP16" s="10">
        <v>0</v>
      </c>
      <c r="BQ16" s="17">
        <v>-0.996</v>
      </c>
      <c r="BR16" s="10">
        <v>0</v>
      </c>
    </row>
    <row r="17" spans="1:70">
      <c r="A17" s="7" t="s">
        <v>193</v>
      </c>
      <c r="B17" s="16">
        <v>0.41399999999999998</v>
      </c>
      <c r="C17" s="9">
        <v>0</v>
      </c>
      <c r="D17" s="16">
        <v>5.0000000000000001E-3</v>
      </c>
      <c r="E17" s="16">
        <v>2E-3</v>
      </c>
      <c r="F17" s="16">
        <v>2.6890000000000001</v>
      </c>
      <c r="G17" s="16">
        <v>3.2000000000000001E-2</v>
      </c>
      <c r="H17" s="16">
        <v>2E-3</v>
      </c>
      <c r="I17" s="16">
        <v>1.2E-2</v>
      </c>
      <c r="J17" s="9">
        <v>0</v>
      </c>
      <c r="K17" s="16">
        <v>1.2999999999999999E-2</v>
      </c>
      <c r="L17" s="16">
        <v>0.28799999999999998</v>
      </c>
      <c r="M17" s="16">
        <v>6.4000000000000001E-2</v>
      </c>
      <c r="N17" s="16">
        <v>8.0000000000000002E-3</v>
      </c>
      <c r="O17" s="16">
        <v>4.0000000000000001E-3</v>
      </c>
      <c r="P17" s="16">
        <v>0.01</v>
      </c>
      <c r="Q17" s="16">
        <v>8.9999999999999993E-3</v>
      </c>
      <c r="R17" s="16">
        <v>3.0000000000000001E-3</v>
      </c>
      <c r="S17" s="16">
        <v>5.0000000000000001E-3</v>
      </c>
      <c r="T17" s="16">
        <v>6.0000000000000001E-3</v>
      </c>
      <c r="U17" s="16">
        <v>8.9999999999999993E-3</v>
      </c>
      <c r="V17" s="16">
        <v>1E-3</v>
      </c>
      <c r="W17" s="16">
        <v>8.9999999999999993E-3</v>
      </c>
      <c r="X17" s="16">
        <v>1.4E-2</v>
      </c>
      <c r="Y17" s="16">
        <v>1.2999999999999999E-2</v>
      </c>
      <c r="Z17" s="16">
        <v>1E-3</v>
      </c>
      <c r="AA17" s="16">
        <v>1.4999999999999999E-2</v>
      </c>
      <c r="AB17" s="16">
        <v>5.8000000000000003E-2</v>
      </c>
      <c r="AC17" s="16">
        <v>2.1000000000000001E-2</v>
      </c>
      <c r="AD17" s="16">
        <v>0.13</v>
      </c>
      <c r="AE17" s="16">
        <v>0.109</v>
      </c>
      <c r="AF17" s="16">
        <v>5.0000000000000001E-3</v>
      </c>
      <c r="AG17" s="16">
        <v>1.0999999999999999E-2</v>
      </c>
      <c r="AH17" s="16">
        <v>1.0999999999999999E-2</v>
      </c>
      <c r="AI17" s="16">
        <v>1.2999999999999999E-2</v>
      </c>
      <c r="AJ17" s="16">
        <v>2E-3</v>
      </c>
      <c r="AK17" s="16">
        <v>1.63</v>
      </c>
      <c r="AL17" s="16">
        <v>5.0000000000000001E-3</v>
      </c>
      <c r="AM17" s="16">
        <v>3.5999999999999997E-2</v>
      </c>
      <c r="AN17" s="16">
        <v>3.5999999999999997E-2</v>
      </c>
      <c r="AO17" s="16">
        <v>3.3000000000000002E-2</v>
      </c>
      <c r="AP17" s="16">
        <v>3.0000000000000001E-3</v>
      </c>
      <c r="AQ17" s="16">
        <v>2E-3</v>
      </c>
      <c r="AR17" s="16">
        <v>2E-3</v>
      </c>
      <c r="AS17" s="16">
        <v>0.01</v>
      </c>
      <c r="AT17" s="16">
        <v>8.8999999999999996E-2</v>
      </c>
      <c r="AU17" s="16">
        <v>3.6999999999999998E-2</v>
      </c>
      <c r="AV17" s="16">
        <v>0.107</v>
      </c>
      <c r="AW17" s="16">
        <v>0.02</v>
      </c>
      <c r="AX17" s="16">
        <v>1.2999999999999999E-2</v>
      </c>
      <c r="AY17" s="16">
        <v>5.1999999999999998E-2</v>
      </c>
      <c r="AZ17" s="16">
        <v>6.0000000000000001E-3</v>
      </c>
      <c r="BA17" s="9">
        <v>0</v>
      </c>
      <c r="BB17" s="16">
        <v>8.7999999999999995E-2</v>
      </c>
      <c r="BC17" s="16">
        <v>7.5999999999999998E-2</v>
      </c>
      <c r="BD17" s="16">
        <v>0.26200000000000001</v>
      </c>
      <c r="BE17" s="16">
        <v>0.34</v>
      </c>
      <c r="BF17" s="16">
        <v>0.06</v>
      </c>
      <c r="BG17" s="16">
        <v>8.0000000000000002E-3</v>
      </c>
      <c r="BH17" s="16">
        <v>9.6000000000000002E-2</v>
      </c>
      <c r="BI17" s="16">
        <v>1.2E-2</v>
      </c>
      <c r="BJ17" s="16">
        <v>2E-3</v>
      </c>
      <c r="BK17" s="16">
        <v>5.0000000000000001E-3</v>
      </c>
      <c r="BL17" s="9">
        <v>0</v>
      </c>
      <c r="BM17" s="9">
        <v>0</v>
      </c>
      <c r="BN17" s="16">
        <v>4.7E-2</v>
      </c>
      <c r="BO17" s="16">
        <v>15.04</v>
      </c>
      <c r="BP17" s="9">
        <v>0</v>
      </c>
      <c r="BQ17" s="16">
        <v>0.39200000000000002</v>
      </c>
      <c r="BR17" s="9">
        <v>0</v>
      </c>
    </row>
    <row r="18" spans="1:70">
      <c r="A18" s="7" t="s">
        <v>194</v>
      </c>
      <c r="B18" s="17">
        <v>1.2E-2</v>
      </c>
      <c r="C18" s="10">
        <v>0</v>
      </c>
      <c r="D18" s="10">
        <v>0</v>
      </c>
      <c r="E18" s="10">
        <v>0</v>
      </c>
      <c r="F18" s="17">
        <v>2.8000000000000001E-2</v>
      </c>
      <c r="G18" s="17">
        <v>0.26</v>
      </c>
      <c r="H18" s="17">
        <v>3.0000000000000001E-3</v>
      </c>
      <c r="I18" s="17">
        <v>4.7E-2</v>
      </c>
      <c r="J18" s="17">
        <v>1E-3</v>
      </c>
      <c r="K18" s="17">
        <v>7.0000000000000001E-3</v>
      </c>
      <c r="L18" s="17">
        <v>0.02</v>
      </c>
      <c r="M18" s="17">
        <v>8.0000000000000002E-3</v>
      </c>
      <c r="N18" s="17">
        <v>1.4E-2</v>
      </c>
      <c r="O18" s="17">
        <v>3.0000000000000001E-3</v>
      </c>
      <c r="P18" s="17">
        <v>4.0000000000000001E-3</v>
      </c>
      <c r="Q18" s="17">
        <v>6.0000000000000001E-3</v>
      </c>
      <c r="R18" s="17">
        <v>0.01</v>
      </c>
      <c r="S18" s="17">
        <v>6.0000000000000001E-3</v>
      </c>
      <c r="T18" s="17">
        <v>1.2999999999999999E-2</v>
      </c>
      <c r="U18" s="17">
        <v>4.5999999999999999E-2</v>
      </c>
      <c r="V18" s="17">
        <v>2.1000000000000001E-2</v>
      </c>
      <c r="W18" s="17">
        <v>2.3E-2</v>
      </c>
      <c r="X18" s="17">
        <v>2.5999999999999999E-2</v>
      </c>
      <c r="Y18" s="17">
        <v>5.0000000000000001E-3</v>
      </c>
      <c r="Z18" s="10">
        <v>0</v>
      </c>
      <c r="AA18" s="17">
        <v>7.0000000000000001E-3</v>
      </c>
      <c r="AB18" s="17">
        <v>6.0999999999999999E-2</v>
      </c>
      <c r="AC18" s="17">
        <v>2.3E-2</v>
      </c>
      <c r="AD18" s="17">
        <v>7.2999999999999995E-2</v>
      </c>
      <c r="AE18" s="17">
        <v>5.0999999999999997E-2</v>
      </c>
      <c r="AF18" s="17">
        <v>2E-3</v>
      </c>
      <c r="AG18" s="17">
        <v>8.0000000000000002E-3</v>
      </c>
      <c r="AH18" s="17">
        <v>1E-3</v>
      </c>
      <c r="AI18" s="17">
        <v>5.0000000000000001E-3</v>
      </c>
      <c r="AJ18" s="17">
        <v>1E-3</v>
      </c>
      <c r="AK18" s="17">
        <v>1.7999999999999999E-2</v>
      </c>
      <c r="AL18" s="17">
        <v>2E-3</v>
      </c>
      <c r="AM18" s="17">
        <v>4.9000000000000002E-2</v>
      </c>
      <c r="AN18" s="17">
        <v>1.2999999999999999E-2</v>
      </c>
      <c r="AO18" s="17">
        <v>2E-3</v>
      </c>
      <c r="AP18" s="17">
        <v>1E-3</v>
      </c>
      <c r="AQ18" s="17">
        <v>1E-3</v>
      </c>
      <c r="AR18" s="17">
        <v>1E-3</v>
      </c>
      <c r="AS18" s="17">
        <v>5.0000000000000001E-3</v>
      </c>
      <c r="AT18" s="17">
        <v>0.01</v>
      </c>
      <c r="AU18" s="10">
        <v>0</v>
      </c>
      <c r="AV18" s="17">
        <v>4.0000000000000001E-3</v>
      </c>
      <c r="AW18" s="10">
        <v>0</v>
      </c>
      <c r="AX18" s="17">
        <v>1.0999999999999999E-2</v>
      </c>
      <c r="AY18" s="17">
        <v>8.9999999999999993E-3</v>
      </c>
      <c r="AZ18" s="17">
        <v>1E-3</v>
      </c>
      <c r="BA18" s="10">
        <v>0</v>
      </c>
      <c r="BB18" s="17">
        <v>1.4999999999999999E-2</v>
      </c>
      <c r="BC18" s="17">
        <v>2.3E-2</v>
      </c>
      <c r="BD18" s="17">
        <v>1.0999999999999999E-2</v>
      </c>
      <c r="BE18" s="17">
        <v>0.06</v>
      </c>
      <c r="BF18" s="17">
        <v>7.0000000000000001E-3</v>
      </c>
      <c r="BG18" s="17">
        <v>8.0000000000000002E-3</v>
      </c>
      <c r="BH18" s="17">
        <v>6.0000000000000001E-3</v>
      </c>
      <c r="BI18" s="10">
        <v>0</v>
      </c>
      <c r="BJ18" s="17">
        <v>8.0000000000000002E-3</v>
      </c>
      <c r="BK18" s="10">
        <v>0</v>
      </c>
      <c r="BL18" s="10">
        <v>0</v>
      </c>
      <c r="BM18" s="10">
        <v>0</v>
      </c>
      <c r="BN18" s="17">
        <v>4.0000000000000001E-3</v>
      </c>
      <c r="BO18" s="17">
        <v>1.2889999999999999</v>
      </c>
      <c r="BP18" s="10">
        <v>0</v>
      </c>
      <c r="BQ18" s="17">
        <v>5.8999999999999997E-2</v>
      </c>
      <c r="BR18" s="10">
        <v>0</v>
      </c>
    </row>
    <row r="19" spans="1:70">
      <c r="A19" s="7" t="s">
        <v>195</v>
      </c>
      <c r="B19" s="16">
        <v>3.6999999999999998E-2</v>
      </c>
      <c r="C19" s="9">
        <v>0</v>
      </c>
      <c r="D19" s="16">
        <v>1E-3</v>
      </c>
      <c r="E19" s="16">
        <v>1E-3</v>
      </c>
      <c r="F19" s="16">
        <v>1.9E-2</v>
      </c>
      <c r="G19" s="16">
        <v>1E-3</v>
      </c>
      <c r="H19" s="16">
        <v>7.0000000000000007E-2</v>
      </c>
      <c r="I19" s="16">
        <v>1.0999999999999999E-2</v>
      </c>
      <c r="J19" s="16">
        <v>2E-3</v>
      </c>
      <c r="K19" s="9">
        <v>0</v>
      </c>
      <c r="L19" s="16">
        <v>5.0000000000000001E-3</v>
      </c>
      <c r="M19" s="16">
        <v>4.0000000000000001E-3</v>
      </c>
      <c r="N19" s="16">
        <v>5.0000000000000001E-3</v>
      </c>
      <c r="O19" s="16">
        <v>1.4E-2</v>
      </c>
      <c r="P19" s="16">
        <v>5.0000000000000001E-3</v>
      </c>
      <c r="Q19" s="16">
        <v>7.0000000000000001E-3</v>
      </c>
      <c r="R19" s="16">
        <v>3.0000000000000001E-3</v>
      </c>
      <c r="S19" s="16">
        <v>2E-3</v>
      </c>
      <c r="T19" s="16">
        <v>6.0000000000000001E-3</v>
      </c>
      <c r="U19" s="16">
        <v>2.5999999999999999E-2</v>
      </c>
      <c r="V19" s="16">
        <v>1.0999999999999999E-2</v>
      </c>
      <c r="W19" s="16">
        <v>4.5999999999999999E-2</v>
      </c>
      <c r="X19" s="16">
        <v>5.0000000000000001E-3</v>
      </c>
      <c r="Y19" s="9">
        <v>0</v>
      </c>
      <c r="Z19" s="9">
        <v>0</v>
      </c>
      <c r="AA19" s="16">
        <v>6.0000000000000001E-3</v>
      </c>
      <c r="AB19" s="16">
        <v>0.29299999999999998</v>
      </c>
      <c r="AC19" s="16">
        <v>3.0000000000000001E-3</v>
      </c>
      <c r="AD19" s="16">
        <v>1.0999999999999999E-2</v>
      </c>
      <c r="AE19" s="16">
        <v>6.0000000000000001E-3</v>
      </c>
      <c r="AF19" s="9">
        <v>0</v>
      </c>
      <c r="AG19" s="16">
        <v>1E-3</v>
      </c>
      <c r="AH19" s="9">
        <v>0</v>
      </c>
      <c r="AI19" s="16">
        <v>5.0000000000000001E-3</v>
      </c>
      <c r="AJ19" s="9">
        <v>0</v>
      </c>
      <c r="AK19" s="16">
        <v>3.0000000000000001E-3</v>
      </c>
      <c r="AL19" s="16">
        <v>4.0000000000000001E-3</v>
      </c>
      <c r="AM19" s="16">
        <v>0.01</v>
      </c>
      <c r="AN19" s="16">
        <v>7.0000000000000001E-3</v>
      </c>
      <c r="AO19" s="16">
        <v>1E-3</v>
      </c>
      <c r="AP19" s="9">
        <v>0</v>
      </c>
      <c r="AQ19" s="9">
        <v>0</v>
      </c>
      <c r="AR19" s="9">
        <v>0</v>
      </c>
      <c r="AS19" s="16">
        <v>8.9999999999999993E-3</v>
      </c>
      <c r="AT19" s="16">
        <v>1E-3</v>
      </c>
      <c r="AU19" s="9">
        <v>0</v>
      </c>
      <c r="AV19" s="16">
        <v>1E-3</v>
      </c>
      <c r="AW19" s="9">
        <v>0</v>
      </c>
      <c r="AX19" s="9">
        <v>0</v>
      </c>
      <c r="AY19" s="16">
        <v>1E-3</v>
      </c>
      <c r="AZ19" s="9">
        <v>0</v>
      </c>
      <c r="BA19" s="9">
        <v>0</v>
      </c>
      <c r="BB19" s="16">
        <v>1.0999999999999999E-2</v>
      </c>
      <c r="BC19" s="9">
        <v>0</v>
      </c>
      <c r="BD19" s="16">
        <v>2E-3</v>
      </c>
      <c r="BE19" s="9">
        <v>0</v>
      </c>
      <c r="BF19" s="16">
        <v>2E-3</v>
      </c>
      <c r="BG19" s="16">
        <v>3.0000000000000001E-3</v>
      </c>
      <c r="BH19" s="16">
        <v>2E-3</v>
      </c>
      <c r="BI19" s="16">
        <v>1E-3</v>
      </c>
      <c r="BJ19" s="16">
        <v>3.0000000000000001E-3</v>
      </c>
      <c r="BK19" s="9">
        <v>0</v>
      </c>
      <c r="BL19" s="9">
        <v>0</v>
      </c>
      <c r="BM19" s="9">
        <v>0</v>
      </c>
      <c r="BN19" s="9">
        <v>0</v>
      </c>
      <c r="BO19" s="16">
        <v>5.7000000000000002E-2</v>
      </c>
      <c r="BP19" s="9">
        <v>0</v>
      </c>
      <c r="BQ19" s="16">
        <v>1E-3</v>
      </c>
      <c r="BR19" s="9">
        <v>0</v>
      </c>
    </row>
    <row r="20" spans="1:70">
      <c r="A20" s="7" t="s">
        <v>196</v>
      </c>
      <c r="B20" s="17">
        <v>2.4E-2</v>
      </c>
      <c r="C20" s="10">
        <v>0</v>
      </c>
      <c r="D20" s="10">
        <v>0</v>
      </c>
      <c r="E20" s="17">
        <v>2E-3</v>
      </c>
      <c r="F20" s="17">
        <v>0.19800000000000001</v>
      </c>
      <c r="G20" s="17">
        <v>2.7E-2</v>
      </c>
      <c r="H20" s="17">
        <v>4.0000000000000001E-3</v>
      </c>
      <c r="I20" s="17">
        <v>0.52100000000000002</v>
      </c>
      <c r="J20" s="17">
        <v>0.13900000000000001</v>
      </c>
      <c r="K20" s="17">
        <v>0.01</v>
      </c>
      <c r="L20" s="17">
        <v>0.13900000000000001</v>
      </c>
      <c r="M20" s="17">
        <v>0.10100000000000001</v>
      </c>
      <c r="N20" s="17">
        <v>3.6999999999999998E-2</v>
      </c>
      <c r="O20" s="17">
        <v>2.7E-2</v>
      </c>
      <c r="P20" s="17">
        <v>3.0000000000000001E-3</v>
      </c>
      <c r="Q20" s="17">
        <v>1.0999999999999999E-2</v>
      </c>
      <c r="R20" s="17">
        <v>2.3E-2</v>
      </c>
      <c r="S20" s="17">
        <v>2.1000000000000001E-2</v>
      </c>
      <c r="T20" s="17">
        <v>1.7000000000000001E-2</v>
      </c>
      <c r="U20" s="17">
        <v>1.2999999999999999E-2</v>
      </c>
      <c r="V20" s="17">
        <v>0.01</v>
      </c>
      <c r="W20" s="17">
        <v>2.4E-2</v>
      </c>
      <c r="X20" s="17">
        <v>1.7999999999999999E-2</v>
      </c>
      <c r="Y20" s="17">
        <v>1.2999999999999999E-2</v>
      </c>
      <c r="Z20" s="17">
        <v>2E-3</v>
      </c>
      <c r="AA20" s="17">
        <v>4.9000000000000002E-2</v>
      </c>
      <c r="AB20" s="17">
        <v>7.0000000000000007E-2</v>
      </c>
      <c r="AC20" s="17">
        <v>1.6E-2</v>
      </c>
      <c r="AD20" s="17">
        <v>5.2999999999999999E-2</v>
      </c>
      <c r="AE20" s="17">
        <v>0.18099999999999999</v>
      </c>
      <c r="AF20" s="17">
        <v>7.0000000000000001E-3</v>
      </c>
      <c r="AG20" s="17">
        <v>8.0000000000000002E-3</v>
      </c>
      <c r="AH20" s="10">
        <v>0</v>
      </c>
      <c r="AI20" s="17">
        <v>1.2999999999999999E-2</v>
      </c>
      <c r="AJ20" s="10">
        <v>0</v>
      </c>
      <c r="AK20" s="17">
        <v>1.4999999999999999E-2</v>
      </c>
      <c r="AL20" s="17">
        <v>0.26500000000000001</v>
      </c>
      <c r="AM20" s="17">
        <v>0.13200000000000001</v>
      </c>
      <c r="AN20" s="17">
        <v>8.9999999999999993E-3</v>
      </c>
      <c r="AO20" s="17">
        <v>0.02</v>
      </c>
      <c r="AP20" s="17">
        <v>1.4E-2</v>
      </c>
      <c r="AQ20" s="17">
        <v>7.0000000000000001E-3</v>
      </c>
      <c r="AR20" s="17">
        <v>0.03</v>
      </c>
      <c r="AS20" s="17">
        <v>2.1999999999999999E-2</v>
      </c>
      <c r="AT20" s="17">
        <v>0.16600000000000001</v>
      </c>
      <c r="AU20" s="17">
        <v>4.4999999999999998E-2</v>
      </c>
      <c r="AV20" s="17">
        <v>2.3E-2</v>
      </c>
      <c r="AW20" s="17">
        <v>7.0000000000000001E-3</v>
      </c>
      <c r="AX20" s="17">
        <v>1.0999999999999999E-2</v>
      </c>
      <c r="AY20" s="17">
        <v>4.5999999999999999E-2</v>
      </c>
      <c r="AZ20" s="17">
        <v>1E-3</v>
      </c>
      <c r="BA20" s="17">
        <v>1E-3</v>
      </c>
      <c r="BB20" s="17">
        <v>7.3999999999999996E-2</v>
      </c>
      <c r="BC20" s="17">
        <v>7.0000000000000007E-2</v>
      </c>
      <c r="BD20" s="17">
        <v>2.1999999999999999E-2</v>
      </c>
      <c r="BE20" s="17">
        <v>5.0000000000000001E-3</v>
      </c>
      <c r="BF20" s="17">
        <v>8.9999999999999993E-3</v>
      </c>
      <c r="BG20" s="17">
        <v>4.0000000000000001E-3</v>
      </c>
      <c r="BH20" s="17">
        <v>5.0000000000000001E-3</v>
      </c>
      <c r="BI20" s="10">
        <v>0</v>
      </c>
      <c r="BJ20" s="17">
        <v>3.0000000000000001E-3</v>
      </c>
      <c r="BK20" s="17">
        <v>3.0000000000000001E-3</v>
      </c>
      <c r="BL20" s="10">
        <v>0</v>
      </c>
      <c r="BM20" s="10">
        <v>0</v>
      </c>
      <c r="BN20" s="10">
        <v>0</v>
      </c>
      <c r="BO20" s="17">
        <v>0.66900000000000004</v>
      </c>
      <c r="BP20" s="10">
        <v>0</v>
      </c>
      <c r="BQ20" s="17">
        <v>9.9000000000000005E-2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16">
        <v>1E-3</v>
      </c>
      <c r="J21" s="16">
        <v>2E-3</v>
      </c>
      <c r="K21" s="9">
        <v>0</v>
      </c>
      <c r="L21" s="16">
        <v>1E-3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1E-3</v>
      </c>
      <c r="AC21" s="16">
        <v>1E-3</v>
      </c>
      <c r="AD21" s="16">
        <v>4.0000000000000001E-3</v>
      </c>
      <c r="AE21" s="16">
        <v>6.0000000000000001E-3</v>
      </c>
      <c r="AF21" s="9">
        <v>0</v>
      </c>
      <c r="AG21" s="9">
        <v>0</v>
      </c>
      <c r="AH21" s="9">
        <v>0</v>
      </c>
      <c r="AI21" s="16">
        <v>1E-3</v>
      </c>
      <c r="AJ21" s="9">
        <v>0</v>
      </c>
      <c r="AK21" s="9">
        <v>0</v>
      </c>
      <c r="AL21" s="16">
        <v>1.0999999999999999E-2</v>
      </c>
      <c r="AM21" s="16">
        <v>8.0000000000000002E-3</v>
      </c>
      <c r="AN21" s="16">
        <v>3.0000000000000001E-3</v>
      </c>
      <c r="AO21" s="16">
        <v>2E-3</v>
      </c>
      <c r="AP21" s="16">
        <v>2E-3</v>
      </c>
      <c r="AQ21" s="16">
        <v>1E-3</v>
      </c>
      <c r="AR21" s="16">
        <v>5.0000000000000001E-3</v>
      </c>
      <c r="AS21" s="16">
        <v>1E-3</v>
      </c>
      <c r="AT21" s="16">
        <v>1.2999999999999999E-2</v>
      </c>
      <c r="AU21" s="16">
        <v>5.0000000000000001E-3</v>
      </c>
      <c r="AV21" s="16">
        <v>6.0000000000000001E-3</v>
      </c>
      <c r="AW21" s="9">
        <v>0</v>
      </c>
      <c r="AX21" s="16">
        <v>1E-3</v>
      </c>
      <c r="AY21" s="16">
        <v>3.0000000000000001E-3</v>
      </c>
      <c r="AZ21" s="9">
        <v>0</v>
      </c>
      <c r="BA21" s="9">
        <v>0</v>
      </c>
      <c r="BB21" s="16">
        <v>6.0000000000000001E-3</v>
      </c>
      <c r="BC21" s="16">
        <v>7.0000000000000001E-3</v>
      </c>
      <c r="BD21" s="16">
        <v>4.0000000000000001E-3</v>
      </c>
      <c r="BE21" s="16">
        <v>2E-3</v>
      </c>
      <c r="BF21" s="16">
        <v>1E-3</v>
      </c>
      <c r="BG21" s="16">
        <v>2E-3</v>
      </c>
      <c r="BH21" s="16">
        <v>2E-3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198</v>
      </c>
      <c r="B22" s="17">
        <v>0.82099999999999995</v>
      </c>
      <c r="C22" s="17">
        <v>4.0000000000000001E-3</v>
      </c>
      <c r="D22" s="17">
        <v>1.4E-2</v>
      </c>
      <c r="E22" s="17">
        <v>0.02</v>
      </c>
      <c r="F22" s="17">
        <v>0.185</v>
      </c>
      <c r="G22" s="17">
        <v>1.6E-2</v>
      </c>
      <c r="H22" s="17">
        <v>8.9999999999999993E-3</v>
      </c>
      <c r="I22" s="17">
        <v>2.8000000000000001E-2</v>
      </c>
      <c r="J22" s="17">
        <v>7.0000000000000001E-3</v>
      </c>
      <c r="K22" s="17">
        <v>1.046</v>
      </c>
      <c r="L22" s="17">
        <v>2.0630000000000002</v>
      </c>
      <c r="M22" s="17">
        <v>2.1000000000000001E-2</v>
      </c>
      <c r="N22" s="17">
        <v>2.3E-2</v>
      </c>
      <c r="O22" s="17">
        <v>8.4000000000000005E-2</v>
      </c>
      <c r="P22" s="17">
        <v>8.1000000000000003E-2</v>
      </c>
      <c r="Q22" s="17">
        <v>3.3000000000000002E-2</v>
      </c>
      <c r="R22" s="17">
        <v>1.7000000000000001E-2</v>
      </c>
      <c r="S22" s="17">
        <v>1.4E-2</v>
      </c>
      <c r="T22" s="17">
        <v>3.5999999999999997E-2</v>
      </c>
      <c r="U22" s="17">
        <v>5.1999999999999998E-2</v>
      </c>
      <c r="V22" s="17">
        <v>8.9999999999999993E-3</v>
      </c>
      <c r="W22" s="17">
        <v>1.2999999999999999E-2</v>
      </c>
      <c r="X22" s="17">
        <v>4.8000000000000001E-2</v>
      </c>
      <c r="Y22" s="17">
        <v>0.39200000000000002</v>
      </c>
      <c r="Z22" s="17">
        <v>0.01</v>
      </c>
      <c r="AA22" s="17">
        <v>0.122</v>
      </c>
      <c r="AB22" s="17">
        <v>0.65</v>
      </c>
      <c r="AC22" s="17">
        <v>0.08</v>
      </c>
      <c r="AD22" s="17">
        <v>0.70599999999999996</v>
      </c>
      <c r="AE22" s="17">
        <v>0.32400000000000001</v>
      </c>
      <c r="AF22" s="17">
        <v>1.964</v>
      </c>
      <c r="AG22" s="17">
        <v>0.53400000000000003</v>
      </c>
      <c r="AH22" s="17">
        <v>0.48499999999999999</v>
      </c>
      <c r="AI22" s="17">
        <v>0.21299999999999999</v>
      </c>
      <c r="AJ22" s="17">
        <v>1.2E-2</v>
      </c>
      <c r="AK22" s="17">
        <v>2.9000000000000001E-2</v>
      </c>
      <c r="AL22" s="17">
        <v>1.2999999999999999E-2</v>
      </c>
      <c r="AM22" s="17">
        <v>0.06</v>
      </c>
      <c r="AN22" s="17">
        <v>8.7999999999999995E-2</v>
      </c>
      <c r="AO22" s="17">
        <v>0.106</v>
      </c>
      <c r="AP22" s="17">
        <v>0.04</v>
      </c>
      <c r="AQ22" s="17">
        <v>0.02</v>
      </c>
      <c r="AR22" s="17">
        <v>0.01</v>
      </c>
      <c r="AS22" s="17">
        <v>2.3E-2</v>
      </c>
      <c r="AT22" s="17">
        <v>0.224</v>
      </c>
      <c r="AU22" s="17">
        <v>7.2999999999999995E-2</v>
      </c>
      <c r="AV22" s="17">
        <v>6.6000000000000003E-2</v>
      </c>
      <c r="AW22" s="17">
        <v>4.8000000000000001E-2</v>
      </c>
      <c r="AX22" s="17">
        <v>0.04</v>
      </c>
      <c r="AY22" s="17">
        <v>0.217</v>
      </c>
      <c r="AZ22" s="17">
        <v>7.0000000000000001E-3</v>
      </c>
      <c r="BA22" s="17">
        <v>5.0000000000000001E-3</v>
      </c>
      <c r="BB22" s="17">
        <v>0.14399999999999999</v>
      </c>
      <c r="BC22" s="17">
        <v>0.35699999999999998</v>
      </c>
      <c r="BD22" s="17">
        <v>6.7000000000000004E-2</v>
      </c>
      <c r="BE22" s="17">
        <v>7.8E-2</v>
      </c>
      <c r="BF22" s="17">
        <v>2.8000000000000001E-2</v>
      </c>
      <c r="BG22" s="17">
        <v>3.6999999999999998E-2</v>
      </c>
      <c r="BH22" s="17">
        <v>4.1000000000000002E-2</v>
      </c>
      <c r="BI22" s="17">
        <v>2.1000000000000001E-2</v>
      </c>
      <c r="BJ22" s="17">
        <v>5.0000000000000001E-3</v>
      </c>
      <c r="BK22" s="17">
        <v>1.4E-2</v>
      </c>
      <c r="BL22" s="10">
        <v>0</v>
      </c>
      <c r="BM22" s="10">
        <v>0</v>
      </c>
      <c r="BN22" s="10">
        <v>0</v>
      </c>
      <c r="BO22" s="17">
        <v>11.576000000000001</v>
      </c>
      <c r="BP22" s="10">
        <v>0</v>
      </c>
      <c r="BQ22" s="17">
        <v>0.59699999999999998</v>
      </c>
      <c r="BR22" s="10">
        <v>0</v>
      </c>
    </row>
    <row r="23" spans="1:70">
      <c r="A23" s="7" t="s">
        <v>199</v>
      </c>
      <c r="B23" s="16">
        <v>3.5219999999999998</v>
      </c>
      <c r="C23" s="16">
        <v>4.0000000000000001E-3</v>
      </c>
      <c r="D23" s="16">
        <v>6.2E-2</v>
      </c>
      <c r="E23" s="16">
        <v>3.5999999999999997E-2</v>
      </c>
      <c r="F23" s="16">
        <v>0.68700000000000006</v>
      </c>
      <c r="G23" s="16">
        <v>0.34899999999999998</v>
      </c>
      <c r="H23" s="16">
        <v>4.4999999999999998E-2</v>
      </c>
      <c r="I23" s="16">
        <v>0.374</v>
      </c>
      <c r="J23" s="16">
        <v>0.224</v>
      </c>
      <c r="K23" s="16">
        <v>0.78900000000000003</v>
      </c>
      <c r="L23" s="16">
        <v>9.1020000000000003</v>
      </c>
      <c r="M23" s="16">
        <v>1.454</v>
      </c>
      <c r="N23" s="16">
        <v>4.28</v>
      </c>
      <c r="O23" s="16">
        <v>0.16900000000000001</v>
      </c>
      <c r="P23" s="16">
        <v>0.28499999999999998</v>
      </c>
      <c r="Q23" s="16">
        <v>0.70299999999999996</v>
      </c>
      <c r="R23" s="16">
        <v>0.121</v>
      </c>
      <c r="S23" s="16">
        <v>0.36599999999999999</v>
      </c>
      <c r="T23" s="16">
        <v>0.32200000000000001</v>
      </c>
      <c r="U23" s="16">
        <v>0.61899999999999999</v>
      </c>
      <c r="V23" s="16">
        <v>0.30299999999999999</v>
      </c>
      <c r="W23" s="16">
        <v>0.28599999999999998</v>
      </c>
      <c r="X23" s="16">
        <v>0.43099999999999999</v>
      </c>
      <c r="Y23" s="16">
        <v>4.0650000000000004</v>
      </c>
      <c r="Z23" s="16">
        <v>2.5000000000000001E-2</v>
      </c>
      <c r="AA23" s="16">
        <v>0.08</v>
      </c>
      <c r="AB23" s="16">
        <v>1.8759999999999999</v>
      </c>
      <c r="AC23" s="16">
        <v>0.14499999999999999</v>
      </c>
      <c r="AD23" s="16">
        <v>0.34300000000000003</v>
      </c>
      <c r="AE23" s="16">
        <v>0.28899999999999998</v>
      </c>
      <c r="AF23" s="16">
        <v>3.4000000000000002E-2</v>
      </c>
      <c r="AG23" s="16">
        <v>4.1000000000000002E-2</v>
      </c>
      <c r="AH23" s="16">
        <v>5.0000000000000001E-3</v>
      </c>
      <c r="AI23" s="16">
        <v>3.5000000000000003E-2</v>
      </c>
      <c r="AJ23" s="16">
        <v>5.0000000000000001E-3</v>
      </c>
      <c r="AK23" s="16">
        <v>8.4000000000000005E-2</v>
      </c>
      <c r="AL23" s="16">
        <v>0.127</v>
      </c>
      <c r="AM23" s="16">
        <v>0.182</v>
      </c>
      <c r="AN23" s="16">
        <v>6.8000000000000005E-2</v>
      </c>
      <c r="AO23" s="16">
        <v>0.104</v>
      </c>
      <c r="AP23" s="16">
        <v>2E-3</v>
      </c>
      <c r="AQ23" s="16">
        <v>5.0000000000000001E-3</v>
      </c>
      <c r="AR23" s="16">
        <v>8.9999999999999993E-3</v>
      </c>
      <c r="AS23" s="16">
        <v>0.34499999999999997</v>
      </c>
      <c r="AT23" s="16">
        <v>9.9000000000000005E-2</v>
      </c>
      <c r="AU23" s="16">
        <v>0.115</v>
      </c>
      <c r="AV23" s="16">
        <v>0.27600000000000002</v>
      </c>
      <c r="AW23" s="16">
        <v>2.4E-2</v>
      </c>
      <c r="AX23" s="16">
        <v>8.4000000000000005E-2</v>
      </c>
      <c r="AY23" s="16">
        <v>0.13100000000000001</v>
      </c>
      <c r="AZ23" s="16">
        <v>1.4E-2</v>
      </c>
      <c r="BA23" s="9">
        <v>0</v>
      </c>
      <c r="BB23" s="16">
        <v>0.19800000000000001</v>
      </c>
      <c r="BC23" s="16">
        <v>0.14399999999999999</v>
      </c>
      <c r="BD23" s="16">
        <v>6.7000000000000004E-2</v>
      </c>
      <c r="BE23" s="16">
        <v>0.47199999999999998</v>
      </c>
      <c r="BF23" s="16">
        <v>1.7999999999999999E-2</v>
      </c>
      <c r="BG23" s="16">
        <v>4.9000000000000002E-2</v>
      </c>
      <c r="BH23" s="16">
        <v>4.2000000000000003E-2</v>
      </c>
      <c r="BI23" s="16">
        <v>3.2000000000000001E-2</v>
      </c>
      <c r="BJ23" s="16">
        <v>2.9000000000000001E-2</v>
      </c>
      <c r="BK23" s="16">
        <v>3.0000000000000001E-3</v>
      </c>
      <c r="BL23" s="9">
        <v>0</v>
      </c>
      <c r="BM23" s="9">
        <v>0</v>
      </c>
      <c r="BN23" s="16">
        <v>0.109</v>
      </c>
      <c r="BO23" s="16">
        <v>2.8239999999999998</v>
      </c>
      <c r="BP23" s="9">
        <v>0</v>
      </c>
      <c r="BQ23" s="16">
        <v>0.23400000000000001</v>
      </c>
      <c r="BR23" s="9">
        <v>0</v>
      </c>
    </row>
    <row r="24" spans="1:70">
      <c r="A24" s="7" t="s">
        <v>200</v>
      </c>
      <c r="B24" s="17">
        <v>0.66600000000000004</v>
      </c>
      <c r="C24" s="10">
        <v>0</v>
      </c>
      <c r="D24" s="17">
        <v>1.4E-2</v>
      </c>
      <c r="E24" s="10">
        <v>0</v>
      </c>
      <c r="F24" s="17">
        <v>7.4999999999999997E-2</v>
      </c>
      <c r="G24" s="17">
        <v>2E-3</v>
      </c>
      <c r="H24" s="10">
        <v>0</v>
      </c>
      <c r="I24" s="10">
        <v>0</v>
      </c>
      <c r="J24" s="10">
        <v>0</v>
      </c>
      <c r="K24" s="17">
        <v>4.0000000000000001E-3</v>
      </c>
      <c r="L24" s="17">
        <v>0.27800000000000002</v>
      </c>
      <c r="M24" s="17">
        <v>3.2669999999999999</v>
      </c>
      <c r="N24" s="17">
        <v>5.0000000000000001E-3</v>
      </c>
      <c r="O24" s="17">
        <v>1E-3</v>
      </c>
      <c r="P24" s="17">
        <v>1E-3</v>
      </c>
      <c r="Q24" s="10">
        <v>0</v>
      </c>
      <c r="R24" s="10">
        <v>0</v>
      </c>
      <c r="S24" s="17">
        <v>1E-3</v>
      </c>
      <c r="T24" s="17">
        <v>1E-3</v>
      </c>
      <c r="U24" s="17">
        <v>1E-3</v>
      </c>
      <c r="V24" s="17">
        <v>1E-3</v>
      </c>
      <c r="W24" s="17">
        <v>0.02</v>
      </c>
      <c r="X24" s="10">
        <v>0</v>
      </c>
      <c r="Y24" s="17">
        <v>3.0000000000000001E-3</v>
      </c>
      <c r="Z24" s="10">
        <v>0</v>
      </c>
      <c r="AA24" s="17">
        <v>2E-3</v>
      </c>
      <c r="AB24" s="17">
        <v>3.0000000000000001E-3</v>
      </c>
      <c r="AC24" s="17">
        <v>1E-3</v>
      </c>
      <c r="AD24" s="17">
        <v>8.9999999999999993E-3</v>
      </c>
      <c r="AE24" s="17">
        <v>2E-3</v>
      </c>
      <c r="AF24" s="17">
        <v>1E-3</v>
      </c>
      <c r="AG24" s="17">
        <v>1E-3</v>
      </c>
      <c r="AH24" s="10">
        <v>0</v>
      </c>
      <c r="AI24" s="17">
        <v>6.0000000000000001E-3</v>
      </c>
      <c r="AJ24" s="10">
        <v>0</v>
      </c>
      <c r="AK24" s="17">
        <v>1E-3</v>
      </c>
      <c r="AL24" s="10">
        <v>0</v>
      </c>
      <c r="AM24" s="10">
        <v>0</v>
      </c>
      <c r="AN24" s="17">
        <v>1E-3</v>
      </c>
      <c r="AO24" s="17">
        <v>6.0000000000000001E-3</v>
      </c>
      <c r="AP24" s="17">
        <v>3.0000000000000001E-3</v>
      </c>
      <c r="AQ24" s="17">
        <v>3.0000000000000001E-3</v>
      </c>
      <c r="AR24" s="10">
        <v>0</v>
      </c>
      <c r="AS24" s="10">
        <v>0</v>
      </c>
      <c r="AT24" s="17">
        <v>1.9E-2</v>
      </c>
      <c r="AU24" s="17">
        <v>3.0000000000000001E-3</v>
      </c>
      <c r="AV24" s="17">
        <v>3.7999999999999999E-2</v>
      </c>
      <c r="AW24" s="17">
        <v>3.0000000000000001E-3</v>
      </c>
      <c r="AX24" s="17">
        <v>0.22</v>
      </c>
      <c r="AY24" s="17">
        <v>2.5000000000000001E-2</v>
      </c>
      <c r="AZ24" s="17">
        <v>1E-3</v>
      </c>
      <c r="BA24" s="10">
        <v>0</v>
      </c>
      <c r="BB24" s="17">
        <v>4.1000000000000002E-2</v>
      </c>
      <c r="BC24" s="17">
        <v>0.122</v>
      </c>
      <c r="BD24" s="17">
        <v>8.0000000000000002E-3</v>
      </c>
      <c r="BE24" s="17">
        <v>4.899</v>
      </c>
      <c r="BF24" s="17">
        <v>0.1</v>
      </c>
      <c r="BG24" s="17">
        <v>2E-3</v>
      </c>
      <c r="BH24" s="17">
        <v>1E-3</v>
      </c>
      <c r="BI24" s="17">
        <v>4.0000000000000001E-3</v>
      </c>
      <c r="BJ24" s="10">
        <v>0</v>
      </c>
      <c r="BK24" s="10">
        <v>0</v>
      </c>
      <c r="BL24" s="10">
        <v>0</v>
      </c>
      <c r="BM24" s="10">
        <v>0</v>
      </c>
      <c r="BN24" s="17">
        <v>16.776</v>
      </c>
      <c r="BO24" s="17">
        <v>5.2009999999999996</v>
      </c>
      <c r="BP24" s="10">
        <v>0</v>
      </c>
      <c r="BQ24" s="17">
        <v>0.437</v>
      </c>
      <c r="BR24" s="10">
        <v>0</v>
      </c>
    </row>
    <row r="25" spans="1:70">
      <c r="A25" s="7" t="s">
        <v>201</v>
      </c>
      <c r="B25" s="16">
        <v>4.5999999999999999E-2</v>
      </c>
      <c r="C25" s="9">
        <v>0</v>
      </c>
      <c r="D25" s="16">
        <v>1E-3</v>
      </c>
      <c r="E25" s="16">
        <v>2E-3</v>
      </c>
      <c r="F25" s="16">
        <v>0.17799999999999999</v>
      </c>
      <c r="G25" s="16">
        <v>2.3E-2</v>
      </c>
      <c r="H25" s="16">
        <v>4.0000000000000001E-3</v>
      </c>
      <c r="I25" s="16">
        <v>2.3E-2</v>
      </c>
      <c r="J25" s="16">
        <v>6.0000000000000001E-3</v>
      </c>
      <c r="K25" s="16">
        <v>0.13400000000000001</v>
      </c>
      <c r="L25" s="16">
        <v>0.154</v>
      </c>
      <c r="M25" s="16">
        <v>3.3000000000000002E-2</v>
      </c>
      <c r="N25" s="16">
        <v>0.215</v>
      </c>
      <c r="O25" s="16">
        <v>1.4999999999999999E-2</v>
      </c>
      <c r="P25" s="16">
        <v>2.1999999999999999E-2</v>
      </c>
      <c r="Q25" s="16">
        <v>0.06</v>
      </c>
      <c r="R25" s="16">
        <v>8.1000000000000003E-2</v>
      </c>
      <c r="S25" s="16">
        <v>9.6000000000000002E-2</v>
      </c>
      <c r="T25" s="16">
        <v>0.13</v>
      </c>
      <c r="U25" s="16">
        <v>0.33200000000000002</v>
      </c>
      <c r="V25" s="16">
        <v>8.8999999999999996E-2</v>
      </c>
      <c r="W25" s="16">
        <v>2.4E-2</v>
      </c>
      <c r="X25" s="16">
        <v>0.19900000000000001</v>
      </c>
      <c r="Y25" s="16">
        <v>6.5000000000000002E-2</v>
      </c>
      <c r="Z25" s="16">
        <v>1E-3</v>
      </c>
      <c r="AA25" s="16">
        <v>1.4999999999999999E-2</v>
      </c>
      <c r="AB25" s="16">
        <v>0.47599999999999998</v>
      </c>
      <c r="AC25" s="16">
        <v>4.8000000000000001E-2</v>
      </c>
      <c r="AD25" s="16">
        <v>9.5000000000000001E-2</v>
      </c>
      <c r="AE25" s="16">
        <v>0.16800000000000001</v>
      </c>
      <c r="AF25" s="16">
        <v>5.6000000000000001E-2</v>
      </c>
      <c r="AG25" s="16">
        <v>1.2E-2</v>
      </c>
      <c r="AH25" s="16">
        <v>4.0000000000000001E-3</v>
      </c>
      <c r="AI25" s="16">
        <v>8.0000000000000002E-3</v>
      </c>
      <c r="AJ25" s="16">
        <v>7.0000000000000001E-3</v>
      </c>
      <c r="AK25" s="16">
        <v>4.0000000000000001E-3</v>
      </c>
      <c r="AL25" s="16">
        <v>0.02</v>
      </c>
      <c r="AM25" s="16">
        <v>1.2999999999999999E-2</v>
      </c>
      <c r="AN25" s="16">
        <v>4.5999999999999999E-2</v>
      </c>
      <c r="AO25" s="16">
        <v>1.4999999999999999E-2</v>
      </c>
      <c r="AP25" s="16">
        <v>1E-3</v>
      </c>
      <c r="AQ25" s="16">
        <v>2E-3</v>
      </c>
      <c r="AR25" s="16">
        <v>6.0000000000000001E-3</v>
      </c>
      <c r="AS25" s="16">
        <v>6.0000000000000001E-3</v>
      </c>
      <c r="AT25" s="16">
        <v>3.3000000000000002E-2</v>
      </c>
      <c r="AU25" s="16">
        <v>3.1E-2</v>
      </c>
      <c r="AV25" s="16">
        <v>1.2E-2</v>
      </c>
      <c r="AW25" s="16">
        <v>8.0000000000000002E-3</v>
      </c>
      <c r="AX25" s="16">
        <v>8.9999999999999993E-3</v>
      </c>
      <c r="AY25" s="16">
        <v>2.3E-2</v>
      </c>
      <c r="AZ25" s="16">
        <v>1E-3</v>
      </c>
      <c r="BA25" s="9">
        <v>0</v>
      </c>
      <c r="BB25" s="16">
        <v>4.1000000000000002E-2</v>
      </c>
      <c r="BC25" s="9">
        <v>0</v>
      </c>
      <c r="BD25" s="16">
        <v>1E-3</v>
      </c>
      <c r="BE25" s="16">
        <v>4.1000000000000002E-2</v>
      </c>
      <c r="BF25" s="16">
        <v>3.0000000000000001E-3</v>
      </c>
      <c r="BG25" s="16">
        <v>2E-3</v>
      </c>
      <c r="BH25" s="16">
        <v>2E-3</v>
      </c>
      <c r="BI25" s="9">
        <v>0</v>
      </c>
      <c r="BJ25" s="16">
        <v>1.2E-2</v>
      </c>
      <c r="BK25" s="16">
        <v>3.0000000000000001E-3</v>
      </c>
      <c r="BL25" s="9">
        <v>0</v>
      </c>
      <c r="BM25" s="9">
        <v>0</v>
      </c>
      <c r="BN25" s="9">
        <v>0</v>
      </c>
      <c r="BO25" s="16">
        <v>0.42299999999999999</v>
      </c>
      <c r="BP25" s="9">
        <v>0</v>
      </c>
      <c r="BQ25" s="16">
        <v>0.13300000000000001</v>
      </c>
      <c r="BR25" s="9">
        <v>0</v>
      </c>
    </row>
    <row r="26" spans="1:70">
      <c r="A26" s="7" t="s">
        <v>202</v>
      </c>
      <c r="B26" s="17">
        <v>0.02</v>
      </c>
      <c r="C26" s="10">
        <v>0</v>
      </c>
      <c r="D26" s="17">
        <v>1E-3</v>
      </c>
      <c r="E26" s="17">
        <v>4.0000000000000001E-3</v>
      </c>
      <c r="F26" s="17">
        <v>4.5999999999999999E-2</v>
      </c>
      <c r="G26" s="17">
        <v>1E-3</v>
      </c>
      <c r="H26" s="17">
        <v>1E-3</v>
      </c>
      <c r="I26" s="17">
        <v>2E-3</v>
      </c>
      <c r="J26" s="10">
        <v>0</v>
      </c>
      <c r="K26" s="17">
        <v>1E-3</v>
      </c>
      <c r="L26" s="17">
        <v>2.8000000000000001E-2</v>
      </c>
      <c r="M26" s="17">
        <v>1.2999999999999999E-2</v>
      </c>
      <c r="N26" s="17">
        <v>7.0000000000000001E-3</v>
      </c>
      <c r="O26" s="17">
        <v>8.1000000000000003E-2</v>
      </c>
      <c r="P26" s="17">
        <v>6.0000000000000001E-3</v>
      </c>
      <c r="Q26" s="17">
        <v>1.7999999999999999E-2</v>
      </c>
      <c r="R26" s="17">
        <v>2.1000000000000001E-2</v>
      </c>
      <c r="S26" s="17">
        <v>8.0000000000000002E-3</v>
      </c>
      <c r="T26" s="17">
        <v>1.4999999999999999E-2</v>
      </c>
      <c r="U26" s="17">
        <v>3.5999999999999997E-2</v>
      </c>
      <c r="V26" s="17">
        <v>8.0000000000000002E-3</v>
      </c>
      <c r="W26" s="17">
        <v>0.01</v>
      </c>
      <c r="X26" s="17">
        <v>2.1000000000000001E-2</v>
      </c>
      <c r="Y26" s="17">
        <v>1.7000000000000001E-2</v>
      </c>
      <c r="Z26" s="17">
        <v>1E-3</v>
      </c>
      <c r="AA26" s="17">
        <v>1.4E-2</v>
      </c>
      <c r="AB26" s="17">
        <v>0.45300000000000001</v>
      </c>
      <c r="AC26" s="17">
        <v>5.0000000000000001E-3</v>
      </c>
      <c r="AD26" s="17">
        <v>1.4E-2</v>
      </c>
      <c r="AE26" s="17">
        <v>1.9E-2</v>
      </c>
      <c r="AF26" s="17">
        <v>4.0000000000000001E-3</v>
      </c>
      <c r="AG26" s="17">
        <v>1E-3</v>
      </c>
      <c r="AH26" s="10">
        <v>0</v>
      </c>
      <c r="AI26" s="17">
        <v>3.0000000000000001E-3</v>
      </c>
      <c r="AJ26" s="10">
        <v>0</v>
      </c>
      <c r="AK26" s="17">
        <v>4.0000000000000001E-3</v>
      </c>
      <c r="AL26" s="10">
        <v>0</v>
      </c>
      <c r="AM26" s="10">
        <v>0</v>
      </c>
      <c r="AN26" s="17">
        <v>2E-3</v>
      </c>
      <c r="AO26" s="17">
        <v>2E-3</v>
      </c>
      <c r="AP26" s="10">
        <v>0</v>
      </c>
      <c r="AQ26" s="10">
        <v>0</v>
      </c>
      <c r="AR26" s="10">
        <v>0</v>
      </c>
      <c r="AS26" s="17">
        <v>6.0000000000000001E-3</v>
      </c>
      <c r="AT26" s="17">
        <v>6.0000000000000001E-3</v>
      </c>
      <c r="AU26" s="17">
        <v>4.0000000000000001E-3</v>
      </c>
      <c r="AV26" s="17">
        <v>2.1999999999999999E-2</v>
      </c>
      <c r="AW26" s="17">
        <v>1E-3</v>
      </c>
      <c r="AX26" s="17">
        <v>2E-3</v>
      </c>
      <c r="AY26" s="17">
        <v>5.0000000000000001E-3</v>
      </c>
      <c r="AZ26" s="17">
        <v>1E-3</v>
      </c>
      <c r="BA26" s="10">
        <v>0</v>
      </c>
      <c r="BB26" s="17">
        <v>1.4E-2</v>
      </c>
      <c r="BC26" s="17">
        <v>1E-3</v>
      </c>
      <c r="BD26" s="17">
        <v>7.0000000000000001E-3</v>
      </c>
      <c r="BE26" s="17">
        <v>1.7000000000000001E-2</v>
      </c>
      <c r="BF26" s="17">
        <v>1E-3</v>
      </c>
      <c r="BG26" s="10">
        <v>0</v>
      </c>
      <c r="BH26" s="17">
        <v>1E-3</v>
      </c>
      <c r="BI26" s="10">
        <v>0</v>
      </c>
      <c r="BJ26" s="17">
        <v>4.0000000000000001E-3</v>
      </c>
      <c r="BK26" s="10">
        <v>0</v>
      </c>
      <c r="BL26" s="10">
        <v>0</v>
      </c>
      <c r="BM26" s="10">
        <v>0</v>
      </c>
      <c r="BN26" s="10">
        <v>0</v>
      </c>
      <c r="BO26" s="17">
        <v>0.13200000000000001</v>
      </c>
      <c r="BP26" s="10">
        <v>0</v>
      </c>
      <c r="BQ26" s="17">
        <v>1.2E-2</v>
      </c>
      <c r="BR26" s="10">
        <v>0</v>
      </c>
    </row>
    <row r="27" spans="1:70">
      <c r="A27" s="7" t="s">
        <v>203</v>
      </c>
      <c r="B27" s="9">
        <v>0</v>
      </c>
      <c r="C27" s="16">
        <v>1.0999999999999999E-2</v>
      </c>
      <c r="D27" s="9">
        <v>0</v>
      </c>
      <c r="E27" s="16">
        <v>4.7E-2</v>
      </c>
      <c r="F27" s="16">
        <v>0.307</v>
      </c>
      <c r="G27" s="16">
        <v>3.1E-2</v>
      </c>
      <c r="H27" s="16">
        <v>1.9E-2</v>
      </c>
      <c r="I27" s="16">
        <v>5.0000000000000001E-3</v>
      </c>
      <c r="J27" s="16">
        <v>3.9E-2</v>
      </c>
      <c r="K27" s="16">
        <v>1.19</v>
      </c>
      <c r="L27" s="16">
        <v>1.679</v>
      </c>
      <c r="M27" s="16">
        <v>0.90600000000000003</v>
      </c>
      <c r="N27" s="16">
        <v>0.72399999999999998</v>
      </c>
      <c r="O27" s="16">
        <v>1.544</v>
      </c>
      <c r="P27" s="16">
        <v>27.998999999999999</v>
      </c>
      <c r="Q27" s="16">
        <v>22.803000000000001</v>
      </c>
      <c r="R27" s="16">
        <v>3.0030000000000001</v>
      </c>
      <c r="S27" s="16">
        <v>6.1280000000000001</v>
      </c>
      <c r="T27" s="16">
        <v>6.5289999999999999</v>
      </c>
      <c r="U27" s="16">
        <v>6.1420000000000003</v>
      </c>
      <c r="V27" s="16">
        <v>2.7309999999999999</v>
      </c>
      <c r="W27" s="16">
        <v>0.70799999999999996</v>
      </c>
      <c r="X27" s="16">
        <v>9.2870000000000008</v>
      </c>
      <c r="Y27" s="16">
        <v>0.38600000000000001</v>
      </c>
      <c r="Z27" s="16">
        <v>0.17899999999999999</v>
      </c>
      <c r="AA27" s="16">
        <v>4.806</v>
      </c>
      <c r="AB27" s="16">
        <v>15.696</v>
      </c>
      <c r="AC27" s="16">
        <v>0.151</v>
      </c>
      <c r="AD27" s="16">
        <v>0.158</v>
      </c>
      <c r="AE27" s="16">
        <v>0.43</v>
      </c>
      <c r="AF27" s="16">
        <v>7.8E-2</v>
      </c>
      <c r="AG27" s="16">
        <v>0.03</v>
      </c>
      <c r="AH27" s="16">
        <v>1E-3</v>
      </c>
      <c r="AI27" s="16">
        <v>0.13600000000000001</v>
      </c>
      <c r="AJ27" s="16">
        <v>1.2999999999999999E-2</v>
      </c>
      <c r="AK27" s="9">
        <v>0</v>
      </c>
      <c r="AL27" s="16">
        <v>0.23899999999999999</v>
      </c>
      <c r="AM27" s="16">
        <v>9.4E-2</v>
      </c>
      <c r="AN27" s="16">
        <v>2.9000000000000001E-2</v>
      </c>
      <c r="AO27" s="16">
        <v>5.3999999999999999E-2</v>
      </c>
      <c r="AP27" s="9">
        <v>0</v>
      </c>
      <c r="AQ27" s="9">
        <v>0</v>
      </c>
      <c r="AR27" s="9">
        <v>0</v>
      </c>
      <c r="AS27" s="9">
        <v>0</v>
      </c>
      <c r="AT27" s="16">
        <v>6.6000000000000003E-2</v>
      </c>
      <c r="AU27" s="16">
        <v>4.0000000000000001E-3</v>
      </c>
      <c r="AV27" s="16">
        <v>0.69499999999999995</v>
      </c>
      <c r="AW27" s="9">
        <v>0</v>
      </c>
      <c r="AX27" s="16">
        <v>5.2999999999999999E-2</v>
      </c>
      <c r="AY27" s="16">
        <v>0.55100000000000005</v>
      </c>
      <c r="AZ27" s="16">
        <v>3.0000000000000001E-3</v>
      </c>
      <c r="BA27" s="9">
        <v>0</v>
      </c>
      <c r="BB27" s="16">
        <v>0.79800000000000004</v>
      </c>
      <c r="BC27" s="9">
        <v>0</v>
      </c>
      <c r="BD27" s="9">
        <v>0</v>
      </c>
      <c r="BE27" s="9">
        <v>0</v>
      </c>
      <c r="BF27" s="9">
        <v>0</v>
      </c>
      <c r="BG27" s="16">
        <v>3.0000000000000001E-3</v>
      </c>
      <c r="BH27" s="16">
        <v>2E-3</v>
      </c>
      <c r="BI27" s="9">
        <v>0</v>
      </c>
      <c r="BJ27" s="16">
        <v>0.52700000000000002</v>
      </c>
      <c r="BK27" s="16">
        <v>7.1999999999999995E-2</v>
      </c>
      <c r="BL27" s="9">
        <v>0</v>
      </c>
      <c r="BM27" s="9">
        <v>0</v>
      </c>
      <c r="BN27" s="9">
        <v>0</v>
      </c>
      <c r="BO27" s="16">
        <v>0.192</v>
      </c>
      <c r="BP27" s="9">
        <v>0</v>
      </c>
      <c r="BQ27" s="16">
        <v>1.774</v>
      </c>
      <c r="BR27" s="16">
        <v>0.496</v>
      </c>
    </row>
    <row r="28" spans="1:70">
      <c r="A28" s="7" t="s">
        <v>204</v>
      </c>
      <c r="B28" s="17">
        <v>0.34799999999999998</v>
      </c>
      <c r="C28" s="17">
        <v>2E-3</v>
      </c>
      <c r="D28" s="17">
        <v>6.0000000000000001E-3</v>
      </c>
      <c r="E28" s="17">
        <v>1.0999999999999999E-2</v>
      </c>
      <c r="F28" s="17">
        <v>0.152</v>
      </c>
      <c r="G28" s="17">
        <v>4.9000000000000002E-2</v>
      </c>
      <c r="H28" s="17">
        <v>4.5999999999999999E-2</v>
      </c>
      <c r="I28" s="17">
        <v>9.0999999999999998E-2</v>
      </c>
      <c r="J28" s="17">
        <v>8.0000000000000002E-3</v>
      </c>
      <c r="K28" s="17">
        <v>0.23200000000000001</v>
      </c>
      <c r="L28" s="17">
        <v>0.33100000000000002</v>
      </c>
      <c r="M28" s="17">
        <v>3.7999999999999999E-2</v>
      </c>
      <c r="N28" s="17">
        <v>9.7000000000000003E-2</v>
      </c>
      <c r="O28" s="17">
        <v>0.09</v>
      </c>
      <c r="P28" s="17">
        <v>0.34499999999999997</v>
      </c>
      <c r="Q28" s="17">
        <v>1.5640000000000001</v>
      </c>
      <c r="R28" s="17">
        <v>0.26100000000000001</v>
      </c>
      <c r="S28" s="17">
        <v>0.33100000000000002</v>
      </c>
      <c r="T28" s="17">
        <v>0.79800000000000004</v>
      </c>
      <c r="U28" s="17">
        <v>0.66500000000000004</v>
      </c>
      <c r="V28" s="17">
        <v>0.47099999999999997</v>
      </c>
      <c r="W28" s="17">
        <v>9.5000000000000001E-2</v>
      </c>
      <c r="X28" s="17">
        <v>0.92300000000000004</v>
      </c>
      <c r="Y28" s="17">
        <v>0.28199999999999997</v>
      </c>
      <c r="Z28" s="17">
        <v>0.02</v>
      </c>
      <c r="AA28" s="17">
        <v>0.13600000000000001</v>
      </c>
      <c r="AB28" s="17">
        <v>2.9460000000000002</v>
      </c>
      <c r="AC28" s="17">
        <v>6.9000000000000006E-2</v>
      </c>
      <c r="AD28" s="17">
        <v>2.3E-2</v>
      </c>
      <c r="AE28" s="17">
        <v>0.109</v>
      </c>
      <c r="AF28" s="17">
        <v>4.3999999999999997E-2</v>
      </c>
      <c r="AG28" s="17">
        <v>7.0000000000000001E-3</v>
      </c>
      <c r="AH28" s="17">
        <v>6.0000000000000001E-3</v>
      </c>
      <c r="AI28" s="17">
        <v>6.8000000000000005E-2</v>
      </c>
      <c r="AJ28" s="17">
        <v>4.0000000000000001E-3</v>
      </c>
      <c r="AK28" s="17">
        <v>6.3E-2</v>
      </c>
      <c r="AL28" s="17">
        <v>1.9E-2</v>
      </c>
      <c r="AM28" s="17">
        <v>1.7000000000000001E-2</v>
      </c>
      <c r="AN28" s="17">
        <v>6.0999999999999999E-2</v>
      </c>
      <c r="AO28" s="17">
        <v>5.3999999999999999E-2</v>
      </c>
      <c r="AP28" s="17">
        <v>2E-3</v>
      </c>
      <c r="AQ28" s="10">
        <v>0</v>
      </c>
      <c r="AR28" s="10">
        <v>0</v>
      </c>
      <c r="AS28" s="17">
        <v>0.124</v>
      </c>
      <c r="AT28" s="17">
        <v>7.9000000000000001E-2</v>
      </c>
      <c r="AU28" s="17">
        <v>0.10100000000000001</v>
      </c>
      <c r="AV28" s="17">
        <v>2.7E-2</v>
      </c>
      <c r="AW28" s="17">
        <v>1.4999999999999999E-2</v>
      </c>
      <c r="AX28" s="17">
        <v>0.02</v>
      </c>
      <c r="AY28" s="17">
        <v>0.111</v>
      </c>
      <c r="AZ28" s="17">
        <v>5.0000000000000001E-3</v>
      </c>
      <c r="BA28" s="17">
        <v>2E-3</v>
      </c>
      <c r="BB28" s="17">
        <v>0.23200000000000001</v>
      </c>
      <c r="BC28" s="17">
        <v>0.22800000000000001</v>
      </c>
      <c r="BD28" s="17">
        <v>1.2E-2</v>
      </c>
      <c r="BE28" s="17">
        <v>0.125</v>
      </c>
      <c r="BF28" s="17">
        <v>4.4999999999999998E-2</v>
      </c>
      <c r="BG28" s="17">
        <v>1.4999999999999999E-2</v>
      </c>
      <c r="BH28" s="17">
        <v>1.0999999999999999E-2</v>
      </c>
      <c r="BI28" s="17">
        <v>2E-3</v>
      </c>
      <c r="BJ28" s="17">
        <v>4.7E-2</v>
      </c>
      <c r="BK28" s="17">
        <v>7.0000000000000001E-3</v>
      </c>
      <c r="BL28" s="10">
        <v>0</v>
      </c>
      <c r="BM28" s="10">
        <v>0</v>
      </c>
      <c r="BN28" s="10">
        <v>0</v>
      </c>
      <c r="BO28" s="17">
        <v>2.0819999999999999</v>
      </c>
      <c r="BP28" s="10">
        <v>0</v>
      </c>
      <c r="BQ28" s="17">
        <v>0.45500000000000002</v>
      </c>
      <c r="BR28" s="17">
        <v>0.997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2E-3</v>
      </c>
      <c r="F29" s="16">
        <v>2.5999999999999999E-2</v>
      </c>
      <c r="G29" s="16">
        <v>6.0000000000000001E-3</v>
      </c>
      <c r="H29" s="16">
        <v>5.0000000000000001E-3</v>
      </c>
      <c r="I29" s="16">
        <v>2.5000000000000001E-2</v>
      </c>
      <c r="J29" s="16">
        <v>4.0000000000000001E-3</v>
      </c>
      <c r="K29" s="16">
        <v>9.0999999999999998E-2</v>
      </c>
      <c r="L29" s="16">
        <v>7.0000000000000007E-2</v>
      </c>
      <c r="M29" s="16">
        <v>7.0000000000000001E-3</v>
      </c>
      <c r="N29" s="16">
        <v>3.6999999999999998E-2</v>
      </c>
      <c r="O29" s="16">
        <v>0.05</v>
      </c>
      <c r="P29" s="16">
        <v>8.3000000000000004E-2</v>
      </c>
      <c r="Q29" s="16">
        <v>0.192</v>
      </c>
      <c r="R29" s="16">
        <v>1.6120000000000001</v>
      </c>
      <c r="S29" s="16">
        <v>0.77200000000000002</v>
      </c>
      <c r="T29" s="16">
        <v>0.56899999999999995</v>
      </c>
      <c r="U29" s="16">
        <v>0.66500000000000004</v>
      </c>
      <c r="V29" s="16">
        <v>2.61</v>
      </c>
      <c r="W29" s="16">
        <v>7.1999999999999995E-2</v>
      </c>
      <c r="X29" s="16">
        <v>0.65500000000000003</v>
      </c>
      <c r="Y29" s="16">
        <v>0.33800000000000002</v>
      </c>
      <c r="Z29" s="16">
        <v>7.0000000000000001E-3</v>
      </c>
      <c r="AA29" s="16">
        <v>2.9000000000000001E-2</v>
      </c>
      <c r="AB29" s="16">
        <v>0.95199999999999996</v>
      </c>
      <c r="AC29" s="16">
        <v>7.4999999999999997E-2</v>
      </c>
      <c r="AD29" s="16">
        <v>0.24299999999999999</v>
      </c>
      <c r="AE29" s="16">
        <v>0.19400000000000001</v>
      </c>
      <c r="AF29" s="16">
        <v>1.2999999999999999E-2</v>
      </c>
      <c r="AG29" s="16">
        <v>1.9E-2</v>
      </c>
      <c r="AH29" s="16">
        <v>1E-3</v>
      </c>
      <c r="AI29" s="16">
        <v>0.104</v>
      </c>
      <c r="AJ29" s="16">
        <v>0.04</v>
      </c>
      <c r="AK29" s="16">
        <v>2.1999999999999999E-2</v>
      </c>
      <c r="AL29" s="16">
        <v>4.9000000000000002E-2</v>
      </c>
      <c r="AM29" s="16">
        <v>1.4999999999999999E-2</v>
      </c>
      <c r="AN29" s="16">
        <v>0.70099999999999996</v>
      </c>
      <c r="AO29" s="16">
        <v>0.59499999999999997</v>
      </c>
      <c r="AP29" s="16">
        <v>4.8000000000000001E-2</v>
      </c>
      <c r="AQ29" s="16">
        <v>8.0000000000000002E-3</v>
      </c>
      <c r="AR29" s="16">
        <v>1.0999999999999999E-2</v>
      </c>
      <c r="AS29" s="16">
        <v>0.01</v>
      </c>
      <c r="AT29" s="16">
        <v>0.27700000000000002</v>
      </c>
      <c r="AU29" s="16">
        <v>0.14799999999999999</v>
      </c>
      <c r="AV29" s="16">
        <v>0.57399999999999995</v>
      </c>
      <c r="AW29" s="16">
        <v>1.2999999999999999E-2</v>
      </c>
      <c r="AX29" s="16">
        <v>9.6000000000000002E-2</v>
      </c>
      <c r="AY29" s="16">
        <v>0.17100000000000001</v>
      </c>
      <c r="AZ29" s="16">
        <v>2.1999999999999999E-2</v>
      </c>
      <c r="BA29" s="16">
        <v>1E-3</v>
      </c>
      <c r="BB29" s="16">
        <v>0.27200000000000002</v>
      </c>
      <c r="BC29" s="16">
        <v>0.26300000000000001</v>
      </c>
      <c r="BD29" s="16">
        <v>4.7E-2</v>
      </c>
      <c r="BE29" s="16">
        <v>0.53300000000000003</v>
      </c>
      <c r="BF29" s="16">
        <v>4.4999999999999998E-2</v>
      </c>
      <c r="BG29" s="16">
        <v>6.3E-2</v>
      </c>
      <c r="BH29" s="16">
        <v>4.1000000000000002E-2</v>
      </c>
      <c r="BI29" s="9">
        <v>0</v>
      </c>
      <c r="BJ29" s="16">
        <v>0.27600000000000002</v>
      </c>
      <c r="BK29" s="16">
        <v>8.9999999999999993E-3</v>
      </c>
      <c r="BL29" s="9">
        <v>0</v>
      </c>
      <c r="BM29" s="9">
        <v>0</v>
      </c>
      <c r="BN29" s="16">
        <v>7.6999999999999999E-2</v>
      </c>
      <c r="BO29" s="16">
        <v>4.883</v>
      </c>
      <c r="BP29" s="9">
        <v>0</v>
      </c>
      <c r="BQ29" s="16">
        <v>1.2110000000000001</v>
      </c>
      <c r="BR29" s="16">
        <v>5.0460000000000003</v>
      </c>
    </row>
    <row r="30" spans="1:70">
      <c r="A30" s="7" t="s">
        <v>206</v>
      </c>
      <c r="B30" s="17">
        <v>8.9999999999999993E-3</v>
      </c>
      <c r="C30" s="10">
        <v>0</v>
      </c>
      <c r="D30" s="10">
        <v>0</v>
      </c>
      <c r="E30" s="17">
        <v>2E-3</v>
      </c>
      <c r="F30" s="17">
        <v>3.3000000000000002E-2</v>
      </c>
      <c r="G30" s="17">
        <v>4.0000000000000001E-3</v>
      </c>
      <c r="H30" s="17">
        <v>5.0000000000000001E-3</v>
      </c>
      <c r="I30" s="17">
        <v>2.5000000000000001E-2</v>
      </c>
      <c r="J30" s="17">
        <v>2E-3</v>
      </c>
      <c r="K30" s="17">
        <v>6.7000000000000004E-2</v>
      </c>
      <c r="L30" s="17">
        <v>6.0999999999999999E-2</v>
      </c>
      <c r="M30" s="17">
        <v>5.0000000000000001E-3</v>
      </c>
      <c r="N30" s="17">
        <v>1.7000000000000001E-2</v>
      </c>
      <c r="O30" s="17">
        <v>1.6E-2</v>
      </c>
      <c r="P30" s="17">
        <v>6.3E-2</v>
      </c>
      <c r="Q30" s="17">
        <v>0.151</v>
      </c>
      <c r="R30" s="17">
        <v>0.20599999999999999</v>
      </c>
      <c r="S30" s="17">
        <v>0.376</v>
      </c>
      <c r="T30" s="17">
        <v>0.23200000000000001</v>
      </c>
      <c r="U30" s="17">
        <v>0.255</v>
      </c>
      <c r="V30" s="17">
        <v>0.17599999999999999</v>
      </c>
      <c r="W30" s="17">
        <v>2.4E-2</v>
      </c>
      <c r="X30" s="17">
        <v>0.17100000000000001</v>
      </c>
      <c r="Y30" s="17">
        <v>0.17699999999999999</v>
      </c>
      <c r="Z30" s="17">
        <v>8.0000000000000002E-3</v>
      </c>
      <c r="AA30" s="17">
        <v>1.4E-2</v>
      </c>
      <c r="AB30" s="17">
        <v>0.94</v>
      </c>
      <c r="AC30" s="17">
        <v>3.7999999999999999E-2</v>
      </c>
      <c r="AD30" s="17">
        <v>0.13600000000000001</v>
      </c>
      <c r="AE30" s="17">
        <v>0.127</v>
      </c>
      <c r="AF30" s="17">
        <v>0.02</v>
      </c>
      <c r="AG30" s="17">
        <v>4.0000000000000001E-3</v>
      </c>
      <c r="AH30" s="17">
        <v>1E-3</v>
      </c>
      <c r="AI30" s="17">
        <v>6.6000000000000003E-2</v>
      </c>
      <c r="AJ30" s="17">
        <v>1.4E-2</v>
      </c>
      <c r="AK30" s="17">
        <v>1.6E-2</v>
      </c>
      <c r="AL30" s="17">
        <v>1.2E-2</v>
      </c>
      <c r="AM30" s="17">
        <v>5.0000000000000001E-3</v>
      </c>
      <c r="AN30" s="17">
        <v>0.20300000000000001</v>
      </c>
      <c r="AO30" s="17">
        <v>0.13900000000000001</v>
      </c>
      <c r="AP30" s="17">
        <v>2E-3</v>
      </c>
      <c r="AQ30" s="17">
        <v>2E-3</v>
      </c>
      <c r="AR30" s="17">
        <v>4.0000000000000001E-3</v>
      </c>
      <c r="AS30" s="17">
        <v>6.3E-2</v>
      </c>
      <c r="AT30" s="17">
        <v>0.15</v>
      </c>
      <c r="AU30" s="17">
        <v>0.08</v>
      </c>
      <c r="AV30" s="17">
        <v>0.08</v>
      </c>
      <c r="AW30" s="17">
        <v>5.0000000000000001E-3</v>
      </c>
      <c r="AX30" s="17">
        <v>0.01</v>
      </c>
      <c r="AY30" s="17">
        <v>6.4000000000000001E-2</v>
      </c>
      <c r="AZ30" s="17">
        <v>4.0000000000000001E-3</v>
      </c>
      <c r="BA30" s="17">
        <v>1E-3</v>
      </c>
      <c r="BB30" s="17">
        <v>5.3999999999999999E-2</v>
      </c>
      <c r="BC30" s="17">
        <v>1.4E-2</v>
      </c>
      <c r="BD30" s="17">
        <v>3.0000000000000001E-3</v>
      </c>
      <c r="BE30" s="17">
        <v>8.9999999999999993E-3</v>
      </c>
      <c r="BF30" s="17">
        <v>1E-3</v>
      </c>
      <c r="BG30" s="17">
        <v>5.0000000000000001E-3</v>
      </c>
      <c r="BH30" s="17">
        <v>6.0000000000000001E-3</v>
      </c>
      <c r="BI30" s="10">
        <v>0</v>
      </c>
      <c r="BJ30" s="17">
        <v>3.1E-2</v>
      </c>
      <c r="BK30" s="17">
        <v>0.01</v>
      </c>
      <c r="BL30" s="10">
        <v>0</v>
      </c>
      <c r="BM30" s="10">
        <v>0</v>
      </c>
      <c r="BN30" s="10">
        <v>0</v>
      </c>
      <c r="BO30" s="17">
        <v>1.2210000000000001</v>
      </c>
      <c r="BP30" s="10">
        <v>0</v>
      </c>
      <c r="BQ30" s="17">
        <v>0.35599999999999998</v>
      </c>
      <c r="BR30" s="17">
        <v>0.52800000000000002</v>
      </c>
    </row>
    <row r="31" spans="1:70">
      <c r="A31" s="7" t="s">
        <v>207</v>
      </c>
      <c r="B31" s="16">
        <v>7.6999999999999999E-2</v>
      </c>
      <c r="C31" s="16">
        <v>7.0000000000000001E-3</v>
      </c>
      <c r="D31" s="16">
        <v>1.4E-2</v>
      </c>
      <c r="E31" s="16">
        <v>9.1999999999999998E-2</v>
      </c>
      <c r="F31" s="16">
        <v>0.34599999999999997</v>
      </c>
      <c r="G31" s="16">
        <v>0.05</v>
      </c>
      <c r="H31" s="16">
        <v>3.3000000000000002E-2</v>
      </c>
      <c r="I31" s="16">
        <v>6.2E-2</v>
      </c>
      <c r="J31" s="16">
        <v>8.0000000000000002E-3</v>
      </c>
      <c r="K31" s="16">
        <v>0.24</v>
      </c>
      <c r="L31" s="16">
        <v>0.23599999999999999</v>
      </c>
      <c r="M31" s="16">
        <v>2.7E-2</v>
      </c>
      <c r="N31" s="16">
        <v>0.18</v>
      </c>
      <c r="O31" s="16">
        <v>0.11700000000000001</v>
      </c>
      <c r="P31" s="16">
        <v>0.219</v>
      </c>
      <c r="Q31" s="16">
        <v>0.46100000000000002</v>
      </c>
      <c r="R31" s="16">
        <v>0.32700000000000001</v>
      </c>
      <c r="S31" s="16">
        <v>0.224</v>
      </c>
      <c r="T31" s="16">
        <v>1.637</v>
      </c>
      <c r="U31" s="16">
        <v>2.0339999999999998</v>
      </c>
      <c r="V31" s="16">
        <v>1.1930000000000001</v>
      </c>
      <c r="W31" s="16">
        <v>0.08</v>
      </c>
      <c r="X31" s="16">
        <v>2.2629999999999999</v>
      </c>
      <c r="Y31" s="16">
        <v>0.85699999999999998</v>
      </c>
      <c r="Z31" s="16">
        <v>7.6999999999999999E-2</v>
      </c>
      <c r="AA31" s="16">
        <v>0.22500000000000001</v>
      </c>
      <c r="AB31" s="16">
        <v>2.8919999999999999</v>
      </c>
      <c r="AC31" s="16">
        <v>0.39300000000000002</v>
      </c>
      <c r="AD31" s="16">
        <v>0.26600000000000001</v>
      </c>
      <c r="AE31" s="16">
        <v>0.23799999999999999</v>
      </c>
      <c r="AF31" s="16">
        <v>0.11</v>
      </c>
      <c r="AG31" s="16">
        <v>3.5000000000000003E-2</v>
      </c>
      <c r="AH31" s="16">
        <v>8.0000000000000002E-3</v>
      </c>
      <c r="AI31" s="16">
        <v>0.20699999999999999</v>
      </c>
      <c r="AJ31" s="16">
        <v>6.0000000000000001E-3</v>
      </c>
      <c r="AK31" s="16">
        <v>3.7999999999999999E-2</v>
      </c>
      <c r="AL31" s="16">
        <v>2.7E-2</v>
      </c>
      <c r="AM31" s="16">
        <v>5.0999999999999997E-2</v>
      </c>
      <c r="AN31" s="16">
        <v>0.11799999999999999</v>
      </c>
      <c r="AO31" s="16">
        <v>6.2E-2</v>
      </c>
      <c r="AP31" s="16">
        <v>8.0000000000000002E-3</v>
      </c>
      <c r="AQ31" s="16">
        <v>1E-3</v>
      </c>
      <c r="AR31" s="9">
        <v>0</v>
      </c>
      <c r="AS31" s="16">
        <v>0.01</v>
      </c>
      <c r="AT31" s="16">
        <v>0.13900000000000001</v>
      </c>
      <c r="AU31" s="16">
        <v>0.16800000000000001</v>
      </c>
      <c r="AV31" s="16">
        <v>7.9000000000000001E-2</v>
      </c>
      <c r="AW31" s="16">
        <v>7.0000000000000001E-3</v>
      </c>
      <c r="AX31" s="16">
        <v>5.3999999999999999E-2</v>
      </c>
      <c r="AY31" s="16">
        <v>0.152</v>
      </c>
      <c r="AZ31" s="16">
        <v>0.01</v>
      </c>
      <c r="BA31" s="16">
        <v>8.9999999999999993E-3</v>
      </c>
      <c r="BB31" s="16">
        <v>0.17100000000000001</v>
      </c>
      <c r="BC31" s="16">
        <v>0.104</v>
      </c>
      <c r="BD31" s="16">
        <v>2.5000000000000001E-2</v>
      </c>
      <c r="BE31" s="16">
        <v>7.5999999999999998E-2</v>
      </c>
      <c r="BF31" s="16">
        <v>5.6000000000000001E-2</v>
      </c>
      <c r="BG31" s="16">
        <v>2.9000000000000001E-2</v>
      </c>
      <c r="BH31" s="16">
        <v>2.3E-2</v>
      </c>
      <c r="BI31" s="16">
        <v>1.6E-2</v>
      </c>
      <c r="BJ31" s="16">
        <v>5.2999999999999999E-2</v>
      </c>
      <c r="BK31" s="16">
        <v>3.5999999999999997E-2</v>
      </c>
      <c r="BL31" s="9">
        <v>0</v>
      </c>
      <c r="BM31" s="9">
        <v>0</v>
      </c>
      <c r="BN31" s="9">
        <v>0</v>
      </c>
      <c r="BO31" s="16">
        <v>0.29599999999999999</v>
      </c>
      <c r="BP31" s="9">
        <v>0</v>
      </c>
      <c r="BQ31" s="16">
        <v>0.55200000000000005</v>
      </c>
      <c r="BR31" s="16">
        <v>7.7160000000000002</v>
      </c>
    </row>
    <row r="32" spans="1:70">
      <c r="A32" s="7" t="s">
        <v>208</v>
      </c>
      <c r="B32" s="17">
        <v>6.0000000000000001E-3</v>
      </c>
      <c r="C32" s="10">
        <v>0</v>
      </c>
      <c r="D32" s="10">
        <v>0</v>
      </c>
      <c r="E32" s="10">
        <v>0</v>
      </c>
      <c r="F32" s="17">
        <v>5.0000000000000001E-3</v>
      </c>
      <c r="G32" s="10">
        <v>0</v>
      </c>
      <c r="H32" s="10">
        <v>0</v>
      </c>
      <c r="I32" s="10">
        <v>0</v>
      </c>
      <c r="J32" s="10">
        <v>0</v>
      </c>
      <c r="K32" s="17">
        <v>2E-3</v>
      </c>
      <c r="L32" s="17">
        <v>2E-3</v>
      </c>
      <c r="M32" s="10">
        <v>0</v>
      </c>
      <c r="N32" s="10">
        <v>0</v>
      </c>
      <c r="O32" s="17">
        <v>1E-3</v>
      </c>
      <c r="P32" s="17">
        <v>1E-3</v>
      </c>
      <c r="Q32" s="17">
        <v>2E-3</v>
      </c>
      <c r="R32" s="17">
        <v>1E-3</v>
      </c>
      <c r="S32" s="17">
        <v>1E-3</v>
      </c>
      <c r="T32" s="17">
        <v>2.9000000000000001E-2</v>
      </c>
      <c r="U32" s="17">
        <v>0.27</v>
      </c>
      <c r="V32" s="17">
        <v>5.0000000000000001E-3</v>
      </c>
      <c r="W32" s="10">
        <v>0</v>
      </c>
      <c r="X32" s="17">
        <v>1.0999999999999999E-2</v>
      </c>
      <c r="Y32" s="17">
        <v>4.0000000000000001E-3</v>
      </c>
      <c r="Z32" s="10">
        <v>0</v>
      </c>
      <c r="AA32" s="17">
        <v>6.0000000000000001E-3</v>
      </c>
      <c r="AB32" s="17">
        <v>4.0000000000000001E-3</v>
      </c>
      <c r="AC32" s="17">
        <v>0.11</v>
      </c>
      <c r="AD32" s="17">
        <v>2.9000000000000001E-2</v>
      </c>
      <c r="AE32" s="17">
        <v>2.1000000000000001E-2</v>
      </c>
      <c r="AF32" s="17">
        <v>1.2E-2</v>
      </c>
      <c r="AG32" s="17">
        <v>1E-3</v>
      </c>
      <c r="AH32" s="17">
        <v>1E-3</v>
      </c>
      <c r="AI32" s="17">
        <v>1.4E-2</v>
      </c>
      <c r="AJ32" s="10">
        <v>0</v>
      </c>
      <c r="AK32" s="10">
        <v>0</v>
      </c>
      <c r="AL32" s="10">
        <v>0</v>
      </c>
      <c r="AM32" s="17">
        <v>3.0000000000000001E-3</v>
      </c>
      <c r="AN32" s="17">
        <v>3.0000000000000001E-3</v>
      </c>
      <c r="AO32" s="17">
        <v>2E-3</v>
      </c>
      <c r="AP32" s="10">
        <v>0</v>
      </c>
      <c r="AQ32" s="10">
        <v>0</v>
      </c>
      <c r="AR32" s="10">
        <v>0</v>
      </c>
      <c r="AS32" s="10">
        <v>0</v>
      </c>
      <c r="AT32" s="17">
        <v>3.0000000000000001E-3</v>
      </c>
      <c r="AU32" s="10">
        <v>0</v>
      </c>
      <c r="AV32" s="17">
        <v>3.0000000000000001E-3</v>
      </c>
      <c r="AW32" s="10">
        <v>0</v>
      </c>
      <c r="AX32" s="17">
        <v>1E-3</v>
      </c>
      <c r="AY32" s="17">
        <v>5.0000000000000001E-3</v>
      </c>
      <c r="AZ32" s="10">
        <v>0</v>
      </c>
      <c r="BA32" s="10">
        <v>0</v>
      </c>
      <c r="BB32" s="17">
        <v>7.0000000000000001E-3</v>
      </c>
      <c r="BC32" s="17">
        <v>6.0000000000000001E-3</v>
      </c>
      <c r="BD32" s="17">
        <v>1E-3</v>
      </c>
      <c r="BE32" s="17">
        <v>4.0000000000000001E-3</v>
      </c>
      <c r="BF32" s="17">
        <v>2E-3</v>
      </c>
      <c r="BG32" s="17">
        <v>1E-3</v>
      </c>
      <c r="BH32" s="17">
        <v>1E-3</v>
      </c>
      <c r="BI32" s="17">
        <v>2E-3</v>
      </c>
      <c r="BJ32" s="10">
        <v>0</v>
      </c>
      <c r="BK32" s="17">
        <v>1E-3</v>
      </c>
      <c r="BL32" s="10">
        <v>0</v>
      </c>
      <c r="BM32" s="10">
        <v>0</v>
      </c>
      <c r="BN32" s="10">
        <v>0</v>
      </c>
      <c r="BO32" s="17">
        <v>1.1970000000000001</v>
      </c>
      <c r="BP32" s="10">
        <v>0</v>
      </c>
      <c r="BQ32" s="17">
        <v>4.2000000000000003E-2</v>
      </c>
      <c r="BR32" s="17">
        <v>0.64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2.8000000000000001E-2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4.0000000000000001E-3</v>
      </c>
      <c r="M33" s="9">
        <v>0</v>
      </c>
      <c r="N33" s="16">
        <v>4.0000000000000001E-3</v>
      </c>
      <c r="O33" s="16">
        <v>3.0000000000000001E-3</v>
      </c>
      <c r="P33" s="16">
        <v>8.0000000000000002E-3</v>
      </c>
      <c r="Q33" s="16">
        <v>4.4999999999999998E-2</v>
      </c>
      <c r="R33" s="9">
        <v>0</v>
      </c>
      <c r="S33" s="9">
        <v>0</v>
      </c>
      <c r="T33" s="16">
        <v>6.2E-2</v>
      </c>
      <c r="U33" s="16">
        <v>0.82199999999999995</v>
      </c>
      <c r="V33" s="16">
        <v>84.876000000000005</v>
      </c>
      <c r="W33" s="16">
        <v>1E-3</v>
      </c>
      <c r="X33" s="16">
        <v>0.65800000000000003</v>
      </c>
      <c r="Y33" s="16">
        <v>0.01</v>
      </c>
      <c r="Z33" s="9">
        <v>0</v>
      </c>
      <c r="AA33" s="16">
        <v>4.0000000000000001E-3</v>
      </c>
      <c r="AB33" s="16">
        <v>2.3E-2</v>
      </c>
      <c r="AC33" s="16">
        <v>0.219</v>
      </c>
      <c r="AD33" s="16">
        <v>6.7000000000000004E-2</v>
      </c>
      <c r="AE33" s="16">
        <v>0.106</v>
      </c>
      <c r="AF33" s="16">
        <v>0.158</v>
      </c>
      <c r="AG33" s="16">
        <v>0.107</v>
      </c>
      <c r="AH33" s="16">
        <v>0.16900000000000001</v>
      </c>
      <c r="AI33" s="16">
        <v>0.245</v>
      </c>
      <c r="AJ33" s="16">
        <v>3.0000000000000001E-3</v>
      </c>
      <c r="AK33" s="16">
        <v>1E-3</v>
      </c>
      <c r="AL33" s="9">
        <v>0</v>
      </c>
      <c r="AM33" s="16">
        <v>1E-3</v>
      </c>
      <c r="AN33" s="16">
        <v>1.7000000000000001E-2</v>
      </c>
      <c r="AO33" s="16">
        <v>8.0000000000000002E-3</v>
      </c>
      <c r="AP33" s="16">
        <v>2E-3</v>
      </c>
      <c r="AQ33" s="9">
        <v>0</v>
      </c>
      <c r="AR33" s="9">
        <v>0</v>
      </c>
      <c r="AS33" s="9">
        <v>0</v>
      </c>
      <c r="AT33" s="16">
        <v>0.01</v>
      </c>
      <c r="AU33" s="16">
        <v>1E-3</v>
      </c>
      <c r="AV33" s="16">
        <v>0.22800000000000001</v>
      </c>
      <c r="AW33" s="9">
        <v>0</v>
      </c>
      <c r="AX33" s="16">
        <v>1E-3</v>
      </c>
      <c r="AY33" s="16">
        <v>4.5999999999999999E-2</v>
      </c>
      <c r="AZ33" s="9">
        <v>0</v>
      </c>
      <c r="BA33" s="16">
        <v>1E-3</v>
      </c>
      <c r="BB33" s="16">
        <v>0.03</v>
      </c>
      <c r="BC33" s="16">
        <v>6.9370000000000003</v>
      </c>
      <c r="BD33" s="9">
        <v>0</v>
      </c>
      <c r="BE33" s="16">
        <v>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7.0000000000000001E-3</v>
      </c>
      <c r="BL33" s="9">
        <v>0</v>
      </c>
      <c r="BM33" s="9">
        <v>0</v>
      </c>
      <c r="BN33" s="16">
        <v>0.41699999999999998</v>
      </c>
      <c r="BO33" s="16">
        <v>8.1980000000000004</v>
      </c>
      <c r="BP33" s="9">
        <v>0</v>
      </c>
      <c r="BQ33" s="16">
        <v>0.6</v>
      </c>
      <c r="BR33" s="16">
        <v>23.5</v>
      </c>
    </row>
    <row r="34" spans="1:70">
      <c r="A34" s="7" t="s">
        <v>210</v>
      </c>
      <c r="B34" s="10">
        <v>0</v>
      </c>
      <c r="C34" s="10">
        <v>0</v>
      </c>
      <c r="D34" s="10">
        <v>0</v>
      </c>
      <c r="E34" s="10">
        <v>0</v>
      </c>
      <c r="F34" s="17">
        <v>2.9000000000000001E-2</v>
      </c>
      <c r="G34" s="17">
        <v>2E-3</v>
      </c>
      <c r="H34" s="17">
        <v>1.7999999999999999E-2</v>
      </c>
      <c r="I34" s="17">
        <v>6.0000000000000001E-3</v>
      </c>
      <c r="J34" s="17">
        <v>1E-3</v>
      </c>
      <c r="K34" s="17">
        <v>5.0000000000000001E-3</v>
      </c>
      <c r="L34" s="17">
        <v>1.7000000000000001E-2</v>
      </c>
      <c r="M34" s="17">
        <v>1.0999999999999999E-2</v>
      </c>
      <c r="N34" s="17">
        <v>2E-3</v>
      </c>
      <c r="O34" s="17">
        <v>6.0000000000000001E-3</v>
      </c>
      <c r="P34" s="17">
        <v>2E-3</v>
      </c>
      <c r="Q34" s="17">
        <v>5.0000000000000001E-3</v>
      </c>
      <c r="R34" s="17">
        <v>3.7999999999999999E-2</v>
      </c>
      <c r="S34" s="17">
        <v>8.0000000000000002E-3</v>
      </c>
      <c r="T34" s="17">
        <v>0.02</v>
      </c>
      <c r="U34" s="17">
        <v>4.1000000000000002E-2</v>
      </c>
      <c r="V34" s="17">
        <v>2.5999999999999999E-2</v>
      </c>
      <c r="W34" s="17">
        <v>0.19</v>
      </c>
      <c r="X34" s="17">
        <v>0.11799999999999999</v>
      </c>
      <c r="Y34" s="17">
        <v>4.0000000000000001E-3</v>
      </c>
      <c r="Z34" s="10">
        <v>0</v>
      </c>
      <c r="AA34" s="17">
        <v>4.0000000000000001E-3</v>
      </c>
      <c r="AB34" s="17">
        <v>9.7000000000000003E-2</v>
      </c>
      <c r="AC34" s="17">
        <v>2.1000000000000001E-2</v>
      </c>
      <c r="AD34" s="17">
        <v>6.0999999999999999E-2</v>
      </c>
      <c r="AE34" s="17">
        <v>8.7999999999999995E-2</v>
      </c>
      <c r="AF34" s="17">
        <v>1E-3</v>
      </c>
      <c r="AG34" s="17">
        <v>1E-3</v>
      </c>
      <c r="AH34" s="10">
        <v>0</v>
      </c>
      <c r="AI34" s="17">
        <v>6.0000000000000001E-3</v>
      </c>
      <c r="AJ34" s="10">
        <v>0</v>
      </c>
      <c r="AK34" s="17">
        <v>1.7999999999999999E-2</v>
      </c>
      <c r="AL34" s="17">
        <v>2E-3</v>
      </c>
      <c r="AM34" s="17">
        <v>2.4E-2</v>
      </c>
      <c r="AN34" s="17">
        <v>0.01</v>
      </c>
      <c r="AO34" s="17">
        <v>6.0000000000000001E-3</v>
      </c>
      <c r="AP34" s="17">
        <v>6.0000000000000001E-3</v>
      </c>
      <c r="AQ34" s="17">
        <v>2E-3</v>
      </c>
      <c r="AR34" s="17">
        <v>2E-3</v>
      </c>
      <c r="AS34" s="17">
        <v>2E-3</v>
      </c>
      <c r="AT34" s="17">
        <v>2.1000000000000001E-2</v>
      </c>
      <c r="AU34" s="17">
        <v>0.01</v>
      </c>
      <c r="AV34" s="17">
        <v>1.6E-2</v>
      </c>
      <c r="AW34" s="17">
        <v>3.0000000000000001E-3</v>
      </c>
      <c r="AX34" s="17">
        <v>1.7999999999999999E-2</v>
      </c>
      <c r="AY34" s="17">
        <v>1.0999999999999999E-2</v>
      </c>
      <c r="AZ34" s="17">
        <v>1E-3</v>
      </c>
      <c r="BA34" s="10">
        <v>0</v>
      </c>
      <c r="BB34" s="17">
        <v>1.7999999999999999E-2</v>
      </c>
      <c r="BC34" s="17">
        <v>6.5000000000000002E-2</v>
      </c>
      <c r="BD34" s="17">
        <v>5.0000000000000001E-3</v>
      </c>
      <c r="BE34" s="17">
        <v>0.68799999999999994</v>
      </c>
      <c r="BF34" s="17">
        <v>4.9000000000000002E-2</v>
      </c>
      <c r="BG34" s="17">
        <v>3.7999999999999999E-2</v>
      </c>
      <c r="BH34" s="17">
        <v>7.8E-2</v>
      </c>
      <c r="BI34" s="17">
        <v>1E-3</v>
      </c>
      <c r="BJ34" s="17">
        <v>2.8000000000000001E-2</v>
      </c>
      <c r="BK34" s="17">
        <v>1E-3</v>
      </c>
      <c r="BL34" s="10">
        <v>0</v>
      </c>
      <c r="BM34" s="10">
        <v>0</v>
      </c>
      <c r="BN34" s="17">
        <v>0.74199999999999999</v>
      </c>
      <c r="BO34" s="17">
        <v>2.5880000000000001</v>
      </c>
      <c r="BP34" s="10">
        <v>0</v>
      </c>
      <c r="BQ34" s="17">
        <v>0.19</v>
      </c>
      <c r="BR34" s="17">
        <v>0.61</v>
      </c>
    </row>
    <row r="35" spans="1:70">
      <c r="A35" s="7" t="s">
        <v>141</v>
      </c>
      <c r="B35" s="16">
        <v>4.1150000000000002</v>
      </c>
      <c r="C35" s="16">
        <v>4.0000000000000001E-3</v>
      </c>
      <c r="D35" s="9">
        <v>0</v>
      </c>
      <c r="E35" s="16">
        <v>7.4999999999999997E-2</v>
      </c>
      <c r="F35" s="16">
        <v>0.22500000000000001</v>
      </c>
      <c r="G35" s="16">
        <v>1.2E-2</v>
      </c>
      <c r="H35" s="16">
        <v>6.0000000000000001E-3</v>
      </c>
      <c r="I35" s="16">
        <v>2.5000000000000001E-2</v>
      </c>
      <c r="J35" s="16">
        <v>4.0000000000000001E-3</v>
      </c>
      <c r="K35" s="16">
        <v>0.16800000000000001</v>
      </c>
      <c r="L35" s="16">
        <v>0.307</v>
      </c>
      <c r="M35" s="16">
        <v>2.5000000000000001E-2</v>
      </c>
      <c r="N35" s="16">
        <v>3.5999999999999997E-2</v>
      </c>
      <c r="O35" s="16">
        <v>5.0999999999999997E-2</v>
      </c>
      <c r="P35" s="16">
        <v>0.16200000000000001</v>
      </c>
      <c r="Q35" s="16">
        <v>0.59499999999999997</v>
      </c>
      <c r="R35" s="16">
        <v>0.36499999999999999</v>
      </c>
      <c r="S35" s="16">
        <v>0.158</v>
      </c>
      <c r="T35" s="16">
        <v>0.78200000000000003</v>
      </c>
      <c r="U35" s="16">
        <v>2.1019999999999999</v>
      </c>
      <c r="V35" s="16">
        <v>6.95</v>
      </c>
      <c r="W35" s="16">
        <v>3.2000000000000001E-2</v>
      </c>
      <c r="X35" s="16">
        <v>9.3810000000000002</v>
      </c>
      <c r="Y35" s="16">
        <v>0.192</v>
      </c>
      <c r="Z35" s="16">
        <v>1.4E-2</v>
      </c>
      <c r="AA35" s="16">
        <v>0.105</v>
      </c>
      <c r="AB35" s="16">
        <v>3.0470000000000002</v>
      </c>
      <c r="AC35" s="16">
        <v>1.179</v>
      </c>
      <c r="AD35" s="16">
        <v>1.0269999999999999</v>
      </c>
      <c r="AE35" s="16">
        <v>0.57099999999999995</v>
      </c>
      <c r="AF35" s="16">
        <v>0.191</v>
      </c>
      <c r="AG35" s="16">
        <v>4.4999999999999998E-2</v>
      </c>
      <c r="AH35" s="16">
        <v>0.17799999999999999</v>
      </c>
      <c r="AI35" s="16">
        <v>0.51700000000000002</v>
      </c>
      <c r="AJ35" s="16">
        <v>1.4999999999999999E-2</v>
      </c>
      <c r="AK35" s="16">
        <v>1.2E-2</v>
      </c>
      <c r="AL35" s="16">
        <v>0.01</v>
      </c>
      <c r="AM35" s="16">
        <v>5.0000000000000001E-3</v>
      </c>
      <c r="AN35" s="16">
        <v>0.33</v>
      </c>
      <c r="AO35" s="16">
        <v>6.3E-2</v>
      </c>
      <c r="AP35" s="16">
        <v>4.4999999999999998E-2</v>
      </c>
      <c r="AQ35" s="16">
        <v>1.4E-2</v>
      </c>
      <c r="AR35" s="16">
        <v>8.9999999999999993E-3</v>
      </c>
      <c r="AS35" s="16">
        <v>5.0000000000000001E-3</v>
      </c>
      <c r="AT35" s="16">
        <v>0.104</v>
      </c>
      <c r="AU35" s="16">
        <v>2.5999999999999999E-2</v>
      </c>
      <c r="AV35" s="16">
        <v>0.498</v>
      </c>
      <c r="AW35" s="16">
        <v>1.2999999999999999E-2</v>
      </c>
      <c r="AX35" s="16">
        <v>3.5999999999999997E-2</v>
      </c>
      <c r="AY35" s="16">
        <v>0.124</v>
      </c>
      <c r="AZ35" s="16">
        <v>6.0000000000000001E-3</v>
      </c>
      <c r="BA35" s="16">
        <v>5.0000000000000001E-3</v>
      </c>
      <c r="BB35" s="16">
        <v>0.224</v>
      </c>
      <c r="BC35" s="16">
        <v>1.736</v>
      </c>
      <c r="BD35" s="16">
        <v>0.02</v>
      </c>
      <c r="BE35" s="16">
        <v>0.98799999999999999</v>
      </c>
      <c r="BF35" s="16">
        <v>0.03</v>
      </c>
      <c r="BG35" s="16">
        <v>3.1E-2</v>
      </c>
      <c r="BH35" s="16">
        <v>1.7000000000000001E-2</v>
      </c>
      <c r="BI35" s="9">
        <v>0</v>
      </c>
      <c r="BJ35" s="16">
        <v>4.4999999999999998E-2</v>
      </c>
      <c r="BK35" s="16">
        <v>1.4E-2</v>
      </c>
      <c r="BL35" s="9">
        <v>0</v>
      </c>
      <c r="BM35" s="9">
        <v>0</v>
      </c>
      <c r="BN35" s="9">
        <v>0</v>
      </c>
      <c r="BO35" s="16">
        <v>0.78400000000000003</v>
      </c>
      <c r="BP35" s="9">
        <v>0</v>
      </c>
      <c r="BQ35" s="16">
        <v>0.76700000000000002</v>
      </c>
      <c r="BR35" s="16">
        <v>37.826000000000001</v>
      </c>
    </row>
    <row r="36" spans="1:70">
      <c r="A36" s="7" t="s">
        <v>211</v>
      </c>
      <c r="B36" s="17">
        <v>1E-3</v>
      </c>
      <c r="C36" s="10">
        <v>0</v>
      </c>
      <c r="D36" s="10">
        <v>0</v>
      </c>
      <c r="E36" s="10">
        <v>0</v>
      </c>
      <c r="F36" s="17">
        <v>2E-3</v>
      </c>
      <c r="G36" s="10">
        <v>0</v>
      </c>
      <c r="H36" s="10">
        <v>0</v>
      </c>
      <c r="I36" s="17">
        <v>1E-3</v>
      </c>
      <c r="J36" s="10">
        <v>0</v>
      </c>
      <c r="K36" s="17">
        <v>1E-3</v>
      </c>
      <c r="L36" s="17">
        <v>3.0000000000000001E-3</v>
      </c>
      <c r="M36" s="10">
        <v>0</v>
      </c>
      <c r="N36" s="10">
        <v>0</v>
      </c>
      <c r="O36" s="17">
        <v>1E-3</v>
      </c>
      <c r="P36" s="17">
        <v>2E-3</v>
      </c>
      <c r="Q36" s="17">
        <v>1E-3</v>
      </c>
      <c r="R36" s="10">
        <v>0</v>
      </c>
      <c r="S36" s="10">
        <v>0</v>
      </c>
      <c r="T36" s="10">
        <v>0</v>
      </c>
      <c r="U36" s="17">
        <v>1E-3</v>
      </c>
      <c r="V36" s="10">
        <v>0</v>
      </c>
      <c r="W36" s="10">
        <v>0</v>
      </c>
      <c r="X36" s="10">
        <v>0</v>
      </c>
      <c r="Y36" s="17">
        <v>0.115</v>
      </c>
      <c r="Z36" s="10">
        <v>0</v>
      </c>
      <c r="AA36" s="10">
        <v>0</v>
      </c>
      <c r="AB36" s="10">
        <v>0</v>
      </c>
      <c r="AC36" s="10">
        <v>0</v>
      </c>
      <c r="AD36" s="17">
        <v>1E-3</v>
      </c>
      <c r="AE36" s="17">
        <v>2E-3</v>
      </c>
      <c r="AF36" s="17">
        <v>2E-3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7">
        <v>1E-3</v>
      </c>
      <c r="AN36" s="17">
        <v>1E-3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0">
        <v>0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8.9999999999999993E-3</v>
      </c>
      <c r="C38" s="10">
        <v>0</v>
      </c>
      <c r="D38" s="10">
        <v>0</v>
      </c>
      <c r="E38" s="17">
        <v>2E-3</v>
      </c>
      <c r="F38" s="17">
        <v>7.8E-2</v>
      </c>
      <c r="G38" s="17">
        <v>1.6E-2</v>
      </c>
      <c r="H38" s="17">
        <v>8.9999999999999993E-3</v>
      </c>
      <c r="I38" s="17">
        <v>5.6000000000000001E-2</v>
      </c>
      <c r="J38" s="17">
        <v>2E-3</v>
      </c>
      <c r="K38" s="17">
        <v>9.6000000000000002E-2</v>
      </c>
      <c r="L38" s="17">
        <v>7.3999999999999996E-2</v>
      </c>
      <c r="M38" s="17">
        <v>2.5000000000000001E-2</v>
      </c>
      <c r="N38" s="17">
        <v>1.0999999999999999E-2</v>
      </c>
      <c r="O38" s="17">
        <v>3.9E-2</v>
      </c>
      <c r="P38" s="17">
        <v>0.35499999999999998</v>
      </c>
      <c r="Q38" s="17">
        <v>4.7E-2</v>
      </c>
      <c r="R38" s="17">
        <v>1.2E-2</v>
      </c>
      <c r="S38" s="17">
        <v>0.01</v>
      </c>
      <c r="T38" s="17">
        <v>0.02</v>
      </c>
      <c r="U38" s="17">
        <v>3.9E-2</v>
      </c>
      <c r="V38" s="17">
        <v>1.0999999999999999E-2</v>
      </c>
      <c r="W38" s="17">
        <v>7.0000000000000001E-3</v>
      </c>
      <c r="X38" s="17">
        <v>2.3E-2</v>
      </c>
      <c r="Y38" s="17">
        <v>8.7999999999999995E-2</v>
      </c>
      <c r="Z38" s="17">
        <v>2.7E-2</v>
      </c>
      <c r="AA38" s="17">
        <v>0.8</v>
      </c>
      <c r="AB38" s="17">
        <v>0.10100000000000001</v>
      </c>
      <c r="AC38" s="17">
        <v>2.3E-2</v>
      </c>
      <c r="AD38" s="17">
        <v>4.3999999999999997E-2</v>
      </c>
      <c r="AE38" s="17">
        <v>7.3999999999999996E-2</v>
      </c>
      <c r="AF38" s="17">
        <v>8.9999999999999993E-3</v>
      </c>
      <c r="AG38" s="17">
        <v>6.0000000000000001E-3</v>
      </c>
      <c r="AH38" s="17">
        <v>2E-3</v>
      </c>
      <c r="AI38" s="17">
        <v>1.7000000000000001E-2</v>
      </c>
      <c r="AJ38" s="17">
        <v>3.0000000000000001E-3</v>
      </c>
      <c r="AK38" s="17">
        <v>1.7999999999999999E-2</v>
      </c>
      <c r="AL38" s="17">
        <v>8.9999999999999993E-3</v>
      </c>
      <c r="AM38" s="17">
        <v>1.4999999999999999E-2</v>
      </c>
      <c r="AN38" s="17">
        <v>0.02</v>
      </c>
      <c r="AO38" s="17">
        <v>4.8000000000000001E-2</v>
      </c>
      <c r="AP38" s="17">
        <v>1E-3</v>
      </c>
      <c r="AQ38" s="17">
        <v>3.0000000000000001E-3</v>
      </c>
      <c r="AR38" s="17">
        <v>5.0000000000000001E-3</v>
      </c>
      <c r="AS38" s="17">
        <v>5.7000000000000002E-2</v>
      </c>
      <c r="AT38" s="17">
        <v>8.8999999999999996E-2</v>
      </c>
      <c r="AU38" s="17">
        <v>2.8000000000000001E-2</v>
      </c>
      <c r="AV38" s="17">
        <v>3.2000000000000001E-2</v>
      </c>
      <c r="AW38" s="17">
        <v>0.02</v>
      </c>
      <c r="AX38" s="17">
        <v>3.5999999999999997E-2</v>
      </c>
      <c r="AY38" s="17">
        <v>2.1000000000000001E-2</v>
      </c>
      <c r="AZ38" s="17">
        <v>1E-3</v>
      </c>
      <c r="BA38" s="17">
        <v>1E-3</v>
      </c>
      <c r="BB38" s="17">
        <v>7.9000000000000001E-2</v>
      </c>
      <c r="BC38" s="17">
        <v>0.32200000000000001</v>
      </c>
      <c r="BD38" s="17">
        <v>1.0999999999999999E-2</v>
      </c>
      <c r="BE38" s="17">
        <v>1.4999999999999999E-2</v>
      </c>
      <c r="BF38" s="17">
        <v>3.0000000000000001E-3</v>
      </c>
      <c r="BG38" s="17">
        <v>3.0000000000000001E-3</v>
      </c>
      <c r="BH38" s="17">
        <v>2E-3</v>
      </c>
      <c r="BI38" s="10">
        <v>0</v>
      </c>
      <c r="BJ38" s="17">
        <v>1E-3</v>
      </c>
      <c r="BK38" s="17">
        <v>3.0000000000000001E-3</v>
      </c>
      <c r="BL38" s="10">
        <v>0</v>
      </c>
      <c r="BM38" s="10">
        <v>0</v>
      </c>
      <c r="BN38" s="10">
        <v>0</v>
      </c>
      <c r="BO38" s="17">
        <v>0.623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0.2</v>
      </c>
      <c r="C39" s="16">
        <v>4.5999999999999999E-2</v>
      </c>
      <c r="D39" s="16">
        <v>0.08</v>
      </c>
      <c r="E39" s="16">
        <v>9.8000000000000004E-2</v>
      </c>
      <c r="F39" s="16">
        <v>0.16900000000000001</v>
      </c>
      <c r="G39" s="16">
        <v>0.17100000000000001</v>
      </c>
      <c r="H39" s="16">
        <v>0.11</v>
      </c>
      <c r="I39" s="16">
        <v>0.16800000000000001</v>
      </c>
      <c r="J39" s="16">
        <v>0.129</v>
      </c>
      <c r="K39" s="16">
        <v>0.53900000000000003</v>
      </c>
      <c r="L39" s="16">
        <v>0.23799999999999999</v>
      </c>
      <c r="M39" s="16">
        <v>0.22</v>
      </c>
      <c r="N39" s="16">
        <v>0.218</v>
      </c>
      <c r="O39" s="16">
        <v>0.154</v>
      </c>
      <c r="P39" s="16">
        <v>0.24099999999999999</v>
      </c>
      <c r="Q39" s="16">
        <v>0.20499999999999999</v>
      </c>
      <c r="R39" s="16">
        <v>0.214</v>
      </c>
      <c r="S39" s="16">
        <v>0.21</v>
      </c>
      <c r="T39" s="16">
        <v>0.2</v>
      </c>
      <c r="U39" s="16">
        <v>0.215</v>
      </c>
      <c r="V39" s="16">
        <v>0.27400000000000002</v>
      </c>
      <c r="W39" s="16">
        <v>0.16900000000000001</v>
      </c>
      <c r="X39" s="16">
        <v>0.20699999999999999</v>
      </c>
      <c r="Y39" s="16">
        <v>0.36299999999999999</v>
      </c>
      <c r="Z39" s="16">
        <v>0.104</v>
      </c>
      <c r="AA39" s="16">
        <v>0.18099999999999999</v>
      </c>
      <c r="AB39" s="16">
        <v>0.19600000000000001</v>
      </c>
      <c r="AC39" s="16">
        <v>0.19800000000000001</v>
      </c>
      <c r="AD39" s="16">
        <v>0.159</v>
      </c>
      <c r="AE39" s="16">
        <v>0.18</v>
      </c>
      <c r="AF39" s="16">
        <v>0.184</v>
      </c>
      <c r="AG39" s="16">
        <v>0.156</v>
      </c>
      <c r="AH39" s="16">
        <v>0.14699999999999999</v>
      </c>
      <c r="AI39" s="16">
        <v>0.161</v>
      </c>
      <c r="AJ39" s="16">
        <v>0.10299999999999999</v>
      </c>
      <c r="AK39" s="16">
        <v>0.14699999999999999</v>
      </c>
      <c r="AL39" s="16">
        <v>0.151</v>
      </c>
      <c r="AM39" s="16">
        <v>0.16200000000000001</v>
      </c>
      <c r="AN39" s="16">
        <v>0.188</v>
      </c>
      <c r="AO39" s="16">
        <v>0.17</v>
      </c>
      <c r="AP39" s="16">
        <v>0.104</v>
      </c>
      <c r="AQ39" s="16">
        <v>0.115</v>
      </c>
      <c r="AR39" s="16">
        <v>0.12</v>
      </c>
      <c r="AS39" s="16">
        <v>0.13300000000000001</v>
      </c>
      <c r="AT39" s="16">
        <v>0.20200000000000001</v>
      </c>
      <c r="AU39" s="16">
        <v>0.223</v>
      </c>
      <c r="AV39" s="16">
        <v>0.218</v>
      </c>
      <c r="AW39" s="16">
        <v>0.16500000000000001</v>
      </c>
      <c r="AX39" s="16">
        <v>0.156</v>
      </c>
      <c r="AY39" s="16">
        <v>0.21</v>
      </c>
      <c r="AZ39" s="16">
        <v>0.09</v>
      </c>
      <c r="BA39" s="16">
        <v>6.3E-2</v>
      </c>
      <c r="BB39" s="16">
        <v>0.20699999999999999</v>
      </c>
      <c r="BC39" s="16">
        <v>0.21</v>
      </c>
      <c r="BD39" s="16">
        <v>0.154</v>
      </c>
      <c r="BE39" s="16">
        <v>0.217</v>
      </c>
      <c r="BF39" s="16">
        <v>0.15</v>
      </c>
      <c r="BG39" s="16">
        <v>0.13200000000000001</v>
      </c>
      <c r="BH39" s="16">
        <v>0.13900000000000001</v>
      </c>
      <c r="BI39" s="16">
        <v>9.8000000000000004E-2</v>
      </c>
      <c r="BJ39" s="16">
        <v>0.16</v>
      </c>
      <c r="BK39" s="16">
        <v>0.13300000000000001</v>
      </c>
      <c r="BL39" s="9">
        <v>0</v>
      </c>
      <c r="BM39" s="9">
        <v>0</v>
      </c>
      <c r="BN39" s="16">
        <v>0.32800000000000001</v>
      </c>
      <c r="BO39" s="16">
        <v>0.22900000000000001</v>
      </c>
      <c r="BP39" s="9">
        <v>0</v>
      </c>
      <c r="BQ39" s="16">
        <v>0.254</v>
      </c>
      <c r="BR39" s="16">
        <v>0.22500000000000001</v>
      </c>
    </row>
    <row r="40" spans="1:70">
      <c r="A40" s="7" t="s">
        <v>146</v>
      </c>
      <c r="B40" s="17">
        <v>0.93300000000000005</v>
      </c>
      <c r="C40" s="17">
        <v>0.215</v>
      </c>
      <c r="D40" s="17">
        <v>0.376</v>
      </c>
      <c r="E40" s="17">
        <v>0.46</v>
      </c>
      <c r="F40" s="17">
        <v>0.79100000000000004</v>
      </c>
      <c r="G40" s="17">
        <v>0.79900000000000004</v>
      </c>
      <c r="H40" s="17">
        <v>0.51700000000000002</v>
      </c>
      <c r="I40" s="17">
        <v>0.78300000000000003</v>
      </c>
      <c r="J40" s="17">
        <v>0.60399999999999998</v>
      </c>
      <c r="K40" s="17">
        <v>2.5179999999999998</v>
      </c>
      <c r="L40" s="17">
        <v>1.1120000000000001</v>
      </c>
      <c r="M40" s="17">
        <v>1.0269999999999999</v>
      </c>
      <c r="N40" s="17">
        <v>1.0169999999999999</v>
      </c>
      <c r="O40" s="17">
        <v>0.72099999999999997</v>
      </c>
      <c r="P40" s="17">
        <v>1.1259999999999999</v>
      </c>
      <c r="Q40" s="17">
        <v>0.95899999999999996</v>
      </c>
      <c r="R40" s="17">
        <v>1.002</v>
      </c>
      <c r="S40" s="17">
        <v>0.98</v>
      </c>
      <c r="T40" s="17">
        <v>0.93500000000000005</v>
      </c>
      <c r="U40" s="17">
        <v>1.004</v>
      </c>
      <c r="V40" s="17">
        <v>1.282</v>
      </c>
      <c r="W40" s="17">
        <v>0.78800000000000003</v>
      </c>
      <c r="X40" s="17">
        <v>0.97</v>
      </c>
      <c r="Y40" s="17">
        <v>1.6990000000000001</v>
      </c>
      <c r="Z40" s="17">
        <v>0.48499999999999999</v>
      </c>
      <c r="AA40" s="17">
        <v>0.84799999999999998</v>
      </c>
      <c r="AB40" s="17">
        <v>0.91500000000000004</v>
      </c>
      <c r="AC40" s="17">
        <v>0.92700000000000005</v>
      </c>
      <c r="AD40" s="17">
        <v>0.745</v>
      </c>
      <c r="AE40" s="17">
        <v>0.84</v>
      </c>
      <c r="AF40" s="17">
        <v>0.85899999999999999</v>
      </c>
      <c r="AG40" s="17">
        <v>0.73099999999999998</v>
      </c>
      <c r="AH40" s="17">
        <v>0.68600000000000005</v>
      </c>
      <c r="AI40" s="17">
        <v>0.753</v>
      </c>
      <c r="AJ40" s="17">
        <v>0.48099999999999998</v>
      </c>
      <c r="AK40" s="17">
        <v>0.68700000000000006</v>
      </c>
      <c r="AL40" s="17">
        <v>0.70699999999999996</v>
      </c>
      <c r="AM40" s="17">
        <v>0.75600000000000001</v>
      </c>
      <c r="AN40" s="17">
        <v>0.879</v>
      </c>
      <c r="AO40" s="17">
        <v>0.79600000000000004</v>
      </c>
      <c r="AP40" s="17">
        <v>0.48699999999999999</v>
      </c>
      <c r="AQ40" s="17">
        <v>0.53600000000000003</v>
      </c>
      <c r="AR40" s="17">
        <v>0.56200000000000006</v>
      </c>
      <c r="AS40" s="17">
        <v>0.622</v>
      </c>
      <c r="AT40" s="17">
        <v>0.94399999999999995</v>
      </c>
      <c r="AU40" s="17">
        <v>1.04</v>
      </c>
      <c r="AV40" s="17">
        <v>1.0189999999999999</v>
      </c>
      <c r="AW40" s="17">
        <v>0.77100000000000002</v>
      </c>
      <c r="AX40" s="17">
        <v>0.72799999999999998</v>
      </c>
      <c r="AY40" s="17">
        <v>0.98199999999999998</v>
      </c>
      <c r="AZ40" s="17">
        <v>0.42</v>
      </c>
      <c r="BA40" s="17">
        <v>0.29299999999999998</v>
      </c>
      <c r="BB40" s="17">
        <v>0.96699999999999997</v>
      </c>
      <c r="BC40" s="17">
        <v>0.98399999999999999</v>
      </c>
      <c r="BD40" s="17">
        <v>0.72199999999999998</v>
      </c>
      <c r="BE40" s="17">
        <v>1.0169999999999999</v>
      </c>
      <c r="BF40" s="17">
        <v>0.70299999999999996</v>
      </c>
      <c r="BG40" s="17">
        <v>0.61899999999999999</v>
      </c>
      <c r="BH40" s="17">
        <v>0.65200000000000002</v>
      </c>
      <c r="BI40" s="17">
        <v>0.45800000000000002</v>
      </c>
      <c r="BJ40" s="17">
        <v>0.747</v>
      </c>
      <c r="BK40" s="17">
        <v>0.623</v>
      </c>
      <c r="BL40" s="10">
        <v>0</v>
      </c>
      <c r="BM40" s="10">
        <v>0</v>
      </c>
      <c r="BN40" s="17">
        <v>1.534</v>
      </c>
      <c r="BO40" s="17">
        <v>1.071</v>
      </c>
      <c r="BP40" s="10">
        <v>0</v>
      </c>
      <c r="BQ40" s="17">
        <v>1.1879999999999999</v>
      </c>
      <c r="BR40" s="17">
        <v>1.054</v>
      </c>
    </row>
    <row r="41" spans="1:70">
      <c r="A41" s="7" t="s">
        <v>215</v>
      </c>
      <c r="B41" s="16">
        <v>5.3380000000000001</v>
      </c>
      <c r="C41" s="16">
        <v>0.20399999999999999</v>
      </c>
      <c r="D41" s="16">
        <v>0.09</v>
      </c>
      <c r="E41" s="16">
        <v>0.27200000000000002</v>
      </c>
      <c r="F41" s="16">
        <v>13.202999999999999</v>
      </c>
      <c r="G41" s="16">
        <v>1.681</v>
      </c>
      <c r="H41" s="16">
        <v>0.90200000000000002</v>
      </c>
      <c r="I41" s="16">
        <v>0.92400000000000004</v>
      </c>
      <c r="J41" s="16">
        <v>0.315</v>
      </c>
      <c r="K41" s="16">
        <v>2.5710000000000002</v>
      </c>
      <c r="L41" s="16">
        <v>5.78</v>
      </c>
      <c r="M41" s="16">
        <v>3.1669999999999998</v>
      </c>
      <c r="N41" s="16">
        <v>1.944</v>
      </c>
      <c r="O41" s="16">
        <v>2.1179999999999999</v>
      </c>
      <c r="P41" s="16">
        <v>3.153</v>
      </c>
      <c r="Q41" s="16">
        <v>4.0780000000000003</v>
      </c>
      <c r="R41" s="16">
        <v>2.4249999999999998</v>
      </c>
      <c r="S41" s="16">
        <v>2.1520000000000001</v>
      </c>
      <c r="T41" s="16">
        <v>4.2919999999999998</v>
      </c>
      <c r="U41" s="16">
        <v>4.8220000000000001</v>
      </c>
      <c r="V41" s="16">
        <v>4.8920000000000003</v>
      </c>
      <c r="W41" s="16">
        <v>1.5169999999999999</v>
      </c>
      <c r="X41" s="16">
        <v>5.7389999999999999</v>
      </c>
      <c r="Y41" s="16">
        <v>4.2510000000000003</v>
      </c>
      <c r="Z41" s="16">
        <v>0.23499999999999999</v>
      </c>
      <c r="AA41" s="16">
        <v>1.0389999999999999</v>
      </c>
      <c r="AB41" s="16">
        <v>19.309000000000001</v>
      </c>
      <c r="AC41" s="16">
        <v>1.0129999999999999</v>
      </c>
      <c r="AD41" s="16">
        <v>17.452000000000002</v>
      </c>
      <c r="AE41" s="16">
        <v>5.7329999999999997</v>
      </c>
      <c r="AF41" s="16">
        <v>1.782</v>
      </c>
      <c r="AG41" s="16">
        <v>0.71099999999999997</v>
      </c>
      <c r="AH41" s="16">
        <v>0.34899999999999998</v>
      </c>
      <c r="AI41" s="16">
        <v>1.4419999999999999</v>
      </c>
      <c r="AJ41" s="16">
        <v>0.125</v>
      </c>
      <c r="AK41" s="16">
        <v>5.6859999999999999</v>
      </c>
      <c r="AL41" s="16">
        <v>1.077</v>
      </c>
      <c r="AM41" s="16">
        <v>1.097</v>
      </c>
      <c r="AN41" s="16">
        <v>1.62</v>
      </c>
      <c r="AO41" s="16">
        <v>1.8380000000000001</v>
      </c>
      <c r="AP41" s="16">
        <v>0.26300000000000001</v>
      </c>
      <c r="AQ41" s="16">
        <v>0.13900000000000001</v>
      </c>
      <c r="AR41" s="16">
        <v>0.35299999999999998</v>
      </c>
      <c r="AS41" s="16">
        <v>0.88600000000000001</v>
      </c>
      <c r="AT41" s="16">
        <v>2.8140000000000001</v>
      </c>
      <c r="AU41" s="16">
        <v>1.5209999999999999</v>
      </c>
      <c r="AV41" s="16">
        <v>1.5209999999999999</v>
      </c>
      <c r="AW41" s="16">
        <v>0.217</v>
      </c>
      <c r="AX41" s="16">
        <v>0.85299999999999998</v>
      </c>
      <c r="AY41" s="16">
        <v>1.0840000000000001</v>
      </c>
      <c r="AZ41" s="16">
        <v>0.125</v>
      </c>
      <c r="BA41" s="16">
        <v>3.2000000000000001E-2</v>
      </c>
      <c r="BB41" s="16">
        <v>2.6720000000000002</v>
      </c>
      <c r="BC41" s="16">
        <v>2.0710000000000002</v>
      </c>
      <c r="BD41" s="16">
        <v>1.4219999999999999</v>
      </c>
      <c r="BE41" s="16">
        <v>8.8819999999999997</v>
      </c>
      <c r="BF41" s="16">
        <v>0.77500000000000002</v>
      </c>
      <c r="BG41" s="16">
        <v>0.51600000000000001</v>
      </c>
      <c r="BH41" s="16">
        <v>0.78200000000000003</v>
      </c>
      <c r="BI41" s="16">
        <v>0.14499999999999999</v>
      </c>
      <c r="BJ41" s="16">
        <v>0.57199999999999995</v>
      </c>
      <c r="BK41" s="16">
        <v>0.128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2.36</v>
      </c>
      <c r="C42" s="17">
        <v>0.54400000000000004</v>
      </c>
      <c r="D42" s="17">
        <v>0.95099999999999996</v>
      </c>
      <c r="E42" s="17">
        <v>1.165</v>
      </c>
      <c r="F42" s="17">
        <v>2.0019999999999998</v>
      </c>
      <c r="G42" s="17">
        <v>2.0219999999999998</v>
      </c>
      <c r="H42" s="17">
        <v>1.3069999999999999</v>
      </c>
      <c r="I42" s="17">
        <v>1.9810000000000001</v>
      </c>
      <c r="J42" s="17">
        <v>1.526</v>
      </c>
      <c r="K42" s="17">
        <v>6.3689999999999998</v>
      </c>
      <c r="L42" s="17">
        <v>2.8130000000000002</v>
      </c>
      <c r="M42" s="17">
        <v>2.597</v>
      </c>
      <c r="N42" s="17">
        <v>2.573</v>
      </c>
      <c r="O42" s="17">
        <v>1.8240000000000001</v>
      </c>
      <c r="P42" s="17">
        <v>2.8479999999999999</v>
      </c>
      <c r="Q42" s="17">
        <v>2.4260000000000002</v>
      </c>
      <c r="R42" s="17">
        <v>2.5339999999999998</v>
      </c>
      <c r="S42" s="17">
        <v>2.4780000000000002</v>
      </c>
      <c r="T42" s="17">
        <v>2.363</v>
      </c>
      <c r="U42" s="17">
        <v>2.5379999999999998</v>
      </c>
      <c r="V42" s="17">
        <v>3.242</v>
      </c>
      <c r="W42" s="17">
        <v>1.9930000000000001</v>
      </c>
      <c r="X42" s="17">
        <v>2.4529999999999998</v>
      </c>
      <c r="Y42" s="17">
        <v>4.298</v>
      </c>
      <c r="Z42" s="17">
        <v>1.2270000000000001</v>
      </c>
      <c r="AA42" s="17">
        <v>2.1440000000000001</v>
      </c>
      <c r="AB42" s="17">
        <v>2.3140000000000001</v>
      </c>
      <c r="AC42" s="17">
        <v>2.3450000000000002</v>
      </c>
      <c r="AD42" s="17">
        <v>1.885</v>
      </c>
      <c r="AE42" s="17">
        <v>2.1240000000000001</v>
      </c>
      <c r="AF42" s="17">
        <v>2.1720000000000002</v>
      </c>
      <c r="AG42" s="17">
        <v>1.85</v>
      </c>
      <c r="AH42" s="17">
        <v>1.734</v>
      </c>
      <c r="AI42" s="17">
        <v>1.905</v>
      </c>
      <c r="AJ42" s="17">
        <v>1.216</v>
      </c>
      <c r="AK42" s="17">
        <v>1.7370000000000001</v>
      </c>
      <c r="AL42" s="17">
        <v>1.7889999999999999</v>
      </c>
      <c r="AM42" s="17">
        <v>1.911</v>
      </c>
      <c r="AN42" s="17">
        <v>2.2229999999999999</v>
      </c>
      <c r="AO42" s="17">
        <v>2.012</v>
      </c>
      <c r="AP42" s="17">
        <v>1.232</v>
      </c>
      <c r="AQ42" s="17">
        <v>1.3560000000000001</v>
      </c>
      <c r="AR42" s="17">
        <v>1.4219999999999999</v>
      </c>
      <c r="AS42" s="17">
        <v>1.5740000000000001</v>
      </c>
      <c r="AT42" s="17">
        <v>2.387</v>
      </c>
      <c r="AU42" s="17">
        <v>2.6309999999999998</v>
      </c>
      <c r="AV42" s="17">
        <v>2.5760000000000001</v>
      </c>
      <c r="AW42" s="17">
        <v>1.9490000000000001</v>
      </c>
      <c r="AX42" s="17">
        <v>1.8420000000000001</v>
      </c>
      <c r="AY42" s="17">
        <v>2.4820000000000002</v>
      </c>
      <c r="AZ42" s="17">
        <v>1.0620000000000001</v>
      </c>
      <c r="BA42" s="17">
        <v>0.74099999999999999</v>
      </c>
      <c r="BB42" s="17">
        <v>2.4449999999999998</v>
      </c>
      <c r="BC42" s="17">
        <v>2.4889999999999999</v>
      </c>
      <c r="BD42" s="17">
        <v>1.8260000000000001</v>
      </c>
      <c r="BE42" s="17">
        <v>2.5720000000000001</v>
      </c>
      <c r="BF42" s="17">
        <v>1.7789999999999999</v>
      </c>
      <c r="BG42" s="17">
        <v>1.5660000000000001</v>
      </c>
      <c r="BH42" s="17">
        <v>1.6479999999999999</v>
      </c>
      <c r="BI42" s="17">
        <v>1.159</v>
      </c>
      <c r="BJ42" s="17">
        <v>1.889</v>
      </c>
      <c r="BK42" s="17">
        <v>1.575</v>
      </c>
      <c r="BL42" s="10">
        <v>0</v>
      </c>
      <c r="BM42" s="10">
        <v>0</v>
      </c>
      <c r="BN42" s="17">
        <v>3.88</v>
      </c>
      <c r="BO42" s="17">
        <v>2.7090000000000001</v>
      </c>
      <c r="BP42" s="10">
        <v>0</v>
      </c>
      <c r="BQ42" s="17">
        <v>3.004</v>
      </c>
      <c r="BR42" s="17">
        <v>2.665</v>
      </c>
    </row>
    <row r="43" spans="1:70">
      <c r="A43" s="7" t="s">
        <v>217</v>
      </c>
      <c r="B43" s="16">
        <v>1.0620000000000001</v>
      </c>
      <c r="C43" s="16">
        <v>1.6E-2</v>
      </c>
      <c r="D43" s="16">
        <v>2.5999999999999999E-2</v>
      </c>
      <c r="E43" s="16">
        <v>5.8999999999999997E-2</v>
      </c>
      <c r="F43" s="16">
        <v>1.9450000000000001</v>
      </c>
      <c r="G43" s="16">
        <v>0.182</v>
      </c>
      <c r="H43" s="16">
        <v>7.6999999999999999E-2</v>
      </c>
      <c r="I43" s="16">
        <v>0.248</v>
      </c>
      <c r="J43" s="16">
        <v>6.6000000000000003E-2</v>
      </c>
      <c r="K43" s="16">
        <v>72.691000000000003</v>
      </c>
      <c r="L43" s="16">
        <v>4.6840000000000002</v>
      </c>
      <c r="M43" s="16">
        <v>0.39600000000000002</v>
      </c>
      <c r="N43" s="16">
        <v>0.58699999999999997</v>
      </c>
      <c r="O43" s="16">
        <v>0.624</v>
      </c>
      <c r="P43" s="16">
        <v>5.516</v>
      </c>
      <c r="Q43" s="16">
        <v>1.4830000000000001</v>
      </c>
      <c r="R43" s="16">
        <v>0.38400000000000001</v>
      </c>
      <c r="S43" s="16">
        <v>0.46</v>
      </c>
      <c r="T43" s="16">
        <v>0.67400000000000004</v>
      </c>
      <c r="U43" s="16">
        <v>1.0549999999999999</v>
      </c>
      <c r="V43" s="16">
        <v>3.3340000000000001</v>
      </c>
      <c r="W43" s="16">
        <v>0.16400000000000001</v>
      </c>
      <c r="X43" s="16">
        <v>0.95899999999999996</v>
      </c>
      <c r="Y43" s="16">
        <v>48.81</v>
      </c>
      <c r="Z43" s="16">
        <v>3.3000000000000002E-2</v>
      </c>
      <c r="AA43" s="16">
        <v>0.53500000000000003</v>
      </c>
      <c r="AB43" s="16">
        <v>3.2469999999999999</v>
      </c>
      <c r="AC43" s="16">
        <v>0.92800000000000005</v>
      </c>
      <c r="AD43" s="16">
        <v>9.0890000000000004</v>
      </c>
      <c r="AE43" s="16">
        <v>3.9329999999999998</v>
      </c>
      <c r="AF43" s="16">
        <v>9.7010000000000005</v>
      </c>
      <c r="AG43" s="16">
        <v>3.9E-2</v>
      </c>
      <c r="AH43" s="16">
        <v>5.1999999999999998E-2</v>
      </c>
      <c r="AI43" s="16">
        <v>0.52500000000000002</v>
      </c>
      <c r="AJ43" s="16">
        <v>2.4E-2</v>
      </c>
      <c r="AK43" s="16">
        <v>0.65700000000000003</v>
      </c>
      <c r="AL43" s="16">
        <v>0.16400000000000001</v>
      </c>
      <c r="AM43" s="16">
        <v>0.39200000000000002</v>
      </c>
      <c r="AN43" s="16">
        <v>0.20899999999999999</v>
      </c>
      <c r="AO43" s="16">
        <v>0.188</v>
      </c>
      <c r="AP43" s="16">
        <v>6.3E-2</v>
      </c>
      <c r="AQ43" s="16">
        <v>3.2000000000000001E-2</v>
      </c>
      <c r="AR43" s="16">
        <v>5.3999999999999999E-2</v>
      </c>
      <c r="AS43" s="16">
        <v>6.7000000000000004E-2</v>
      </c>
      <c r="AT43" s="16">
        <v>0.34100000000000003</v>
      </c>
      <c r="AU43" s="16">
        <v>0.47399999999999998</v>
      </c>
      <c r="AV43" s="16">
        <v>0.435</v>
      </c>
      <c r="AW43" s="16">
        <v>7.9000000000000001E-2</v>
      </c>
      <c r="AX43" s="16">
        <v>0.122</v>
      </c>
      <c r="AY43" s="16">
        <v>0.21</v>
      </c>
      <c r="AZ43" s="16">
        <v>2.1000000000000001E-2</v>
      </c>
      <c r="BA43" s="16">
        <v>6.0000000000000001E-3</v>
      </c>
      <c r="BB43" s="16">
        <v>0.28100000000000003</v>
      </c>
      <c r="BC43" s="16">
        <v>1.83</v>
      </c>
      <c r="BD43" s="16">
        <v>0.43099999999999999</v>
      </c>
      <c r="BE43" s="16">
        <v>1.0620000000000001</v>
      </c>
      <c r="BF43" s="16">
        <v>0.14399999999999999</v>
      </c>
      <c r="BG43" s="16">
        <v>0.114</v>
      </c>
      <c r="BH43" s="16">
        <v>0.108</v>
      </c>
      <c r="BI43" s="16">
        <v>0.114</v>
      </c>
      <c r="BJ43" s="16">
        <v>7.1999999999999995E-2</v>
      </c>
      <c r="BK43" s="16">
        <v>3.3000000000000002E-2</v>
      </c>
      <c r="BL43" s="9">
        <v>0</v>
      </c>
      <c r="BM43" s="9">
        <v>0</v>
      </c>
      <c r="BN43" s="16">
        <v>0.95099999999999996</v>
      </c>
      <c r="BO43" s="16">
        <v>3.222</v>
      </c>
      <c r="BP43" s="9">
        <v>0</v>
      </c>
      <c r="BQ43" s="16">
        <v>0.65300000000000002</v>
      </c>
      <c r="BR43" s="16">
        <v>4.3520000000000003</v>
      </c>
    </row>
    <row r="44" spans="1:70">
      <c r="A44" s="7" t="s">
        <v>218</v>
      </c>
      <c r="B44" s="17">
        <v>0.16300000000000001</v>
      </c>
      <c r="C44" s="17">
        <v>3.0000000000000001E-3</v>
      </c>
      <c r="D44" s="17">
        <v>4.0000000000000001E-3</v>
      </c>
      <c r="E44" s="17">
        <v>7.0000000000000001E-3</v>
      </c>
      <c r="F44" s="17">
        <v>0.28699999999999998</v>
      </c>
      <c r="G44" s="17">
        <v>2.5000000000000001E-2</v>
      </c>
      <c r="H44" s="17">
        <v>1.2E-2</v>
      </c>
      <c r="I44" s="17">
        <v>3.5000000000000003E-2</v>
      </c>
      <c r="J44" s="17">
        <v>8.9999999999999993E-3</v>
      </c>
      <c r="K44" s="17">
        <v>7.4779999999999998</v>
      </c>
      <c r="L44" s="17">
        <v>0.64400000000000002</v>
      </c>
      <c r="M44" s="17">
        <v>5.1999999999999998E-2</v>
      </c>
      <c r="N44" s="17">
        <v>8.5000000000000006E-2</v>
      </c>
      <c r="O44" s="17">
        <v>8.5999999999999993E-2</v>
      </c>
      <c r="P44" s="17">
        <v>0.79600000000000004</v>
      </c>
      <c r="Q44" s="17">
        <v>0.183</v>
      </c>
      <c r="R44" s="17">
        <v>4.2999999999999997E-2</v>
      </c>
      <c r="S44" s="17">
        <v>6.4000000000000001E-2</v>
      </c>
      <c r="T44" s="17">
        <v>8.5999999999999993E-2</v>
      </c>
      <c r="U44" s="17">
        <v>0.158</v>
      </c>
      <c r="V44" s="17">
        <v>0.49199999999999999</v>
      </c>
      <c r="W44" s="17">
        <v>2.1000000000000001E-2</v>
      </c>
      <c r="X44" s="17">
        <v>0.128</v>
      </c>
      <c r="Y44" s="17">
        <v>7.1420000000000003</v>
      </c>
      <c r="Z44" s="17">
        <v>4.0000000000000001E-3</v>
      </c>
      <c r="AA44" s="17">
        <v>0.03</v>
      </c>
      <c r="AB44" s="17">
        <v>0.45400000000000001</v>
      </c>
      <c r="AC44" s="17">
        <v>2.1000000000000001E-2</v>
      </c>
      <c r="AD44" s="17">
        <v>3.2000000000000001E-2</v>
      </c>
      <c r="AE44" s="17">
        <v>3.5999999999999997E-2</v>
      </c>
      <c r="AF44" s="17">
        <v>0.30599999999999999</v>
      </c>
      <c r="AG44" s="17">
        <v>22.052</v>
      </c>
      <c r="AH44" s="17">
        <v>7.0000000000000001E-3</v>
      </c>
      <c r="AI44" s="17">
        <v>37.210999999999999</v>
      </c>
      <c r="AJ44" s="17">
        <v>1E-3</v>
      </c>
      <c r="AK44" s="17">
        <v>9.8000000000000004E-2</v>
      </c>
      <c r="AL44" s="17">
        <v>1.7999999999999999E-2</v>
      </c>
      <c r="AM44" s="17">
        <v>1.6E-2</v>
      </c>
      <c r="AN44" s="17">
        <v>1.2999999999999999E-2</v>
      </c>
      <c r="AO44" s="17">
        <v>0.01</v>
      </c>
      <c r="AP44" s="17">
        <v>7.0000000000000001E-3</v>
      </c>
      <c r="AQ44" s="17">
        <v>3.0000000000000001E-3</v>
      </c>
      <c r="AR44" s="17">
        <v>6.0000000000000001E-3</v>
      </c>
      <c r="AS44" s="17">
        <v>8.9999999999999993E-3</v>
      </c>
      <c r="AT44" s="17">
        <v>2.4E-2</v>
      </c>
      <c r="AU44" s="17">
        <v>2.7E-2</v>
      </c>
      <c r="AV44" s="17">
        <v>2.3E-2</v>
      </c>
      <c r="AW44" s="17">
        <v>3.0000000000000001E-3</v>
      </c>
      <c r="AX44" s="17">
        <v>8.0000000000000002E-3</v>
      </c>
      <c r="AY44" s="17">
        <v>1.7000000000000001E-2</v>
      </c>
      <c r="AZ44" s="17">
        <v>1E-3</v>
      </c>
      <c r="BA44" s="10">
        <v>0</v>
      </c>
      <c r="BB44" s="17">
        <v>2.8000000000000001E-2</v>
      </c>
      <c r="BC44" s="17">
        <v>0.13500000000000001</v>
      </c>
      <c r="BD44" s="17">
        <v>3.5999999999999997E-2</v>
      </c>
      <c r="BE44" s="17">
        <v>7.8E-2</v>
      </c>
      <c r="BF44" s="17">
        <v>1.2999999999999999E-2</v>
      </c>
      <c r="BG44" s="17">
        <v>1.0999999999999999E-2</v>
      </c>
      <c r="BH44" s="17">
        <v>1.2999999999999999E-2</v>
      </c>
      <c r="BI44" s="17">
        <v>3.0000000000000001E-3</v>
      </c>
      <c r="BJ44" s="17">
        <v>0.01</v>
      </c>
      <c r="BK44" s="17">
        <v>1E-3</v>
      </c>
      <c r="BL44" s="10">
        <v>0</v>
      </c>
      <c r="BM44" s="10">
        <v>0</v>
      </c>
      <c r="BN44" s="17">
        <v>0.14000000000000001</v>
      </c>
      <c r="BO44" s="17">
        <v>22.645</v>
      </c>
      <c r="BP44" s="10">
        <v>0</v>
      </c>
      <c r="BQ44" s="17">
        <v>3.1E-2</v>
      </c>
      <c r="BR44" s="17">
        <v>0.63100000000000001</v>
      </c>
    </row>
    <row r="45" spans="1:70">
      <c r="A45" s="7" t="s">
        <v>151</v>
      </c>
      <c r="B45" s="16">
        <v>8.9999999999999993E-3</v>
      </c>
      <c r="C45" s="9">
        <v>0</v>
      </c>
      <c r="D45" s="9">
        <v>0</v>
      </c>
      <c r="E45" s="16">
        <v>2E-3</v>
      </c>
      <c r="F45" s="16">
        <v>6.4000000000000001E-2</v>
      </c>
      <c r="G45" s="16">
        <v>7.0000000000000001E-3</v>
      </c>
      <c r="H45" s="16">
        <v>2E-3</v>
      </c>
      <c r="I45" s="16">
        <v>5.0000000000000001E-3</v>
      </c>
      <c r="J45" s="16">
        <v>2E-3</v>
      </c>
      <c r="K45" s="16">
        <v>4.54</v>
      </c>
      <c r="L45" s="16">
        <v>0.17799999999999999</v>
      </c>
      <c r="M45" s="16">
        <v>3.2000000000000001E-2</v>
      </c>
      <c r="N45" s="16">
        <v>1.6E-2</v>
      </c>
      <c r="O45" s="16">
        <v>2.1999999999999999E-2</v>
      </c>
      <c r="P45" s="16">
        <v>0.17699999999999999</v>
      </c>
      <c r="Q45" s="16">
        <v>5.7000000000000002E-2</v>
      </c>
      <c r="R45" s="16">
        <v>1.2999999999999999E-2</v>
      </c>
      <c r="S45" s="16">
        <v>2.8000000000000001E-2</v>
      </c>
      <c r="T45" s="16">
        <v>2.4E-2</v>
      </c>
      <c r="U45" s="16">
        <v>3.2000000000000001E-2</v>
      </c>
      <c r="V45" s="16">
        <v>0.26600000000000001</v>
      </c>
      <c r="W45" s="16">
        <v>7.0000000000000001E-3</v>
      </c>
      <c r="X45" s="16">
        <v>2.4E-2</v>
      </c>
      <c r="Y45" s="16">
        <v>1.0680000000000001</v>
      </c>
      <c r="Z45" s="16">
        <v>2E-3</v>
      </c>
      <c r="AA45" s="16">
        <v>2.1999999999999999E-2</v>
      </c>
      <c r="AB45" s="16">
        <v>0.11799999999999999</v>
      </c>
      <c r="AC45" s="16">
        <v>1.7000000000000001E-2</v>
      </c>
      <c r="AD45" s="16">
        <v>7.9000000000000001E-2</v>
      </c>
      <c r="AE45" s="16">
        <v>9.9000000000000005E-2</v>
      </c>
      <c r="AF45" s="16">
        <v>1.4E-2</v>
      </c>
      <c r="AG45" s="16">
        <v>1.2999999999999999E-2</v>
      </c>
      <c r="AH45" s="16">
        <v>0.215</v>
      </c>
      <c r="AI45" s="16">
        <v>7.6999999999999999E-2</v>
      </c>
      <c r="AJ45" s="16">
        <v>3.0000000000000001E-3</v>
      </c>
      <c r="AK45" s="16">
        <v>3.9E-2</v>
      </c>
      <c r="AL45" s="16">
        <v>8.9999999999999993E-3</v>
      </c>
      <c r="AM45" s="16">
        <v>0.01</v>
      </c>
      <c r="AN45" s="16">
        <v>1.2999999999999999E-2</v>
      </c>
      <c r="AO45" s="16">
        <v>5.8999999999999997E-2</v>
      </c>
      <c r="AP45" s="16">
        <v>6.8000000000000005E-2</v>
      </c>
      <c r="AQ45" s="16">
        <v>4.2000000000000003E-2</v>
      </c>
      <c r="AR45" s="16">
        <v>9.7000000000000003E-2</v>
      </c>
      <c r="AS45" s="16">
        <v>1.2999999999999999E-2</v>
      </c>
      <c r="AT45" s="16">
        <v>0.129</v>
      </c>
      <c r="AU45" s="16">
        <v>0.13900000000000001</v>
      </c>
      <c r="AV45" s="16">
        <v>0.105</v>
      </c>
      <c r="AW45" s="16">
        <v>0.03</v>
      </c>
      <c r="AX45" s="16">
        <v>2.8000000000000001E-2</v>
      </c>
      <c r="AY45" s="16">
        <v>7.1999999999999995E-2</v>
      </c>
      <c r="AZ45" s="16">
        <v>5.0000000000000001E-3</v>
      </c>
      <c r="BA45" s="16">
        <v>6.0000000000000001E-3</v>
      </c>
      <c r="BB45" s="16">
        <v>0.09</v>
      </c>
      <c r="BC45" s="16">
        <v>9.0999999999999998E-2</v>
      </c>
      <c r="BD45" s="16">
        <v>2.8000000000000001E-2</v>
      </c>
      <c r="BE45" s="16">
        <v>7.0999999999999994E-2</v>
      </c>
      <c r="BF45" s="16">
        <v>1.2999999999999999E-2</v>
      </c>
      <c r="BG45" s="16">
        <v>1.9E-2</v>
      </c>
      <c r="BH45" s="16">
        <v>1.4E-2</v>
      </c>
      <c r="BI45" s="16">
        <v>1.0999999999999999E-2</v>
      </c>
      <c r="BJ45" s="16">
        <v>2E-3</v>
      </c>
      <c r="BK45" s="16">
        <v>8.9999999999999993E-3</v>
      </c>
      <c r="BL45" s="9">
        <v>0</v>
      </c>
      <c r="BM45" s="9">
        <v>0</v>
      </c>
      <c r="BN45" s="16">
        <v>2.3E-2</v>
      </c>
      <c r="BO45" s="16">
        <v>4.556</v>
      </c>
      <c r="BP45" s="9">
        <v>0</v>
      </c>
      <c r="BQ45" s="16">
        <v>3.0000000000000001E-3</v>
      </c>
      <c r="BR45" s="16">
        <v>2.5000000000000001E-2</v>
      </c>
    </row>
    <row r="46" spans="1:70">
      <c r="A46" s="7" t="s">
        <v>152</v>
      </c>
      <c r="B46" s="17">
        <v>0.121</v>
      </c>
      <c r="C46" s="17">
        <v>3.0000000000000001E-3</v>
      </c>
      <c r="D46" s="17">
        <v>4.0000000000000001E-3</v>
      </c>
      <c r="E46" s="17">
        <v>9.0999999999999998E-2</v>
      </c>
      <c r="F46" s="17">
        <v>3.2719999999999998</v>
      </c>
      <c r="G46" s="17">
        <v>0.245</v>
      </c>
      <c r="H46" s="17">
        <v>0.186</v>
      </c>
      <c r="I46" s="17">
        <v>0.55300000000000005</v>
      </c>
      <c r="J46" s="17">
        <v>0.18</v>
      </c>
      <c r="K46" s="17">
        <v>2.1</v>
      </c>
      <c r="L46" s="17">
        <v>1.599</v>
      </c>
      <c r="M46" s="17">
        <v>0.51900000000000002</v>
      </c>
      <c r="N46" s="17">
        <v>0.439</v>
      </c>
      <c r="O46" s="17">
        <v>0.84</v>
      </c>
      <c r="P46" s="17">
        <v>1.133</v>
      </c>
      <c r="Q46" s="17">
        <v>0.84399999999999997</v>
      </c>
      <c r="R46" s="17">
        <v>0.441</v>
      </c>
      <c r="S46" s="17">
        <v>0.33</v>
      </c>
      <c r="T46" s="17">
        <v>0.66700000000000004</v>
      </c>
      <c r="U46" s="17">
        <v>0.96199999999999997</v>
      </c>
      <c r="V46" s="17">
        <v>0.94399999999999995</v>
      </c>
      <c r="W46" s="17">
        <v>0.20699999999999999</v>
      </c>
      <c r="X46" s="17">
        <v>0.68799999999999994</v>
      </c>
      <c r="Y46" s="17">
        <v>1.248</v>
      </c>
      <c r="Z46" s="17">
        <v>0.105</v>
      </c>
      <c r="AA46" s="17">
        <v>0.38</v>
      </c>
      <c r="AB46" s="17">
        <v>3.9119999999999999</v>
      </c>
      <c r="AC46" s="17">
        <v>1.2569999999999999</v>
      </c>
      <c r="AD46" s="17">
        <v>9.3740000000000006</v>
      </c>
      <c r="AE46" s="17">
        <v>3.464</v>
      </c>
      <c r="AF46" s="17">
        <v>13.15</v>
      </c>
      <c r="AG46" s="17">
        <v>6.4649999999999999</v>
      </c>
      <c r="AH46" s="17">
        <v>0.53600000000000003</v>
      </c>
      <c r="AI46" s="17">
        <v>16.213999999999999</v>
      </c>
      <c r="AJ46" s="17">
        <v>2.8000000000000001E-2</v>
      </c>
      <c r="AK46" s="17">
        <v>1.1819999999999999</v>
      </c>
      <c r="AL46" s="17">
        <v>0.80400000000000005</v>
      </c>
      <c r="AM46" s="17">
        <v>0.36099999999999999</v>
      </c>
      <c r="AN46" s="17">
        <v>0.41199999999999998</v>
      </c>
      <c r="AO46" s="17">
        <v>1.19</v>
      </c>
      <c r="AP46" s="17">
        <v>6.6000000000000003E-2</v>
      </c>
      <c r="AQ46" s="17">
        <v>9.9000000000000005E-2</v>
      </c>
      <c r="AR46" s="17">
        <v>3.3000000000000002E-2</v>
      </c>
      <c r="AS46" s="17">
        <v>0.80100000000000005</v>
      </c>
      <c r="AT46" s="17">
        <v>2.6459999999999999</v>
      </c>
      <c r="AU46" s="17">
        <v>1.2509999999999999</v>
      </c>
      <c r="AV46" s="17">
        <v>0.54400000000000004</v>
      </c>
      <c r="AW46" s="17">
        <v>0.152</v>
      </c>
      <c r="AX46" s="17">
        <v>0.46800000000000003</v>
      </c>
      <c r="AY46" s="17">
        <v>1.2170000000000001</v>
      </c>
      <c r="AZ46" s="17">
        <v>0.127</v>
      </c>
      <c r="BA46" s="17">
        <v>8.5999999999999993E-2</v>
      </c>
      <c r="BB46" s="17">
        <v>1.974</v>
      </c>
      <c r="BC46" s="17">
        <v>0.80600000000000005</v>
      </c>
      <c r="BD46" s="17">
        <v>0.314</v>
      </c>
      <c r="BE46" s="17">
        <v>0.53700000000000003</v>
      </c>
      <c r="BF46" s="17">
        <v>6.6000000000000003E-2</v>
      </c>
      <c r="BG46" s="17">
        <v>0.27300000000000002</v>
      </c>
      <c r="BH46" s="17">
        <v>0.25900000000000001</v>
      </c>
      <c r="BI46" s="17">
        <v>8.9999999999999993E-3</v>
      </c>
      <c r="BJ46" s="17">
        <v>0.11700000000000001</v>
      </c>
      <c r="BK46" s="17">
        <v>6.8000000000000005E-2</v>
      </c>
      <c r="BL46" s="10">
        <v>0</v>
      </c>
      <c r="BM46" s="10">
        <v>0</v>
      </c>
      <c r="BN46" s="17">
        <v>0.108</v>
      </c>
      <c r="BO46" s="17">
        <v>2.6429999999999998</v>
      </c>
      <c r="BP46" s="10">
        <v>0</v>
      </c>
      <c r="BQ46" s="17">
        <v>1E-3</v>
      </c>
      <c r="BR46" s="17">
        <v>0.63500000000000001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9">
        <v>0</v>
      </c>
      <c r="AB47" s="9">
        <v>0</v>
      </c>
      <c r="AC47" s="9">
        <v>0</v>
      </c>
      <c r="AD47" s="16">
        <v>2E-3</v>
      </c>
      <c r="AE47" s="16">
        <v>2E-3</v>
      </c>
      <c r="AF47" s="9">
        <v>0</v>
      </c>
      <c r="AG47" s="9">
        <v>0</v>
      </c>
      <c r="AH47" s="9">
        <v>0</v>
      </c>
      <c r="AI47" s="9">
        <v>0</v>
      </c>
      <c r="AJ47" s="16">
        <v>2E-3</v>
      </c>
      <c r="AK47" s="9">
        <v>0</v>
      </c>
      <c r="AL47" s="9">
        <v>0</v>
      </c>
      <c r="AM47" s="9">
        <v>0</v>
      </c>
      <c r="AN47" s="16">
        <v>3.0000000000000001E-3</v>
      </c>
      <c r="AO47" s="16">
        <v>2E-3</v>
      </c>
      <c r="AP47" s="16">
        <v>1E-3</v>
      </c>
      <c r="AQ47" s="9">
        <v>0</v>
      </c>
      <c r="AR47" s="16">
        <v>1E-3</v>
      </c>
      <c r="AS47" s="9">
        <v>0</v>
      </c>
      <c r="AT47" s="16">
        <v>3.0000000000000001E-3</v>
      </c>
      <c r="AU47" s="16">
        <v>1E-3</v>
      </c>
      <c r="AV47" s="16">
        <v>1E-3</v>
      </c>
      <c r="AW47" s="9">
        <v>0</v>
      </c>
      <c r="AX47" s="9">
        <v>0</v>
      </c>
      <c r="AY47" s="16">
        <v>1E-3</v>
      </c>
      <c r="AZ47" s="9">
        <v>0</v>
      </c>
      <c r="BA47" s="9">
        <v>0</v>
      </c>
      <c r="BB47" s="16">
        <v>1E-3</v>
      </c>
      <c r="BC47" s="16">
        <v>0.01</v>
      </c>
      <c r="BD47" s="16">
        <v>1E-3</v>
      </c>
      <c r="BE47" s="16">
        <v>1E-3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8.0000000000000002E-3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8.9999999999999993E-3</v>
      </c>
      <c r="C48" s="17">
        <v>2E-3</v>
      </c>
      <c r="D48" s="17">
        <v>4.0000000000000001E-3</v>
      </c>
      <c r="E48" s="17">
        <v>4.0000000000000001E-3</v>
      </c>
      <c r="F48" s="17">
        <v>8.0000000000000002E-3</v>
      </c>
      <c r="G48" s="17">
        <v>8.0000000000000002E-3</v>
      </c>
      <c r="H48" s="17">
        <v>5.0000000000000001E-3</v>
      </c>
      <c r="I48" s="17">
        <v>8.0000000000000002E-3</v>
      </c>
      <c r="J48" s="17">
        <v>6.0000000000000001E-3</v>
      </c>
      <c r="K48" s="17">
        <v>2.4E-2</v>
      </c>
      <c r="L48" s="17">
        <v>1.0999999999999999E-2</v>
      </c>
      <c r="M48" s="17">
        <v>0.01</v>
      </c>
      <c r="N48" s="17">
        <v>0.01</v>
      </c>
      <c r="O48" s="17">
        <v>7.0000000000000001E-3</v>
      </c>
      <c r="P48" s="17">
        <v>1.0999999999999999E-2</v>
      </c>
      <c r="Q48" s="17">
        <v>8.9999999999999993E-3</v>
      </c>
      <c r="R48" s="17">
        <v>0.01</v>
      </c>
      <c r="S48" s="17">
        <v>8.9999999999999993E-3</v>
      </c>
      <c r="T48" s="17">
        <v>8.9999999999999993E-3</v>
      </c>
      <c r="U48" s="17">
        <v>0.01</v>
      </c>
      <c r="V48" s="17">
        <v>1.2E-2</v>
      </c>
      <c r="W48" s="17">
        <v>8.0000000000000002E-3</v>
      </c>
      <c r="X48" s="17">
        <v>8.9999999999999993E-3</v>
      </c>
      <c r="Y48" s="17">
        <v>1.6E-2</v>
      </c>
      <c r="Z48" s="17">
        <v>5.0000000000000001E-3</v>
      </c>
      <c r="AA48" s="17">
        <v>8.0000000000000002E-3</v>
      </c>
      <c r="AB48" s="17">
        <v>8.9999999999999993E-3</v>
      </c>
      <c r="AC48" s="17">
        <v>8.9999999999999993E-3</v>
      </c>
      <c r="AD48" s="17">
        <v>7.0000000000000001E-3</v>
      </c>
      <c r="AE48" s="17">
        <v>8.0000000000000002E-3</v>
      </c>
      <c r="AF48" s="17">
        <v>8.0000000000000002E-3</v>
      </c>
      <c r="AG48" s="17">
        <v>7.0000000000000001E-3</v>
      </c>
      <c r="AH48" s="17">
        <v>7.0000000000000001E-3</v>
      </c>
      <c r="AI48" s="17">
        <v>7.0000000000000001E-3</v>
      </c>
      <c r="AJ48" s="17">
        <v>5.0000000000000001E-3</v>
      </c>
      <c r="AK48" s="17">
        <v>7.0000000000000001E-3</v>
      </c>
      <c r="AL48" s="17">
        <v>7.0000000000000001E-3</v>
      </c>
      <c r="AM48" s="17">
        <v>7.0000000000000001E-3</v>
      </c>
      <c r="AN48" s="17">
        <v>8.0000000000000002E-3</v>
      </c>
      <c r="AO48" s="17">
        <v>8.0000000000000002E-3</v>
      </c>
      <c r="AP48" s="17">
        <v>5.0000000000000001E-3</v>
      </c>
      <c r="AQ48" s="17">
        <v>5.0000000000000001E-3</v>
      </c>
      <c r="AR48" s="17">
        <v>5.0000000000000001E-3</v>
      </c>
      <c r="AS48" s="17">
        <v>6.0000000000000001E-3</v>
      </c>
      <c r="AT48" s="17">
        <v>8.9999999999999993E-3</v>
      </c>
      <c r="AU48" s="17">
        <v>0.01</v>
      </c>
      <c r="AV48" s="17">
        <v>0.01</v>
      </c>
      <c r="AW48" s="17">
        <v>7.0000000000000001E-3</v>
      </c>
      <c r="AX48" s="17">
        <v>7.0000000000000001E-3</v>
      </c>
      <c r="AY48" s="17">
        <v>8.9999999999999993E-3</v>
      </c>
      <c r="AZ48" s="17">
        <v>4.0000000000000001E-3</v>
      </c>
      <c r="BA48" s="17">
        <v>3.0000000000000001E-3</v>
      </c>
      <c r="BB48" s="17">
        <v>8.9999999999999993E-3</v>
      </c>
      <c r="BC48" s="17">
        <v>8.9999999999999993E-3</v>
      </c>
      <c r="BD48" s="17">
        <v>7.0000000000000001E-3</v>
      </c>
      <c r="BE48" s="17">
        <v>0.01</v>
      </c>
      <c r="BF48" s="17">
        <v>7.0000000000000001E-3</v>
      </c>
      <c r="BG48" s="17">
        <v>6.0000000000000001E-3</v>
      </c>
      <c r="BH48" s="17">
        <v>6.0000000000000001E-3</v>
      </c>
      <c r="BI48" s="17">
        <v>4.0000000000000001E-3</v>
      </c>
      <c r="BJ48" s="17">
        <v>7.0000000000000001E-3</v>
      </c>
      <c r="BK48" s="17">
        <v>6.0000000000000001E-3</v>
      </c>
      <c r="BL48" s="10">
        <v>0</v>
      </c>
      <c r="BM48" s="10">
        <v>0</v>
      </c>
      <c r="BN48" s="17">
        <v>1.4999999999999999E-2</v>
      </c>
      <c r="BO48" s="17">
        <v>0.01</v>
      </c>
      <c r="BP48" s="10">
        <v>0</v>
      </c>
      <c r="BQ48" s="17">
        <v>1.0999999999999999E-2</v>
      </c>
      <c r="BR48" s="17">
        <v>0.01</v>
      </c>
    </row>
    <row r="49" spans="1:70">
      <c r="A49" s="7" t="s">
        <v>155</v>
      </c>
      <c r="B49" s="16">
        <v>5.0000000000000001E-3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1.0999999999999999E-2</v>
      </c>
      <c r="AM49" s="9">
        <v>0</v>
      </c>
      <c r="AN49" s="9">
        <v>0</v>
      </c>
      <c r="AO49" s="9">
        <v>0</v>
      </c>
      <c r="AP49" s="16">
        <v>3.2000000000000001E-2</v>
      </c>
      <c r="AQ49" s="16">
        <v>1.0999999999999999E-2</v>
      </c>
      <c r="AR49" s="16">
        <v>2.5999999999999999E-2</v>
      </c>
      <c r="AS49" s="9">
        <v>0</v>
      </c>
      <c r="AT49" s="9">
        <v>0</v>
      </c>
      <c r="AU49" s="9">
        <v>0</v>
      </c>
      <c r="AV49" s="16">
        <v>8.9999999999999993E-3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4.3999999999999997E-2</v>
      </c>
      <c r="BD49" s="16">
        <v>1.4E-2</v>
      </c>
      <c r="BE49" s="16">
        <v>7.0000000000000001E-3</v>
      </c>
      <c r="BF49" s="16">
        <v>4.0000000000000001E-3</v>
      </c>
      <c r="BG49" s="16">
        <v>8.9999999999999993E-3</v>
      </c>
      <c r="BH49" s="16">
        <v>6.0000000000000001E-3</v>
      </c>
      <c r="BI49" s="16">
        <v>4.0000000000000001E-3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0.28299999999999997</v>
      </c>
      <c r="BP49" s="9">
        <v>0</v>
      </c>
      <c r="BQ49" s="16">
        <v>8.9999999999999993E-3</v>
      </c>
      <c r="BR49" s="16">
        <v>0.438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6.0000000000000001E-3</v>
      </c>
      <c r="G50" s="17">
        <v>1E-3</v>
      </c>
      <c r="H50" s="17">
        <v>1E-3</v>
      </c>
      <c r="I50" s="17">
        <v>1E-3</v>
      </c>
      <c r="J50" s="17">
        <v>1E-3</v>
      </c>
      <c r="K50" s="17">
        <v>1E-3</v>
      </c>
      <c r="L50" s="17">
        <v>3.0000000000000001E-3</v>
      </c>
      <c r="M50" s="17">
        <v>2E-3</v>
      </c>
      <c r="N50" s="17">
        <v>2E-3</v>
      </c>
      <c r="O50" s="17">
        <v>2E-3</v>
      </c>
      <c r="P50" s="17">
        <v>2E-3</v>
      </c>
      <c r="Q50" s="17">
        <v>2E-3</v>
      </c>
      <c r="R50" s="17">
        <v>3.0000000000000001E-3</v>
      </c>
      <c r="S50" s="17">
        <v>1E-3</v>
      </c>
      <c r="T50" s="17">
        <v>1E-3</v>
      </c>
      <c r="U50" s="17">
        <v>2E-3</v>
      </c>
      <c r="V50" s="17">
        <v>4.0000000000000001E-3</v>
      </c>
      <c r="W50" s="17">
        <v>2E-3</v>
      </c>
      <c r="X50" s="17">
        <v>1E-3</v>
      </c>
      <c r="Y50" s="17">
        <v>8.0000000000000002E-3</v>
      </c>
      <c r="Z50" s="17">
        <v>1E-3</v>
      </c>
      <c r="AA50" s="17">
        <v>1E-3</v>
      </c>
      <c r="AB50" s="17">
        <v>8.0000000000000002E-3</v>
      </c>
      <c r="AC50" s="17">
        <v>1.4999999999999999E-2</v>
      </c>
      <c r="AD50" s="17">
        <v>6.5000000000000002E-2</v>
      </c>
      <c r="AE50" s="17">
        <v>0.10299999999999999</v>
      </c>
      <c r="AF50" s="17">
        <v>5.0000000000000001E-3</v>
      </c>
      <c r="AG50" s="17">
        <v>3.0000000000000001E-3</v>
      </c>
      <c r="AH50" s="17">
        <v>1E-3</v>
      </c>
      <c r="AI50" s="17">
        <v>1.9E-2</v>
      </c>
      <c r="AJ50" s="17">
        <v>1E-3</v>
      </c>
      <c r="AK50" s="17">
        <v>8.0000000000000002E-3</v>
      </c>
      <c r="AL50" s="17">
        <v>0.23400000000000001</v>
      </c>
      <c r="AM50" s="17">
        <v>0.19</v>
      </c>
      <c r="AN50" s="17">
        <v>9.7000000000000003E-2</v>
      </c>
      <c r="AO50" s="17">
        <v>0.105</v>
      </c>
      <c r="AP50" s="17">
        <v>6.0000000000000001E-3</v>
      </c>
      <c r="AQ50" s="17">
        <v>2E-3</v>
      </c>
      <c r="AR50" s="17">
        <v>8.0000000000000002E-3</v>
      </c>
      <c r="AS50" s="17">
        <v>0.02</v>
      </c>
      <c r="AT50" s="17">
        <v>0.36299999999999999</v>
      </c>
      <c r="AU50" s="17">
        <v>0.154</v>
      </c>
      <c r="AV50" s="17">
        <v>0.107</v>
      </c>
      <c r="AW50" s="17">
        <v>0.115</v>
      </c>
      <c r="AX50" s="17">
        <v>2.3E-2</v>
      </c>
      <c r="AY50" s="17">
        <v>0.127</v>
      </c>
      <c r="AZ50" s="17">
        <v>4.0000000000000001E-3</v>
      </c>
      <c r="BA50" s="17">
        <v>1E-3</v>
      </c>
      <c r="BB50" s="17">
        <v>0.17799999999999999</v>
      </c>
      <c r="BC50" s="17">
        <v>1.7999999999999999E-2</v>
      </c>
      <c r="BD50" s="17">
        <v>2.3E-2</v>
      </c>
      <c r="BE50" s="17">
        <v>3.4000000000000002E-2</v>
      </c>
      <c r="BF50" s="17">
        <v>6.0000000000000001E-3</v>
      </c>
      <c r="BG50" s="17">
        <v>1.0999999999999999E-2</v>
      </c>
      <c r="BH50" s="17">
        <v>8.0000000000000002E-3</v>
      </c>
      <c r="BI50" s="17">
        <v>5.0000000000000001E-3</v>
      </c>
      <c r="BJ50" s="17">
        <v>1E-3</v>
      </c>
      <c r="BK50" s="17">
        <v>1.2E-2</v>
      </c>
      <c r="BL50" s="10">
        <v>0</v>
      </c>
      <c r="BM50" s="10">
        <v>0</v>
      </c>
      <c r="BN50" s="10">
        <v>0</v>
      </c>
      <c r="BO50" s="17">
        <v>0.92700000000000005</v>
      </c>
      <c r="BP50" s="10">
        <v>0</v>
      </c>
      <c r="BQ50" s="17">
        <v>-0.01</v>
      </c>
      <c r="BR50" s="17">
        <v>0.26900000000000002</v>
      </c>
    </row>
    <row r="51" spans="1:70">
      <c r="A51" s="7" t="s">
        <v>222</v>
      </c>
      <c r="B51" s="16">
        <v>0.02</v>
      </c>
      <c r="C51" s="16">
        <v>1E-3</v>
      </c>
      <c r="D51" s="9">
        <v>0</v>
      </c>
      <c r="E51" s="16">
        <v>3.0000000000000001E-3</v>
      </c>
      <c r="F51" s="16">
        <v>0.106</v>
      </c>
      <c r="G51" s="16">
        <v>1.7000000000000001E-2</v>
      </c>
      <c r="H51" s="16">
        <v>3.0000000000000001E-3</v>
      </c>
      <c r="I51" s="16">
        <v>1.2E-2</v>
      </c>
      <c r="J51" s="16">
        <v>1.0999999999999999E-2</v>
      </c>
      <c r="K51" s="16">
        <v>7.1999999999999995E-2</v>
      </c>
      <c r="L51" s="16">
        <v>8.6999999999999994E-2</v>
      </c>
      <c r="M51" s="16">
        <v>5.1999999999999998E-2</v>
      </c>
      <c r="N51" s="16">
        <v>1.6E-2</v>
      </c>
      <c r="O51" s="16">
        <v>1.7999999999999999E-2</v>
      </c>
      <c r="P51" s="16">
        <v>1.7999999999999999E-2</v>
      </c>
      <c r="Q51" s="16">
        <v>3.7999999999999999E-2</v>
      </c>
      <c r="R51" s="16">
        <v>0.03</v>
      </c>
      <c r="S51" s="16">
        <v>3.2000000000000001E-2</v>
      </c>
      <c r="T51" s="16">
        <v>6.2E-2</v>
      </c>
      <c r="U51" s="16">
        <v>3.6999999999999998E-2</v>
      </c>
      <c r="V51" s="16">
        <v>7.5999999999999998E-2</v>
      </c>
      <c r="W51" s="16">
        <v>1.7000000000000001E-2</v>
      </c>
      <c r="X51" s="16">
        <v>4.2999999999999997E-2</v>
      </c>
      <c r="Y51" s="16">
        <v>0.26400000000000001</v>
      </c>
      <c r="Z51" s="16">
        <v>6.0000000000000001E-3</v>
      </c>
      <c r="AA51" s="16">
        <v>3.3000000000000002E-2</v>
      </c>
      <c r="AB51" s="16">
        <v>0.30299999999999999</v>
      </c>
      <c r="AC51" s="16">
        <v>0.19400000000000001</v>
      </c>
      <c r="AD51" s="16">
        <v>1.4319999999999999</v>
      </c>
      <c r="AE51" s="16">
        <v>1.016</v>
      </c>
      <c r="AF51" s="16">
        <v>5.0999999999999997E-2</v>
      </c>
      <c r="AG51" s="16">
        <v>4.2000000000000003E-2</v>
      </c>
      <c r="AH51" s="16">
        <v>7.0000000000000001E-3</v>
      </c>
      <c r="AI51" s="16">
        <v>0.1</v>
      </c>
      <c r="AJ51" s="16">
        <v>0.13900000000000001</v>
      </c>
      <c r="AK51" s="16">
        <v>0.156</v>
      </c>
      <c r="AL51" s="16">
        <v>0.112</v>
      </c>
      <c r="AM51" s="16">
        <v>8.6999999999999994E-2</v>
      </c>
      <c r="AN51" s="16">
        <v>4.9690000000000003</v>
      </c>
      <c r="AO51" s="16">
        <v>0.94399999999999995</v>
      </c>
      <c r="AP51" s="16">
        <v>1.319</v>
      </c>
      <c r="AQ51" s="16">
        <v>0.32400000000000001</v>
      </c>
      <c r="AR51" s="16">
        <v>0.46600000000000003</v>
      </c>
      <c r="AS51" s="16">
        <v>0.155</v>
      </c>
      <c r="AT51" s="16">
        <v>1.278</v>
      </c>
      <c r="AU51" s="16">
        <v>0.373</v>
      </c>
      <c r="AV51" s="16">
        <v>0.56299999999999994</v>
      </c>
      <c r="AW51" s="16">
        <v>0.04</v>
      </c>
      <c r="AX51" s="16">
        <v>0.152</v>
      </c>
      <c r="AY51" s="16">
        <v>0.61399999999999999</v>
      </c>
      <c r="AZ51" s="16">
        <v>3.5000000000000003E-2</v>
      </c>
      <c r="BA51" s="16">
        <v>2E-3</v>
      </c>
      <c r="BB51" s="16">
        <v>0.83599999999999997</v>
      </c>
      <c r="BC51" s="16">
        <v>0.76800000000000002</v>
      </c>
      <c r="BD51" s="16">
        <v>0.21299999999999999</v>
      </c>
      <c r="BE51" s="16">
        <v>0.41399999999999998</v>
      </c>
      <c r="BF51" s="16">
        <v>3.9E-2</v>
      </c>
      <c r="BG51" s="16">
        <v>0.10299999999999999</v>
      </c>
      <c r="BH51" s="16">
        <v>7.6999999999999999E-2</v>
      </c>
      <c r="BI51" s="16">
        <v>2.7E-2</v>
      </c>
      <c r="BJ51" s="16">
        <v>5.0000000000000001E-3</v>
      </c>
      <c r="BK51" s="16">
        <v>6.6000000000000003E-2</v>
      </c>
      <c r="BL51" s="9">
        <v>0</v>
      </c>
      <c r="BM51" s="9">
        <v>0</v>
      </c>
      <c r="BN51" s="9">
        <v>0</v>
      </c>
      <c r="BO51" s="16">
        <v>14.54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0.26</v>
      </c>
      <c r="G52" s="17">
        <v>0.03</v>
      </c>
      <c r="H52" s="17">
        <v>1.4E-2</v>
      </c>
      <c r="I52" s="17">
        <v>2.9000000000000001E-2</v>
      </c>
      <c r="J52" s="17">
        <v>1.7999999999999999E-2</v>
      </c>
      <c r="K52" s="17">
        <v>0.218</v>
      </c>
      <c r="L52" s="17">
        <v>0.182</v>
      </c>
      <c r="M52" s="17">
        <v>7.0000000000000007E-2</v>
      </c>
      <c r="N52" s="17">
        <v>5.7000000000000002E-2</v>
      </c>
      <c r="O52" s="17">
        <v>3.1E-2</v>
      </c>
      <c r="P52" s="17">
        <v>3.2000000000000001E-2</v>
      </c>
      <c r="Q52" s="17">
        <v>0.08</v>
      </c>
      <c r="R52" s="17">
        <v>0.248</v>
      </c>
      <c r="S52" s="17">
        <v>5.2999999999999999E-2</v>
      </c>
      <c r="T52" s="17">
        <v>9.5000000000000001E-2</v>
      </c>
      <c r="U52" s="17">
        <v>3.5999999999999997E-2</v>
      </c>
      <c r="V52" s="17">
        <v>0.18</v>
      </c>
      <c r="W52" s="17">
        <v>2.9000000000000001E-2</v>
      </c>
      <c r="X52" s="17">
        <v>9.1999999999999998E-2</v>
      </c>
      <c r="Y52" s="17">
        <v>0.53</v>
      </c>
      <c r="Z52" s="17">
        <v>3.2000000000000001E-2</v>
      </c>
      <c r="AA52" s="17">
        <v>0.04</v>
      </c>
      <c r="AB52" s="17">
        <v>0.42899999999999999</v>
      </c>
      <c r="AC52" s="17">
        <v>0.109</v>
      </c>
      <c r="AD52" s="17">
        <v>0.749</v>
      </c>
      <c r="AE52" s="17">
        <v>0.60199999999999998</v>
      </c>
      <c r="AF52" s="17">
        <v>0.1</v>
      </c>
      <c r="AG52" s="17">
        <v>7.2999999999999995E-2</v>
      </c>
      <c r="AH52" s="17">
        <v>1.2E-2</v>
      </c>
      <c r="AI52" s="17">
        <v>9.8000000000000004E-2</v>
      </c>
      <c r="AJ52" s="17">
        <v>2.5000000000000001E-2</v>
      </c>
      <c r="AK52" s="17">
        <v>6.3E-2</v>
      </c>
      <c r="AL52" s="17">
        <v>0.27300000000000002</v>
      </c>
      <c r="AM52" s="17">
        <v>7.8E-2</v>
      </c>
      <c r="AN52" s="17">
        <v>0.59799999999999998</v>
      </c>
      <c r="AO52" s="17">
        <v>8.6319999999999997</v>
      </c>
      <c r="AP52" s="17">
        <v>1.24</v>
      </c>
      <c r="AQ52" s="17">
        <v>0.28299999999999997</v>
      </c>
      <c r="AR52" s="17">
        <v>0.41699999999999998</v>
      </c>
      <c r="AS52" s="17">
        <v>0.19400000000000001</v>
      </c>
      <c r="AT52" s="17">
        <v>0.89300000000000002</v>
      </c>
      <c r="AU52" s="17">
        <v>0.36399999999999999</v>
      </c>
      <c r="AV52" s="17">
        <v>0.43099999999999999</v>
      </c>
      <c r="AW52" s="17">
        <v>7.0000000000000007E-2</v>
      </c>
      <c r="AX52" s="17">
        <v>8.5000000000000006E-2</v>
      </c>
      <c r="AY52" s="17">
        <v>0.38200000000000001</v>
      </c>
      <c r="AZ52" s="17">
        <v>1.4999999999999999E-2</v>
      </c>
      <c r="BA52" s="17">
        <v>4.0000000000000001E-3</v>
      </c>
      <c r="BB52" s="17">
        <v>0.64600000000000002</v>
      </c>
      <c r="BC52" s="17">
        <v>0.61499999999999999</v>
      </c>
      <c r="BD52" s="17">
        <v>5.5E-2</v>
      </c>
      <c r="BE52" s="17">
        <v>0.17699999999999999</v>
      </c>
      <c r="BF52" s="17">
        <v>2.9000000000000001E-2</v>
      </c>
      <c r="BG52" s="17">
        <v>4.2000000000000003E-2</v>
      </c>
      <c r="BH52" s="17">
        <v>3.4000000000000002E-2</v>
      </c>
      <c r="BI52" s="17">
        <v>3.9E-2</v>
      </c>
      <c r="BJ52" s="17">
        <v>4.8000000000000001E-2</v>
      </c>
      <c r="BK52" s="17">
        <v>1.2E-2</v>
      </c>
      <c r="BL52" s="10">
        <v>0</v>
      </c>
      <c r="BM52" s="10">
        <v>0</v>
      </c>
      <c r="BN52" s="10">
        <v>0</v>
      </c>
      <c r="BO52" s="17">
        <v>0.99399999999999999</v>
      </c>
      <c r="BP52" s="10">
        <v>0</v>
      </c>
      <c r="BQ52" s="17">
        <v>0.13900000000000001</v>
      </c>
      <c r="BR52" s="17">
        <v>49.073</v>
      </c>
    </row>
    <row r="53" spans="1:70">
      <c r="A53" s="7" t="s">
        <v>224</v>
      </c>
      <c r="B53" s="16">
        <v>1.2999999999999999E-2</v>
      </c>
      <c r="C53" s="9">
        <v>0</v>
      </c>
      <c r="D53" s="16">
        <v>1E-3</v>
      </c>
      <c r="E53" s="16">
        <v>1E-3</v>
      </c>
      <c r="F53" s="16">
        <v>0.03</v>
      </c>
      <c r="G53" s="16">
        <v>3.0000000000000001E-3</v>
      </c>
      <c r="H53" s="16">
        <v>1E-3</v>
      </c>
      <c r="I53" s="16">
        <v>4.0000000000000001E-3</v>
      </c>
      <c r="J53" s="16">
        <v>1E-3</v>
      </c>
      <c r="K53" s="16">
        <v>8.0000000000000002E-3</v>
      </c>
      <c r="L53" s="16">
        <v>1.0999999999999999E-2</v>
      </c>
      <c r="M53" s="16">
        <v>4.0000000000000001E-3</v>
      </c>
      <c r="N53" s="16">
        <v>3.0000000000000001E-3</v>
      </c>
      <c r="O53" s="16">
        <v>2E-3</v>
      </c>
      <c r="P53" s="16">
        <v>5.0000000000000001E-3</v>
      </c>
      <c r="Q53" s="16">
        <v>5.0000000000000001E-3</v>
      </c>
      <c r="R53" s="16">
        <v>3.0000000000000001E-3</v>
      </c>
      <c r="S53" s="16">
        <v>2E-3</v>
      </c>
      <c r="T53" s="16">
        <v>5.0000000000000001E-3</v>
      </c>
      <c r="U53" s="16">
        <v>5.0000000000000001E-3</v>
      </c>
      <c r="V53" s="16">
        <v>8.0000000000000002E-3</v>
      </c>
      <c r="W53" s="16">
        <v>2E-3</v>
      </c>
      <c r="X53" s="16">
        <v>4.0000000000000001E-3</v>
      </c>
      <c r="Y53" s="16">
        <v>2.3E-2</v>
      </c>
      <c r="Z53" s="16">
        <v>6.0000000000000001E-3</v>
      </c>
      <c r="AA53" s="16">
        <v>3.0000000000000001E-3</v>
      </c>
      <c r="AB53" s="16">
        <v>8.3000000000000004E-2</v>
      </c>
      <c r="AC53" s="16">
        <v>1.2E-2</v>
      </c>
      <c r="AD53" s="16">
        <v>0.13100000000000001</v>
      </c>
      <c r="AE53" s="16">
        <v>8.6999999999999994E-2</v>
      </c>
      <c r="AF53" s="16">
        <v>2.5000000000000001E-2</v>
      </c>
      <c r="AG53" s="16">
        <v>3.0000000000000001E-3</v>
      </c>
      <c r="AH53" s="16">
        <v>1E-3</v>
      </c>
      <c r="AI53" s="16">
        <v>4.2000000000000003E-2</v>
      </c>
      <c r="AJ53" s="16">
        <v>1E-3</v>
      </c>
      <c r="AK53" s="16">
        <v>1.2999999999999999E-2</v>
      </c>
      <c r="AL53" s="16">
        <v>5.0000000000000001E-3</v>
      </c>
      <c r="AM53" s="16">
        <v>6.0000000000000001E-3</v>
      </c>
      <c r="AN53" s="16">
        <v>1.4999999999999999E-2</v>
      </c>
      <c r="AO53" s="16">
        <v>8.9999999999999993E-3</v>
      </c>
      <c r="AP53" s="16">
        <v>0.3</v>
      </c>
      <c r="AQ53" s="16">
        <v>8.2000000000000003E-2</v>
      </c>
      <c r="AR53" s="16">
        <v>5.8999999999999997E-2</v>
      </c>
      <c r="AS53" s="16">
        <v>0.155</v>
      </c>
      <c r="AT53" s="16">
        <v>0.13900000000000001</v>
      </c>
      <c r="AU53" s="16">
        <v>1.4999999999999999E-2</v>
      </c>
      <c r="AV53" s="16">
        <v>1.6E-2</v>
      </c>
      <c r="AW53" s="16">
        <v>8.0000000000000002E-3</v>
      </c>
      <c r="AX53" s="16">
        <v>4.0000000000000001E-3</v>
      </c>
      <c r="AY53" s="16">
        <v>2.4E-2</v>
      </c>
      <c r="AZ53" s="16">
        <v>1E-3</v>
      </c>
      <c r="BA53" s="9">
        <v>0</v>
      </c>
      <c r="BB53" s="16">
        <v>2.7E-2</v>
      </c>
      <c r="BC53" s="16">
        <v>6.5000000000000002E-2</v>
      </c>
      <c r="BD53" s="16">
        <v>7.0000000000000001E-3</v>
      </c>
      <c r="BE53" s="16">
        <v>2.5999999999999999E-2</v>
      </c>
      <c r="BF53" s="16">
        <v>2E-3</v>
      </c>
      <c r="BG53" s="16">
        <v>2E-3</v>
      </c>
      <c r="BH53" s="16">
        <v>2E-3</v>
      </c>
      <c r="BI53" s="16">
        <v>6.0000000000000001E-3</v>
      </c>
      <c r="BJ53" s="16">
        <v>1E-3</v>
      </c>
      <c r="BK53" s="16">
        <v>4.0000000000000001E-3</v>
      </c>
      <c r="BL53" s="9">
        <v>0</v>
      </c>
      <c r="BM53" s="9">
        <v>0</v>
      </c>
      <c r="BN53" s="9">
        <v>0</v>
      </c>
      <c r="BO53" s="16">
        <v>0.24099999999999999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0.14799999999999999</v>
      </c>
      <c r="C54" s="17">
        <v>1E-3</v>
      </c>
      <c r="D54" s="17">
        <v>2E-3</v>
      </c>
      <c r="E54" s="17">
        <v>3.0000000000000001E-3</v>
      </c>
      <c r="F54" s="17">
        <v>8.7999999999999995E-2</v>
      </c>
      <c r="G54" s="17">
        <v>5.0000000000000001E-3</v>
      </c>
      <c r="H54" s="17">
        <v>2E-3</v>
      </c>
      <c r="I54" s="17">
        <v>6.0000000000000001E-3</v>
      </c>
      <c r="J54" s="17">
        <v>2E-3</v>
      </c>
      <c r="K54" s="17">
        <v>2.9660000000000002</v>
      </c>
      <c r="L54" s="17">
        <v>0.11600000000000001</v>
      </c>
      <c r="M54" s="17">
        <v>2.1999999999999999E-2</v>
      </c>
      <c r="N54" s="17">
        <v>8.9999999999999993E-3</v>
      </c>
      <c r="O54" s="17">
        <v>1.6E-2</v>
      </c>
      <c r="P54" s="17">
        <v>0.16</v>
      </c>
      <c r="Q54" s="17">
        <v>5.3999999999999999E-2</v>
      </c>
      <c r="R54" s="17">
        <v>2.1000000000000001E-2</v>
      </c>
      <c r="S54" s="17">
        <v>2.3E-2</v>
      </c>
      <c r="T54" s="17">
        <v>2.8000000000000001E-2</v>
      </c>
      <c r="U54" s="17">
        <v>1.4E-2</v>
      </c>
      <c r="V54" s="17">
        <v>0.20100000000000001</v>
      </c>
      <c r="W54" s="17">
        <v>8.0000000000000002E-3</v>
      </c>
      <c r="X54" s="17">
        <v>2.8000000000000001E-2</v>
      </c>
      <c r="Y54" s="17">
        <v>0.68200000000000005</v>
      </c>
      <c r="Z54" s="17">
        <v>3.0000000000000001E-3</v>
      </c>
      <c r="AA54" s="17">
        <v>2.3E-2</v>
      </c>
      <c r="AB54" s="17">
        <v>0.14799999999999999</v>
      </c>
      <c r="AC54" s="17">
        <v>1.7999999999999999E-2</v>
      </c>
      <c r="AD54" s="17">
        <v>8.8999999999999996E-2</v>
      </c>
      <c r="AE54" s="17">
        <v>6.8000000000000005E-2</v>
      </c>
      <c r="AF54" s="17">
        <v>5.3999999999999999E-2</v>
      </c>
      <c r="AG54" s="17">
        <v>4.2000000000000003E-2</v>
      </c>
      <c r="AH54" s="17">
        <v>8.9999999999999993E-3</v>
      </c>
      <c r="AI54" s="17">
        <v>1.7999999999999999E-2</v>
      </c>
      <c r="AJ54" s="17">
        <v>5.0000000000000001E-3</v>
      </c>
      <c r="AK54" s="17">
        <v>0.02</v>
      </c>
      <c r="AL54" s="17">
        <v>0.01</v>
      </c>
      <c r="AM54" s="17">
        <v>4.0000000000000001E-3</v>
      </c>
      <c r="AN54" s="17">
        <v>9.1999999999999998E-2</v>
      </c>
      <c r="AO54" s="17">
        <v>4.5999999999999999E-2</v>
      </c>
      <c r="AP54" s="17">
        <v>2.1000000000000001E-2</v>
      </c>
      <c r="AQ54" s="17">
        <v>0.315</v>
      </c>
      <c r="AR54" s="17">
        <v>8.1000000000000003E-2</v>
      </c>
      <c r="AS54" s="17">
        <v>3.2000000000000001E-2</v>
      </c>
      <c r="AT54" s="17">
        <v>0.13800000000000001</v>
      </c>
      <c r="AU54" s="17">
        <v>6.4000000000000001E-2</v>
      </c>
      <c r="AV54" s="17">
        <v>3.1E-2</v>
      </c>
      <c r="AW54" s="17">
        <v>8.0000000000000002E-3</v>
      </c>
      <c r="AX54" s="17">
        <v>1.2999999999999999E-2</v>
      </c>
      <c r="AY54" s="17">
        <v>5.6000000000000001E-2</v>
      </c>
      <c r="AZ54" s="17">
        <v>3.0000000000000001E-3</v>
      </c>
      <c r="BA54" s="17">
        <v>1E-3</v>
      </c>
      <c r="BB54" s="17">
        <v>8.4000000000000005E-2</v>
      </c>
      <c r="BC54" s="17">
        <v>3.9E-2</v>
      </c>
      <c r="BD54" s="17">
        <v>8.0000000000000002E-3</v>
      </c>
      <c r="BE54" s="17">
        <v>2.1999999999999999E-2</v>
      </c>
      <c r="BF54" s="17">
        <v>1.6E-2</v>
      </c>
      <c r="BG54" s="17">
        <v>6.0000000000000001E-3</v>
      </c>
      <c r="BH54" s="17">
        <v>5.0000000000000001E-3</v>
      </c>
      <c r="BI54" s="17">
        <v>3.0000000000000001E-3</v>
      </c>
      <c r="BJ54" s="17">
        <v>4.0000000000000001E-3</v>
      </c>
      <c r="BK54" s="17">
        <v>5.0000000000000001E-3</v>
      </c>
      <c r="BL54" s="10">
        <v>0</v>
      </c>
      <c r="BM54" s="10">
        <v>0</v>
      </c>
      <c r="BN54" s="10">
        <v>0</v>
      </c>
      <c r="BO54" s="17">
        <v>3.444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0.44800000000000001</v>
      </c>
      <c r="C55" s="16">
        <v>0.10299999999999999</v>
      </c>
      <c r="D55" s="16">
        <v>0.18</v>
      </c>
      <c r="E55" s="16">
        <v>0.221</v>
      </c>
      <c r="F55" s="16">
        <v>0.38</v>
      </c>
      <c r="G55" s="16">
        <v>0.38300000000000001</v>
      </c>
      <c r="H55" s="16">
        <v>0.248</v>
      </c>
      <c r="I55" s="16">
        <v>0.376</v>
      </c>
      <c r="J55" s="16">
        <v>0.28999999999999998</v>
      </c>
      <c r="K55" s="16">
        <v>1.208</v>
      </c>
      <c r="L55" s="16">
        <v>0.53400000000000003</v>
      </c>
      <c r="M55" s="16">
        <v>0.49299999999999999</v>
      </c>
      <c r="N55" s="16">
        <v>0.48799999999999999</v>
      </c>
      <c r="O55" s="16">
        <v>0.34599999999999997</v>
      </c>
      <c r="P55" s="16">
        <v>0.54</v>
      </c>
      <c r="Q55" s="16">
        <v>0.46</v>
      </c>
      <c r="R55" s="16">
        <v>0.48099999999999998</v>
      </c>
      <c r="S55" s="16">
        <v>0.47</v>
      </c>
      <c r="T55" s="16">
        <v>0.44800000000000001</v>
      </c>
      <c r="U55" s="16">
        <v>0.48099999999999998</v>
      </c>
      <c r="V55" s="16">
        <v>0.61499999999999999</v>
      </c>
      <c r="W55" s="16">
        <v>0.378</v>
      </c>
      <c r="X55" s="16">
        <v>0.46500000000000002</v>
      </c>
      <c r="Y55" s="16">
        <v>0.81499999999999995</v>
      </c>
      <c r="Z55" s="16">
        <v>0.23300000000000001</v>
      </c>
      <c r="AA55" s="16">
        <v>0.40699999999999997</v>
      </c>
      <c r="AB55" s="16">
        <v>0.439</v>
      </c>
      <c r="AC55" s="16">
        <v>0.44500000000000001</v>
      </c>
      <c r="AD55" s="16">
        <v>0.35699999999999998</v>
      </c>
      <c r="AE55" s="16">
        <v>0.40300000000000002</v>
      </c>
      <c r="AF55" s="16">
        <v>0.41199999999999998</v>
      </c>
      <c r="AG55" s="16">
        <v>0.35099999999999998</v>
      </c>
      <c r="AH55" s="16">
        <v>0.32900000000000001</v>
      </c>
      <c r="AI55" s="16">
        <v>0.36099999999999999</v>
      </c>
      <c r="AJ55" s="16">
        <v>0.23100000000000001</v>
      </c>
      <c r="AK55" s="16">
        <v>0.32900000000000001</v>
      </c>
      <c r="AL55" s="16">
        <v>0.33900000000000002</v>
      </c>
      <c r="AM55" s="16">
        <v>0.36299999999999999</v>
      </c>
      <c r="AN55" s="16">
        <v>0.42199999999999999</v>
      </c>
      <c r="AO55" s="16">
        <v>0.38200000000000001</v>
      </c>
      <c r="AP55" s="16">
        <v>0.23400000000000001</v>
      </c>
      <c r="AQ55" s="16">
        <v>0.25700000000000001</v>
      </c>
      <c r="AR55" s="16">
        <v>0.27</v>
      </c>
      <c r="AS55" s="16">
        <v>0.29799999999999999</v>
      </c>
      <c r="AT55" s="16">
        <v>0.45300000000000001</v>
      </c>
      <c r="AU55" s="16">
        <v>0.499</v>
      </c>
      <c r="AV55" s="16">
        <v>0.48899999999999999</v>
      </c>
      <c r="AW55" s="16">
        <v>0.37</v>
      </c>
      <c r="AX55" s="16">
        <v>0.34899999999999998</v>
      </c>
      <c r="AY55" s="16">
        <v>0.47099999999999997</v>
      </c>
      <c r="AZ55" s="16">
        <v>0.20200000000000001</v>
      </c>
      <c r="BA55" s="16">
        <v>0.14099999999999999</v>
      </c>
      <c r="BB55" s="16">
        <v>0.46400000000000002</v>
      </c>
      <c r="BC55" s="16">
        <v>0.47199999999999998</v>
      </c>
      <c r="BD55" s="16">
        <v>0.34599999999999997</v>
      </c>
      <c r="BE55" s="16">
        <v>0.48799999999999999</v>
      </c>
      <c r="BF55" s="16">
        <v>0.33700000000000002</v>
      </c>
      <c r="BG55" s="16">
        <v>0.29699999999999999</v>
      </c>
      <c r="BH55" s="16">
        <v>0.313</v>
      </c>
      <c r="BI55" s="16">
        <v>0.22</v>
      </c>
      <c r="BJ55" s="16">
        <v>0.35799999999999998</v>
      </c>
      <c r="BK55" s="16">
        <v>0.29899999999999999</v>
      </c>
      <c r="BL55" s="9">
        <v>0</v>
      </c>
      <c r="BM55" s="9">
        <v>0</v>
      </c>
      <c r="BN55" s="16">
        <v>0.73599999999999999</v>
      </c>
      <c r="BO55" s="16">
        <v>0.51400000000000001</v>
      </c>
      <c r="BP55" s="9">
        <v>0</v>
      </c>
      <c r="BQ55" s="16">
        <v>0.56999999999999995</v>
      </c>
      <c r="BR55" s="16">
        <v>0.505</v>
      </c>
    </row>
    <row r="56" spans="1:70">
      <c r="A56" s="7" t="s">
        <v>227</v>
      </c>
      <c r="B56" s="17">
        <v>2E-3</v>
      </c>
      <c r="C56" s="10">
        <v>0</v>
      </c>
      <c r="D56" s="17">
        <v>1E-3</v>
      </c>
      <c r="E56" s="17">
        <v>1E-3</v>
      </c>
      <c r="F56" s="17">
        <v>1E-3</v>
      </c>
      <c r="G56" s="17">
        <v>1E-3</v>
      </c>
      <c r="H56" s="17">
        <v>1E-3</v>
      </c>
      <c r="I56" s="17">
        <v>1E-3</v>
      </c>
      <c r="J56" s="17">
        <v>1E-3</v>
      </c>
      <c r="K56" s="17">
        <v>4.0000000000000001E-3</v>
      </c>
      <c r="L56" s="17">
        <v>2E-3</v>
      </c>
      <c r="M56" s="17">
        <v>2E-3</v>
      </c>
      <c r="N56" s="17">
        <v>2E-3</v>
      </c>
      <c r="O56" s="17">
        <v>1E-3</v>
      </c>
      <c r="P56" s="17">
        <v>2E-3</v>
      </c>
      <c r="Q56" s="17">
        <v>2E-3</v>
      </c>
      <c r="R56" s="17">
        <v>2E-3</v>
      </c>
      <c r="S56" s="17">
        <v>2E-3</v>
      </c>
      <c r="T56" s="17">
        <v>2E-3</v>
      </c>
      <c r="U56" s="17">
        <v>2E-3</v>
      </c>
      <c r="V56" s="17">
        <v>2E-3</v>
      </c>
      <c r="W56" s="17">
        <v>1E-3</v>
      </c>
      <c r="X56" s="17">
        <v>2E-3</v>
      </c>
      <c r="Y56" s="17">
        <v>3.0000000000000001E-3</v>
      </c>
      <c r="Z56" s="17">
        <v>1E-3</v>
      </c>
      <c r="AA56" s="17">
        <v>1E-3</v>
      </c>
      <c r="AB56" s="17">
        <v>2E-3</v>
      </c>
      <c r="AC56" s="17">
        <v>2E-3</v>
      </c>
      <c r="AD56" s="17">
        <v>1E-3</v>
      </c>
      <c r="AE56" s="17">
        <v>1E-3</v>
      </c>
      <c r="AF56" s="17">
        <v>1E-3</v>
      </c>
      <c r="AG56" s="17">
        <v>1E-3</v>
      </c>
      <c r="AH56" s="17">
        <v>1E-3</v>
      </c>
      <c r="AI56" s="17">
        <v>1E-3</v>
      </c>
      <c r="AJ56" s="17">
        <v>1E-3</v>
      </c>
      <c r="AK56" s="17">
        <v>1E-3</v>
      </c>
      <c r="AL56" s="17">
        <v>1E-3</v>
      </c>
      <c r="AM56" s="17">
        <v>1E-3</v>
      </c>
      <c r="AN56" s="17">
        <v>2E-3</v>
      </c>
      <c r="AO56" s="17">
        <v>1E-3</v>
      </c>
      <c r="AP56" s="17">
        <v>1E-3</v>
      </c>
      <c r="AQ56" s="17">
        <v>1E-3</v>
      </c>
      <c r="AR56" s="17">
        <v>1E-3</v>
      </c>
      <c r="AS56" s="17">
        <v>1E-3</v>
      </c>
      <c r="AT56" s="17">
        <v>2E-3</v>
      </c>
      <c r="AU56" s="17">
        <v>2E-3</v>
      </c>
      <c r="AV56" s="17">
        <v>2E-3</v>
      </c>
      <c r="AW56" s="17">
        <v>1E-3</v>
      </c>
      <c r="AX56" s="17">
        <v>1E-3</v>
      </c>
      <c r="AY56" s="17">
        <v>2E-3</v>
      </c>
      <c r="AZ56" s="17">
        <v>1E-3</v>
      </c>
      <c r="BA56" s="17">
        <v>1E-3</v>
      </c>
      <c r="BB56" s="17">
        <v>2E-3</v>
      </c>
      <c r="BC56" s="17">
        <v>2E-3</v>
      </c>
      <c r="BD56" s="17">
        <v>1E-3</v>
      </c>
      <c r="BE56" s="17">
        <v>2E-3</v>
      </c>
      <c r="BF56" s="17">
        <v>1E-3</v>
      </c>
      <c r="BG56" s="17">
        <v>1E-3</v>
      </c>
      <c r="BH56" s="17">
        <v>1E-3</v>
      </c>
      <c r="BI56" s="17">
        <v>1E-3</v>
      </c>
      <c r="BJ56" s="17">
        <v>1E-3</v>
      </c>
      <c r="BK56" s="17">
        <v>1E-3</v>
      </c>
      <c r="BL56" s="10">
        <v>0</v>
      </c>
      <c r="BM56" s="10">
        <v>0</v>
      </c>
      <c r="BN56" s="17">
        <v>3.0000000000000001E-3</v>
      </c>
      <c r="BO56" s="17">
        <v>2E-3</v>
      </c>
      <c r="BP56" s="10">
        <v>0</v>
      </c>
      <c r="BQ56" s="17">
        <v>2E-3</v>
      </c>
      <c r="BR56" s="17">
        <v>2E-3</v>
      </c>
    </row>
    <row r="57" spans="1:70">
      <c r="A57" s="7" t="s">
        <v>228</v>
      </c>
      <c r="B57" s="16">
        <v>1.6E-2</v>
      </c>
      <c r="C57" s="9">
        <v>0</v>
      </c>
      <c r="D57" s="16">
        <v>1E-3</v>
      </c>
      <c r="E57" s="16">
        <v>3.0000000000000001E-3</v>
      </c>
      <c r="F57" s="16">
        <v>0.14699999999999999</v>
      </c>
      <c r="G57" s="16">
        <v>7.0000000000000001E-3</v>
      </c>
      <c r="H57" s="16">
        <v>6.0000000000000001E-3</v>
      </c>
      <c r="I57" s="16">
        <v>1.9E-2</v>
      </c>
      <c r="J57" s="16">
        <v>8.0000000000000002E-3</v>
      </c>
      <c r="K57" s="16">
        <v>0.05</v>
      </c>
      <c r="L57" s="16">
        <v>4.9000000000000002E-2</v>
      </c>
      <c r="M57" s="16">
        <v>3.5999999999999997E-2</v>
      </c>
      <c r="N57" s="16">
        <v>4.1000000000000002E-2</v>
      </c>
      <c r="O57" s="16">
        <v>2.7E-2</v>
      </c>
      <c r="P57" s="16">
        <v>0.04</v>
      </c>
      <c r="Q57" s="16">
        <v>4.4999999999999998E-2</v>
      </c>
      <c r="R57" s="16">
        <v>2.1999999999999999E-2</v>
      </c>
      <c r="S57" s="16">
        <v>1.0999999999999999E-2</v>
      </c>
      <c r="T57" s="16">
        <v>3.9E-2</v>
      </c>
      <c r="U57" s="16">
        <v>2.4E-2</v>
      </c>
      <c r="V57" s="16">
        <v>5.7000000000000002E-2</v>
      </c>
      <c r="W57" s="16">
        <v>1.4E-2</v>
      </c>
      <c r="X57" s="16">
        <v>3.4000000000000002E-2</v>
      </c>
      <c r="Y57" s="16">
        <v>0.123</v>
      </c>
      <c r="Z57" s="16">
        <v>8.0000000000000002E-3</v>
      </c>
      <c r="AA57" s="16">
        <v>2.4E-2</v>
      </c>
      <c r="AB57" s="16">
        <v>0.33</v>
      </c>
      <c r="AC57" s="16">
        <v>5.0999999999999997E-2</v>
      </c>
      <c r="AD57" s="16">
        <v>0.501</v>
      </c>
      <c r="AE57" s="16">
        <v>0.20699999999999999</v>
      </c>
      <c r="AF57" s="16">
        <v>6.3E-2</v>
      </c>
      <c r="AG57" s="16">
        <v>5.3999999999999999E-2</v>
      </c>
      <c r="AH57" s="16">
        <v>8.0000000000000002E-3</v>
      </c>
      <c r="AI57" s="16">
        <v>0.105</v>
      </c>
      <c r="AJ57" s="16">
        <v>5.0000000000000001E-3</v>
      </c>
      <c r="AK57" s="16">
        <v>6.6000000000000003E-2</v>
      </c>
      <c r="AL57" s="16">
        <v>4.4999999999999998E-2</v>
      </c>
      <c r="AM57" s="16">
        <v>2.8000000000000001E-2</v>
      </c>
      <c r="AN57" s="16">
        <v>7.0000000000000007E-2</v>
      </c>
      <c r="AO57" s="16">
        <v>0.17699999999999999</v>
      </c>
      <c r="AP57" s="16">
        <v>3.2000000000000001E-2</v>
      </c>
      <c r="AQ57" s="16">
        <v>3.4000000000000002E-2</v>
      </c>
      <c r="AR57" s="16">
        <v>3.5000000000000003E-2</v>
      </c>
      <c r="AS57" s="16">
        <v>0.10199999999999999</v>
      </c>
      <c r="AT57" s="16">
        <v>1.899</v>
      </c>
      <c r="AU57" s="16">
        <v>0.11899999999999999</v>
      </c>
      <c r="AV57" s="16">
        <v>0.16600000000000001</v>
      </c>
      <c r="AW57" s="16">
        <v>0.02</v>
      </c>
      <c r="AX57" s="16">
        <v>2.8000000000000001E-2</v>
      </c>
      <c r="AY57" s="16">
        <v>0.14799999999999999</v>
      </c>
      <c r="AZ57" s="16">
        <v>7.0000000000000001E-3</v>
      </c>
      <c r="BA57" s="16">
        <v>3.0000000000000001E-3</v>
      </c>
      <c r="BB57" s="16">
        <v>0.22700000000000001</v>
      </c>
      <c r="BC57" s="16">
        <v>4.1000000000000002E-2</v>
      </c>
      <c r="BD57" s="16">
        <v>3.2000000000000001E-2</v>
      </c>
      <c r="BE57" s="16">
        <v>0.11600000000000001</v>
      </c>
      <c r="BF57" s="16">
        <v>2.5000000000000001E-2</v>
      </c>
      <c r="BG57" s="16">
        <v>0.01</v>
      </c>
      <c r="BH57" s="16">
        <v>1.0999999999999999E-2</v>
      </c>
      <c r="BI57" s="16">
        <v>4.0000000000000001E-3</v>
      </c>
      <c r="BJ57" s="16">
        <v>8.0000000000000002E-3</v>
      </c>
      <c r="BK57" s="16">
        <v>0.01</v>
      </c>
      <c r="BL57" s="9">
        <v>0</v>
      </c>
      <c r="BM57" s="9">
        <v>0</v>
      </c>
      <c r="BN57" s="9">
        <v>0</v>
      </c>
      <c r="BO57" s="16">
        <v>0.28199999999999997</v>
      </c>
      <c r="BP57" s="9">
        <v>0</v>
      </c>
      <c r="BQ57" s="16">
        <v>2E-3</v>
      </c>
      <c r="BR57" s="16">
        <v>1.093</v>
      </c>
    </row>
    <row r="58" spans="1:70">
      <c r="A58" s="7" t="s">
        <v>229</v>
      </c>
      <c r="B58" s="17">
        <v>0.36599999999999999</v>
      </c>
      <c r="C58" s="17">
        <v>3.0000000000000001E-3</v>
      </c>
      <c r="D58" s="10">
        <v>0</v>
      </c>
      <c r="E58" s="17">
        <v>1.4999999999999999E-2</v>
      </c>
      <c r="F58" s="17">
        <v>0.495</v>
      </c>
      <c r="G58" s="17">
        <v>5.3999999999999999E-2</v>
      </c>
      <c r="H58" s="17">
        <v>4.1000000000000002E-2</v>
      </c>
      <c r="I58" s="17">
        <v>0.06</v>
      </c>
      <c r="J58" s="17">
        <v>1.7999999999999999E-2</v>
      </c>
      <c r="K58" s="17">
        <v>0.23499999999999999</v>
      </c>
      <c r="L58" s="17">
        <v>0.30499999999999999</v>
      </c>
      <c r="M58" s="17">
        <v>0.20699999999999999</v>
      </c>
      <c r="N58" s="17">
        <v>8.8999999999999996E-2</v>
      </c>
      <c r="O58" s="17">
        <v>0.13100000000000001</v>
      </c>
      <c r="P58" s="17">
        <v>0.17399999999999999</v>
      </c>
      <c r="Q58" s="17">
        <v>0.25</v>
      </c>
      <c r="R58" s="17">
        <v>0.27300000000000002</v>
      </c>
      <c r="S58" s="17">
        <v>0.186</v>
      </c>
      <c r="T58" s="17">
        <v>0.3</v>
      </c>
      <c r="U58" s="17">
        <v>0.27600000000000002</v>
      </c>
      <c r="V58" s="17">
        <v>1.004</v>
      </c>
      <c r="W58" s="17">
        <v>7.9000000000000001E-2</v>
      </c>
      <c r="X58" s="17">
        <v>0.28199999999999997</v>
      </c>
      <c r="Y58" s="17">
        <v>0.81100000000000005</v>
      </c>
      <c r="Z58" s="17">
        <v>0.05</v>
      </c>
      <c r="AA58" s="17">
        <v>0.159</v>
      </c>
      <c r="AB58" s="17">
        <v>5.9</v>
      </c>
      <c r="AC58" s="17">
        <v>0.25600000000000001</v>
      </c>
      <c r="AD58" s="17">
        <v>0.47399999999999998</v>
      </c>
      <c r="AE58" s="17">
        <v>0.38100000000000001</v>
      </c>
      <c r="AF58" s="17">
        <v>0.21199999999999999</v>
      </c>
      <c r="AG58" s="17">
        <v>0.19600000000000001</v>
      </c>
      <c r="AH58" s="17">
        <v>2.7E-2</v>
      </c>
      <c r="AI58" s="17">
        <v>0.32200000000000001</v>
      </c>
      <c r="AJ58" s="17">
        <v>8.0000000000000002E-3</v>
      </c>
      <c r="AK58" s="17">
        <v>0.254</v>
      </c>
      <c r="AL58" s="17">
        <v>0.13700000000000001</v>
      </c>
      <c r="AM58" s="17">
        <v>0.14899999999999999</v>
      </c>
      <c r="AN58" s="17">
        <v>0.252</v>
      </c>
      <c r="AO58" s="17">
        <v>0.627</v>
      </c>
      <c r="AP58" s="17">
        <v>0.35799999999999998</v>
      </c>
      <c r="AQ58" s="17">
        <v>0.34799999999999998</v>
      </c>
      <c r="AR58" s="17">
        <v>0.19700000000000001</v>
      </c>
      <c r="AS58" s="17">
        <v>1.145</v>
      </c>
      <c r="AT58" s="17">
        <v>1.355</v>
      </c>
      <c r="AU58" s="17">
        <v>17.911999999999999</v>
      </c>
      <c r="AV58" s="17">
        <v>0.999</v>
      </c>
      <c r="AW58" s="17">
        <v>0.19900000000000001</v>
      </c>
      <c r="AX58" s="17">
        <v>0.20300000000000001</v>
      </c>
      <c r="AY58" s="17">
        <v>1.0069999999999999</v>
      </c>
      <c r="AZ58" s="17">
        <v>0.10100000000000001</v>
      </c>
      <c r="BA58" s="17">
        <v>5.0000000000000001E-3</v>
      </c>
      <c r="BB58" s="17">
        <v>2.3130000000000002</v>
      </c>
      <c r="BC58" s="17">
        <v>1.9910000000000001</v>
      </c>
      <c r="BD58" s="17">
        <v>0.19800000000000001</v>
      </c>
      <c r="BE58" s="17">
        <v>8.1000000000000003E-2</v>
      </c>
      <c r="BF58" s="17">
        <v>5.1999999999999998E-2</v>
      </c>
      <c r="BG58" s="17">
        <v>0.14299999999999999</v>
      </c>
      <c r="BH58" s="17">
        <v>9.8000000000000004E-2</v>
      </c>
      <c r="BI58" s="17">
        <v>1E-3</v>
      </c>
      <c r="BJ58" s="17">
        <v>4.2999999999999997E-2</v>
      </c>
      <c r="BK58" s="17">
        <v>0.24199999999999999</v>
      </c>
      <c r="BL58" s="10">
        <v>0</v>
      </c>
      <c r="BM58" s="10">
        <v>0</v>
      </c>
      <c r="BN58" s="10">
        <v>0</v>
      </c>
      <c r="BO58" s="17">
        <v>1.7</v>
      </c>
      <c r="BP58" s="10">
        <v>0</v>
      </c>
      <c r="BQ58" s="17">
        <v>0.192</v>
      </c>
      <c r="BR58" s="17">
        <v>20.664999999999999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2.9140000000000001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-0.17499999999999999</v>
      </c>
      <c r="BR59" s="16">
        <v>49.652999999999999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4.0000000000000001E-3</v>
      </c>
      <c r="F60" s="17">
        <v>1.5169999999999999</v>
      </c>
      <c r="G60" s="17">
        <v>0.107</v>
      </c>
      <c r="H60" s="17">
        <v>5.0000000000000001E-3</v>
      </c>
      <c r="I60" s="17">
        <v>2.1000000000000001E-2</v>
      </c>
      <c r="J60" s="17">
        <v>7.9000000000000001E-2</v>
      </c>
      <c r="K60" s="17">
        <v>0.115</v>
      </c>
      <c r="L60" s="17">
        <v>0.98499999999999999</v>
      </c>
      <c r="M60" s="17">
        <v>0.65900000000000003</v>
      </c>
      <c r="N60" s="17">
        <v>4.7E-2</v>
      </c>
      <c r="O60" s="17">
        <v>1.6E-2</v>
      </c>
      <c r="P60" s="17">
        <v>1.7000000000000001E-2</v>
      </c>
      <c r="Q60" s="17">
        <v>4.9000000000000002E-2</v>
      </c>
      <c r="R60" s="17">
        <v>6.6000000000000003E-2</v>
      </c>
      <c r="S60" s="17">
        <v>5.1999999999999998E-2</v>
      </c>
      <c r="T60" s="17">
        <v>3.3000000000000002E-2</v>
      </c>
      <c r="U60" s="17">
        <v>0.67200000000000004</v>
      </c>
      <c r="V60" s="17">
        <v>3.2000000000000001E-2</v>
      </c>
      <c r="W60" s="17">
        <v>0.18099999999999999</v>
      </c>
      <c r="X60" s="17">
        <v>7.1999999999999995E-2</v>
      </c>
      <c r="Y60" s="17">
        <v>0.13</v>
      </c>
      <c r="Z60" s="10">
        <v>0</v>
      </c>
      <c r="AA60" s="17">
        <v>7.1999999999999995E-2</v>
      </c>
      <c r="AB60" s="17">
        <v>0.21199999999999999</v>
      </c>
      <c r="AC60" s="17">
        <v>0.04</v>
      </c>
      <c r="AD60" s="17">
        <v>0.222</v>
      </c>
      <c r="AE60" s="17">
        <v>2.456</v>
      </c>
      <c r="AF60" s="17">
        <v>0.152</v>
      </c>
      <c r="AG60" s="17">
        <v>7.0000000000000001E-3</v>
      </c>
      <c r="AH60" s="17">
        <v>0.03</v>
      </c>
      <c r="AI60" s="17">
        <v>3.4000000000000002E-2</v>
      </c>
      <c r="AJ60" s="10">
        <v>0</v>
      </c>
      <c r="AK60" s="17">
        <v>7.2999999999999995E-2</v>
      </c>
      <c r="AL60" s="17">
        <v>0.186</v>
      </c>
      <c r="AM60" s="17">
        <v>5.7000000000000002E-2</v>
      </c>
      <c r="AN60" s="17">
        <v>0.46300000000000002</v>
      </c>
      <c r="AO60" s="17">
        <v>0.33900000000000002</v>
      </c>
      <c r="AP60" s="17">
        <v>0.27900000000000003</v>
      </c>
      <c r="AQ60" s="17">
        <v>0.24299999999999999</v>
      </c>
      <c r="AR60" s="10">
        <v>0</v>
      </c>
      <c r="AS60" s="17">
        <v>2.8000000000000001E-2</v>
      </c>
      <c r="AT60" s="17">
        <v>0.157</v>
      </c>
      <c r="AU60" s="17">
        <v>7.2999999999999995E-2</v>
      </c>
      <c r="AV60" s="17">
        <v>5.8999999999999997E-2</v>
      </c>
      <c r="AW60" s="17">
        <v>0.78300000000000003</v>
      </c>
      <c r="AX60" s="17">
        <v>7.2999999999999995E-2</v>
      </c>
      <c r="AY60" s="17">
        <v>0.11700000000000001</v>
      </c>
      <c r="AZ60" s="17">
        <v>0.02</v>
      </c>
      <c r="BA60" s="17">
        <v>3.6999999999999998E-2</v>
      </c>
      <c r="BB60" s="17">
        <v>0.114</v>
      </c>
      <c r="BC60" s="17">
        <v>0.34100000000000003</v>
      </c>
      <c r="BD60" s="17">
        <v>6.9000000000000006E-2</v>
      </c>
      <c r="BE60" s="17">
        <v>0.32900000000000001</v>
      </c>
      <c r="BF60" s="17">
        <v>3.4000000000000002E-2</v>
      </c>
      <c r="BG60" s="17">
        <v>0.13500000000000001</v>
      </c>
      <c r="BH60" s="17">
        <v>9.6000000000000002E-2</v>
      </c>
      <c r="BI60" s="17">
        <v>1.4E-2</v>
      </c>
      <c r="BJ60" s="17">
        <v>1.9E-2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0.22600000000000001</v>
      </c>
      <c r="C61" s="16">
        <v>1E-3</v>
      </c>
      <c r="D61" s="9">
        <v>0</v>
      </c>
      <c r="E61" s="16">
        <v>7.0000000000000001E-3</v>
      </c>
      <c r="F61" s="16">
        <v>0.32300000000000001</v>
      </c>
      <c r="G61" s="16">
        <v>2.1000000000000001E-2</v>
      </c>
      <c r="H61" s="16">
        <v>0.01</v>
      </c>
      <c r="I61" s="16">
        <v>4.3999999999999997E-2</v>
      </c>
      <c r="J61" s="16">
        <v>1.6E-2</v>
      </c>
      <c r="K61" s="16">
        <v>0.16200000000000001</v>
      </c>
      <c r="L61" s="16">
        <v>0.151</v>
      </c>
      <c r="M61" s="16">
        <v>7.0000000000000007E-2</v>
      </c>
      <c r="N61" s="16">
        <v>5.8000000000000003E-2</v>
      </c>
      <c r="O61" s="16">
        <v>6.3E-2</v>
      </c>
      <c r="P61" s="16">
        <v>0.13200000000000001</v>
      </c>
      <c r="Q61" s="16">
        <v>0.16700000000000001</v>
      </c>
      <c r="R61" s="16">
        <v>4.4999999999999998E-2</v>
      </c>
      <c r="S61" s="16">
        <v>4.1000000000000002E-2</v>
      </c>
      <c r="T61" s="16">
        <v>9.9000000000000005E-2</v>
      </c>
      <c r="U61" s="16">
        <v>4.2000000000000003E-2</v>
      </c>
      <c r="V61" s="16">
        <v>0.184</v>
      </c>
      <c r="W61" s="16">
        <v>0.03</v>
      </c>
      <c r="X61" s="16">
        <v>8.1000000000000003E-2</v>
      </c>
      <c r="Y61" s="16">
        <v>0.61699999999999999</v>
      </c>
      <c r="Z61" s="16">
        <v>1.7000000000000001E-2</v>
      </c>
      <c r="AA61" s="16">
        <v>6.7000000000000004E-2</v>
      </c>
      <c r="AB61" s="16">
        <v>0.72</v>
      </c>
      <c r="AC61" s="16">
        <v>0.26</v>
      </c>
      <c r="AD61" s="16">
        <v>2.1</v>
      </c>
      <c r="AE61" s="16">
        <v>0.81299999999999994</v>
      </c>
      <c r="AF61" s="16">
        <v>0.27</v>
      </c>
      <c r="AG61" s="16">
        <v>0.26300000000000001</v>
      </c>
      <c r="AH61" s="16">
        <v>4.1000000000000002E-2</v>
      </c>
      <c r="AI61" s="16">
        <v>0.35899999999999999</v>
      </c>
      <c r="AJ61" s="16">
        <v>0.02</v>
      </c>
      <c r="AK61" s="16">
        <v>0.182</v>
      </c>
      <c r="AL61" s="16">
        <v>9.0999999999999998E-2</v>
      </c>
      <c r="AM61" s="16">
        <v>0.123</v>
      </c>
      <c r="AN61" s="16">
        <v>0.35899999999999999</v>
      </c>
      <c r="AO61" s="16">
        <v>0.45100000000000001</v>
      </c>
      <c r="AP61" s="16">
        <v>0.65</v>
      </c>
      <c r="AQ61" s="16">
        <v>0.64500000000000002</v>
      </c>
      <c r="AR61" s="16">
        <v>0.502</v>
      </c>
      <c r="AS61" s="16">
        <v>0.216</v>
      </c>
      <c r="AT61" s="16">
        <v>1.7130000000000001</v>
      </c>
      <c r="AU61" s="16">
        <v>0.45600000000000002</v>
      </c>
      <c r="AV61" s="16">
        <v>1.133</v>
      </c>
      <c r="AW61" s="16">
        <v>0.29099999999999998</v>
      </c>
      <c r="AX61" s="16">
        <v>1.151</v>
      </c>
      <c r="AY61" s="16">
        <v>1.169</v>
      </c>
      <c r="AZ61" s="16">
        <v>1.6E-2</v>
      </c>
      <c r="BA61" s="16">
        <v>1.2999999999999999E-2</v>
      </c>
      <c r="BB61" s="16">
        <v>1.8140000000000001</v>
      </c>
      <c r="BC61" s="16">
        <v>2.1880000000000002</v>
      </c>
      <c r="BD61" s="16">
        <v>0.68</v>
      </c>
      <c r="BE61" s="16">
        <v>1.0229999999999999</v>
      </c>
      <c r="BF61" s="16">
        <v>0.68600000000000005</v>
      </c>
      <c r="BG61" s="16">
        <v>0.129</v>
      </c>
      <c r="BH61" s="16">
        <v>7.9000000000000001E-2</v>
      </c>
      <c r="BI61" s="16">
        <v>0.14899999999999999</v>
      </c>
      <c r="BJ61" s="16">
        <v>1.0999999999999999E-2</v>
      </c>
      <c r="BK61" s="16">
        <v>5.1999999999999998E-2</v>
      </c>
      <c r="BL61" s="9">
        <v>0</v>
      </c>
      <c r="BM61" s="9">
        <v>0</v>
      </c>
      <c r="BN61" s="9">
        <v>0</v>
      </c>
      <c r="BO61" s="16">
        <v>127.61199999999999</v>
      </c>
      <c r="BP61" s="9">
        <v>0</v>
      </c>
      <c r="BQ61" s="16">
        <v>1.7609999999999999</v>
      </c>
      <c r="BR61" s="9">
        <v>0</v>
      </c>
    </row>
    <row r="62" spans="1:70">
      <c r="A62" s="7" t="s">
        <v>233</v>
      </c>
      <c r="B62" s="17">
        <v>0.438</v>
      </c>
      <c r="C62" s="17">
        <v>2E-3</v>
      </c>
      <c r="D62" s="17">
        <v>1.4E-2</v>
      </c>
      <c r="E62" s="17">
        <v>2.4E-2</v>
      </c>
      <c r="F62" s="17">
        <v>1.452</v>
      </c>
      <c r="G62" s="17">
        <v>5.8999999999999997E-2</v>
      </c>
      <c r="H62" s="17">
        <v>2.3E-2</v>
      </c>
      <c r="I62" s="17">
        <v>0.14299999999999999</v>
      </c>
      <c r="J62" s="17">
        <v>4.8000000000000001E-2</v>
      </c>
      <c r="K62" s="17">
        <v>0.61199999999999999</v>
      </c>
      <c r="L62" s="17">
        <v>0.44500000000000001</v>
      </c>
      <c r="M62" s="17">
        <v>0.23699999999999999</v>
      </c>
      <c r="N62" s="17">
        <v>0.27200000000000002</v>
      </c>
      <c r="O62" s="17">
        <v>0.32800000000000001</v>
      </c>
      <c r="P62" s="17">
        <v>0.38200000000000001</v>
      </c>
      <c r="Q62" s="17">
        <v>0.497</v>
      </c>
      <c r="R62" s="17">
        <v>0.115</v>
      </c>
      <c r="S62" s="17">
        <v>0.114</v>
      </c>
      <c r="T62" s="17">
        <v>0.32800000000000001</v>
      </c>
      <c r="U62" s="17">
        <v>0.223</v>
      </c>
      <c r="V62" s="17">
        <v>0.52400000000000002</v>
      </c>
      <c r="W62" s="17">
        <v>8.6999999999999994E-2</v>
      </c>
      <c r="X62" s="17">
        <v>0.27900000000000003</v>
      </c>
      <c r="Y62" s="17">
        <v>1.921</v>
      </c>
      <c r="Z62" s="17">
        <v>0.108</v>
      </c>
      <c r="AA62" s="17">
        <v>0.441</v>
      </c>
      <c r="AB62" s="17">
        <v>3.7410000000000001</v>
      </c>
      <c r="AC62" s="17">
        <v>0.72399999999999998</v>
      </c>
      <c r="AD62" s="17">
        <v>4.2560000000000002</v>
      </c>
      <c r="AE62" s="17">
        <v>1.9790000000000001</v>
      </c>
      <c r="AF62" s="17">
        <v>1.512</v>
      </c>
      <c r="AG62" s="17">
        <v>0.624</v>
      </c>
      <c r="AH62" s="17">
        <v>0.104</v>
      </c>
      <c r="AI62" s="17">
        <v>1.107</v>
      </c>
      <c r="AJ62" s="17">
        <v>5.6000000000000001E-2</v>
      </c>
      <c r="AK62" s="17">
        <v>0.27600000000000002</v>
      </c>
      <c r="AL62" s="17">
        <v>0.25600000000000001</v>
      </c>
      <c r="AM62" s="17">
        <v>0.44600000000000001</v>
      </c>
      <c r="AN62" s="17">
        <v>1.5249999999999999</v>
      </c>
      <c r="AO62" s="17">
        <v>1.5640000000000001</v>
      </c>
      <c r="AP62" s="17">
        <v>1.1419999999999999</v>
      </c>
      <c r="AQ62" s="17">
        <v>1.143</v>
      </c>
      <c r="AR62" s="17">
        <v>0.89100000000000001</v>
      </c>
      <c r="AS62" s="17">
        <v>0.53700000000000003</v>
      </c>
      <c r="AT62" s="17">
        <v>5.2359999999999998</v>
      </c>
      <c r="AU62" s="17">
        <v>1.3560000000000001</v>
      </c>
      <c r="AV62" s="17">
        <v>2.9340000000000002</v>
      </c>
      <c r="AW62" s="17">
        <v>0.86499999999999999</v>
      </c>
      <c r="AX62" s="17">
        <v>0.377</v>
      </c>
      <c r="AY62" s="17">
        <v>4.665</v>
      </c>
      <c r="AZ62" s="17">
        <v>4.8000000000000001E-2</v>
      </c>
      <c r="BA62" s="17">
        <v>3.2000000000000001E-2</v>
      </c>
      <c r="BB62" s="17">
        <v>4.6440000000000001</v>
      </c>
      <c r="BC62" s="17">
        <v>3.55</v>
      </c>
      <c r="BD62" s="17">
        <v>1.1240000000000001</v>
      </c>
      <c r="BE62" s="17">
        <v>1.716</v>
      </c>
      <c r="BF62" s="17">
        <v>0.58399999999999996</v>
      </c>
      <c r="BG62" s="17">
        <v>0.25900000000000001</v>
      </c>
      <c r="BH62" s="17">
        <v>0.309</v>
      </c>
      <c r="BI62" s="17">
        <v>4.9000000000000002E-2</v>
      </c>
      <c r="BJ62" s="17">
        <v>0.111</v>
      </c>
      <c r="BK62" s="17">
        <v>0.94399999999999995</v>
      </c>
      <c r="BL62" s="10">
        <v>0</v>
      </c>
      <c r="BM62" s="10">
        <v>0</v>
      </c>
      <c r="BN62" s="10">
        <v>0</v>
      </c>
      <c r="BO62" s="17">
        <v>0.33300000000000002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0.10100000000000001</v>
      </c>
      <c r="C63" s="16">
        <v>2.3E-2</v>
      </c>
      <c r="D63" s="16">
        <v>4.1000000000000002E-2</v>
      </c>
      <c r="E63" s="16">
        <v>0.05</v>
      </c>
      <c r="F63" s="16">
        <v>8.5999999999999993E-2</v>
      </c>
      <c r="G63" s="16">
        <v>8.5999999999999993E-2</v>
      </c>
      <c r="H63" s="16">
        <v>5.6000000000000001E-2</v>
      </c>
      <c r="I63" s="16">
        <v>8.5000000000000006E-2</v>
      </c>
      <c r="J63" s="16">
        <v>6.5000000000000002E-2</v>
      </c>
      <c r="K63" s="16">
        <v>0.27200000000000002</v>
      </c>
      <c r="L63" s="16">
        <v>0.12</v>
      </c>
      <c r="M63" s="16">
        <v>0.111</v>
      </c>
      <c r="N63" s="16">
        <v>0.11</v>
      </c>
      <c r="O63" s="16">
        <v>7.8E-2</v>
      </c>
      <c r="P63" s="16">
        <v>0.122</v>
      </c>
      <c r="Q63" s="16">
        <v>0.104</v>
      </c>
      <c r="R63" s="16">
        <v>0.108</v>
      </c>
      <c r="S63" s="16">
        <v>0.106</v>
      </c>
      <c r="T63" s="16">
        <v>0.10100000000000001</v>
      </c>
      <c r="U63" s="16">
        <v>0.109</v>
      </c>
      <c r="V63" s="16">
        <v>0.13900000000000001</v>
      </c>
      <c r="W63" s="16">
        <v>8.5000000000000006E-2</v>
      </c>
      <c r="X63" s="16">
        <v>0.105</v>
      </c>
      <c r="Y63" s="16">
        <v>0.184</v>
      </c>
      <c r="Z63" s="16">
        <v>5.1999999999999998E-2</v>
      </c>
      <c r="AA63" s="16">
        <v>9.1999999999999998E-2</v>
      </c>
      <c r="AB63" s="16">
        <v>9.9000000000000005E-2</v>
      </c>
      <c r="AC63" s="16">
        <v>0.1</v>
      </c>
      <c r="AD63" s="16">
        <v>8.1000000000000003E-2</v>
      </c>
      <c r="AE63" s="16">
        <v>9.0999999999999998E-2</v>
      </c>
      <c r="AF63" s="16">
        <v>9.2999999999999999E-2</v>
      </c>
      <c r="AG63" s="16">
        <v>7.9000000000000001E-2</v>
      </c>
      <c r="AH63" s="16">
        <v>7.3999999999999996E-2</v>
      </c>
      <c r="AI63" s="16">
        <v>8.1000000000000003E-2</v>
      </c>
      <c r="AJ63" s="16">
        <v>5.1999999999999998E-2</v>
      </c>
      <c r="AK63" s="16">
        <v>7.3999999999999996E-2</v>
      </c>
      <c r="AL63" s="16">
        <v>7.5999999999999998E-2</v>
      </c>
      <c r="AM63" s="16">
        <v>8.2000000000000003E-2</v>
      </c>
      <c r="AN63" s="16">
        <v>9.5000000000000001E-2</v>
      </c>
      <c r="AO63" s="16">
        <v>8.5999999999999993E-2</v>
      </c>
      <c r="AP63" s="16">
        <v>5.2999999999999999E-2</v>
      </c>
      <c r="AQ63" s="16">
        <v>5.8000000000000003E-2</v>
      </c>
      <c r="AR63" s="16">
        <v>6.0999999999999999E-2</v>
      </c>
      <c r="AS63" s="16">
        <v>6.7000000000000004E-2</v>
      </c>
      <c r="AT63" s="16">
        <v>0.10199999999999999</v>
      </c>
      <c r="AU63" s="16">
        <v>0.113</v>
      </c>
      <c r="AV63" s="16">
        <v>0.11</v>
      </c>
      <c r="AW63" s="16">
        <v>8.3000000000000004E-2</v>
      </c>
      <c r="AX63" s="16">
        <v>7.9000000000000001E-2</v>
      </c>
      <c r="AY63" s="16">
        <v>0.106</v>
      </c>
      <c r="AZ63" s="16">
        <v>4.4999999999999998E-2</v>
      </c>
      <c r="BA63" s="16">
        <v>3.2000000000000001E-2</v>
      </c>
      <c r="BB63" s="16">
        <v>0.105</v>
      </c>
      <c r="BC63" s="16">
        <v>0.106</v>
      </c>
      <c r="BD63" s="16">
        <v>7.8E-2</v>
      </c>
      <c r="BE63" s="16">
        <v>0.11</v>
      </c>
      <c r="BF63" s="16">
        <v>7.5999999999999998E-2</v>
      </c>
      <c r="BG63" s="16">
        <v>6.7000000000000004E-2</v>
      </c>
      <c r="BH63" s="16">
        <v>7.0000000000000007E-2</v>
      </c>
      <c r="BI63" s="16">
        <v>0.05</v>
      </c>
      <c r="BJ63" s="16">
        <v>8.1000000000000003E-2</v>
      </c>
      <c r="BK63" s="16">
        <v>6.7000000000000004E-2</v>
      </c>
      <c r="BL63" s="9">
        <v>0</v>
      </c>
      <c r="BM63" s="9">
        <v>0</v>
      </c>
      <c r="BN63" s="16">
        <v>0.16600000000000001</v>
      </c>
      <c r="BO63" s="16">
        <v>0.11600000000000001</v>
      </c>
      <c r="BP63" s="9">
        <v>0</v>
      </c>
      <c r="BQ63" s="16">
        <v>0.128</v>
      </c>
      <c r="BR63" s="16">
        <v>0.114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16">
        <v>1E-3</v>
      </c>
      <c r="D65" s="9">
        <v>0</v>
      </c>
      <c r="E65" s="16">
        <v>4.0000000000000001E-3</v>
      </c>
      <c r="F65" s="16">
        <v>0.20899999999999999</v>
      </c>
      <c r="G65" s="16">
        <v>1.0999999999999999E-2</v>
      </c>
      <c r="H65" s="16">
        <v>6.0000000000000001E-3</v>
      </c>
      <c r="I65" s="16">
        <v>3.1E-2</v>
      </c>
      <c r="J65" s="16">
        <v>1.0999999999999999E-2</v>
      </c>
      <c r="K65" s="16">
        <v>0.1</v>
      </c>
      <c r="L65" s="16">
        <v>7.9000000000000001E-2</v>
      </c>
      <c r="M65" s="16">
        <v>4.2999999999999997E-2</v>
      </c>
      <c r="N65" s="16">
        <v>3.6999999999999998E-2</v>
      </c>
      <c r="O65" s="16">
        <v>3.7999999999999999E-2</v>
      </c>
      <c r="P65" s="16">
        <v>8.1000000000000003E-2</v>
      </c>
      <c r="Q65" s="16">
        <v>0.104</v>
      </c>
      <c r="R65" s="16">
        <v>2.3E-2</v>
      </c>
      <c r="S65" s="16">
        <v>2.5000000000000001E-2</v>
      </c>
      <c r="T65" s="16">
        <v>5.7000000000000002E-2</v>
      </c>
      <c r="U65" s="16">
        <v>2.9000000000000001E-2</v>
      </c>
      <c r="V65" s="16">
        <v>0.105</v>
      </c>
      <c r="W65" s="16">
        <v>1.7999999999999999E-2</v>
      </c>
      <c r="X65" s="16">
        <v>4.9000000000000002E-2</v>
      </c>
      <c r="Y65" s="16">
        <v>0.42099999999999999</v>
      </c>
      <c r="Z65" s="16">
        <v>2.1000000000000001E-2</v>
      </c>
      <c r="AA65" s="16">
        <v>9.1999999999999998E-2</v>
      </c>
      <c r="AB65" s="16">
        <v>0.46300000000000002</v>
      </c>
      <c r="AC65" s="16">
        <v>0.18</v>
      </c>
      <c r="AD65" s="16">
        <v>1.1339999999999999</v>
      </c>
      <c r="AE65" s="16">
        <v>0.42599999999999999</v>
      </c>
      <c r="AF65" s="16">
        <v>0.16700000000000001</v>
      </c>
      <c r="AG65" s="16">
        <v>0.187</v>
      </c>
      <c r="AH65" s="16">
        <v>1.7000000000000001E-2</v>
      </c>
      <c r="AI65" s="16">
        <v>0.251</v>
      </c>
      <c r="AJ65" s="16">
        <v>1.2E-2</v>
      </c>
      <c r="AK65" s="16">
        <v>8.4000000000000005E-2</v>
      </c>
      <c r="AL65" s="16">
        <v>6.6000000000000003E-2</v>
      </c>
      <c r="AM65" s="16">
        <v>0.09</v>
      </c>
      <c r="AN65" s="16">
        <v>0.20699999999999999</v>
      </c>
      <c r="AO65" s="16">
        <v>0.29499999999999998</v>
      </c>
      <c r="AP65" s="16">
        <v>0.22700000000000001</v>
      </c>
      <c r="AQ65" s="16">
        <v>0.223</v>
      </c>
      <c r="AR65" s="16">
        <v>0.17699999999999999</v>
      </c>
      <c r="AS65" s="16">
        <v>0.154</v>
      </c>
      <c r="AT65" s="16">
        <v>1.466</v>
      </c>
      <c r="AU65" s="16">
        <v>0.23100000000000001</v>
      </c>
      <c r="AV65" s="16">
        <v>0.73</v>
      </c>
      <c r="AW65" s="16">
        <v>0.20799999999999999</v>
      </c>
      <c r="AX65" s="16">
        <v>0.107</v>
      </c>
      <c r="AY65" s="16">
        <v>0.76100000000000001</v>
      </c>
      <c r="AZ65" s="16">
        <v>0.01</v>
      </c>
      <c r="BA65" s="16">
        <v>8.0000000000000002E-3</v>
      </c>
      <c r="BB65" s="16">
        <v>1.05</v>
      </c>
      <c r="BC65" s="16">
        <v>0.624</v>
      </c>
      <c r="BD65" s="16">
        <v>0.251</v>
      </c>
      <c r="BE65" s="16">
        <v>0.34599999999999997</v>
      </c>
      <c r="BF65" s="16">
        <v>0.13300000000000001</v>
      </c>
      <c r="BG65" s="16">
        <v>4.2999999999999997E-2</v>
      </c>
      <c r="BH65" s="16">
        <v>3.1E-2</v>
      </c>
      <c r="BI65" s="16">
        <v>3.3000000000000002E-2</v>
      </c>
      <c r="BJ65" s="16">
        <v>4.8000000000000001E-2</v>
      </c>
      <c r="BK65" s="16">
        <v>3.3000000000000002E-2</v>
      </c>
      <c r="BL65" s="9">
        <v>0</v>
      </c>
      <c r="BM65" s="9">
        <v>0</v>
      </c>
      <c r="BN65" s="9">
        <v>0</v>
      </c>
      <c r="BO65" s="16">
        <v>6.4000000000000001E-2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0.1</v>
      </c>
      <c r="C66" s="17">
        <v>2.3E-2</v>
      </c>
      <c r="D66" s="17">
        <v>0.04</v>
      </c>
      <c r="E66" s="17">
        <v>4.9000000000000002E-2</v>
      </c>
      <c r="F66" s="17">
        <v>8.5000000000000006E-2</v>
      </c>
      <c r="G66" s="17">
        <v>8.5999999999999993E-2</v>
      </c>
      <c r="H66" s="17">
        <v>5.5E-2</v>
      </c>
      <c r="I66" s="17">
        <v>8.4000000000000005E-2</v>
      </c>
      <c r="J66" s="17">
        <v>6.5000000000000002E-2</v>
      </c>
      <c r="K66" s="17">
        <v>0.27</v>
      </c>
      <c r="L66" s="17">
        <v>0.11899999999999999</v>
      </c>
      <c r="M66" s="17">
        <v>0.11</v>
      </c>
      <c r="N66" s="17">
        <v>0.109</v>
      </c>
      <c r="O66" s="17">
        <v>7.6999999999999999E-2</v>
      </c>
      <c r="P66" s="17">
        <v>0.121</v>
      </c>
      <c r="Q66" s="17">
        <v>0.10299999999999999</v>
      </c>
      <c r="R66" s="17">
        <v>0.107</v>
      </c>
      <c r="S66" s="17">
        <v>0.105</v>
      </c>
      <c r="T66" s="17">
        <v>0.1</v>
      </c>
      <c r="U66" s="17">
        <v>0.107</v>
      </c>
      <c r="V66" s="17">
        <v>0.13700000000000001</v>
      </c>
      <c r="W66" s="17">
        <v>8.4000000000000005E-2</v>
      </c>
      <c r="X66" s="17">
        <v>0.104</v>
      </c>
      <c r="Y66" s="17">
        <v>0.182</v>
      </c>
      <c r="Z66" s="17">
        <v>5.1999999999999998E-2</v>
      </c>
      <c r="AA66" s="17">
        <v>9.0999999999999998E-2</v>
      </c>
      <c r="AB66" s="17">
        <v>9.8000000000000004E-2</v>
      </c>
      <c r="AC66" s="17">
        <v>9.9000000000000005E-2</v>
      </c>
      <c r="AD66" s="17">
        <v>0.08</v>
      </c>
      <c r="AE66" s="17">
        <v>0.09</v>
      </c>
      <c r="AF66" s="17">
        <v>9.1999999999999998E-2</v>
      </c>
      <c r="AG66" s="17">
        <v>7.8E-2</v>
      </c>
      <c r="AH66" s="17">
        <v>7.2999999999999995E-2</v>
      </c>
      <c r="AI66" s="17">
        <v>8.1000000000000003E-2</v>
      </c>
      <c r="AJ66" s="17">
        <v>5.0999999999999997E-2</v>
      </c>
      <c r="AK66" s="17">
        <v>7.3999999999999996E-2</v>
      </c>
      <c r="AL66" s="17">
        <v>7.5999999999999998E-2</v>
      </c>
      <c r="AM66" s="17">
        <v>8.1000000000000003E-2</v>
      </c>
      <c r="AN66" s="17">
        <v>9.4E-2</v>
      </c>
      <c r="AO66" s="17">
        <v>8.5000000000000006E-2</v>
      </c>
      <c r="AP66" s="17">
        <v>5.1999999999999998E-2</v>
      </c>
      <c r="AQ66" s="17">
        <v>5.7000000000000002E-2</v>
      </c>
      <c r="AR66" s="17">
        <v>0.06</v>
      </c>
      <c r="AS66" s="17">
        <v>6.7000000000000004E-2</v>
      </c>
      <c r="AT66" s="17">
        <v>0.10100000000000001</v>
      </c>
      <c r="AU66" s="17">
        <v>0.111</v>
      </c>
      <c r="AV66" s="17">
        <v>0.109</v>
      </c>
      <c r="AW66" s="17">
        <v>8.3000000000000004E-2</v>
      </c>
      <c r="AX66" s="17">
        <v>7.8E-2</v>
      </c>
      <c r="AY66" s="17">
        <v>0.105</v>
      </c>
      <c r="AZ66" s="17">
        <v>4.4999999999999998E-2</v>
      </c>
      <c r="BA66" s="17">
        <v>3.1E-2</v>
      </c>
      <c r="BB66" s="17">
        <v>0.104</v>
      </c>
      <c r="BC66" s="17">
        <v>0.105</v>
      </c>
      <c r="BD66" s="17">
        <v>7.6999999999999999E-2</v>
      </c>
      <c r="BE66" s="17">
        <v>0.109</v>
      </c>
      <c r="BF66" s="17">
        <v>7.4999999999999997E-2</v>
      </c>
      <c r="BG66" s="17">
        <v>6.6000000000000003E-2</v>
      </c>
      <c r="BH66" s="17">
        <v>7.0000000000000007E-2</v>
      </c>
      <c r="BI66" s="17">
        <v>4.9000000000000002E-2</v>
      </c>
      <c r="BJ66" s="17">
        <v>0.08</v>
      </c>
      <c r="BK66" s="17">
        <v>6.7000000000000004E-2</v>
      </c>
      <c r="BL66" s="10">
        <v>0</v>
      </c>
      <c r="BM66" s="10">
        <v>0</v>
      </c>
      <c r="BN66" s="17">
        <v>0.16400000000000001</v>
      </c>
      <c r="BO66" s="17">
        <v>0.115</v>
      </c>
      <c r="BP66" s="10">
        <v>0</v>
      </c>
      <c r="BQ66" s="17">
        <v>0.127</v>
      </c>
      <c r="BR66" s="17">
        <v>0.113</v>
      </c>
    </row>
    <row r="67" spans="1:70">
      <c r="A67" s="7" t="s">
        <v>238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2E-3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7">
        <v>2E-3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2E-3</v>
      </c>
      <c r="AP70" s="10">
        <v>0</v>
      </c>
      <c r="AQ70" s="10">
        <v>0</v>
      </c>
      <c r="AR70" s="10">
        <v>0</v>
      </c>
      <c r="AS70" s="17">
        <v>3.0000000000000001E-3</v>
      </c>
      <c r="AT70" s="17">
        <v>3.0000000000000001E-3</v>
      </c>
      <c r="AU70" s="17">
        <v>1E-3</v>
      </c>
      <c r="AV70" s="17">
        <v>2E-3</v>
      </c>
      <c r="AW70" s="10">
        <v>0</v>
      </c>
      <c r="AX70" s="17">
        <v>6.0000000000000001E-3</v>
      </c>
      <c r="AY70" s="17">
        <v>4.0000000000000001E-3</v>
      </c>
      <c r="AZ70" s="17">
        <v>1E-3</v>
      </c>
      <c r="BA70" s="10">
        <v>0</v>
      </c>
      <c r="BB70" s="17">
        <v>6.0000000000000001E-3</v>
      </c>
      <c r="BC70" s="17">
        <v>0.02</v>
      </c>
      <c r="BD70" s="17">
        <v>6.0000000000000001E-3</v>
      </c>
      <c r="BE70" s="10">
        <v>0</v>
      </c>
      <c r="BF70" s="17">
        <v>3.0000000000000001E-3</v>
      </c>
      <c r="BG70" s="17">
        <v>0.09</v>
      </c>
      <c r="BH70" s="17">
        <v>6.0000000000000001E-3</v>
      </c>
      <c r="BI70" s="17">
        <v>5.0000000000000001E-3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0.22900000000000001</v>
      </c>
      <c r="BP70" s="10">
        <v>0</v>
      </c>
      <c r="BQ70" s="17">
        <v>-1.9E-2</v>
      </c>
      <c r="BR70" s="17">
        <v>1.4999999999999999E-2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0.01</v>
      </c>
      <c r="C73" s="16">
        <v>2E-3</v>
      </c>
      <c r="D73" s="16">
        <v>4.0000000000000001E-3</v>
      </c>
      <c r="E73" s="16">
        <v>5.0000000000000001E-3</v>
      </c>
      <c r="F73" s="16">
        <v>8.0000000000000002E-3</v>
      </c>
      <c r="G73" s="16">
        <v>8.0000000000000002E-3</v>
      </c>
      <c r="H73" s="16">
        <v>5.0000000000000001E-3</v>
      </c>
      <c r="I73" s="16">
        <v>8.0000000000000002E-3</v>
      </c>
      <c r="J73" s="16">
        <v>6.0000000000000001E-3</v>
      </c>
      <c r="K73" s="16">
        <v>2.5999999999999999E-2</v>
      </c>
      <c r="L73" s="16">
        <v>1.0999999999999999E-2</v>
      </c>
      <c r="M73" s="16">
        <v>1.0999999999999999E-2</v>
      </c>
      <c r="N73" s="16">
        <v>0.01</v>
      </c>
      <c r="O73" s="16">
        <v>7.0000000000000001E-3</v>
      </c>
      <c r="P73" s="16">
        <v>1.2E-2</v>
      </c>
      <c r="Q73" s="16">
        <v>0.01</v>
      </c>
      <c r="R73" s="16">
        <v>0.01</v>
      </c>
      <c r="S73" s="16">
        <v>0.01</v>
      </c>
      <c r="T73" s="16">
        <v>0.01</v>
      </c>
      <c r="U73" s="16">
        <v>0.01</v>
      </c>
      <c r="V73" s="16">
        <v>1.2999999999999999E-2</v>
      </c>
      <c r="W73" s="16">
        <v>8.0000000000000002E-3</v>
      </c>
      <c r="X73" s="16">
        <v>0.01</v>
      </c>
      <c r="Y73" s="16">
        <v>1.7999999999999999E-2</v>
      </c>
      <c r="Z73" s="16">
        <v>5.0000000000000001E-3</v>
      </c>
      <c r="AA73" s="16">
        <v>8.9999999999999993E-3</v>
      </c>
      <c r="AB73" s="16">
        <v>8.9999999999999993E-3</v>
      </c>
      <c r="AC73" s="16">
        <v>0.01</v>
      </c>
      <c r="AD73" s="16">
        <v>8.0000000000000002E-3</v>
      </c>
      <c r="AE73" s="16">
        <v>8.9999999999999993E-3</v>
      </c>
      <c r="AF73" s="16">
        <v>8.9999999999999993E-3</v>
      </c>
      <c r="AG73" s="16">
        <v>8.0000000000000002E-3</v>
      </c>
      <c r="AH73" s="16">
        <v>7.0000000000000001E-3</v>
      </c>
      <c r="AI73" s="16">
        <v>8.0000000000000002E-3</v>
      </c>
      <c r="AJ73" s="16">
        <v>5.0000000000000001E-3</v>
      </c>
      <c r="AK73" s="16">
        <v>7.0000000000000001E-3</v>
      </c>
      <c r="AL73" s="16">
        <v>7.0000000000000001E-3</v>
      </c>
      <c r="AM73" s="16">
        <v>8.0000000000000002E-3</v>
      </c>
      <c r="AN73" s="16">
        <v>8.9999999999999993E-3</v>
      </c>
      <c r="AO73" s="16">
        <v>8.0000000000000002E-3</v>
      </c>
      <c r="AP73" s="16">
        <v>5.0000000000000001E-3</v>
      </c>
      <c r="AQ73" s="16">
        <v>6.0000000000000001E-3</v>
      </c>
      <c r="AR73" s="16">
        <v>6.0000000000000001E-3</v>
      </c>
      <c r="AS73" s="16">
        <v>6.0000000000000001E-3</v>
      </c>
      <c r="AT73" s="16">
        <v>0.01</v>
      </c>
      <c r="AU73" s="16">
        <v>1.0999999999999999E-2</v>
      </c>
      <c r="AV73" s="16">
        <v>1.0999999999999999E-2</v>
      </c>
      <c r="AW73" s="16">
        <v>8.0000000000000002E-3</v>
      </c>
      <c r="AX73" s="16">
        <v>8.0000000000000002E-3</v>
      </c>
      <c r="AY73" s="16">
        <v>0.01</v>
      </c>
      <c r="AZ73" s="16">
        <v>4.0000000000000001E-3</v>
      </c>
      <c r="BA73" s="16">
        <v>3.0000000000000001E-3</v>
      </c>
      <c r="BB73" s="16">
        <v>0.01</v>
      </c>
      <c r="BC73" s="16">
        <v>0.01</v>
      </c>
      <c r="BD73" s="16">
        <v>7.0000000000000001E-3</v>
      </c>
      <c r="BE73" s="16">
        <v>0.01</v>
      </c>
      <c r="BF73" s="16">
        <v>7.0000000000000001E-3</v>
      </c>
      <c r="BG73" s="16">
        <v>6.0000000000000001E-3</v>
      </c>
      <c r="BH73" s="16">
        <v>7.0000000000000001E-3</v>
      </c>
      <c r="BI73" s="16">
        <v>5.0000000000000001E-3</v>
      </c>
      <c r="BJ73" s="16">
        <v>8.0000000000000002E-3</v>
      </c>
      <c r="BK73" s="16">
        <v>6.0000000000000001E-3</v>
      </c>
      <c r="BL73" s="9">
        <v>0</v>
      </c>
      <c r="BM73" s="9">
        <v>0</v>
      </c>
      <c r="BN73" s="16">
        <v>1.6E-2</v>
      </c>
      <c r="BO73" s="16">
        <v>1.0999999999999999E-2</v>
      </c>
      <c r="BP73" s="9">
        <v>0</v>
      </c>
      <c r="BQ73" s="16">
        <v>1.2E-2</v>
      </c>
      <c r="BR73" s="16">
        <v>1.0999999999999999E-2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55" activePane="bottomRight" state="frozen"/>
      <selection pane="topRight"/>
      <selection pane="bottomLeft"/>
      <selection pane="bottomRight" activeCell="BS1" sqref="BS1:BS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1" style="23" bestFit="1" customWidth="1"/>
  </cols>
  <sheetData>
    <row r="1" spans="1:71">
      <c r="A1" s="3" t="s">
        <v>271</v>
      </c>
    </row>
    <row r="2" spans="1:71">
      <c r="A2" s="2" t="s">
        <v>254</v>
      </c>
      <c r="B2" s="1" t="s">
        <v>0</v>
      </c>
    </row>
    <row r="3" spans="1:71">
      <c r="A3" s="2" t="s">
        <v>255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19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77</v>
      </c>
    </row>
    <row r="9" spans="1:71">
      <c r="A9" s="1" t="s">
        <v>16</v>
      </c>
      <c r="C9" s="2" t="s">
        <v>22</v>
      </c>
    </row>
    <row r="11" spans="1:71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1">
      <c r="A13" s="7" t="s">
        <v>189</v>
      </c>
      <c r="B13" s="16">
        <v>0.93600000000000005</v>
      </c>
      <c r="C13" s="16">
        <v>2E-3</v>
      </c>
      <c r="D13" s="9">
        <v>0</v>
      </c>
      <c r="E13" s="9">
        <v>0</v>
      </c>
      <c r="F13" s="16">
        <v>1.81</v>
      </c>
      <c r="G13" s="16">
        <v>1.2999999999999999E-2</v>
      </c>
      <c r="H13" s="9">
        <v>0</v>
      </c>
      <c r="I13" s="9">
        <v>0</v>
      </c>
      <c r="J13" s="9">
        <v>0</v>
      </c>
      <c r="K13" s="9">
        <v>0</v>
      </c>
      <c r="L13" s="16">
        <v>6.0000000000000001E-3</v>
      </c>
      <c r="M13" s="9">
        <v>0</v>
      </c>
      <c r="N13" s="16">
        <v>0.01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4.5999999999999999E-2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2E-3</v>
      </c>
      <c r="BC13" s="9">
        <v>0</v>
      </c>
      <c r="BD13" s="16">
        <v>1E-3</v>
      </c>
      <c r="BE13" s="9">
        <v>0</v>
      </c>
      <c r="BF13" s="9">
        <v>0</v>
      </c>
      <c r="BG13" s="16">
        <v>1E-3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5.4640000000000004</v>
      </c>
      <c r="BP13" s="9">
        <v>0</v>
      </c>
      <c r="BQ13" s="16">
        <v>0.24399999999999999</v>
      </c>
      <c r="BR13" s="16">
        <v>0.20599999999999999</v>
      </c>
      <c r="BS13" s="21">
        <f>SUM(B13:BR13)</f>
        <v>8.7409999999999997</v>
      </c>
    </row>
    <row r="14" spans="1:71">
      <c r="A14" s="7" t="s">
        <v>190</v>
      </c>
      <c r="B14" s="10">
        <v>0</v>
      </c>
      <c r="C14" s="17">
        <v>0.81499999999999995</v>
      </c>
      <c r="D14" s="10">
        <v>0</v>
      </c>
      <c r="E14" s="10">
        <v>0</v>
      </c>
      <c r="F14" s="17">
        <v>2E-3</v>
      </c>
      <c r="G14" s="10">
        <v>0</v>
      </c>
      <c r="H14" s="17">
        <v>1.677</v>
      </c>
      <c r="I14" s="17">
        <v>5.7000000000000002E-2</v>
      </c>
      <c r="J14" s="17">
        <v>1.2E-2</v>
      </c>
      <c r="K14" s="10">
        <v>0</v>
      </c>
      <c r="L14" s="17">
        <v>1.2E-2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1E-3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0.23899999999999999</v>
      </c>
      <c r="AC14" s="10">
        <v>0</v>
      </c>
      <c r="AD14" s="17">
        <v>1E-3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2E-3</v>
      </c>
      <c r="AL14" s="10">
        <v>0</v>
      </c>
      <c r="AM14" s="17">
        <v>4.0000000000000001E-3</v>
      </c>
      <c r="AN14" s="10">
        <v>0</v>
      </c>
      <c r="AO14" s="10">
        <v>0</v>
      </c>
      <c r="AP14" s="17">
        <v>1E-3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3.0000000000000001E-3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0.24</v>
      </c>
      <c r="BD14" s="17">
        <v>1.4999999999999999E-2</v>
      </c>
      <c r="BE14" s="10">
        <v>0</v>
      </c>
      <c r="BF14" s="17">
        <v>1E-3</v>
      </c>
      <c r="BG14" s="17">
        <v>7.0000000000000001E-3</v>
      </c>
      <c r="BH14" s="17">
        <v>6.0000000000000001E-3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3.3740000000000001</v>
      </c>
      <c r="BP14" s="10">
        <v>0</v>
      </c>
      <c r="BQ14" s="17">
        <v>3.1280000000000001</v>
      </c>
      <c r="BR14" s="10">
        <v>0</v>
      </c>
      <c r="BS14" s="21">
        <f t="shared" ref="BS14:BS76" si="0">SUM(B14:BR14)</f>
        <v>9.5969999999999995</v>
      </c>
    </row>
    <row r="15" spans="1:71">
      <c r="A15" s="7" t="s">
        <v>191</v>
      </c>
      <c r="B15" s="9">
        <v>0</v>
      </c>
      <c r="C15" s="16">
        <v>1E-3</v>
      </c>
      <c r="D15" s="16">
        <v>2.1000000000000001E-2</v>
      </c>
      <c r="E15" s="9">
        <v>0</v>
      </c>
      <c r="F15" s="16">
        <v>0.85399999999999998</v>
      </c>
      <c r="G15" s="16">
        <v>5.0000000000000001E-3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6.0000000000000001E-3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3.3000000000000002E-2</v>
      </c>
      <c r="Z15" s="9">
        <v>0</v>
      </c>
      <c r="AA15" s="16">
        <v>3.0000000000000001E-3</v>
      </c>
      <c r="AB15" s="16">
        <v>8.7999999999999995E-2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0.376</v>
      </c>
      <c r="AL15" s="9">
        <v>0</v>
      </c>
      <c r="AM15" s="16">
        <v>3.0000000000000001E-3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2E-3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4.0000000000000001E-3</v>
      </c>
      <c r="BI15" s="16">
        <v>6.0000000000000001E-3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0.73299999999999998</v>
      </c>
      <c r="BP15" s="9">
        <v>0</v>
      </c>
      <c r="BQ15" s="9">
        <v>0</v>
      </c>
      <c r="BR15" s="9">
        <v>0</v>
      </c>
      <c r="BS15" s="21">
        <f t="shared" si="0"/>
        <v>2.1359999999999997</v>
      </c>
    </row>
    <row r="16" spans="1:71">
      <c r="A16" s="7" t="s">
        <v>192</v>
      </c>
      <c r="B16" s="17">
        <v>3.0000000000000001E-3</v>
      </c>
      <c r="C16" s="10">
        <v>0</v>
      </c>
      <c r="D16" s="10">
        <v>0</v>
      </c>
      <c r="E16" s="17">
        <v>1E-3</v>
      </c>
      <c r="F16" s="17">
        <v>0.01</v>
      </c>
      <c r="G16" s="10">
        <v>0</v>
      </c>
      <c r="H16" s="10">
        <v>0</v>
      </c>
      <c r="I16" s="17">
        <v>1E-3</v>
      </c>
      <c r="J16" s="10">
        <v>0</v>
      </c>
      <c r="K16" s="17">
        <v>3.2189999999999999</v>
      </c>
      <c r="L16" s="17">
        <v>8.7999999999999995E-2</v>
      </c>
      <c r="M16" s="10">
        <v>0</v>
      </c>
      <c r="N16" s="10">
        <v>0</v>
      </c>
      <c r="O16" s="17">
        <v>0.01</v>
      </c>
      <c r="P16" s="17">
        <v>0.158</v>
      </c>
      <c r="Q16" s="17">
        <v>2E-3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7">
        <v>1E-3</v>
      </c>
      <c r="Y16" s="17">
        <v>1.728</v>
      </c>
      <c r="Z16" s="10">
        <v>0</v>
      </c>
      <c r="AA16" s="10">
        <v>0</v>
      </c>
      <c r="AB16" s="17">
        <v>1.7999999999999999E-2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3.0000000000000001E-3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-2.16</v>
      </c>
      <c r="BR16" s="10">
        <v>0</v>
      </c>
      <c r="BS16" s="21">
        <f t="shared" si="0"/>
        <v>3.085</v>
      </c>
    </row>
    <row r="17" spans="1:71">
      <c r="A17" s="7" t="s">
        <v>193</v>
      </c>
      <c r="B17" s="16">
        <v>32.947000000000003</v>
      </c>
      <c r="C17" s="16">
        <v>1E-3</v>
      </c>
      <c r="D17" s="16">
        <v>0.39400000000000002</v>
      </c>
      <c r="E17" s="16">
        <v>0.192</v>
      </c>
      <c r="F17" s="16">
        <v>214.01499999999999</v>
      </c>
      <c r="G17" s="16">
        <v>2.532</v>
      </c>
      <c r="H17" s="16">
        <v>0.14000000000000001</v>
      </c>
      <c r="I17" s="16">
        <v>0.95199999999999996</v>
      </c>
      <c r="J17" s="16">
        <v>2.9000000000000001E-2</v>
      </c>
      <c r="K17" s="16">
        <v>1.071</v>
      </c>
      <c r="L17" s="16">
        <v>22.908000000000001</v>
      </c>
      <c r="M17" s="16">
        <v>5.0629999999999997</v>
      </c>
      <c r="N17" s="16">
        <v>0.66800000000000004</v>
      </c>
      <c r="O17" s="16">
        <v>0.35199999999999998</v>
      </c>
      <c r="P17" s="16">
        <v>0.77100000000000002</v>
      </c>
      <c r="Q17" s="16">
        <v>0.71099999999999997</v>
      </c>
      <c r="R17" s="16">
        <v>0.255</v>
      </c>
      <c r="S17" s="16">
        <v>0.36599999999999999</v>
      </c>
      <c r="T17" s="16">
        <v>0.49399999999999999</v>
      </c>
      <c r="U17" s="16">
        <v>0.73099999999999998</v>
      </c>
      <c r="V17" s="16">
        <v>0.10199999999999999</v>
      </c>
      <c r="W17" s="16">
        <v>0.67900000000000005</v>
      </c>
      <c r="X17" s="16">
        <v>1.1120000000000001</v>
      </c>
      <c r="Y17" s="16">
        <v>1.0409999999999999</v>
      </c>
      <c r="Z17" s="16">
        <v>8.4000000000000005E-2</v>
      </c>
      <c r="AA17" s="16">
        <v>1.173</v>
      </c>
      <c r="AB17" s="16">
        <v>4.63</v>
      </c>
      <c r="AC17" s="16">
        <v>1.6559999999999999</v>
      </c>
      <c r="AD17" s="16">
        <v>10.367000000000001</v>
      </c>
      <c r="AE17" s="16">
        <v>8.641</v>
      </c>
      <c r="AF17" s="16">
        <v>0.42799999999999999</v>
      </c>
      <c r="AG17" s="16">
        <v>0.89400000000000002</v>
      </c>
      <c r="AH17" s="16">
        <v>0.876</v>
      </c>
      <c r="AI17" s="16">
        <v>1.0609999999999999</v>
      </c>
      <c r="AJ17" s="16">
        <v>0.17199999999999999</v>
      </c>
      <c r="AK17" s="16">
        <v>129.71299999999999</v>
      </c>
      <c r="AL17" s="16">
        <v>0.371</v>
      </c>
      <c r="AM17" s="16">
        <v>2.8929999999999998</v>
      </c>
      <c r="AN17" s="16">
        <v>2.8460000000000001</v>
      </c>
      <c r="AO17" s="16">
        <v>2.6349999999999998</v>
      </c>
      <c r="AP17" s="16">
        <v>0.21299999999999999</v>
      </c>
      <c r="AQ17" s="16">
        <v>0.14099999999999999</v>
      </c>
      <c r="AR17" s="16">
        <v>0.17</v>
      </c>
      <c r="AS17" s="16">
        <v>0.78100000000000003</v>
      </c>
      <c r="AT17" s="16">
        <v>7.0810000000000004</v>
      </c>
      <c r="AU17" s="16">
        <v>2.9089999999999998</v>
      </c>
      <c r="AV17" s="16">
        <v>8.5540000000000003</v>
      </c>
      <c r="AW17" s="16">
        <v>1.615</v>
      </c>
      <c r="AX17" s="16">
        <v>1.056</v>
      </c>
      <c r="AY17" s="16">
        <v>4.1289999999999996</v>
      </c>
      <c r="AZ17" s="16">
        <v>0.44600000000000001</v>
      </c>
      <c r="BA17" s="16">
        <v>2E-3</v>
      </c>
      <c r="BB17" s="16">
        <v>7.0339999999999998</v>
      </c>
      <c r="BC17" s="16">
        <v>6.0389999999999997</v>
      </c>
      <c r="BD17" s="16">
        <v>20.818000000000001</v>
      </c>
      <c r="BE17" s="16">
        <v>27.033999999999999</v>
      </c>
      <c r="BF17" s="16">
        <v>4.7750000000000004</v>
      </c>
      <c r="BG17" s="16">
        <v>0.66200000000000003</v>
      </c>
      <c r="BH17" s="16">
        <v>7.649</v>
      </c>
      <c r="BI17" s="16">
        <v>0.99399999999999999</v>
      </c>
      <c r="BJ17" s="16">
        <v>0.17799999999999999</v>
      </c>
      <c r="BK17" s="16">
        <v>0.375</v>
      </c>
      <c r="BL17" s="9">
        <v>0</v>
      </c>
      <c r="BM17" s="9">
        <v>0</v>
      </c>
      <c r="BN17" s="16">
        <v>3.7610000000000001</v>
      </c>
      <c r="BO17" s="16">
        <v>1196.915</v>
      </c>
      <c r="BP17" s="9">
        <v>0</v>
      </c>
      <c r="BQ17" s="16">
        <v>31.21</v>
      </c>
      <c r="BR17" s="9">
        <v>0</v>
      </c>
      <c r="BS17" s="21">
        <f t="shared" si="0"/>
        <v>1790.5070000000001</v>
      </c>
    </row>
    <row r="18" spans="1:71">
      <c r="A18" s="7" t="s">
        <v>194</v>
      </c>
      <c r="B18" s="17">
        <v>3.048</v>
      </c>
      <c r="C18" s="17">
        <v>0.01</v>
      </c>
      <c r="D18" s="17">
        <v>5.8000000000000003E-2</v>
      </c>
      <c r="E18" s="17">
        <v>4.2000000000000003E-2</v>
      </c>
      <c r="F18" s="17">
        <v>7.3360000000000003</v>
      </c>
      <c r="G18" s="17">
        <v>68.795000000000002</v>
      </c>
      <c r="H18" s="17">
        <v>0.91500000000000004</v>
      </c>
      <c r="I18" s="17">
        <v>12.458</v>
      </c>
      <c r="J18" s="17">
        <v>0.309</v>
      </c>
      <c r="K18" s="17">
        <v>1.728</v>
      </c>
      <c r="L18" s="17">
        <v>5.3570000000000002</v>
      </c>
      <c r="M18" s="17">
        <v>2.2090000000000001</v>
      </c>
      <c r="N18" s="17">
        <v>3.621</v>
      </c>
      <c r="O18" s="17">
        <v>0.70099999999999996</v>
      </c>
      <c r="P18" s="17">
        <v>1.1240000000000001</v>
      </c>
      <c r="Q18" s="17">
        <v>1.7130000000000001</v>
      </c>
      <c r="R18" s="17">
        <v>2.7170000000000001</v>
      </c>
      <c r="S18" s="17">
        <v>1.4790000000000001</v>
      </c>
      <c r="T18" s="17">
        <v>3.4740000000000002</v>
      </c>
      <c r="U18" s="17">
        <v>12.218</v>
      </c>
      <c r="V18" s="17">
        <v>5.4459999999999997</v>
      </c>
      <c r="W18" s="17">
        <v>6.06</v>
      </c>
      <c r="X18" s="17">
        <v>6.7779999999999996</v>
      </c>
      <c r="Y18" s="17">
        <v>1.4059999999999999</v>
      </c>
      <c r="Z18" s="17">
        <v>0.11600000000000001</v>
      </c>
      <c r="AA18" s="17">
        <v>1.7709999999999999</v>
      </c>
      <c r="AB18" s="17">
        <v>16.001000000000001</v>
      </c>
      <c r="AC18" s="17">
        <v>6.1829999999999998</v>
      </c>
      <c r="AD18" s="17">
        <v>19.181999999999999</v>
      </c>
      <c r="AE18" s="17">
        <v>13.532999999999999</v>
      </c>
      <c r="AF18" s="17">
        <v>0.61099999999999999</v>
      </c>
      <c r="AG18" s="17">
        <v>2.0219999999999998</v>
      </c>
      <c r="AH18" s="17">
        <v>0.249</v>
      </c>
      <c r="AI18" s="17">
        <v>1.3640000000000001</v>
      </c>
      <c r="AJ18" s="17">
        <v>0.28699999999999998</v>
      </c>
      <c r="AK18" s="17">
        <v>4.8289999999999997</v>
      </c>
      <c r="AL18" s="17">
        <v>0.58799999999999997</v>
      </c>
      <c r="AM18" s="17">
        <v>12.887</v>
      </c>
      <c r="AN18" s="17">
        <v>3.5110000000000001</v>
      </c>
      <c r="AO18" s="17">
        <v>0.41899999999999998</v>
      </c>
      <c r="AP18" s="17">
        <v>0.30099999999999999</v>
      </c>
      <c r="AQ18" s="17">
        <v>0.192</v>
      </c>
      <c r="AR18" s="17">
        <v>0.24099999999999999</v>
      </c>
      <c r="AS18" s="17">
        <v>1.4419999999999999</v>
      </c>
      <c r="AT18" s="17">
        <v>2.5750000000000002</v>
      </c>
      <c r="AU18" s="17">
        <v>0.108</v>
      </c>
      <c r="AV18" s="17">
        <v>0.94399999999999995</v>
      </c>
      <c r="AW18" s="10">
        <v>0</v>
      </c>
      <c r="AX18" s="17">
        <v>2.8319999999999999</v>
      </c>
      <c r="AY18" s="17">
        <v>2.2799999999999998</v>
      </c>
      <c r="AZ18" s="17">
        <v>0.318</v>
      </c>
      <c r="BA18" s="17">
        <v>3.4000000000000002E-2</v>
      </c>
      <c r="BB18" s="17">
        <v>4.0209999999999999</v>
      </c>
      <c r="BC18" s="17">
        <v>6.024</v>
      </c>
      <c r="BD18" s="17">
        <v>3.016</v>
      </c>
      <c r="BE18" s="17">
        <v>15.855</v>
      </c>
      <c r="BF18" s="17">
        <v>1.8109999999999999</v>
      </c>
      <c r="BG18" s="17">
        <v>1.9950000000000001</v>
      </c>
      <c r="BH18" s="17">
        <v>1.514</v>
      </c>
      <c r="BI18" s="17">
        <v>6.5000000000000002E-2</v>
      </c>
      <c r="BJ18" s="17">
        <v>2.0289999999999999</v>
      </c>
      <c r="BK18" s="10">
        <v>0</v>
      </c>
      <c r="BL18" s="10">
        <v>0</v>
      </c>
      <c r="BM18" s="10">
        <v>0</v>
      </c>
      <c r="BN18" s="17">
        <v>1.159</v>
      </c>
      <c r="BO18" s="17">
        <v>340.904</v>
      </c>
      <c r="BP18" s="10">
        <v>0</v>
      </c>
      <c r="BQ18" s="17">
        <v>15.529</v>
      </c>
      <c r="BR18" s="10">
        <v>0</v>
      </c>
      <c r="BS18" s="21">
        <f t="shared" si="0"/>
        <v>637.74399999999991</v>
      </c>
    </row>
    <row r="19" spans="1:71">
      <c r="A19" s="7" t="s">
        <v>195</v>
      </c>
      <c r="B19" s="16">
        <v>4.923</v>
      </c>
      <c r="C19" s="9">
        <v>0</v>
      </c>
      <c r="D19" s="16">
        <v>0.112</v>
      </c>
      <c r="E19" s="16">
        <v>0.14599999999999999</v>
      </c>
      <c r="F19" s="16">
        <v>2.6059999999999999</v>
      </c>
      <c r="G19" s="16">
        <v>8.4000000000000005E-2</v>
      </c>
      <c r="H19" s="16">
        <v>9.3840000000000003</v>
      </c>
      <c r="I19" s="16">
        <v>1.4219999999999999</v>
      </c>
      <c r="J19" s="16">
        <v>0.255</v>
      </c>
      <c r="K19" s="16">
        <v>2.8000000000000001E-2</v>
      </c>
      <c r="L19" s="16">
        <v>0.65200000000000002</v>
      </c>
      <c r="M19" s="16">
        <v>0.55100000000000005</v>
      </c>
      <c r="N19" s="16">
        <v>0.64500000000000002</v>
      </c>
      <c r="O19" s="16">
        <v>1.897</v>
      </c>
      <c r="P19" s="16">
        <v>0.66600000000000004</v>
      </c>
      <c r="Q19" s="16">
        <v>0.95599999999999996</v>
      </c>
      <c r="R19" s="16">
        <v>0.46</v>
      </c>
      <c r="S19" s="16">
        <v>0.30399999999999999</v>
      </c>
      <c r="T19" s="16">
        <v>0.77100000000000002</v>
      </c>
      <c r="U19" s="16">
        <v>3.5089999999999999</v>
      </c>
      <c r="V19" s="16">
        <v>1.5049999999999999</v>
      </c>
      <c r="W19" s="16">
        <v>6.2149999999999999</v>
      </c>
      <c r="X19" s="16">
        <v>0.61799999999999999</v>
      </c>
      <c r="Y19" s="16">
        <v>5.7000000000000002E-2</v>
      </c>
      <c r="Z19" s="16">
        <v>2.1999999999999999E-2</v>
      </c>
      <c r="AA19" s="16">
        <v>0.85399999999999998</v>
      </c>
      <c r="AB19" s="16">
        <v>39.161999999999999</v>
      </c>
      <c r="AC19" s="16">
        <v>0.39600000000000002</v>
      </c>
      <c r="AD19" s="16">
        <v>1.4610000000000001</v>
      </c>
      <c r="AE19" s="16">
        <v>0.76900000000000002</v>
      </c>
      <c r="AF19" s="16">
        <v>3.2000000000000001E-2</v>
      </c>
      <c r="AG19" s="16">
        <v>0.156</v>
      </c>
      <c r="AH19" s="16">
        <v>1.4999999999999999E-2</v>
      </c>
      <c r="AI19" s="16">
        <v>0.71099999999999997</v>
      </c>
      <c r="AJ19" s="16">
        <v>5.0000000000000001E-3</v>
      </c>
      <c r="AK19" s="16">
        <v>0.34899999999999998</v>
      </c>
      <c r="AL19" s="16">
        <v>0.56899999999999995</v>
      </c>
      <c r="AM19" s="16">
        <v>1.34</v>
      </c>
      <c r="AN19" s="16">
        <v>0.98</v>
      </c>
      <c r="AO19" s="16">
        <v>0.14699999999999999</v>
      </c>
      <c r="AP19" s="16">
        <v>2.8000000000000001E-2</v>
      </c>
      <c r="AQ19" s="9">
        <v>0</v>
      </c>
      <c r="AR19" s="9">
        <v>0</v>
      </c>
      <c r="AS19" s="16">
        <v>1.2330000000000001</v>
      </c>
      <c r="AT19" s="16">
        <v>0.186</v>
      </c>
      <c r="AU19" s="16">
        <v>2.1000000000000001E-2</v>
      </c>
      <c r="AV19" s="16">
        <v>9.2999999999999999E-2</v>
      </c>
      <c r="AW19" s="16">
        <v>1.9E-2</v>
      </c>
      <c r="AX19" s="16">
        <v>5.3999999999999999E-2</v>
      </c>
      <c r="AY19" s="16">
        <v>0.17899999999999999</v>
      </c>
      <c r="AZ19" s="16">
        <v>2.3E-2</v>
      </c>
      <c r="BA19" s="9">
        <v>0</v>
      </c>
      <c r="BB19" s="16">
        <v>1.496</v>
      </c>
      <c r="BC19" s="16">
        <v>5.8999999999999997E-2</v>
      </c>
      <c r="BD19" s="16">
        <v>0.23200000000000001</v>
      </c>
      <c r="BE19" s="16">
        <v>1.2999999999999999E-2</v>
      </c>
      <c r="BF19" s="16">
        <v>0.20300000000000001</v>
      </c>
      <c r="BG19" s="16">
        <v>0.40300000000000002</v>
      </c>
      <c r="BH19" s="16">
        <v>0.22600000000000001</v>
      </c>
      <c r="BI19" s="16">
        <v>0.14699999999999999</v>
      </c>
      <c r="BJ19" s="16">
        <v>0.40100000000000002</v>
      </c>
      <c r="BK19" s="16">
        <v>8.9999999999999993E-3</v>
      </c>
      <c r="BL19" s="9">
        <v>0</v>
      </c>
      <c r="BM19" s="9">
        <v>0</v>
      </c>
      <c r="BN19" s="9">
        <v>0</v>
      </c>
      <c r="BO19" s="16">
        <v>7.5579999999999998</v>
      </c>
      <c r="BP19" s="9">
        <v>0</v>
      </c>
      <c r="BQ19" s="16">
        <v>7.1999999999999995E-2</v>
      </c>
      <c r="BR19" s="9">
        <v>0</v>
      </c>
      <c r="BS19" s="21">
        <f t="shared" si="0"/>
        <v>97.389000000000067</v>
      </c>
    </row>
    <row r="20" spans="1:71">
      <c r="A20" s="7" t="s">
        <v>196</v>
      </c>
      <c r="B20" s="17">
        <v>0.46100000000000002</v>
      </c>
      <c r="C20" s="17">
        <v>1E-3</v>
      </c>
      <c r="D20" s="17">
        <v>5.0000000000000001E-3</v>
      </c>
      <c r="E20" s="17">
        <v>3.7999999999999999E-2</v>
      </c>
      <c r="F20" s="17">
        <v>3.8639999999999999</v>
      </c>
      <c r="G20" s="17">
        <v>0.51800000000000002</v>
      </c>
      <c r="H20" s="17">
        <v>7.5999999999999998E-2</v>
      </c>
      <c r="I20" s="17">
        <v>10.163</v>
      </c>
      <c r="J20" s="17">
        <v>2.7170000000000001</v>
      </c>
      <c r="K20" s="17">
        <v>0.19700000000000001</v>
      </c>
      <c r="L20" s="17">
        <v>2.7069999999999999</v>
      </c>
      <c r="M20" s="17">
        <v>1.9730000000000001</v>
      </c>
      <c r="N20" s="17">
        <v>0.72399999999999998</v>
      </c>
      <c r="O20" s="17">
        <v>0.53</v>
      </c>
      <c r="P20" s="17">
        <v>5.8999999999999997E-2</v>
      </c>
      <c r="Q20" s="17">
        <v>0.221</v>
      </c>
      <c r="R20" s="17">
        <v>0.44</v>
      </c>
      <c r="S20" s="17">
        <v>0.40799999999999997</v>
      </c>
      <c r="T20" s="17">
        <v>0.33</v>
      </c>
      <c r="U20" s="17">
        <v>0.25700000000000001</v>
      </c>
      <c r="V20" s="17">
        <v>0.19700000000000001</v>
      </c>
      <c r="W20" s="17">
        <v>0.45800000000000002</v>
      </c>
      <c r="X20" s="17">
        <v>0.34200000000000003</v>
      </c>
      <c r="Y20" s="17">
        <v>0.247</v>
      </c>
      <c r="Z20" s="17">
        <v>3.9E-2</v>
      </c>
      <c r="AA20" s="17">
        <v>0.94799999999999995</v>
      </c>
      <c r="AB20" s="17">
        <v>1.359</v>
      </c>
      <c r="AC20" s="17">
        <v>0.318</v>
      </c>
      <c r="AD20" s="17">
        <v>1.0349999999999999</v>
      </c>
      <c r="AE20" s="17">
        <v>3.5270000000000001</v>
      </c>
      <c r="AF20" s="17">
        <v>0.13300000000000001</v>
      </c>
      <c r="AG20" s="17">
        <v>0.16500000000000001</v>
      </c>
      <c r="AH20" s="17">
        <v>2E-3</v>
      </c>
      <c r="AI20" s="17">
        <v>0.251</v>
      </c>
      <c r="AJ20" s="17">
        <v>8.9999999999999993E-3</v>
      </c>
      <c r="AK20" s="17">
        <v>0.29799999999999999</v>
      </c>
      <c r="AL20" s="17">
        <v>5.1749999999999998</v>
      </c>
      <c r="AM20" s="17">
        <v>2.581</v>
      </c>
      <c r="AN20" s="17">
        <v>0.183</v>
      </c>
      <c r="AO20" s="17">
        <v>0.39600000000000002</v>
      </c>
      <c r="AP20" s="17">
        <v>0.27100000000000002</v>
      </c>
      <c r="AQ20" s="17">
        <v>0.14499999999999999</v>
      </c>
      <c r="AR20" s="17">
        <v>0.57699999999999996</v>
      </c>
      <c r="AS20" s="17">
        <v>0.42199999999999999</v>
      </c>
      <c r="AT20" s="17">
        <v>3.2280000000000002</v>
      </c>
      <c r="AU20" s="17">
        <v>0.878</v>
      </c>
      <c r="AV20" s="17">
        <v>0.439</v>
      </c>
      <c r="AW20" s="17">
        <v>0.13700000000000001</v>
      </c>
      <c r="AX20" s="17">
        <v>0.223</v>
      </c>
      <c r="AY20" s="17">
        <v>0.90600000000000003</v>
      </c>
      <c r="AZ20" s="17">
        <v>1.4999999999999999E-2</v>
      </c>
      <c r="BA20" s="17">
        <v>2.8000000000000001E-2</v>
      </c>
      <c r="BB20" s="17">
        <v>1.452</v>
      </c>
      <c r="BC20" s="17">
        <v>1.373</v>
      </c>
      <c r="BD20" s="17">
        <v>0.436</v>
      </c>
      <c r="BE20" s="17">
        <v>9.5000000000000001E-2</v>
      </c>
      <c r="BF20" s="17">
        <v>0.183</v>
      </c>
      <c r="BG20" s="17">
        <v>8.3000000000000004E-2</v>
      </c>
      <c r="BH20" s="17">
        <v>9.2999999999999999E-2</v>
      </c>
      <c r="BI20" s="17">
        <v>5.0000000000000001E-3</v>
      </c>
      <c r="BJ20" s="17">
        <v>5.7000000000000002E-2</v>
      </c>
      <c r="BK20" s="17">
        <v>0.05</v>
      </c>
      <c r="BL20" s="10">
        <v>0</v>
      </c>
      <c r="BM20" s="10">
        <v>0</v>
      </c>
      <c r="BN20" s="10">
        <v>0</v>
      </c>
      <c r="BO20" s="17">
        <v>13.044</v>
      </c>
      <c r="BP20" s="10">
        <v>0</v>
      </c>
      <c r="BQ20" s="17">
        <v>1.927</v>
      </c>
      <c r="BR20" s="10">
        <v>0</v>
      </c>
      <c r="BS20" s="21">
        <f t="shared" si="0"/>
        <v>69.419000000000011</v>
      </c>
    </row>
    <row r="21" spans="1:71">
      <c r="A21" s="7" t="s">
        <v>197</v>
      </c>
      <c r="B21" s="9">
        <v>0</v>
      </c>
      <c r="C21" s="16">
        <v>1E-3</v>
      </c>
      <c r="D21" s="16">
        <v>7.0000000000000001E-3</v>
      </c>
      <c r="E21" s="16">
        <v>7.0000000000000001E-3</v>
      </c>
      <c r="F21" s="16">
        <v>0.23799999999999999</v>
      </c>
      <c r="G21" s="16">
        <v>3.7999999999999999E-2</v>
      </c>
      <c r="H21" s="16">
        <v>1.7000000000000001E-2</v>
      </c>
      <c r="I21" s="16">
        <v>0.19600000000000001</v>
      </c>
      <c r="J21" s="16">
        <v>0.45900000000000002</v>
      </c>
      <c r="K21" s="16">
        <v>2.7E-2</v>
      </c>
      <c r="L21" s="16">
        <v>0.23599999999999999</v>
      </c>
      <c r="M21" s="16">
        <v>0.11</v>
      </c>
      <c r="N21" s="16">
        <v>0.105</v>
      </c>
      <c r="O21" s="16">
        <v>4.9000000000000002E-2</v>
      </c>
      <c r="P21" s="16">
        <v>2.5000000000000001E-2</v>
      </c>
      <c r="Q21" s="16">
        <v>4.5999999999999999E-2</v>
      </c>
      <c r="R21" s="16">
        <v>6.2E-2</v>
      </c>
      <c r="S21" s="16">
        <v>3.3000000000000002E-2</v>
      </c>
      <c r="T21" s="16">
        <v>4.9000000000000002E-2</v>
      </c>
      <c r="U21" s="16">
        <v>5.8999999999999997E-2</v>
      </c>
      <c r="V21" s="16">
        <v>4.7E-2</v>
      </c>
      <c r="W21" s="16">
        <v>3.5999999999999997E-2</v>
      </c>
      <c r="X21" s="16">
        <v>5.1999999999999998E-2</v>
      </c>
      <c r="Y21" s="16">
        <v>5.2999999999999999E-2</v>
      </c>
      <c r="Z21" s="16">
        <v>1.2E-2</v>
      </c>
      <c r="AA21" s="16">
        <v>0.10100000000000001</v>
      </c>
      <c r="AB21" s="16">
        <v>0.17799999999999999</v>
      </c>
      <c r="AC21" s="16">
        <v>0.18099999999999999</v>
      </c>
      <c r="AD21" s="16">
        <v>1.1279999999999999</v>
      </c>
      <c r="AE21" s="16">
        <v>1.7330000000000001</v>
      </c>
      <c r="AF21" s="16">
        <v>3.3000000000000002E-2</v>
      </c>
      <c r="AG21" s="16">
        <v>2.1000000000000001E-2</v>
      </c>
      <c r="AH21" s="16">
        <v>8.0000000000000002E-3</v>
      </c>
      <c r="AI21" s="16">
        <v>0.20799999999999999</v>
      </c>
      <c r="AJ21" s="16">
        <v>8.9999999999999993E-3</v>
      </c>
      <c r="AK21" s="16">
        <v>8.2000000000000003E-2</v>
      </c>
      <c r="AL21" s="16">
        <v>2.9289999999999998</v>
      </c>
      <c r="AM21" s="16">
        <v>2.1869999999999998</v>
      </c>
      <c r="AN21" s="16">
        <v>0.90200000000000002</v>
      </c>
      <c r="AO21" s="16">
        <v>0.66500000000000004</v>
      </c>
      <c r="AP21" s="16">
        <v>0.47199999999999998</v>
      </c>
      <c r="AQ21" s="16">
        <v>0.34100000000000003</v>
      </c>
      <c r="AR21" s="16">
        <v>1.2749999999999999</v>
      </c>
      <c r="AS21" s="16">
        <v>0.185</v>
      </c>
      <c r="AT21" s="16">
        <v>3.601</v>
      </c>
      <c r="AU21" s="16">
        <v>1.46</v>
      </c>
      <c r="AV21" s="16">
        <v>1.5269999999999999</v>
      </c>
      <c r="AW21" s="16">
        <v>5.1999999999999998E-2</v>
      </c>
      <c r="AX21" s="16">
        <v>0.23699999999999999</v>
      </c>
      <c r="AY21" s="16">
        <v>0.748</v>
      </c>
      <c r="AZ21" s="16">
        <v>0.04</v>
      </c>
      <c r="BA21" s="16">
        <v>0.01</v>
      </c>
      <c r="BB21" s="16">
        <v>1.704</v>
      </c>
      <c r="BC21" s="16">
        <v>1.8779999999999999</v>
      </c>
      <c r="BD21" s="16">
        <v>1.0860000000000001</v>
      </c>
      <c r="BE21" s="16">
        <v>0.64200000000000002</v>
      </c>
      <c r="BF21" s="16">
        <v>0.371</v>
      </c>
      <c r="BG21" s="16">
        <v>0.46100000000000002</v>
      </c>
      <c r="BH21" s="16">
        <v>0.47499999999999998</v>
      </c>
      <c r="BI21" s="16">
        <v>0.35499999999999998</v>
      </c>
      <c r="BJ21" s="16">
        <v>1.4999999999999999E-2</v>
      </c>
      <c r="BK21" s="16">
        <v>0.111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0.17100000000000001</v>
      </c>
      <c r="BR21" s="9">
        <v>0</v>
      </c>
      <c r="BS21" s="21">
        <f t="shared" si="0"/>
        <v>29.545999999999999</v>
      </c>
    </row>
    <row r="22" spans="1:71">
      <c r="A22" s="7" t="s">
        <v>198</v>
      </c>
      <c r="B22" s="17">
        <v>0.19700000000000001</v>
      </c>
      <c r="C22" s="17">
        <v>1E-3</v>
      </c>
      <c r="D22" s="17">
        <v>3.0000000000000001E-3</v>
      </c>
      <c r="E22" s="17">
        <v>5.0000000000000001E-3</v>
      </c>
      <c r="F22" s="17">
        <v>4.3999999999999997E-2</v>
      </c>
      <c r="G22" s="17">
        <v>4.0000000000000001E-3</v>
      </c>
      <c r="H22" s="17">
        <v>2E-3</v>
      </c>
      <c r="I22" s="17">
        <v>7.0000000000000001E-3</v>
      </c>
      <c r="J22" s="17">
        <v>2E-3</v>
      </c>
      <c r="K22" s="17">
        <v>0.25</v>
      </c>
      <c r="L22" s="17">
        <v>0.49399999999999999</v>
      </c>
      <c r="M22" s="17">
        <v>5.0000000000000001E-3</v>
      </c>
      <c r="N22" s="17">
        <v>5.0000000000000001E-3</v>
      </c>
      <c r="O22" s="17">
        <v>0.02</v>
      </c>
      <c r="P22" s="17">
        <v>1.9E-2</v>
      </c>
      <c r="Q22" s="17">
        <v>8.0000000000000002E-3</v>
      </c>
      <c r="R22" s="17">
        <v>4.0000000000000001E-3</v>
      </c>
      <c r="S22" s="17">
        <v>3.0000000000000001E-3</v>
      </c>
      <c r="T22" s="17">
        <v>8.9999999999999993E-3</v>
      </c>
      <c r="U22" s="17">
        <v>1.2E-2</v>
      </c>
      <c r="V22" s="17">
        <v>2E-3</v>
      </c>
      <c r="W22" s="17">
        <v>3.0000000000000001E-3</v>
      </c>
      <c r="X22" s="17">
        <v>1.2E-2</v>
      </c>
      <c r="Y22" s="17">
        <v>9.4E-2</v>
      </c>
      <c r="Z22" s="17">
        <v>2E-3</v>
      </c>
      <c r="AA22" s="17">
        <v>2.9000000000000001E-2</v>
      </c>
      <c r="AB22" s="17">
        <v>0.156</v>
      </c>
      <c r="AC22" s="17">
        <v>1.9E-2</v>
      </c>
      <c r="AD22" s="17">
        <v>0.16900000000000001</v>
      </c>
      <c r="AE22" s="17">
        <v>7.8E-2</v>
      </c>
      <c r="AF22" s="17">
        <v>0.47</v>
      </c>
      <c r="AG22" s="17">
        <v>0.128</v>
      </c>
      <c r="AH22" s="17">
        <v>0.11600000000000001</v>
      </c>
      <c r="AI22" s="17">
        <v>5.0999999999999997E-2</v>
      </c>
      <c r="AJ22" s="17">
        <v>3.0000000000000001E-3</v>
      </c>
      <c r="AK22" s="17">
        <v>7.0000000000000001E-3</v>
      </c>
      <c r="AL22" s="17">
        <v>3.0000000000000001E-3</v>
      </c>
      <c r="AM22" s="17">
        <v>1.4E-2</v>
      </c>
      <c r="AN22" s="17">
        <v>2.1000000000000001E-2</v>
      </c>
      <c r="AO22" s="17">
        <v>2.5000000000000001E-2</v>
      </c>
      <c r="AP22" s="17">
        <v>0.01</v>
      </c>
      <c r="AQ22" s="17">
        <v>5.0000000000000001E-3</v>
      </c>
      <c r="AR22" s="17">
        <v>2E-3</v>
      </c>
      <c r="AS22" s="17">
        <v>5.0000000000000001E-3</v>
      </c>
      <c r="AT22" s="17">
        <v>5.3999999999999999E-2</v>
      </c>
      <c r="AU22" s="17">
        <v>1.7000000000000001E-2</v>
      </c>
      <c r="AV22" s="17">
        <v>1.6E-2</v>
      </c>
      <c r="AW22" s="17">
        <v>1.2E-2</v>
      </c>
      <c r="AX22" s="17">
        <v>0.01</v>
      </c>
      <c r="AY22" s="17">
        <v>5.1999999999999998E-2</v>
      </c>
      <c r="AZ22" s="17">
        <v>2E-3</v>
      </c>
      <c r="BA22" s="17">
        <v>1E-3</v>
      </c>
      <c r="BB22" s="17">
        <v>3.4000000000000002E-2</v>
      </c>
      <c r="BC22" s="17">
        <v>8.5000000000000006E-2</v>
      </c>
      <c r="BD22" s="17">
        <v>1.6E-2</v>
      </c>
      <c r="BE22" s="17">
        <v>1.9E-2</v>
      </c>
      <c r="BF22" s="17">
        <v>7.0000000000000001E-3</v>
      </c>
      <c r="BG22" s="17">
        <v>8.9999999999999993E-3</v>
      </c>
      <c r="BH22" s="17">
        <v>0.01</v>
      </c>
      <c r="BI22" s="17">
        <v>5.0000000000000001E-3</v>
      </c>
      <c r="BJ22" s="17">
        <v>1E-3</v>
      </c>
      <c r="BK22" s="17">
        <v>3.0000000000000001E-3</v>
      </c>
      <c r="BL22" s="10">
        <v>0</v>
      </c>
      <c r="BM22" s="10">
        <v>0</v>
      </c>
      <c r="BN22" s="10">
        <v>0</v>
      </c>
      <c r="BO22" s="17">
        <v>2.7719999999999998</v>
      </c>
      <c r="BP22" s="10">
        <v>0</v>
      </c>
      <c r="BQ22" s="17">
        <v>0.14299999999999999</v>
      </c>
      <c r="BR22" s="10">
        <v>0</v>
      </c>
      <c r="BS22" s="21">
        <f t="shared" si="0"/>
        <v>5.7859999999999969</v>
      </c>
    </row>
    <row r="23" spans="1:71">
      <c r="A23" s="7" t="s">
        <v>199</v>
      </c>
      <c r="B23" s="16">
        <v>130.399</v>
      </c>
      <c r="C23" s="16">
        <v>0.13100000000000001</v>
      </c>
      <c r="D23" s="16">
        <v>2.2909999999999999</v>
      </c>
      <c r="E23" s="16">
        <v>1.3220000000000001</v>
      </c>
      <c r="F23" s="16">
        <v>25.422999999999998</v>
      </c>
      <c r="G23" s="16">
        <v>12.936</v>
      </c>
      <c r="H23" s="16">
        <v>1.681</v>
      </c>
      <c r="I23" s="16">
        <v>13.834</v>
      </c>
      <c r="J23" s="16">
        <v>8.2919999999999998</v>
      </c>
      <c r="K23" s="16">
        <v>29.193000000000001</v>
      </c>
      <c r="L23" s="16">
        <v>336.98399999999998</v>
      </c>
      <c r="M23" s="16">
        <v>53.817999999999998</v>
      </c>
      <c r="N23" s="16">
        <v>158.44800000000001</v>
      </c>
      <c r="O23" s="16">
        <v>6.2610000000000001</v>
      </c>
      <c r="P23" s="16">
        <v>10.55</v>
      </c>
      <c r="Q23" s="16">
        <v>26.03</v>
      </c>
      <c r="R23" s="16">
        <v>4.4960000000000004</v>
      </c>
      <c r="S23" s="16">
        <v>13.565</v>
      </c>
      <c r="T23" s="16">
        <v>11.936999999999999</v>
      </c>
      <c r="U23" s="16">
        <v>22.934000000000001</v>
      </c>
      <c r="V23" s="16">
        <v>11.214</v>
      </c>
      <c r="W23" s="16">
        <v>10.571999999999999</v>
      </c>
      <c r="X23" s="16">
        <v>15.944000000000001</v>
      </c>
      <c r="Y23" s="16">
        <v>150.49600000000001</v>
      </c>
      <c r="Z23" s="16">
        <v>0.92200000000000004</v>
      </c>
      <c r="AA23" s="16">
        <v>2.9590000000000001</v>
      </c>
      <c r="AB23" s="16">
        <v>69.472999999999999</v>
      </c>
      <c r="AC23" s="16">
        <v>5.3789999999999996</v>
      </c>
      <c r="AD23" s="16">
        <v>12.688000000000001</v>
      </c>
      <c r="AE23" s="16">
        <v>10.714</v>
      </c>
      <c r="AF23" s="16">
        <v>1.262</v>
      </c>
      <c r="AG23" s="16">
        <v>1.522</v>
      </c>
      <c r="AH23" s="16">
        <v>0.192</v>
      </c>
      <c r="AI23" s="16">
        <v>1.3049999999999999</v>
      </c>
      <c r="AJ23" s="16">
        <v>0.19800000000000001</v>
      </c>
      <c r="AK23" s="16">
        <v>3.1269999999999998</v>
      </c>
      <c r="AL23" s="16">
        <v>4.6890000000000001</v>
      </c>
      <c r="AM23" s="16">
        <v>6.7510000000000003</v>
      </c>
      <c r="AN23" s="16">
        <v>2.5089999999999999</v>
      </c>
      <c r="AO23" s="16">
        <v>3.8319999999999999</v>
      </c>
      <c r="AP23" s="16">
        <v>7.4999999999999997E-2</v>
      </c>
      <c r="AQ23" s="16">
        <v>0.16900000000000001</v>
      </c>
      <c r="AR23" s="16">
        <v>0.32</v>
      </c>
      <c r="AS23" s="16">
        <v>12.775</v>
      </c>
      <c r="AT23" s="16">
        <v>3.65</v>
      </c>
      <c r="AU23" s="16">
        <v>4.274</v>
      </c>
      <c r="AV23" s="16">
        <v>10.223000000000001</v>
      </c>
      <c r="AW23" s="16">
        <v>0.90600000000000003</v>
      </c>
      <c r="AX23" s="16">
        <v>3.121</v>
      </c>
      <c r="AY23" s="16">
        <v>4.8449999999999998</v>
      </c>
      <c r="AZ23" s="16">
        <v>0.52600000000000002</v>
      </c>
      <c r="BA23" s="16">
        <v>7.0000000000000001E-3</v>
      </c>
      <c r="BB23" s="16">
        <v>7.3280000000000003</v>
      </c>
      <c r="BC23" s="16">
        <v>5.3280000000000003</v>
      </c>
      <c r="BD23" s="16">
        <v>2.464</v>
      </c>
      <c r="BE23" s="16">
        <v>17.477</v>
      </c>
      <c r="BF23" s="16">
        <v>0.67400000000000004</v>
      </c>
      <c r="BG23" s="16">
        <v>1.82</v>
      </c>
      <c r="BH23" s="16">
        <v>1.5489999999999999</v>
      </c>
      <c r="BI23" s="16">
        <v>1.2030000000000001</v>
      </c>
      <c r="BJ23" s="16">
        <v>1.0780000000000001</v>
      </c>
      <c r="BK23" s="16">
        <v>0.11</v>
      </c>
      <c r="BL23" s="9">
        <v>0</v>
      </c>
      <c r="BM23" s="9">
        <v>0</v>
      </c>
      <c r="BN23" s="16">
        <v>4.0490000000000004</v>
      </c>
      <c r="BO23" s="16">
        <v>104.569</v>
      </c>
      <c r="BP23" s="9">
        <v>0</v>
      </c>
      <c r="BQ23" s="16">
        <v>8.673</v>
      </c>
      <c r="BR23" s="9">
        <v>0</v>
      </c>
      <c r="BS23" s="21">
        <f t="shared" si="0"/>
        <v>1383.4860000000001</v>
      </c>
    </row>
    <row r="24" spans="1:71">
      <c r="A24" s="7" t="s">
        <v>200</v>
      </c>
      <c r="B24" s="17">
        <v>79.108000000000004</v>
      </c>
      <c r="C24" s="10">
        <v>0</v>
      </c>
      <c r="D24" s="17">
        <v>1.623</v>
      </c>
      <c r="E24" s="10">
        <v>0</v>
      </c>
      <c r="F24" s="17">
        <v>8.8889999999999993</v>
      </c>
      <c r="G24" s="17">
        <v>0.219</v>
      </c>
      <c r="H24" s="17">
        <v>4.8000000000000001E-2</v>
      </c>
      <c r="I24" s="10">
        <v>0</v>
      </c>
      <c r="J24" s="10">
        <v>0</v>
      </c>
      <c r="K24" s="17">
        <v>0.47199999999999998</v>
      </c>
      <c r="L24" s="17">
        <v>33.045000000000002</v>
      </c>
      <c r="M24" s="17">
        <v>387.86500000000001</v>
      </c>
      <c r="N24" s="17">
        <v>0.60799999999999998</v>
      </c>
      <c r="O24" s="17">
        <v>6.6000000000000003E-2</v>
      </c>
      <c r="P24" s="17">
        <v>7.4999999999999997E-2</v>
      </c>
      <c r="Q24" s="17">
        <v>4.7E-2</v>
      </c>
      <c r="R24" s="17">
        <v>5.1999999999999998E-2</v>
      </c>
      <c r="S24" s="17">
        <v>8.8999999999999996E-2</v>
      </c>
      <c r="T24" s="17">
        <v>0.09</v>
      </c>
      <c r="U24" s="17">
        <v>8.3000000000000004E-2</v>
      </c>
      <c r="V24" s="17">
        <v>0.123</v>
      </c>
      <c r="W24" s="17">
        <v>2.4220000000000002</v>
      </c>
      <c r="X24" s="17">
        <v>5.2999999999999999E-2</v>
      </c>
      <c r="Y24" s="17">
        <v>0.33500000000000002</v>
      </c>
      <c r="Z24" s="17">
        <v>1.7999999999999999E-2</v>
      </c>
      <c r="AA24" s="17">
        <v>0.28699999999999998</v>
      </c>
      <c r="AB24" s="17">
        <v>0.373</v>
      </c>
      <c r="AC24" s="17">
        <v>8.6999999999999994E-2</v>
      </c>
      <c r="AD24" s="17">
        <v>1.079</v>
      </c>
      <c r="AE24" s="17">
        <v>0.28299999999999997</v>
      </c>
      <c r="AF24" s="17">
        <v>0.121</v>
      </c>
      <c r="AG24" s="17">
        <v>6.2E-2</v>
      </c>
      <c r="AH24" s="17">
        <v>1.7999999999999999E-2</v>
      </c>
      <c r="AI24" s="17">
        <v>0.73799999999999999</v>
      </c>
      <c r="AJ24" s="17">
        <v>0.03</v>
      </c>
      <c r="AK24" s="17">
        <v>0.127</v>
      </c>
      <c r="AL24" s="17">
        <v>3.9E-2</v>
      </c>
      <c r="AM24" s="10">
        <v>0</v>
      </c>
      <c r="AN24" s="17">
        <v>8.5999999999999993E-2</v>
      </c>
      <c r="AO24" s="17">
        <v>0.71299999999999997</v>
      </c>
      <c r="AP24" s="17">
        <v>0.373</v>
      </c>
      <c r="AQ24" s="17">
        <v>0.40699999999999997</v>
      </c>
      <c r="AR24" s="10">
        <v>0</v>
      </c>
      <c r="AS24" s="17">
        <v>2.8000000000000001E-2</v>
      </c>
      <c r="AT24" s="17">
        <v>2.2690000000000001</v>
      </c>
      <c r="AU24" s="17">
        <v>0.378</v>
      </c>
      <c r="AV24" s="17">
        <v>4.5590000000000002</v>
      </c>
      <c r="AW24" s="17">
        <v>0.31900000000000001</v>
      </c>
      <c r="AX24" s="17">
        <v>26.091999999999999</v>
      </c>
      <c r="AY24" s="17">
        <v>3.004</v>
      </c>
      <c r="AZ24" s="17">
        <v>0.159</v>
      </c>
      <c r="BA24" s="10">
        <v>0</v>
      </c>
      <c r="BB24" s="17">
        <v>4.8689999999999998</v>
      </c>
      <c r="BC24" s="17">
        <v>14.504</v>
      </c>
      <c r="BD24" s="17">
        <v>0.91500000000000004</v>
      </c>
      <c r="BE24" s="17">
        <v>581.72400000000005</v>
      </c>
      <c r="BF24" s="17">
        <v>11.863</v>
      </c>
      <c r="BG24" s="17">
        <v>0.19900000000000001</v>
      </c>
      <c r="BH24" s="17">
        <v>0.125</v>
      </c>
      <c r="BI24" s="17">
        <v>0.42499999999999999</v>
      </c>
      <c r="BJ24" s="17">
        <v>3.5999999999999997E-2</v>
      </c>
      <c r="BK24" s="10">
        <v>0</v>
      </c>
      <c r="BL24" s="10">
        <v>0</v>
      </c>
      <c r="BM24" s="10">
        <v>0</v>
      </c>
      <c r="BN24" s="17">
        <v>1991.8979999999999</v>
      </c>
      <c r="BO24" s="17">
        <v>617.59</v>
      </c>
      <c r="BP24" s="10">
        <v>0</v>
      </c>
      <c r="BQ24" s="17">
        <v>51.875999999999998</v>
      </c>
      <c r="BR24" s="10">
        <v>0</v>
      </c>
      <c r="BS24" s="21">
        <f t="shared" si="0"/>
        <v>3832.9850000000006</v>
      </c>
    </row>
    <row r="25" spans="1:71">
      <c r="A25" s="7" t="s">
        <v>201</v>
      </c>
      <c r="B25" s="16">
        <v>3.2290000000000001</v>
      </c>
      <c r="C25" s="16">
        <v>2.1000000000000001E-2</v>
      </c>
      <c r="D25" s="16">
        <v>6.5000000000000002E-2</v>
      </c>
      <c r="E25" s="16">
        <v>0.16900000000000001</v>
      </c>
      <c r="F25" s="16">
        <v>12.420999999999999</v>
      </c>
      <c r="G25" s="16">
        <v>1.6160000000000001</v>
      </c>
      <c r="H25" s="16">
        <v>0.25</v>
      </c>
      <c r="I25" s="16">
        <v>1.587</v>
      </c>
      <c r="J25" s="16">
        <v>0.44400000000000001</v>
      </c>
      <c r="K25" s="16">
        <v>9.3490000000000002</v>
      </c>
      <c r="L25" s="16">
        <v>10.775</v>
      </c>
      <c r="M25" s="16">
        <v>2.339</v>
      </c>
      <c r="N25" s="16">
        <v>15.055999999999999</v>
      </c>
      <c r="O25" s="16">
        <v>1.071</v>
      </c>
      <c r="P25" s="16">
        <v>1.512</v>
      </c>
      <c r="Q25" s="16">
        <v>4.1870000000000003</v>
      </c>
      <c r="R25" s="16">
        <v>5.6980000000000004</v>
      </c>
      <c r="S25" s="16">
        <v>6.6790000000000003</v>
      </c>
      <c r="T25" s="16">
        <v>9.1129999999999995</v>
      </c>
      <c r="U25" s="16">
        <v>23.219000000000001</v>
      </c>
      <c r="V25" s="16">
        <v>6.2450000000000001</v>
      </c>
      <c r="W25" s="16">
        <v>1.6619999999999999</v>
      </c>
      <c r="X25" s="16">
        <v>13.938000000000001</v>
      </c>
      <c r="Y25" s="16">
        <v>4.5380000000000003</v>
      </c>
      <c r="Z25" s="16">
        <v>0.04</v>
      </c>
      <c r="AA25" s="16">
        <v>1.048</v>
      </c>
      <c r="AB25" s="16">
        <v>33.268999999999998</v>
      </c>
      <c r="AC25" s="16">
        <v>3.3559999999999999</v>
      </c>
      <c r="AD25" s="16">
        <v>6.6630000000000003</v>
      </c>
      <c r="AE25" s="16">
        <v>11.736000000000001</v>
      </c>
      <c r="AF25" s="16">
        <v>3.9460000000000002</v>
      </c>
      <c r="AG25" s="16">
        <v>0.86899999999999999</v>
      </c>
      <c r="AH25" s="16">
        <v>0.26500000000000001</v>
      </c>
      <c r="AI25" s="16">
        <v>0.57399999999999995</v>
      </c>
      <c r="AJ25" s="16">
        <v>0.501</v>
      </c>
      <c r="AK25" s="16">
        <v>0.26</v>
      </c>
      <c r="AL25" s="16">
        <v>1.4319999999999999</v>
      </c>
      <c r="AM25" s="16">
        <v>0.93500000000000005</v>
      </c>
      <c r="AN25" s="16">
        <v>3.2090000000000001</v>
      </c>
      <c r="AO25" s="16">
        <v>1.075</v>
      </c>
      <c r="AP25" s="16">
        <v>4.4999999999999998E-2</v>
      </c>
      <c r="AQ25" s="16">
        <v>0.125</v>
      </c>
      <c r="AR25" s="16">
        <v>0.38900000000000001</v>
      </c>
      <c r="AS25" s="16">
        <v>0.42</v>
      </c>
      <c r="AT25" s="16">
        <v>2.2869999999999999</v>
      </c>
      <c r="AU25" s="16">
        <v>2.153</v>
      </c>
      <c r="AV25" s="16">
        <v>0.82599999999999996</v>
      </c>
      <c r="AW25" s="16">
        <v>0.53100000000000003</v>
      </c>
      <c r="AX25" s="16">
        <v>0.60699999999999998</v>
      </c>
      <c r="AY25" s="16">
        <v>1.5760000000000001</v>
      </c>
      <c r="AZ25" s="16">
        <v>8.5000000000000006E-2</v>
      </c>
      <c r="BA25" s="16">
        <v>1.2999999999999999E-2</v>
      </c>
      <c r="BB25" s="16">
        <v>2.8929999999999998</v>
      </c>
      <c r="BC25" s="9">
        <v>0</v>
      </c>
      <c r="BD25" s="16">
        <v>9.5000000000000001E-2</v>
      </c>
      <c r="BE25" s="16">
        <v>2.8530000000000002</v>
      </c>
      <c r="BF25" s="16">
        <v>0.20100000000000001</v>
      </c>
      <c r="BG25" s="16">
        <v>0.13800000000000001</v>
      </c>
      <c r="BH25" s="16">
        <v>0.13300000000000001</v>
      </c>
      <c r="BI25" s="16">
        <v>2.1000000000000001E-2</v>
      </c>
      <c r="BJ25" s="16">
        <v>0.84599999999999997</v>
      </c>
      <c r="BK25" s="16">
        <v>0.187</v>
      </c>
      <c r="BL25" s="9">
        <v>0</v>
      </c>
      <c r="BM25" s="9">
        <v>0</v>
      </c>
      <c r="BN25" s="9">
        <v>0</v>
      </c>
      <c r="BO25" s="16">
        <v>29.585999999999999</v>
      </c>
      <c r="BP25" s="9">
        <v>0</v>
      </c>
      <c r="BQ25" s="16">
        <v>9.2729999999999997</v>
      </c>
      <c r="BR25" s="9">
        <v>0</v>
      </c>
      <c r="BS25" s="21">
        <f t="shared" si="0"/>
        <v>259.64400000000001</v>
      </c>
    </row>
    <row r="26" spans="1:71">
      <c r="A26" s="7" t="s">
        <v>202</v>
      </c>
      <c r="B26" s="17">
        <v>1.6020000000000001</v>
      </c>
      <c r="C26" s="17">
        <v>2E-3</v>
      </c>
      <c r="D26" s="17">
        <v>4.9000000000000002E-2</v>
      </c>
      <c r="E26" s="17">
        <v>0.29799999999999999</v>
      </c>
      <c r="F26" s="17">
        <v>3.6659999999999999</v>
      </c>
      <c r="G26" s="17">
        <v>4.7E-2</v>
      </c>
      <c r="H26" s="17">
        <v>0.12</v>
      </c>
      <c r="I26" s="17">
        <v>0.158</v>
      </c>
      <c r="J26" s="17">
        <v>2.1999999999999999E-2</v>
      </c>
      <c r="K26" s="17">
        <v>0.11600000000000001</v>
      </c>
      <c r="L26" s="17">
        <v>2.2280000000000002</v>
      </c>
      <c r="M26" s="17">
        <v>1.01</v>
      </c>
      <c r="N26" s="17">
        <v>0.55000000000000004</v>
      </c>
      <c r="O26" s="17">
        <v>6.5270000000000001</v>
      </c>
      <c r="P26" s="17">
        <v>0.46700000000000003</v>
      </c>
      <c r="Q26" s="17">
        <v>1.421</v>
      </c>
      <c r="R26" s="17">
        <v>1.6679999999999999</v>
      </c>
      <c r="S26" s="17">
        <v>0.63400000000000001</v>
      </c>
      <c r="T26" s="17">
        <v>1.232</v>
      </c>
      <c r="U26" s="17">
        <v>2.89</v>
      </c>
      <c r="V26" s="17">
        <v>0.621</v>
      </c>
      <c r="W26" s="17">
        <v>0.76600000000000001</v>
      </c>
      <c r="X26" s="17">
        <v>1.698</v>
      </c>
      <c r="Y26" s="17">
        <v>1.3720000000000001</v>
      </c>
      <c r="Z26" s="17">
        <v>4.4999999999999998E-2</v>
      </c>
      <c r="AA26" s="17">
        <v>1.0900000000000001</v>
      </c>
      <c r="AB26" s="17">
        <v>36.317999999999998</v>
      </c>
      <c r="AC26" s="17">
        <v>0.39</v>
      </c>
      <c r="AD26" s="17">
        <v>1.099</v>
      </c>
      <c r="AE26" s="17">
        <v>1.4950000000000001</v>
      </c>
      <c r="AF26" s="17">
        <v>0.29899999999999999</v>
      </c>
      <c r="AG26" s="17">
        <v>5.2999999999999999E-2</v>
      </c>
      <c r="AH26" s="17">
        <v>6.0000000000000001E-3</v>
      </c>
      <c r="AI26" s="17">
        <v>0.23599999999999999</v>
      </c>
      <c r="AJ26" s="10">
        <v>0</v>
      </c>
      <c r="AK26" s="17">
        <v>0.29299999999999998</v>
      </c>
      <c r="AL26" s="17">
        <v>1.7999999999999999E-2</v>
      </c>
      <c r="AM26" s="17">
        <v>3.0000000000000001E-3</v>
      </c>
      <c r="AN26" s="17">
        <v>0.16300000000000001</v>
      </c>
      <c r="AO26" s="17">
        <v>0.14099999999999999</v>
      </c>
      <c r="AP26" s="10">
        <v>0</v>
      </c>
      <c r="AQ26" s="10">
        <v>0</v>
      </c>
      <c r="AR26" s="10">
        <v>0</v>
      </c>
      <c r="AS26" s="17">
        <v>0.50700000000000001</v>
      </c>
      <c r="AT26" s="17">
        <v>0.501</v>
      </c>
      <c r="AU26" s="17">
        <v>0.29199999999999998</v>
      </c>
      <c r="AV26" s="17">
        <v>1.7430000000000001</v>
      </c>
      <c r="AW26" s="17">
        <v>4.4999999999999998E-2</v>
      </c>
      <c r="AX26" s="17">
        <v>0.13200000000000001</v>
      </c>
      <c r="AY26" s="17">
        <v>0.41899999999999998</v>
      </c>
      <c r="AZ26" s="17">
        <v>5.0999999999999997E-2</v>
      </c>
      <c r="BA26" s="10">
        <v>0</v>
      </c>
      <c r="BB26" s="17">
        <v>1.1180000000000001</v>
      </c>
      <c r="BC26" s="17">
        <v>0.09</v>
      </c>
      <c r="BD26" s="17">
        <v>0.59099999999999997</v>
      </c>
      <c r="BE26" s="17">
        <v>1.3720000000000001</v>
      </c>
      <c r="BF26" s="17">
        <v>9.8000000000000004E-2</v>
      </c>
      <c r="BG26" s="17">
        <v>2.5000000000000001E-2</v>
      </c>
      <c r="BH26" s="17">
        <v>7.2999999999999995E-2</v>
      </c>
      <c r="BI26" s="17">
        <v>2.1000000000000001E-2</v>
      </c>
      <c r="BJ26" s="17">
        <v>0.33300000000000002</v>
      </c>
      <c r="BK26" s="17">
        <v>2.1999999999999999E-2</v>
      </c>
      <c r="BL26" s="10">
        <v>0</v>
      </c>
      <c r="BM26" s="10">
        <v>0</v>
      </c>
      <c r="BN26" s="10">
        <v>0</v>
      </c>
      <c r="BO26" s="17">
        <v>10.551</v>
      </c>
      <c r="BP26" s="10">
        <v>0</v>
      </c>
      <c r="BQ26" s="17">
        <v>0.94599999999999995</v>
      </c>
      <c r="BR26" s="10">
        <v>0</v>
      </c>
      <c r="BS26" s="21">
        <f t="shared" si="0"/>
        <v>89.743000000000023</v>
      </c>
    </row>
    <row r="27" spans="1:71">
      <c r="A27" s="7" t="s">
        <v>203</v>
      </c>
      <c r="B27" s="9">
        <v>0</v>
      </c>
      <c r="C27" s="16">
        <v>3.0000000000000001E-3</v>
      </c>
      <c r="D27" s="9">
        <v>0</v>
      </c>
      <c r="E27" s="16">
        <v>1.4999999999999999E-2</v>
      </c>
      <c r="F27" s="16">
        <v>0.1</v>
      </c>
      <c r="G27" s="16">
        <v>0.01</v>
      </c>
      <c r="H27" s="16">
        <v>6.0000000000000001E-3</v>
      </c>
      <c r="I27" s="16">
        <v>2E-3</v>
      </c>
      <c r="J27" s="16">
        <v>1.2999999999999999E-2</v>
      </c>
      <c r="K27" s="16">
        <v>0.38900000000000001</v>
      </c>
      <c r="L27" s="16">
        <v>0.54800000000000004</v>
      </c>
      <c r="M27" s="16">
        <v>0.29599999999999999</v>
      </c>
      <c r="N27" s="16">
        <v>0.23599999999999999</v>
      </c>
      <c r="O27" s="16">
        <v>0.504</v>
      </c>
      <c r="P27" s="16">
        <v>9.14</v>
      </c>
      <c r="Q27" s="16">
        <v>7.4429999999999996</v>
      </c>
      <c r="R27" s="16">
        <v>0.98</v>
      </c>
      <c r="S27" s="9">
        <v>2</v>
      </c>
      <c r="T27" s="16">
        <v>2.1309999999999998</v>
      </c>
      <c r="U27" s="16">
        <v>2.0049999999999999</v>
      </c>
      <c r="V27" s="16">
        <v>0.89100000000000001</v>
      </c>
      <c r="W27" s="16">
        <v>0.23100000000000001</v>
      </c>
      <c r="X27" s="16">
        <v>3.032</v>
      </c>
      <c r="Y27" s="16">
        <v>0.126</v>
      </c>
      <c r="Z27" s="16">
        <v>5.8999999999999997E-2</v>
      </c>
      <c r="AA27" s="16">
        <v>1.569</v>
      </c>
      <c r="AB27" s="16">
        <v>5.1239999999999997</v>
      </c>
      <c r="AC27" s="16">
        <v>4.9000000000000002E-2</v>
      </c>
      <c r="AD27" s="16">
        <v>5.1999999999999998E-2</v>
      </c>
      <c r="AE27" s="16">
        <v>0.14000000000000001</v>
      </c>
      <c r="AF27" s="16">
        <v>2.5000000000000001E-2</v>
      </c>
      <c r="AG27" s="16">
        <v>0.01</v>
      </c>
      <c r="AH27" s="9">
        <v>0</v>
      </c>
      <c r="AI27" s="16">
        <v>4.3999999999999997E-2</v>
      </c>
      <c r="AJ27" s="16">
        <v>4.0000000000000001E-3</v>
      </c>
      <c r="AK27" s="9">
        <v>0</v>
      </c>
      <c r="AL27" s="16">
        <v>7.8E-2</v>
      </c>
      <c r="AM27" s="16">
        <v>3.1E-2</v>
      </c>
      <c r="AN27" s="16">
        <v>8.9999999999999993E-3</v>
      </c>
      <c r="AO27" s="16">
        <v>1.7999999999999999E-2</v>
      </c>
      <c r="AP27" s="9">
        <v>0</v>
      </c>
      <c r="AQ27" s="9">
        <v>0</v>
      </c>
      <c r="AR27" s="9">
        <v>0</v>
      </c>
      <c r="AS27" s="9">
        <v>0</v>
      </c>
      <c r="AT27" s="16">
        <v>2.1999999999999999E-2</v>
      </c>
      <c r="AU27" s="16">
        <v>1E-3</v>
      </c>
      <c r="AV27" s="16">
        <v>0.22700000000000001</v>
      </c>
      <c r="AW27" s="9">
        <v>0</v>
      </c>
      <c r="AX27" s="16">
        <v>1.7000000000000001E-2</v>
      </c>
      <c r="AY27" s="16">
        <v>0.18</v>
      </c>
      <c r="AZ27" s="16">
        <v>1E-3</v>
      </c>
      <c r="BA27" s="9">
        <v>0</v>
      </c>
      <c r="BB27" s="16">
        <v>0.26100000000000001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16">
        <v>1E-3</v>
      </c>
      <c r="BI27" s="9">
        <v>0</v>
      </c>
      <c r="BJ27" s="16">
        <v>0.17199999999999999</v>
      </c>
      <c r="BK27" s="16">
        <v>2.3E-2</v>
      </c>
      <c r="BL27" s="9">
        <v>0</v>
      </c>
      <c r="BM27" s="9">
        <v>0</v>
      </c>
      <c r="BN27" s="9">
        <v>0</v>
      </c>
      <c r="BO27" s="16">
        <v>6.3E-2</v>
      </c>
      <c r="BP27" s="9">
        <v>0</v>
      </c>
      <c r="BQ27" s="16">
        <v>0.57899999999999996</v>
      </c>
      <c r="BR27" s="16">
        <v>0.16200000000000001</v>
      </c>
      <c r="BS27" s="21">
        <f t="shared" si="0"/>
        <v>39.022999999999989</v>
      </c>
    </row>
    <row r="28" spans="1:71">
      <c r="A28" s="7" t="s">
        <v>204</v>
      </c>
      <c r="B28" s="17">
        <v>12.874000000000001</v>
      </c>
      <c r="C28" s="17">
        <v>7.0000000000000007E-2</v>
      </c>
      <c r="D28" s="17">
        <v>0.216</v>
      </c>
      <c r="E28" s="17">
        <v>0.42399999999999999</v>
      </c>
      <c r="F28" s="17">
        <v>5.617</v>
      </c>
      <c r="G28" s="17">
        <v>1.8180000000000001</v>
      </c>
      <c r="H28" s="17">
        <v>1.708</v>
      </c>
      <c r="I28" s="17">
        <v>3.3849999999999998</v>
      </c>
      <c r="J28" s="17">
        <v>0.30599999999999999</v>
      </c>
      <c r="K28" s="17">
        <v>8.5969999999999995</v>
      </c>
      <c r="L28" s="17">
        <v>12.260999999999999</v>
      </c>
      <c r="M28" s="17">
        <v>1.3939999999999999</v>
      </c>
      <c r="N28" s="17">
        <v>3.59</v>
      </c>
      <c r="O28" s="17">
        <v>3.331</v>
      </c>
      <c r="P28" s="17">
        <v>12.771000000000001</v>
      </c>
      <c r="Q28" s="17">
        <v>57.924999999999997</v>
      </c>
      <c r="R28" s="17">
        <v>9.6519999999999992</v>
      </c>
      <c r="S28" s="17">
        <v>12.25</v>
      </c>
      <c r="T28" s="17">
        <v>29.568999999999999</v>
      </c>
      <c r="U28" s="17">
        <v>24.643999999999998</v>
      </c>
      <c r="V28" s="17">
        <v>17.43</v>
      </c>
      <c r="W28" s="17">
        <v>3.5169999999999999</v>
      </c>
      <c r="X28" s="17">
        <v>34.182000000000002</v>
      </c>
      <c r="Y28" s="17">
        <v>10.435</v>
      </c>
      <c r="Z28" s="17">
        <v>0.74399999999999999</v>
      </c>
      <c r="AA28" s="17">
        <v>5.0369999999999999</v>
      </c>
      <c r="AB28" s="17">
        <v>109.137</v>
      </c>
      <c r="AC28" s="17">
        <v>2.5379999999999998</v>
      </c>
      <c r="AD28" s="17">
        <v>0.85499999999999998</v>
      </c>
      <c r="AE28" s="17">
        <v>4.0279999999999996</v>
      </c>
      <c r="AF28" s="17">
        <v>1.611</v>
      </c>
      <c r="AG28" s="17">
        <v>0.255</v>
      </c>
      <c r="AH28" s="17">
        <v>0.218</v>
      </c>
      <c r="AI28" s="17">
        <v>2.516</v>
      </c>
      <c r="AJ28" s="17">
        <v>0.13500000000000001</v>
      </c>
      <c r="AK28" s="17">
        <v>2.3439999999999999</v>
      </c>
      <c r="AL28" s="17">
        <v>0.7</v>
      </c>
      <c r="AM28" s="17">
        <v>0.63200000000000001</v>
      </c>
      <c r="AN28" s="17">
        <v>2.2709999999999999</v>
      </c>
      <c r="AO28" s="17">
        <v>2.0179999999999998</v>
      </c>
      <c r="AP28" s="17">
        <v>6.8000000000000005E-2</v>
      </c>
      <c r="AQ28" s="10">
        <v>0</v>
      </c>
      <c r="AR28" s="10">
        <v>0</v>
      </c>
      <c r="AS28" s="17">
        <v>4.5839999999999996</v>
      </c>
      <c r="AT28" s="17">
        <v>2.9359999999999999</v>
      </c>
      <c r="AU28" s="17">
        <v>3.734</v>
      </c>
      <c r="AV28" s="17">
        <v>0.995</v>
      </c>
      <c r="AW28" s="17">
        <v>0.54</v>
      </c>
      <c r="AX28" s="17">
        <v>0.72799999999999998</v>
      </c>
      <c r="AY28" s="17">
        <v>4.0979999999999999</v>
      </c>
      <c r="AZ28" s="17">
        <v>0.19700000000000001</v>
      </c>
      <c r="BA28" s="17">
        <v>0.06</v>
      </c>
      <c r="BB28" s="17">
        <v>8.5890000000000004</v>
      </c>
      <c r="BC28" s="17">
        <v>8.4440000000000008</v>
      </c>
      <c r="BD28" s="17">
        <v>0.45500000000000002</v>
      </c>
      <c r="BE28" s="17">
        <v>4.6369999999999996</v>
      </c>
      <c r="BF28" s="17">
        <v>1.67</v>
      </c>
      <c r="BG28" s="17">
        <v>0.54400000000000004</v>
      </c>
      <c r="BH28" s="17">
        <v>0.39</v>
      </c>
      <c r="BI28" s="17">
        <v>0.09</v>
      </c>
      <c r="BJ28" s="17">
        <v>1.7310000000000001</v>
      </c>
      <c r="BK28" s="17">
        <v>0.27</v>
      </c>
      <c r="BL28" s="10">
        <v>0</v>
      </c>
      <c r="BM28" s="10">
        <v>0</v>
      </c>
      <c r="BN28" s="10">
        <v>0</v>
      </c>
      <c r="BO28" s="17">
        <v>77.125</v>
      </c>
      <c r="BP28" s="10">
        <v>0</v>
      </c>
      <c r="BQ28" s="17">
        <v>16.858000000000001</v>
      </c>
      <c r="BR28" s="17">
        <v>36.942</v>
      </c>
      <c r="BS28" s="21">
        <f t="shared" si="0"/>
        <v>578.68999999999994</v>
      </c>
    </row>
    <row r="29" spans="1:71">
      <c r="A29" s="7" t="s">
        <v>205</v>
      </c>
      <c r="B29" s="9">
        <v>0</v>
      </c>
      <c r="C29" s="9">
        <v>0</v>
      </c>
      <c r="D29" s="9">
        <v>0</v>
      </c>
      <c r="E29" s="16">
        <v>0.14099999999999999</v>
      </c>
      <c r="F29" s="16">
        <v>1.54</v>
      </c>
      <c r="G29" s="16">
        <v>0.36099999999999999</v>
      </c>
      <c r="H29" s="16">
        <v>0.28100000000000003</v>
      </c>
      <c r="I29" s="16">
        <v>1.5049999999999999</v>
      </c>
      <c r="J29" s="16">
        <v>0.217</v>
      </c>
      <c r="K29" s="16">
        <v>5.3970000000000002</v>
      </c>
      <c r="L29" s="16">
        <v>4.1390000000000002</v>
      </c>
      <c r="M29" s="16">
        <v>0.44</v>
      </c>
      <c r="N29" s="16">
        <v>2.1890000000000001</v>
      </c>
      <c r="O29" s="16">
        <v>2.9289999999999998</v>
      </c>
      <c r="P29" s="16">
        <v>4.9000000000000004</v>
      </c>
      <c r="Q29" s="16">
        <v>11.327</v>
      </c>
      <c r="R29" s="16">
        <v>95.325999999999993</v>
      </c>
      <c r="S29" s="16">
        <v>45.661000000000001</v>
      </c>
      <c r="T29" s="16">
        <v>33.619999999999997</v>
      </c>
      <c r="U29" s="16">
        <v>39.299999999999997</v>
      </c>
      <c r="V29" s="16">
        <v>154.369</v>
      </c>
      <c r="W29" s="16">
        <v>4.2629999999999999</v>
      </c>
      <c r="X29" s="16">
        <v>38.713999999999999</v>
      </c>
      <c r="Y29" s="16">
        <v>19.992000000000001</v>
      </c>
      <c r="Z29" s="16">
        <v>0.41799999999999998</v>
      </c>
      <c r="AA29" s="16">
        <v>1.728</v>
      </c>
      <c r="AB29" s="16">
        <v>56.292000000000002</v>
      </c>
      <c r="AC29" s="16">
        <v>4.431</v>
      </c>
      <c r="AD29" s="16">
        <v>14.374000000000001</v>
      </c>
      <c r="AE29" s="16">
        <v>11.5</v>
      </c>
      <c r="AF29" s="16">
        <v>0.747</v>
      </c>
      <c r="AG29" s="16">
        <v>1.1479999999999999</v>
      </c>
      <c r="AH29" s="16">
        <v>5.8999999999999997E-2</v>
      </c>
      <c r="AI29" s="16">
        <v>6.15</v>
      </c>
      <c r="AJ29" s="16">
        <v>2.3610000000000002</v>
      </c>
      <c r="AK29" s="16">
        <v>1.2909999999999999</v>
      </c>
      <c r="AL29" s="16">
        <v>2.9129999999999998</v>
      </c>
      <c r="AM29" s="16">
        <v>0.874</v>
      </c>
      <c r="AN29" s="16">
        <v>41.469000000000001</v>
      </c>
      <c r="AO29" s="16">
        <v>35.216000000000001</v>
      </c>
      <c r="AP29" s="16">
        <v>2.81</v>
      </c>
      <c r="AQ29" s="16">
        <v>0.47899999999999998</v>
      </c>
      <c r="AR29" s="16">
        <v>0.67700000000000005</v>
      </c>
      <c r="AS29" s="16">
        <v>0.59899999999999998</v>
      </c>
      <c r="AT29" s="16">
        <v>16.361000000000001</v>
      </c>
      <c r="AU29" s="16">
        <v>8.7249999999999996</v>
      </c>
      <c r="AV29" s="16">
        <v>33.965000000000003</v>
      </c>
      <c r="AW29" s="16">
        <v>0.755</v>
      </c>
      <c r="AX29" s="16">
        <v>5.6710000000000003</v>
      </c>
      <c r="AY29" s="16">
        <v>10.125999999999999</v>
      </c>
      <c r="AZ29" s="16">
        <v>1.2989999999999999</v>
      </c>
      <c r="BA29" s="16">
        <v>8.5999999999999993E-2</v>
      </c>
      <c r="BB29" s="16">
        <v>16.091999999999999</v>
      </c>
      <c r="BC29" s="16">
        <v>15.542</v>
      </c>
      <c r="BD29" s="16">
        <v>2.7879999999999998</v>
      </c>
      <c r="BE29" s="16">
        <v>31.524000000000001</v>
      </c>
      <c r="BF29" s="16">
        <v>2.665</v>
      </c>
      <c r="BG29" s="16">
        <v>3.7290000000000001</v>
      </c>
      <c r="BH29" s="16">
        <v>2.4209999999999998</v>
      </c>
      <c r="BI29" s="9">
        <v>0</v>
      </c>
      <c r="BJ29" s="16">
        <v>16.323</v>
      </c>
      <c r="BK29" s="16">
        <v>0.56200000000000006</v>
      </c>
      <c r="BL29" s="9">
        <v>0</v>
      </c>
      <c r="BM29" s="9">
        <v>0</v>
      </c>
      <c r="BN29" s="16">
        <v>4.5279999999999996</v>
      </c>
      <c r="BO29" s="16">
        <v>288.75700000000001</v>
      </c>
      <c r="BP29" s="9">
        <v>0</v>
      </c>
      <c r="BQ29" s="16">
        <v>71.637</v>
      </c>
      <c r="BR29" s="16">
        <v>298.39</v>
      </c>
      <c r="BS29" s="21">
        <f t="shared" si="0"/>
        <v>1484.0930000000003</v>
      </c>
    </row>
    <row r="30" spans="1:71">
      <c r="A30" s="7" t="s">
        <v>206</v>
      </c>
      <c r="B30" s="17">
        <v>0.54900000000000004</v>
      </c>
      <c r="C30" s="17">
        <v>5.0000000000000001E-3</v>
      </c>
      <c r="D30" s="17">
        <v>1.0999999999999999E-2</v>
      </c>
      <c r="E30" s="17">
        <v>0.121</v>
      </c>
      <c r="F30" s="17">
        <v>2.0230000000000001</v>
      </c>
      <c r="G30" s="17">
        <v>0.26900000000000002</v>
      </c>
      <c r="H30" s="17">
        <v>0.28199999999999997</v>
      </c>
      <c r="I30" s="17">
        <v>1.508</v>
      </c>
      <c r="J30" s="17">
        <v>0.121</v>
      </c>
      <c r="K30" s="17">
        <v>4.093</v>
      </c>
      <c r="L30" s="17">
        <v>3.754</v>
      </c>
      <c r="M30" s="17">
        <v>0.30299999999999999</v>
      </c>
      <c r="N30" s="17">
        <v>1.071</v>
      </c>
      <c r="O30" s="17">
        <v>0.98299999999999998</v>
      </c>
      <c r="P30" s="17">
        <v>3.8820000000000001</v>
      </c>
      <c r="Q30" s="17">
        <v>9.2579999999999991</v>
      </c>
      <c r="R30" s="17">
        <v>12.632</v>
      </c>
      <c r="S30" s="17">
        <v>23.094000000000001</v>
      </c>
      <c r="T30" s="17">
        <v>14.256</v>
      </c>
      <c r="U30" s="17">
        <v>15.683</v>
      </c>
      <c r="V30" s="17">
        <v>10.808999999999999</v>
      </c>
      <c r="W30" s="17">
        <v>1.464</v>
      </c>
      <c r="X30" s="17">
        <v>10.521000000000001</v>
      </c>
      <c r="Y30" s="17">
        <v>10.867000000000001</v>
      </c>
      <c r="Z30" s="17">
        <v>0.50700000000000001</v>
      </c>
      <c r="AA30" s="17">
        <v>0.873</v>
      </c>
      <c r="AB30" s="17">
        <v>57.8</v>
      </c>
      <c r="AC30" s="17">
        <v>2.3650000000000002</v>
      </c>
      <c r="AD30" s="17">
        <v>8.3290000000000006</v>
      </c>
      <c r="AE30" s="17">
        <v>7.7850000000000001</v>
      </c>
      <c r="AF30" s="17">
        <v>1.2509999999999999</v>
      </c>
      <c r="AG30" s="17">
        <v>0.23400000000000001</v>
      </c>
      <c r="AH30" s="17">
        <v>6.3E-2</v>
      </c>
      <c r="AI30" s="17">
        <v>4.077</v>
      </c>
      <c r="AJ30" s="17">
        <v>0.89100000000000001</v>
      </c>
      <c r="AK30" s="17">
        <v>0.99099999999999999</v>
      </c>
      <c r="AL30" s="17">
        <v>0.72</v>
      </c>
      <c r="AM30" s="17">
        <v>0.32900000000000001</v>
      </c>
      <c r="AN30" s="17">
        <v>12.502000000000001</v>
      </c>
      <c r="AO30" s="17">
        <v>8.5530000000000008</v>
      </c>
      <c r="AP30" s="17">
        <v>0.11600000000000001</v>
      </c>
      <c r="AQ30" s="17">
        <v>0.108</v>
      </c>
      <c r="AR30" s="17">
        <v>0.23300000000000001</v>
      </c>
      <c r="AS30" s="17">
        <v>3.8460000000000001</v>
      </c>
      <c r="AT30" s="17">
        <v>9.2200000000000006</v>
      </c>
      <c r="AU30" s="17">
        <v>4.891</v>
      </c>
      <c r="AV30" s="17">
        <v>4.9249999999999998</v>
      </c>
      <c r="AW30" s="17">
        <v>0.29499999999999998</v>
      </c>
      <c r="AX30" s="17">
        <v>0.59199999999999997</v>
      </c>
      <c r="AY30" s="17">
        <v>3.927</v>
      </c>
      <c r="AZ30" s="17">
        <v>0.26400000000000001</v>
      </c>
      <c r="BA30" s="17">
        <v>5.0999999999999997E-2</v>
      </c>
      <c r="BB30" s="17">
        <v>3.2909999999999999</v>
      </c>
      <c r="BC30" s="17">
        <v>0.83199999999999996</v>
      </c>
      <c r="BD30" s="17">
        <v>0.16500000000000001</v>
      </c>
      <c r="BE30" s="17">
        <v>0.58299999999999996</v>
      </c>
      <c r="BF30" s="17">
        <v>5.2999999999999999E-2</v>
      </c>
      <c r="BG30" s="17">
        <v>0.28799999999999998</v>
      </c>
      <c r="BH30" s="17">
        <v>0.35199999999999998</v>
      </c>
      <c r="BI30" s="17">
        <v>1.4E-2</v>
      </c>
      <c r="BJ30" s="17">
        <v>1.8939999999999999</v>
      </c>
      <c r="BK30" s="17">
        <v>0.59899999999999998</v>
      </c>
      <c r="BL30" s="10">
        <v>0</v>
      </c>
      <c r="BM30" s="10">
        <v>0</v>
      </c>
      <c r="BN30" s="10">
        <v>0</v>
      </c>
      <c r="BO30" s="17">
        <v>75.034000000000006</v>
      </c>
      <c r="BP30" s="10">
        <v>0</v>
      </c>
      <c r="BQ30" s="17">
        <v>21.882000000000001</v>
      </c>
      <c r="BR30" s="17">
        <v>32.448999999999998</v>
      </c>
      <c r="BS30" s="21">
        <f t="shared" si="0"/>
        <v>400.73300000000006</v>
      </c>
    </row>
    <row r="31" spans="1:71">
      <c r="A31" s="7" t="s">
        <v>207</v>
      </c>
      <c r="B31" s="16">
        <v>3.1819999999999999</v>
      </c>
      <c r="C31" s="16">
        <v>0.29899999999999999</v>
      </c>
      <c r="D31" s="16">
        <v>0.58899999999999997</v>
      </c>
      <c r="E31" s="16">
        <v>3.7759999999999998</v>
      </c>
      <c r="F31" s="16">
        <v>14.266</v>
      </c>
      <c r="G31" s="16">
        <v>2.0489999999999999</v>
      </c>
      <c r="H31" s="16">
        <v>1.359</v>
      </c>
      <c r="I31" s="16">
        <v>2.5710000000000002</v>
      </c>
      <c r="J31" s="16">
        <v>0.34499999999999997</v>
      </c>
      <c r="K31" s="16">
        <v>9.8810000000000002</v>
      </c>
      <c r="L31" s="16">
        <v>9.7110000000000003</v>
      </c>
      <c r="M31" s="16">
        <v>1.103</v>
      </c>
      <c r="N31" s="16">
        <v>7.4320000000000004</v>
      </c>
      <c r="O31" s="16">
        <v>4.806</v>
      </c>
      <c r="P31" s="16">
        <v>9.0289999999999999</v>
      </c>
      <c r="Q31" s="16">
        <v>19.006</v>
      </c>
      <c r="R31" s="16">
        <v>13.493</v>
      </c>
      <c r="S31" s="16">
        <v>9.2249999999999996</v>
      </c>
      <c r="T31" s="16">
        <v>67.456000000000003</v>
      </c>
      <c r="U31" s="16">
        <v>83.796999999999997</v>
      </c>
      <c r="V31" s="16">
        <v>49.155000000000001</v>
      </c>
      <c r="W31" s="16">
        <v>3.3140000000000001</v>
      </c>
      <c r="X31" s="16">
        <v>93.253</v>
      </c>
      <c r="Y31" s="16">
        <v>35.317999999999998</v>
      </c>
      <c r="Z31" s="16">
        <v>3.1669999999999998</v>
      </c>
      <c r="AA31" s="16">
        <v>9.2840000000000007</v>
      </c>
      <c r="AB31" s="16">
        <v>119.167</v>
      </c>
      <c r="AC31" s="16">
        <v>16.212</v>
      </c>
      <c r="AD31" s="16">
        <v>10.943</v>
      </c>
      <c r="AE31" s="16">
        <v>9.8070000000000004</v>
      </c>
      <c r="AF31" s="16">
        <v>4.5449999999999999</v>
      </c>
      <c r="AG31" s="16">
        <v>1.4510000000000001</v>
      </c>
      <c r="AH31" s="16">
        <v>0.35</v>
      </c>
      <c r="AI31" s="16">
        <v>8.5340000000000007</v>
      </c>
      <c r="AJ31" s="16">
        <v>0.26100000000000001</v>
      </c>
      <c r="AK31" s="16">
        <v>1.56</v>
      </c>
      <c r="AL31" s="16">
        <v>1.1220000000000001</v>
      </c>
      <c r="AM31" s="16">
        <v>2.121</v>
      </c>
      <c r="AN31" s="16">
        <v>4.8639999999999999</v>
      </c>
      <c r="AO31" s="16">
        <v>2.536</v>
      </c>
      <c r="AP31" s="16">
        <v>0.33400000000000002</v>
      </c>
      <c r="AQ31" s="16">
        <v>2.7E-2</v>
      </c>
      <c r="AR31" s="9">
        <v>0</v>
      </c>
      <c r="AS31" s="16">
        <v>0.41899999999999998</v>
      </c>
      <c r="AT31" s="16">
        <v>5.718</v>
      </c>
      <c r="AU31" s="16">
        <v>6.9180000000000001</v>
      </c>
      <c r="AV31" s="16">
        <v>3.246</v>
      </c>
      <c r="AW31" s="16">
        <v>0.30599999999999999</v>
      </c>
      <c r="AX31" s="16">
        <v>2.2330000000000001</v>
      </c>
      <c r="AY31" s="16">
        <v>6.27</v>
      </c>
      <c r="AZ31" s="16">
        <v>0.42399999999999999</v>
      </c>
      <c r="BA31" s="16">
        <v>0.38600000000000001</v>
      </c>
      <c r="BB31" s="16">
        <v>7.0469999999999997</v>
      </c>
      <c r="BC31" s="16">
        <v>4.2850000000000001</v>
      </c>
      <c r="BD31" s="16">
        <v>1.044</v>
      </c>
      <c r="BE31" s="16">
        <v>3.129</v>
      </c>
      <c r="BF31" s="16">
        <v>2.3079999999999998</v>
      </c>
      <c r="BG31" s="16">
        <v>1.214</v>
      </c>
      <c r="BH31" s="16">
        <v>0.94199999999999995</v>
      </c>
      <c r="BI31" s="16">
        <v>0.66100000000000003</v>
      </c>
      <c r="BJ31" s="16">
        <v>2.2029999999999998</v>
      </c>
      <c r="BK31" s="16">
        <v>1.4950000000000001</v>
      </c>
      <c r="BL31" s="9">
        <v>0</v>
      </c>
      <c r="BM31" s="9">
        <v>0</v>
      </c>
      <c r="BN31" s="9">
        <v>0</v>
      </c>
      <c r="BO31" s="16">
        <v>12.211</v>
      </c>
      <c r="BP31" s="9">
        <v>0</v>
      </c>
      <c r="BQ31" s="16">
        <v>22.725999999999999</v>
      </c>
      <c r="BR31" s="16">
        <v>317.93700000000001</v>
      </c>
      <c r="BS31" s="21">
        <f t="shared" si="0"/>
        <v>1043.8219999999997</v>
      </c>
    </row>
    <row r="32" spans="1:71">
      <c r="A32" s="7" t="s">
        <v>208</v>
      </c>
      <c r="B32" s="17">
        <v>0.504</v>
      </c>
      <c r="C32" s="17">
        <v>4.0000000000000001E-3</v>
      </c>
      <c r="D32" s="10">
        <v>0</v>
      </c>
      <c r="E32" s="17">
        <v>7.0000000000000001E-3</v>
      </c>
      <c r="F32" s="17">
        <v>0.49</v>
      </c>
      <c r="G32" s="17">
        <v>0.02</v>
      </c>
      <c r="H32" s="17">
        <v>1.4999999999999999E-2</v>
      </c>
      <c r="I32" s="17">
        <v>2.5999999999999999E-2</v>
      </c>
      <c r="J32" s="17">
        <v>4.0000000000000001E-3</v>
      </c>
      <c r="K32" s="17">
        <v>0.186</v>
      </c>
      <c r="L32" s="17">
        <v>0.151</v>
      </c>
      <c r="M32" s="17">
        <v>5.0000000000000001E-3</v>
      </c>
      <c r="N32" s="17">
        <v>2.1999999999999999E-2</v>
      </c>
      <c r="O32" s="17">
        <v>0.1</v>
      </c>
      <c r="P32" s="17">
        <v>7.6999999999999999E-2</v>
      </c>
      <c r="Q32" s="17">
        <v>0.154</v>
      </c>
      <c r="R32" s="17">
        <v>8.3000000000000004E-2</v>
      </c>
      <c r="S32" s="17">
        <v>6.2E-2</v>
      </c>
      <c r="T32" s="17">
        <v>2.6110000000000002</v>
      </c>
      <c r="U32" s="17">
        <v>24.222999999999999</v>
      </c>
      <c r="V32" s="17">
        <v>0.40799999999999997</v>
      </c>
      <c r="W32" s="17">
        <v>2.4E-2</v>
      </c>
      <c r="X32" s="17">
        <v>1.0209999999999999</v>
      </c>
      <c r="Y32" s="17">
        <v>0.32100000000000001</v>
      </c>
      <c r="Z32" s="17">
        <v>2.3E-2</v>
      </c>
      <c r="AA32" s="17">
        <v>0.57099999999999995</v>
      </c>
      <c r="AB32" s="17">
        <v>0.38300000000000001</v>
      </c>
      <c r="AC32" s="17">
        <v>9.8759999999999994</v>
      </c>
      <c r="AD32" s="17">
        <v>2.5819999999999999</v>
      </c>
      <c r="AE32" s="17">
        <v>1.9139999999999999</v>
      </c>
      <c r="AF32" s="17">
        <v>1.1180000000000001</v>
      </c>
      <c r="AG32" s="17">
        <v>0.13100000000000001</v>
      </c>
      <c r="AH32" s="17">
        <v>7.1999999999999995E-2</v>
      </c>
      <c r="AI32" s="17">
        <v>1.236</v>
      </c>
      <c r="AJ32" s="17">
        <v>3.7999999999999999E-2</v>
      </c>
      <c r="AK32" s="17">
        <v>3.7999999999999999E-2</v>
      </c>
      <c r="AL32" s="17">
        <v>2.5000000000000001E-2</v>
      </c>
      <c r="AM32" s="17">
        <v>0.23899999999999999</v>
      </c>
      <c r="AN32" s="17">
        <v>0.25</v>
      </c>
      <c r="AO32" s="17">
        <v>0.14000000000000001</v>
      </c>
      <c r="AP32" s="17">
        <v>2.1000000000000001E-2</v>
      </c>
      <c r="AQ32" s="17">
        <v>1.9E-2</v>
      </c>
      <c r="AR32" s="17">
        <v>1.4E-2</v>
      </c>
      <c r="AS32" s="17">
        <v>3.2000000000000001E-2</v>
      </c>
      <c r="AT32" s="17">
        <v>0.3</v>
      </c>
      <c r="AU32" s="17">
        <v>3.4000000000000002E-2</v>
      </c>
      <c r="AV32" s="17">
        <v>0.23400000000000001</v>
      </c>
      <c r="AW32" s="17">
        <v>3.1E-2</v>
      </c>
      <c r="AX32" s="17">
        <v>5.5E-2</v>
      </c>
      <c r="AY32" s="17">
        <v>0.45300000000000001</v>
      </c>
      <c r="AZ32" s="17">
        <v>2.1999999999999999E-2</v>
      </c>
      <c r="BA32" s="17">
        <v>1.4999999999999999E-2</v>
      </c>
      <c r="BB32" s="17">
        <v>0.59699999999999998</v>
      </c>
      <c r="BC32" s="17">
        <v>0.55500000000000005</v>
      </c>
      <c r="BD32" s="17">
        <v>5.5E-2</v>
      </c>
      <c r="BE32" s="17">
        <v>0.31900000000000001</v>
      </c>
      <c r="BF32" s="17">
        <v>0.20399999999999999</v>
      </c>
      <c r="BG32" s="17">
        <v>6.8000000000000005E-2</v>
      </c>
      <c r="BH32" s="17">
        <v>0.111</v>
      </c>
      <c r="BI32" s="17">
        <v>0.14199999999999999</v>
      </c>
      <c r="BJ32" s="17">
        <v>0.02</v>
      </c>
      <c r="BK32" s="17">
        <v>5.0999999999999997E-2</v>
      </c>
      <c r="BL32" s="10">
        <v>0</v>
      </c>
      <c r="BM32" s="10">
        <v>0</v>
      </c>
      <c r="BN32" s="10">
        <v>0</v>
      </c>
      <c r="BO32" s="17">
        <v>107.337</v>
      </c>
      <c r="BP32" s="10">
        <v>0</v>
      </c>
      <c r="BQ32" s="17">
        <v>3.7970000000000002</v>
      </c>
      <c r="BR32" s="17">
        <v>57.368000000000002</v>
      </c>
      <c r="BS32" s="21">
        <f t="shared" si="0"/>
        <v>221.00800000000001</v>
      </c>
    </row>
    <row r="33" spans="1:71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4.2000000000000003E-2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7.0000000000000001E-3</v>
      </c>
      <c r="M33" s="9">
        <v>0</v>
      </c>
      <c r="N33" s="16">
        <v>6.0000000000000001E-3</v>
      </c>
      <c r="O33" s="16">
        <v>5.0000000000000001E-3</v>
      </c>
      <c r="P33" s="16">
        <v>1.2999999999999999E-2</v>
      </c>
      <c r="Q33" s="16">
        <v>6.7000000000000004E-2</v>
      </c>
      <c r="R33" s="9">
        <v>0</v>
      </c>
      <c r="S33" s="9">
        <v>0</v>
      </c>
      <c r="T33" s="16">
        <v>9.2999999999999999E-2</v>
      </c>
      <c r="U33" s="16">
        <v>1.236</v>
      </c>
      <c r="V33" s="16">
        <v>127.681</v>
      </c>
      <c r="W33" s="16">
        <v>1E-3</v>
      </c>
      <c r="X33" s="16">
        <v>0.99</v>
      </c>
      <c r="Y33" s="16">
        <v>1.6E-2</v>
      </c>
      <c r="Z33" s="9">
        <v>0</v>
      </c>
      <c r="AA33" s="16">
        <v>6.0000000000000001E-3</v>
      </c>
      <c r="AB33" s="16">
        <v>3.4000000000000002E-2</v>
      </c>
      <c r="AC33" s="16">
        <v>0.32900000000000001</v>
      </c>
      <c r="AD33" s="16">
        <v>0.10100000000000001</v>
      </c>
      <c r="AE33" s="16">
        <v>0.16</v>
      </c>
      <c r="AF33" s="16">
        <v>0.23799999999999999</v>
      </c>
      <c r="AG33" s="16">
        <v>0.16</v>
      </c>
      <c r="AH33" s="16">
        <v>0.253</v>
      </c>
      <c r="AI33" s="16">
        <v>0.36799999999999999</v>
      </c>
      <c r="AJ33" s="16">
        <v>4.0000000000000001E-3</v>
      </c>
      <c r="AK33" s="16">
        <v>1E-3</v>
      </c>
      <c r="AL33" s="9">
        <v>0</v>
      </c>
      <c r="AM33" s="16">
        <v>1E-3</v>
      </c>
      <c r="AN33" s="16">
        <v>2.5999999999999999E-2</v>
      </c>
      <c r="AO33" s="16">
        <v>1.0999999999999999E-2</v>
      </c>
      <c r="AP33" s="16">
        <v>4.0000000000000001E-3</v>
      </c>
      <c r="AQ33" s="9">
        <v>0</v>
      </c>
      <c r="AR33" s="9">
        <v>0</v>
      </c>
      <c r="AS33" s="9">
        <v>0</v>
      </c>
      <c r="AT33" s="16">
        <v>1.4999999999999999E-2</v>
      </c>
      <c r="AU33" s="16">
        <v>1E-3</v>
      </c>
      <c r="AV33" s="16">
        <v>0.34300000000000003</v>
      </c>
      <c r="AW33" s="9">
        <v>0</v>
      </c>
      <c r="AX33" s="16">
        <v>2E-3</v>
      </c>
      <c r="AY33" s="16">
        <v>6.9000000000000006E-2</v>
      </c>
      <c r="AZ33" s="9">
        <v>0</v>
      </c>
      <c r="BA33" s="16">
        <v>1E-3</v>
      </c>
      <c r="BB33" s="16">
        <v>4.3999999999999997E-2</v>
      </c>
      <c r="BC33" s="16">
        <v>10.436</v>
      </c>
      <c r="BD33" s="9">
        <v>0</v>
      </c>
      <c r="BE33" s="16">
        <v>2E-3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0.01</v>
      </c>
      <c r="BL33" s="9">
        <v>0</v>
      </c>
      <c r="BM33" s="9">
        <v>0</v>
      </c>
      <c r="BN33" s="16">
        <v>0.628</v>
      </c>
      <c r="BO33" s="16">
        <v>12.332000000000001</v>
      </c>
      <c r="BP33" s="9">
        <v>0</v>
      </c>
      <c r="BQ33" s="16">
        <v>0.90300000000000002</v>
      </c>
      <c r="BR33" s="16">
        <v>35.351999999999997</v>
      </c>
      <c r="BS33" s="21">
        <f t="shared" si="0"/>
        <v>191.99099999999996</v>
      </c>
    </row>
    <row r="34" spans="1:71">
      <c r="A34" s="7" t="s">
        <v>210</v>
      </c>
      <c r="B34" s="10">
        <v>0</v>
      </c>
      <c r="C34" s="10">
        <v>0</v>
      </c>
      <c r="D34" s="17">
        <v>4.1000000000000002E-2</v>
      </c>
      <c r="E34" s="10">
        <v>0</v>
      </c>
      <c r="F34" s="17">
        <v>3.1190000000000002</v>
      </c>
      <c r="G34" s="17">
        <v>0.17799999999999999</v>
      </c>
      <c r="H34" s="17">
        <v>1.93</v>
      </c>
      <c r="I34" s="17">
        <v>0.65400000000000003</v>
      </c>
      <c r="J34" s="17">
        <v>9.7000000000000003E-2</v>
      </c>
      <c r="K34" s="17">
        <v>0.51500000000000001</v>
      </c>
      <c r="L34" s="17">
        <v>1.8140000000000001</v>
      </c>
      <c r="M34" s="17">
        <v>1.1599999999999999</v>
      </c>
      <c r="N34" s="17">
        <v>0.22700000000000001</v>
      </c>
      <c r="O34" s="17">
        <v>0.68600000000000005</v>
      </c>
      <c r="P34" s="17">
        <v>0.18099999999999999</v>
      </c>
      <c r="Q34" s="17">
        <v>0.48499999999999999</v>
      </c>
      <c r="R34" s="17">
        <v>4.0510000000000002</v>
      </c>
      <c r="S34" s="17">
        <v>0.82399999999999995</v>
      </c>
      <c r="T34" s="17">
        <v>2.1240000000000001</v>
      </c>
      <c r="U34" s="17">
        <v>4.3869999999999996</v>
      </c>
      <c r="V34" s="17">
        <v>2.798</v>
      </c>
      <c r="W34" s="17">
        <v>20.178000000000001</v>
      </c>
      <c r="X34" s="17">
        <v>12.483000000000001</v>
      </c>
      <c r="Y34" s="17">
        <v>0.45600000000000002</v>
      </c>
      <c r="Z34" s="17">
        <v>4.3999999999999997E-2</v>
      </c>
      <c r="AA34" s="17">
        <v>0.41699999999999998</v>
      </c>
      <c r="AB34" s="17">
        <v>10.318</v>
      </c>
      <c r="AC34" s="17">
        <v>2.1989999999999998</v>
      </c>
      <c r="AD34" s="17">
        <v>6.44</v>
      </c>
      <c r="AE34" s="17">
        <v>9.3689999999999998</v>
      </c>
      <c r="AF34" s="17">
        <v>6.7000000000000004E-2</v>
      </c>
      <c r="AG34" s="17">
        <v>6.4000000000000001E-2</v>
      </c>
      <c r="AH34" s="10">
        <v>0</v>
      </c>
      <c r="AI34" s="17">
        <v>0.63400000000000001</v>
      </c>
      <c r="AJ34" s="10">
        <v>0</v>
      </c>
      <c r="AK34" s="17">
        <v>1.962</v>
      </c>
      <c r="AL34" s="17">
        <v>0.254</v>
      </c>
      <c r="AM34" s="17">
        <v>2.601</v>
      </c>
      <c r="AN34" s="17">
        <v>1.0489999999999999</v>
      </c>
      <c r="AO34" s="17">
        <v>0.68</v>
      </c>
      <c r="AP34" s="17">
        <v>0.65600000000000003</v>
      </c>
      <c r="AQ34" s="17">
        <v>0.17899999999999999</v>
      </c>
      <c r="AR34" s="17">
        <v>0.19500000000000001</v>
      </c>
      <c r="AS34" s="17">
        <v>0.17</v>
      </c>
      <c r="AT34" s="17">
        <v>2.2810000000000001</v>
      </c>
      <c r="AU34" s="17">
        <v>1.079</v>
      </c>
      <c r="AV34" s="17">
        <v>1.6919999999999999</v>
      </c>
      <c r="AW34" s="17">
        <v>0.27300000000000002</v>
      </c>
      <c r="AX34" s="17">
        <v>1.905</v>
      </c>
      <c r="AY34" s="17">
        <v>1.1439999999999999</v>
      </c>
      <c r="AZ34" s="17">
        <v>0.107</v>
      </c>
      <c r="BA34" s="10">
        <v>0</v>
      </c>
      <c r="BB34" s="17">
        <v>1.9179999999999999</v>
      </c>
      <c r="BC34" s="17">
        <v>6.8879999999999999</v>
      </c>
      <c r="BD34" s="17">
        <v>0.53</v>
      </c>
      <c r="BE34" s="17">
        <v>73.034000000000006</v>
      </c>
      <c r="BF34" s="17">
        <v>5.2359999999999998</v>
      </c>
      <c r="BG34" s="17">
        <v>3.99</v>
      </c>
      <c r="BH34" s="17">
        <v>8.3219999999999992</v>
      </c>
      <c r="BI34" s="17">
        <v>8.5999999999999993E-2</v>
      </c>
      <c r="BJ34" s="17">
        <v>3.016</v>
      </c>
      <c r="BK34" s="17">
        <v>6.6000000000000003E-2</v>
      </c>
      <c r="BL34" s="10">
        <v>0</v>
      </c>
      <c r="BM34" s="10">
        <v>0</v>
      </c>
      <c r="BN34" s="17">
        <v>78.741</v>
      </c>
      <c r="BO34" s="17">
        <v>274.82100000000003</v>
      </c>
      <c r="BP34" s="10">
        <v>0</v>
      </c>
      <c r="BQ34" s="17">
        <v>20.224</v>
      </c>
      <c r="BR34" s="17">
        <v>64.795000000000002</v>
      </c>
      <c r="BS34" s="21">
        <f t="shared" si="0"/>
        <v>645.83400000000006</v>
      </c>
    </row>
    <row r="35" spans="1:71">
      <c r="A35" s="7" t="s">
        <v>141</v>
      </c>
      <c r="B35" s="16">
        <v>0.23499999999999999</v>
      </c>
      <c r="C35" s="9">
        <v>0</v>
      </c>
      <c r="D35" s="9">
        <v>0</v>
      </c>
      <c r="E35" s="16">
        <v>4.0000000000000001E-3</v>
      </c>
      <c r="F35" s="16">
        <v>1.2999999999999999E-2</v>
      </c>
      <c r="G35" s="16">
        <v>1E-3</v>
      </c>
      <c r="H35" s="9">
        <v>0</v>
      </c>
      <c r="I35" s="16">
        <v>1E-3</v>
      </c>
      <c r="J35" s="9">
        <v>0</v>
      </c>
      <c r="K35" s="16">
        <v>0.01</v>
      </c>
      <c r="L35" s="16">
        <v>1.7999999999999999E-2</v>
      </c>
      <c r="M35" s="16">
        <v>1E-3</v>
      </c>
      <c r="N35" s="16">
        <v>2E-3</v>
      </c>
      <c r="O35" s="16">
        <v>3.0000000000000001E-3</v>
      </c>
      <c r="P35" s="16">
        <v>8.9999999999999993E-3</v>
      </c>
      <c r="Q35" s="16">
        <v>3.4000000000000002E-2</v>
      </c>
      <c r="R35" s="16">
        <v>2.1000000000000001E-2</v>
      </c>
      <c r="S35" s="16">
        <v>8.9999999999999993E-3</v>
      </c>
      <c r="T35" s="16">
        <v>4.4999999999999998E-2</v>
      </c>
      <c r="U35" s="16">
        <v>0.12</v>
      </c>
      <c r="V35" s="16">
        <v>0.39600000000000002</v>
      </c>
      <c r="W35" s="16">
        <v>2E-3</v>
      </c>
      <c r="X35" s="16">
        <v>0.53500000000000003</v>
      </c>
      <c r="Y35" s="16">
        <v>1.0999999999999999E-2</v>
      </c>
      <c r="Z35" s="16">
        <v>1E-3</v>
      </c>
      <c r="AA35" s="16">
        <v>6.0000000000000001E-3</v>
      </c>
      <c r="AB35" s="16">
        <v>0.17399999999999999</v>
      </c>
      <c r="AC35" s="16">
        <v>6.7000000000000004E-2</v>
      </c>
      <c r="AD35" s="16">
        <v>5.8999999999999997E-2</v>
      </c>
      <c r="AE35" s="16">
        <v>3.3000000000000002E-2</v>
      </c>
      <c r="AF35" s="16">
        <v>1.0999999999999999E-2</v>
      </c>
      <c r="AG35" s="16">
        <v>3.0000000000000001E-3</v>
      </c>
      <c r="AH35" s="16">
        <v>0.01</v>
      </c>
      <c r="AI35" s="16">
        <v>0.03</v>
      </c>
      <c r="AJ35" s="16">
        <v>1E-3</v>
      </c>
      <c r="AK35" s="16">
        <v>1E-3</v>
      </c>
      <c r="AL35" s="16">
        <v>1E-3</v>
      </c>
      <c r="AM35" s="9">
        <v>0</v>
      </c>
      <c r="AN35" s="16">
        <v>1.9E-2</v>
      </c>
      <c r="AO35" s="16">
        <v>4.0000000000000001E-3</v>
      </c>
      <c r="AP35" s="16">
        <v>3.0000000000000001E-3</v>
      </c>
      <c r="AQ35" s="16">
        <v>1E-3</v>
      </c>
      <c r="AR35" s="16">
        <v>1E-3</v>
      </c>
      <c r="AS35" s="9">
        <v>0</v>
      </c>
      <c r="AT35" s="16">
        <v>6.0000000000000001E-3</v>
      </c>
      <c r="AU35" s="16">
        <v>1E-3</v>
      </c>
      <c r="AV35" s="16">
        <v>2.8000000000000001E-2</v>
      </c>
      <c r="AW35" s="16">
        <v>1E-3</v>
      </c>
      <c r="AX35" s="16">
        <v>2E-3</v>
      </c>
      <c r="AY35" s="16">
        <v>7.0000000000000001E-3</v>
      </c>
      <c r="AZ35" s="9">
        <v>0</v>
      </c>
      <c r="BA35" s="9">
        <v>0</v>
      </c>
      <c r="BB35" s="16">
        <v>1.2999999999999999E-2</v>
      </c>
      <c r="BC35" s="16">
        <v>9.9000000000000005E-2</v>
      </c>
      <c r="BD35" s="16">
        <v>1E-3</v>
      </c>
      <c r="BE35" s="16">
        <v>5.6000000000000001E-2</v>
      </c>
      <c r="BF35" s="16">
        <v>2E-3</v>
      </c>
      <c r="BG35" s="16">
        <v>2E-3</v>
      </c>
      <c r="BH35" s="16">
        <v>1E-3</v>
      </c>
      <c r="BI35" s="9">
        <v>0</v>
      </c>
      <c r="BJ35" s="16">
        <v>3.0000000000000001E-3</v>
      </c>
      <c r="BK35" s="16">
        <v>1E-3</v>
      </c>
      <c r="BL35" s="9">
        <v>0</v>
      </c>
      <c r="BM35" s="9">
        <v>0</v>
      </c>
      <c r="BN35" s="9">
        <v>0</v>
      </c>
      <c r="BO35" s="16">
        <v>4.4999999999999998E-2</v>
      </c>
      <c r="BP35" s="9">
        <v>0</v>
      </c>
      <c r="BQ35" s="16">
        <v>4.3999999999999997E-2</v>
      </c>
      <c r="BR35" s="16">
        <v>2.1579999999999999</v>
      </c>
      <c r="BS35" s="21">
        <f t="shared" si="0"/>
        <v>4.3649999999999975</v>
      </c>
    </row>
    <row r="36" spans="1:71">
      <c r="A36" s="7" t="s">
        <v>211</v>
      </c>
      <c r="B36" s="17">
        <v>4.1369999999999996</v>
      </c>
      <c r="C36" s="17">
        <v>1.4999999999999999E-2</v>
      </c>
      <c r="D36" s="17">
        <v>4.7E-2</v>
      </c>
      <c r="E36" s="17">
        <v>0.17699999999999999</v>
      </c>
      <c r="F36" s="17">
        <v>5.9</v>
      </c>
      <c r="G36" s="17">
        <v>0.35099999999999998</v>
      </c>
      <c r="H36" s="17">
        <v>0.40799999999999997</v>
      </c>
      <c r="I36" s="17">
        <v>2.6190000000000002</v>
      </c>
      <c r="J36" s="17">
        <v>0.19500000000000001</v>
      </c>
      <c r="K36" s="17">
        <v>2.7839999999999998</v>
      </c>
      <c r="L36" s="17">
        <v>9.0440000000000005</v>
      </c>
      <c r="M36" s="17">
        <v>1.1399999999999999</v>
      </c>
      <c r="N36" s="17">
        <v>0.878</v>
      </c>
      <c r="O36" s="17">
        <v>2.1800000000000002</v>
      </c>
      <c r="P36" s="17">
        <v>7.6859999999999999</v>
      </c>
      <c r="Q36" s="17">
        <v>1.6870000000000001</v>
      </c>
      <c r="R36" s="17">
        <v>1.079</v>
      </c>
      <c r="S36" s="17">
        <v>0.57399999999999995</v>
      </c>
      <c r="T36" s="17">
        <v>0.82699999999999996</v>
      </c>
      <c r="U36" s="17">
        <v>1.6559999999999999</v>
      </c>
      <c r="V36" s="17">
        <v>0.85399999999999998</v>
      </c>
      <c r="W36" s="17">
        <v>0.14399999999999999</v>
      </c>
      <c r="X36" s="17">
        <v>0.25700000000000001</v>
      </c>
      <c r="Y36" s="17">
        <v>357.14499999999998</v>
      </c>
      <c r="Z36" s="17">
        <v>0.56100000000000005</v>
      </c>
      <c r="AA36" s="17">
        <v>0.82099999999999995</v>
      </c>
      <c r="AB36" s="17">
        <v>0.68200000000000005</v>
      </c>
      <c r="AC36" s="17">
        <v>1.2849999999999999</v>
      </c>
      <c r="AD36" s="17">
        <v>4.3170000000000002</v>
      </c>
      <c r="AE36" s="17">
        <v>6.8019999999999996</v>
      </c>
      <c r="AF36" s="17">
        <v>5.5170000000000003</v>
      </c>
      <c r="AG36" s="10">
        <v>0</v>
      </c>
      <c r="AH36" s="17">
        <v>2.7E-2</v>
      </c>
      <c r="AI36" s="17">
        <v>0.92300000000000004</v>
      </c>
      <c r="AJ36" s="17">
        <v>0.10100000000000001</v>
      </c>
      <c r="AK36" s="17">
        <v>2.1280000000000001</v>
      </c>
      <c r="AL36" s="17">
        <v>0.35</v>
      </c>
      <c r="AM36" s="17">
        <v>4.335</v>
      </c>
      <c r="AN36" s="17">
        <v>4.1150000000000002</v>
      </c>
      <c r="AO36" s="17">
        <v>1.0049999999999999</v>
      </c>
      <c r="AP36" s="17">
        <v>0.49199999999999999</v>
      </c>
      <c r="AQ36" s="17">
        <v>0.29299999999999998</v>
      </c>
      <c r="AR36" s="17">
        <v>6.7000000000000004E-2</v>
      </c>
      <c r="AS36" s="17">
        <v>1.5429999999999999</v>
      </c>
      <c r="AT36" s="17">
        <v>3.8889999999999998</v>
      </c>
      <c r="AU36" s="17">
        <v>0.85</v>
      </c>
      <c r="AV36" s="17">
        <v>0.88600000000000001</v>
      </c>
      <c r="AW36" s="17">
        <v>0.53300000000000003</v>
      </c>
      <c r="AX36" s="17">
        <v>0.26500000000000001</v>
      </c>
      <c r="AY36" s="17">
        <v>0.505</v>
      </c>
      <c r="AZ36" s="17">
        <v>5.8000000000000003E-2</v>
      </c>
      <c r="BA36" s="17">
        <v>3.0000000000000001E-3</v>
      </c>
      <c r="BB36" s="17">
        <v>1.0760000000000001</v>
      </c>
      <c r="BC36" s="17">
        <v>2.9140000000000001</v>
      </c>
      <c r="BD36" s="17">
        <v>1.25</v>
      </c>
      <c r="BE36" s="17">
        <v>3.8730000000000002</v>
      </c>
      <c r="BF36" s="17">
        <v>0.64100000000000001</v>
      </c>
      <c r="BG36" s="17">
        <v>0.53200000000000003</v>
      </c>
      <c r="BH36" s="17">
        <v>0.996</v>
      </c>
      <c r="BI36" s="17">
        <v>0.189</v>
      </c>
      <c r="BJ36" s="17">
        <v>8.1000000000000003E-2</v>
      </c>
      <c r="BK36" s="17">
        <v>3.3000000000000002E-2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21">
        <f t="shared" si="0"/>
        <v>455.72200000000015</v>
      </c>
    </row>
    <row r="37" spans="1:71">
      <c r="A37" s="7" t="s">
        <v>212</v>
      </c>
      <c r="B37" s="16">
        <v>4.0000000000000001E-3</v>
      </c>
      <c r="C37" s="16">
        <v>1E-3</v>
      </c>
      <c r="D37" s="16">
        <v>1E-3</v>
      </c>
      <c r="E37" s="16">
        <v>2E-3</v>
      </c>
      <c r="F37" s="16">
        <v>3.0000000000000001E-3</v>
      </c>
      <c r="G37" s="16">
        <v>3.0000000000000001E-3</v>
      </c>
      <c r="H37" s="16">
        <v>2E-3</v>
      </c>
      <c r="I37" s="16">
        <v>3.0000000000000001E-3</v>
      </c>
      <c r="J37" s="16">
        <v>2E-3</v>
      </c>
      <c r="K37" s="16">
        <v>0.01</v>
      </c>
      <c r="L37" s="16">
        <v>4.0000000000000001E-3</v>
      </c>
      <c r="M37" s="16">
        <v>4.0000000000000001E-3</v>
      </c>
      <c r="N37" s="16">
        <v>4.0000000000000001E-3</v>
      </c>
      <c r="O37" s="16">
        <v>3.0000000000000001E-3</v>
      </c>
      <c r="P37" s="16">
        <v>4.0000000000000001E-3</v>
      </c>
      <c r="Q37" s="16">
        <v>4.0000000000000001E-3</v>
      </c>
      <c r="R37" s="16">
        <v>4.0000000000000001E-3</v>
      </c>
      <c r="S37" s="16">
        <v>4.0000000000000001E-3</v>
      </c>
      <c r="T37" s="16">
        <v>4.0000000000000001E-3</v>
      </c>
      <c r="U37" s="16">
        <v>4.0000000000000001E-3</v>
      </c>
      <c r="V37" s="16">
        <v>5.0000000000000001E-3</v>
      </c>
      <c r="W37" s="16">
        <v>3.0000000000000001E-3</v>
      </c>
      <c r="X37" s="16">
        <v>4.0000000000000001E-3</v>
      </c>
      <c r="Y37" s="16">
        <v>7.0000000000000001E-3</v>
      </c>
      <c r="Z37" s="16">
        <v>2E-3</v>
      </c>
      <c r="AA37" s="16">
        <v>3.0000000000000001E-3</v>
      </c>
      <c r="AB37" s="16">
        <v>4.0000000000000001E-3</v>
      </c>
      <c r="AC37" s="16">
        <v>4.0000000000000001E-3</v>
      </c>
      <c r="AD37" s="16">
        <v>3.0000000000000001E-3</v>
      </c>
      <c r="AE37" s="16">
        <v>3.0000000000000001E-3</v>
      </c>
      <c r="AF37" s="16">
        <v>3.0000000000000001E-3</v>
      </c>
      <c r="AG37" s="16">
        <v>3.0000000000000001E-3</v>
      </c>
      <c r="AH37" s="16">
        <v>3.0000000000000001E-3</v>
      </c>
      <c r="AI37" s="16">
        <v>3.0000000000000001E-3</v>
      </c>
      <c r="AJ37" s="16">
        <v>2E-3</v>
      </c>
      <c r="AK37" s="16">
        <v>3.0000000000000001E-3</v>
      </c>
      <c r="AL37" s="16">
        <v>3.0000000000000001E-3</v>
      </c>
      <c r="AM37" s="16">
        <v>3.0000000000000001E-3</v>
      </c>
      <c r="AN37" s="16">
        <v>3.0000000000000001E-3</v>
      </c>
      <c r="AO37" s="16">
        <v>3.0000000000000001E-3</v>
      </c>
      <c r="AP37" s="16">
        <v>2E-3</v>
      </c>
      <c r="AQ37" s="16">
        <v>2E-3</v>
      </c>
      <c r="AR37" s="16">
        <v>2E-3</v>
      </c>
      <c r="AS37" s="16">
        <v>2E-3</v>
      </c>
      <c r="AT37" s="16">
        <v>4.0000000000000001E-3</v>
      </c>
      <c r="AU37" s="16">
        <v>4.0000000000000001E-3</v>
      </c>
      <c r="AV37" s="16">
        <v>4.0000000000000001E-3</v>
      </c>
      <c r="AW37" s="16">
        <v>3.0000000000000001E-3</v>
      </c>
      <c r="AX37" s="16">
        <v>3.0000000000000001E-3</v>
      </c>
      <c r="AY37" s="16">
        <v>4.0000000000000001E-3</v>
      </c>
      <c r="AZ37" s="16">
        <v>2E-3</v>
      </c>
      <c r="BA37" s="16">
        <v>1E-3</v>
      </c>
      <c r="BB37" s="16">
        <v>4.0000000000000001E-3</v>
      </c>
      <c r="BC37" s="16">
        <v>4.0000000000000001E-3</v>
      </c>
      <c r="BD37" s="16">
        <v>3.0000000000000001E-3</v>
      </c>
      <c r="BE37" s="16">
        <v>4.0000000000000001E-3</v>
      </c>
      <c r="BF37" s="16">
        <v>3.0000000000000001E-3</v>
      </c>
      <c r="BG37" s="16">
        <v>2E-3</v>
      </c>
      <c r="BH37" s="16">
        <v>3.0000000000000001E-3</v>
      </c>
      <c r="BI37" s="16">
        <v>2E-3</v>
      </c>
      <c r="BJ37" s="16">
        <v>3.0000000000000001E-3</v>
      </c>
      <c r="BK37" s="16">
        <v>2E-3</v>
      </c>
      <c r="BL37" s="9">
        <v>0</v>
      </c>
      <c r="BM37" s="9">
        <v>0</v>
      </c>
      <c r="BN37" s="16">
        <v>6.0000000000000001E-3</v>
      </c>
      <c r="BO37" s="16">
        <v>4.0000000000000001E-3</v>
      </c>
      <c r="BP37" s="9">
        <v>0</v>
      </c>
      <c r="BQ37" s="16">
        <v>5.0000000000000001E-3</v>
      </c>
      <c r="BR37" s="16">
        <v>4.0000000000000001E-3</v>
      </c>
      <c r="BS37" s="21">
        <f t="shared" si="0"/>
        <v>0.21900000000000017</v>
      </c>
    </row>
    <row r="38" spans="1:71">
      <c r="A38" s="7" t="s">
        <v>213</v>
      </c>
      <c r="B38" s="17">
        <v>2E-3</v>
      </c>
      <c r="C38" s="10">
        <v>0</v>
      </c>
      <c r="D38" s="10">
        <v>0</v>
      </c>
      <c r="E38" s="10">
        <v>0</v>
      </c>
      <c r="F38" s="17">
        <v>1.4E-2</v>
      </c>
      <c r="G38" s="17">
        <v>3.0000000000000001E-3</v>
      </c>
      <c r="H38" s="17">
        <v>2E-3</v>
      </c>
      <c r="I38" s="17">
        <v>0.01</v>
      </c>
      <c r="J38" s="10">
        <v>0</v>
      </c>
      <c r="K38" s="17">
        <v>1.7000000000000001E-2</v>
      </c>
      <c r="L38" s="17">
        <v>1.2999999999999999E-2</v>
      </c>
      <c r="M38" s="17">
        <v>4.0000000000000001E-3</v>
      </c>
      <c r="N38" s="17">
        <v>2E-3</v>
      </c>
      <c r="O38" s="17">
        <v>7.0000000000000001E-3</v>
      </c>
      <c r="P38" s="17">
        <v>6.3E-2</v>
      </c>
      <c r="Q38" s="17">
        <v>8.0000000000000002E-3</v>
      </c>
      <c r="R38" s="17">
        <v>2E-3</v>
      </c>
      <c r="S38" s="17">
        <v>2E-3</v>
      </c>
      <c r="T38" s="17">
        <v>4.0000000000000001E-3</v>
      </c>
      <c r="U38" s="17">
        <v>7.0000000000000001E-3</v>
      </c>
      <c r="V38" s="17">
        <v>2E-3</v>
      </c>
      <c r="W38" s="17">
        <v>1E-3</v>
      </c>
      <c r="X38" s="17">
        <v>4.0000000000000001E-3</v>
      </c>
      <c r="Y38" s="17">
        <v>1.6E-2</v>
      </c>
      <c r="Z38" s="17">
        <v>5.0000000000000001E-3</v>
      </c>
      <c r="AA38" s="17">
        <v>0.14099999999999999</v>
      </c>
      <c r="AB38" s="17">
        <v>1.7999999999999999E-2</v>
      </c>
      <c r="AC38" s="17">
        <v>4.0000000000000001E-3</v>
      </c>
      <c r="AD38" s="17">
        <v>8.0000000000000002E-3</v>
      </c>
      <c r="AE38" s="17">
        <v>1.2999999999999999E-2</v>
      </c>
      <c r="AF38" s="17">
        <v>2E-3</v>
      </c>
      <c r="AG38" s="17">
        <v>1E-3</v>
      </c>
      <c r="AH38" s="10">
        <v>0</v>
      </c>
      <c r="AI38" s="17">
        <v>3.0000000000000001E-3</v>
      </c>
      <c r="AJ38" s="17">
        <v>1E-3</v>
      </c>
      <c r="AK38" s="17">
        <v>3.0000000000000001E-3</v>
      </c>
      <c r="AL38" s="17">
        <v>2E-3</v>
      </c>
      <c r="AM38" s="17">
        <v>3.0000000000000001E-3</v>
      </c>
      <c r="AN38" s="17">
        <v>4.0000000000000001E-3</v>
      </c>
      <c r="AO38" s="17">
        <v>8.0000000000000002E-3</v>
      </c>
      <c r="AP38" s="10">
        <v>0</v>
      </c>
      <c r="AQ38" s="17">
        <v>1E-3</v>
      </c>
      <c r="AR38" s="17">
        <v>1E-3</v>
      </c>
      <c r="AS38" s="17">
        <v>0.01</v>
      </c>
      <c r="AT38" s="17">
        <v>1.6E-2</v>
      </c>
      <c r="AU38" s="17">
        <v>5.0000000000000001E-3</v>
      </c>
      <c r="AV38" s="17">
        <v>6.0000000000000001E-3</v>
      </c>
      <c r="AW38" s="17">
        <v>3.0000000000000001E-3</v>
      </c>
      <c r="AX38" s="17">
        <v>6.0000000000000001E-3</v>
      </c>
      <c r="AY38" s="17">
        <v>4.0000000000000001E-3</v>
      </c>
      <c r="AZ38" s="10">
        <v>0</v>
      </c>
      <c r="BA38" s="10">
        <v>0</v>
      </c>
      <c r="BB38" s="17">
        <v>1.4E-2</v>
      </c>
      <c r="BC38" s="17">
        <v>5.7000000000000002E-2</v>
      </c>
      <c r="BD38" s="17">
        <v>2E-3</v>
      </c>
      <c r="BE38" s="17">
        <v>3.0000000000000001E-3</v>
      </c>
      <c r="BF38" s="17">
        <v>1E-3</v>
      </c>
      <c r="BG38" s="17">
        <v>1E-3</v>
      </c>
      <c r="BH38" s="10">
        <v>0</v>
      </c>
      <c r="BI38" s="10">
        <v>0</v>
      </c>
      <c r="BJ38" s="10">
        <v>0</v>
      </c>
      <c r="BK38" s="17">
        <v>1E-3</v>
      </c>
      <c r="BL38" s="10">
        <v>0</v>
      </c>
      <c r="BM38" s="10">
        <v>0</v>
      </c>
      <c r="BN38" s="10">
        <v>0</v>
      </c>
      <c r="BO38" s="17">
        <v>0.11</v>
      </c>
      <c r="BP38" s="10">
        <v>0</v>
      </c>
      <c r="BQ38" s="10">
        <v>0</v>
      </c>
      <c r="BR38" s="10">
        <v>0</v>
      </c>
      <c r="BS38" s="21">
        <f t="shared" si="0"/>
        <v>0.64000000000000024</v>
      </c>
    </row>
    <row r="39" spans="1:71">
      <c r="A39" s="7" t="s">
        <v>214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  <c r="BS39" s="21">
        <f t="shared" si="0"/>
        <v>0</v>
      </c>
    </row>
    <row r="40" spans="1:71">
      <c r="A40" s="7" t="s">
        <v>146</v>
      </c>
      <c r="B40" s="17">
        <v>0.66300000000000003</v>
      </c>
      <c r="C40" s="17">
        <v>0.153</v>
      </c>
      <c r="D40" s="17">
        <v>0.26700000000000002</v>
      </c>
      <c r="E40" s="17">
        <v>0.32700000000000001</v>
      </c>
      <c r="F40" s="17">
        <v>0.56200000000000006</v>
      </c>
      <c r="G40" s="17">
        <v>0.56799999999999995</v>
      </c>
      <c r="H40" s="17">
        <v>0.36699999999999999</v>
      </c>
      <c r="I40" s="17">
        <v>0.55600000000000005</v>
      </c>
      <c r="J40" s="17">
        <v>0.42899999999999999</v>
      </c>
      <c r="K40" s="17">
        <v>1.7889999999999999</v>
      </c>
      <c r="L40" s="17">
        <v>0.79</v>
      </c>
      <c r="M40" s="17">
        <v>0.72899999999999998</v>
      </c>
      <c r="N40" s="17">
        <v>0.72299999999999998</v>
      </c>
      <c r="O40" s="17">
        <v>0.51200000000000001</v>
      </c>
      <c r="P40" s="17">
        <v>0.8</v>
      </c>
      <c r="Q40" s="17">
        <v>0.68100000000000005</v>
      </c>
      <c r="R40" s="17">
        <v>0.71199999999999997</v>
      </c>
      <c r="S40" s="17">
        <v>0.69599999999999995</v>
      </c>
      <c r="T40" s="17">
        <v>0.66400000000000003</v>
      </c>
      <c r="U40" s="17">
        <v>0.71299999999999997</v>
      </c>
      <c r="V40" s="17">
        <v>0.91100000000000003</v>
      </c>
      <c r="W40" s="17">
        <v>0.56000000000000005</v>
      </c>
      <c r="X40" s="17">
        <v>0.68899999999999995</v>
      </c>
      <c r="Y40" s="17">
        <v>1.2070000000000001</v>
      </c>
      <c r="Z40" s="17">
        <v>0.34499999999999997</v>
      </c>
      <c r="AA40" s="17">
        <v>0.60199999999999998</v>
      </c>
      <c r="AB40" s="17">
        <v>0.65</v>
      </c>
      <c r="AC40" s="17">
        <v>0.65900000000000003</v>
      </c>
      <c r="AD40" s="17">
        <v>0.52900000000000003</v>
      </c>
      <c r="AE40" s="17">
        <v>0.59699999999999998</v>
      </c>
      <c r="AF40" s="17">
        <v>0.61</v>
      </c>
      <c r="AG40" s="17">
        <v>0.51900000000000002</v>
      </c>
      <c r="AH40" s="17">
        <v>0.48699999999999999</v>
      </c>
      <c r="AI40" s="17">
        <v>0.53500000000000003</v>
      </c>
      <c r="AJ40" s="17">
        <v>0.34100000000000003</v>
      </c>
      <c r="AK40" s="17">
        <v>0.48799999999999999</v>
      </c>
      <c r="AL40" s="17">
        <v>0.502</v>
      </c>
      <c r="AM40" s="17">
        <v>0.53700000000000003</v>
      </c>
      <c r="AN40" s="17">
        <v>0.624</v>
      </c>
      <c r="AO40" s="17">
        <v>0.56499999999999995</v>
      </c>
      <c r="AP40" s="17">
        <v>0.34599999999999997</v>
      </c>
      <c r="AQ40" s="17">
        <v>0.38100000000000001</v>
      </c>
      <c r="AR40" s="17">
        <v>0.39900000000000002</v>
      </c>
      <c r="AS40" s="17">
        <v>0.442</v>
      </c>
      <c r="AT40" s="17">
        <v>0.67</v>
      </c>
      <c r="AU40" s="17">
        <v>0.73899999999999999</v>
      </c>
      <c r="AV40" s="17">
        <v>0.72399999999999998</v>
      </c>
      <c r="AW40" s="17">
        <v>0.54700000000000004</v>
      </c>
      <c r="AX40" s="17">
        <v>0.51700000000000002</v>
      </c>
      <c r="AY40" s="17">
        <v>0.69699999999999995</v>
      </c>
      <c r="AZ40" s="17">
        <v>0.29799999999999999</v>
      </c>
      <c r="BA40" s="17">
        <v>0.20799999999999999</v>
      </c>
      <c r="BB40" s="17">
        <v>0.68700000000000006</v>
      </c>
      <c r="BC40" s="17">
        <v>0.69899999999999995</v>
      </c>
      <c r="BD40" s="17">
        <v>0.51300000000000001</v>
      </c>
      <c r="BE40" s="17">
        <v>0.72199999999999998</v>
      </c>
      <c r="BF40" s="17">
        <v>0.5</v>
      </c>
      <c r="BG40" s="17">
        <v>0.44</v>
      </c>
      <c r="BH40" s="17">
        <v>0.46300000000000002</v>
      </c>
      <c r="BI40" s="17">
        <v>0.32600000000000001</v>
      </c>
      <c r="BJ40" s="17">
        <v>0.53100000000000003</v>
      </c>
      <c r="BK40" s="17">
        <v>0.442</v>
      </c>
      <c r="BL40" s="10">
        <v>0</v>
      </c>
      <c r="BM40" s="10">
        <v>0</v>
      </c>
      <c r="BN40" s="17">
        <v>1.0900000000000001</v>
      </c>
      <c r="BO40" s="17">
        <v>0.76100000000000001</v>
      </c>
      <c r="BP40" s="10">
        <v>0</v>
      </c>
      <c r="BQ40" s="17">
        <v>0.84399999999999997</v>
      </c>
      <c r="BR40" s="17">
        <v>0.748</v>
      </c>
      <c r="BS40" s="21">
        <f t="shared" si="0"/>
        <v>39.391999999999996</v>
      </c>
    </row>
    <row r="41" spans="1:71">
      <c r="A41" s="7" t="s">
        <v>215</v>
      </c>
      <c r="B41" s="16">
        <v>109.041</v>
      </c>
      <c r="C41" s="16">
        <v>4.165</v>
      </c>
      <c r="D41" s="16">
        <v>1.837</v>
      </c>
      <c r="E41" s="16">
        <v>5.5650000000000004</v>
      </c>
      <c r="F41" s="16">
        <v>269.733</v>
      </c>
      <c r="G41" s="16">
        <v>34.338000000000001</v>
      </c>
      <c r="H41" s="16">
        <v>18.422999999999998</v>
      </c>
      <c r="I41" s="16">
        <v>18.88</v>
      </c>
      <c r="J41" s="16">
        <v>6.43</v>
      </c>
      <c r="K41" s="16">
        <v>52.524999999999999</v>
      </c>
      <c r="L41" s="16">
        <v>118.07899999999999</v>
      </c>
      <c r="M41" s="16">
        <v>64.697000000000003</v>
      </c>
      <c r="N41" s="16">
        <v>39.710999999999999</v>
      </c>
      <c r="O41" s="16">
        <v>43.262999999999998</v>
      </c>
      <c r="P41" s="16">
        <v>64.406999999999996</v>
      </c>
      <c r="Q41" s="16">
        <v>83.316999999999993</v>
      </c>
      <c r="R41" s="16">
        <v>49.542000000000002</v>
      </c>
      <c r="S41" s="16">
        <v>43.97</v>
      </c>
      <c r="T41" s="16">
        <v>87.677999999999997</v>
      </c>
      <c r="U41" s="16">
        <v>98.513000000000005</v>
      </c>
      <c r="V41" s="16">
        <v>99.93</v>
      </c>
      <c r="W41" s="16">
        <v>30.99</v>
      </c>
      <c r="X41" s="16">
        <v>117.251</v>
      </c>
      <c r="Y41" s="16">
        <v>86.837999999999994</v>
      </c>
      <c r="Z41" s="16">
        <v>4.8099999999999996</v>
      </c>
      <c r="AA41" s="16">
        <v>21.222000000000001</v>
      </c>
      <c r="AB41" s="16">
        <v>394.47199999999998</v>
      </c>
      <c r="AC41" s="16">
        <v>20.701000000000001</v>
      </c>
      <c r="AD41" s="16">
        <v>356.52499999999998</v>
      </c>
      <c r="AE41" s="16">
        <v>117.122</v>
      </c>
      <c r="AF41" s="16">
        <v>36.412999999999997</v>
      </c>
      <c r="AG41" s="16">
        <v>14.523</v>
      </c>
      <c r="AH41" s="16">
        <v>7.1349999999999998</v>
      </c>
      <c r="AI41" s="16">
        <v>29.457999999999998</v>
      </c>
      <c r="AJ41" s="16">
        <v>2.5630000000000002</v>
      </c>
      <c r="AK41" s="16">
        <v>116.167</v>
      </c>
      <c r="AL41" s="16">
        <v>22.007999999999999</v>
      </c>
      <c r="AM41" s="16">
        <v>22.405999999999999</v>
      </c>
      <c r="AN41" s="16">
        <v>33.091000000000001</v>
      </c>
      <c r="AO41" s="16">
        <v>37.543999999999997</v>
      </c>
      <c r="AP41" s="16">
        <v>5.3689999999999998</v>
      </c>
      <c r="AQ41" s="16">
        <v>2.835</v>
      </c>
      <c r="AR41" s="16">
        <v>7.22</v>
      </c>
      <c r="AS41" s="16">
        <v>18.102</v>
      </c>
      <c r="AT41" s="16">
        <v>57.488999999999997</v>
      </c>
      <c r="AU41" s="16">
        <v>31.082000000000001</v>
      </c>
      <c r="AV41" s="16">
        <v>31.064</v>
      </c>
      <c r="AW41" s="16">
        <v>4.431</v>
      </c>
      <c r="AX41" s="16">
        <v>17.423999999999999</v>
      </c>
      <c r="AY41" s="16">
        <v>22.143000000000001</v>
      </c>
      <c r="AZ41" s="16">
        <v>2.5630000000000002</v>
      </c>
      <c r="BA41" s="16">
        <v>0.65500000000000003</v>
      </c>
      <c r="BB41" s="16">
        <v>54.59</v>
      </c>
      <c r="BC41" s="16">
        <v>42.317</v>
      </c>
      <c r="BD41" s="16">
        <v>29.042000000000002</v>
      </c>
      <c r="BE41" s="16">
        <v>181.446</v>
      </c>
      <c r="BF41" s="16">
        <v>15.836</v>
      </c>
      <c r="BG41" s="16">
        <v>10.54</v>
      </c>
      <c r="BH41" s="16">
        <v>15.965999999999999</v>
      </c>
      <c r="BI41" s="16">
        <v>2.9540000000000002</v>
      </c>
      <c r="BJ41" s="16">
        <v>11.692</v>
      </c>
      <c r="BK41" s="16">
        <v>2.6070000000000002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21">
        <f t="shared" si="0"/>
        <v>3352.6499999999996</v>
      </c>
    </row>
    <row r="42" spans="1:71">
      <c r="A42" s="7" t="s">
        <v>216</v>
      </c>
      <c r="B42" s="17">
        <v>16.413</v>
      </c>
      <c r="C42" s="17">
        <v>3.7839999999999998</v>
      </c>
      <c r="D42" s="17">
        <v>6.6159999999999997</v>
      </c>
      <c r="E42" s="17">
        <v>8.0990000000000002</v>
      </c>
      <c r="F42" s="17">
        <v>13.917999999999999</v>
      </c>
      <c r="G42" s="17">
        <v>14.058999999999999</v>
      </c>
      <c r="H42" s="17">
        <v>9.0850000000000009</v>
      </c>
      <c r="I42" s="17">
        <v>13.778</v>
      </c>
      <c r="J42" s="17">
        <v>10.614000000000001</v>
      </c>
      <c r="K42" s="17">
        <v>44.29</v>
      </c>
      <c r="L42" s="17">
        <v>19.562000000000001</v>
      </c>
      <c r="M42" s="17">
        <v>18.059000000000001</v>
      </c>
      <c r="N42" s="17">
        <v>17.891999999999999</v>
      </c>
      <c r="O42" s="17">
        <v>12.683</v>
      </c>
      <c r="P42" s="17">
        <v>19.802</v>
      </c>
      <c r="Q42" s="17">
        <v>16.867000000000001</v>
      </c>
      <c r="R42" s="17">
        <v>17.620999999999999</v>
      </c>
      <c r="S42" s="17">
        <v>17.228999999999999</v>
      </c>
      <c r="T42" s="17">
        <v>16.436</v>
      </c>
      <c r="U42" s="17">
        <v>17.652000000000001</v>
      </c>
      <c r="V42" s="17">
        <v>22.544</v>
      </c>
      <c r="W42" s="17">
        <v>13.862</v>
      </c>
      <c r="X42" s="17">
        <v>17.056000000000001</v>
      </c>
      <c r="Y42" s="17">
        <v>29.885999999999999</v>
      </c>
      <c r="Z42" s="17">
        <v>8.532</v>
      </c>
      <c r="AA42" s="17">
        <v>14.911</v>
      </c>
      <c r="AB42" s="17">
        <v>16.094000000000001</v>
      </c>
      <c r="AC42" s="17">
        <v>16.308</v>
      </c>
      <c r="AD42" s="17">
        <v>13.106</v>
      </c>
      <c r="AE42" s="17">
        <v>14.773</v>
      </c>
      <c r="AF42" s="17">
        <v>15.106</v>
      </c>
      <c r="AG42" s="17">
        <v>12.862</v>
      </c>
      <c r="AH42" s="17">
        <v>12.06</v>
      </c>
      <c r="AI42" s="17">
        <v>13.244</v>
      </c>
      <c r="AJ42" s="17">
        <v>8.4529999999999994</v>
      </c>
      <c r="AK42" s="17">
        <v>12.077999999999999</v>
      </c>
      <c r="AL42" s="17">
        <v>12.439</v>
      </c>
      <c r="AM42" s="17">
        <v>13.291</v>
      </c>
      <c r="AN42" s="17">
        <v>15.455</v>
      </c>
      <c r="AO42" s="17">
        <v>13.99</v>
      </c>
      <c r="AP42" s="17">
        <v>8.5649999999999995</v>
      </c>
      <c r="AQ42" s="17">
        <v>9.4320000000000004</v>
      </c>
      <c r="AR42" s="17">
        <v>9.89</v>
      </c>
      <c r="AS42" s="17">
        <v>10.942</v>
      </c>
      <c r="AT42" s="17">
        <v>16.600000000000001</v>
      </c>
      <c r="AU42" s="17">
        <v>18.297000000000001</v>
      </c>
      <c r="AV42" s="17">
        <v>17.914999999999999</v>
      </c>
      <c r="AW42" s="17">
        <v>13.552</v>
      </c>
      <c r="AX42" s="17">
        <v>12.81</v>
      </c>
      <c r="AY42" s="17">
        <v>17.263000000000002</v>
      </c>
      <c r="AZ42" s="17">
        <v>7.3879999999999999</v>
      </c>
      <c r="BA42" s="17">
        <v>5.1529999999999996</v>
      </c>
      <c r="BB42" s="17">
        <v>17.003</v>
      </c>
      <c r="BC42" s="17">
        <v>17.305</v>
      </c>
      <c r="BD42" s="17">
        <v>12.695</v>
      </c>
      <c r="BE42" s="17">
        <v>17.885999999999999</v>
      </c>
      <c r="BF42" s="17">
        <v>12.368</v>
      </c>
      <c r="BG42" s="17">
        <v>10.888999999999999</v>
      </c>
      <c r="BH42" s="17">
        <v>11.461</v>
      </c>
      <c r="BI42" s="17">
        <v>8.0609999999999999</v>
      </c>
      <c r="BJ42" s="17">
        <v>13.135999999999999</v>
      </c>
      <c r="BK42" s="17">
        <v>10.955</v>
      </c>
      <c r="BL42" s="10">
        <v>0</v>
      </c>
      <c r="BM42" s="10">
        <v>0</v>
      </c>
      <c r="BN42" s="17">
        <v>26.981000000000002</v>
      </c>
      <c r="BO42" s="17">
        <v>18.835999999999999</v>
      </c>
      <c r="BP42" s="10">
        <v>0</v>
      </c>
      <c r="BQ42" s="17">
        <v>20.893000000000001</v>
      </c>
      <c r="BR42" s="17">
        <v>18.53</v>
      </c>
      <c r="BS42" s="21">
        <f t="shared" si="0"/>
        <v>975.31500000000028</v>
      </c>
    </row>
    <row r="43" spans="1:71">
      <c r="A43" s="7" t="s">
        <v>217</v>
      </c>
      <c r="B43" s="16">
        <v>12.131</v>
      </c>
      <c r="C43" s="16">
        <v>0.26200000000000001</v>
      </c>
      <c r="D43" s="16">
        <v>0.193</v>
      </c>
      <c r="E43" s="16">
        <v>0.441</v>
      </c>
      <c r="F43" s="16">
        <v>27.494</v>
      </c>
      <c r="G43" s="16">
        <v>4.6660000000000004</v>
      </c>
      <c r="H43" s="16">
        <v>1.3320000000000001</v>
      </c>
      <c r="I43" s="16">
        <v>3.9020000000000001</v>
      </c>
      <c r="J43" s="16">
        <v>0.89700000000000002</v>
      </c>
      <c r="K43" s="16">
        <v>9.82</v>
      </c>
      <c r="L43" s="16">
        <v>21.731000000000002</v>
      </c>
      <c r="M43" s="16">
        <v>3.9649999999999999</v>
      </c>
      <c r="N43" s="16">
        <v>7.109</v>
      </c>
      <c r="O43" s="16">
        <v>4.5179999999999998</v>
      </c>
      <c r="P43" s="16">
        <v>4.4850000000000003</v>
      </c>
      <c r="Q43" s="16">
        <v>5.0709999999999997</v>
      </c>
      <c r="R43" s="16">
        <v>2.8410000000000002</v>
      </c>
      <c r="S43" s="16">
        <v>2.4140000000000001</v>
      </c>
      <c r="T43" s="16">
        <v>4.5279999999999996</v>
      </c>
      <c r="U43" s="16">
        <v>9.4640000000000004</v>
      </c>
      <c r="V43" s="16">
        <v>4.9420000000000002</v>
      </c>
      <c r="W43" s="16">
        <v>2.5110000000000001</v>
      </c>
      <c r="X43" s="16">
        <v>5.8689999999999998</v>
      </c>
      <c r="Y43" s="16">
        <v>43.798000000000002</v>
      </c>
      <c r="Z43" s="16">
        <v>0.27800000000000002</v>
      </c>
      <c r="AA43" s="16">
        <v>3.56</v>
      </c>
      <c r="AB43" s="16">
        <v>26.774000000000001</v>
      </c>
      <c r="AC43" s="16">
        <v>14.904999999999999</v>
      </c>
      <c r="AD43" s="16">
        <v>156.38300000000001</v>
      </c>
      <c r="AE43" s="16">
        <v>67.293999999999997</v>
      </c>
      <c r="AF43" s="16">
        <v>154.34399999999999</v>
      </c>
      <c r="AG43" s="16">
        <v>0.71099999999999997</v>
      </c>
      <c r="AH43" s="16">
        <v>0.57999999999999996</v>
      </c>
      <c r="AI43" s="16">
        <v>9.6509999999999998</v>
      </c>
      <c r="AJ43" s="16">
        <v>0.34100000000000003</v>
      </c>
      <c r="AK43" s="16">
        <v>10.666</v>
      </c>
      <c r="AL43" s="16">
        <v>2.42</v>
      </c>
      <c r="AM43" s="16">
        <v>6.6870000000000003</v>
      </c>
      <c r="AN43" s="16">
        <v>3.2090000000000001</v>
      </c>
      <c r="AO43" s="16">
        <v>2.5590000000000002</v>
      </c>
      <c r="AP43" s="16">
        <v>0.93</v>
      </c>
      <c r="AQ43" s="16">
        <v>0.57499999999999996</v>
      </c>
      <c r="AR43" s="16">
        <v>0.93600000000000005</v>
      </c>
      <c r="AS43" s="16">
        <v>0.88200000000000001</v>
      </c>
      <c r="AT43" s="16">
        <v>5.0190000000000001</v>
      </c>
      <c r="AU43" s="16">
        <v>3.4729999999999999</v>
      </c>
      <c r="AV43" s="16">
        <v>5.6929999999999996</v>
      </c>
      <c r="AW43" s="16">
        <v>1.0640000000000001</v>
      </c>
      <c r="AX43" s="16">
        <v>1.3859999999999999</v>
      </c>
      <c r="AY43" s="16">
        <v>2.4089999999999998</v>
      </c>
      <c r="AZ43" s="16">
        <v>0.311</v>
      </c>
      <c r="BA43" s="16">
        <v>9.5000000000000001E-2</v>
      </c>
      <c r="BB43" s="16">
        <v>3.39</v>
      </c>
      <c r="BC43" s="16">
        <v>20.177</v>
      </c>
      <c r="BD43" s="16">
        <v>6.7409999999999997</v>
      </c>
      <c r="BE43" s="16">
        <v>16.350000000000001</v>
      </c>
      <c r="BF43" s="16">
        <v>2.1459999999999999</v>
      </c>
      <c r="BG43" s="16">
        <v>1.73</v>
      </c>
      <c r="BH43" s="16">
        <v>1.7350000000000001</v>
      </c>
      <c r="BI43" s="16">
        <v>1.7390000000000001</v>
      </c>
      <c r="BJ43" s="16">
        <v>0.69199999999999995</v>
      </c>
      <c r="BK43" s="16">
        <v>0.41499999999999998</v>
      </c>
      <c r="BL43" s="9">
        <v>0</v>
      </c>
      <c r="BM43" s="9">
        <v>0</v>
      </c>
      <c r="BN43" s="16">
        <v>7.2640000000000002</v>
      </c>
      <c r="BO43" s="16">
        <v>47.512999999999998</v>
      </c>
      <c r="BP43" s="9">
        <v>0</v>
      </c>
      <c r="BQ43" s="16">
        <v>3.5630000000000002</v>
      </c>
      <c r="BR43" s="16">
        <v>32.801000000000002</v>
      </c>
      <c r="BS43" s="21">
        <f t="shared" si="0"/>
        <v>813.77499999999998</v>
      </c>
    </row>
    <row r="44" spans="1:71">
      <c r="A44" s="7" t="s">
        <v>218</v>
      </c>
      <c r="B44" s="17">
        <v>2.5999999999999999E-2</v>
      </c>
      <c r="C44" s="17">
        <v>1E-3</v>
      </c>
      <c r="D44" s="10">
        <v>0</v>
      </c>
      <c r="E44" s="17">
        <v>1E-3</v>
      </c>
      <c r="F44" s="17">
        <v>5.7000000000000002E-2</v>
      </c>
      <c r="G44" s="17">
        <v>8.9999999999999993E-3</v>
      </c>
      <c r="H44" s="17">
        <v>3.0000000000000001E-3</v>
      </c>
      <c r="I44" s="17">
        <v>8.0000000000000002E-3</v>
      </c>
      <c r="J44" s="17">
        <v>2E-3</v>
      </c>
      <c r="K44" s="17">
        <v>1.4E-2</v>
      </c>
      <c r="L44" s="17">
        <v>4.2000000000000003E-2</v>
      </c>
      <c r="M44" s="17">
        <v>7.0000000000000001E-3</v>
      </c>
      <c r="N44" s="17">
        <v>1.4E-2</v>
      </c>
      <c r="O44" s="17">
        <v>8.9999999999999993E-3</v>
      </c>
      <c r="P44" s="17">
        <v>8.9999999999999993E-3</v>
      </c>
      <c r="Q44" s="17">
        <v>8.9999999999999993E-3</v>
      </c>
      <c r="R44" s="17">
        <v>5.0000000000000001E-3</v>
      </c>
      <c r="S44" s="17">
        <v>5.0000000000000001E-3</v>
      </c>
      <c r="T44" s="17">
        <v>8.0000000000000002E-3</v>
      </c>
      <c r="U44" s="17">
        <v>0.02</v>
      </c>
      <c r="V44" s="17">
        <v>0.01</v>
      </c>
      <c r="W44" s="17">
        <v>5.0000000000000001E-3</v>
      </c>
      <c r="X44" s="17">
        <v>1.0999999999999999E-2</v>
      </c>
      <c r="Y44" s="17">
        <v>9.0999999999999998E-2</v>
      </c>
      <c r="Z44" s="10">
        <v>0</v>
      </c>
      <c r="AA44" s="17">
        <v>3.0000000000000001E-3</v>
      </c>
      <c r="AB44" s="17">
        <v>5.2999999999999999E-2</v>
      </c>
      <c r="AC44" s="17">
        <v>5.0000000000000001E-3</v>
      </c>
      <c r="AD44" s="17">
        <v>8.0000000000000002E-3</v>
      </c>
      <c r="AE44" s="17">
        <v>8.9999999999999993E-3</v>
      </c>
      <c r="AF44" s="17">
        <v>6.9000000000000006E-2</v>
      </c>
      <c r="AG44" s="17">
        <v>5.6849999999999996</v>
      </c>
      <c r="AH44" s="17">
        <v>1E-3</v>
      </c>
      <c r="AI44" s="17">
        <v>9.6820000000000004</v>
      </c>
      <c r="AJ44" s="10">
        <v>0</v>
      </c>
      <c r="AK44" s="17">
        <v>2.1999999999999999E-2</v>
      </c>
      <c r="AL44" s="17">
        <v>4.0000000000000001E-3</v>
      </c>
      <c r="AM44" s="17">
        <v>4.0000000000000001E-3</v>
      </c>
      <c r="AN44" s="17">
        <v>3.0000000000000001E-3</v>
      </c>
      <c r="AO44" s="17">
        <v>2E-3</v>
      </c>
      <c r="AP44" s="17">
        <v>1E-3</v>
      </c>
      <c r="AQ44" s="17">
        <v>1E-3</v>
      </c>
      <c r="AR44" s="17">
        <v>1E-3</v>
      </c>
      <c r="AS44" s="17">
        <v>2E-3</v>
      </c>
      <c r="AT44" s="17">
        <v>5.0000000000000001E-3</v>
      </c>
      <c r="AU44" s="17">
        <v>3.0000000000000001E-3</v>
      </c>
      <c r="AV44" s="17">
        <v>4.0000000000000001E-3</v>
      </c>
      <c r="AW44" s="17">
        <v>1E-3</v>
      </c>
      <c r="AX44" s="17">
        <v>1E-3</v>
      </c>
      <c r="AY44" s="17">
        <v>3.0000000000000001E-3</v>
      </c>
      <c r="AZ44" s="10">
        <v>0</v>
      </c>
      <c r="BA44" s="10">
        <v>0</v>
      </c>
      <c r="BB44" s="17">
        <v>5.0000000000000001E-3</v>
      </c>
      <c r="BC44" s="17">
        <v>2.1000000000000001E-2</v>
      </c>
      <c r="BD44" s="17">
        <v>8.0000000000000002E-3</v>
      </c>
      <c r="BE44" s="17">
        <v>1.7000000000000001E-2</v>
      </c>
      <c r="BF44" s="17">
        <v>3.0000000000000001E-3</v>
      </c>
      <c r="BG44" s="17">
        <v>2E-3</v>
      </c>
      <c r="BH44" s="17">
        <v>3.0000000000000001E-3</v>
      </c>
      <c r="BI44" s="17">
        <v>1E-3</v>
      </c>
      <c r="BJ44" s="17">
        <v>1E-3</v>
      </c>
      <c r="BK44" s="10">
        <v>0</v>
      </c>
      <c r="BL44" s="10">
        <v>0</v>
      </c>
      <c r="BM44" s="10">
        <v>0</v>
      </c>
      <c r="BN44" s="17">
        <v>1.4999999999999999E-2</v>
      </c>
      <c r="BO44" s="17">
        <v>4.7240000000000002</v>
      </c>
      <c r="BP44" s="10">
        <v>0</v>
      </c>
      <c r="BQ44" s="17">
        <v>2E-3</v>
      </c>
      <c r="BR44" s="17">
        <v>6.7000000000000004E-2</v>
      </c>
      <c r="BS44" s="21">
        <f t="shared" si="0"/>
        <v>20.806999999999999</v>
      </c>
    </row>
    <row r="45" spans="1:71">
      <c r="A45" s="7" t="s">
        <v>151</v>
      </c>
      <c r="B45" s="16">
        <v>9.7000000000000003E-2</v>
      </c>
      <c r="C45" s="16">
        <v>2E-3</v>
      </c>
      <c r="D45" s="16">
        <v>1E-3</v>
      </c>
      <c r="E45" s="16">
        <v>1.2999999999999999E-2</v>
      </c>
      <c r="F45" s="16">
        <v>0.84099999999999997</v>
      </c>
      <c r="G45" s="16">
        <v>0.17</v>
      </c>
      <c r="H45" s="16">
        <v>2.7E-2</v>
      </c>
      <c r="I45" s="16">
        <v>7.3999999999999996E-2</v>
      </c>
      <c r="J45" s="16">
        <v>2.3E-2</v>
      </c>
      <c r="K45" s="16">
        <v>0.57299999999999995</v>
      </c>
      <c r="L45" s="16">
        <v>0.77</v>
      </c>
      <c r="M45" s="16">
        <v>0.30099999999999999</v>
      </c>
      <c r="N45" s="16">
        <v>0.184</v>
      </c>
      <c r="O45" s="16">
        <v>0.151</v>
      </c>
      <c r="P45" s="16">
        <v>0.13400000000000001</v>
      </c>
      <c r="Q45" s="16">
        <v>0.183</v>
      </c>
      <c r="R45" s="16">
        <v>9.1999999999999998E-2</v>
      </c>
      <c r="S45" s="16">
        <v>0.13600000000000001</v>
      </c>
      <c r="T45" s="16">
        <v>0.151</v>
      </c>
      <c r="U45" s="16">
        <v>0.27</v>
      </c>
      <c r="V45" s="16">
        <v>0.36799999999999999</v>
      </c>
      <c r="W45" s="16">
        <v>9.6000000000000002E-2</v>
      </c>
      <c r="X45" s="16">
        <v>0.13900000000000001</v>
      </c>
      <c r="Y45" s="16">
        <v>0.89500000000000002</v>
      </c>
      <c r="Z45" s="16">
        <v>1.2E-2</v>
      </c>
      <c r="AA45" s="16">
        <v>0.13800000000000001</v>
      </c>
      <c r="AB45" s="16">
        <v>0.90700000000000003</v>
      </c>
      <c r="AC45" s="16">
        <v>0.255</v>
      </c>
      <c r="AD45" s="16">
        <v>1.2689999999999999</v>
      </c>
      <c r="AE45" s="16">
        <v>1.589</v>
      </c>
      <c r="AF45" s="16">
        <v>0.20100000000000001</v>
      </c>
      <c r="AG45" s="16">
        <v>0.22</v>
      </c>
      <c r="AH45" s="16">
        <v>2.23</v>
      </c>
      <c r="AI45" s="16">
        <v>1.3240000000000001</v>
      </c>
      <c r="AJ45" s="16">
        <v>4.5999999999999999E-2</v>
      </c>
      <c r="AK45" s="16">
        <v>0.58699999999999997</v>
      </c>
      <c r="AL45" s="16">
        <v>0.129</v>
      </c>
      <c r="AM45" s="16">
        <v>0.16400000000000001</v>
      </c>
      <c r="AN45" s="16">
        <v>0.185</v>
      </c>
      <c r="AO45" s="16">
        <v>0.75</v>
      </c>
      <c r="AP45" s="16">
        <v>0.93799999999999994</v>
      </c>
      <c r="AQ45" s="16">
        <v>0.70599999999999996</v>
      </c>
      <c r="AR45" s="16">
        <v>1.5760000000000001</v>
      </c>
      <c r="AS45" s="16">
        <v>0.16400000000000001</v>
      </c>
      <c r="AT45" s="16">
        <v>1.7689999999999999</v>
      </c>
      <c r="AU45" s="16">
        <v>0.94899999999999995</v>
      </c>
      <c r="AV45" s="16">
        <v>1.288</v>
      </c>
      <c r="AW45" s="16">
        <v>0.38200000000000001</v>
      </c>
      <c r="AX45" s="16">
        <v>0.29399999999999998</v>
      </c>
      <c r="AY45" s="16">
        <v>0.77700000000000002</v>
      </c>
      <c r="AZ45" s="16">
        <v>7.2999999999999995E-2</v>
      </c>
      <c r="BA45" s="16">
        <v>8.7999999999999995E-2</v>
      </c>
      <c r="BB45" s="16">
        <v>1.0169999999999999</v>
      </c>
      <c r="BC45" s="16">
        <v>0.94099999999999995</v>
      </c>
      <c r="BD45" s="16">
        <v>0.41</v>
      </c>
      <c r="BE45" s="16">
        <v>1.024</v>
      </c>
      <c r="BF45" s="16">
        <v>0.17699999999999999</v>
      </c>
      <c r="BG45" s="16">
        <v>0.26600000000000001</v>
      </c>
      <c r="BH45" s="16">
        <v>0.21</v>
      </c>
      <c r="BI45" s="16">
        <v>0.154</v>
      </c>
      <c r="BJ45" s="16">
        <v>2.1999999999999999E-2</v>
      </c>
      <c r="BK45" s="16">
        <v>0.1</v>
      </c>
      <c r="BL45" s="9">
        <v>0</v>
      </c>
      <c r="BM45" s="9">
        <v>0</v>
      </c>
      <c r="BN45" s="16">
        <v>0.161</v>
      </c>
      <c r="BO45" s="16">
        <v>62.74</v>
      </c>
      <c r="BP45" s="9">
        <v>0</v>
      </c>
      <c r="BQ45" s="16">
        <v>1.6E-2</v>
      </c>
      <c r="BR45" s="16">
        <v>0.17799999999999999</v>
      </c>
      <c r="BS45" s="21">
        <f t="shared" si="0"/>
        <v>92.117000000000019</v>
      </c>
    </row>
    <row r="46" spans="1:71">
      <c r="A46" s="7" t="s">
        <v>152</v>
      </c>
      <c r="B46" s="17">
        <v>0.26500000000000001</v>
      </c>
      <c r="C46" s="17">
        <v>7.0000000000000001E-3</v>
      </c>
      <c r="D46" s="17">
        <v>8.9999999999999993E-3</v>
      </c>
      <c r="E46" s="17">
        <v>0.2</v>
      </c>
      <c r="F46" s="17">
        <v>7.1790000000000003</v>
      </c>
      <c r="G46" s="17">
        <v>0.53700000000000003</v>
      </c>
      <c r="H46" s="17">
        <v>0.40799999999999997</v>
      </c>
      <c r="I46" s="17">
        <v>1.214</v>
      </c>
      <c r="J46" s="17">
        <v>0.39500000000000002</v>
      </c>
      <c r="K46" s="17">
        <v>4.6079999999999997</v>
      </c>
      <c r="L46" s="17">
        <v>3.5070000000000001</v>
      </c>
      <c r="M46" s="17">
        <v>1.1399999999999999</v>
      </c>
      <c r="N46" s="17">
        <v>0.96199999999999997</v>
      </c>
      <c r="O46" s="17">
        <v>1.843</v>
      </c>
      <c r="P46" s="17">
        <v>2.4870000000000001</v>
      </c>
      <c r="Q46" s="17">
        <v>1.8520000000000001</v>
      </c>
      <c r="R46" s="17">
        <v>0.96799999999999997</v>
      </c>
      <c r="S46" s="17">
        <v>0.72399999999999998</v>
      </c>
      <c r="T46" s="17">
        <v>1.4630000000000001</v>
      </c>
      <c r="U46" s="17">
        <v>2.1110000000000002</v>
      </c>
      <c r="V46" s="17">
        <v>2.0710000000000002</v>
      </c>
      <c r="W46" s="17">
        <v>0.45400000000000001</v>
      </c>
      <c r="X46" s="17">
        <v>1.5089999999999999</v>
      </c>
      <c r="Y46" s="17">
        <v>2.738</v>
      </c>
      <c r="Z46" s="17">
        <v>0.23</v>
      </c>
      <c r="AA46" s="17">
        <v>0.83299999999999996</v>
      </c>
      <c r="AB46" s="17">
        <v>8.5839999999999996</v>
      </c>
      <c r="AC46" s="17">
        <v>2.7570000000000001</v>
      </c>
      <c r="AD46" s="17">
        <v>20.568999999999999</v>
      </c>
      <c r="AE46" s="17">
        <v>7.601</v>
      </c>
      <c r="AF46" s="17">
        <v>28.853000000000002</v>
      </c>
      <c r="AG46" s="17">
        <v>14.185</v>
      </c>
      <c r="AH46" s="17">
        <v>1.175</v>
      </c>
      <c r="AI46" s="17">
        <v>35.576000000000001</v>
      </c>
      <c r="AJ46" s="17">
        <v>6.0999999999999999E-2</v>
      </c>
      <c r="AK46" s="17">
        <v>2.5939999999999999</v>
      </c>
      <c r="AL46" s="17">
        <v>1.764</v>
      </c>
      <c r="AM46" s="17">
        <v>0.79100000000000004</v>
      </c>
      <c r="AN46" s="17">
        <v>0.90400000000000003</v>
      </c>
      <c r="AO46" s="17">
        <v>2.61</v>
      </c>
      <c r="AP46" s="17">
        <v>0.14499999999999999</v>
      </c>
      <c r="AQ46" s="17">
        <v>0.218</v>
      </c>
      <c r="AR46" s="17">
        <v>7.2999999999999995E-2</v>
      </c>
      <c r="AS46" s="17">
        <v>1.7569999999999999</v>
      </c>
      <c r="AT46" s="17">
        <v>5.8049999999999997</v>
      </c>
      <c r="AU46" s="17">
        <v>2.7440000000000002</v>
      </c>
      <c r="AV46" s="17">
        <v>1.1930000000000001</v>
      </c>
      <c r="AW46" s="17">
        <v>0.33500000000000002</v>
      </c>
      <c r="AX46" s="17">
        <v>1.0269999999999999</v>
      </c>
      <c r="AY46" s="17">
        <v>2.67</v>
      </c>
      <c r="AZ46" s="17">
        <v>0.27900000000000003</v>
      </c>
      <c r="BA46" s="17">
        <v>0.188</v>
      </c>
      <c r="BB46" s="17">
        <v>4.3319999999999999</v>
      </c>
      <c r="BC46" s="17">
        <v>1.7689999999999999</v>
      </c>
      <c r="BD46" s="17">
        <v>0.68799999999999994</v>
      </c>
      <c r="BE46" s="17">
        <v>1.179</v>
      </c>
      <c r="BF46" s="17">
        <v>0.14499999999999999</v>
      </c>
      <c r="BG46" s="17">
        <v>0.6</v>
      </c>
      <c r="BH46" s="17">
        <v>0.56799999999999995</v>
      </c>
      <c r="BI46" s="17">
        <v>2.1000000000000001E-2</v>
      </c>
      <c r="BJ46" s="17">
        <v>0.25600000000000001</v>
      </c>
      <c r="BK46" s="17">
        <v>0.15</v>
      </c>
      <c r="BL46" s="10">
        <v>0</v>
      </c>
      <c r="BM46" s="10">
        <v>0</v>
      </c>
      <c r="BN46" s="17">
        <v>0.23799999999999999</v>
      </c>
      <c r="BO46" s="17">
        <v>5.7990000000000004</v>
      </c>
      <c r="BP46" s="10">
        <v>0</v>
      </c>
      <c r="BQ46" s="17">
        <v>3.0000000000000001E-3</v>
      </c>
      <c r="BR46" s="17">
        <v>1.393</v>
      </c>
      <c r="BS46" s="21">
        <f t="shared" si="0"/>
        <v>201.31300000000002</v>
      </c>
    </row>
    <row r="47" spans="1:71">
      <c r="A47" s="7" t="s">
        <v>219</v>
      </c>
      <c r="B47" s="16">
        <v>2.4E-2</v>
      </c>
      <c r="C47" s="16">
        <v>2E-3</v>
      </c>
      <c r="D47" s="9">
        <v>0</v>
      </c>
      <c r="E47" s="16">
        <v>1E-3</v>
      </c>
      <c r="F47" s="16">
        <v>9.0999999999999998E-2</v>
      </c>
      <c r="G47" s="16">
        <v>1.2E-2</v>
      </c>
      <c r="H47" s="16">
        <v>2E-3</v>
      </c>
      <c r="I47" s="16">
        <v>1.2999999999999999E-2</v>
      </c>
      <c r="J47" s="16">
        <v>1.2999999999999999E-2</v>
      </c>
      <c r="K47" s="16">
        <v>2.1999999999999999E-2</v>
      </c>
      <c r="L47" s="16">
        <v>0.24399999999999999</v>
      </c>
      <c r="M47" s="16">
        <v>3.1E-2</v>
      </c>
      <c r="N47" s="16">
        <v>1.2E-2</v>
      </c>
      <c r="O47" s="16">
        <v>1.6E-2</v>
      </c>
      <c r="P47" s="16">
        <v>1.6E-2</v>
      </c>
      <c r="Q47" s="16">
        <v>2.4E-2</v>
      </c>
      <c r="R47" s="16">
        <v>2.1999999999999999E-2</v>
      </c>
      <c r="S47" s="16">
        <v>1.4999999999999999E-2</v>
      </c>
      <c r="T47" s="16">
        <v>3.1E-2</v>
      </c>
      <c r="U47" s="16">
        <v>3.3000000000000002E-2</v>
      </c>
      <c r="V47" s="16">
        <v>0.04</v>
      </c>
      <c r="W47" s="16">
        <v>1.4E-2</v>
      </c>
      <c r="X47" s="16">
        <v>3.1E-2</v>
      </c>
      <c r="Y47" s="16">
        <v>0.22900000000000001</v>
      </c>
      <c r="Z47" s="16">
        <v>6.0000000000000001E-3</v>
      </c>
      <c r="AA47" s="16">
        <v>3.5999999999999997E-2</v>
      </c>
      <c r="AB47" s="16">
        <v>0.191</v>
      </c>
      <c r="AC47" s="16">
        <v>0.21099999999999999</v>
      </c>
      <c r="AD47" s="16">
        <v>1.052</v>
      </c>
      <c r="AE47" s="16">
        <v>0.90900000000000003</v>
      </c>
      <c r="AF47" s="16">
        <v>6.7000000000000004E-2</v>
      </c>
      <c r="AG47" s="16">
        <v>7.5999999999999998E-2</v>
      </c>
      <c r="AH47" s="16">
        <v>0.03</v>
      </c>
      <c r="AI47" s="16">
        <v>7.9000000000000001E-2</v>
      </c>
      <c r="AJ47" s="16">
        <v>0.89400000000000002</v>
      </c>
      <c r="AK47" s="16">
        <v>0.11899999999999999</v>
      </c>
      <c r="AL47" s="16">
        <v>0.113</v>
      </c>
      <c r="AM47" s="16">
        <v>0.185</v>
      </c>
      <c r="AN47" s="16">
        <v>1.2050000000000001</v>
      </c>
      <c r="AO47" s="16">
        <v>0.751</v>
      </c>
      <c r="AP47" s="16">
        <v>0.59399999999999997</v>
      </c>
      <c r="AQ47" s="16">
        <v>8.5999999999999993E-2</v>
      </c>
      <c r="AR47" s="16">
        <v>0.35099999999999998</v>
      </c>
      <c r="AS47" s="16">
        <v>6.5000000000000002E-2</v>
      </c>
      <c r="AT47" s="16">
        <v>1.462</v>
      </c>
      <c r="AU47" s="16">
        <v>0.439</v>
      </c>
      <c r="AV47" s="16">
        <v>0.29599999999999999</v>
      </c>
      <c r="AW47" s="16">
        <v>7.4999999999999997E-2</v>
      </c>
      <c r="AX47" s="16">
        <v>0.12</v>
      </c>
      <c r="AY47" s="16">
        <v>0.441</v>
      </c>
      <c r="AZ47" s="16">
        <v>0.03</v>
      </c>
      <c r="BA47" s="16">
        <v>8.0000000000000002E-3</v>
      </c>
      <c r="BB47" s="16">
        <v>0.58299999999999996</v>
      </c>
      <c r="BC47" s="16">
        <v>4.1340000000000003</v>
      </c>
      <c r="BD47" s="16">
        <v>0.32700000000000001</v>
      </c>
      <c r="BE47" s="16">
        <v>0.29699999999999999</v>
      </c>
      <c r="BF47" s="16">
        <v>0.14399999999999999</v>
      </c>
      <c r="BG47" s="16">
        <v>0.108</v>
      </c>
      <c r="BH47" s="16">
        <v>0.111</v>
      </c>
      <c r="BI47" s="16">
        <v>0.10299999999999999</v>
      </c>
      <c r="BJ47" s="16">
        <v>5.0000000000000001E-3</v>
      </c>
      <c r="BK47" s="16">
        <v>6.0999999999999999E-2</v>
      </c>
      <c r="BL47" s="9">
        <v>0</v>
      </c>
      <c r="BM47" s="9">
        <v>0</v>
      </c>
      <c r="BN47" s="9">
        <v>0</v>
      </c>
      <c r="BO47" s="16">
        <v>3.2930000000000001</v>
      </c>
      <c r="BP47" s="9">
        <v>0</v>
      </c>
      <c r="BQ47" s="9">
        <v>0</v>
      </c>
      <c r="BR47" s="9">
        <v>0</v>
      </c>
      <c r="BS47" s="21">
        <f t="shared" si="0"/>
        <v>19.994999999999997</v>
      </c>
    </row>
    <row r="48" spans="1:71">
      <c r="A48" s="7" t="s">
        <v>220</v>
      </c>
      <c r="B48" s="17">
        <v>20.12</v>
      </c>
      <c r="C48" s="17">
        <v>4.6390000000000002</v>
      </c>
      <c r="D48" s="17">
        <v>8.11</v>
      </c>
      <c r="E48" s="17">
        <v>9.9280000000000008</v>
      </c>
      <c r="F48" s="17">
        <v>17.062000000000001</v>
      </c>
      <c r="G48" s="17">
        <v>17.234000000000002</v>
      </c>
      <c r="H48" s="17">
        <v>11.137</v>
      </c>
      <c r="I48" s="17">
        <v>16.89</v>
      </c>
      <c r="J48" s="17">
        <v>13.012</v>
      </c>
      <c r="K48" s="17">
        <v>54.292999999999999</v>
      </c>
      <c r="L48" s="17">
        <v>23.98</v>
      </c>
      <c r="M48" s="17">
        <v>22.137</v>
      </c>
      <c r="N48" s="17">
        <v>21.933</v>
      </c>
      <c r="O48" s="17">
        <v>15.547000000000001</v>
      </c>
      <c r="P48" s="17">
        <v>24.274000000000001</v>
      </c>
      <c r="Q48" s="17">
        <v>20.677</v>
      </c>
      <c r="R48" s="17">
        <v>21.600999999999999</v>
      </c>
      <c r="S48" s="17">
        <v>21.120999999999999</v>
      </c>
      <c r="T48" s="17">
        <v>20.148</v>
      </c>
      <c r="U48" s="17">
        <v>21.638000000000002</v>
      </c>
      <c r="V48" s="17">
        <v>27.635999999999999</v>
      </c>
      <c r="W48" s="17">
        <v>16.992999999999999</v>
      </c>
      <c r="X48" s="17">
        <v>20.908999999999999</v>
      </c>
      <c r="Y48" s="17">
        <v>36.634999999999998</v>
      </c>
      <c r="Z48" s="17">
        <v>10.458</v>
      </c>
      <c r="AA48" s="17">
        <v>18.279</v>
      </c>
      <c r="AB48" s="17">
        <v>19.728000000000002</v>
      </c>
      <c r="AC48" s="17">
        <v>19.992000000000001</v>
      </c>
      <c r="AD48" s="17">
        <v>16.065999999999999</v>
      </c>
      <c r="AE48" s="17">
        <v>18.11</v>
      </c>
      <c r="AF48" s="17">
        <v>18.518000000000001</v>
      </c>
      <c r="AG48" s="17">
        <v>15.766999999999999</v>
      </c>
      <c r="AH48" s="17">
        <v>14.784000000000001</v>
      </c>
      <c r="AI48" s="17">
        <v>16.236000000000001</v>
      </c>
      <c r="AJ48" s="17">
        <v>10.362</v>
      </c>
      <c r="AK48" s="17">
        <v>14.805</v>
      </c>
      <c r="AL48" s="17">
        <v>15.247999999999999</v>
      </c>
      <c r="AM48" s="17">
        <v>16.292999999999999</v>
      </c>
      <c r="AN48" s="17">
        <v>18.946000000000002</v>
      </c>
      <c r="AO48" s="17">
        <v>17.149999999999999</v>
      </c>
      <c r="AP48" s="17">
        <v>10.5</v>
      </c>
      <c r="AQ48" s="17">
        <v>11.563000000000001</v>
      </c>
      <c r="AR48" s="17">
        <v>12.124000000000001</v>
      </c>
      <c r="AS48" s="17">
        <v>13.413</v>
      </c>
      <c r="AT48" s="17">
        <v>20.349</v>
      </c>
      <c r="AU48" s="17">
        <v>22.43</v>
      </c>
      <c r="AV48" s="17">
        <v>21.960999999999999</v>
      </c>
      <c r="AW48" s="17">
        <v>16.613</v>
      </c>
      <c r="AX48" s="17">
        <v>15.704000000000001</v>
      </c>
      <c r="AY48" s="17">
        <v>21.161000000000001</v>
      </c>
      <c r="AZ48" s="17">
        <v>9.0570000000000004</v>
      </c>
      <c r="BA48" s="17">
        <v>6.3159999999999998</v>
      </c>
      <c r="BB48" s="17">
        <v>20.843</v>
      </c>
      <c r="BC48" s="17">
        <v>21.213999999999999</v>
      </c>
      <c r="BD48" s="17">
        <v>15.561999999999999</v>
      </c>
      <c r="BE48" s="17">
        <v>21.925000000000001</v>
      </c>
      <c r="BF48" s="17">
        <v>15.162000000000001</v>
      </c>
      <c r="BG48" s="17">
        <v>13.349</v>
      </c>
      <c r="BH48" s="17">
        <v>14.05</v>
      </c>
      <c r="BI48" s="17">
        <v>9.8819999999999997</v>
      </c>
      <c r="BJ48" s="17">
        <v>16.103000000000002</v>
      </c>
      <c r="BK48" s="17">
        <v>13.429</v>
      </c>
      <c r="BL48" s="10">
        <v>0</v>
      </c>
      <c r="BM48" s="10">
        <v>0</v>
      </c>
      <c r="BN48" s="17">
        <v>33.075000000000003</v>
      </c>
      <c r="BO48" s="17">
        <v>23.091000000000001</v>
      </c>
      <c r="BP48" s="10">
        <v>0</v>
      </c>
      <c r="BQ48" s="17">
        <v>25.611000000000001</v>
      </c>
      <c r="BR48" s="17">
        <v>22.715</v>
      </c>
      <c r="BS48" s="21">
        <f t="shared" si="0"/>
        <v>1195.5980000000002</v>
      </c>
    </row>
    <row r="49" spans="1:71">
      <c r="A49" s="7" t="s">
        <v>155</v>
      </c>
      <c r="B49" s="16">
        <v>8.3000000000000004E-2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2E-3</v>
      </c>
      <c r="AA49" s="16">
        <v>5.0000000000000001E-3</v>
      </c>
      <c r="AB49" s="9">
        <v>0</v>
      </c>
      <c r="AC49" s="9">
        <v>0</v>
      </c>
      <c r="AD49" s="16">
        <v>1E-3</v>
      </c>
      <c r="AE49" s="16">
        <v>1E-3</v>
      </c>
      <c r="AF49" s="9">
        <v>0</v>
      </c>
      <c r="AG49" s="9">
        <v>0</v>
      </c>
      <c r="AH49" s="9">
        <v>0</v>
      </c>
      <c r="AI49" s="16">
        <v>2E-3</v>
      </c>
      <c r="AJ49" s="9">
        <v>0</v>
      </c>
      <c r="AK49" s="9">
        <v>0</v>
      </c>
      <c r="AL49" s="16">
        <v>0.193</v>
      </c>
      <c r="AM49" s="16">
        <v>1E-3</v>
      </c>
      <c r="AN49" s="16">
        <v>1E-3</v>
      </c>
      <c r="AO49" s="16">
        <v>2E-3</v>
      </c>
      <c r="AP49" s="16">
        <v>0.54600000000000004</v>
      </c>
      <c r="AQ49" s="16">
        <v>0.18</v>
      </c>
      <c r="AR49" s="16">
        <v>0.44700000000000001</v>
      </c>
      <c r="AS49" s="16">
        <v>2E-3</v>
      </c>
      <c r="AT49" s="16">
        <v>2E-3</v>
      </c>
      <c r="AU49" s="16">
        <v>1E-3</v>
      </c>
      <c r="AV49" s="16">
        <v>0.159</v>
      </c>
      <c r="AW49" s="9">
        <v>0</v>
      </c>
      <c r="AX49" s="9">
        <v>0</v>
      </c>
      <c r="AY49" s="16">
        <v>4.0000000000000001E-3</v>
      </c>
      <c r="AZ49" s="9">
        <v>0</v>
      </c>
      <c r="BA49" s="9">
        <v>0</v>
      </c>
      <c r="BB49" s="16">
        <v>1E-3</v>
      </c>
      <c r="BC49" s="16">
        <v>0.74399999999999999</v>
      </c>
      <c r="BD49" s="16">
        <v>0.23699999999999999</v>
      </c>
      <c r="BE49" s="16">
        <v>0.126</v>
      </c>
      <c r="BF49" s="16">
        <v>7.3999999999999996E-2</v>
      </c>
      <c r="BG49" s="16">
        <v>0.151</v>
      </c>
      <c r="BH49" s="16">
        <v>0.10100000000000001</v>
      </c>
      <c r="BI49" s="16">
        <v>7.5999999999999998E-2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4.8070000000000004</v>
      </c>
      <c r="BP49" s="9">
        <v>0</v>
      </c>
      <c r="BQ49" s="16">
        <v>0.154</v>
      </c>
      <c r="BR49" s="16">
        <v>7.44</v>
      </c>
      <c r="BS49" s="21">
        <f t="shared" si="0"/>
        <v>15.545000000000002</v>
      </c>
    </row>
    <row r="50" spans="1:71">
      <c r="A50" s="7" t="s">
        <v>221</v>
      </c>
      <c r="B50" s="10">
        <v>0</v>
      </c>
      <c r="C50" s="10">
        <v>0</v>
      </c>
      <c r="D50" s="17">
        <v>3.0000000000000001E-3</v>
      </c>
      <c r="E50" s="10">
        <v>0</v>
      </c>
      <c r="F50" s="17">
        <v>5.8000000000000003E-2</v>
      </c>
      <c r="G50" s="17">
        <v>1.2E-2</v>
      </c>
      <c r="H50" s="17">
        <v>8.0000000000000002E-3</v>
      </c>
      <c r="I50" s="17">
        <v>1.0999999999999999E-2</v>
      </c>
      <c r="J50" s="17">
        <v>7.0000000000000001E-3</v>
      </c>
      <c r="K50" s="17">
        <v>1.4E-2</v>
      </c>
      <c r="L50" s="17">
        <v>2.8000000000000001E-2</v>
      </c>
      <c r="M50" s="17">
        <v>1.7000000000000001E-2</v>
      </c>
      <c r="N50" s="17">
        <v>1.6E-2</v>
      </c>
      <c r="O50" s="17">
        <v>1.6E-2</v>
      </c>
      <c r="P50" s="17">
        <v>1.9E-2</v>
      </c>
      <c r="Q50" s="17">
        <v>1.9E-2</v>
      </c>
      <c r="R50" s="17">
        <v>3.2000000000000001E-2</v>
      </c>
      <c r="S50" s="17">
        <v>1.4999999999999999E-2</v>
      </c>
      <c r="T50" s="17">
        <v>1.2999999999999999E-2</v>
      </c>
      <c r="U50" s="17">
        <v>0.02</v>
      </c>
      <c r="V50" s="17">
        <v>3.6999999999999998E-2</v>
      </c>
      <c r="W50" s="17">
        <v>1.9E-2</v>
      </c>
      <c r="X50" s="17">
        <v>7.0000000000000001E-3</v>
      </c>
      <c r="Y50" s="17">
        <v>8.3000000000000004E-2</v>
      </c>
      <c r="Z50" s="17">
        <v>7.0000000000000001E-3</v>
      </c>
      <c r="AA50" s="17">
        <v>8.9999999999999993E-3</v>
      </c>
      <c r="AB50" s="17">
        <v>7.6999999999999999E-2</v>
      </c>
      <c r="AC50" s="17">
        <v>0.14799999999999999</v>
      </c>
      <c r="AD50" s="17">
        <v>0.64800000000000002</v>
      </c>
      <c r="AE50" s="17">
        <v>1.0229999999999999</v>
      </c>
      <c r="AF50" s="17">
        <v>4.4999999999999998E-2</v>
      </c>
      <c r="AG50" s="17">
        <v>0.03</v>
      </c>
      <c r="AH50" s="17">
        <v>1.0999999999999999E-2</v>
      </c>
      <c r="AI50" s="17">
        <v>0.192</v>
      </c>
      <c r="AJ50" s="17">
        <v>1.2E-2</v>
      </c>
      <c r="AK50" s="17">
        <v>0.08</v>
      </c>
      <c r="AL50" s="17">
        <v>2.3170000000000002</v>
      </c>
      <c r="AM50" s="17">
        <v>1.8839999999999999</v>
      </c>
      <c r="AN50" s="17">
        <v>0.96199999999999997</v>
      </c>
      <c r="AO50" s="17">
        <v>1.046</v>
      </c>
      <c r="AP50" s="17">
        <v>5.6000000000000001E-2</v>
      </c>
      <c r="AQ50" s="17">
        <v>0.02</v>
      </c>
      <c r="AR50" s="17">
        <v>0.08</v>
      </c>
      <c r="AS50" s="17">
        <v>0.19700000000000001</v>
      </c>
      <c r="AT50" s="17">
        <v>3.605</v>
      </c>
      <c r="AU50" s="17">
        <v>1.5309999999999999</v>
      </c>
      <c r="AV50" s="17">
        <v>1.0660000000000001</v>
      </c>
      <c r="AW50" s="17">
        <v>1.139</v>
      </c>
      <c r="AX50" s="17">
        <v>0.22800000000000001</v>
      </c>
      <c r="AY50" s="17">
        <v>1.26</v>
      </c>
      <c r="AZ50" s="17">
        <v>3.9E-2</v>
      </c>
      <c r="BA50" s="17">
        <v>6.0000000000000001E-3</v>
      </c>
      <c r="BB50" s="17">
        <v>1.768</v>
      </c>
      <c r="BC50" s="17">
        <v>0.17399999999999999</v>
      </c>
      <c r="BD50" s="17">
        <v>0.23</v>
      </c>
      <c r="BE50" s="17">
        <v>0.33600000000000002</v>
      </c>
      <c r="BF50" s="17">
        <v>5.8000000000000003E-2</v>
      </c>
      <c r="BG50" s="17">
        <v>0.106</v>
      </c>
      <c r="BH50" s="17">
        <v>7.4999999999999997E-2</v>
      </c>
      <c r="BI50" s="17">
        <v>5.2999999999999999E-2</v>
      </c>
      <c r="BJ50" s="17">
        <v>1.2E-2</v>
      </c>
      <c r="BK50" s="17">
        <v>0.114</v>
      </c>
      <c r="BL50" s="10">
        <v>0</v>
      </c>
      <c r="BM50" s="10">
        <v>0</v>
      </c>
      <c r="BN50" s="10">
        <v>0</v>
      </c>
      <c r="BO50" s="17">
        <v>9.1980000000000004</v>
      </c>
      <c r="BP50" s="10">
        <v>0</v>
      </c>
      <c r="BQ50" s="17">
        <v>-0.72299999999999998</v>
      </c>
      <c r="BR50" s="17">
        <v>2.6669999999999998</v>
      </c>
      <c r="BS50" s="21">
        <f t="shared" si="0"/>
        <v>32.240000000000009</v>
      </c>
    </row>
    <row r="51" spans="1:71">
      <c r="A51" s="7" t="s">
        <v>222</v>
      </c>
      <c r="B51" s="16">
        <v>0.14099999999999999</v>
      </c>
      <c r="C51" s="16">
        <v>5.0000000000000001E-3</v>
      </c>
      <c r="D51" s="16">
        <v>2E-3</v>
      </c>
      <c r="E51" s="16">
        <v>2.1000000000000001E-2</v>
      </c>
      <c r="F51" s="16">
        <v>0.74399999999999999</v>
      </c>
      <c r="G51" s="16">
        <v>0.121</v>
      </c>
      <c r="H51" s="16">
        <v>2.4E-2</v>
      </c>
      <c r="I51" s="16">
        <v>8.5000000000000006E-2</v>
      </c>
      <c r="J51" s="16">
        <v>7.6999999999999999E-2</v>
      </c>
      <c r="K51" s="16">
        <v>0.503</v>
      </c>
      <c r="L51" s="16">
        <v>0.61199999999999999</v>
      </c>
      <c r="M51" s="16">
        <v>0.36899999999999999</v>
      </c>
      <c r="N51" s="16">
        <v>0.11</v>
      </c>
      <c r="O51" s="16">
        <v>0.129</v>
      </c>
      <c r="P51" s="16">
        <v>0.129</v>
      </c>
      <c r="Q51" s="16">
        <v>0.26300000000000001</v>
      </c>
      <c r="R51" s="16">
        <v>0.21</v>
      </c>
      <c r="S51" s="16">
        <v>0.224</v>
      </c>
      <c r="T51" s="16">
        <v>0.437</v>
      </c>
      <c r="U51" s="16">
        <v>0.26300000000000001</v>
      </c>
      <c r="V51" s="16">
        <v>0.53500000000000003</v>
      </c>
      <c r="W51" s="16">
        <v>0.121</v>
      </c>
      <c r="X51" s="16">
        <v>0.30499999999999999</v>
      </c>
      <c r="Y51" s="16">
        <v>1.857</v>
      </c>
      <c r="Z51" s="16">
        <v>4.2999999999999997E-2</v>
      </c>
      <c r="AA51" s="16">
        <v>0.23100000000000001</v>
      </c>
      <c r="AB51" s="16">
        <v>2.125</v>
      </c>
      <c r="AC51" s="16">
        <v>1.3640000000000001</v>
      </c>
      <c r="AD51" s="16">
        <v>10.057</v>
      </c>
      <c r="AE51" s="16">
        <v>7.1360000000000001</v>
      </c>
      <c r="AF51" s="16">
        <v>0.36099999999999999</v>
      </c>
      <c r="AG51" s="16">
        <v>0.29799999999999999</v>
      </c>
      <c r="AH51" s="16">
        <v>5.0999999999999997E-2</v>
      </c>
      <c r="AI51" s="16">
        <v>0.7</v>
      </c>
      <c r="AJ51" s="16">
        <v>0.97699999999999998</v>
      </c>
      <c r="AK51" s="16">
        <v>1.095</v>
      </c>
      <c r="AL51" s="16">
        <v>0.78400000000000003</v>
      </c>
      <c r="AM51" s="16">
        <v>0.60699999999999998</v>
      </c>
      <c r="AN51" s="16">
        <v>34.89</v>
      </c>
      <c r="AO51" s="16">
        <v>6.625</v>
      </c>
      <c r="AP51" s="16">
        <v>9.2639999999999993</v>
      </c>
      <c r="AQ51" s="16">
        <v>2.2709999999999999</v>
      </c>
      <c r="AR51" s="16">
        <v>3.2690000000000001</v>
      </c>
      <c r="AS51" s="16">
        <v>1.0920000000000001</v>
      </c>
      <c r="AT51" s="16">
        <v>8.9710000000000001</v>
      </c>
      <c r="AU51" s="16">
        <v>2.621</v>
      </c>
      <c r="AV51" s="16">
        <v>3.9550000000000001</v>
      </c>
      <c r="AW51" s="16">
        <v>0.28000000000000003</v>
      </c>
      <c r="AX51" s="16">
        <v>1.07</v>
      </c>
      <c r="AY51" s="16">
        <v>4.3140000000000001</v>
      </c>
      <c r="AZ51" s="16">
        <v>0.248</v>
      </c>
      <c r="BA51" s="16">
        <v>1.2999999999999999E-2</v>
      </c>
      <c r="BB51" s="16">
        <v>5.8680000000000003</v>
      </c>
      <c r="BC51" s="16">
        <v>5.391</v>
      </c>
      <c r="BD51" s="16">
        <v>1.494</v>
      </c>
      <c r="BE51" s="16">
        <v>2.9039999999999999</v>
      </c>
      <c r="BF51" s="16">
        <v>0.27700000000000002</v>
      </c>
      <c r="BG51" s="16">
        <v>0.72099999999999997</v>
      </c>
      <c r="BH51" s="16">
        <v>0.53900000000000003</v>
      </c>
      <c r="BI51" s="16">
        <v>0.188</v>
      </c>
      <c r="BJ51" s="16">
        <v>3.4000000000000002E-2</v>
      </c>
      <c r="BK51" s="16">
        <v>0.46100000000000002</v>
      </c>
      <c r="BL51" s="9">
        <v>0</v>
      </c>
      <c r="BM51" s="9">
        <v>0</v>
      </c>
      <c r="BN51" s="9">
        <v>0</v>
      </c>
      <c r="BO51" s="16">
        <v>102.095</v>
      </c>
      <c r="BP51" s="9">
        <v>0</v>
      </c>
      <c r="BQ51" s="9">
        <v>0</v>
      </c>
      <c r="BR51" s="9">
        <v>0</v>
      </c>
      <c r="BS51" s="21">
        <f t="shared" si="0"/>
        <v>231.97099999999998</v>
      </c>
    </row>
    <row r="52" spans="1:71">
      <c r="A52" s="7" t="s">
        <v>223</v>
      </c>
      <c r="B52" s="10">
        <v>0</v>
      </c>
      <c r="C52" s="10">
        <v>0</v>
      </c>
      <c r="D52" s="10">
        <v>0</v>
      </c>
      <c r="E52" s="17">
        <v>1.7000000000000001E-2</v>
      </c>
      <c r="F52" s="17">
        <v>9.0419999999999998</v>
      </c>
      <c r="G52" s="17">
        <v>1.0349999999999999</v>
      </c>
      <c r="H52" s="17">
        <v>0.47899999999999998</v>
      </c>
      <c r="I52" s="17">
        <v>1.024</v>
      </c>
      <c r="J52" s="17">
        <v>0.63600000000000001</v>
      </c>
      <c r="K52" s="17">
        <v>7.5650000000000004</v>
      </c>
      <c r="L52" s="17">
        <v>6.3170000000000002</v>
      </c>
      <c r="M52" s="17">
        <v>2.4470000000000001</v>
      </c>
      <c r="N52" s="17">
        <v>1.984</v>
      </c>
      <c r="O52" s="17">
        <v>1.0609999999999999</v>
      </c>
      <c r="P52" s="17">
        <v>1.101</v>
      </c>
      <c r="Q52" s="17">
        <v>2.782</v>
      </c>
      <c r="R52" s="17">
        <v>8.6080000000000005</v>
      </c>
      <c r="S52" s="17">
        <v>1.8320000000000001</v>
      </c>
      <c r="T52" s="17">
        <v>3.286</v>
      </c>
      <c r="U52" s="17">
        <v>1.2450000000000001</v>
      </c>
      <c r="V52" s="17">
        <v>6.2460000000000004</v>
      </c>
      <c r="W52" s="17">
        <v>1.0069999999999999</v>
      </c>
      <c r="X52" s="17">
        <v>3.206</v>
      </c>
      <c r="Y52" s="17">
        <v>18.402000000000001</v>
      </c>
      <c r="Z52" s="17">
        <v>1.101</v>
      </c>
      <c r="AA52" s="17">
        <v>1.393</v>
      </c>
      <c r="AB52" s="17">
        <v>14.922000000000001</v>
      </c>
      <c r="AC52" s="17">
        <v>3.8029999999999999</v>
      </c>
      <c r="AD52" s="17">
        <v>26.027999999999999</v>
      </c>
      <c r="AE52" s="17">
        <v>20.911999999999999</v>
      </c>
      <c r="AF52" s="17">
        <v>3.4609999999999999</v>
      </c>
      <c r="AG52" s="17">
        <v>2.5209999999999999</v>
      </c>
      <c r="AH52" s="17">
        <v>0.42599999999999999</v>
      </c>
      <c r="AI52" s="17">
        <v>3.4180000000000001</v>
      </c>
      <c r="AJ52" s="17">
        <v>0.873</v>
      </c>
      <c r="AK52" s="17">
        <v>2.1970000000000001</v>
      </c>
      <c r="AL52" s="17">
        <v>9.4749999999999996</v>
      </c>
      <c r="AM52" s="17">
        <v>2.72</v>
      </c>
      <c r="AN52" s="17">
        <v>20.774999999999999</v>
      </c>
      <c r="AO52" s="17">
        <v>299.98500000000001</v>
      </c>
      <c r="AP52" s="17">
        <v>43.091999999999999</v>
      </c>
      <c r="AQ52" s="17">
        <v>9.827</v>
      </c>
      <c r="AR52" s="17">
        <v>14.487</v>
      </c>
      <c r="AS52" s="17">
        <v>6.7560000000000002</v>
      </c>
      <c r="AT52" s="17">
        <v>31.032</v>
      </c>
      <c r="AU52" s="17">
        <v>12.645</v>
      </c>
      <c r="AV52" s="17">
        <v>14.988</v>
      </c>
      <c r="AW52" s="17">
        <v>2.4249999999999998</v>
      </c>
      <c r="AX52" s="17">
        <v>2.9590000000000001</v>
      </c>
      <c r="AY52" s="17">
        <v>13.27</v>
      </c>
      <c r="AZ52" s="17">
        <v>0.51300000000000001</v>
      </c>
      <c r="BA52" s="17">
        <v>0.14299999999999999</v>
      </c>
      <c r="BB52" s="17">
        <v>22.44</v>
      </c>
      <c r="BC52" s="17">
        <v>21.382999999999999</v>
      </c>
      <c r="BD52" s="17">
        <v>1.907</v>
      </c>
      <c r="BE52" s="17">
        <v>6.1520000000000001</v>
      </c>
      <c r="BF52" s="10">
        <v>1</v>
      </c>
      <c r="BG52" s="17">
        <v>1.4630000000000001</v>
      </c>
      <c r="BH52" s="17">
        <v>1.173</v>
      </c>
      <c r="BI52" s="17">
        <v>1.373</v>
      </c>
      <c r="BJ52" s="17">
        <v>1.6719999999999999</v>
      </c>
      <c r="BK52" s="17">
        <v>0.42799999999999999</v>
      </c>
      <c r="BL52" s="10">
        <v>0</v>
      </c>
      <c r="BM52" s="10">
        <v>0</v>
      </c>
      <c r="BN52" s="10">
        <v>0</v>
      </c>
      <c r="BO52" s="17">
        <v>34.545999999999999</v>
      </c>
      <c r="BP52" s="10">
        <v>0</v>
      </c>
      <c r="BQ52" s="17">
        <v>4.8470000000000004</v>
      </c>
      <c r="BR52" s="17">
        <v>1705.3689999999999</v>
      </c>
      <c r="BS52" s="21">
        <f t="shared" si="0"/>
        <v>2449.2219999999998</v>
      </c>
    </row>
    <row r="53" spans="1:71">
      <c r="A53" s="7" t="s">
        <v>224</v>
      </c>
      <c r="B53" s="16">
        <v>2.91</v>
      </c>
      <c r="C53" s="16">
        <v>3.4000000000000002E-2</v>
      </c>
      <c r="D53" s="16">
        <v>0.16500000000000001</v>
      </c>
      <c r="E53" s="16">
        <v>0.17899999999999999</v>
      </c>
      <c r="F53" s="16">
        <v>6.8220000000000001</v>
      </c>
      <c r="G53" s="16">
        <v>0.63800000000000001</v>
      </c>
      <c r="H53" s="16">
        <v>0.20599999999999999</v>
      </c>
      <c r="I53" s="16">
        <v>0.878</v>
      </c>
      <c r="J53" s="16">
        <v>0.308</v>
      </c>
      <c r="K53" s="16">
        <v>1.879</v>
      </c>
      <c r="L53" s="16">
        <v>2.5110000000000001</v>
      </c>
      <c r="M53" s="16">
        <v>0.97399999999999998</v>
      </c>
      <c r="N53" s="16">
        <v>0.59799999999999998</v>
      </c>
      <c r="O53" s="16">
        <v>0.51300000000000001</v>
      </c>
      <c r="P53" s="16">
        <v>1.2509999999999999</v>
      </c>
      <c r="Q53" s="16">
        <v>1.2470000000000001</v>
      </c>
      <c r="R53" s="16">
        <v>0.74299999999999999</v>
      </c>
      <c r="S53" s="16">
        <v>0.51300000000000001</v>
      </c>
      <c r="T53" s="16">
        <v>1.1120000000000001</v>
      </c>
      <c r="U53" s="16">
        <v>1.1930000000000001</v>
      </c>
      <c r="V53" s="16">
        <v>1.806</v>
      </c>
      <c r="W53" s="16">
        <v>0.42599999999999999</v>
      </c>
      <c r="X53" s="16">
        <v>0.95799999999999996</v>
      </c>
      <c r="Y53" s="16">
        <v>5.3879999999999999</v>
      </c>
      <c r="Z53" s="16">
        <v>1.28</v>
      </c>
      <c r="AA53" s="16">
        <v>0.73899999999999999</v>
      </c>
      <c r="AB53" s="16">
        <v>19.100999999999999</v>
      </c>
      <c r="AC53" s="16">
        <v>2.8279999999999998</v>
      </c>
      <c r="AD53" s="16">
        <v>30.283000000000001</v>
      </c>
      <c r="AE53" s="16">
        <v>20.193999999999999</v>
      </c>
      <c r="AF53" s="16">
        <v>5.8120000000000003</v>
      </c>
      <c r="AG53" s="16">
        <v>0.72699999999999998</v>
      </c>
      <c r="AH53" s="16">
        <v>0.32800000000000001</v>
      </c>
      <c r="AI53" s="16">
        <v>9.7240000000000002</v>
      </c>
      <c r="AJ53" s="16">
        <v>0.32100000000000001</v>
      </c>
      <c r="AK53" s="16">
        <v>2.9020000000000001</v>
      </c>
      <c r="AL53" s="16">
        <v>1.2030000000000001</v>
      </c>
      <c r="AM53" s="16">
        <v>1.425</v>
      </c>
      <c r="AN53" s="16">
        <v>3.464</v>
      </c>
      <c r="AO53" s="16">
        <v>2.0489999999999999</v>
      </c>
      <c r="AP53" s="16">
        <v>69.17</v>
      </c>
      <c r="AQ53" s="16">
        <v>18.861000000000001</v>
      </c>
      <c r="AR53" s="16">
        <v>13.589</v>
      </c>
      <c r="AS53" s="16">
        <v>35.86</v>
      </c>
      <c r="AT53" s="16">
        <v>32.131</v>
      </c>
      <c r="AU53" s="16">
        <v>3.4929999999999999</v>
      </c>
      <c r="AV53" s="16">
        <v>3.665</v>
      </c>
      <c r="AW53" s="16">
        <v>1.9410000000000001</v>
      </c>
      <c r="AX53" s="16">
        <v>0.94</v>
      </c>
      <c r="AY53" s="16">
        <v>5.5220000000000002</v>
      </c>
      <c r="AZ53" s="16">
        <v>0.21099999999999999</v>
      </c>
      <c r="BA53" s="16">
        <v>0.106</v>
      </c>
      <c r="BB53" s="16">
        <v>6.1769999999999996</v>
      </c>
      <c r="BC53" s="16">
        <v>14.997</v>
      </c>
      <c r="BD53" s="16">
        <v>1.5009999999999999</v>
      </c>
      <c r="BE53" s="16">
        <v>5.9909999999999997</v>
      </c>
      <c r="BF53" s="16">
        <v>0.501</v>
      </c>
      <c r="BG53" s="16">
        <v>0.505</v>
      </c>
      <c r="BH53" s="16">
        <v>0.54800000000000004</v>
      </c>
      <c r="BI53" s="16">
        <v>1.488</v>
      </c>
      <c r="BJ53" s="16">
        <v>0.17100000000000001</v>
      </c>
      <c r="BK53" s="16">
        <v>0.81699999999999995</v>
      </c>
      <c r="BL53" s="9">
        <v>0</v>
      </c>
      <c r="BM53" s="9">
        <v>0</v>
      </c>
      <c r="BN53" s="9">
        <v>0</v>
      </c>
      <c r="BO53" s="16">
        <v>55.514000000000003</v>
      </c>
      <c r="BP53" s="9">
        <v>0</v>
      </c>
      <c r="BQ53" s="9">
        <v>0</v>
      </c>
      <c r="BR53" s="9">
        <v>0</v>
      </c>
      <c r="BS53" s="21">
        <f t="shared" si="0"/>
        <v>409.33100000000002</v>
      </c>
    </row>
    <row r="54" spans="1:71">
      <c r="A54" s="7" t="s">
        <v>225</v>
      </c>
      <c r="B54" s="17">
        <v>15.845000000000001</v>
      </c>
      <c r="C54" s="17">
        <v>0.19</v>
      </c>
      <c r="D54" s="17">
        <v>0.129</v>
      </c>
      <c r="E54" s="17">
        <v>0.187</v>
      </c>
      <c r="F54" s="17">
        <v>11.612</v>
      </c>
      <c r="G54" s="17">
        <v>1.2190000000000001</v>
      </c>
      <c r="H54" s="17">
        <v>0.28100000000000003</v>
      </c>
      <c r="I54" s="17">
        <v>0.84699999999999998</v>
      </c>
      <c r="J54" s="17">
        <v>0.26900000000000002</v>
      </c>
      <c r="K54" s="17">
        <v>3.76</v>
      </c>
      <c r="L54" s="17">
        <v>5.0369999999999999</v>
      </c>
      <c r="M54" s="17">
        <v>2.0270000000000001</v>
      </c>
      <c r="N54" s="17">
        <v>1.0329999999999999</v>
      </c>
      <c r="O54" s="17">
        <v>1.117</v>
      </c>
      <c r="P54" s="17">
        <v>1.224</v>
      </c>
      <c r="Q54" s="17">
        <v>1.7310000000000001</v>
      </c>
      <c r="R54" s="17">
        <v>1.458</v>
      </c>
      <c r="S54" s="17">
        <v>1.1559999999999999</v>
      </c>
      <c r="T54" s="17">
        <v>1.766</v>
      </c>
      <c r="U54" s="17">
        <v>1.18</v>
      </c>
      <c r="V54" s="17">
        <v>2.798</v>
      </c>
      <c r="W54" s="17">
        <v>1.113</v>
      </c>
      <c r="X54" s="17">
        <v>1.6020000000000001</v>
      </c>
      <c r="Y54" s="17">
        <v>5.7409999999999997</v>
      </c>
      <c r="Z54" s="17">
        <v>0.21299999999999999</v>
      </c>
      <c r="AA54" s="17">
        <v>1.4410000000000001</v>
      </c>
      <c r="AB54" s="17">
        <v>11.468999999999999</v>
      </c>
      <c r="AC54" s="17">
        <v>2.7429999999999999</v>
      </c>
      <c r="AD54" s="17">
        <v>14.364000000000001</v>
      </c>
      <c r="AE54" s="17">
        <v>10.859</v>
      </c>
      <c r="AF54" s="17">
        <v>8.1059999999999999</v>
      </c>
      <c r="AG54" s="17">
        <v>7.2080000000000002</v>
      </c>
      <c r="AH54" s="17">
        <v>0.94599999999999995</v>
      </c>
      <c r="AI54" s="17">
        <v>3.069</v>
      </c>
      <c r="AJ54" s="17">
        <v>0.61099999999999999</v>
      </c>
      <c r="AK54" s="17">
        <v>3.085</v>
      </c>
      <c r="AL54" s="17">
        <v>1.335</v>
      </c>
      <c r="AM54" s="17">
        <v>0.58199999999999996</v>
      </c>
      <c r="AN54" s="17">
        <v>13.228</v>
      </c>
      <c r="AO54" s="17">
        <v>5.9539999999999997</v>
      </c>
      <c r="AP54" s="17">
        <v>2.98</v>
      </c>
      <c r="AQ54" s="17">
        <v>52.938000000000002</v>
      </c>
      <c r="AR54" s="17">
        <v>13.276999999999999</v>
      </c>
      <c r="AS54" s="17">
        <v>3.915</v>
      </c>
      <c r="AT54" s="17">
        <v>19.088000000000001</v>
      </c>
      <c r="AU54" s="17">
        <v>4.3810000000000002</v>
      </c>
      <c r="AV54" s="17">
        <v>3.8359999999999999</v>
      </c>
      <c r="AW54" s="17">
        <v>1.01</v>
      </c>
      <c r="AX54" s="17">
        <v>1.431</v>
      </c>
      <c r="AY54" s="17">
        <v>6.0330000000000004</v>
      </c>
      <c r="AZ54" s="17">
        <v>0.45600000000000002</v>
      </c>
      <c r="BA54" s="17">
        <v>0.151</v>
      </c>
      <c r="BB54" s="17">
        <v>9.4570000000000007</v>
      </c>
      <c r="BC54" s="17">
        <v>3.9929999999999999</v>
      </c>
      <c r="BD54" s="17">
        <v>1.1319999999999999</v>
      </c>
      <c r="BE54" s="17">
        <v>3.1619999999999999</v>
      </c>
      <c r="BF54" s="17">
        <v>2.23</v>
      </c>
      <c r="BG54" s="17">
        <v>0.89400000000000002</v>
      </c>
      <c r="BH54" s="17">
        <v>0.70199999999999996</v>
      </c>
      <c r="BI54" s="17">
        <v>0.49199999999999999</v>
      </c>
      <c r="BJ54" s="17">
        <v>0.39900000000000002</v>
      </c>
      <c r="BK54" s="17">
        <v>0.58399999999999996</v>
      </c>
      <c r="BL54" s="10">
        <v>0</v>
      </c>
      <c r="BM54" s="10">
        <v>0</v>
      </c>
      <c r="BN54" s="10">
        <v>0</v>
      </c>
      <c r="BO54" s="17">
        <v>476.666</v>
      </c>
      <c r="BP54" s="10">
        <v>0</v>
      </c>
      <c r="BQ54" s="10">
        <v>0</v>
      </c>
      <c r="BR54" s="10">
        <v>0</v>
      </c>
      <c r="BS54" s="21">
        <f t="shared" si="0"/>
        <v>757.74199999999996</v>
      </c>
    </row>
    <row r="55" spans="1:71">
      <c r="A55" s="7" t="s">
        <v>226</v>
      </c>
      <c r="B55" s="16">
        <v>5.7510000000000003</v>
      </c>
      <c r="C55" s="16">
        <v>1.3260000000000001</v>
      </c>
      <c r="D55" s="16">
        <v>2.3180000000000001</v>
      </c>
      <c r="E55" s="16">
        <v>2.8380000000000001</v>
      </c>
      <c r="F55" s="16">
        <v>4.8769999999999998</v>
      </c>
      <c r="G55" s="16">
        <v>4.9260000000000002</v>
      </c>
      <c r="H55" s="16">
        <v>3.1840000000000002</v>
      </c>
      <c r="I55" s="16">
        <v>4.8280000000000003</v>
      </c>
      <c r="J55" s="16">
        <v>3.7189999999999999</v>
      </c>
      <c r="K55" s="16">
        <v>15.519</v>
      </c>
      <c r="L55" s="16">
        <v>6.8550000000000004</v>
      </c>
      <c r="M55" s="16">
        <v>6.3280000000000003</v>
      </c>
      <c r="N55" s="16">
        <v>6.2690000000000001</v>
      </c>
      <c r="O55" s="16">
        <v>4.444</v>
      </c>
      <c r="P55" s="16">
        <v>6.9390000000000001</v>
      </c>
      <c r="Q55" s="16">
        <v>5.91</v>
      </c>
      <c r="R55" s="16">
        <v>6.1740000000000004</v>
      </c>
      <c r="S55" s="16">
        <v>6.0369999999999999</v>
      </c>
      <c r="T55" s="16">
        <v>5.7590000000000003</v>
      </c>
      <c r="U55" s="16">
        <v>6.1849999999999996</v>
      </c>
      <c r="V55" s="16">
        <v>7.9</v>
      </c>
      <c r="W55" s="16">
        <v>4.8570000000000002</v>
      </c>
      <c r="X55" s="16">
        <v>5.9770000000000003</v>
      </c>
      <c r="Y55" s="16">
        <v>10.472</v>
      </c>
      <c r="Z55" s="16">
        <v>2.9889999999999999</v>
      </c>
      <c r="AA55" s="16">
        <v>5.2249999999999996</v>
      </c>
      <c r="AB55" s="16">
        <v>5.6390000000000002</v>
      </c>
      <c r="AC55" s="16">
        <v>5.7140000000000004</v>
      </c>
      <c r="AD55" s="16">
        <v>4.5919999999999996</v>
      </c>
      <c r="AE55" s="16">
        <v>5.1769999999999996</v>
      </c>
      <c r="AF55" s="16">
        <v>5.2930000000000001</v>
      </c>
      <c r="AG55" s="16">
        <v>4.5069999999999997</v>
      </c>
      <c r="AH55" s="16">
        <v>4.226</v>
      </c>
      <c r="AI55" s="16">
        <v>4.641</v>
      </c>
      <c r="AJ55" s="16">
        <v>2.9620000000000002</v>
      </c>
      <c r="AK55" s="16">
        <v>4.2320000000000002</v>
      </c>
      <c r="AL55" s="16">
        <v>4.3579999999999997</v>
      </c>
      <c r="AM55" s="16">
        <v>4.657</v>
      </c>
      <c r="AN55" s="16">
        <v>5.4160000000000004</v>
      </c>
      <c r="AO55" s="16">
        <v>4.9020000000000001</v>
      </c>
      <c r="AP55" s="16">
        <v>3.0009999999999999</v>
      </c>
      <c r="AQ55" s="16">
        <v>3.3050000000000002</v>
      </c>
      <c r="AR55" s="16">
        <v>3.4660000000000002</v>
      </c>
      <c r="AS55" s="16">
        <v>3.8340000000000001</v>
      </c>
      <c r="AT55" s="16">
        <v>5.8170000000000002</v>
      </c>
      <c r="AU55" s="16">
        <v>6.4109999999999996</v>
      </c>
      <c r="AV55" s="16">
        <v>6.2770000000000001</v>
      </c>
      <c r="AW55" s="16">
        <v>4.7489999999999997</v>
      </c>
      <c r="AX55" s="16">
        <v>4.4889999999999999</v>
      </c>
      <c r="AY55" s="16">
        <v>6.0490000000000004</v>
      </c>
      <c r="AZ55" s="16">
        <v>2.589</v>
      </c>
      <c r="BA55" s="16">
        <v>1.806</v>
      </c>
      <c r="BB55" s="16">
        <v>5.9580000000000002</v>
      </c>
      <c r="BC55" s="16">
        <v>6.0640000000000001</v>
      </c>
      <c r="BD55" s="16">
        <v>4.4480000000000004</v>
      </c>
      <c r="BE55" s="16">
        <v>6.2670000000000003</v>
      </c>
      <c r="BF55" s="16">
        <v>4.3339999999999996</v>
      </c>
      <c r="BG55" s="16">
        <v>3.8159999999999998</v>
      </c>
      <c r="BH55" s="16">
        <v>4.016</v>
      </c>
      <c r="BI55" s="16">
        <v>2.8250000000000002</v>
      </c>
      <c r="BJ55" s="16">
        <v>4.6029999999999998</v>
      </c>
      <c r="BK55" s="16">
        <v>3.839</v>
      </c>
      <c r="BL55" s="9">
        <v>0</v>
      </c>
      <c r="BM55" s="9">
        <v>0</v>
      </c>
      <c r="BN55" s="16">
        <v>9.4540000000000006</v>
      </c>
      <c r="BO55" s="16">
        <v>6.6</v>
      </c>
      <c r="BP55" s="9">
        <v>0</v>
      </c>
      <c r="BQ55" s="16">
        <v>7.3209999999999997</v>
      </c>
      <c r="BR55" s="16">
        <v>6.4930000000000003</v>
      </c>
      <c r="BS55" s="21">
        <f t="shared" si="0"/>
        <v>341.7530000000001</v>
      </c>
    </row>
    <row r="56" spans="1:71">
      <c r="A56" s="7" t="s">
        <v>227</v>
      </c>
      <c r="B56" s="17">
        <v>1.7849999999999999</v>
      </c>
      <c r="C56" s="17">
        <v>0.41099999999999998</v>
      </c>
      <c r="D56" s="17">
        <v>0.71899999999999997</v>
      </c>
      <c r="E56" s="17">
        <v>0.88100000000000001</v>
      </c>
      <c r="F56" s="17">
        <v>1.514</v>
      </c>
      <c r="G56" s="17">
        <v>1.5289999999999999</v>
      </c>
      <c r="H56" s="17">
        <v>0.98799999999999999</v>
      </c>
      <c r="I56" s="17">
        <v>1.498</v>
      </c>
      <c r="J56" s="17">
        <v>1.1539999999999999</v>
      </c>
      <c r="K56" s="17">
        <v>4.8159999999999998</v>
      </c>
      <c r="L56" s="17">
        <v>2.1269999999999998</v>
      </c>
      <c r="M56" s="17">
        <v>1.964</v>
      </c>
      <c r="N56" s="17">
        <v>1.946</v>
      </c>
      <c r="O56" s="17">
        <v>1.379</v>
      </c>
      <c r="P56" s="17">
        <v>2.153</v>
      </c>
      <c r="Q56" s="17">
        <v>1.8340000000000001</v>
      </c>
      <c r="R56" s="17">
        <v>1.9159999999999999</v>
      </c>
      <c r="S56" s="17">
        <v>1.8740000000000001</v>
      </c>
      <c r="T56" s="17">
        <v>1.7869999999999999</v>
      </c>
      <c r="U56" s="17">
        <v>1.92</v>
      </c>
      <c r="V56" s="17">
        <v>2.452</v>
      </c>
      <c r="W56" s="17">
        <v>1.5069999999999999</v>
      </c>
      <c r="X56" s="17">
        <v>1.855</v>
      </c>
      <c r="Y56" s="17">
        <v>3.25</v>
      </c>
      <c r="Z56" s="17">
        <v>0.92800000000000005</v>
      </c>
      <c r="AA56" s="17">
        <v>1.621</v>
      </c>
      <c r="AB56" s="17">
        <v>1.75</v>
      </c>
      <c r="AC56" s="17">
        <v>1.7729999999999999</v>
      </c>
      <c r="AD56" s="17">
        <v>1.425</v>
      </c>
      <c r="AE56" s="17">
        <v>1.607</v>
      </c>
      <c r="AF56" s="17">
        <v>1.643</v>
      </c>
      <c r="AG56" s="17">
        <v>1.399</v>
      </c>
      <c r="AH56" s="17">
        <v>1.3109999999999999</v>
      </c>
      <c r="AI56" s="17">
        <v>1.44</v>
      </c>
      <c r="AJ56" s="17">
        <v>0.91900000000000004</v>
      </c>
      <c r="AK56" s="17">
        <v>1.3129999999999999</v>
      </c>
      <c r="AL56" s="17">
        <v>1.353</v>
      </c>
      <c r="AM56" s="17">
        <v>1.4450000000000001</v>
      </c>
      <c r="AN56" s="17">
        <v>1.681</v>
      </c>
      <c r="AO56" s="17">
        <v>1.5209999999999999</v>
      </c>
      <c r="AP56" s="17">
        <v>0.93100000000000005</v>
      </c>
      <c r="AQ56" s="17">
        <v>1.026</v>
      </c>
      <c r="AR56" s="17">
        <v>1.075</v>
      </c>
      <c r="AS56" s="17">
        <v>1.19</v>
      </c>
      <c r="AT56" s="17">
        <v>1.8049999999999999</v>
      </c>
      <c r="AU56" s="17">
        <v>1.99</v>
      </c>
      <c r="AV56" s="17">
        <v>1.948</v>
      </c>
      <c r="AW56" s="17">
        <v>1.474</v>
      </c>
      <c r="AX56" s="17">
        <v>1.393</v>
      </c>
      <c r="AY56" s="17">
        <v>1.877</v>
      </c>
      <c r="AZ56" s="17">
        <v>0.80300000000000005</v>
      </c>
      <c r="BA56" s="17">
        <v>0.56000000000000005</v>
      </c>
      <c r="BB56" s="17">
        <v>1.849</v>
      </c>
      <c r="BC56" s="17">
        <v>1.8819999999999999</v>
      </c>
      <c r="BD56" s="17">
        <v>1.38</v>
      </c>
      <c r="BE56" s="17">
        <v>1.9450000000000001</v>
      </c>
      <c r="BF56" s="17">
        <v>1.345</v>
      </c>
      <c r="BG56" s="17">
        <v>1.1839999999999999</v>
      </c>
      <c r="BH56" s="17">
        <v>1.246</v>
      </c>
      <c r="BI56" s="17">
        <v>0.877</v>
      </c>
      <c r="BJ56" s="17">
        <v>1.4279999999999999</v>
      </c>
      <c r="BK56" s="17">
        <v>1.1910000000000001</v>
      </c>
      <c r="BL56" s="10">
        <v>0</v>
      </c>
      <c r="BM56" s="10">
        <v>0</v>
      </c>
      <c r="BN56" s="17">
        <v>2.9340000000000002</v>
      </c>
      <c r="BO56" s="17">
        <v>2.048</v>
      </c>
      <c r="BP56" s="10">
        <v>0</v>
      </c>
      <c r="BQ56" s="17">
        <v>2.2719999999999998</v>
      </c>
      <c r="BR56" s="17">
        <v>2.0150000000000001</v>
      </c>
      <c r="BS56" s="21">
        <f t="shared" si="0"/>
        <v>106.05599999999997</v>
      </c>
    </row>
    <row r="57" spans="1:71">
      <c r="A57" s="7" t="s">
        <v>228</v>
      </c>
      <c r="B57" s="16">
        <v>1.0209999999999999</v>
      </c>
      <c r="C57" s="16">
        <v>1.2E-2</v>
      </c>
      <c r="D57" s="16">
        <v>6.6000000000000003E-2</v>
      </c>
      <c r="E57" s="16">
        <v>0.17199999999999999</v>
      </c>
      <c r="F57" s="16">
        <v>9.1449999999999996</v>
      </c>
      <c r="G57" s="16">
        <v>0.45700000000000002</v>
      </c>
      <c r="H57" s="16">
        <v>0.39100000000000001</v>
      </c>
      <c r="I57" s="16">
        <v>1.1930000000000001</v>
      </c>
      <c r="J57" s="16">
        <v>0.49</v>
      </c>
      <c r="K57" s="16">
        <v>3.1059999999999999</v>
      </c>
      <c r="L57" s="16">
        <v>3.0670000000000002</v>
      </c>
      <c r="M57" s="16">
        <v>2.2570000000000001</v>
      </c>
      <c r="N57" s="16">
        <v>2.544</v>
      </c>
      <c r="O57" s="16">
        <v>1.673</v>
      </c>
      <c r="P57" s="16">
        <v>2.496</v>
      </c>
      <c r="Q57" s="16">
        <v>2.7690000000000001</v>
      </c>
      <c r="R57" s="16">
        <v>1.367</v>
      </c>
      <c r="S57" s="16">
        <v>0.68799999999999994</v>
      </c>
      <c r="T57" s="16">
        <v>2.4249999999999998</v>
      </c>
      <c r="U57" s="16">
        <v>1.4630000000000001</v>
      </c>
      <c r="V57" s="16">
        <v>3.5739999999999998</v>
      </c>
      <c r="W57" s="16">
        <v>0.89300000000000002</v>
      </c>
      <c r="X57" s="16">
        <v>2.089</v>
      </c>
      <c r="Y57" s="16">
        <v>7.6180000000000003</v>
      </c>
      <c r="Z57" s="16">
        <v>0.47199999999999998</v>
      </c>
      <c r="AA57" s="16">
        <v>1.4730000000000001</v>
      </c>
      <c r="AB57" s="16">
        <v>20.495000000000001</v>
      </c>
      <c r="AC57" s="16">
        <v>3.1949999999999998</v>
      </c>
      <c r="AD57" s="16">
        <v>31.134</v>
      </c>
      <c r="AE57" s="16">
        <v>12.894</v>
      </c>
      <c r="AF57" s="16">
        <v>3.931</v>
      </c>
      <c r="AG57" s="16">
        <v>3.343</v>
      </c>
      <c r="AH57" s="16">
        <v>0.504</v>
      </c>
      <c r="AI57" s="16">
        <v>6.5439999999999996</v>
      </c>
      <c r="AJ57" s="16">
        <v>0.32500000000000001</v>
      </c>
      <c r="AK57" s="16">
        <v>4.0910000000000002</v>
      </c>
      <c r="AL57" s="16">
        <v>2.7959999999999998</v>
      </c>
      <c r="AM57" s="16">
        <v>1.75</v>
      </c>
      <c r="AN57" s="16">
        <v>4.3390000000000004</v>
      </c>
      <c r="AO57" s="16">
        <v>10.978</v>
      </c>
      <c r="AP57" s="16">
        <v>1.982</v>
      </c>
      <c r="AQ57" s="16">
        <v>2.0960000000000001</v>
      </c>
      <c r="AR57" s="16">
        <v>2.15</v>
      </c>
      <c r="AS57" s="16">
        <v>6.3490000000000002</v>
      </c>
      <c r="AT57" s="16">
        <v>118.072</v>
      </c>
      <c r="AU57" s="16">
        <v>7.399</v>
      </c>
      <c r="AV57" s="16">
        <v>10.31</v>
      </c>
      <c r="AW57" s="16">
        <v>1.2669999999999999</v>
      </c>
      <c r="AX57" s="16">
        <v>1.7250000000000001</v>
      </c>
      <c r="AY57" s="16">
        <v>9.2050000000000001</v>
      </c>
      <c r="AZ57" s="16">
        <v>0.46</v>
      </c>
      <c r="BA57" s="16">
        <v>0.184</v>
      </c>
      <c r="BB57" s="16">
        <v>14.09</v>
      </c>
      <c r="BC57" s="16">
        <v>2.524</v>
      </c>
      <c r="BD57" s="16">
        <v>1.9810000000000001</v>
      </c>
      <c r="BE57" s="16">
        <v>7.1920000000000002</v>
      </c>
      <c r="BF57" s="16">
        <v>1.538</v>
      </c>
      <c r="BG57" s="16">
        <v>0.624</v>
      </c>
      <c r="BH57" s="16">
        <v>0.70299999999999996</v>
      </c>
      <c r="BI57" s="16">
        <v>0.27700000000000002</v>
      </c>
      <c r="BJ57" s="16">
        <v>0.50600000000000001</v>
      </c>
      <c r="BK57" s="16">
        <v>0.63400000000000001</v>
      </c>
      <c r="BL57" s="9">
        <v>0</v>
      </c>
      <c r="BM57" s="9">
        <v>0</v>
      </c>
      <c r="BN57" s="9">
        <v>0</v>
      </c>
      <c r="BO57" s="16">
        <v>17.521000000000001</v>
      </c>
      <c r="BP57" s="9">
        <v>0</v>
      </c>
      <c r="BQ57" s="16">
        <v>0.109</v>
      </c>
      <c r="BR57" s="16">
        <v>67.933000000000007</v>
      </c>
      <c r="BS57" s="21">
        <f t="shared" si="0"/>
        <v>436.07099999999997</v>
      </c>
    </row>
    <row r="58" spans="1:71">
      <c r="A58" s="7" t="s">
        <v>229</v>
      </c>
      <c r="B58" s="17">
        <v>2.13</v>
      </c>
      <c r="C58" s="17">
        <v>0.02</v>
      </c>
      <c r="D58" s="10">
        <v>0</v>
      </c>
      <c r="E58" s="17">
        <v>0.09</v>
      </c>
      <c r="F58" s="17">
        <v>2.8820000000000001</v>
      </c>
      <c r="G58" s="17">
        <v>0.317</v>
      </c>
      <c r="H58" s="17">
        <v>0.23899999999999999</v>
      </c>
      <c r="I58" s="17">
        <v>0.34699999999999998</v>
      </c>
      <c r="J58" s="17">
        <v>0.104</v>
      </c>
      <c r="K58" s="17">
        <v>1.37</v>
      </c>
      <c r="L58" s="17">
        <v>1.772</v>
      </c>
      <c r="M58" s="17">
        <v>1.2050000000000001</v>
      </c>
      <c r="N58" s="17">
        <v>0.51700000000000002</v>
      </c>
      <c r="O58" s="17">
        <v>0.76400000000000001</v>
      </c>
      <c r="P58" s="17">
        <v>1.012</v>
      </c>
      <c r="Q58" s="17">
        <v>1.456</v>
      </c>
      <c r="R58" s="17">
        <v>1.587</v>
      </c>
      <c r="S58" s="17">
        <v>1.085</v>
      </c>
      <c r="T58" s="17">
        <v>1.7450000000000001</v>
      </c>
      <c r="U58" s="17">
        <v>1.605</v>
      </c>
      <c r="V58" s="17">
        <v>5.8390000000000004</v>
      </c>
      <c r="W58" s="17">
        <v>0.46100000000000002</v>
      </c>
      <c r="X58" s="17">
        <v>1.639</v>
      </c>
      <c r="Y58" s="17">
        <v>4.718</v>
      </c>
      <c r="Z58" s="17">
        <v>0.29099999999999998</v>
      </c>
      <c r="AA58" s="17">
        <v>0.92700000000000005</v>
      </c>
      <c r="AB58" s="17">
        <v>34.326999999999998</v>
      </c>
      <c r="AC58" s="17">
        <v>1.49</v>
      </c>
      <c r="AD58" s="17">
        <v>2.7559999999999998</v>
      </c>
      <c r="AE58" s="17">
        <v>2.2149999999999999</v>
      </c>
      <c r="AF58" s="17">
        <v>1.2350000000000001</v>
      </c>
      <c r="AG58" s="17">
        <v>1.1419999999999999</v>
      </c>
      <c r="AH58" s="17">
        <v>0.157</v>
      </c>
      <c r="AI58" s="17">
        <v>1.875</v>
      </c>
      <c r="AJ58" s="17">
        <v>4.7E-2</v>
      </c>
      <c r="AK58" s="17">
        <v>1.478</v>
      </c>
      <c r="AL58" s="17">
        <v>0.8</v>
      </c>
      <c r="AM58" s="17">
        <v>0.86899999999999999</v>
      </c>
      <c r="AN58" s="17">
        <v>1.4650000000000001</v>
      </c>
      <c r="AO58" s="17">
        <v>3.6509999999999998</v>
      </c>
      <c r="AP58" s="17">
        <v>2.0830000000000002</v>
      </c>
      <c r="AQ58" s="17">
        <v>2.0270000000000001</v>
      </c>
      <c r="AR58" s="17">
        <v>1.1479999999999999</v>
      </c>
      <c r="AS58" s="17">
        <v>6.6630000000000003</v>
      </c>
      <c r="AT58" s="17">
        <v>7.8819999999999997</v>
      </c>
      <c r="AU58" s="17">
        <v>104.215</v>
      </c>
      <c r="AV58" s="17">
        <v>5.8150000000000004</v>
      </c>
      <c r="AW58" s="17">
        <v>1.159</v>
      </c>
      <c r="AX58" s="17">
        <v>1.181</v>
      </c>
      <c r="AY58" s="17">
        <v>5.8559999999999999</v>
      </c>
      <c r="AZ58" s="17">
        <v>0.58899999999999997</v>
      </c>
      <c r="BA58" s="17">
        <v>2.7E-2</v>
      </c>
      <c r="BB58" s="17">
        <v>13.456</v>
      </c>
      <c r="BC58" s="17">
        <v>11.581</v>
      </c>
      <c r="BD58" s="17">
        <v>1.1519999999999999</v>
      </c>
      <c r="BE58" s="17">
        <v>0.47199999999999998</v>
      </c>
      <c r="BF58" s="17">
        <v>0.30299999999999999</v>
      </c>
      <c r="BG58" s="17">
        <v>0.83099999999999996</v>
      </c>
      <c r="BH58" s="17">
        <v>0.56999999999999995</v>
      </c>
      <c r="BI58" s="17">
        <v>4.0000000000000001E-3</v>
      </c>
      <c r="BJ58" s="17">
        <v>0.248</v>
      </c>
      <c r="BK58" s="17">
        <v>1.4059999999999999</v>
      </c>
      <c r="BL58" s="10">
        <v>0</v>
      </c>
      <c r="BM58" s="10">
        <v>0</v>
      </c>
      <c r="BN58" s="10">
        <v>0</v>
      </c>
      <c r="BO58" s="17">
        <v>9.8889999999999993</v>
      </c>
      <c r="BP58" s="10">
        <v>0</v>
      </c>
      <c r="BQ58" s="17">
        <v>1.119</v>
      </c>
      <c r="BR58" s="17">
        <v>120.232</v>
      </c>
      <c r="BS58" s="21">
        <f t="shared" si="0"/>
        <v>387.53699999999992</v>
      </c>
    </row>
    <row r="59" spans="1:71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26.076000000000001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-0.20599999999999999</v>
      </c>
      <c r="BR59" s="16">
        <v>444.267</v>
      </c>
      <c r="BS59" s="21">
        <f t="shared" si="0"/>
        <v>470.137</v>
      </c>
    </row>
    <row r="60" spans="1:71">
      <c r="A60" s="7" t="s">
        <v>231</v>
      </c>
      <c r="B60" s="10">
        <v>0</v>
      </c>
      <c r="C60" s="10">
        <v>0</v>
      </c>
      <c r="D60" s="10">
        <v>0</v>
      </c>
      <c r="E60" s="17">
        <v>2.1999999999999999E-2</v>
      </c>
      <c r="F60" s="17">
        <v>8.0210000000000008</v>
      </c>
      <c r="G60" s="17">
        <v>0.56499999999999995</v>
      </c>
      <c r="H60" s="17">
        <v>2.9000000000000001E-2</v>
      </c>
      <c r="I60" s="17">
        <v>0.113</v>
      </c>
      <c r="J60" s="17">
        <v>0.41799999999999998</v>
      </c>
      <c r="K60" s="17">
        <v>0.60899999999999999</v>
      </c>
      <c r="L60" s="17">
        <v>5.2060000000000004</v>
      </c>
      <c r="M60" s="17">
        <v>3.4870000000000001</v>
      </c>
      <c r="N60" s="17">
        <v>0.251</v>
      </c>
      <c r="O60" s="17">
        <v>8.4000000000000005E-2</v>
      </c>
      <c r="P60" s="17">
        <v>8.8999999999999996E-2</v>
      </c>
      <c r="Q60" s="17">
        <v>0.26</v>
      </c>
      <c r="R60" s="17">
        <v>0.34699999999999998</v>
      </c>
      <c r="S60" s="17">
        <v>0.27700000000000002</v>
      </c>
      <c r="T60" s="17">
        <v>0.17199999999999999</v>
      </c>
      <c r="U60" s="17">
        <v>3.552</v>
      </c>
      <c r="V60" s="17">
        <v>0.17100000000000001</v>
      </c>
      <c r="W60" s="17">
        <v>0.95699999999999996</v>
      </c>
      <c r="X60" s="17">
        <v>0.38300000000000001</v>
      </c>
      <c r="Y60" s="17">
        <v>0.68500000000000005</v>
      </c>
      <c r="Z60" s="10">
        <v>0</v>
      </c>
      <c r="AA60" s="17">
        <v>0.378</v>
      </c>
      <c r="AB60" s="17">
        <v>1.123</v>
      </c>
      <c r="AC60" s="17">
        <v>0.20899999999999999</v>
      </c>
      <c r="AD60" s="17">
        <v>1.1719999999999999</v>
      </c>
      <c r="AE60" s="17">
        <v>12.987</v>
      </c>
      <c r="AF60" s="17">
        <v>0.80500000000000005</v>
      </c>
      <c r="AG60" s="17">
        <v>3.9E-2</v>
      </c>
      <c r="AH60" s="17">
        <v>0.159</v>
      </c>
      <c r="AI60" s="17">
        <v>0.17899999999999999</v>
      </c>
      <c r="AJ60" s="10">
        <v>0</v>
      </c>
      <c r="AK60" s="17">
        <v>0.38500000000000001</v>
      </c>
      <c r="AL60" s="17">
        <v>0.98399999999999999</v>
      </c>
      <c r="AM60" s="17">
        <v>0.30099999999999999</v>
      </c>
      <c r="AN60" s="17">
        <v>2.4500000000000002</v>
      </c>
      <c r="AO60" s="17">
        <v>1.7949999999999999</v>
      </c>
      <c r="AP60" s="17">
        <v>1.4750000000000001</v>
      </c>
      <c r="AQ60" s="17">
        <v>1.2869999999999999</v>
      </c>
      <c r="AR60" s="10">
        <v>0</v>
      </c>
      <c r="AS60" s="17">
        <v>0.14699999999999999</v>
      </c>
      <c r="AT60" s="17">
        <v>0.83</v>
      </c>
      <c r="AU60" s="17">
        <v>0.38400000000000001</v>
      </c>
      <c r="AV60" s="17">
        <v>0.314</v>
      </c>
      <c r="AW60" s="17">
        <v>4.1390000000000002</v>
      </c>
      <c r="AX60" s="17">
        <v>0.38400000000000001</v>
      </c>
      <c r="AY60" s="17">
        <v>0.62</v>
      </c>
      <c r="AZ60" s="17">
        <v>0.105</v>
      </c>
      <c r="BA60" s="17">
        <v>0.19500000000000001</v>
      </c>
      <c r="BB60" s="17">
        <v>0.60299999999999998</v>
      </c>
      <c r="BC60" s="17">
        <v>1.8049999999999999</v>
      </c>
      <c r="BD60" s="17">
        <v>0.36499999999999999</v>
      </c>
      <c r="BE60" s="17">
        <v>1.742</v>
      </c>
      <c r="BF60" s="17">
        <v>0.17899999999999999</v>
      </c>
      <c r="BG60" s="17">
        <v>0.71499999999999997</v>
      </c>
      <c r="BH60" s="17">
        <v>0.51</v>
      </c>
      <c r="BI60" s="17">
        <v>7.4999999999999997E-2</v>
      </c>
      <c r="BJ60" s="17">
        <v>0.10299999999999999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21">
        <f t="shared" si="0"/>
        <v>64.641000000000005</v>
      </c>
    </row>
    <row r="61" spans="1:71">
      <c r="A61" s="7" t="s">
        <v>232</v>
      </c>
      <c r="B61" s="16">
        <v>0.71499999999999997</v>
      </c>
      <c r="C61" s="16">
        <v>3.0000000000000001E-3</v>
      </c>
      <c r="D61" s="9">
        <v>0</v>
      </c>
      <c r="E61" s="16">
        <v>2.1999999999999999E-2</v>
      </c>
      <c r="F61" s="16">
        <v>1.0229999999999999</v>
      </c>
      <c r="G61" s="16">
        <v>6.7000000000000004E-2</v>
      </c>
      <c r="H61" s="16">
        <v>3.1E-2</v>
      </c>
      <c r="I61" s="16">
        <v>0.14099999999999999</v>
      </c>
      <c r="J61" s="16">
        <v>5.0999999999999997E-2</v>
      </c>
      <c r="K61" s="16">
        <v>0.51300000000000001</v>
      </c>
      <c r="L61" s="16">
        <v>0.47899999999999998</v>
      </c>
      <c r="M61" s="16">
        <v>0.221</v>
      </c>
      <c r="N61" s="16">
        <v>0.183</v>
      </c>
      <c r="O61" s="16">
        <v>0.19900000000000001</v>
      </c>
      <c r="P61" s="16">
        <v>0.41799999999999998</v>
      </c>
      <c r="Q61" s="16">
        <v>0.52800000000000002</v>
      </c>
      <c r="R61" s="16">
        <v>0.14399999999999999</v>
      </c>
      <c r="S61" s="16">
        <v>0.129</v>
      </c>
      <c r="T61" s="16">
        <v>0.313</v>
      </c>
      <c r="U61" s="16">
        <v>0.13200000000000001</v>
      </c>
      <c r="V61" s="16">
        <v>0.58299999999999996</v>
      </c>
      <c r="W61" s="16">
        <v>9.4E-2</v>
      </c>
      <c r="X61" s="16">
        <v>0.255</v>
      </c>
      <c r="Y61" s="16">
        <v>1.9530000000000001</v>
      </c>
      <c r="Z61" s="16">
        <v>5.1999999999999998E-2</v>
      </c>
      <c r="AA61" s="16">
        <v>0.21299999999999999</v>
      </c>
      <c r="AB61" s="16">
        <v>2.2789999999999999</v>
      </c>
      <c r="AC61" s="16">
        <v>0.82199999999999995</v>
      </c>
      <c r="AD61" s="16">
        <v>6.6470000000000002</v>
      </c>
      <c r="AE61" s="16">
        <v>2.5750000000000002</v>
      </c>
      <c r="AF61" s="16">
        <v>0.85399999999999998</v>
      </c>
      <c r="AG61" s="16">
        <v>0.83199999999999996</v>
      </c>
      <c r="AH61" s="16">
        <v>0.13100000000000001</v>
      </c>
      <c r="AI61" s="16">
        <v>1.1359999999999999</v>
      </c>
      <c r="AJ61" s="16">
        <v>6.3E-2</v>
      </c>
      <c r="AK61" s="16">
        <v>0.57599999999999996</v>
      </c>
      <c r="AL61" s="16">
        <v>0.28799999999999998</v>
      </c>
      <c r="AM61" s="16">
        <v>0.38900000000000001</v>
      </c>
      <c r="AN61" s="16">
        <v>1.1359999999999999</v>
      </c>
      <c r="AO61" s="16">
        <v>1.429</v>
      </c>
      <c r="AP61" s="16">
        <v>2.0579999999999998</v>
      </c>
      <c r="AQ61" s="16">
        <v>2.0419999999999998</v>
      </c>
      <c r="AR61" s="16">
        <v>1.589</v>
      </c>
      <c r="AS61" s="16">
        <v>0.68500000000000005</v>
      </c>
      <c r="AT61" s="16">
        <v>5.4240000000000004</v>
      </c>
      <c r="AU61" s="16">
        <v>1.4450000000000001</v>
      </c>
      <c r="AV61" s="16">
        <v>3.5859999999999999</v>
      </c>
      <c r="AW61" s="16">
        <v>0.92300000000000004</v>
      </c>
      <c r="AX61" s="16">
        <v>3.645</v>
      </c>
      <c r="AY61" s="16">
        <v>3.702</v>
      </c>
      <c r="AZ61" s="16">
        <v>0.05</v>
      </c>
      <c r="BA61" s="16">
        <v>4.2000000000000003E-2</v>
      </c>
      <c r="BB61" s="16">
        <v>5.7409999999999997</v>
      </c>
      <c r="BC61" s="16">
        <v>6.9269999999999996</v>
      </c>
      <c r="BD61" s="16">
        <v>2.1520000000000001</v>
      </c>
      <c r="BE61" s="16">
        <v>3.2389999999999999</v>
      </c>
      <c r="BF61" s="16">
        <v>2.1720000000000002</v>
      </c>
      <c r="BG61" s="16">
        <v>0.40799999999999997</v>
      </c>
      <c r="BH61" s="16">
        <v>0.25</v>
      </c>
      <c r="BI61" s="16">
        <v>0.47199999999999998</v>
      </c>
      <c r="BJ61" s="16">
        <v>3.5999999999999997E-2</v>
      </c>
      <c r="BK61" s="16">
        <v>0.16400000000000001</v>
      </c>
      <c r="BL61" s="9">
        <v>0</v>
      </c>
      <c r="BM61" s="9">
        <v>0</v>
      </c>
      <c r="BN61" s="9">
        <v>0</v>
      </c>
      <c r="BO61" s="16">
        <v>403.99900000000002</v>
      </c>
      <c r="BP61" s="9">
        <v>0</v>
      </c>
      <c r="BQ61" s="16">
        <v>5.5750000000000002</v>
      </c>
      <c r="BR61" s="9">
        <v>0</v>
      </c>
      <c r="BS61" s="21">
        <f t="shared" si="0"/>
        <v>483.94499999999999</v>
      </c>
    </row>
    <row r="62" spans="1:71">
      <c r="A62" s="7" t="s">
        <v>233</v>
      </c>
      <c r="B62" s="17">
        <v>1.377</v>
      </c>
      <c r="C62" s="17">
        <v>7.0000000000000001E-3</v>
      </c>
      <c r="D62" s="17">
        <v>4.2000000000000003E-2</v>
      </c>
      <c r="E62" s="17">
        <v>7.5999999999999998E-2</v>
      </c>
      <c r="F62" s="17">
        <v>4.5620000000000003</v>
      </c>
      <c r="G62" s="17">
        <v>0.186</v>
      </c>
      <c r="H62" s="17">
        <v>7.0999999999999994E-2</v>
      </c>
      <c r="I62" s="17">
        <v>0.44800000000000001</v>
      </c>
      <c r="J62" s="17">
        <v>0.15</v>
      </c>
      <c r="K62" s="17">
        <v>1.921</v>
      </c>
      <c r="L62" s="17">
        <v>1.397</v>
      </c>
      <c r="M62" s="17">
        <v>0.745</v>
      </c>
      <c r="N62" s="17">
        <v>0.85399999999999998</v>
      </c>
      <c r="O62" s="17">
        <v>1.032</v>
      </c>
      <c r="P62" s="17">
        <v>1.1990000000000001</v>
      </c>
      <c r="Q62" s="17">
        <v>1.56</v>
      </c>
      <c r="R62" s="17">
        <v>0.36199999999999999</v>
      </c>
      <c r="S62" s="17">
        <v>0.35899999999999999</v>
      </c>
      <c r="T62" s="17">
        <v>1.0309999999999999</v>
      </c>
      <c r="U62" s="17">
        <v>0.69899999999999995</v>
      </c>
      <c r="V62" s="17">
        <v>1.6459999999999999</v>
      </c>
      <c r="W62" s="17">
        <v>0.27300000000000002</v>
      </c>
      <c r="X62" s="17">
        <v>0.876</v>
      </c>
      <c r="Y62" s="17">
        <v>6.0339999999999998</v>
      </c>
      <c r="Z62" s="17">
        <v>0.34</v>
      </c>
      <c r="AA62" s="17">
        <v>1.3839999999999999</v>
      </c>
      <c r="AB62" s="17">
        <v>11.752000000000001</v>
      </c>
      <c r="AC62" s="17">
        <v>2.2759999999999998</v>
      </c>
      <c r="AD62" s="17">
        <v>13.37</v>
      </c>
      <c r="AE62" s="17">
        <v>6.2149999999999999</v>
      </c>
      <c r="AF62" s="17">
        <v>4.75</v>
      </c>
      <c r="AG62" s="17">
        <v>1.9590000000000001</v>
      </c>
      <c r="AH62" s="17">
        <v>0.32500000000000001</v>
      </c>
      <c r="AI62" s="17">
        <v>3.476</v>
      </c>
      <c r="AJ62" s="17">
        <v>0.17599999999999999</v>
      </c>
      <c r="AK62" s="17">
        <v>0.86599999999999999</v>
      </c>
      <c r="AL62" s="17">
        <v>0.80500000000000005</v>
      </c>
      <c r="AM62" s="17">
        <v>1.4019999999999999</v>
      </c>
      <c r="AN62" s="17">
        <v>4.7889999999999997</v>
      </c>
      <c r="AO62" s="17">
        <v>4.9130000000000003</v>
      </c>
      <c r="AP62" s="17">
        <v>3.5880000000000001</v>
      </c>
      <c r="AQ62" s="17">
        <v>3.5910000000000002</v>
      </c>
      <c r="AR62" s="17">
        <v>2.7989999999999999</v>
      </c>
      <c r="AS62" s="17">
        <v>1.6859999999999999</v>
      </c>
      <c r="AT62" s="17">
        <v>16.446999999999999</v>
      </c>
      <c r="AU62" s="17">
        <v>4.2590000000000003</v>
      </c>
      <c r="AV62" s="17">
        <v>9.2170000000000005</v>
      </c>
      <c r="AW62" s="17">
        <v>2.7160000000000002</v>
      </c>
      <c r="AX62" s="17">
        <v>1.1839999999999999</v>
      </c>
      <c r="AY62" s="17">
        <v>14.653</v>
      </c>
      <c r="AZ62" s="17">
        <v>0.15</v>
      </c>
      <c r="BA62" s="17">
        <v>0.10100000000000001</v>
      </c>
      <c r="BB62" s="17">
        <v>14.589</v>
      </c>
      <c r="BC62" s="17">
        <v>11.15</v>
      </c>
      <c r="BD62" s="17">
        <v>3.53</v>
      </c>
      <c r="BE62" s="17">
        <v>5.39</v>
      </c>
      <c r="BF62" s="17">
        <v>1.833</v>
      </c>
      <c r="BG62" s="17">
        <v>0.81399999999999995</v>
      </c>
      <c r="BH62" s="17">
        <v>0.97099999999999997</v>
      </c>
      <c r="BI62" s="17">
        <v>0.154</v>
      </c>
      <c r="BJ62" s="17">
        <v>0.35</v>
      </c>
      <c r="BK62" s="17">
        <v>2.964</v>
      </c>
      <c r="BL62" s="10">
        <v>0</v>
      </c>
      <c r="BM62" s="10">
        <v>0</v>
      </c>
      <c r="BN62" s="10">
        <v>0</v>
      </c>
      <c r="BO62" s="17">
        <v>1.0449999999999999</v>
      </c>
      <c r="BP62" s="10">
        <v>0</v>
      </c>
      <c r="BQ62" s="10">
        <v>0</v>
      </c>
      <c r="BR62" s="10">
        <v>0</v>
      </c>
      <c r="BS62" s="21">
        <f t="shared" si="0"/>
        <v>188.88599999999997</v>
      </c>
    </row>
    <row r="63" spans="1:71">
      <c r="A63" s="7" t="s">
        <v>234</v>
      </c>
      <c r="B63" s="16">
        <v>1.212</v>
      </c>
      <c r="C63" s="16">
        <v>0.28000000000000003</v>
      </c>
      <c r="D63" s="16">
        <v>0.48899999999999999</v>
      </c>
      <c r="E63" s="16">
        <v>0.59799999999999998</v>
      </c>
      <c r="F63" s="16">
        <v>1.028</v>
      </c>
      <c r="G63" s="16">
        <v>1.0389999999999999</v>
      </c>
      <c r="H63" s="16">
        <v>0.67100000000000004</v>
      </c>
      <c r="I63" s="16">
        <v>1.018</v>
      </c>
      <c r="J63" s="16">
        <v>0.78400000000000003</v>
      </c>
      <c r="K63" s="16">
        <v>3.2719999999999998</v>
      </c>
      <c r="L63" s="16">
        <v>1.4450000000000001</v>
      </c>
      <c r="M63" s="16">
        <v>1.3340000000000001</v>
      </c>
      <c r="N63" s="16">
        <v>1.3220000000000001</v>
      </c>
      <c r="O63" s="16">
        <v>0.93700000000000006</v>
      </c>
      <c r="P63" s="16">
        <v>1.4630000000000001</v>
      </c>
      <c r="Q63" s="16">
        <v>1.246</v>
      </c>
      <c r="R63" s="16">
        <v>1.302</v>
      </c>
      <c r="S63" s="16">
        <v>1.2729999999999999</v>
      </c>
      <c r="T63" s="16">
        <v>1.214</v>
      </c>
      <c r="U63" s="16">
        <v>1.304</v>
      </c>
      <c r="V63" s="16">
        <v>1.665</v>
      </c>
      <c r="W63" s="16">
        <v>1.024</v>
      </c>
      <c r="X63" s="16">
        <v>1.26</v>
      </c>
      <c r="Y63" s="16">
        <v>2.2080000000000002</v>
      </c>
      <c r="Z63" s="16">
        <v>0.63</v>
      </c>
      <c r="AA63" s="16">
        <v>1.101</v>
      </c>
      <c r="AB63" s="16">
        <v>1.1890000000000001</v>
      </c>
      <c r="AC63" s="16">
        <v>1.2050000000000001</v>
      </c>
      <c r="AD63" s="16">
        <v>0.96799999999999997</v>
      </c>
      <c r="AE63" s="16">
        <v>1.091</v>
      </c>
      <c r="AF63" s="16">
        <v>1.1160000000000001</v>
      </c>
      <c r="AG63" s="16">
        <v>0.95</v>
      </c>
      <c r="AH63" s="16">
        <v>0.89100000000000001</v>
      </c>
      <c r="AI63" s="16">
        <v>0.97799999999999998</v>
      </c>
      <c r="AJ63" s="16">
        <v>0.624</v>
      </c>
      <c r="AK63" s="16">
        <v>0.89200000000000002</v>
      </c>
      <c r="AL63" s="16">
        <v>0.91900000000000004</v>
      </c>
      <c r="AM63" s="16">
        <v>0.98199999999999998</v>
      </c>
      <c r="AN63" s="16">
        <v>1.1419999999999999</v>
      </c>
      <c r="AO63" s="16">
        <v>1.0329999999999999</v>
      </c>
      <c r="AP63" s="16">
        <v>0.63300000000000001</v>
      </c>
      <c r="AQ63" s="16">
        <v>0.69699999999999995</v>
      </c>
      <c r="AR63" s="16">
        <v>0.73099999999999998</v>
      </c>
      <c r="AS63" s="16">
        <v>0.80800000000000005</v>
      </c>
      <c r="AT63" s="16">
        <v>1.226</v>
      </c>
      <c r="AU63" s="16">
        <v>1.3520000000000001</v>
      </c>
      <c r="AV63" s="16">
        <v>1.323</v>
      </c>
      <c r="AW63" s="16">
        <v>1.0009999999999999</v>
      </c>
      <c r="AX63" s="16">
        <v>0.94599999999999995</v>
      </c>
      <c r="AY63" s="16">
        <v>1.2749999999999999</v>
      </c>
      <c r="AZ63" s="16">
        <v>0.54600000000000004</v>
      </c>
      <c r="BA63" s="16">
        <v>0.38100000000000001</v>
      </c>
      <c r="BB63" s="16">
        <v>1.256</v>
      </c>
      <c r="BC63" s="16">
        <v>1.278</v>
      </c>
      <c r="BD63" s="16">
        <v>0.93799999999999994</v>
      </c>
      <c r="BE63" s="16">
        <v>1.321</v>
      </c>
      <c r="BF63" s="16">
        <v>0.91400000000000003</v>
      </c>
      <c r="BG63" s="16">
        <v>0.80400000000000005</v>
      </c>
      <c r="BH63" s="16">
        <v>0.84699999999999998</v>
      </c>
      <c r="BI63" s="16">
        <v>0.59499999999999997</v>
      </c>
      <c r="BJ63" s="16">
        <v>0.97</v>
      </c>
      <c r="BK63" s="16">
        <v>0.80900000000000005</v>
      </c>
      <c r="BL63" s="9">
        <v>0</v>
      </c>
      <c r="BM63" s="9">
        <v>0</v>
      </c>
      <c r="BN63" s="16">
        <v>1.9930000000000001</v>
      </c>
      <c r="BO63" s="16">
        <v>1.391</v>
      </c>
      <c r="BP63" s="9">
        <v>0</v>
      </c>
      <c r="BQ63" s="16">
        <v>1.5429999999999999</v>
      </c>
      <c r="BR63" s="16">
        <v>1.369</v>
      </c>
      <c r="BS63" s="21">
        <f t="shared" si="0"/>
        <v>72.046000000000006</v>
      </c>
    </row>
    <row r="64" spans="1:71">
      <c r="A64" s="7" t="s">
        <v>235</v>
      </c>
      <c r="B64" s="17">
        <v>1.806</v>
      </c>
      <c r="C64" s="17">
        <v>0.41599999999999998</v>
      </c>
      <c r="D64" s="17">
        <v>0.72799999999999998</v>
      </c>
      <c r="E64" s="17">
        <v>0.89100000000000001</v>
      </c>
      <c r="F64" s="17">
        <v>1.5309999999999999</v>
      </c>
      <c r="G64" s="17">
        <v>1.5469999999999999</v>
      </c>
      <c r="H64" s="10">
        <v>1</v>
      </c>
      <c r="I64" s="17">
        <v>1.516</v>
      </c>
      <c r="J64" s="17">
        <v>1.1679999999999999</v>
      </c>
      <c r="K64" s="17">
        <v>4.8730000000000002</v>
      </c>
      <c r="L64" s="17">
        <v>2.1520000000000001</v>
      </c>
      <c r="M64" s="17">
        <v>1.9870000000000001</v>
      </c>
      <c r="N64" s="17">
        <v>1.968</v>
      </c>
      <c r="O64" s="17">
        <v>1.395</v>
      </c>
      <c r="P64" s="17">
        <v>2.1789999999999998</v>
      </c>
      <c r="Q64" s="17">
        <v>1.8560000000000001</v>
      </c>
      <c r="R64" s="17">
        <v>1.9390000000000001</v>
      </c>
      <c r="S64" s="17">
        <v>1.8959999999999999</v>
      </c>
      <c r="T64" s="17">
        <v>1.8080000000000001</v>
      </c>
      <c r="U64" s="17">
        <v>1.9419999999999999</v>
      </c>
      <c r="V64" s="17">
        <v>2.48</v>
      </c>
      <c r="W64" s="17">
        <v>1.5249999999999999</v>
      </c>
      <c r="X64" s="17">
        <v>1.877</v>
      </c>
      <c r="Y64" s="17">
        <v>3.2879999999999998</v>
      </c>
      <c r="Z64" s="17">
        <v>0.93899999999999995</v>
      </c>
      <c r="AA64" s="17">
        <v>1.641</v>
      </c>
      <c r="AB64" s="17">
        <v>1.7709999999999999</v>
      </c>
      <c r="AC64" s="17">
        <v>1.794</v>
      </c>
      <c r="AD64" s="17">
        <v>1.4419999999999999</v>
      </c>
      <c r="AE64" s="17">
        <v>1.625</v>
      </c>
      <c r="AF64" s="17">
        <v>1.6619999999999999</v>
      </c>
      <c r="AG64" s="17">
        <v>1.415</v>
      </c>
      <c r="AH64" s="17">
        <v>1.327</v>
      </c>
      <c r="AI64" s="17">
        <v>1.4570000000000001</v>
      </c>
      <c r="AJ64" s="17">
        <v>0.93</v>
      </c>
      <c r="AK64" s="17">
        <v>1.329</v>
      </c>
      <c r="AL64" s="17">
        <v>1.3680000000000001</v>
      </c>
      <c r="AM64" s="17">
        <v>1.462</v>
      </c>
      <c r="AN64" s="17">
        <v>1.7</v>
      </c>
      <c r="AO64" s="17">
        <v>1.5389999999999999</v>
      </c>
      <c r="AP64" s="17">
        <v>0.94199999999999995</v>
      </c>
      <c r="AQ64" s="17">
        <v>1.038</v>
      </c>
      <c r="AR64" s="17">
        <v>1.0880000000000001</v>
      </c>
      <c r="AS64" s="17">
        <v>1.204</v>
      </c>
      <c r="AT64" s="17">
        <v>1.8260000000000001</v>
      </c>
      <c r="AU64" s="17">
        <v>2.0129999999999999</v>
      </c>
      <c r="AV64" s="17">
        <v>1.9710000000000001</v>
      </c>
      <c r="AW64" s="17">
        <v>1.4910000000000001</v>
      </c>
      <c r="AX64" s="17">
        <v>1.409</v>
      </c>
      <c r="AY64" s="17">
        <v>1.899</v>
      </c>
      <c r="AZ64" s="17">
        <v>0.81299999999999994</v>
      </c>
      <c r="BA64" s="17">
        <v>0.56699999999999995</v>
      </c>
      <c r="BB64" s="17">
        <v>1.871</v>
      </c>
      <c r="BC64" s="17">
        <v>1.9039999999999999</v>
      </c>
      <c r="BD64" s="17">
        <v>1.397</v>
      </c>
      <c r="BE64" s="17">
        <v>1.968</v>
      </c>
      <c r="BF64" s="17">
        <v>1.361</v>
      </c>
      <c r="BG64" s="17">
        <v>1.198</v>
      </c>
      <c r="BH64" s="17">
        <v>1.2609999999999999</v>
      </c>
      <c r="BI64" s="17">
        <v>0.88700000000000001</v>
      </c>
      <c r="BJ64" s="17">
        <v>1.4450000000000001</v>
      </c>
      <c r="BK64" s="17">
        <v>1.2050000000000001</v>
      </c>
      <c r="BL64" s="10">
        <v>0</v>
      </c>
      <c r="BM64" s="10">
        <v>0</v>
      </c>
      <c r="BN64" s="17">
        <v>2.968</v>
      </c>
      <c r="BO64" s="17">
        <v>2.0720000000000001</v>
      </c>
      <c r="BP64" s="10">
        <v>0</v>
      </c>
      <c r="BQ64" s="17">
        <v>2.2989999999999999</v>
      </c>
      <c r="BR64" s="17">
        <v>2.0390000000000001</v>
      </c>
      <c r="BS64" s="21">
        <f t="shared" si="0"/>
        <v>107.30499999999998</v>
      </c>
    </row>
    <row r="65" spans="1:71">
      <c r="A65" s="7" t="s">
        <v>236</v>
      </c>
      <c r="B65" s="9">
        <v>0</v>
      </c>
      <c r="C65" s="16">
        <v>2.3E-2</v>
      </c>
      <c r="D65" s="9">
        <v>0</v>
      </c>
      <c r="E65" s="16">
        <v>0.1</v>
      </c>
      <c r="F65" s="16">
        <v>5.3689999999999998</v>
      </c>
      <c r="G65" s="16">
        <v>0.29499999999999998</v>
      </c>
      <c r="H65" s="16">
        <v>0.16300000000000001</v>
      </c>
      <c r="I65" s="16">
        <v>0.78600000000000003</v>
      </c>
      <c r="J65" s="16">
        <v>0.27200000000000002</v>
      </c>
      <c r="K65" s="16">
        <v>2.581</v>
      </c>
      <c r="L65" s="16">
        <v>2.0339999999999998</v>
      </c>
      <c r="M65" s="16">
        <v>1.1120000000000001</v>
      </c>
      <c r="N65" s="16">
        <v>0.94699999999999995</v>
      </c>
      <c r="O65" s="16">
        <v>0.97199999999999998</v>
      </c>
      <c r="P65" s="16">
        <v>2.09</v>
      </c>
      <c r="Q65" s="16">
        <v>2.6760000000000002</v>
      </c>
      <c r="R65" s="16">
        <v>0.57899999999999996</v>
      </c>
      <c r="S65" s="16">
        <v>0.63900000000000001</v>
      </c>
      <c r="T65" s="16">
        <v>1.458</v>
      </c>
      <c r="U65" s="16">
        <v>0.753</v>
      </c>
      <c r="V65" s="16">
        <v>2.7</v>
      </c>
      <c r="W65" s="16">
        <v>0.46600000000000003</v>
      </c>
      <c r="X65" s="16">
        <v>1.27</v>
      </c>
      <c r="Y65" s="16">
        <v>10.827</v>
      </c>
      <c r="Z65" s="16">
        <v>0.53800000000000003</v>
      </c>
      <c r="AA65" s="16">
        <v>2.37</v>
      </c>
      <c r="AB65" s="16">
        <v>11.912000000000001</v>
      </c>
      <c r="AC65" s="16">
        <v>4.6369999999999996</v>
      </c>
      <c r="AD65" s="16">
        <v>29.154</v>
      </c>
      <c r="AE65" s="16">
        <v>10.951000000000001</v>
      </c>
      <c r="AF65" s="16">
        <v>4.2969999999999997</v>
      </c>
      <c r="AG65" s="16">
        <v>4.819</v>
      </c>
      <c r="AH65" s="16">
        <v>0.438</v>
      </c>
      <c r="AI65" s="16">
        <v>6.4610000000000003</v>
      </c>
      <c r="AJ65" s="16">
        <v>0.311</v>
      </c>
      <c r="AK65" s="16">
        <v>2.169</v>
      </c>
      <c r="AL65" s="16">
        <v>1.6950000000000001</v>
      </c>
      <c r="AM65" s="16">
        <v>2.3180000000000001</v>
      </c>
      <c r="AN65" s="16">
        <v>5.3159999999999998</v>
      </c>
      <c r="AO65" s="16">
        <v>7.5750000000000002</v>
      </c>
      <c r="AP65" s="16">
        <v>5.84</v>
      </c>
      <c r="AQ65" s="16">
        <v>5.7350000000000003</v>
      </c>
      <c r="AR65" s="16">
        <v>4.54</v>
      </c>
      <c r="AS65" s="16">
        <v>3.9510000000000001</v>
      </c>
      <c r="AT65" s="16">
        <v>37.683999999999997</v>
      </c>
      <c r="AU65" s="16">
        <v>5.9290000000000003</v>
      </c>
      <c r="AV65" s="16">
        <v>18.78</v>
      </c>
      <c r="AW65" s="16">
        <v>5.3369999999999997</v>
      </c>
      <c r="AX65" s="16">
        <v>2.7509999999999999</v>
      </c>
      <c r="AY65" s="16">
        <v>19.564</v>
      </c>
      <c r="AZ65" s="16">
        <v>0.248</v>
      </c>
      <c r="BA65" s="16">
        <v>0.20599999999999999</v>
      </c>
      <c r="BB65" s="16">
        <v>26.986000000000001</v>
      </c>
      <c r="BC65" s="16">
        <v>16.047000000000001</v>
      </c>
      <c r="BD65" s="16">
        <v>6.4610000000000003</v>
      </c>
      <c r="BE65" s="16">
        <v>8.9079999999999995</v>
      </c>
      <c r="BF65" s="16">
        <v>3.419</v>
      </c>
      <c r="BG65" s="16">
        <v>1.107</v>
      </c>
      <c r="BH65" s="16">
        <v>0.80400000000000005</v>
      </c>
      <c r="BI65" s="16">
        <v>0.84799999999999998</v>
      </c>
      <c r="BJ65" s="16">
        <v>1.226</v>
      </c>
      <c r="BK65" s="16">
        <v>0.85799999999999998</v>
      </c>
      <c r="BL65" s="9">
        <v>0</v>
      </c>
      <c r="BM65" s="9">
        <v>0</v>
      </c>
      <c r="BN65" s="9">
        <v>0</v>
      </c>
      <c r="BO65" s="16">
        <v>1.65</v>
      </c>
      <c r="BP65" s="9">
        <v>0</v>
      </c>
      <c r="BQ65" s="9">
        <v>0</v>
      </c>
      <c r="BR65" s="9">
        <v>0</v>
      </c>
      <c r="BS65" s="21">
        <f t="shared" si="0"/>
        <v>311.952</v>
      </c>
    </row>
    <row r="66" spans="1:71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21">
        <f t="shared" si="0"/>
        <v>0</v>
      </c>
    </row>
    <row r="67" spans="1:71">
      <c r="A67" s="7" t="s">
        <v>238</v>
      </c>
      <c r="B67" s="16">
        <v>0.83499999999999996</v>
      </c>
      <c r="C67" s="16">
        <v>0.193</v>
      </c>
      <c r="D67" s="16">
        <v>0.33700000000000002</v>
      </c>
      <c r="E67" s="16">
        <v>0.41199999999999998</v>
      </c>
      <c r="F67" s="16">
        <v>0.70899999999999996</v>
      </c>
      <c r="G67" s="16">
        <v>0.71599999999999997</v>
      </c>
      <c r="H67" s="16">
        <v>0.46200000000000002</v>
      </c>
      <c r="I67" s="16">
        <v>0.70099999999999996</v>
      </c>
      <c r="J67" s="16">
        <v>0.54</v>
      </c>
      <c r="K67" s="16">
        <v>2.2549999999999999</v>
      </c>
      <c r="L67" s="16">
        <v>0.996</v>
      </c>
      <c r="M67" s="16">
        <v>0.91900000000000004</v>
      </c>
      <c r="N67" s="16">
        <v>0.91100000000000003</v>
      </c>
      <c r="O67" s="16">
        <v>0.64600000000000002</v>
      </c>
      <c r="P67" s="16">
        <v>1.008</v>
      </c>
      <c r="Q67" s="16">
        <v>0.85899999999999999</v>
      </c>
      <c r="R67" s="16">
        <v>0.89700000000000002</v>
      </c>
      <c r="S67" s="16">
        <v>0.877</v>
      </c>
      <c r="T67" s="16">
        <v>0.83699999999999997</v>
      </c>
      <c r="U67" s="16">
        <v>0.89900000000000002</v>
      </c>
      <c r="V67" s="16">
        <v>1.1479999999999999</v>
      </c>
      <c r="W67" s="16">
        <v>0.70599999999999996</v>
      </c>
      <c r="X67" s="16">
        <v>0.86799999999999999</v>
      </c>
      <c r="Y67" s="16">
        <v>1.5209999999999999</v>
      </c>
      <c r="Z67" s="16">
        <v>0.434</v>
      </c>
      <c r="AA67" s="16">
        <v>0.75900000000000001</v>
      </c>
      <c r="AB67" s="16">
        <v>0.81899999999999995</v>
      </c>
      <c r="AC67" s="16">
        <v>0.83</v>
      </c>
      <c r="AD67" s="16">
        <v>0.66700000000000004</v>
      </c>
      <c r="AE67" s="16">
        <v>0.752</v>
      </c>
      <c r="AF67" s="16">
        <v>0.76900000000000002</v>
      </c>
      <c r="AG67" s="16">
        <v>0.65500000000000003</v>
      </c>
      <c r="AH67" s="16">
        <v>0.61399999999999999</v>
      </c>
      <c r="AI67" s="16">
        <v>0.67400000000000004</v>
      </c>
      <c r="AJ67" s="16">
        <v>0.43</v>
      </c>
      <c r="AK67" s="16">
        <v>0.61499999999999999</v>
      </c>
      <c r="AL67" s="16">
        <v>0.63300000000000001</v>
      </c>
      <c r="AM67" s="16">
        <v>0.67700000000000005</v>
      </c>
      <c r="AN67" s="16">
        <v>0.78700000000000003</v>
      </c>
      <c r="AO67" s="16">
        <v>0.71199999999999997</v>
      </c>
      <c r="AP67" s="16">
        <v>0.436</v>
      </c>
      <c r="AQ67" s="16">
        <v>0.48</v>
      </c>
      <c r="AR67" s="16">
        <v>0.503</v>
      </c>
      <c r="AS67" s="16">
        <v>0.55700000000000005</v>
      </c>
      <c r="AT67" s="16">
        <v>0.84499999999999997</v>
      </c>
      <c r="AU67" s="16">
        <v>0.93100000000000005</v>
      </c>
      <c r="AV67" s="16">
        <v>0.91200000000000003</v>
      </c>
      <c r="AW67" s="16">
        <v>0.69</v>
      </c>
      <c r="AX67" s="16">
        <v>0.65200000000000002</v>
      </c>
      <c r="AY67" s="16">
        <v>0.879</v>
      </c>
      <c r="AZ67" s="16">
        <v>0.376</v>
      </c>
      <c r="BA67" s="16">
        <v>0.26200000000000001</v>
      </c>
      <c r="BB67" s="16">
        <v>0.86599999999999999</v>
      </c>
      <c r="BC67" s="16">
        <v>0.88100000000000001</v>
      </c>
      <c r="BD67" s="16">
        <v>0.64600000000000002</v>
      </c>
      <c r="BE67" s="16">
        <v>0.91</v>
      </c>
      <c r="BF67" s="16">
        <v>0.63</v>
      </c>
      <c r="BG67" s="16">
        <v>0.55400000000000005</v>
      </c>
      <c r="BH67" s="16">
        <v>0.58299999999999996</v>
      </c>
      <c r="BI67" s="16">
        <v>0.41</v>
      </c>
      <c r="BJ67" s="16">
        <v>0.66900000000000004</v>
      </c>
      <c r="BK67" s="16">
        <v>0.55800000000000005</v>
      </c>
      <c r="BL67" s="9">
        <v>0</v>
      </c>
      <c r="BM67" s="9">
        <v>0</v>
      </c>
      <c r="BN67" s="16">
        <v>1.373</v>
      </c>
      <c r="BO67" s="16">
        <v>0.95899999999999996</v>
      </c>
      <c r="BP67" s="9">
        <v>0</v>
      </c>
      <c r="BQ67" s="16">
        <v>1.0640000000000001</v>
      </c>
      <c r="BR67" s="16">
        <v>0.94299999999999995</v>
      </c>
      <c r="BS67" s="21">
        <f t="shared" si="0"/>
        <v>49.647999999999975</v>
      </c>
    </row>
    <row r="68" spans="1:71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21">
        <f t="shared" si="0"/>
        <v>0</v>
      </c>
    </row>
    <row r="69" spans="1:71">
      <c r="A69" s="7" t="s">
        <v>240</v>
      </c>
      <c r="B69" s="16">
        <v>0.02</v>
      </c>
      <c r="C69" s="16">
        <v>5.0000000000000001E-3</v>
      </c>
      <c r="D69" s="16">
        <v>8.0000000000000002E-3</v>
      </c>
      <c r="E69" s="16">
        <v>0.01</v>
      </c>
      <c r="F69" s="16">
        <v>1.7000000000000001E-2</v>
      </c>
      <c r="G69" s="16">
        <v>1.7000000000000001E-2</v>
      </c>
      <c r="H69" s="16">
        <v>1.0999999999999999E-2</v>
      </c>
      <c r="I69" s="16">
        <v>1.7000000000000001E-2</v>
      </c>
      <c r="J69" s="16">
        <v>1.2999999999999999E-2</v>
      </c>
      <c r="K69" s="16">
        <v>5.2999999999999999E-2</v>
      </c>
      <c r="L69" s="16">
        <v>2.4E-2</v>
      </c>
      <c r="M69" s="16">
        <v>2.1999999999999999E-2</v>
      </c>
      <c r="N69" s="16">
        <v>2.1999999999999999E-2</v>
      </c>
      <c r="O69" s="16">
        <v>1.4999999999999999E-2</v>
      </c>
      <c r="P69" s="16">
        <v>2.4E-2</v>
      </c>
      <c r="Q69" s="16">
        <v>0.02</v>
      </c>
      <c r="R69" s="16">
        <v>2.1000000000000001E-2</v>
      </c>
      <c r="S69" s="16">
        <v>2.1000000000000001E-2</v>
      </c>
      <c r="T69" s="16">
        <v>0.02</v>
      </c>
      <c r="U69" s="16">
        <v>2.1000000000000001E-2</v>
      </c>
      <c r="V69" s="16">
        <v>2.7E-2</v>
      </c>
      <c r="W69" s="16">
        <v>1.7000000000000001E-2</v>
      </c>
      <c r="X69" s="16">
        <v>2.1000000000000001E-2</v>
      </c>
      <c r="Y69" s="16">
        <v>3.5999999999999997E-2</v>
      </c>
      <c r="Z69" s="16">
        <v>0.01</v>
      </c>
      <c r="AA69" s="16">
        <v>1.7999999999999999E-2</v>
      </c>
      <c r="AB69" s="16">
        <v>1.9E-2</v>
      </c>
      <c r="AC69" s="16">
        <v>0.02</v>
      </c>
      <c r="AD69" s="16">
        <v>1.6E-2</v>
      </c>
      <c r="AE69" s="16">
        <v>1.7999999999999999E-2</v>
      </c>
      <c r="AF69" s="16">
        <v>1.7999999999999999E-2</v>
      </c>
      <c r="AG69" s="16">
        <v>1.4999999999999999E-2</v>
      </c>
      <c r="AH69" s="16">
        <v>1.4999999999999999E-2</v>
      </c>
      <c r="AI69" s="16">
        <v>1.6E-2</v>
      </c>
      <c r="AJ69" s="16">
        <v>0.01</v>
      </c>
      <c r="AK69" s="16">
        <v>1.4999999999999999E-2</v>
      </c>
      <c r="AL69" s="16">
        <v>1.4999999999999999E-2</v>
      </c>
      <c r="AM69" s="16">
        <v>1.6E-2</v>
      </c>
      <c r="AN69" s="16">
        <v>1.9E-2</v>
      </c>
      <c r="AO69" s="16">
        <v>1.7000000000000001E-2</v>
      </c>
      <c r="AP69" s="16">
        <v>0.01</v>
      </c>
      <c r="AQ69" s="16">
        <v>1.0999999999999999E-2</v>
      </c>
      <c r="AR69" s="16">
        <v>1.2E-2</v>
      </c>
      <c r="AS69" s="16">
        <v>1.2999999999999999E-2</v>
      </c>
      <c r="AT69" s="16">
        <v>0.02</v>
      </c>
      <c r="AU69" s="16">
        <v>2.1999999999999999E-2</v>
      </c>
      <c r="AV69" s="16">
        <v>2.1999999999999999E-2</v>
      </c>
      <c r="AW69" s="16">
        <v>1.6E-2</v>
      </c>
      <c r="AX69" s="16">
        <v>1.4999999999999999E-2</v>
      </c>
      <c r="AY69" s="16">
        <v>2.1000000000000001E-2</v>
      </c>
      <c r="AZ69" s="16">
        <v>8.9999999999999993E-3</v>
      </c>
      <c r="BA69" s="16">
        <v>6.0000000000000001E-3</v>
      </c>
      <c r="BB69" s="16">
        <v>0.02</v>
      </c>
      <c r="BC69" s="16">
        <v>2.1000000000000001E-2</v>
      </c>
      <c r="BD69" s="16">
        <v>1.4999999999999999E-2</v>
      </c>
      <c r="BE69" s="16">
        <v>2.1999999999999999E-2</v>
      </c>
      <c r="BF69" s="16">
        <v>1.4999999999999999E-2</v>
      </c>
      <c r="BG69" s="16">
        <v>1.2999999999999999E-2</v>
      </c>
      <c r="BH69" s="16">
        <v>1.4E-2</v>
      </c>
      <c r="BI69" s="16">
        <v>0.01</v>
      </c>
      <c r="BJ69" s="16">
        <v>1.6E-2</v>
      </c>
      <c r="BK69" s="16">
        <v>1.2999999999999999E-2</v>
      </c>
      <c r="BL69" s="9">
        <v>0</v>
      </c>
      <c r="BM69" s="9">
        <v>0</v>
      </c>
      <c r="BN69" s="16">
        <v>3.3000000000000002E-2</v>
      </c>
      <c r="BO69" s="16">
        <v>2.3E-2</v>
      </c>
      <c r="BP69" s="9">
        <v>0</v>
      </c>
      <c r="BQ69" s="16">
        <v>2.5000000000000001E-2</v>
      </c>
      <c r="BR69" s="16">
        <v>2.1999999999999999E-2</v>
      </c>
      <c r="BS69" s="21">
        <f t="shared" si="0"/>
        <v>1.1780000000000002</v>
      </c>
    </row>
    <row r="70" spans="1:71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2.8000000000000001E-2</v>
      </c>
      <c r="K70" s="17">
        <v>0.13700000000000001</v>
      </c>
      <c r="L70" s="10">
        <v>0</v>
      </c>
      <c r="M70" s="17">
        <v>7.5999999999999998E-2</v>
      </c>
      <c r="N70" s="10">
        <v>0</v>
      </c>
      <c r="O70" s="17">
        <v>4.8000000000000001E-2</v>
      </c>
      <c r="P70" s="17">
        <v>6.0999999999999999E-2</v>
      </c>
      <c r="Q70" s="17">
        <v>6.8000000000000005E-2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0.30099999999999999</v>
      </c>
      <c r="Z70" s="10">
        <v>0</v>
      </c>
      <c r="AA70" s="17">
        <v>8.3000000000000004E-2</v>
      </c>
      <c r="AB70" s="17">
        <v>9.0999999999999998E-2</v>
      </c>
      <c r="AC70" s="17">
        <v>7.5999999999999998E-2</v>
      </c>
      <c r="AD70" s="17">
        <v>0.06</v>
      </c>
      <c r="AE70" s="17">
        <v>0.32600000000000001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0.04</v>
      </c>
      <c r="AL70" s="10">
        <v>0</v>
      </c>
      <c r="AM70" s="10">
        <v>0</v>
      </c>
      <c r="AN70" s="10">
        <v>0</v>
      </c>
      <c r="AO70" s="17">
        <v>0.44700000000000001</v>
      </c>
      <c r="AP70" s="10">
        <v>0</v>
      </c>
      <c r="AQ70" s="17">
        <v>5.7000000000000002E-2</v>
      </c>
      <c r="AR70" s="10">
        <v>0</v>
      </c>
      <c r="AS70" s="17">
        <v>0.68</v>
      </c>
      <c r="AT70" s="17">
        <v>0.63900000000000001</v>
      </c>
      <c r="AU70" s="17">
        <v>0.27500000000000002</v>
      </c>
      <c r="AV70" s="17">
        <v>0.44</v>
      </c>
      <c r="AW70" s="17">
        <v>3.5999999999999997E-2</v>
      </c>
      <c r="AX70" s="17">
        <v>1.2490000000000001</v>
      </c>
      <c r="AY70" s="17">
        <v>0.75900000000000001</v>
      </c>
      <c r="AZ70" s="17">
        <v>0.29399999999999998</v>
      </c>
      <c r="BA70" s="10">
        <v>0</v>
      </c>
      <c r="BB70" s="17">
        <v>1.091</v>
      </c>
      <c r="BC70" s="17">
        <v>3.847</v>
      </c>
      <c r="BD70" s="17">
        <v>1.2609999999999999</v>
      </c>
      <c r="BE70" s="10">
        <v>0</v>
      </c>
      <c r="BF70" s="17">
        <v>0.61699999999999999</v>
      </c>
      <c r="BG70" s="17">
        <v>17.774999999999999</v>
      </c>
      <c r="BH70" s="17">
        <v>1.125</v>
      </c>
      <c r="BI70" s="17">
        <v>1.036</v>
      </c>
      <c r="BJ70" s="10">
        <v>0</v>
      </c>
      <c r="BK70" s="17">
        <v>7.9000000000000001E-2</v>
      </c>
      <c r="BL70" s="10">
        <v>0</v>
      </c>
      <c r="BM70" s="10">
        <v>0</v>
      </c>
      <c r="BN70" s="10">
        <v>0</v>
      </c>
      <c r="BO70" s="17">
        <v>45.082999999999998</v>
      </c>
      <c r="BP70" s="10">
        <v>0</v>
      </c>
      <c r="BQ70" s="17">
        <v>-0.23200000000000001</v>
      </c>
      <c r="BR70" s="17">
        <v>2.9390000000000001</v>
      </c>
      <c r="BS70" s="21">
        <f t="shared" si="0"/>
        <v>80.891999999999996</v>
      </c>
    </row>
    <row r="71" spans="1:71">
      <c r="A71" s="7" t="s">
        <v>242</v>
      </c>
      <c r="B71" s="16">
        <v>0.88900000000000001</v>
      </c>
      <c r="C71" s="16">
        <v>0.20499999999999999</v>
      </c>
      <c r="D71" s="16">
        <v>0.35799999999999998</v>
      </c>
      <c r="E71" s="16">
        <v>0.439</v>
      </c>
      <c r="F71" s="16">
        <v>0.754</v>
      </c>
      <c r="G71" s="16">
        <v>0.76100000000000001</v>
      </c>
      <c r="H71" s="16">
        <v>0.49199999999999999</v>
      </c>
      <c r="I71" s="16">
        <v>0.746</v>
      </c>
      <c r="J71" s="16">
        <v>0.57499999999999996</v>
      </c>
      <c r="K71" s="16">
        <v>2.3980000000000001</v>
      </c>
      <c r="L71" s="16">
        <v>1.0589999999999999</v>
      </c>
      <c r="M71" s="16">
        <v>0.97799999999999998</v>
      </c>
      <c r="N71" s="16">
        <v>0.96899999999999997</v>
      </c>
      <c r="O71" s="16">
        <v>0.68700000000000006</v>
      </c>
      <c r="P71" s="16">
        <v>1.0720000000000001</v>
      </c>
      <c r="Q71" s="16">
        <v>0.91300000000000003</v>
      </c>
      <c r="R71" s="16">
        <v>0.95399999999999996</v>
      </c>
      <c r="S71" s="16">
        <v>0.93300000000000005</v>
      </c>
      <c r="T71" s="16">
        <v>0.89</v>
      </c>
      <c r="U71" s="16">
        <v>0.95599999999999996</v>
      </c>
      <c r="V71" s="16">
        <v>1.2210000000000001</v>
      </c>
      <c r="W71" s="16">
        <v>0.751</v>
      </c>
      <c r="X71" s="16">
        <v>0.92400000000000004</v>
      </c>
      <c r="Y71" s="16">
        <v>1.6180000000000001</v>
      </c>
      <c r="Z71" s="16">
        <v>0.46200000000000002</v>
      </c>
      <c r="AA71" s="16">
        <v>0.80700000000000005</v>
      </c>
      <c r="AB71" s="16">
        <v>0.871</v>
      </c>
      <c r="AC71" s="16">
        <v>0.88300000000000001</v>
      </c>
      <c r="AD71" s="16">
        <v>0.71</v>
      </c>
      <c r="AE71" s="16">
        <v>0.8</v>
      </c>
      <c r="AF71" s="16">
        <v>0.81799999999999995</v>
      </c>
      <c r="AG71" s="16">
        <v>0.69599999999999995</v>
      </c>
      <c r="AH71" s="16">
        <v>0.65300000000000002</v>
      </c>
      <c r="AI71" s="16">
        <v>0.71699999999999997</v>
      </c>
      <c r="AJ71" s="16">
        <v>0.45800000000000002</v>
      </c>
      <c r="AK71" s="16">
        <v>0.65400000000000003</v>
      </c>
      <c r="AL71" s="16">
        <v>0.67400000000000004</v>
      </c>
      <c r="AM71" s="16">
        <v>0.72</v>
      </c>
      <c r="AN71" s="16">
        <v>0.83699999999999997</v>
      </c>
      <c r="AO71" s="16">
        <v>0.75800000000000001</v>
      </c>
      <c r="AP71" s="16">
        <v>0.46400000000000002</v>
      </c>
      <c r="AQ71" s="16">
        <v>0.51100000000000001</v>
      </c>
      <c r="AR71" s="16">
        <v>0.53600000000000003</v>
      </c>
      <c r="AS71" s="16">
        <v>0.59199999999999997</v>
      </c>
      <c r="AT71" s="16">
        <v>0.89900000000000002</v>
      </c>
      <c r="AU71" s="16">
        <v>0.99099999999999999</v>
      </c>
      <c r="AV71" s="16">
        <v>0.97</v>
      </c>
      <c r="AW71" s="16">
        <v>0.73399999999999999</v>
      </c>
      <c r="AX71" s="16">
        <v>0.69399999999999995</v>
      </c>
      <c r="AY71" s="16">
        <v>0.93500000000000005</v>
      </c>
      <c r="AZ71" s="16">
        <v>0.4</v>
      </c>
      <c r="BA71" s="16">
        <v>0.27900000000000003</v>
      </c>
      <c r="BB71" s="16">
        <v>0.92100000000000004</v>
      </c>
      <c r="BC71" s="16">
        <v>0.93700000000000006</v>
      </c>
      <c r="BD71" s="16">
        <v>0.68700000000000006</v>
      </c>
      <c r="BE71" s="16">
        <v>0.96799999999999997</v>
      </c>
      <c r="BF71" s="16">
        <v>0.67</v>
      </c>
      <c r="BG71" s="16">
        <v>0.59</v>
      </c>
      <c r="BH71" s="16">
        <v>0.621</v>
      </c>
      <c r="BI71" s="16">
        <v>0.436</v>
      </c>
      <c r="BJ71" s="16">
        <v>0.71099999999999997</v>
      </c>
      <c r="BK71" s="16">
        <v>0.59299999999999997</v>
      </c>
      <c r="BL71" s="9">
        <v>0</v>
      </c>
      <c r="BM71" s="9">
        <v>0</v>
      </c>
      <c r="BN71" s="16">
        <v>1.4610000000000001</v>
      </c>
      <c r="BO71" s="16">
        <v>1.02</v>
      </c>
      <c r="BP71" s="9">
        <v>0</v>
      </c>
      <c r="BQ71" s="16">
        <v>1.131</v>
      </c>
      <c r="BR71" s="16">
        <v>1.0029999999999999</v>
      </c>
      <c r="BS71" s="21">
        <f t="shared" si="0"/>
        <v>52.814000000000014</v>
      </c>
    </row>
    <row r="72" spans="1:71">
      <c r="A72" s="7" t="s">
        <v>243</v>
      </c>
      <c r="B72" s="17">
        <v>3.0000000000000001E-3</v>
      </c>
      <c r="C72" s="17">
        <v>1E-3</v>
      </c>
      <c r="D72" s="17">
        <v>1E-3</v>
      </c>
      <c r="E72" s="17">
        <v>1E-3</v>
      </c>
      <c r="F72" s="17">
        <v>2E-3</v>
      </c>
      <c r="G72" s="17">
        <v>2E-3</v>
      </c>
      <c r="H72" s="17">
        <v>1E-3</v>
      </c>
      <c r="I72" s="17">
        <v>2E-3</v>
      </c>
      <c r="J72" s="17">
        <v>2E-3</v>
      </c>
      <c r="K72" s="17">
        <v>7.0000000000000001E-3</v>
      </c>
      <c r="L72" s="17">
        <v>3.0000000000000001E-3</v>
      </c>
      <c r="M72" s="17">
        <v>3.0000000000000001E-3</v>
      </c>
      <c r="N72" s="17">
        <v>3.0000000000000001E-3</v>
      </c>
      <c r="O72" s="17">
        <v>2E-3</v>
      </c>
      <c r="P72" s="17">
        <v>3.0000000000000001E-3</v>
      </c>
      <c r="Q72" s="17">
        <v>3.0000000000000001E-3</v>
      </c>
      <c r="R72" s="17">
        <v>3.0000000000000001E-3</v>
      </c>
      <c r="S72" s="17">
        <v>3.0000000000000001E-3</v>
      </c>
      <c r="T72" s="17">
        <v>3.0000000000000001E-3</v>
      </c>
      <c r="U72" s="17">
        <v>3.0000000000000001E-3</v>
      </c>
      <c r="V72" s="17">
        <v>4.0000000000000001E-3</v>
      </c>
      <c r="W72" s="17">
        <v>2E-3</v>
      </c>
      <c r="X72" s="17">
        <v>3.0000000000000001E-3</v>
      </c>
      <c r="Y72" s="17">
        <v>5.0000000000000001E-3</v>
      </c>
      <c r="Z72" s="17">
        <v>1E-3</v>
      </c>
      <c r="AA72" s="17">
        <v>2E-3</v>
      </c>
      <c r="AB72" s="17">
        <v>3.0000000000000001E-3</v>
      </c>
      <c r="AC72" s="17">
        <v>3.0000000000000001E-3</v>
      </c>
      <c r="AD72" s="17">
        <v>2E-3</v>
      </c>
      <c r="AE72" s="17">
        <v>2E-3</v>
      </c>
      <c r="AF72" s="17">
        <v>2E-3</v>
      </c>
      <c r="AG72" s="17">
        <v>2E-3</v>
      </c>
      <c r="AH72" s="17">
        <v>2E-3</v>
      </c>
      <c r="AI72" s="17">
        <v>2E-3</v>
      </c>
      <c r="AJ72" s="17">
        <v>1E-3</v>
      </c>
      <c r="AK72" s="17">
        <v>2E-3</v>
      </c>
      <c r="AL72" s="17">
        <v>2E-3</v>
      </c>
      <c r="AM72" s="17">
        <v>2E-3</v>
      </c>
      <c r="AN72" s="17">
        <v>3.0000000000000001E-3</v>
      </c>
      <c r="AO72" s="17">
        <v>2E-3</v>
      </c>
      <c r="AP72" s="17">
        <v>1E-3</v>
      </c>
      <c r="AQ72" s="17">
        <v>2E-3</v>
      </c>
      <c r="AR72" s="17">
        <v>2E-3</v>
      </c>
      <c r="AS72" s="17">
        <v>2E-3</v>
      </c>
      <c r="AT72" s="17">
        <v>3.0000000000000001E-3</v>
      </c>
      <c r="AU72" s="17">
        <v>3.0000000000000001E-3</v>
      </c>
      <c r="AV72" s="17">
        <v>3.0000000000000001E-3</v>
      </c>
      <c r="AW72" s="17">
        <v>2E-3</v>
      </c>
      <c r="AX72" s="17">
        <v>2E-3</v>
      </c>
      <c r="AY72" s="17">
        <v>3.0000000000000001E-3</v>
      </c>
      <c r="AZ72" s="17">
        <v>1E-3</v>
      </c>
      <c r="BA72" s="17">
        <v>1E-3</v>
      </c>
      <c r="BB72" s="17">
        <v>3.0000000000000001E-3</v>
      </c>
      <c r="BC72" s="17">
        <v>3.0000000000000001E-3</v>
      </c>
      <c r="BD72" s="17">
        <v>2E-3</v>
      </c>
      <c r="BE72" s="17">
        <v>3.0000000000000001E-3</v>
      </c>
      <c r="BF72" s="17">
        <v>2E-3</v>
      </c>
      <c r="BG72" s="17">
        <v>2E-3</v>
      </c>
      <c r="BH72" s="17">
        <v>2E-3</v>
      </c>
      <c r="BI72" s="17">
        <v>1E-3</v>
      </c>
      <c r="BJ72" s="17">
        <v>2E-3</v>
      </c>
      <c r="BK72" s="17">
        <v>2E-3</v>
      </c>
      <c r="BL72" s="10">
        <v>0</v>
      </c>
      <c r="BM72" s="10">
        <v>0</v>
      </c>
      <c r="BN72" s="17">
        <v>4.0000000000000001E-3</v>
      </c>
      <c r="BO72" s="17">
        <v>3.0000000000000001E-3</v>
      </c>
      <c r="BP72" s="10">
        <v>0</v>
      </c>
      <c r="BQ72" s="17">
        <v>3.0000000000000001E-3</v>
      </c>
      <c r="BR72" s="17">
        <v>3.0000000000000001E-3</v>
      </c>
      <c r="BS72" s="21">
        <f t="shared" si="0"/>
        <v>0.15800000000000008</v>
      </c>
    </row>
    <row r="73" spans="1:71">
      <c r="A73" s="7" t="s">
        <v>244</v>
      </c>
      <c r="B73" s="16">
        <v>3.0000000000000001E-3</v>
      </c>
      <c r="C73" s="16">
        <v>1E-3</v>
      </c>
      <c r="D73" s="16">
        <v>1E-3</v>
      </c>
      <c r="E73" s="16">
        <v>2E-3</v>
      </c>
      <c r="F73" s="16">
        <v>3.0000000000000001E-3</v>
      </c>
      <c r="G73" s="16">
        <v>3.0000000000000001E-3</v>
      </c>
      <c r="H73" s="16">
        <v>2E-3</v>
      </c>
      <c r="I73" s="16">
        <v>3.0000000000000001E-3</v>
      </c>
      <c r="J73" s="16">
        <v>2E-3</v>
      </c>
      <c r="K73" s="16">
        <v>8.9999999999999993E-3</v>
      </c>
      <c r="L73" s="16">
        <v>4.0000000000000001E-3</v>
      </c>
      <c r="M73" s="16">
        <v>4.0000000000000001E-3</v>
      </c>
      <c r="N73" s="16">
        <v>4.0000000000000001E-3</v>
      </c>
      <c r="O73" s="16">
        <v>3.0000000000000001E-3</v>
      </c>
      <c r="P73" s="16">
        <v>4.0000000000000001E-3</v>
      </c>
      <c r="Q73" s="16">
        <v>3.0000000000000001E-3</v>
      </c>
      <c r="R73" s="16">
        <v>4.0000000000000001E-3</v>
      </c>
      <c r="S73" s="16">
        <v>3.0000000000000001E-3</v>
      </c>
      <c r="T73" s="16">
        <v>3.0000000000000001E-3</v>
      </c>
      <c r="U73" s="16">
        <v>4.0000000000000001E-3</v>
      </c>
      <c r="V73" s="16">
        <v>4.0000000000000001E-3</v>
      </c>
      <c r="W73" s="16">
        <v>3.0000000000000001E-3</v>
      </c>
      <c r="X73" s="16">
        <v>3.0000000000000001E-3</v>
      </c>
      <c r="Y73" s="16">
        <v>6.0000000000000001E-3</v>
      </c>
      <c r="Z73" s="16">
        <v>2E-3</v>
      </c>
      <c r="AA73" s="16">
        <v>3.0000000000000001E-3</v>
      </c>
      <c r="AB73" s="16">
        <v>3.0000000000000001E-3</v>
      </c>
      <c r="AC73" s="16">
        <v>3.0000000000000001E-3</v>
      </c>
      <c r="AD73" s="16">
        <v>3.0000000000000001E-3</v>
      </c>
      <c r="AE73" s="16">
        <v>3.0000000000000001E-3</v>
      </c>
      <c r="AF73" s="16">
        <v>3.0000000000000001E-3</v>
      </c>
      <c r="AG73" s="16">
        <v>3.0000000000000001E-3</v>
      </c>
      <c r="AH73" s="16">
        <v>2E-3</v>
      </c>
      <c r="AI73" s="16">
        <v>3.0000000000000001E-3</v>
      </c>
      <c r="AJ73" s="16">
        <v>2E-3</v>
      </c>
      <c r="AK73" s="16">
        <v>2E-3</v>
      </c>
      <c r="AL73" s="16">
        <v>2E-3</v>
      </c>
      <c r="AM73" s="16">
        <v>3.0000000000000001E-3</v>
      </c>
      <c r="AN73" s="16">
        <v>3.0000000000000001E-3</v>
      </c>
      <c r="AO73" s="16">
        <v>3.0000000000000001E-3</v>
      </c>
      <c r="AP73" s="16">
        <v>2E-3</v>
      </c>
      <c r="AQ73" s="16">
        <v>2E-3</v>
      </c>
      <c r="AR73" s="16">
        <v>2E-3</v>
      </c>
      <c r="AS73" s="16">
        <v>2E-3</v>
      </c>
      <c r="AT73" s="16">
        <v>3.0000000000000001E-3</v>
      </c>
      <c r="AU73" s="16">
        <v>4.0000000000000001E-3</v>
      </c>
      <c r="AV73" s="16">
        <v>4.0000000000000001E-3</v>
      </c>
      <c r="AW73" s="16">
        <v>3.0000000000000001E-3</v>
      </c>
      <c r="AX73" s="16">
        <v>3.0000000000000001E-3</v>
      </c>
      <c r="AY73" s="16">
        <v>3.0000000000000001E-3</v>
      </c>
      <c r="AZ73" s="16">
        <v>1E-3</v>
      </c>
      <c r="BA73" s="16">
        <v>1E-3</v>
      </c>
      <c r="BB73" s="16">
        <v>3.0000000000000001E-3</v>
      </c>
      <c r="BC73" s="16">
        <v>3.0000000000000001E-3</v>
      </c>
      <c r="BD73" s="16">
        <v>3.0000000000000001E-3</v>
      </c>
      <c r="BE73" s="16">
        <v>4.0000000000000001E-3</v>
      </c>
      <c r="BF73" s="16">
        <v>2E-3</v>
      </c>
      <c r="BG73" s="16">
        <v>2E-3</v>
      </c>
      <c r="BH73" s="16">
        <v>2E-3</v>
      </c>
      <c r="BI73" s="16">
        <v>2E-3</v>
      </c>
      <c r="BJ73" s="16">
        <v>3.0000000000000001E-3</v>
      </c>
      <c r="BK73" s="16">
        <v>2E-3</v>
      </c>
      <c r="BL73" s="9">
        <v>0</v>
      </c>
      <c r="BM73" s="9">
        <v>0</v>
      </c>
      <c r="BN73" s="16">
        <v>5.0000000000000001E-3</v>
      </c>
      <c r="BO73" s="16">
        <v>4.0000000000000001E-3</v>
      </c>
      <c r="BP73" s="9">
        <v>0</v>
      </c>
      <c r="BQ73" s="16">
        <v>4.0000000000000001E-3</v>
      </c>
      <c r="BR73" s="16">
        <v>4.0000000000000001E-3</v>
      </c>
      <c r="BS73" s="21">
        <f t="shared" si="0"/>
        <v>0.19700000000000015</v>
      </c>
    </row>
    <row r="74" spans="1:71">
      <c r="A74" s="7" t="s">
        <v>180</v>
      </c>
      <c r="B74" s="10">
        <v>0</v>
      </c>
      <c r="C74" s="10">
        <v>0</v>
      </c>
      <c r="D74" s="17">
        <v>2E-3</v>
      </c>
      <c r="E74" s="10">
        <v>0</v>
      </c>
      <c r="F74" s="17">
        <v>6.5000000000000002E-2</v>
      </c>
      <c r="G74" s="17">
        <v>2E-3</v>
      </c>
      <c r="H74" s="10">
        <v>0</v>
      </c>
      <c r="I74" s="17">
        <v>5.0000000000000001E-3</v>
      </c>
      <c r="J74" s="17">
        <v>1E-3</v>
      </c>
      <c r="K74" s="17">
        <v>2.5999999999999999E-2</v>
      </c>
      <c r="L74" s="17">
        <v>0.03</v>
      </c>
      <c r="M74" s="17">
        <v>8.9999999999999993E-3</v>
      </c>
      <c r="N74" s="17">
        <v>1.4E-2</v>
      </c>
      <c r="O74" s="17">
        <v>7.0000000000000001E-3</v>
      </c>
      <c r="P74" s="17">
        <v>1.2999999999999999E-2</v>
      </c>
      <c r="Q74" s="17">
        <v>1.0999999999999999E-2</v>
      </c>
      <c r="R74" s="17">
        <v>4.0000000000000001E-3</v>
      </c>
      <c r="S74" s="17">
        <v>3.0000000000000001E-3</v>
      </c>
      <c r="T74" s="17">
        <v>1.2999999999999999E-2</v>
      </c>
      <c r="U74" s="17">
        <v>1.2999999999999999E-2</v>
      </c>
      <c r="V74" s="17">
        <v>1.7000000000000001E-2</v>
      </c>
      <c r="W74" s="17">
        <v>3.0000000000000001E-3</v>
      </c>
      <c r="X74" s="17">
        <v>0.01</v>
      </c>
      <c r="Y74" s="17">
        <v>0.193</v>
      </c>
      <c r="Z74" s="17">
        <v>2E-3</v>
      </c>
      <c r="AA74" s="17">
        <v>3.0000000000000001E-3</v>
      </c>
      <c r="AB74" s="17">
        <v>0.19600000000000001</v>
      </c>
      <c r="AC74" s="17">
        <v>2.3E-2</v>
      </c>
      <c r="AD74" s="17">
        <v>0.10100000000000001</v>
      </c>
      <c r="AE74" s="17">
        <v>7.9000000000000001E-2</v>
      </c>
      <c r="AF74" s="17">
        <v>7.4999999999999997E-2</v>
      </c>
      <c r="AG74" s="17">
        <v>0.02</v>
      </c>
      <c r="AH74" s="17">
        <v>7.0000000000000001E-3</v>
      </c>
      <c r="AI74" s="17">
        <v>4.3999999999999997E-2</v>
      </c>
      <c r="AJ74" s="17">
        <v>2E-3</v>
      </c>
      <c r="AK74" s="17">
        <v>3.0000000000000001E-3</v>
      </c>
      <c r="AL74" s="17">
        <v>7.0000000000000001E-3</v>
      </c>
      <c r="AM74" s="17">
        <v>1.6E-2</v>
      </c>
      <c r="AN74" s="17">
        <v>3.7999999999999999E-2</v>
      </c>
      <c r="AO74" s="17">
        <v>0.06</v>
      </c>
      <c r="AP74" s="10">
        <v>0</v>
      </c>
      <c r="AQ74" s="10">
        <v>0</v>
      </c>
      <c r="AR74" s="10">
        <v>0</v>
      </c>
      <c r="AS74" s="17">
        <v>8.9999999999999993E-3</v>
      </c>
      <c r="AT74" s="17">
        <v>7.5999999999999998E-2</v>
      </c>
      <c r="AU74" s="17">
        <v>0.04</v>
      </c>
      <c r="AV74" s="17">
        <v>2.7E-2</v>
      </c>
      <c r="AW74" s="17">
        <v>3.3000000000000002E-2</v>
      </c>
      <c r="AX74" s="17">
        <v>8.9999999999999993E-3</v>
      </c>
      <c r="AY74" s="17">
        <v>0.18</v>
      </c>
      <c r="AZ74" s="17">
        <v>2E-3</v>
      </c>
      <c r="BA74" s="17">
        <v>1E-3</v>
      </c>
      <c r="BB74" s="17">
        <v>5.5E-2</v>
      </c>
      <c r="BC74" s="10">
        <v>0</v>
      </c>
      <c r="BD74" s="17">
        <v>6.0000000000000001E-3</v>
      </c>
      <c r="BE74" s="17">
        <v>2E-3</v>
      </c>
      <c r="BF74" s="17">
        <v>1.7999999999999999E-2</v>
      </c>
      <c r="BG74" s="17">
        <v>4.0000000000000001E-3</v>
      </c>
      <c r="BH74" s="17">
        <v>6.0000000000000001E-3</v>
      </c>
      <c r="BI74" s="17">
        <v>4.8000000000000001E-2</v>
      </c>
      <c r="BJ74" s="17">
        <v>1E-3</v>
      </c>
      <c r="BK74" s="17">
        <v>0.32100000000000001</v>
      </c>
      <c r="BL74" s="10">
        <v>0</v>
      </c>
      <c r="BM74" s="10">
        <v>0</v>
      </c>
      <c r="BN74" s="17">
        <v>0.46100000000000002</v>
      </c>
      <c r="BO74" s="17">
        <v>8.8659999999999997</v>
      </c>
      <c r="BP74" s="10">
        <v>0</v>
      </c>
      <c r="BQ74" s="10">
        <v>0</v>
      </c>
      <c r="BR74" s="10">
        <v>0</v>
      </c>
      <c r="BS74" s="21">
        <f t="shared" si="0"/>
        <v>11.282</v>
      </c>
    </row>
    <row r="75" spans="1:71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1">
        <f t="shared" si="0"/>
        <v>0</v>
      </c>
    </row>
    <row r="76" spans="1:71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1">
        <f t="shared" si="0"/>
        <v>0</v>
      </c>
    </row>
    <row r="77" spans="1:71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1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1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  <c r="BS79" s="21">
        <f>SUM(BS13:BS76)</f>
        <v>27059.458999999992</v>
      </c>
    </row>
    <row r="80" spans="1:71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56" activePane="bottomRight" state="frozen"/>
      <selection pane="topRight"/>
      <selection pane="bottomLeft"/>
      <selection pane="bottomRight" activeCell="BS1" sqref="BS1:BS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1" style="23" bestFit="1" customWidth="1"/>
  </cols>
  <sheetData>
    <row r="1" spans="1:71">
      <c r="A1" s="3" t="s">
        <v>271</v>
      </c>
    </row>
    <row r="2" spans="1:71">
      <c r="A2" s="2" t="s">
        <v>254</v>
      </c>
      <c r="B2" s="1" t="s">
        <v>0</v>
      </c>
    </row>
    <row r="3" spans="1:71">
      <c r="A3" s="2" t="s">
        <v>255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19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79</v>
      </c>
    </row>
    <row r="9" spans="1:71">
      <c r="A9" s="1" t="s">
        <v>16</v>
      </c>
      <c r="C9" s="2" t="s">
        <v>22</v>
      </c>
    </row>
    <row r="11" spans="1:71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1">
      <c r="A13" s="7" t="s">
        <v>189</v>
      </c>
      <c r="B13" s="16">
        <v>20.411000000000001</v>
      </c>
      <c r="C13" s="16">
        <v>4.8000000000000001E-2</v>
      </c>
      <c r="D13" s="9">
        <v>0</v>
      </c>
      <c r="E13" s="9">
        <v>0</v>
      </c>
      <c r="F13" s="16">
        <v>39.497999999999998</v>
      </c>
      <c r="G13" s="16">
        <v>0.27600000000000002</v>
      </c>
      <c r="H13" s="9">
        <v>0</v>
      </c>
      <c r="I13" s="9">
        <v>0</v>
      </c>
      <c r="J13" s="9">
        <v>0</v>
      </c>
      <c r="K13" s="9">
        <v>0</v>
      </c>
      <c r="L13" s="16">
        <v>0.13900000000000001</v>
      </c>
      <c r="M13" s="9">
        <v>0</v>
      </c>
      <c r="N13" s="16">
        <v>0.22500000000000001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0.01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0.997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4.8000000000000001E-2</v>
      </c>
      <c r="BC13" s="9">
        <v>0</v>
      </c>
      <c r="BD13" s="16">
        <v>1.7999999999999999E-2</v>
      </c>
      <c r="BE13" s="16">
        <v>1E-3</v>
      </c>
      <c r="BF13" s="16">
        <v>7.0000000000000001E-3</v>
      </c>
      <c r="BG13" s="16">
        <v>1.4999999999999999E-2</v>
      </c>
      <c r="BH13" s="16">
        <v>7.0000000000000001E-3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119.196</v>
      </c>
      <c r="BP13" s="9">
        <v>0</v>
      </c>
      <c r="BQ13" s="16">
        <v>5.3330000000000002</v>
      </c>
      <c r="BR13" s="16">
        <v>4.4960000000000004</v>
      </c>
      <c r="BS13" s="21">
        <f>SUM(B13:BR13)</f>
        <v>190.72499999999999</v>
      </c>
    </row>
    <row r="14" spans="1:71">
      <c r="A14" s="7" t="s">
        <v>190</v>
      </c>
      <c r="B14" s="10">
        <v>0</v>
      </c>
      <c r="C14" s="17">
        <v>6.6000000000000003E-2</v>
      </c>
      <c r="D14" s="10">
        <v>0</v>
      </c>
      <c r="E14" s="10">
        <v>0</v>
      </c>
      <c r="F14" s="10">
        <v>0</v>
      </c>
      <c r="G14" s="10">
        <v>0</v>
      </c>
      <c r="H14" s="17">
        <v>0.13500000000000001</v>
      </c>
      <c r="I14" s="17">
        <v>5.0000000000000001E-3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1.9E-2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1.9E-2</v>
      </c>
      <c r="BD14" s="17">
        <v>1E-3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0.27200000000000002</v>
      </c>
      <c r="BP14" s="10">
        <v>0</v>
      </c>
      <c r="BQ14" s="17">
        <v>0.252</v>
      </c>
      <c r="BR14" s="10">
        <v>0</v>
      </c>
      <c r="BS14" s="21">
        <f t="shared" ref="BS14:BS76" si="0">SUM(B14:BR14)</f>
        <v>0.77300000000000002</v>
      </c>
    </row>
    <row r="15" spans="1:71">
      <c r="A15" s="7" t="s">
        <v>191</v>
      </c>
      <c r="B15" s="9">
        <v>0</v>
      </c>
      <c r="C15" s="16">
        <v>0.128</v>
      </c>
      <c r="D15" s="16">
        <v>3.2360000000000002</v>
      </c>
      <c r="E15" s="9">
        <v>0</v>
      </c>
      <c r="F15" s="16">
        <v>134.63499999999999</v>
      </c>
      <c r="G15" s="16">
        <v>0.82699999999999996</v>
      </c>
      <c r="H15" s="9">
        <v>0</v>
      </c>
      <c r="I15" s="9">
        <v>0</v>
      </c>
      <c r="J15" s="9">
        <v>0</v>
      </c>
      <c r="K15" s="9">
        <v>0</v>
      </c>
      <c r="L15" s="16">
        <v>0.91800000000000004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5.1619999999999999</v>
      </c>
      <c r="Z15" s="9">
        <v>0</v>
      </c>
      <c r="AA15" s="16">
        <v>0.42099999999999999</v>
      </c>
      <c r="AB15" s="16">
        <v>13.843999999999999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59.256999999999998</v>
      </c>
      <c r="AL15" s="9">
        <v>0</v>
      </c>
      <c r="AM15" s="16">
        <v>0.51400000000000001</v>
      </c>
      <c r="AN15" s="16">
        <v>8.5000000000000006E-2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0.27800000000000002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0.55900000000000005</v>
      </c>
      <c r="BI15" s="16">
        <v>0.90600000000000003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115.575</v>
      </c>
      <c r="BP15" s="9">
        <v>0</v>
      </c>
      <c r="BQ15" s="9">
        <v>0</v>
      </c>
      <c r="BR15" s="9">
        <v>0</v>
      </c>
      <c r="BS15" s="21">
        <f t="shared" si="0"/>
        <v>336.34500000000003</v>
      </c>
    </row>
    <row r="16" spans="1:71">
      <c r="A16" s="7" t="s">
        <v>192</v>
      </c>
      <c r="B16" s="17">
        <v>0.44800000000000001</v>
      </c>
      <c r="C16" s="10">
        <v>0</v>
      </c>
      <c r="D16" s="17">
        <v>3.2000000000000001E-2</v>
      </c>
      <c r="E16" s="17">
        <v>0.11899999999999999</v>
      </c>
      <c r="F16" s="17">
        <v>1.33</v>
      </c>
      <c r="G16" s="17">
        <v>3.7999999999999999E-2</v>
      </c>
      <c r="H16" s="17">
        <v>4.0000000000000001E-3</v>
      </c>
      <c r="I16" s="17">
        <v>0.113</v>
      </c>
      <c r="J16" s="17">
        <v>0.02</v>
      </c>
      <c r="K16" s="17">
        <v>446.06799999999998</v>
      </c>
      <c r="L16" s="17">
        <v>12.124000000000001</v>
      </c>
      <c r="M16" s="17">
        <v>5.0999999999999997E-2</v>
      </c>
      <c r="N16" s="17">
        <v>6.5000000000000002E-2</v>
      </c>
      <c r="O16" s="17">
        <v>1.417</v>
      </c>
      <c r="P16" s="17">
        <v>21.928999999999998</v>
      </c>
      <c r="Q16" s="17">
        <v>0.307</v>
      </c>
      <c r="R16" s="17">
        <v>3.1E-2</v>
      </c>
      <c r="S16" s="17">
        <v>0.03</v>
      </c>
      <c r="T16" s="17">
        <v>3.5000000000000003E-2</v>
      </c>
      <c r="U16" s="17">
        <v>3.9E-2</v>
      </c>
      <c r="V16" s="17">
        <v>6.7000000000000004E-2</v>
      </c>
      <c r="W16" s="17">
        <v>2.3E-2</v>
      </c>
      <c r="X16" s="17">
        <v>8.5000000000000006E-2</v>
      </c>
      <c r="Y16" s="17">
        <v>239.477</v>
      </c>
      <c r="Z16" s="17">
        <v>1.6E-2</v>
      </c>
      <c r="AA16" s="17">
        <v>2.5999999999999999E-2</v>
      </c>
      <c r="AB16" s="17">
        <v>2.56</v>
      </c>
      <c r="AC16" s="17">
        <v>2.5999999999999999E-2</v>
      </c>
      <c r="AD16" s="17">
        <v>2.1999999999999999E-2</v>
      </c>
      <c r="AE16" s="17">
        <v>4.2000000000000003E-2</v>
      </c>
      <c r="AF16" s="17">
        <v>3.0000000000000001E-3</v>
      </c>
      <c r="AG16" s="17">
        <v>2E-3</v>
      </c>
      <c r="AH16" s="17">
        <v>3.0000000000000001E-3</v>
      </c>
      <c r="AI16" s="17">
        <v>6.0000000000000001E-3</v>
      </c>
      <c r="AJ16" s="17">
        <v>2E-3</v>
      </c>
      <c r="AK16" s="17">
        <v>0.129</v>
      </c>
      <c r="AL16" s="17">
        <v>2E-3</v>
      </c>
      <c r="AM16" s="17">
        <v>1E-3</v>
      </c>
      <c r="AN16" s="17">
        <v>1.7000000000000001E-2</v>
      </c>
      <c r="AO16" s="17">
        <v>8.9999999999999993E-3</v>
      </c>
      <c r="AP16" s="17">
        <v>0.01</v>
      </c>
      <c r="AQ16" s="10">
        <v>0</v>
      </c>
      <c r="AR16" s="10">
        <v>0</v>
      </c>
      <c r="AS16" s="17">
        <v>1E-3</v>
      </c>
      <c r="AT16" s="17">
        <v>2.1999999999999999E-2</v>
      </c>
      <c r="AU16" s="17">
        <v>8.0000000000000002E-3</v>
      </c>
      <c r="AV16" s="17">
        <v>0.1</v>
      </c>
      <c r="AW16" s="17">
        <v>4.0000000000000001E-3</v>
      </c>
      <c r="AX16" s="17">
        <v>3.0000000000000001E-3</v>
      </c>
      <c r="AY16" s="17">
        <v>1.4999999999999999E-2</v>
      </c>
      <c r="AZ16" s="17">
        <v>1E-3</v>
      </c>
      <c r="BA16" s="10">
        <v>0</v>
      </c>
      <c r="BB16" s="17">
        <v>9.5000000000000001E-2</v>
      </c>
      <c r="BC16" s="17">
        <v>0.41199999999999998</v>
      </c>
      <c r="BD16" s="17">
        <v>2.3E-2</v>
      </c>
      <c r="BE16" s="17">
        <v>5.1999999999999998E-2</v>
      </c>
      <c r="BF16" s="17">
        <v>5.0000000000000001E-3</v>
      </c>
      <c r="BG16" s="10">
        <v>0</v>
      </c>
      <c r="BH16" s="17">
        <v>8.9999999999999993E-3</v>
      </c>
      <c r="BI16" s="17">
        <v>1.0999999999999999E-2</v>
      </c>
      <c r="BJ16" s="17">
        <v>7.0000000000000001E-3</v>
      </c>
      <c r="BK16" s="17">
        <v>2E-3</v>
      </c>
      <c r="BL16" s="10">
        <v>0</v>
      </c>
      <c r="BM16" s="10">
        <v>0</v>
      </c>
      <c r="BN16" s="10">
        <v>0</v>
      </c>
      <c r="BO16" s="17">
        <v>7.0000000000000001E-3</v>
      </c>
      <c r="BP16" s="10">
        <v>0</v>
      </c>
      <c r="BQ16" s="17">
        <v>-2.0230000000000001</v>
      </c>
      <c r="BR16" s="10">
        <v>0</v>
      </c>
      <c r="BS16" s="21">
        <f t="shared" si="0"/>
        <v>725.48199999999986</v>
      </c>
    </row>
    <row r="17" spans="1:71">
      <c r="A17" s="7" t="s">
        <v>193</v>
      </c>
      <c r="B17" s="16">
        <v>27.28</v>
      </c>
      <c r="C17" s="16">
        <v>1E-3</v>
      </c>
      <c r="D17" s="16">
        <v>0.32600000000000001</v>
      </c>
      <c r="E17" s="16">
        <v>0.159</v>
      </c>
      <c r="F17" s="16">
        <v>177.203</v>
      </c>
      <c r="G17" s="16">
        <v>2.097</v>
      </c>
      <c r="H17" s="16">
        <v>0.11600000000000001</v>
      </c>
      <c r="I17" s="16">
        <v>0.78800000000000003</v>
      </c>
      <c r="J17" s="16">
        <v>2.4E-2</v>
      </c>
      <c r="K17" s="16">
        <v>0.88700000000000001</v>
      </c>
      <c r="L17" s="16">
        <v>18.968</v>
      </c>
      <c r="M17" s="16">
        <v>4.1920000000000002</v>
      </c>
      <c r="N17" s="16">
        <v>0.55300000000000005</v>
      </c>
      <c r="O17" s="16">
        <v>0.29099999999999998</v>
      </c>
      <c r="P17" s="16">
        <v>0.63800000000000001</v>
      </c>
      <c r="Q17" s="16">
        <v>0.58799999999999997</v>
      </c>
      <c r="R17" s="16">
        <v>0.21099999999999999</v>
      </c>
      <c r="S17" s="16">
        <v>0.30299999999999999</v>
      </c>
      <c r="T17" s="16">
        <v>0.40899999999999997</v>
      </c>
      <c r="U17" s="16">
        <v>0.60499999999999998</v>
      </c>
      <c r="V17" s="16">
        <v>8.5000000000000006E-2</v>
      </c>
      <c r="W17" s="16">
        <v>0.56200000000000006</v>
      </c>
      <c r="X17" s="16">
        <v>0.92100000000000004</v>
      </c>
      <c r="Y17" s="16">
        <v>0.86199999999999999</v>
      </c>
      <c r="Z17" s="16">
        <v>7.0000000000000007E-2</v>
      </c>
      <c r="AA17" s="16">
        <v>0.97199999999999998</v>
      </c>
      <c r="AB17" s="16">
        <v>3.8340000000000001</v>
      </c>
      <c r="AC17" s="16">
        <v>1.371</v>
      </c>
      <c r="AD17" s="16">
        <v>8.5839999999999996</v>
      </c>
      <c r="AE17" s="16">
        <v>7.1550000000000002</v>
      </c>
      <c r="AF17" s="16">
        <v>0.35399999999999998</v>
      </c>
      <c r="AG17" s="16">
        <v>0.74</v>
      </c>
      <c r="AH17" s="16">
        <v>0.72599999999999998</v>
      </c>
      <c r="AI17" s="16">
        <v>0.879</v>
      </c>
      <c r="AJ17" s="16">
        <v>0.14299999999999999</v>
      </c>
      <c r="AK17" s="16">
        <v>107.401</v>
      </c>
      <c r="AL17" s="16">
        <v>0.307</v>
      </c>
      <c r="AM17" s="16">
        <v>2.395</v>
      </c>
      <c r="AN17" s="16">
        <v>2.3559999999999999</v>
      </c>
      <c r="AO17" s="16">
        <v>2.181</v>
      </c>
      <c r="AP17" s="16">
        <v>0.17699999999999999</v>
      </c>
      <c r="AQ17" s="16">
        <v>0.11700000000000001</v>
      </c>
      <c r="AR17" s="16">
        <v>0.14099999999999999</v>
      </c>
      <c r="AS17" s="16">
        <v>0.64700000000000002</v>
      </c>
      <c r="AT17" s="16">
        <v>5.8630000000000004</v>
      </c>
      <c r="AU17" s="16">
        <v>2.4089999999999998</v>
      </c>
      <c r="AV17" s="16">
        <v>7.0830000000000002</v>
      </c>
      <c r="AW17" s="16">
        <v>1.337</v>
      </c>
      <c r="AX17" s="16">
        <v>0.875</v>
      </c>
      <c r="AY17" s="16">
        <v>3.419</v>
      </c>
      <c r="AZ17" s="16">
        <v>0.36899999999999999</v>
      </c>
      <c r="BA17" s="16">
        <v>2E-3</v>
      </c>
      <c r="BB17" s="16">
        <v>5.8239999999999998</v>
      </c>
      <c r="BC17" s="9">
        <v>5</v>
      </c>
      <c r="BD17" s="16">
        <v>17.236999999999998</v>
      </c>
      <c r="BE17" s="16">
        <v>22.384</v>
      </c>
      <c r="BF17" s="16">
        <v>3.9540000000000002</v>
      </c>
      <c r="BG17" s="16">
        <v>0.54800000000000004</v>
      </c>
      <c r="BH17" s="16">
        <v>6.3339999999999996</v>
      </c>
      <c r="BI17" s="16">
        <v>0.82299999999999995</v>
      </c>
      <c r="BJ17" s="16">
        <v>0.14799999999999999</v>
      </c>
      <c r="BK17" s="16">
        <v>0.311</v>
      </c>
      <c r="BL17" s="9">
        <v>0</v>
      </c>
      <c r="BM17" s="9">
        <v>0</v>
      </c>
      <c r="BN17" s="16">
        <v>3.1139999999999999</v>
      </c>
      <c r="BO17" s="16">
        <v>991.03899999999999</v>
      </c>
      <c r="BP17" s="9">
        <v>0</v>
      </c>
      <c r="BQ17" s="16">
        <v>25.841999999999999</v>
      </c>
      <c r="BR17" s="9">
        <v>0</v>
      </c>
      <c r="BS17" s="21">
        <f t="shared" si="0"/>
        <v>1482.5340000000001</v>
      </c>
    </row>
    <row r="18" spans="1:71">
      <c r="A18" s="7" t="s">
        <v>194</v>
      </c>
      <c r="B18" s="17">
        <v>0.68500000000000005</v>
      </c>
      <c r="C18" s="17">
        <v>2E-3</v>
      </c>
      <c r="D18" s="17">
        <v>1.2999999999999999E-2</v>
      </c>
      <c r="E18" s="17">
        <v>8.9999999999999993E-3</v>
      </c>
      <c r="F18" s="17">
        <v>1.65</v>
      </c>
      <c r="G18" s="17">
        <v>15.468</v>
      </c>
      <c r="H18" s="17">
        <v>0.20599999999999999</v>
      </c>
      <c r="I18" s="17">
        <v>2.8010000000000002</v>
      </c>
      <c r="J18" s="17">
        <v>6.9000000000000006E-2</v>
      </c>
      <c r="K18" s="17">
        <v>0.38900000000000001</v>
      </c>
      <c r="L18" s="17">
        <v>1.2050000000000001</v>
      </c>
      <c r="M18" s="17">
        <v>0.497</v>
      </c>
      <c r="N18" s="17">
        <v>0.81399999999999995</v>
      </c>
      <c r="O18" s="17">
        <v>0.158</v>
      </c>
      <c r="P18" s="17">
        <v>0.253</v>
      </c>
      <c r="Q18" s="17">
        <v>0.38500000000000001</v>
      </c>
      <c r="R18" s="17">
        <v>0.61099999999999999</v>
      </c>
      <c r="S18" s="17">
        <v>0.33300000000000002</v>
      </c>
      <c r="T18" s="17">
        <v>0.78100000000000003</v>
      </c>
      <c r="U18" s="17">
        <v>2.7469999999999999</v>
      </c>
      <c r="V18" s="17">
        <v>1.224</v>
      </c>
      <c r="W18" s="17">
        <v>1.3620000000000001</v>
      </c>
      <c r="X18" s="17">
        <v>1.524</v>
      </c>
      <c r="Y18" s="17">
        <v>0.316</v>
      </c>
      <c r="Z18" s="17">
        <v>2.5999999999999999E-2</v>
      </c>
      <c r="AA18" s="17">
        <v>0.39800000000000002</v>
      </c>
      <c r="AB18" s="17">
        <v>3.5979999999999999</v>
      </c>
      <c r="AC18" s="17">
        <v>1.39</v>
      </c>
      <c r="AD18" s="17">
        <v>4.3129999999999997</v>
      </c>
      <c r="AE18" s="17">
        <v>3.0430000000000001</v>
      </c>
      <c r="AF18" s="17">
        <v>0.13700000000000001</v>
      </c>
      <c r="AG18" s="17">
        <v>0.45500000000000002</v>
      </c>
      <c r="AH18" s="17">
        <v>5.6000000000000001E-2</v>
      </c>
      <c r="AI18" s="17">
        <v>0.307</v>
      </c>
      <c r="AJ18" s="17">
        <v>6.4000000000000001E-2</v>
      </c>
      <c r="AK18" s="17">
        <v>1.0860000000000001</v>
      </c>
      <c r="AL18" s="17">
        <v>0.13200000000000001</v>
      </c>
      <c r="AM18" s="17">
        <v>2.8980000000000001</v>
      </c>
      <c r="AN18" s="17">
        <v>0.78900000000000003</v>
      </c>
      <c r="AO18" s="17">
        <v>9.4E-2</v>
      </c>
      <c r="AP18" s="17">
        <v>6.8000000000000005E-2</v>
      </c>
      <c r="AQ18" s="17">
        <v>4.2999999999999997E-2</v>
      </c>
      <c r="AR18" s="17">
        <v>5.3999999999999999E-2</v>
      </c>
      <c r="AS18" s="17">
        <v>0.32400000000000001</v>
      </c>
      <c r="AT18" s="17">
        <v>0.57899999999999996</v>
      </c>
      <c r="AU18" s="17">
        <v>2.4E-2</v>
      </c>
      <c r="AV18" s="17">
        <v>0.21199999999999999</v>
      </c>
      <c r="AW18" s="10">
        <v>0</v>
      </c>
      <c r="AX18" s="17">
        <v>0.63700000000000001</v>
      </c>
      <c r="AY18" s="17">
        <v>0.51300000000000001</v>
      </c>
      <c r="AZ18" s="17">
        <v>7.1999999999999995E-2</v>
      </c>
      <c r="BA18" s="17">
        <v>8.0000000000000002E-3</v>
      </c>
      <c r="BB18" s="17">
        <v>0.90400000000000003</v>
      </c>
      <c r="BC18" s="17">
        <v>1.3540000000000001</v>
      </c>
      <c r="BD18" s="17">
        <v>0.67800000000000005</v>
      </c>
      <c r="BE18" s="17">
        <v>3.5649999999999999</v>
      </c>
      <c r="BF18" s="17">
        <v>0.40699999999999997</v>
      </c>
      <c r="BG18" s="17">
        <v>0.44900000000000001</v>
      </c>
      <c r="BH18" s="17">
        <v>0.34</v>
      </c>
      <c r="BI18" s="17">
        <v>1.4999999999999999E-2</v>
      </c>
      <c r="BJ18" s="17">
        <v>0.45600000000000002</v>
      </c>
      <c r="BK18" s="10">
        <v>0</v>
      </c>
      <c r="BL18" s="10">
        <v>0</v>
      </c>
      <c r="BM18" s="10">
        <v>0</v>
      </c>
      <c r="BN18" s="17">
        <v>0.26100000000000001</v>
      </c>
      <c r="BO18" s="17">
        <v>76.650000000000006</v>
      </c>
      <c r="BP18" s="10">
        <v>0</v>
      </c>
      <c r="BQ18" s="17">
        <v>3.492</v>
      </c>
      <c r="BR18" s="10">
        <v>0</v>
      </c>
      <c r="BS18" s="21">
        <f t="shared" si="0"/>
        <v>143.393</v>
      </c>
    </row>
    <row r="19" spans="1:71">
      <c r="A19" s="7" t="s">
        <v>195</v>
      </c>
      <c r="B19" s="16">
        <v>2.0910000000000002</v>
      </c>
      <c r="C19" s="9">
        <v>0</v>
      </c>
      <c r="D19" s="16">
        <v>4.8000000000000001E-2</v>
      </c>
      <c r="E19" s="16">
        <v>6.2E-2</v>
      </c>
      <c r="F19" s="16">
        <v>1.107</v>
      </c>
      <c r="G19" s="16">
        <v>3.5999999999999997E-2</v>
      </c>
      <c r="H19" s="16">
        <v>3.9849999999999999</v>
      </c>
      <c r="I19" s="16">
        <v>0.60399999999999998</v>
      </c>
      <c r="J19" s="16">
        <v>0.108</v>
      </c>
      <c r="K19" s="16">
        <v>1.2E-2</v>
      </c>
      <c r="L19" s="16">
        <v>0.27700000000000002</v>
      </c>
      <c r="M19" s="16">
        <v>0.23400000000000001</v>
      </c>
      <c r="N19" s="16">
        <v>0.27400000000000002</v>
      </c>
      <c r="O19" s="16">
        <v>0.80600000000000005</v>
      </c>
      <c r="P19" s="16">
        <v>0.28299999999999997</v>
      </c>
      <c r="Q19" s="16">
        <v>0.40600000000000003</v>
      </c>
      <c r="R19" s="16">
        <v>0.19500000000000001</v>
      </c>
      <c r="S19" s="16">
        <v>0.129</v>
      </c>
      <c r="T19" s="16">
        <v>0.32700000000000001</v>
      </c>
      <c r="U19" s="16">
        <v>1.49</v>
      </c>
      <c r="V19" s="16">
        <v>0.63900000000000001</v>
      </c>
      <c r="W19" s="16">
        <v>2.6389999999999998</v>
      </c>
      <c r="X19" s="16">
        <v>0.26300000000000001</v>
      </c>
      <c r="Y19" s="16">
        <v>2.4E-2</v>
      </c>
      <c r="Z19" s="16">
        <v>8.9999999999999993E-3</v>
      </c>
      <c r="AA19" s="16">
        <v>0.36299999999999999</v>
      </c>
      <c r="AB19" s="16">
        <v>16.629000000000001</v>
      </c>
      <c r="AC19" s="16">
        <v>0.16800000000000001</v>
      </c>
      <c r="AD19" s="16">
        <v>0.62</v>
      </c>
      <c r="AE19" s="16">
        <v>0.32600000000000001</v>
      </c>
      <c r="AF19" s="16">
        <v>1.4E-2</v>
      </c>
      <c r="AG19" s="16">
        <v>6.6000000000000003E-2</v>
      </c>
      <c r="AH19" s="16">
        <v>6.0000000000000001E-3</v>
      </c>
      <c r="AI19" s="16">
        <v>0.30199999999999999</v>
      </c>
      <c r="AJ19" s="16">
        <v>2E-3</v>
      </c>
      <c r="AK19" s="16">
        <v>0.14799999999999999</v>
      </c>
      <c r="AL19" s="16">
        <v>0.24199999999999999</v>
      </c>
      <c r="AM19" s="16">
        <v>0.56899999999999995</v>
      </c>
      <c r="AN19" s="16">
        <v>0.41599999999999998</v>
      </c>
      <c r="AO19" s="16">
        <v>6.3E-2</v>
      </c>
      <c r="AP19" s="16">
        <v>1.2E-2</v>
      </c>
      <c r="AQ19" s="9">
        <v>0</v>
      </c>
      <c r="AR19" s="9">
        <v>0</v>
      </c>
      <c r="AS19" s="16">
        <v>0.52400000000000002</v>
      </c>
      <c r="AT19" s="16">
        <v>7.9000000000000001E-2</v>
      </c>
      <c r="AU19" s="16">
        <v>8.9999999999999993E-3</v>
      </c>
      <c r="AV19" s="16">
        <v>0.04</v>
      </c>
      <c r="AW19" s="16">
        <v>8.0000000000000002E-3</v>
      </c>
      <c r="AX19" s="16">
        <v>2.3E-2</v>
      </c>
      <c r="AY19" s="16">
        <v>7.5999999999999998E-2</v>
      </c>
      <c r="AZ19" s="16">
        <v>0.01</v>
      </c>
      <c r="BA19" s="9">
        <v>0</v>
      </c>
      <c r="BB19" s="16">
        <v>0.63500000000000001</v>
      </c>
      <c r="BC19" s="16">
        <v>2.5000000000000001E-2</v>
      </c>
      <c r="BD19" s="16">
        <v>9.9000000000000005E-2</v>
      </c>
      <c r="BE19" s="16">
        <v>6.0000000000000001E-3</v>
      </c>
      <c r="BF19" s="16">
        <v>8.5999999999999993E-2</v>
      </c>
      <c r="BG19" s="16">
        <v>0.17100000000000001</v>
      </c>
      <c r="BH19" s="16">
        <v>9.6000000000000002E-2</v>
      </c>
      <c r="BI19" s="16">
        <v>6.2E-2</v>
      </c>
      <c r="BJ19" s="16">
        <v>0.17</v>
      </c>
      <c r="BK19" s="16">
        <v>4.0000000000000001E-3</v>
      </c>
      <c r="BL19" s="9">
        <v>0</v>
      </c>
      <c r="BM19" s="9">
        <v>0</v>
      </c>
      <c r="BN19" s="9">
        <v>0</v>
      </c>
      <c r="BO19" s="16">
        <v>3.2090000000000001</v>
      </c>
      <c r="BP19" s="9">
        <v>0</v>
      </c>
      <c r="BQ19" s="16">
        <v>0.03</v>
      </c>
      <c r="BR19" s="9">
        <v>0</v>
      </c>
      <c r="BS19" s="21">
        <f t="shared" si="0"/>
        <v>41.356000000000009</v>
      </c>
    </row>
    <row r="20" spans="1:71">
      <c r="A20" s="7" t="s">
        <v>196</v>
      </c>
      <c r="B20" s="17">
        <v>0.77300000000000002</v>
      </c>
      <c r="C20" s="17">
        <v>2E-3</v>
      </c>
      <c r="D20" s="17">
        <v>8.9999999999999993E-3</v>
      </c>
      <c r="E20" s="17">
        <v>6.4000000000000001E-2</v>
      </c>
      <c r="F20" s="17">
        <v>6.4820000000000002</v>
      </c>
      <c r="G20" s="17">
        <v>0.86899999999999999</v>
      </c>
      <c r="H20" s="17">
        <v>0.128</v>
      </c>
      <c r="I20" s="17">
        <v>17.05</v>
      </c>
      <c r="J20" s="17">
        <v>4.5579999999999998</v>
      </c>
      <c r="K20" s="17">
        <v>0.33100000000000002</v>
      </c>
      <c r="L20" s="17">
        <v>4.5410000000000004</v>
      </c>
      <c r="M20" s="17">
        <v>3.31</v>
      </c>
      <c r="N20" s="17">
        <v>1.214</v>
      </c>
      <c r="O20" s="17">
        <v>0.88900000000000001</v>
      </c>
      <c r="P20" s="17">
        <v>9.8000000000000004E-2</v>
      </c>
      <c r="Q20" s="17">
        <v>0.372</v>
      </c>
      <c r="R20" s="17">
        <v>0.73899999999999999</v>
      </c>
      <c r="S20" s="17">
        <v>0.68400000000000005</v>
      </c>
      <c r="T20" s="17">
        <v>0.55300000000000005</v>
      </c>
      <c r="U20" s="17">
        <v>0.43099999999999999</v>
      </c>
      <c r="V20" s="17">
        <v>0.33</v>
      </c>
      <c r="W20" s="17">
        <v>0.76800000000000002</v>
      </c>
      <c r="X20" s="17">
        <v>0.57299999999999995</v>
      </c>
      <c r="Y20" s="17">
        <v>0.41399999999999998</v>
      </c>
      <c r="Z20" s="17">
        <v>6.6000000000000003E-2</v>
      </c>
      <c r="AA20" s="17">
        <v>1.59</v>
      </c>
      <c r="AB20" s="17">
        <v>2.2799999999999998</v>
      </c>
      <c r="AC20" s="17">
        <v>0.53300000000000003</v>
      </c>
      <c r="AD20" s="17">
        <v>1.736</v>
      </c>
      <c r="AE20" s="17">
        <v>5.9169999999999998</v>
      </c>
      <c r="AF20" s="17">
        <v>0.224</v>
      </c>
      <c r="AG20" s="17">
        <v>0.27800000000000002</v>
      </c>
      <c r="AH20" s="17">
        <v>3.0000000000000001E-3</v>
      </c>
      <c r="AI20" s="17">
        <v>0.42099999999999999</v>
      </c>
      <c r="AJ20" s="17">
        <v>1.4999999999999999E-2</v>
      </c>
      <c r="AK20" s="17">
        <v>0.499</v>
      </c>
      <c r="AL20" s="17">
        <v>8.6809999999999992</v>
      </c>
      <c r="AM20" s="17">
        <v>4.3310000000000004</v>
      </c>
      <c r="AN20" s="17">
        <v>0.308</v>
      </c>
      <c r="AO20" s="17">
        <v>0.66500000000000004</v>
      </c>
      <c r="AP20" s="17">
        <v>0.45500000000000002</v>
      </c>
      <c r="AQ20" s="17">
        <v>0.24399999999999999</v>
      </c>
      <c r="AR20" s="17">
        <v>0.96699999999999997</v>
      </c>
      <c r="AS20" s="17">
        <v>0.70799999999999996</v>
      </c>
      <c r="AT20" s="17">
        <v>5.4160000000000004</v>
      </c>
      <c r="AU20" s="17">
        <v>1.472</v>
      </c>
      <c r="AV20" s="17">
        <v>0.73599999999999999</v>
      </c>
      <c r="AW20" s="17">
        <v>0.23100000000000001</v>
      </c>
      <c r="AX20" s="17">
        <v>0.374</v>
      </c>
      <c r="AY20" s="17">
        <v>1.52</v>
      </c>
      <c r="AZ20" s="17">
        <v>2.5000000000000001E-2</v>
      </c>
      <c r="BA20" s="17">
        <v>4.7E-2</v>
      </c>
      <c r="BB20" s="17">
        <v>2.4359999999999999</v>
      </c>
      <c r="BC20" s="17">
        <v>2.3039999999999998</v>
      </c>
      <c r="BD20" s="17">
        <v>0.73099999999999998</v>
      </c>
      <c r="BE20" s="17">
        <v>0.159</v>
      </c>
      <c r="BF20" s="17">
        <v>0.307</v>
      </c>
      <c r="BG20" s="17">
        <v>0.13900000000000001</v>
      </c>
      <c r="BH20" s="17">
        <v>0.156</v>
      </c>
      <c r="BI20" s="17">
        <v>8.9999999999999993E-3</v>
      </c>
      <c r="BJ20" s="17">
        <v>9.5000000000000001E-2</v>
      </c>
      <c r="BK20" s="17">
        <v>8.4000000000000005E-2</v>
      </c>
      <c r="BL20" s="10">
        <v>0</v>
      </c>
      <c r="BM20" s="10">
        <v>0</v>
      </c>
      <c r="BN20" s="10">
        <v>0</v>
      </c>
      <c r="BO20" s="17">
        <v>21.882999999999999</v>
      </c>
      <c r="BP20" s="10">
        <v>0</v>
      </c>
      <c r="BQ20" s="17">
        <v>3.2330000000000001</v>
      </c>
      <c r="BR20" s="10">
        <v>0</v>
      </c>
      <c r="BS20" s="21">
        <f t="shared" si="0"/>
        <v>116.46</v>
      </c>
    </row>
    <row r="21" spans="1:71">
      <c r="A21" s="7" t="s">
        <v>197</v>
      </c>
      <c r="B21" s="9">
        <v>0</v>
      </c>
      <c r="C21" s="9">
        <v>0</v>
      </c>
      <c r="D21" s="16">
        <v>2E-3</v>
      </c>
      <c r="E21" s="16">
        <v>2E-3</v>
      </c>
      <c r="F21" s="16">
        <v>0.05</v>
      </c>
      <c r="G21" s="16">
        <v>8.0000000000000002E-3</v>
      </c>
      <c r="H21" s="16">
        <v>4.0000000000000001E-3</v>
      </c>
      <c r="I21" s="16">
        <v>4.2000000000000003E-2</v>
      </c>
      <c r="J21" s="16">
        <v>9.7000000000000003E-2</v>
      </c>
      <c r="K21" s="16">
        <v>6.0000000000000001E-3</v>
      </c>
      <c r="L21" s="16">
        <v>0.05</v>
      </c>
      <c r="M21" s="16">
        <v>2.3E-2</v>
      </c>
      <c r="N21" s="16">
        <v>2.1999999999999999E-2</v>
      </c>
      <c r="O21" s="16">
        <v>0.01</v>
      </c>
      <c r="P21" s="16">
        <v>5.0000000000000001E-3</v>
      </c>
      <c r="Q21" s="16">
        <v>0.01</v>
      </c>
      <c r="R21" s="16">
        <v>1.2999999999999999E-2</v>
      </c>
      <c r="S21" s="16">
        <v>7.0000000000000001E-3</v>
      </c>
      <c r="T21" s="16">
        <v>0.01</v>
      </c>
      <c r="U21" s="16">
        <v>1.2E-2</v>
      </c>
      <c r="V21" s="16">
        <v>0.01</v>
      </c>
      <c r="W21" s="16">
        <v>8.0000000000000002E-3</v>
      </c>
      <c r="X21" s="16">
        <v>1.0999999999999999E-2</v>
      </c>
      <c r="Y21" s="16">
        <v>1.0999999999999999E-2</v>
      </c>
      <c r="Z21" s="16">
        <v>3.0000000000000001E-3</v>
      </c>
      <c r="AA21" s="16">
        <v>2.1000000000000001E-2</v>
      </c>
      <c r="AB21" s="16">
        <v>3.7999999999999999E-2</v>
      </c>
      <c r="AC21" s="16">
        <v>3.7999999999999999E-2</v>
      </c>
      <c r="AD21" s="16">
        <v>0.23899999999999999</v>
      </c>
      <c r="AE21" s="16">
        <v>0.36799999999999999</v>
      </c>
      <c r="AF21" s="16">
        <v>7.0000000000000001E-3</v>
      </c>
      <c r="AG21" s="16">
        <v>4.0000000000000001E-3</v>
      </c>
      <c r="AH21" s="16">
        <v>2E-3</v>
      </c>
      <c r="AI21" s="16">
        <v>4.3999999999999997E-2</v>
      </c>
      <c r="AJ21" s="16">
        <v>2E-3</v>
      </c>
      <c r="AK21" s="16">
        <v>1.7000000000000001E-2</v>
      </c>
      <c r="AL21" s="16">
        <v>0.621</v>
      </c>
      <c r="AM21" s="16">
        <v>0.46400000000000002</v>
      </c>
      <c r="AN21" s="16">
        <v>0.191</v>
      </c>
      <c r="AO21" s="16">
        <v>0.14099999999999999</v>
      </c>
      <c r="AP21" s="16">
        <v>0.1</v>
      </c>
      <c r="AQ21" s="16">
        <v>7.1999999999999995E-2</v>
      </c>
      <c r="AR21" s="16">
        <v>0.27</v>
      </c>
      <c r="AS21" s="16">
        <v>3.9E-2</v>
      </c>
      <c r="AT21" s="16">
        <v>0.76400000000000001</v>
      </c>
      <c r="AU21" s="16">
        <v>0.31</v>
      </c>
      <c r="AV21" s="16">
        <v>0.32400000000000001</v>
      </c>
      <c r="AW21" s="16">
        <v>1.0999999999999999E-2</v>
      </c>
      <c r="AX21" s="16">
        <v>0.05</v>
      </c>
      <c r="AY21" s="16">
        <v>0.159</v>
      </c>
      <c r="AZ21" s="16">
        <v>8.0000000000000002E-3</v>
      </c>
      <c r="BA21" s="16">
        <v>2E-3</v>
      </c>
      <c r="BB21" s="16">
        <v>0.36099999999999999</v>
      </c>
      <c r="BC21" s="16">
        <v>0.39800000000000002</v>
      </c>
      <c r="BD21" s="16">
        <v>0.23</v>
      </c>
      <c r="BE21" s="16">
        <v>0.13600000000000001</v>
      </c>
      <c r="BF21" s="16">
        <v>7.9000000000000001E-2</v>
      </c>
      <c r="BG21" s="16">
        <v>9.8000000000000004E-2</v>
      </c>
      <c r="BH21" s="16">
        <v>0.10100000000000001</v>
      </c>
      <c r="BI21" s="16">
        <v>7.4999999999999997E-2</v>
      </c>
      <c r="BJ21" s="16">
        <v>3.0000000000000001E-3</v>
      </c>
      <c r="BK21" s="16">
        <v>2.3E-2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3.5999999999999997E-2</v>
      </c>
      <c r="BR21" s="9">
        <v>0</v>
      </c>
      <c r="BS21" s="21">
        <f t="shared" si="0"/>
        <v>6.2619999999999987</v>
      </c>
    </row>
    <row r="22" spans="1:71">
      <c r="A22" s="7" t="s">
        <v>198</v>
      </c>
      <c r="B22" s="17">
        <v>8.1199999999999992</v>
      </c>
      <c r="C22" s="17">
        <v>4.1000000000000002E-2</v>
      </c>
      <c r="D22" s="17">
        <v>0.13400000000000001</v>
      </c>
      <c r="E22" s="17">
        <v>0.19800000000000001</v>
      </c>
      <c r="F22" s="17">
        <v>1.829</v>
      </c>
      <c r="G22" s="17">
        <v>0.156</v>
      </c>
      <c r="H22" s="17">
        <v>9.0999999999999998E-2</v>
      </c>
      <c r="I22" s="17">
        <v>0.27300000000000002</v>
      </c>
      <c r="J22" s="17">
        <v>7.0999999999999994E-2</v>
      </c>
      <c r="K22" s="17">
        <v>10.347</v>
      </c>
      <c r="L22" s="17">
        <v>20.417000000000002</v>
      </c>
      <c r="M22" s="17">
        <v>0.20799999999999999</v>
      </c>
      <c r="N22" s="17">
        <v>0.223</v>
      </c>
      <c r="O22" s="17">
        <v>0.83199999999999996</v>
      </c>
      <c r="P22" s="17">
        <v>0.8</v>
      </c>
      <c r="Q22" s="17">
        <v>0.32900000000000001</v>
      </c>
      <c r="R22" s="17">
        <v>0.16900000000000001</v>
      </c>
      <c r="S22" s="17">
        <v>0.13900000000000001</v>
      </c>
      <c r="T22" s="17">
        <v>0.35099999999999998</v>
      </c>
      <c r="U22" s="17">
        <v>0.51400000000000001</v>
      </c>
      <c r="V22" s="17">
        <v>9.1999999999999998E-2</v>
      </c>
      <c r="W22" s="17">
        <v>0.13200000000000001</v>
      </c>
      <c r="X22" s="17">
        <v>0.47599999999999998</v>
      </c>
      <c r="Y22" s="17">
        <v>3.88</v>
      </c>
      <c r="Z22" s="17">
        <v>9.8000000000000004E-2</v>
      </c>
      <c r="AA22" s="17">
        <v>1.208</v>
      </c>
      <c r="AB22" s="17">
        <v>6.431</v>
      </c>
      <c r="AC22" s="17">
        <v>0.79300000000000004</v>
      </c>
      <c r="AD22" s="17">
        <v>6.99</v>
      </c>
      <c r="AE22" s="17">
        <v>3.2029999999999998</v>
      </c>
      <c r="AF22" s="17">
        <v>19.440000000000001</v>
      </c>
      <c r="AG22" s="17">
        <v>5.2850000000000001</v>
      </c>
      <c r="AH22" s="17">
        <v>4.8010000000000002</v>
      </c>
      <c r="AI22" s="17">
        <v>2.1040000000000001</v>
      </c>
      <c r="AJ22" s="17">
        <v>0.121</v>
      </c>
      <c r="AK22" s="17">
        <v>0.28899999999999998</v>
      </c>
      <c r="AL22" s="17">
        <v>0.13100000000000001</v>
      </c>
      <c r="AM22" s="17">
        <v>0.59299999999999997</v>
      </c>
      <c r="AN22" s="17">
        <v>0.86899999999999999</v>
      </c>
      <c r="AO22" s="17">
        <v>1.048</v>
      </c>
      <c r="AP22" s="17">
        <v>0.39900000000000002</v>
      </c>
      <c r="AQ22" s="17">
        <v>0.19900000000000001</v>
      </c>
      <c r="AR22" s="17">
        <v>9.9000000000000005E-2</v>
      </c>
      <c r="AS22" s="17">
        <v>0.22600000000000001</v>
      </c>
      <c r="AT22" s="17">
        <v>2.2210000000000001</v>
      </c>
      <c r="AU22" s="17">
        <v>0.72199999999999998</v>
      </c>
      <c r="AV22" s="17">
        <v>0.65500000000000003</v>
      </c>
      <c r="AW22" s="17">
        <v>0.47699999999999998</v>
      </c>
      <c r="AX22" s="17">
        <v>0.39900000000000002</v>
      </c>
      <c r="AY22" s="17">
        <v>2.15</v>
      </c>
      <c r="AZ22" s="17">
        <v>7.0999999999999994E-2</v>
      </c>
      <c r="BA22" s="17">
        <v>4.9000000000000002E-2</v>
      </c>
      <c r="BB22" s="17">
        <v>1.423</v>
      </c>
      <c r="BC22" s="17">
        <v>3.5289999999999999</v>
      </c>
      <c r="BD22" s="17">
        <v>0.66</v>
      </c>
      <c r="BE22" s="17">
        <v>0.76900000000000002</v>
      </c>
      <c r="BF22" s="17">
        <v>0.27700000000000002</v>
      </c>
      <c r="BG22" s="17">
        <v>0.36699999999999999</v>
      </c>
      <c r="BH22" s="17">
        <v>0.40100000000000002</v>
      </c>
      <c r="BI22" s="17">
        <v>0.20699999999999999</v>
      </c>
      <c r="BJ22" s="17">
        <v>0.05</v>
      </c>
      <c r="BK22" s="17">
        <v>0.14299999999999999</v>
      </c>
      <c r="BL22" s="10">
        <v>0</v>
      </c>
      <c r="BM22" s="10">
        <v>0</v>
      </c>
      <c r="BN22" s="10">
        <v>0</v>
      </c>
      <c r="BO22" s="17">
        <v>114.554</v>
      </c>
      <c r="BP22" s="10">
        <v>0</v>
      </c>
      <c r="BQ22" s="17">
        <v>5.907</v>
      </c>
      <c r="BR22" s="10">
        <v>0</v>
      </c>
      <c r="BS22" s="21">
        <f t="shared" si="0"/>
        <v>239.18</v>
      </c>
    </row>
    <row r="23" spans="1:71">
      <c r="A23" s="7" t="s">
        <v>199</v>
      </c>
      <c r="B23" s="16">
        <v>74.506</v>
      </c>
      <c r="C23" s="16">
        <v>7.4999999999999997E-2</v>
      </c>
      <c r="D23" s="16">
        <v>1.3089999999999999</v>
      </c>
      <c r="E23" s="16">
        <v>0.75600000000000001</v>
      </c>
      <c r="F23" s="16">
        <v>14.526</v>
      </c>
      <c r="G23" s="16">
        <v>7.391</v>
      </c>
      <c r="H23" s="16">
        <v>0.96</v>
      </c>
      <c r="I23" s="16">
        <v>7.9039999999999999</v>
      </c>
      <c r="J23" s="16">
        <v>4.7380000000000004</v>
      </c>
      <c r="K23" s="16">
        <v>16.68</v>
      </c>
      <c r="L23" s="16">
        <v>192.542</v>
      </c>
      <c r="M23" s="16">
        <v>30.75</v>
      </c>
      <c r="N23" s="16">
        <v>90.533000000000001</v>
      </c>
      <c r="O23" s="16">
        <v>3.577</v>
      </c>
      <c r="P23" s="16">
        <v>6.0279999999999996</v>
      </c>
      <c r="Q23" s="16">
        <v>14.872999999999999</v>
      </c>
      <c r="R23" s="16">
        <v>2.569</v>
      </c>
      <c r="S23" s="16">
        <v>7.75</v>
      </c>
      <c r="T23" s="16">
        <v>6.8209999999999997</v>
      </c>
      <c r="U23" s="16">
        <v>13.103999999999999</v>
      </c>
      <c r="V23" s="16">
        <v>6.407</v>
      </c>
      <c r="W23" s="16">
        <v>6.04</v>
      </c>
      <c r="X23" s="16">
        <v>9.11</v>
      </c>
      <c r="Y23" s="16">
        <v>85.989000000000004</v>
      </c>
      <c r="Z23" s="16">
        <v>0.52700000000000002</v>
      </c>
      <c r="AA23" s="16">
        <v>1.6910000000000001</v>
      </c>
      <c r="AB23" s="16">
        <v>39.694000000000003</v>
      </c>
      <c r="AC23" s="16">
        <v>3.0739999999999998</v>
      </c>
      <c r="AD23" s="16">
        <v>7.2489999999999997</v>
      </c>
      <c r="AE23" s="16">
        <v>6.1219999999999999</v>
      </c>
      <c r="AF23" s="16">
        <v>0.72099999999999997</v>
      </c>
      <c r="AG23" s="16">
        <v>0.86899999999999999</v>
      </c>
      <c r="AH23" s="16">
        <v>0.11</v>
      </c>
      <c r="AI23" s="16">
        <v>0.746</v>
      </c>
      <c r="AJ23" s="16">
        <v>0.113</v>
      </c>
      <c r="AK23" s="16">
        <v>1.786</v>
      </c>
      <c r="AL23" s="16">
        <v>2.6789999999999998</v>
      </c>
      <c r="AM23" s="16">
        <v>3.8570000000000002</v>
      </c>
      <c r="AN23" s="16">
        <v>1.4339999999999999</v>
      </c>
      <c r="AO23" s="16">
        <v>2.1890000000000001</v>
      </c>
      <c r="AP23" s="16">
        <v>4.2999999999999997E-2</v>
      </c>
      <c r="AQ23" s="16">
        <v>9.7000000000000003E-2</v>
      </c>
      <c r="AR23" s="16">
        <v>0.183</v>
      </c>
      <c r="AS23" s="16">
        <v>7.2990000000000004</v>
      </c>
      <c r="AT23" s="16">
        <v>2.0859999999999999</v>
      </c>
      <c r="AU23" s="16">
        <v>2.4420000000000002</v>
      </c>
      <c r="AV23" s="16">
        <v>5.8410000000000002</v>
      </c>
      <c r="AW23" s="16">
        <v>0.51800000000000002</v>
      </c>
      <c r="AX23" s="16">
        <v>1.7829999999999999</v>
      </c>
      <c r="AY23" s="16">
        <v>2.7679999999999998</v>
      </c>
      <c r="AZ23" s="16">
        <v>0.30099999999999999</v>
      </c>
      <c r="BA23" s="16">
        <v>4.0000000000000001E-3</v>
      </c>
      <c r="BB23" s="16">
        <v>4.1870000000000003</v>
      </c>
      <c r="BC23" s="16">
        <v>3.044</v>
      </c>
      <c r="BD23" s="16">
        <v>1.4079999999999999</v>
      </c>
      <c r="BE23" s="16">
        <v>9.9860000000000007</v>
      </c>
      <c r="BF23" s="16">
        <v>0.38500000000000001</v>
      </c>
      <c r="BG23" s="16">
        <v>1.04</v>
      </c>
      <c r="BH23" s="16">
        <v>0.88500000000000001</v>
      </c>
      <c r="BI23" s="16">
        <v>0.68700000000000006</v>
      </c>
      <c r="BJ23" s="16">
        <v>0.61599999999999999</v>
      </c>
      <c r="BK23" s="16">
        <v>6.3E-2</v>
      </c>
      <c r="BL23" s="9">
        <v>0</v>
      </c>
      <c r="BM23" s="9">
        <v>0</v>
      </c>
      <c r="BN23" s="16">
        <v>2.3140000000000001</v>
      </c>
      <c r="BO23" s="16">
        <v>59.747999999999998</v>
      </c>
      <c r="BP23" s="9">
        <v>0</v>
      </c>
      <c r="BQ23" s="16">
        <v>4.9550000000000001</v>
      </c>
      <c r="BR23" s="9">
        <v>0</v>
      </c>
      <c r="BS23" s="21">
        <f t="shared" si="0"/>
        <v>790.48200000000008</v>
      </c>
    </row>
    <row r="24" spans="1:71">
      <c r="A24" s="7" t="s">
        <v>200</v>
      </c>
      <c r="B24" s="17">
        <v>14.97</v>
      </c>
      <c r="C24" s="10">
        <v>0</v>
      </c>
      <c r="D24" s="17">
        <v>0.307</v>
      </c>
      <c r="E24" s="10">
        <v>0</v>
      </c>
      <c r="F24" s="17">
        <v>1.6819999999999999</v>
      </c>
      <c r="G24" s="17">
        <v>4.1000000000000002E-2</v>
      </c>
      <c r="H24" s="17">
        <v>8.9999999999999993E-3</v>
      </c>
      <c r="I24" s="10">
        <v>0</v>
      </c>
      <c r="J24" s="10">
        <v>0</v>
      </c>
      <c r="K24" s="17">
        <v>8.8999999999999996E-2</v>
      </c>
      <c r="L24" s="17">
        <v>6.2530000000000001</v>
      </c>
      <c r="M24" s="17">
        <v>73.397000000000006</v>
      </c>
      <c r="N24" s="17">
        <v>0.115</v>
      </c>
      <c r="O24" s="17">
        <v>1.2E-2</v>
      </c>
      <c r="P24" s="17">
        <v>1.4E-2</v>
      </c>
      <c r="Q24" s="17">
        <v>8.9999999999999993E-3</v>
      </c>
      <c r="R24" s="17">
        <v>0.01</v>
      </c>
      <c r="S24" s="17">
        <v>1.7000000000000001E-2</v>
      </c>
      <c r="T24" s="17">
        <v>1.7000000000000001E-2</v>
      </c>
      <c r="U24" s="17">
        <v>1.6E-2</v>
      </c>
      <c r="V24" s="17">
        <v>2.3E-2</v>
      </c>
      <c r="W24" s="17">
        <v>0.45800000000000002</v>
      </c>
      <c r="X24" s="17">
        <v>0.01</v>
      </c>
      <c r="Y24" s="17">
        <v>6.3E-2</v>
      </c>
      <c r="Z24" s="17">
        <v>3.0000000000000001E-3</v>
      </c>
      <c r="AA24" s="17">
        <v>5.3999999999999999E-2</v>
      </c>
      <c r="AB24" s="17">
        <v>7.0999999999999994E-2</v>
      </c>
      <c r="AC24" s="17">
        <v>1.6E-2</v>
      </c>
      <c r="AD24" s="17">
        <v>0.20399999999999999</v>
      </c>
      <c r="AE24" s="17">
        <v>5.2999999999999999E-2</v>
      </c>
      <c r="AF24" s="17">
        <v>2.3E-2</v>
      </c>
      <c r="AG24" s="17">
        <v>1.2E-2</v>
      </c>
      <c r="AH24" s="17">
        <v>3.0000000000000001E-3</v>
      </c>
      <c r="AI24" s="17">
        <v>0.14000000000000001</v>
      </c>
      <c r="AJ24" s="17">
        <v>6.0000000000000001E-3</v>
      </c>
      <c r="AK24" s="17">
        <v>2.4E-2</v>
      </c>
      <c r="AL24" s="17">
        <v>7.0000000000000001E-3</v>
      </c>
      <c r="AM24" s="10">
        <v>0</v>
      </c>
      <c r="AN24" s="17">
        <v>1.6E-2</v>
      </c>
      <c r="AO24" s="17">
        <v>0.13500000000000001</v>
      </c>
      <c r="AP24" s="17">
        <v>7.0999999999999994E-2</v>
      </c>
      <c r="AQ24" s="17">
        <v>7.6999999999999999E-2</v>
      </c>
      <c r="AR24" s="10">
        <v>0</v>
      </c>
      <c r="AS24" s="17">
        <v>5.0000000000000001E-3</v>
      </c>
      <c r="AT24" s="17">
        <v>0.42899999999999999</v>
      </c>
      <c r="AU24" s="17">
        <v>7.1999999999999995E-2</v>
      </c>
      <c r="AV24" s="17">
        <v>0.86299999999999999</v>
      </c>
      <c r="AW24" s="17">
        <v>0.06</v>
      </c>
      <c r="AX24" s="17">
        <v>4.9370000000000003</v>
      </c>
      <c r="AY24" s="17">
        <v>0.56799999999999995</v>
      </c>
      <c r="AZ24" s="17">
        <v>0.03</v>
      </c>
      <c r="BA24" s="10">
        <v>0</v>
      </c>
      <c r="BB24" s="17">
        <v>0.92100000000000004</v>
      </c>
      <c r="BC24" s="17">
        <v>2.7450000000000001</v>
      </c>
      <c r="BD24" s="17">
        <v>0.17299999999999999</v>
      </c>
      <c r="BE24" s="17">
        <v>110.081</v>
      </c>
      <c r="BF24" s="17">
        <v>2.2450000000000001</v>
      </c>
      <c r="BG24" s="17">
        <v>3.7999999999999999E-2</v>
      </c>
      <c r="BH24" s="17">
        <v>2.4E-2</v>
      </c>
      <c r="BI24" s="17">
        <v>0.08</v>
      </c>
      <c r="BJ24" s="17">
        <v>7.0000000000000001E-3</v>
      </c>
      <c r="BK24" s="10">
        <v>0</v>
      </c>
      <c r="BL24" s="10">
        <v>0</v>
      </c>
      <c r="BM24" s="10">
        <v>0</v>
      </c>
      <c r="BN24" s="17">
        <v>376.93200000000002</v>
      </c>
      <c r="BO24" s="17">
        <v>116.86799999999999</v>
      </c>
      <c r="BP24" s="10">
        <v>0</v>
      </c>
      <c r="BQ24" s="17">
        <v>9.8170000000000002</v>
      </c>
      <c r="BR24" s="10">
        <v>0</v>
      </c>
      <c r="BS24" s="21">
        <f t="shared" si="0"/>
        <v>725.32200000000012</v>
      </c>
    </row>
    <row r="25" spans="1:71">
      <c r="A25" s="7" t="s">
        <v>201</v>
      </c>
      <c r="B25" s="16">
        <v>5.7249999999999996</v>
      </c>
      <c r="C25" s="16">
        <v>3.6999999999999998E-2</v>
      </c>
      <c r="D25" s="16">
        <v>0.115</v>
      </c>
      <c r="E25" s="16">
        <v>0.3</v>
      </c>
      <c r="F25" s="16">
        <v>22.018999999999998</v>
      </c>
      <c r="G25" s="16">
        <v>2.8639999999999999</v>
      </c>
      <c r="H25" s="16">
        <v>0.443</v>
      </c>
      <c r="I25" s="16">
        <v>2.8130000000000002</v>
      </c>
      <c r="J25" s="16">
        <v>0.78700000000000003</v>
      </c>
      <c r="K25" s="16">
        <v>16.573</v>
      </c>
      <c r="L25" s="16">
        <v>19.100999999999999</v>
      </c>
      <c r="M25" s="16">
        <v>4.1470000000000002</v>
      </c>
      <c r="N25" s="16">
        <v>26.690999999999999</v>
      </c>
      <c r="O25" s="16">
        <v>1.8979999999999999</v>
      </c>
      <c r="P25" s="16">
        <v>2.68</v>
      </c>
      <c r="Q25" s="16">
        <v>7.423</v>
      </c>
      <c r="R25" s="16">
        <v>10.102</v>
      </c>
      <c r="S25" s="16">
        <v>11.84</v>
      </c>
      <c r="T25" s="16">
        <v>16.155000000000001</v>
      </c>
      <c r="U25" s="16">
        <v>41.161000000000001</v>
      </c>
      <c r="V25" s="16">
        <v>11.071</v>
      </c>
      <c r="W25" s="16">
        <v>2.9470000000000001</v>
      </c>
      <c r="X25" s="16">
        <v>24.707999999999998</v>
      </c>
      <c r="Y25" s="16">
        <v>8.0440000000000005</v>
      </c>
      <c r="Z25" s="16">
        <v>7.0000000000000007E-2</v>
      </c>
      <c r="AA25" s="16">
        <v>1.8580000000000001</v>
      </c>
      <c r="AB25" s="16">
        <v>58.976999999999997</v>
      </c>
      <c r="AC25" s="16">
        <v>5.9489999999999998</v>
      </c>
      <c r="AD25" s="16">
        <v>11.811</v>
      </c>
      <c r="AE25" s="16">
        <v>20.805</v>
      </c>
      <c r="AF25" s="16">
        <v>6.9939999999999998</v>
      </c>
      <c r="AG25" s="16">
        <v>1.54</v>
      </c>
      <c r="AH25" s="16">
        <v>0.47</v>
      </c>
      <c r="AI25" s="16">
        <v>1.0169999999999999</v>
      </c>
      <c r="AJ25" s="16">
        <v>0.88900000000000001</v>
      </c>
      <c r="AK25" s="16">
        <v>0.46200000000000002</v>
      </c>
      <c r="AL25" s="16">
        <v>2.5390000000000001</v>
      </c>
      <c r="AM25" s="16">
        <v>1.657</v>
      </c>
      <c r="AN25" s="16">
        <v>5.6879999999999997</v>
      </c>
      <c r="AO25" s="16">
        <v>1.905</v>
      </c>
      <c r="AP25" s="16">
        <v>8.1000000000000003E-2</v>
      </c>
      <c r="AQ25" s="16">
        <v>0.222</v>
      </c>
      <c r="AR25" s="16">
        <v>0.69</v>
      </c>
      <c r="AS25" s="16">
        <v>0.74399999999999999</v>
      </c>
      <c r="AT25" s="16">
        <v>4.0540000000000003</v>
      </c>
      <c r="AU25" s="16">
        <v>3.8170000000000002</v>
      </c>
      <c r="AV25" s="16">
        <v>1.464</v>
      </c>
      <c r="AW25" s="16">
        <v>0.94099999999999995</v>
      </c>
      <c r="AX25" s="16">
        <v>1.0760000000000001</v>
      </c>
      <c r="AY25" s="16">
        <v>2.794</v>
      </c>
      <c r="AZ25" s="16">
        <v>0.15</v>
      </c>
      <c r="BA25" s="16">
        <v>2.3E-2</v>
      </c>
      <c r="BB25" s="16">
        <v>5.1280000000000001</v>
      </c>
      <c r="BC25" s="9">
        <v>0</v>
      </c>
      <c r="BD25" s="16">
        <v>0.16800000000000001</v>
      </c>
      <c r="BE25" s="16">
        <v>5.0579999999999998</v>
      </c>
      <c r="BF25" s="16">
        <v>0.35599999999999998</v>
      </c>
      <c r="BG25" s="16">
        <v>0.24399999999999999</v>
      </c>
      <c r="BH25" s="16">
        <v>0.23599999999999999</v>
      </c>
      <c r="BI25" s="16">
        <v>3.6999999999999998E-2</v>
      </c>
      <c r="BJ25" s="16">
        <v>1.5009999999999999</v>
      </c>
      <c r="BK25" s="16">
        <v>0.33100000000000002</v>
      </c>
      <c r="BL25" s="9">
        <v>0</v>
      </c>
      <c r="BM25" s="9">
        <v>0</v>
      </c>
      <c r="BN25" s="9">
        <v>0</v>
      </c>
      <c r="BO25" s="16">
        <v>52.447000000000003</v>
      </c>
      <c r="BP25" s="9">
        <v>0</v>
      </c>
      <c r="BQ25" s="16">
        <v>16.437999999999999</v>
      </c>
      <c r="BR25" s="9">
        <v>0</v>
      </c>
      <c r="BS25" s="21">
        <f t="shared" si="0"/>
        <v>460.27499999999998</v>
      </c>
    </row>
    <row r="26" spans="1:71">
      <c r="A26" s="7" t="s">
        <v>202</v>
      </c>
      <c r="B26" s="17">
        <v>1.5720000000000001</v>
      </c>
      <c r="C26" s="17">
        <v>2E-3</v>
      </c>
      <c r="D26" s="17">
        <v>4.8000000000000001E-2</v>
      </c>
      <c r="E26" s="17">
        <v>0.29199999999999998</v>
      </c>
      <c r="F26" s="17">
        <v>3.5979999999999999</v>
      </c>
      <c r="G26" s="17">
        <v>4.5999999999999999E-2</v>
      </c>
      <c r="H26" s="17">
        <v>0.11799999999999999</v>
      </c>
      <c r="I26" s="17">
        <v>0.155</v>
      </c>
      <c r="J26" s="17">
        <v>2.1000000000000001E-2</v>
      </c>
      <c r="K26" s="17">
        <v>0.114</v>
      </c>
      <c r="L26" s="17">
        <v>2.1869999999999998</v>
      </c>
      <c r="M26" s="17">
        <v>0.99099999999999999</v>
      </c>
      <c r="N26" s="17">
        <v>0.54</v>
      </c>
      <c r="O26" s="17">
        <v>6.4050000000000002</v>
      </c>
      <c r="P26" s="17">
        <v>0.45800000000000002</v>
      </c>
      <c r="Q26" s="17">
        <v>1.3939999999999999</v>
      </c>
      <c r="R26" s="17">
        <v>1.637</v>
      </c>
      <c r="S26" s="17">
        <v>0.622</v>
      </c>
      <c r="T26" s="17">
        <v>1.2090000000000001</v>
      </c>
      <c r="U26" s="17">
        <v>2.8359999999999999</v>
      </c>
      <c r="V26" s="17">
        <v>0.61</v>
      </c>
      <c r="W26" s="17">
        <v>0.752</v>
      </c>
      <c r="X26" s="17">
        <v>1.6659999999999999</v>
      </c>
      <c r="Y26" s="17">
        <v>1.3460000000000001</v>
      </c>
      <c r="Z26" s="17">
        <v>4.3999999999999997E-2</v>
      </c>
      <c r="AA26" s="17">
        <v>1.069</v>
      </c>
      <c r="AB26" s="17">
        <v>35.64</v>
      </c>
      <c r="AC26" s="17">
        <v>0.38200000000000001</v>
      </c>
      <c r="AD26" s="17">
        <v>1.0780000000000001</v>
      </c>
      <c r="AE26" s="17">
        <v>1.4670000000000001</v>
      </c>
      <c r="AF26" s="17">
        <v>0.29299999999999998</v>
      </c>
      <c r="AG26" s="17">
        <v>5.1999999999999998E-2</v>
      </c>
      <c r="AH26" s="17">
        <v>6.0000000000000001E-3</v>
      </c>
      <c r="AI26" s="17">
        <v>0.23200000000000001</v>
      </c>
      <c r="AJ26" s="10">
        <v>0</v>
      </c>
      <c r="AK26" s="17">
        <v>0.28699999999999998</v>
      </c>
      <c r="AL26" s="17">
        <v>1.7000000000000001E-2</v>
      </c>
      <c r="AM26" s="17">
        <v>3.0000000000000001E-3</v>
      </c>
      <c r="AN26" s="17">
        <v>0.16</v>
      </c>
      <c r="AO26" s="17">
        <v>0.13800000000000001</v>
      </c>
      <c r="AP26" s="10">
        <v>0</v>
      </c>
      <c r="AQ26" s="10">
        <v>0</v>
      </c>
      <c r="AR26" s="10">
        <v>0</v>
      </c>
      <c r="AS26" s="17">
        <v>0.498</v>
      </c>
      <c r="AT26" s="17">
        <v>0.49099999999999999</v>
      </c>
      <c r="AU26" s="17">
        <v>0.28699999999999998</v>
      </c>
      <c r="AV26" s="17">
        <v>1.71</v>
      </c>
      <c r="AW26" s="17">
        <v>4.3999999999999997E-2</v>
      </c>
      <c r="AX26" s="17">
        <v>0.129</v>
      </c>
      <c r="AY26" s="17">
        <v>0.41099999999999998</v>
      </c>
      <c r="AZ26" s="17">
        <v>0.05</v>
      </c>
      <c r="BA26" s="10">
        <v>0</v>
      </c>
      <c r="BB26" s="17">
        <v>1.097</v>
      </c>
      <c r="BC26" s="17">
        <v>8.7999999999999995E-2</v>
      </c>
      <c r="BD26" s="17">
        <v>0.57999999999999996</v>
      </c>
      <c r="BE26" s="17">
        <v>1.3460000000000001</v>
      </c>
      <c r="BF26" s="17">
        <v>9.6000000000000002E-2</v>
      </c>
      <c r="BG26" s="17">
        <v>2.5000000000000001E-2</v>
      </c>
      <c r="BH26" s="17">
        <v>7.1999999999999995E-2</v>
      </c>
      <c r="BI26" s="17">
        <v>0.02</v>
      </c>
      <c r="BJ26" s="17">
        <v>0.32700000000000001</v>
      </c>
      <c r="BK26" s="17">
        <v>2.1000000000000001E-2</v>
      </c>
      <c r="BL26" s="10">
        <v>0</v>
      </c>
      <c r="BM26" s="10">
        <v>0</v>
      </c>
      <c r="BN26" s="10">
        <v>0</v>
      </c>
      <c r="BO26" s="17">
        <v>10.355</v>
      </c>
      <c r="BP26" s="10">
        <v>0</v>
      </c>
      <c r="BQ26" s="17">
        <v>0.92800000000000005</v>
      </c>
      <c r="BR26" s="10">
        <v>0</v>
      </c>
      <c r="BS26" s="21">
        <f t="shared" si="0"/>
        <v>88.062000000000026</v>
      </c>
    </row>
    <row r="27" spans="1:71">
      <c r="A27" s="7" t="s">
        <v>203</v>
      </c>
      <c r="B27" s="9">
        <v>0</v>
      </c>
      <c r="C27" s="16">
        <v>1.0999999999999999E-2</v>
      </c>
      <c r="D27" s="9">
        <v>0</v>
      </c>
      <c r="E27" s="16">
        <v>4.8000000000000001E-2</v>
      </c>
      <c r="F27" s="16">
        <v>0.317</v>
      </c>
      <c r="G27" s="16">
        <v>3.2000000000000001E-2</v>
      </c>
      <c r="H27" s="16">
        <v>1.9E-2</v>
      </c>
      <c r="I27" s="16">
        <v>5.0000000000000001E-3</v>
      </c>
      <c r="J27" s="16">
        <v>0.04</v>
      </c>
      <c r="K27" s="16">
        <v>1.228</v>
      </c>
      <c r="L27" s="16">
        <v>1.7330000000000001</v>
      </c>
      <c r="M27" s="16">
        <v>0.93500000000000005</v>
      </c>
      <c r="N27" s="16">
        <v>0.747</v>
      </c>
      <c r="O27" s="16">
        <v>1.593</v>
      </c>
      <c r="P27" s="16">
        <v>28.896000000000001</v>
      </c>
      <c r="Q27" s="16">
        <v>23.533000000000001</v>
      </c>
      <c r="R27" s="16">
        <v>3.0990000000000002</v>
      </c>
      <c r="S27" s="16">
        <v>6.3239999999999998</v>
      </c>
      <c r="T27" s="16">
        <v>6.7380000000000004</v>
      </c>
      <c r="U27" s="16">
        <v>6.3390000000000004</v>
      </c>
      <c r="V27" s="16">
        <v>2.8180000000000001</v>
      </c>
      <c r="W27" s="16">
        <v>0.73</v>
      </c>
      <c r="X27" s="16">
        <v>9.5850000000000009</v>
      </c>
      <c r="Y27" s="16">
        <v>0.39800000000000002</v>
      </c>
      <c r="Z27" s="16">
        <v>0.185</v>
      </c>
      <c r="AA27" s="16">
        <v>4.96</v>
      </c>
      <c r="AB27" s="16">
        <v>16.199000000000002</v>
      </c>
      <c r="AC27" s="16">
        <v>0.156</v>
      </c>
      <c r="AD27" s="16">
        <v>0.16300000000000001</v>
      </c>
      <c r="AE27" s="16">
        <v>0.44400000000000001</v>
      </c>
      <c r="AF27" s="16">
        <v>8.1000000000000003E-2</v>
      </c>
      <c r="AG27" s="16">
        <v>3.1E-2</v>
      </c>
      <c r="AH27" s="16">
        <v>1E-3</v>
      </c>
      <c r="AI27" s="16">
        <v>0.14000000000000001</v>
      </c>
      <c r="AJ27" s="16">
        <v>1.2999999999999999E-2</v>
      </c>
      <c r="AK27" s="9">
        <v>0</v>
      </c>
      <c r="AL27" s="16">
        <v>0.246</v>
      </c>
      <c r="AM27" s="16">
        <v>9.7000000000000003E-2</v>
      </c>
      <c r="AN27" s="16">
        <v>0.03</v>
      </c>
      <c r="AO27" s="16">
        <v>5.6000000000000001E-2</v>
      </c>
      <c r="AP27" s="9">
        <v>0</v>
      </c>
      <c r="AQ27" s="9">
        <v>0</v>
      </c>
      <c r="AR27" s="9">
        <v>0</v>
      </c>
      <c r="AS27" s="9">
        <v>0</v>
      </c>
      <c r="AT27" s="16">
        <v>6.8000000000000005E-2</v>
      </c>
      <c r="AU27" s="16">
        <v>4.0000000000000001E-3</v>
      </c>
      <c r="AV27" s="16">
        <v>0.71699999999999997</v>
      </c>
      <c r="AW27" s="9">
        <v>0</v>
      </c>
      <c r="AX27" s="16">
        <v>5.3999999999999999E-2</v>
      </c>
      <c r="AY27" s="16">
        <v>0.56899999999999995</v>
      </c>
      <c r="AZ27" s="16">
        <v>3.0000000000000001E-3</v>
      </c>
      <c r="BA27" s="9">
        <v>0</v>
      </c>
      <c r="BB27" s="16">
        <v>0.82399999999999995</v>
      </c>
      <c r="BC27" s="9">
        <v>0</v>
      </c>
      <c r="BD27" s="9">
        <v>0</v>
      </c>
      <c r="BE27" s="9">
        <v>0</v>
      </c>
      <c r="BF27" s="9">
        <v>0</v>
      </c>
      <c r="BG27" s="16">
        <v>4.0000000000000001E-3</v>
      </c>
      <c r="BH27" s="16">
        <v>2E-3</v>
      </c>
      <c r="BI27" s="9">
        <v>0</v>
      </c>
      <c r="BJ27" s="16">
        <v>0.54400000000000004</v>
      </c>
      <c r="BK27" s="16">
        <v>7.3999999999999996E-2</v>
      </c>
      <c r="BL27" s="9">
        <v>0</v>
      </c>
      <c r="BM27" s="9">
        <v>0</v>
      </c>
      <c r="BN27" s="9">
        <v>0</v>
      </c>
      <c r="BO27" s="16">
        <v>0.19800000000000001</v>
      </c>
      <c r="BP27" s="9">
        <v>0</v>
      </c>
      <c r="BQ27" s="16">
        <v>1.831</v>
      </c>
      <c r="BR27" s="16">
        <v>0.51200000000000001</v>
      </c>
      <c r="BS27" s="21">
        <f t="shared" si="0"/>
        <v>123.37400000000001</v>
      </c>
    </row>
    <row r="28" spans="1:71">
      <c r="A28" s="7" t="s">
        <v>204</v>
      </c>
      <c r="B28" s="17">
        <v>7.2770000000000001</v>
      </c>
      <c r="C28" s="17">
        <v>0.04</v>
      </c>
      <c r="D28" s="17">
        <v>0.122</v>
      </c>
      <c r="E28" s="17">
        <v>0.23899999999999999</v>
      </c>
      <c r="F28" s="17">
        <v>3.1749999999999998</v>
      </c>
      <c r="G28" s="17">
        <v>1.0269999999999999</v>
      </c>
      <c r="H28" s="17">
        <v>0.96599999999999997</v>
      </c>
      <c r="I28" s="17">
        <v>1.913</v>
      </c>
      <c r="J28" s="17">
        <v>0.17299999999999999</v>
      </c>
      <c r="K28" s="17">
        <v>4.859</v>
      </c>
      <c r="L28" s="17">
        <v>6.931</v>
      </c>
      <c r="M28" s="17">
        <v>0.78800000000000003</v>
      </c>
      <c r="N28" s="17">
        <v>2.0289999999999999</v>
      </c>
      <c r="O28" s="17">
        <v>1.883</v>
      </c>
      <c r="P28" s="17">
        <v>7.2190000000000003</v>
      </c>
      <c r="Q28" s="17">
        <v>32.743000000000002</v>
      </c>
      <c r="R28" s="17">
        <v>5.4560000000000004</v>
      </c>
      <c r="S28" s="17">
        <v>6.9240000000000004</v>
      </c>
      <c r="T28" s="17">
        <v>16.713999999999999</v>
      </c>
      <c r="U28" s="17">
        <v>13.930999999999999</v>
      </c>
      <c r="V28" s="17">
        <v>9.8520000000000003</v>
      </c>
      <c r="W28" s="17">
        <v>1.988</v>
      </c>
      <c r="X28" s="17">
        <v>19.321999999999999</v>
      </c>
      <c r="Y28" s="17">
        <v>5.899</v>
      </c>
      <c r="Z28" s="17">
        <v>0.42099999999999999</v>
      </c>
      <c r="AA28" s="17">
        <v>2.847</v>
      </c>
      <c r="AB28" s="17">
        <v>61.691000000000003</v>
      </c>
      <c r="AC28" s="17">
        <v>1.4350000000000001</v>
      </c>
      <c r="AD28" s="17">
        <v>0.48299999999999998</v>
      </c>
      <c r="AE28" s="17">
        <v>2.2770000000000001</v>
      </c>
      <c r="AF28" s="17">
        <v>0.91100000000000003</v>
      </c>
      <c r="AG28" s="17">
        <v>0.14399999999999999</v>
      </c>
      <c r="AH28" s="17">
        <v>0.123</v>
      </c>
      <c r="AI28" s="17">
        <v>1.4219999999999999</v>
      </c>
      <c r="AJ28" s="17">
        <v>7.5999999999999998E-2</v>
      </c>
      <c r="AK28" s="17">
        <v>1.325</v>
      </c>
      <c r="AL28" s="17">
        <v>0.39500000000000002</v>
      </c>
      <c r="AM28" s="17">
        <v>0.35699999999999998</v>
      </c>
      <c r="AN28" s="17">
        <v>1.284</v>
      </c>
      <c r="AO28" s="17">
        <v>1.141</v>
      </c>
      <c r="AP28" s="17">
        <v>3.7999999999999999E-2</v>
      </c>
      <c r="AQ28" s="10">
        <v>0</v>
      </c>
      <c r="AR28" s="10">
        <v>0</v>
      </c>
      <c r="AS28" s="17">
        <v>2.5910000000000002</v>
      </c>
      <c r="AT28" s="17">
        <v>1.66</v>
      </c>
      <c r="AU28" s="17">
        <v>2.1110000000000002</v>
      </c>
      <c r="AV28" s="17">
        <v>0.56200000000000006</v>
      </c>
      <c r="AW28" s="17">
        <v>0.30499999999999999</v>
      </c>
      <c r="AX28" s="17">
        <v>0.41099999999999998</v>
      </c>
      <c r="AY28" s="17">
        <v>2.3159999999999998</v>
      </c>
      <c r="AZ28" s="17">
        <v>0.111</v>
      </c>
      <c r="BA28" s="17">
        <v>3.4000000000000002E-2</v>
      </c>
      <c r="BB28" s="17">
        <v>4.8550000000000004</v>
      </c>
      <c r="BC28" s="17">
        <v>4.7729999999999997</v>
      </c>
      <c r="BD28" s="17">
        <v>0.25700000000000001</v>
      </c>
      <c r="BE28" s="17">
        <v>2.621</v>
      </c>
      <c r="BF28" s="17">
        <v>0.94399999999999995</v>
      </c>
      <c r="BG28" s="17">
        <v>0.308</v>
      </c>
      <c r="BH28" s="17">
        <v>0.221</v>
      </c>
      <c r="BI28" s="17">
        <v>5.0999999999999997E-2</v>
      </c>
      <c r="BJ28" s="17">
        <v>0.97799999999999998</v>
      </c>
      <c r="BK28" s="17">
        <v>0.153</v>
      </c>
      <c r="BL28" s="10">
        <v>0</v>
      </c>
      <c r="BM28" s="10">
        <v>0</v>
      </c>
      <c r="BN28" s="10">
        <v>0</v>
      </c>
      <c r="BO28" s="17">
        <v>43.595999999999997</v>
      </c>
      <c r="BP28" s="10">
        <v>0</v>
      </c>
      <c r="BQ28" s="17">
        <v>9.5289999999999999</v>
      </c>
      <c r="BR28" s="17">
        <v>20.882000000000001</v>
      </c>
      <c r="BS28" s="21">
        <f t="shared" si="0"/>
        <v>327.10899999999992</v>
      </c>
    </row>
    <row r="29" spans="1:71">
      <c r="A29" s="7" t="s">
        <v>205</v>
      </c>
      <c r="B29" s="9">
        <v>0</v>
      </c>
      <c r="C29" s="9">
        <v>0</v>
      </c>
      <c r="D29" s="9">
        <v>0</v>
      </c>
      <c r="E29" s="16">
        <v>2.4E-2</v>
      </c>
      <c r="F29" s="16">
        <v>0.26100000000000001</v>
      </c>
      <c r="G29" s="16">
        <v>6.0999999999999999E-2</v>
      </c>
      <c r="H29" s="16">
        <v>4.8000000000000001E-2</v>
      </c>
      <c r="I29" s="16">
        <v>0.255</v>
      </c>
      <c r="J29" s="16">
        <v>3.6999999999999998E-2</v>
      </c>
      <c r="K29" s="16">
        <v>0.91400000000000003</v>
      </c>
      <c r="L29" s="16">
        <v>0.70099999999999996</v>
      </c>
      <c r="M29" s="16">
        <v>7.4999999999999997E-2</v>
      </c>
      <c r="N29" s="16">
        <v>0.371</v>
      </c>
      <c r="O29" s="16">
        <v>0.496</v>
      </c>
      <c r="P29" s="16">
        <v>0.83</v>
      </c>
      <c r="Q29" s="16">
        <v>1.919</v>
      </c>
      <c r="R29" s="16">
        <v>16.149999999999999</v>
      </c>
      <c r="S29" s="16">
        <v>7.7359999999999998</v>
      </c>
      <c r="T29" s="16">
        <v>5.6959999999999997</v>
      </c>
      <c r="U29" s="16">
        <v>6.6580000000000004</v>
      </c>
      <c r="V29" s="16">
        <v>26.152999999999999</v>
      </c>
      <c r="W29" s="16">
        <v>0.72199999999999998</v>
      </c>
      <c r="X29" s="16">
        <v>6.5590000000000002</v>
      </c>
      <c r="Y29" s="16">
        <v>3.387</v>
      </c>
      <c r="Z29" s="16">
        <v>7.0999999999999994E-2</v>
      </c>
      <c r="AA29" s="16">
        <v>0.29299999999999998</v>
      </c>
      <c r="AB29" s="16">
        <v>9.5370000000000008</v>
      </c>
      <c r="AC29" s="16">
        <v>0.751</v>
      </c>
      <c r="AD29" s="16">
        <v>2.4350000000000001</v>
      </c>
      <c r="AE29" s="16">
        <v>1.948</v>
      </c>
      <c r="AF29" s="16">
        <v>0.127</v>
      </c>
      <c r="AG29" s="16">
        <v>0.19500000000000001</v>
      </c>
      <c r="AH29" s="16">
        <v>0.01</v>
      </c>
      <c r="AI29" s="16">
        <v>1.042</v>
      </c>
      <c r="AJ29" s="16">
        <v>0.4</v>
      </c>
      <c r="AK29" s="16">
        <v>0.219</v>
      </c>
      <c r="AL29" s="16">
        <v>0.49299999999999999</v>
      </c>
      <c r="AM29" s="16">
        <v>0.14799999999999999</v>
      </c>
      <c r="AN29" s="16">
        <v>7.0259999999999998</v>
      </c>
      <c r="AO29" s="16">
        <v>5.9660000000000002</v>
      </c>
      <c r="AP29" s="16">
        <v>0.47599999999999998</v>
      </c>
      <c r="AQ29" s="16">
        <v>8.1000000000000003E-2</v>
      </c>
      <c r="AR29" s="16">
        <v>0.115</v>
      </c>
      <c r="AS29" s="16">
        <v>0.10100000000000001</v>
      </c>
      <c r="AT29" s="16">
        <v>2.7719999999999998</v>
      </c>
      <c r="AU29" s="16">
        <v>1.478</v>
      </c>
      <c r="AV29" s="16">
        <v>5.7539999999999996</v>
      </c>
      <c r="AW29" s="16">
        <v>0.128</v>
      </c>
      <c r="AX29" s="16">
        <v>0.96099999999999997</v>
      </c>
      <c r="AY29" s="16">
        <v>1.716</v>
      </c>
      <c r="AZ29" s="16">
        <v>0.22</v>
      </c>
      <c r="BA29" s="16">
        <v>1.4999999999999999E-2</v>
      </c>
      <c r="BB29" s="16">
        <v>2.726</v>
      </c>
      <c r="BC29" s="16">
        <v>2.633</v>
      </c>
      <c r="BD29" s="16">
        <v>0.47199999999999998</v>
      </c>
      <c r="BE29" s="16">
        <v>5.3410000000000002</v>
      </c>
      <c r="BF29" s="16">
        <v>0.45200000000000001</v>
      </c>
      <c r="BG29" s="16">
        <v>0.63200000000000001</v>
      </c>
      <c r="BH29" s="16">
        <v>0.41</v>
      </c>
      <c r="BI29" s="9">
        <v>0</v>
      </c>
      <c r="BJ29" s="16">
        <v>2.7650000000000001</v>
      </c>
      <c r="BK29" s="16">
        <v>9.5000000000000001E-2</v>
      </c>
      <c r="BL29" s="9">
        <v>0</v>
      </c>
      <c r="BM29" s="9">
        <v>0</v>
      </c>
      <c r="BN29" s="16">
        <v>0.76700000000000002</v>
      </c>
      <c r="BO29" s="16">
        <v>48.920999999999999</v>
      </c>
      <c r="BP29" s="9">
        <v>0</v>
      </c>
      <c r="BQ29" s="16">
        <v>12.137</v>
      </c>
      <c r="BR29" s="16">
        <v>50.552999999999997</v>
      </c>
      <c r="BS29" s="21">
        <f t="shared" si="0"/>
        <v>251.43499999999995</v>
      </c>
    </row>
    <row r="30" spans="1:71">
      <c r="A30" s="7" t="s">
        <v>206</v>
      </c>
      <c r="B30" s="17">
        <v>0.23200000000000001</v>
      </c>
      <c r="C30" s="17">
        <v>2E-3</v>
      </c>
      <c r="D30" s="17">
        <v>5.0000000000000001E-3</v>
      </c>
      <c r="E30" s="17">
        <v>5.0999999999999997E-2</v>
      </c>
      <c r="F30" s="17">
        <v>0.85599999999999998</v>
      </c>
      <c r="G30" s="17">
        <v>0.114</v>
      </c>
      <c r="H30" s="17">
        <v>0.11899999999999999</v>
      </c>
      <c r="I30" s="17">
        <v>0.63800000000000001</v>
      </c>
      <c r="J30" s="17">
        <v>5.0999999999999997E-2</v>
      </c>
      <c r="K30" s="17">
        <v>1.7310000000000001</v>
      </c>
      <c r="L30" s="17">
        <v>1.587</v>
      </c>
      <c r="M30" s="17">
        <v>0.128</v>
      </c>
      <c r="N30" s="17">
        <v>0.45300000000000001</v>
      </c>
      <c r="O30" s="17">
        <v>0.41599999999999998</v>
      </c>
      <c r="P30" s="17">
        <v>1.6419999999999999</v>
      </c>
      <c r="Q30" s="17">
        <v>3.915</v>
      </c>
      <c r="R30" s="17">
        <v>5.3419999999999996</v>
      </c>
      <c r="S30" s="17">
        <v>9.766</v>
      </c>
      <c r="T30" s="17">
        <v>6.0279999999999996</v>
      </c>
      <c r="U30" s="17">
        <v>6.6319999999999997</v>
      </c>
      <c r="V30" s="17">
        <v>4.5709999999999997</v>
      </c>
      <c r="W30" s="17">
        <v>0.61899999999999999</v>
      </c>
      <c r="X30" s="17">
        <v>4.4489999999999998</v>
      </c>
      <c r="Y30" s="17">
        <v>4.5949999999999998</v>
      </c>
      <c r="Z30" s="17">
        <v>0.215</v>
      </c>
      <c r="AA30" s="17">
        <v>0.36899999999999999</v>
      </c>
      <c r="AB30" s="17">
        <v>24.442</v>
      </c>
      <c r="AC30" s="10">
        <v>1</v>
      </c>
      <c r="AD30" s="17">
        <v>3.5219999999999998</v>
      </c>
      <c r="AE30" s="17">
        <v>3.2919999999999998</v>
      </c>
      <c r="AF30" s="17">
        <v>0.52900000000000003</v>
      </c>
      <c r="AG30" s="17">
        <v>9.9000000000000005E-2</v>
      </c>
      <c r="AH30" s="17">
        <v>2.7E-2</v>
      </c>
      <c r="AI30" s="17">
        <v>1.724</v>
      </c>
      <c r="AJ30" s="17">
        <v>0.377</v>
      </c>
      <c r="AK30" s="17">
        <v>0.41899999999999998</v>
      </c>
      <c r="AL30" s="17">
        <v>0.30399999999999999</v>
      </c>
      <c r="AM30" s="17">
        <v>0.13900000000000001</v>
      </c>
      <c r="AN30" s="17">
        <v>5.2869999999999999</v>
      </c>
      <c r="AO30" s="17">
        <v>3.617</v>
      </c>
      <c r="AP30" s="17">
        <v>4.9000000000000002E-2</v>
      </c>
      <c r="AQ30" s="17">
        <v>4.5999999999999999E-2</v>
      </c>
      <c r="AR30" s="17">
        <v>9.9000000000000005E-2</v>
      </c>
      <c r="AS30" s="17">
        <v>1.6259999999999999</v>
      </c>
      <c r="AT30" s="17">
        <v>3.899</v>
      </c>
      <c r="AU30" s="17">
        <v>2.0680000000000001</v>
      </c>
      <c r="AV30" s="17">
        <v>2.0830000000000002</v>
      </c>
      <c r="AW30" s="17">
        <v>0.125</v>
      </c>
      <c r="AX30" s="17">
        <v>0.25</v>
      </c>
      <c r="AY30" s="17">
        <v>1.661</v>
      </c>
      <c r="AZ30" s="17">
        <v>0.112</v>
      </c>
      <c r="BA30" s="17">
        <v>2.1000000000000001E-2</v>
      </c>
      <c r="BB30" s="17">
        <v>1.3919999999999999</v>
      </c>
      <c r="BC30" s="17">
        <v>0.35199999999999998</v>
      </c>
      <c r="BD30" s="17">
        <v>7.0000000000000007E-2</v>
      </c>
      <c r="BE30" s="17">
        <v>0.247</v>
      </c>
      <c r="BF30" s="17">
        <v>2.1999999999999999E-2</v>
      </c>
      <c r="BG30" s="17">
        <v>0.122</v>
      </c>
      <c r="BH30" s="17">
        <v>0.14899999999999999</v>
      </c>
      <c r="BI30" s="17">
        <v>6.0000000000000001E-3</v>
      </c>
      <c r="BJ30" s="17">
        <v>0.80100000000000005</v>
      </c>
      <c r="BK30" s="17">
        <v>0.253</v>
      </c>
      <c r="BL30" s="10">
        <v>0</v>
      </c>
      <c r="BM30" s="10">
        <v>0</v>
      </c>
      <c r="BN30" s="10">
        <v>0</v>
      </c>
      <c r="BO30" s="17">
        <v>31.728999999999999</v>
      </c>
      <c r="BP30" s="10">
        <v>0</v>
      </c>
      <c r="BQ30" s="17">
        <v>9.2530000000000001</v>
      </c>
      <c r="BR30" s="17">
        <v>13.722</v>
      </c>
      <c r="BS30" s="21">
        <f t="shared" si="0"/>
        <v>169.46100000000004</v>
      </c>
    </row>
    <row r="31" spans="1:71">
      <c r="A31" s="7" t="s">
        <v>207</v>
      </c>
      <c r="B31" s="16">
        <v>2.206</v>
      </c>
      <c r="C31" s="16">
        <v>0.20699999999999999</v>
      </c>
      <c r="D31" s="16">
        <v>0.40799999999999997</v>
      </c>
      <c r="E31" s="16">
        <v>2.6179999999999999</v>
      </c>
      <c r="F31" s="16">
        <v>9.891</v>
      </c>
      <c r="G31" s="16">
        <v>1.421</v>
      </c>
      <c r="H31" s="16">
        <v>0.94199999999999995</v>
      </c>
      <c r="I31" s="16">
        <v>1.782</v>
      </c>
      <c r="J31" s="16">
        <v>0.23899999999999999</v>
      </c>
      <c r="K31" s="16">
        <v>6.851</v>
      </c>
      <c r="L31" s="16">
        <v>6.7329999999999997</v>
      </c>
      <c r="M31" s="16">
        <v>0.76400000000000001</v>
      </c>
      <c r="N31" s="16">
        <v>5.1529999999999996</v>
      </c>
      <c r="O31" s="16">
        <v>3.3319999999999999</v>
      </c>
      <c r="P31" s="16">
        <v>6.26</v>
      </c>
      <c r="Q31" s="16">
        <v>13.177</v>
      </c>
      <c r="R31" s="16">
        <v>9.3550000000000004</v>
      </c>
      <c r="S31" s="16">
        <v>6.3959999999999999</v>
      </c>
      <c r="T31" s="16">
        <v>46.768000000000001</v>
      </c>
      <c r="U31" s="16">
        <v>58.097999999999999</v>
      </c>
      <c r="V31" s="16">
        <v>34.08</v>
      </c>
      <c r="W31" s="16">
        <v>2.2970000000000002</v>
      </c>
      <c r="X31" s="16">
        <v>64.653999999999996</v>
      </c>
      <c r="Y31" s="16">
        <v>24.486999999999998</v>
      </c>
      <c r="Z31" s="16">
        <v>2.1960000000000002</v>
      </c>
      <c r="AA31" s="16">
        <v>6.4370000000000003</v>
      </c>
      <c r="AB31" s="16">
        <v>82.620999999999995</v>
      </c>
      <c r="AC31" s="16">
        <v>11.24</v>
      </c>
      <c r="AD31" s="16">
        <v>7.5869999999999997</v>
      </c>
      <c r="AE31" s="16">
        <v>6.7990000000000004</v>
      </c>
      <c r="AF31" s="16">
        <v>3.1509999999999998</v>
      </c>
      <c r="AG31" s="16">
        <v>1.006</v>
      </c>
      <c r="AH31" s="16">
        <v>0.24199999999999999</v>
      </c>
      <c r="AI31" s="16">
        <v>5.9169999999999998</v>
      </c>
      <c r="AJ31" s="16">
        <v>0.18099999999999999</v>
      </c>
      <c r="AK31" s="16">
        <v>1.0820000000000001</v>
      </c>
      <c r="AL31" s="16">
        <v>0.77800000000000002</v>
      </c>
      <c r="AM31" s="16">
        <v>1.47</v>
      </c>
      <c r="AN31" s="16">
        <v>3.3719999999999999</v>
      </c>
      <c r="AO31" s="16">
        <v>1.758</v>
      </c>
      <c r="AP31" s="16">
        <v>0.23100000000000001</v>
      </c>
      <c r="AQ31" s="16">
        <v>1.9E-2</v>
      </c>
      <c r="AR31" s="9">
        <v>0</v>
      </c>
      <c r="AS31" s="16">
        <v>0.28999999999999998</v>
      </c>
      <c r="AT31" s="16">
        <v>3.964</v>
      </c>
      <c r="AU31" s="16">
        <v>4.7960000000000003</v>
      </c>
      <c r="AV31" s="16">
        <v>2.2509999999999999</v>
      </c>
      <c r="AW31" s="16">
        <v>0.21199999999999999</v>
      </c>
      <c r="AX31" s="16">
        <v>1.548</v>
      </c>
      <c r="AY31" s="16">
        <v>4.3470000000000004</v>
      </c>
      <c r="AZ31" s="16">
        <v>0.29399999999999998</v>
      </c>
      <c r="BA31" s="16">
        <v>0.26800000000000002</v>
      </c>
      <c r="BB31" s="16">
        <v>4.8860000000000001</v>
      </c>
      <c r="BC31" s="16">
        <v>2.9710000000000001</v>
      </c>
      <c r="BD31" s="16">
        <v>0.72399999999999998</v>
      </c>
      <c r="BE31" s="16">
        <v>2.169</v>
      </c>
      <c r="BF31" s="16">
        <v>1.6</v>
      </c>
      <c r="BG31" s="16">
        <v>0.84199999999999997</v>
      </c>
      <c r="BH31" s="16">
        <v>0.65300000000000002</v>
      </c>
      <c r="BI31" s="16">
        <v>0.45800000000000002</v>
      </c>
      <c r="BJ31" s="16">
        <v>1.5269999999999999</v>
      </c>
      <c r="BK31" s="16">
        <v>1.0369999999999999</v>
      </c>
      <c r="BL31" s="9">
        <v>0</v>
      </c>
      <c r="BM31" s="9">
        <v>0</v>
      </c>
      <c r="BN31" s="9">
        <v>0</v>
      </c>
      <c r="BO31" s="16">
        <v>8.4659999999999993</v>
      </c>
      <c r="BP31" s="9">
        <v>0</v>
      </c>
      <c r="BQ31" s="16">
        <v>15.756</v>
      </c>
      <c r="BR31" s="16">
        <v>220.43199999999999</v>
      </c>
      <c r="BS31" s="21">
        <f t="shared" si="0"/>
        <v>723.69699999999989</v>
      </c>
    </row>
    <row r="32" spans="1:71">
      <c r="A32" s="7" t="s">
        <v>208</v>
      </c>
      <c r="B32" s="17">
        <v>1.1220000000000001</v>
      </c>
      <c r="C32" s="17">
        <v>8.0000000000000002E-3</v>
      </c>
      <c r="D32" s="10">
        <v>0</v>
      </c>
      <c r="E32" s="17">
        <v>1.6E-2</v>
      </c>
      <c r="F32" s="17">
        <v>1.0920000000000001</v>
      </c>
      <c r="G32" s="17">
        <v>4.5999999999999999E-2</v>
      </c>
      <c r="H32" s="17">
        <v>3.3000000000000002E-2</v>
      </c>
      <c r="I32" s="17">
        <v>5.8999999999999997E-2</v>
      </c>
      <c r="J32" s="17">
        <v>8.9999999999999993E-3</v>
      </c>
      <c r="K32" s="17">
        <v>0.41299999999999998</v>
      </c>
      <c r="L32" s="17">
        <v>0.33500000000000002</v>
      </c>
      <c r="M32" s="17">
        <v>1.0999999999999999E-2</v>
      </c>
      <c r="N32" s="17">
        <v>4.8000000000000001E-2</v>
      </c>
      <c r="O32" s="17">
        <v>0.224</v>
      </c>
      <c r="P32" s="17">
        <v>0.17199999999999999</v>
      </c>
      <c r="Q32" s="17">
        <v>0.34300000000000003</v>
      </c>
      <c r="R32" s="17">
        <v>0.185</v>
      </c>
      <c r="S32" s="17">
        <v>0.13800000000000001</v>
      </c>
      <c r="T32" s="17">
        <v>5.8150000000000004</v>
      </c>
      <c r="U32" s="17">
        <v>53.939</v>
      </c>
      <c r="V32" s="17">
        <v>0.90800000000000003</v>
      </c>
      <c r="W32" s="17">
        <v>5.2999999999999999E-2</v>
      </c>
      <c r="X32" s="17">
        <v>2.2730000000000001</v>
      </c>
      <c r="Y32" s="17">
        <v>0.71499999999999997</v>
      </c>
      <c r="Z32" s="17">
        <v>0.05</v>
      </c>
      <c r="AA32" s="17">
        <v>1.2709999999999999</v>
      </c>
      <c r="AB32" s="17">
        <v>0.85299999999999998</v>
      </c>
      <c r="AC32" s="17">
        <v>21.992999999999999</v>
      </c>
      <c r="AD32" s="17">
        <v>5.7510000000000003</v>
      </c>
      <c r="AE32" s="17">
        <v>4.2619999999999996</v>
      </c>
      <c r="AF32" s="17">
        <v>2.4900000000000002</v>
      </c>
      <c r="AG32" s="17">
        <v>0.29299999999999998</v>
      </c>
      <c r="AH32" s="17">
        <v>0.161</v>
      </c>
      <c r="AI32" s="17">
        <v>2.7519999999999998</v>
      </c>
      <c r="AJ32" s="17">
        <v>8.5000000000000006E-2</v>
      </c>
      <c r="AK32" s="17">
        <v>8.5000000000000006E-2</v>
      </c>
      <c r="AL32" s="17">
        <v>5.7000000000000002E-2</v>
      </c>
      <c r="AM32" s="17">
        <v>0.53300000000000003</v>
      </c>
      <c r="AN32" s="17">
        <v>0.55800000000000005</v>
      </c>
      <c r="AO32" s="17">
        <v>0.311</v>
      </c>
      <c r="AP32" s="17">
        <v>4.7E-2</v>
      </c>
      <c r="AQ32" s="17">
        <v>4.1000000000000002E-2</v>
      </c>
      <c r="AR32" s="17">
        <v>3.1E-2</v>
      </c>
      <c r="AS32" s="17">
        <v>7.0999999999999994E-2</v>
      </c>
      <c r="AT32" s="17">
        <v>0.66800000000000004</v>
      </c>
      <c r="AU32" s="17">
        <v>7.4999999999999997E-2</v>
      </c>
      <c r="AV32" s="17">
        <v>0.52100000000000002</v>
      </c>
      <c r="AW32" s="17">
        <v>6.9000000000000006E-2</v>
      </c>
      <c r="AX32" s="17">
        <v>0.123</v>
      </c>
      <c r="AY32" s="17">
        <v>1.008</v>
      </c>
      <c r="AZ32" s="17">
        <v>4.9000000000000002E-2</v>
      </c>
      <c r="BA32" s="17">
        <v>3.4000000000000002E-2</v>
      </c>
      <c r="BB32" s="17">
        <v>1.33</v>
      </c>
      <c r="BC32" s="17">
        <v>1.2370000000000001</v>
      </c>
      <c r="BD32" s="17">
        <v>0.122</v>
      </c>
      <c r="BE32" s="17">
        <v>0.71099999999999997</v>
      </c>
      <c r="BF32" s="17">
        <v>0.45400000000000001</v>
      </c>
      <c r="BG32" s="17">
        <v>0.152</v>
      </c>
      <c r="BH32" s="17">
        <v>0.246</v>
      </c>
      <c r="BI32" s="17">
        <v>0.316</v>
      </c>
      <c r="BJ32" s="17">
        <v>4.4999999999999998E-2</v>
      </c>
      <c r="BK32" s="17">
        <v>0.113</v>
      </c>
      <c r="BL32" s="10">
        <v>0</v>
      </c>
      <c r="BM32" s="10">
        <v>0</v>
      </c>
      <c r="BN32" s="10">
        <v>0</v>
      </c>
      <c r="BO32" s="17">
        <v>239.01599999999999</v>
      </c>
      <c r="BP32" s="10">
        <v>0</v>
      </c>
      <c r="BQ32" s="17">
        <v>8.4550000000000001</v>
      </c>
      <c r="BR32" s="17">
        <v>127.746</v>
      </c>
      <c r="BS32" s="21">
        <f t="shared" si="0"/>
        <v>492.14199999999994</v>
      </c>
    </row>
    <row r="33" spans="1:71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0.47499999999999998</v>
      </c>
      <c r="G33" s="16">
        <v>3.0000000000000001E-3</v>
      </c>
      <c r="H33" s="16">
        <v>1E-3</v>
      </c>
      <c r="I33" s="16">
        <v>2E-3</v>
      </c>
      <c r="J33" s="9">
        <v>0</v>
      </c>
      <c r="K33" s="9">
        <v>0</v>
      </c>
      <c r="L33" s="16">
        <v>7.5999999999999998E-2</v>
      </c>
      <c r="M33" s="9">
        <v>0</v>
      </c>
      <c r="N33" s="16">
        <v>7.2999999999999995E-2</v>
      </c>
      <c r="O33" s="16">
        <v>0.06</v>
      </c>
      <c r="P33" s="16">
        <v>0.14299999999999999</v>
      </c>
      <c r="Q33" s="16">
        <v>0.76500000000000001</v>
      </c>
      <c r="R33" s="16">
        <v>6.0000000000000001E-3</v>
      </c>
      <c r="S33" s="9">
        <v>0</v>
      </c>
      <c r="T33" s="16">
        <v>1.0569999999999999</v>
      </c>
      <c r="U33" s="16">
        <v>14.116</v>
      </c>
      <c r="V33" s="16">
        <v>1458.4179999999999</v>
      </c>
      <c r="W33" s="16">
        <v>1.4E-2</v>
      </c>
      <c r="X33" s="16">
        <v>11.311999999999999</v>
      </c>
      <c r="Y33" s="16">
        <v>0.17799999999999999</v>
      </c>
      <c r="Z33" s="9">
        <v>0</v>
      </c>
      <c r="AA33" s="16">
        <v>7.1999999999999995E-2</v>
      </c>
      <c r="AB33" s="16">
        <v>0.39200000000000002</v>
      </c>
      <c r="AC33" s="16">
        <v>3.7589999999999999</v>
      </c>
      <c r="AD33" s="16">
        <v>1.1499999999999999</v>
      </c>
      <c r="AE33" s="16">
        <v>1.829</v>
      </c>
      <c r="AF33" s="16">
        <v>2.7189999999999999</v>
      </c>
      <c r="AG33" s="16">
        <v>1.833</v>
      </c>
      <c r="AH33" s="16">
        <v>2.8959999999999999</v>
      </c>
      <c r="AI33" s="16">
        <v>4.2080000000000002</v>
      </c>
      <c r="AJ33" s="16">
        <v>4.4999999999999998E-2</v>
      </c>
      <c r="AK33" s="16">
        <v>1.4E-2</v>
      </c>
      <c r="AL33" s="16">
        <v>2E-3</v>
      </c>
      <c r="AM33" s="16">
        <v>1.7000000000000001E-2</v>
      </c>
      <c r="AN33" s="16">
        <v>0.29699999999999999</v>
      </c>
      <c r="AO33" s="16">
        <v>0.13</v>
      </c>
      <c r="AP33" s="16">
        <v>4.2000000000000003E-2</v>
      </c>
      <c r="AQ33" s="9">
        <v>0</v>
      </c>
      <c r="AR33" s="9">
        <v>0</v>
      </c>
      <c r="AS33" s="16">
        <v>1E-3</v>
      </c>
      <c r="AT33" s="16">
        <v>0.17</v>
      </c>
      <c r="AU33" s="16">
        <v>0.01</v>
      </c>
      <c r="AV33" s="16">
        <v>3.923</v>
      </c>
      <c r="AW33" s="16">
        <v>4.0000000000000001E-3</v>
      </c>
      <c r="AX33" s="16">
        <v>2.1999999999999999E-2</v>
      </c>
      <c r="AY33" s="16">
        <v>0.78300000000000003</v>
      </c>
      <c r="AZ33" s="16">
        <v>1E-3</v>
      </c>
      <c r="BA33" s="16">
        <v>1.4999999999999999E-2</v>
      </c>
      <c r="BB33" s="16">
        <v>0.50800000000000001</v>
      </c>
      <c r="BC33" s="16">
        <v>119.202</v>
      </c>
      <c r="BD33" s="16">
        <v>5.0000000000000001E-3</v>
      </c>
      <c r="BE33" s="16">
        <v>2.4E-2</v>
      </c>
      <c r="BF33" s="9">
        <v>0</v>
      </c>
      <c r="BG33" s="16">
        <v>3.0000000000000001E-3</v>
      </c>
      <c r="BH33" s="16">
        <v>2E-3</v>
      </c>
      <c r="BI33" s="9">
        <v>0</v>
      </c>
      <c r="BJ33" s="16">
        <v>5.0000000000000001E-3</v>
      </c>
      <c r="BK33" s="16">
        <v>0.11899999999999999</v>
      </c>
      <c r="BL33" s="9">
        <v>0</v>
      </c>
      <c r="BM33" s="9">
        <v>0</v>
      </c>
      <c r="BN33" s="16">
        <v>7.17</v>
      </c>
      <c r="BO33" s="16">
        <v>140.85900000000001</v>
      </c>
      <c r="BP33" s="9">
        <v>0</v>
      </c>
      <c r="BQ33" s="16">
        <v>10.311</v>
      </c>
      <c r="BR33" s="16">
        <v>403.8</v>
      </c>
      <c r="BS33" s="21">
        <f t="shared" si="0"/>
        <v>2193.0409999999997</v>
      </c>
    </row>
    <row r="34" spans="1:71">
      <c r="A34" s="7" t="s">
        <v>210</v>
      </c>
      <c r="B34" s="10">
        <v>0</v>
      </c>
      <c r="C34" s="10">
        <v>0</v>
      </c>
      <c r="D34" s="17">
        <v>1.9E-2</v>
      </c>
      <c r="E34" s="10">
        <v>0</v>
      </c>
      <c r="F34" s="17">
        <v>1.456</v>
      </c>
      <c r="G34" s="17">
        <v>8.3000000000000004E-2</v>
      </c>
      <c r="H34" s="17">
        <v>0.90100000000000002</v>
      </c>
      <c r="I34" s="17">
        <v>0.30499999999999999</v>
      </c>
      <c r="J34" s="17">
        <v>4.4999999999999998E-2</v>
      </c>
      <c r="K34" s="17">
        <v>0.24</v>
      </c>
      <c r="L34" s="17">
        <v>0.84699999999999998</v>
      </c>
      <c r="M34" s="17">
        <v>0.54200000000000004</v>
      </c>
      <c r="N34" s="17">
        <v>0.106</v>
      </c>
      <c r="O34" s="17">
        <v>0.32</v>
      </c>
      <c r="P34" s="17">
        <v>8.5000000000000006E-2</v>
      </c>
      <c r="Q34" s="17">
        <v>0.22600000000000001</v>
      </c>
      <c r="R34" s="17">
        <v>1.891</v>
      </c>
      <c r="S34" s="17">
        <v>0.38500000000000001</v>
      </c>
      <c r="T34" s="17">
        <v>0.99199999999999999</v>
      </c>
      <c r="U34" s="17">
        <v>2.048</v>
      </c>
      <c r="V34" s="17">
        <v>1.3069999999999999</v>
      </c>
      <c r="W34" s="17">
        <v>9.4220000000000006</v>
      </c>
      <c r="X34" s="17">
        <v>5.8280000000000003</v>
      </c>
      <c r="Y34" s="17">
        <v>0.21299999999999999</v>
      </c>
      <c r="Z34" s="17">
        <v>2.1000000000000001E-2</v>
      </c>
      <c r="AA34" s="17">
        <v>0.19500000000000001</v>
      </c>
      <c r="AB34" s="17">
        <v>4.8179999999999996</v>
      </c>
      <c r="AC34" s="17">
        <v>1.0269999999999999</v>
      </c>
      <c r="AD34" s="17">
        <v>3.0070000000000001</v>
      </c>
      <c r="AE34" s="17">
        <v>4.375</v>
      </c>
      <c r="AF34" s="17">
        <v>3.1E-2</v>
      </c>
      <c r="AG34" s="17">
        <v>0.03</v>
      </c>
      <c r="AH34" s="10">
        <v>0</v>
      </c>
      <c r="AI34" s="17">
        <v>0.29599999999999999</v>
      </c>
      <c r="AJ34" s="10">
        <v>0</v>
      </c>
      <c r="AK34" s="17">
        <v>0.91600000000000004</v>
      </c>
      <c r="AL34" s="17">
        <v>0.11899999999999999</v>
      </c>
      <c r="AM34" s="17">
        <v>1.214</v>
      </c>
      <c r="AN34" s="17">
        <v>0.49</v>
      </c>
      <c r="AO34" s="17">
        <v>0.317</v>
      </c>
      <c r="AP34" s="17">
        <v>0.30599999999999999</v>
      </c>
      <c r="AQ34" s="17">
        <v>8.4000000000000005E-2</v>
      </c>
      <c r="AR34" s="17">
        <v>9.0999999999999998E-2</v>
      </c>
      <c r="AS34" s="17">
        <v>7.9000000000000001E-2</v>
      </c>
      <c r="AT34" s="17">
        <v>1.0649999999999999</v>
      </c>
      <c r="AU34" s="17">
        <v>0.504</v>
      </c>
      <c r="AV34" s="17">
        <v>0.79</v>
      </c>
      <c r="AW34" s="17">
        <v>0.128</v>
      </c>
      <c r="AX34" s="17">
        <v>0.89</v>
      </c>
      <c r="AY34" s="17">
        <v>0.53400000000000003</v>
      </c>
      <c r="AZ34" s="17">
        <v>0.05</v>
      </c>
      <c r="BA34" s="10">
        <v>0</v>
      </c>
      <c r="BB34" s="17">
        <v>0.89600000000000002</v>
      </c>
      <c r="BC34" s="17">
        <v>3.2160000000000002</v>
      </c>
      <c r="BD34" s="17">
        <v>0.247</v>
      </c>
      <c r="BE34" s="17">
        <v>34.100999999999999</v>
      </c>
      <c r="BF34" s="17">
        <v>2.4449999999999998</v>
      </c>
      <c r="BG34" s="17">
        <v>1.863</v>
      </c>
      <c r="BH34" s="17">
        <v>3.8860000000000001</v>
      </c>
      <c r="BI34" s="17">
        <v>0.04</v>
      </c>
      <c r="BJ34" s="17">
        <v>1.4079999999999999</v>
      </c>
      <c r="BK34" s="17">
        <v>3.1E-2</v>
      </c>
      <c r="BL34" s="10">
        <v>0</v>
      </c>
      <c r="BM34" s="10">
        <v>0</v>
      </c>
      <c r="BN34" s="17">
        <v>36.765999999999998</v>
      </c>
      <c r="BO34" s="17">
        <v>128.321</v>
      </c>
      <c r="BP34" s="10">
        <v>0</v>
      </c>
      <c r="BQ34" s="17">
        <v>9.4429999999999996</v>
      </c>
      <c r="BR34" s="17">
        <v>30.254999999999999</v>
      </c>
      <c r="BS34" s="21">
        <f t="shared" si="0"/>
        <v>301.55599999999993</v>
      </c>
    </row>
    <row r="35" spans="1:71">
      <c r="A35" s="7" t="s">
        <v>141</v>
      </c>
      <c r="B35" s="16">
        <v>7.81</v>
      </c>
      <c r="C35" s="16">
        <v>7.0000000000000001E-3</v>
      </c>
      <c r="D35" s="9">
        <v>0</v>
      </c>
      <c r="E35" s="16">
        <v>0.14199999999999999</v>
      </c>
      <c r="F35" s="16">
        <v>0.42699999999999999</v>
      </c>
      <c r="G35" s="16">
        <v>2.4E-2</v>
      </c>
      <c r="H35" s="16">
        <v>1.2E-2</v>
      </c>
      <c r="I35" s="16">
        <v>4.8000000000000001E-2</v>
      </c>
      <c r="J35" s="16">
        <v>7.0000000000000001E-3</v>
      </c>
      <c r="K35" s="16">
        <v>0.31900000000000001</v>
      </c>
      <c r="L35" s="16">
        <v>0.58299999999999996</v>
      </c>
      <c r="M35" s="16">
        <v>4.8000000000000001E-2</v>
      </c>
      <c r="N35" s="16">
        <v>6.9000000000000006E-2</v>
      </c>
      <c r="O35" s="16">
        <v>9.7000000000000003E-2</v>
      </c>
      <c r="P35" s="16">
        <v>0.307</v>
      </c>
      <c r="Q35" s="16">
        <v>1.1299999999999999</v>
      </c>
      <c r="R35" s="16">
        <v>0.69199999999999995</v>
      </c>
      <c r="S35" s="16">
        <v>0.3</v>
      </c>
      <c r="T35" s="16">
        <v>1.4830000000000001</v>
      </c>
      <c r="U35" s="16">
        <v>3.99</v>
      </c>
      <c r="V35" s="16">
        <v>13.19</v>
      </c>
      <c r="W35" s="16">
        <v>6.0999999999999999E-2</v>
      </c>
      <c r="X35" s="16">
        <v>17.803999999999998</v>
      </c>
      <c r="Y35" s="16">
        <v>0.36499999999999999</v>
      </c>
      <c r="Z35" s="16">
        <v>2.7E-2</v>
      </c>
      <c r="AA35" s="16">
        <v>0.19900000000000001</v>
      </c>
      <c r="AB35" s="16">
        <v>5.782</v>
      </c>
      <c r="AC35" s="16">
        <v>2.238</v>
      </c>
      <c r="AD35" s="16">
        <v>1.9490000000000001</v>
      </c>
      <c r="AE35" s="16">
        <v>1.083</v>
      </c>
      <c r="AF35" s="16">
        <v>0.36299999999999999</v>
      </c>
      <c r="AG35" s="16">
        <v>8.5999999999999993E-2</v>
      </c>
      <c r="AH35" s="16">
        <v>0.33800000000000002</v>
      </c>
      <c r="AI35" s="16">
        <v>0.98199999999999998</v>
      </c>
      <c r="AJ35" s="16">
        <v>2.9000000000000001E-2</v>
      </c>
      <c r="AK35" s="16">
        <v>2.3E-2</v>
      </c>
      <c r="AL35" s="16">
        <v>1.9E-2</v>
      </c>
      <c r="AM35" s="16">
        <v>0.01</v>
      </c>
      <c r="AN35" s="16">
        <v>0.627</v>
      </c>
      <c r="AO35" s="16">
        <v>0.12</v>
      </c>
      <c r="AP35" s="16">
        <v>8.5999999999999993E-2</v>
      </c>
      <c r="AQ35" s="16">
        <v>2.7E-2</v>
      </c>
      <c r="AR35" s="16">
        <v>1.7999999999999999E-2</v>
      </c>
      <c r="AS35" s="16">
        <v>0.01</v>
      </c>
      <c r="AT35" s="16">
        <v>0.19800000000000001</v>
      </c>
      <c r="AU35" s="16">
        <v>4.9000000000000002E-2</v>
      </c>
      <c r="AV35" s="16">
        <v>0.94499999999999995</v>
      </c>
      <c r="AW35" s="16">
        <v>2.5000000000000001E-2</v>
      </c>
      <c r="AX35" s="16">
        <v>6.8000000000000005E-2</v>
      </c>
      <c r="AY35" s="16">
        <v>0.23499999999999999</v>
      </c>
      <c r="AZ35" s="16">
        <v>1.2E-2</v>
      </c>
      <c r="BA35" s="16">
        <v>8.9999999999999993E-3</v>
      </c>
      <c r="BB35" s="16">
        <v>0.42399999999999999</v>
      </c>
      <c r="BC35" s="16">
        <v>3.294</v>
      </c>
      <c r="BD35" s="16">
        <v>3.7999999999999999E-2</v>
      </c>
      <c r="BE35" s="16">
        <v>1.8740000000000001</v>
      </c>
      <c r="BF35" s="16">
        <v>5.7000000000000002E-2</v>
      </c>
      <c r="BG35" s="16">
        <v>5.8000000000000003E-2</v>
      </c>
      <c r="BH35" s="16">
        <v>3.2000000000000001E-2</v>
      </c>
      <c r="BI35" s="9">
        <v>0</v>
      </c>
      <c r="BJ35" s="16">
        <v>8.5000000000000006E-2</v>
      </c>
      <c r="BK35" s="16">
        <v>2.7E-2</v>
      </c>
      <c r="BL35" s="9">
        <v>0</v>
      </c>
      <c r="BM35" s="9">
        <v>0</v>
      </c>
      <c r="BN35" s="9">
        <v>0</v>
      </c>
      <c r="BO35" s="16">
        <v>1.4890000000000001</v>
      </c>
      <c r="BP35" s="9">
        <v>0</v>
      </c>
      <c r="BQ35" s="16">
        <v>1.4570000000000001</v>
      </c>
      <c r="BR35" s="16">
        <v>71.787000000000006</v>
      </c>
      <c r="BS35" s="21">
        <f t="shared" si="0"/>
        <v>145.09399999999999</v>
      </c>
    </row>
    <row r="36" spans="1:71">
      <c r="A36" s="7" t="s">
        <v>211</v>
      </c>
      <c r="B36" s="17">
        <v>1.0489999999999999</v>
      </c>
      <c r="C36" s="17">
        <v>4.0000000000000001E-3</v>
      </c>
      <c r="D36" s="17">
        <v>1.2E-2</v>
      </c>
      <c r="E36" s="17">
        <v>4.4999999999999998E-2</v>
      </c>
      <c r="F36" s="17">
        <v>1.496</v>
      </c>
      <c r="G36" s="17">
        <v>8.8999999999999996E-2</v>
      </c>
      <c r="H36" s="17">
        <v>0.104</v>
      </c>
      <c r="I36" s="17">
        <v>0.66400000000000003</v>
      </c>
      <c r="J36" s="17">
        <v>4.9000000000000002E-2</v>
      </c>
      <c r="K36" s="17">
        <v>0.70599999999999996</v>
      </c>
      <c r="L36" s="17">
        <v>2.2930000000000001</v>
      </c>
      <c r="M36" s="17">
        <v>0.28899999999999998</v>
      </c>
      <c r="N36" s="17">
        <v>0.223</v>
      </c>
      <c r="O36" s="17">
        <v>0.55300000000000005</v>
      </c>
      <c r="P36" s="17">
        <v>1.9490000000000001</v>
      </c>
      <c r="Q36" s="17">
        <v>0.42799999999999999</v>
      </c>
      <c r="R36" s="17">
        <v>0.27400000000000002</v>
      </c>
      <c r="S36" s="17">
        <v>0.14499999999999999</v>
      </c>
      <c r="T36" s="17">
        <v>0.21</v>
      </c>
      <c r="U36" s="17">
        <v>0.42</v>
      </c>
      <c r="V36" s="17">
        <v>0.217</v>
      </c>
      <c r="W36" s="17">
        <v>3.6999999999999998E-2</v>
      </c>
      <c r="X36" s="17">
        <v>6.5000000000000002E-2</v>
      </c>
      <c r="Y36" s="17">
        <v>90.55</v>
      </c>
      <c r="Z36" s="17">
        <v>0.14199999999999999</v>
      </c>
      <c r="AA36" s="17">
        <v>0.20799999999999999</v>
      </c>
      <c r="AB36" s="17">
        <v>0.17299999999999999</v>
      </c>
      <c r="AC36" s="17">
        <v>0.32600000000000001</v>
      </c>
      <c r="AD36" s="17">
        <v>1.0940000000000001</v>
      </c>
      <c r="AE36" s="17">
        <v>1.7250000000000001</v>
      </c>
      <c r="AF36" s="17">
        <v>1.399</v>
      </c>
      <c r="AG36" s="10">
        <v>0</v>
      </c>
      <c r="AH36" s="17">
        <v>7.0000000000000001E-3</v>
      </c>
      <c r="AI36" s="17">
        <v>0.23400000000000001</v>
      </c>
      <c r="AJ36" s="17">
        <v>2.5999999999999999E-2</v>
      </c>
      <c r="AK36" s="17">
        <v>0.53900000000000003</v>
      </c>
      <c r="AL36" s="17">
        <v>8.8999999999999996E-2</v>
      </c>
      <c r="AM36" s="17">
        <v>1.099</v>
      </c>
      <c r="AN36" s="17">
        <v>1.0429999999999999</v>
      </c>
      <c r="AO36" s="17">
        <v>0.255</v>
      </c>
      <c r="AP36" s="17">
        <v>0.125</v>
      </c>
      <c r="AQ36" s="17">
        <v>7.3999999999999996E-2</v>
      </c>
      <c r="AR36" s="17">
        <v>1.7000000000000001E-2</v>
      </c>
      <c r="AS36" s="17">
        <v>0.39100000000000001</v>
      </c>
      <c r="AT36" s="17">
        <v>0.98599999999999999</v>
      </c>
      <c r="AU36" s="17">
        <v>0.215</v>
      </c>
      <c r="AV36" s="17">
        <v>0.22500000000000001</v>
      </c>
      <c r="AW36" s="17">
        <v>0.13500000000000001</v>
      </c>
      <c r="AX36" s="17">
        <v>6.7000000000000004E-2</v>
      </c>
      <c r="AY36" s="17">
        <v>0.128</v>
      </c>
      <c r="AZ36" s="17">
        <v>1.4999999999999999E-2</v>
      </c>
      <c r="BA36" s="17">
        <v>1E-3</v>
      </c>
      <c r="BB36" s="17">
        <v>0.27300000000000002</v>
      </c>
      <c r="BC36" s="17">
        <v>0.73899999999999999</v>
      </c>
      <c r="BD36" s="17">
        <v>0.317</v>
      </c>
      <c r="BE36" s="17">
        <v>0.98199999999999998</v>
      </c>
      <c r="BF36" s="17">
        <v>0.16200000000000001</v>
      </c>
      <c r="BG36" s="17">
        <v>0.13500000000000001</v>
      </c>
      <c r="BH36" s="17">
        <v>0.253</v>
      </c>
      <c r="BI36" s="17">
        <v>4.8000000000000001E-2</v>
      </c>
      <c r="BJ36" s="17">
        <v>2.1000000000000001E-2</v>
      </c>
      <c r="BK36" s="17">
        <v>8.0000000000000002E-3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21">
        <f t="shared" si="0"/>
        <v>115.54699999999998</v>
      </c>
    </row>
    <row r="37" spans="1:71">
      <c r="A37" s="7" t="s">
        <v>212</v>
      </c>
      <c r="B37" s="16">
        <v>0.02</v>
      </c>
      <c r="C37" s="16">
        <v>5.0000000000000001E-3</v>
      </c>
      <c r="D37" s="16">
        <v>8.0000000000000002E-3</v>
      </c>
      <c r="E37" s="16">
        <v>0.01</v>
      </c>
      <c r="F37" s="16">
        <v>1.7000000000000001E-2</v>
      </c>
      <c r="G37" s="16">
        <v>1.7000000000000001E-2</v>
      </c>
      <c r="H37" s="16">
        <v>1.0999999999999999E-2</v>
      </c>
      <c r="I37" s="16">
        <v>1.7000000000000001E-2</v>
      </c>
      <c r="J37" s="16">
        <v>1.2999999999999999E-2</v>
      </c>
      <c r="K37" s="16">
        <v>5.3999999999999999E-2</v>
      </c>
      <c r="L37" s="16">
        <v>2.4E-2</v>
      </c>
      <c r="M37" s="16">
        <v>2.1999999999999999E-2</v>
      </c>
      <c r="N37" s="16">
        <v>2.1999999999999999E-2</v>
      </c>
      <c r="O37" s="16">
        <v>1.4999999999999999E-2</v>
      </c>
      <c r="P37" s="16">
        <v>2.4E-2</v>
      </c>
      <c r="Q37" s="16">
        <v>0.02</v>
      </c>
      <c r="R37" s="16">
        <v>2.1000000000000001E-2</v>
      </c>
      <c r="S37" s="16">
        <v>2.1000000000000001E-2</v>
      </c>
      <c r="T37" s="16">
        <v>0.02</v>
      </c>
      <c r="U37" s="16">
        <v>2.1000000000000001E-2</v>
      </c>
      <c r="V37" s="16">
        <v>2.7E-2</v>
      </c>
      <c r="W37" s="16">
        <v>1.7000000000000001E-2</v>
      </c>
      <c r="X37" s="16">
        <v>2.1000000000000001E-2</v>
      </c>
      <c r="Y37" s="16">
        <v>3.5999999999999997E-2</v>
      </c>
      <c r="Z37" s="16">
        <v>0.01</v>
      </c>
      <c r="AA37" s="16">
        <v>1.7999999999999999E-2</v>
      </c>
      <c r="AB37" s="16">
        <v>0.02</v>
      </c>
      <c r="AC37" s="16">
        <v>0.02</v>
      </c>
      <c r="AD37" s="16">
        <v>1.6E-2</v>
      </c>
      <c r="AE37" s="16">
        <v>1.7999999999999999E-2</v>
      </c>
      <c r="AF37" s="16">
        <v>1.7999999999999999E-2</v>
      </c>
      <c r="AG37" s="16">
        <v>1.6E-2</v>
      </c>
      <c r="AH37" s="16">
        <v>1.4999999999999999E-2</v>
      </c>
      <c r="AI37" s="16">
        <v>1.6E-2</v>
      </c>
      <c r="AJ37" s="16">
        <v>0.01</v>
      </c>
      <c r="AK37" s="16">
        <v>1.4999999999999999E-2</v>
      </c>
      <c r="AL37" s="16">
        <v>1.4999999999999999E-2</v>
      </c>
      <c r="AM37" s="16">
        <v>1.6E-2</v>
      </c>
      <c r="AN37" s="16">
        <v>1.9E-2</v>
      </c>
      <c r="AO37" s="16">
        <v>1.7000000000000001E-2</v>
      </c>
      <c r="AP37" s="16">
        <v>0.01</v>
      </c>
      <c r="AQ37" s="16">
        <v>1.0999999999999999E-2</v>
      </c>
      <c r="AR37" s="16">
        <v>1.2E-2</v>
      </c>
      <c r="AS37" s="16">
        <v>1.2999999999999999E-2</v>
      </c>
      <c r="AT37" s="16">
        <v>0.02</v>
      </c>
      <c r="AU37" s="16">
        <v>2.1999999999999999E-2</v>
      </c>
      <c r="AV37" s="16">
        <v>2.1999999999999999E-2</v>
      </c>
      <c r="AW37" s="16">
        <v>1.6E-2</v>
      </c>
      <c r="AX37" s="16">
        <v>1.6E-2</v>
      </c>
      <c r="AY37" s="16">
        <v>2.1000000000000001E-2</v>
      </c>
      <c r="AZ37" s="16">
        <v>8.9999999999999993E-3</v>
      </c>
      <c r="BA37" s="16">
        <v>6.0000000000000001E-3</v>
      </c>
      <c r="BB37" s="16">
        <v>2.1000000000000001E-2</v>
      </c>
      <c r="BC37" s="16">
        <v>2.1000000000000001E-2</v>
      </c>
      <c r="BD37" s="16">
        <v>1.4999999999999999E-2</v>
      </c>
      <c r="BE37" s="16">
        <v>2.1999999999999999E-2</v>
      </c>
      <c r="BF37" s="16">
        <v>1.4999999999999999E-2</v>
      </c>
      <c r="BG37" s="16">
        <v>1.2999999999999999E-2</v>
      </c>
      <c r="BH37" s="16">
        <v>1.4E-2</v>
      </c>
      <c r="BI37" s="16">
        <v>0.01</v>
      </c>
      <c r="BJ37" s="16">
        <v>1.6E-2</v>
      </c>
      <c r="BK37" s="16">
        <v>1.2999999999999999E-2</v>
      </c>
      <c r="BL37" s="9">
        <v>0</v>
      </c>
      <c r="BM37" s="9">
        <v>0</v>
      </c>
      <c r="BN37" s="16">
        <v>3.3000000000000002E-2</v>
      </c>
      <c r="BO37" s="16">
        <v>2.3E-2</v>
      </c>
      <c r="BP37" s="9">
        <v>0</v>
      </c>
      <c r="BQ37" s="16">
        <v>2.5000000000000001E-2</v>
      </c>
      <c r="BR37" s="16">
        <v>2.1999999999999999E-2</v>
      </c>
      <c r="BS37" s="21">
        <f t="shared" si="0"/>
        <v>1.1830000000000001</v>
      </c>
    </row>
    <row r="38" spans="1:71">
      <c r="A38" s="7" t="s">
        <v>213</v>
      </c>
      <c r="B38" s="17">
        <v>0.154</v>
      </c>
      <c r="C38" s="17">
        <v>1E-3</v>
      </c>
      <c r="D38" s="10">
        <v>0</v>
      </c>
      <c r="E38" s="17">
        <v>2.7E-2</v>
      </c>
      <c r="F38" s="17">
        <v>1.379</v>
      </c>
      <c r="G38" s="17">
        <v>0.27500000000000002</v>
      </c>
      <c r="H38" s="17">
        <v>0.155</v>
      </c>
      <c r="I38" s="17">
        <v>0.99199999999999999</v>
      </c>
      <c r="J38" s="17">
        <v>4.1000000000000002E-2</v>
      </c>
      <c r="K38" s="17">
        <v>1.6890000000000001</v>
      </c>
      <c r="L38" s="17">
        <v>1.302</v>
      </c>
      <c r="M38" s="17">
        <v>0.443</v>
      </c>
      <c r="N38" s="17">
        <v>0.191</v>
      </c>
      <c r="O38" s="17">
        <v>0.68899999999999995</v>
      </c>
      <c r="P38" s="17">
        <v>6.2359999999999998</v>
      </c>
      <c r="Q38" s="17">
        <v>0.83099999999999996</v>
      </c>
      <c r="R38" s="17">
        <v>0.21299999999999999</v>
      </c>
      <c r="S38" s="17">
        <v>0.17899999999999999</v>
      </c>
      <c r="T38" s="17">
        <v>0.34899999999999998</v>
      </c>
      <c r="U38" s="17">
        <v>0.67900000000000005</v>
      </c>
      <c r="V38" s="17">
        <v>0.189</v>
      </c>
      <c r="W38" s="17">
        <v>0.115</v>
      </c>
      <c r="X38" s="17">
        <v>0.40300000000000002</v>
      </c>
      <c r="Y38" s="17">
        <v>1.554</v>
      </c>
      <c r="Z38" s="17">
        <v>0.47699999999999998</v>
      </c>
      <c r="AA38" s="17">
        <v>14.058</v>
      </c>
      <c r="AB38" s="17">
        <v>1.778</v>
      </c>
      <c r="AC38" s="17">
        <v>0.41</v>
      </c>
      <c r="AD38" s="17">
        <v>0.78200000000000003</v>
      </c>
      <c r="AE38" s="17">
        <v>1.3069999999999999</v>
      </c>
      <c r="AF38" s="17">
        <v>0.151</v>
      </c>
      <c r="AG38" s="17">
        <v>9.7000000000000003E-2</v>
      </c>
      <c r="AH38" s="17">
        <v>0.04</v>
      </c>
      <c r="AI38" s="17">
        <v>0.30499999999999999</v>
      </c>
      <c r="AJ38" s="17">
        <v>6.0999999999999999E-2</v>
      </c>
      <c r="AK38" s="17">
        <v>0.32200000000000001</v>
      </c>
      <c r="AL38" s="17">
        <v>0.16</v>
      </c>
      <c r="AM38" s="17">
        <v>0.25700000000000001</v>
      </c>
      <c r="AN38" s="17">
        <v>0.35499999999999998</v>
      </c>
      <c r="AO38" s="17">
        <v>0.83599999999999997</v>
      </c>
      <c r="AP38" s="17">
        <v>2.5999999999999999E-2</v>
      </c>
      <c r="AQ38" s="17">
        <v>5.8000000000000003E-2</v>
      </c>
      <c r="AR38" s="17">
        <v>0.08</v>
      </c>
      <c r="AS38" s="17">
        <v>1.01</v>
      </c>
      <c r="AT38" s="17">
        <v>1.5649999999999999</v>
      </c>
      <c r="AU38" s="17">
        <v>0.496</v>
      </c>
      <c r="AV38" s="17">
        <v>0.56999999999999995</v>
      </c>
      <c r="AW38" s="17">
        <v>0.34599999999999997</v>
      </c>
      <c r="AX38" s="17">
        <v>0.626</v>
      </c>
      <c r="AY38" s="17">
        <v>0.36199999999999999</v>
      </c>
      <c r="AZ38" s="17">
        <v>1.4E-2</v>
      </c>
      <c r="BA38" s="17">
        <v>1.0999999999999999E-2</v>
      </c>
      <c r="BB38" s="17">
        <v>1.3959999999999999</v>
      </c>
      <c r="BC38" s="17">
        <v>5.6619999999999999</v>
      </c>
      <c r="BD38" s="17">
        <v>0.186</v>
      </c>
      <c r="BE38" s="17">
        <v>0.26800000000000002</v>
      </c>
      <c r="BF38" s="17">
        <v>5.8999999999999997E-2</v>
      </c>
      <c r="BG38" s="17">
        <v>5.3999999999999999E-2</v>
      </c>
      <c r="BH38" s="17">
        <v>3.4000000000000002E-2</v>
      </c>
      <c r="BI38" s="10">
        <v>0</v>
      </c>
      <c r="BJ38" s="17">
        <v>2.1999999999999999E-2</v>
      </c>
      <c r="BK38" s="17">
        <v>5.3999999999999999E-2</v>
      </c>
      <c r="BL38" s="10">
        <v>0</v>
      </c>
      <c r="BM38" s="10">
        <v>0</v>
      </c>
      <c r="BN38" s="10">
        <v>0</v>
      </c>
      <c r="BO38" s="17">
        <v>10.949</v>
      </c>
      <c r="BP38" s="10">
        <v>0</v>
      </c>
      <c r="BQ38" s="10">
        <v>0</v>
      </c>
      <c r="BR38" s="10">
        <v>0</v>
      </c>
      <c r="BS38" s="21">
        <f t="shared" si="0"/>
        <v>63.329999999999991</v>
      </c>
    </row>
    <row r="39" spans="1:71">
      <c r="A39" s="7" t="s">
        <v>214</v>
      </c>
      <c r="B39" s="16">
        <v>0.64</v>
      </c>
      <c r="C39" s="16">
        <v>0.14799999999999999</v>
      </c>
      <c r="D39" s="16">
        <v>0.25800000000000001</v>
      </c>
      <c r="E39" s="16">
        <v>0.316</v>
      </c>
      <c r="F39" s="16">
        <v>0.54300000000000004</v>
      </c>
      <c r="G39" s="16">
        <v>0.54800000000000004</v>
      </c>
      <c r="H39" s="16">
        <v>0.35399999999999998</v>
      </c>
      <c r="I39" s="16">
        <v>0.53700000000000003</v>
      </c>
      <c r="J39" s="16">
        <v>0.41399999999999998</v>
      </c>
      <c r="K39" s="16">
        <v>1.7270000000000001</v>
      </c>
      <c r="L39" s="16">
        <v>0.76300000000000001</v>
      </c>
      <c r="M39" s="16">
        <v>0.70399999999999996</v>
      </c>
      <c r="N39" s="16">
        <v>0.69799999999999995</v>
      </c>
      <c r="O39" s="16">
        <v>0.495</v>
      </c>
      <c r="P39" s="16">
        <v>0.77200000000000002</v>
      </c>
      <c r="Q39" s="16">
        <v>0.65800000000000003</v>
      </c>
      <c r="R39" s="16">
        <v>0.68700000000000006</v>
      </c>
      <c r="S39" s="16">
        <v>0.67200000000000004</v>
      </c>
      <c r="T39" s="16">
        <v>0.64100000000000001</v>
      </c>
      <c r="U39" s="16">
        <v>0.68799999999999994</v>
      </c>
      <c r="V39" s="16">
        <v>0.879</v>
      </c>
      <c r="W39" s="16">
        <v>0.54100000000000004</v>
      </c>
      <c r="X39" s="16">
        <v>0.66500000000000004</v>
      </c>
      <c r="Y39" s="16">
        <v>1.1659999999999999</v>
      </c>
      <c r="Z39" s="16">
        <v>0.33300000000000002</v>
      </c>
      <c r="AA39" s="16">
        <v>0.58199999999999996</v>
      </c>
      <c r="AB39" s="16">
        <v>0.628</v>
      </c>
      <c r="AC39" s="16">
        <v>0.63600000000000001</v>
      </c>
      <c r="AD39" s="16">
        <v>0.51100000000000001</v>
      </c>
      <c r="AE39" s="16">
        <v>0.57599999999999996</v>
      </c>
      <c r="AF39" s="16">
        <v>0.58899999999999997</v>
      </c>
      <c r="AG39" s="16">
        <v>0.502</v>
      </c>
      <c r="AH39" s="16">
        <v>0.47</v>
      </c>
      <c r="AI39" s="16">
        <v>0.51700000000000002</v>
      </c>
      <c r="AJ39" s="16">
        <v>0.33</v>
      </c>
      <c r="AK39" s="16">
        <v>0.47099999999999997</v>
      </c>
      <c r="AL39" s="16">
        <v>0.48499999999999999</v>
      </c>
      <c r="AM39" s="16">
        <v>0.51800000000000002</v>
      </c>
      <c r="AN39" s="16">
        <v>0.60299999999999998</v>
      </c>
      <c r="AO39" s="16">
        <v>0.54600000000000004</v>
      </c>
      <c r="AP39" s="16">
        <v>0.33400000000000002</v>
      </c>
      <c r="AQ39" s="16">
        <v>0.36799999999999999</v>
      </c>
      <c r="AR39" s="16">
        <v>0.38600000000000001</v>
      </c>
      <c r="AS39" s="16">
        <v>0.42699999999999999</v>
      </c>
      <c r="AT39" s="16">
        <v>0.64700000000000002</v>
      </c>
      <c r="AU39" s="16">
        <v>0.71399999999999997</v>
      </c>
      <c r="AV39" s="16">
        <v>0.69899999999999995</v>
      </c>
      <c r="AW39" s="16">
        <v>0.52900000000000003</v>
      </c>
      <c r="AX39" s="16">
        <v>0.5</v>
      </c>
      <c r="AY39" s="16">
        <v>0.67300000000000004</v>
      </c>
      <c r="AZ39" s="16">
        <v>0.28799999999999998</v>
      </c>
      <c r="BA39" s="16">
        <v>0.20100000000000001</v>
      </c>
      <c r="BB39" s="16">
        <v>0.66300000000000003</v>
      </c>
      <c r="BC39" s="16">
        <v>0.67500000000000004</v>
      </c>
      <c r="BD39" s="16">
        <v>0.495</v>
      </c>
      <c r="BE39" s="16">
        <v>0.69799999999999995</v>
      </c>
      <c r="BF39" s="16">
        <v>0.48199999999999998</v>
      </c>
      <c r="BG39" s="16">
        <v>0.42499999999999999</v>
      </c>
      <c r="BH39" s="16">
        <v>0.44700000000000001</v>
      </c>
      <c r="BI39" s="16">
        <v>0.314</v>
      </c>
      <c r="BJ39" s="16">
        <v>0.51200000000000001</v>
      </c>
      <c r="BK39" s="16">
        <v>0.42699999999999999</v>
      </c>
      <c r="BL39" s="9">
        <v>0</v>
      </c>
      <c r="BM39" s="9">
        <v>0</v>
      </c>
      <c r="BN39" s="16">
        <v>1.052</v>
      </c>
      <c r="BO39" s="16">
        <v>0.73499999999999999</v>
      </c>
      <c r="BP39" s="9">
        <v>0</v>
      </c>
      <c r="BQ39" s="16">
        <v>0.81499999999999995</v>
      </c>
      <c r="BR39" s="16">
        <v>0.72299999999999998</v>
      </c>
      <c r="BS39" s="21">
        <f t="shared" si="0"/>
        <v>38.039999999999985</v>
      </c>
    </row>
    <row r="40" spans="1:71">
      <c r="A40" s="7" t="s">
        <v>146</v>
      </c>
      <c r="B40" s="17">
        <v>3.28</v>
      </c>
      <c r="C40" s="17">
        <v>0.75600000000000001</v>
      </c>
      <c r="D40" s="17">
        <v>1.3220000000000001</v>
      </c>
      <c r="E40" s="17">
        <v>1.6180000000000001</v>
      </c>
      <c r="F40" s="17">
        <v>2.7810000000000001</v>
      </c>
      <c r="G40" s="17">
        <v>2.8090000000000002</v>
      </c>
      <c r="H40" s="17">
        <v>1.8149999999999999</v>
      </c>
      <c r="I40" s="17">
        <v>2.7530000000000001</v>
      </c>
      <c r="J40" s="17">
        <v>2.121</v>
      </c>
      <c r="K40" s="17">
        <v>8.85</v>
      </c>
      <c r="L40" s="17">
        <v>3.9089999999999998</v>
      </c>
      <c r="M40" s="17">
        <v>3.6080000000000001</v>
      </c>
      <c r="N40" s="17">
        <v>3.5750000000000002</v>
      </c>
      <c r="O40" s="17">
        <v>2.5339999999999998</v>
      </c>
      <c r="P40" s="17">
        <v>3.9569999999999999</v>
      </c>
      <c r="Q40" s="17">
        <v>3.37</v>
      </c>
      <c r="R40" s="17">
        <v>3.5209999999999999</v>
      </c>
      <c r="S40" s="17">
        <v>3.4430000000000001</v>
      </c>
      <c r="T40" s="17">
        <v>3.2839999999999998</v>
      </c>
      <c r="U40" s="17">
        <v>3.5270000000000001</v>
      </c>
      <c r="V40" s="17">
        <v>4.5049999999999999</v>
      </c>
      <c r="W40" s="17">
        <v>2.77</v>
      </c>
      <c r="X40" s="17">
        <v>3.4079999999999999</v>
      </c>
      <c r="Y40" s="17">
        <v>5.9720000000000004</v>
      </c>
      <c r="Z40" s="17">
        <v>1.7050000000000001</v>
      </c>
      <c r="AA40" s="17">
        <v>2.9790000000000001</v>
      </c>
      <c r="AB40" s="17">
        <v>3.2160000000000002</v>
      </c>
      <c r="AC40" s="17">
        <v>3.2589999999999999</v>
      </c>
      <c r="AD40" s="17">
        <v>2.6190000000000002</v>
      </c>
      <c r="AE40" s="17">
        <v>2.952</v>
      </c>
      <c r="AF40" s="17">
        <v>3.0179999999999998</v>
      </c>
      <c r="AG40" s="17">
        <v>2.57</v>
      </c>
      <c r="AH40" s="17">
        <v>2.41</v>
      </c>
      <c r="AI40" s="17">
        <v>2.6459999999999999</v>
      </c>
      <c r="AJ40" s="17">
        <v>1.6890000000000001</v>
      </c>
      <c r="AK40" s="17">
        <v>2.4129999999999998</v>
      </c>
      <c r="AL40" s="17">
        <v>2.4849999999999999</v>
      </c>
      <c r="AM40" s="17">
        <v>2.6560000000000001</v>
      </c>
      <c r="AN40" s="17">
        <v>3.0880000000000001</v>
      </c>
      <c r="AO40" s="17">
        <v>2.7949999999999999</v>
      </c>
      <c r="AP40" s="17">
        <v>1.7110000000000001</v>
      </c>
      <c r="AQ40" s="17">
        <v>1.885</v>
      </c>
      <c r="AR40" s="17">
        <v>1.976</v>
      </c>
      <c r="AS40" s="17">
        <v>2.1859999999999999</v>
      </c>
      <c r="AT40" s="17">
        <v>3.3170000000000002</v>
      </c>
      <c r="AU40" s="17">
        <v>3.6560000000000001</v>
      </c>
      <c r="AV40" s="17">
        <v>3.58</v>
      </c>
      <c r="AW40" s="17">
        <v>2.7080000000000002</v>
      </c>
      <c r="AX40" s="17">
        <v>2.56</v>
      </c>
      <c r="AY40" s="17">
        <v>3.4489999999999998</v>
      </c>
      <c r="AZ40" s="17">
        <v>1.476</v>
      </c>
      <c r="BA40" s="17">
        <v>1.03</v>
      </c>
      <c r="BB40" s="17">
        <v>3.3969999999999998</v>
      </c>
      <c r="BC40" s="17">
        <v>3.4580000000000002</v>
      </c>
      <c r="BD40" s="17">
        <v>2.5369999999999999</v>
      </c>
      <c r="BE40" s="17">
        <v>3.5739999999999998</v>
      </c>
      <c r="BF40" s="17">
        <v>2.4710000000000001</v>
      </c>
      <c r="BG40" s="17">
        <v>2.1760000000000002</v>
      </c>
      <c r="BH40" s="17">
        <v>2.29</v>
      </c>
      <c r="BI40" s="17">
        <v>1.611</v>
      </c>
      <c r="BJ40" s="17">
        <v>2.625</v>
      </c>
      <c r="BK40" s="17">
        <v>2.1890000000000001</v>
      </c>
      <c r="BL40" s="10">
        <v>0</v>
      </c>
      <c r="BM40" s="10">
        <v>0</v>
      </c>
      <c r="BN40" s="17">
        <v>5.391</v>
      </c>
      <c r="BO40" s="17">
        <v>3.7639999999999998</v>
      </c>
      <c r="BP40" s="10">
        <v>0</v>
      </c>
      <c r="BQ40" s="17">
        <v>4.1749999999999998</v>
      </c>
      <c r="BR40" s="17">
        <v>3.7029999999999998</v>
      </c>
      <c r="BS40" s="21">
        <f t="shared" si="0"/>
        <v>194.88299999999998</v>
      </c>
    </row>
    <row r="41" spans="1:71">
      <c r="A41" s="7" t="s">
        <v>215</v>
      </c>
      <c r="B41" s="16">
        <v>32.462000000000003</v>
      </c>
      <c r="C41" s="16">
        <v>1.24</v>
      </c>
      <c r="D41" s="16">
        <v>0.54700000000000004</v>
      </c>
      <c r="E41" s="16">
        <v>1.657</v>
      </c>
      <c r="F41" s="16">
        <v>80.3</v>
      </c>
      <c r="G41" s="16">
        <v>10.223000000000001</v>
      </c>
      <c r="H41" s="16">
        <v>5.4850000000000003</v>
      </c>
      <c r="I41" s="16">
        <v>5.6210000000000004</v>
      </c>
      <c r="J41" s="16">
        <v>1.9139999999999999</v>
      </c>
      <c r="K41" s="16">
        <v>15.637</v>
      </c>
      <c r="L41" s="16">
        <v>35.152000000000001</v>
      </c>
      <c r="M41" s="16">
        <v>19.260000000000002</v>
      </c>
      <c r="N41" s="16">
        <v>11.821999999999999</v>
      </c>
      <c r="O41" s="16">
        <v>12.88</v>
      </c>
      <c r="P41" s="16">
        <v>19.173999999999999</v>
      </c>
      <c r="Q41" s="16">
        <v>24.803999999999998</v>
      </c>
      <c r="R41" s="16">
        <v>14.749000000000001</v>
      </c>
      <c r="S41" s="16">
        <v>13.09</v>
      </c>
      <c r="T41" s="16">
        <v>26.102</v>
      </c>
      <c r="U41" s="16">
        <v>29.327000000000002</v>
      </c>
      <c r="V41" s="16">
        <v>29.748999999999999</v>
      </c>
      <c r="W41" s="16">
        <v>9.2260000000000009</v>
      </c>
      <c r="X41" s="16">
        <v>34.905999999999999</v>
      </c>
      <c r="Y41" s="16">
        <v>25.852</v>
      </c>
      <c r="Z41" s="16">
        <v>1.4319999999999999</v>
      </c>
      <c r="AA41" s="16">
        <v>6.3179999999999996</v>
      </c>
      <c r="AB41" s="16">
        <v>117.435</v>
      </c>
      <c r="AC41" s="16">
        <v>6.1630000000000003</v>
      </c>
      <c r="AD41" s="16">
        <v>106.13800000000001</v>
      </c>
      <c r="AE41" s="16">
        <v>34.866999999999997</v>
      </c>
      <c r="AF41" s="16">
        <v>10.84</v>
      </c>
      <c r="AG41" s="16">
        <v>4.3239999999999998</v>
      </c>
      <c r="AH41" s="16">
        <v>2.1240000000000001</v>
      </c>
      <c r="AI41" s="16">
        <v>8.77</v>
      </c>
      <c r="AJ41" s="16">
        <v>0.76300000000000001</v>
      </c>
      <c r="AK41" s="16">
        <v>34.582999999999998</v>
      </c>
      <c r="AL41" s="16">
        <v>6.5519999999999996</v>
      </c>
      <c r="AM41" s="16">
        <v>6.67</v>
      </c>
      <c r="AN41" s="16">
        <v>9.8510000000000009</v>
      </c>
      <c r="AO41" s="16">
        <v>11.177</v>
      </c>
      <c r="AP41" s="16">
        <v>1.5980000000000001</v>
      </c>
      <c r="AQ41" s="16">
        <v>0.84399999999999997</v>
      </c>
      <c r="AR41" s="16">
        <v>2.149</v>
      </c>
      <c r="AS41" s="16">
        <v>5.3890000000000002</v>
      </c>
      <c r="AT41" s="16">
        <v>17.114000000000001</v>
      </c>
      <c r="AU41" s="16">
        <v>9.2530000000000001</v>
      </c>
      <c r="AV41" s="16">
        <v>9.2479999999999993</v>
      </c>
      <c r="AW41" s="16">
        <v>1.319</v>
      </c>
      <c r="AX41" s="16">
        <v>5.1870000000000003</v>
      </c>
      <c r="AY41" s="16">
        <v>6.5919999999999996</v>
      </c>
      <c r="AZ41" s="16">
        <v>0.76300000000000001</v>
      </c>
      <c r="BA41" s="16">
        <v>0.19500000000000001</v>
      </c>
      <c r="BB41" s="16">
        <v>16.251000000000001</v>
      </c>
      <c r="BC41" s="16">
        <v>12.598000000000001</v>
      </c>
      <c r="BD41" s="16">
        <v>8.6460000000000008</v>
      </c>
      <c r="BE41" s="16">
        <v>54.017000000000003</v>
      </c>
      <c r="BF41" s="16">
        <v>4.7140000000000004</v>
      </c>
      <c r="BG41" s="16">
        <v>3.1379999999999999</v>
      </c>
      <c r="BH41" s="16">
        <v>4.7530000000000001</v>
      </c>
      <c r="BI41" s="16">
        <v>0.879</v>
      </c>
      <c r="BJ41" s="16">
        <v>3.4809999999999999</v>
      </c>
      <c r="BK41" s="16">
        <v>0.77600000000000002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21">
        <f t="shared" si="0"/>
        <v>998.09000000000026</v>
      </c>
    </row>
    <row r="42" spans="1:71">
      <c r="A42" s="7" t="s">
        <v>216</v>
      </c>
      <c r="B42" s="17">
        <v>20.311</v>
      </c>
      <c r="C42" s="17">
        <v>4.6829999999999998</v>
      </c>
      <c r="D42" s="17">
        <v>8.1869999999999994</v>
      </c>
      <c r="E42" s="17">
        <v>10.022</v>
      </c>
      <c r="F42" s="17">
        <v>17.224</v>
      </c>
      <c r="G42" s="17">
        <v>17.398</v>
      </c>
      <c r="H42" s="17">
        <v>11.243</v>
      </c>
      <c r="I42" s="17">
        <v>17.05</v>
      </c>
      <c r="J42" s="17">
        <v>13.135</v>
      </c>
      <c r="K42" s="17">
        <v>54.807000000000002</v>
      </c>
      <c r="L42" s="17">
        <v>24.207999999999998</v>
      </c>
      <c r="M42" s="17">
        <v>22.347000000000001</v>
      </c>
      <c r="N42" s="17">
        <v>22.140999999999998</v>
      </c>
      <c r="O42" s="17">
        <v>15.694000000000001</v>
      </c>
      <c r="P42" s="17">
        <v>24.504000000000001</v>
      </c>
      <c r="Q42" s="17">
        <v>20.873000000000001</v>
      </c>
      <c r="R42" s="17">
        <v>21.806000000000001</v>
      </c>
      <c r="S42" s="17">
        <v>21.321000000000002</v>
      </c>
      <c r="T42" s="17">
        <v>20.338999999999999</v>
      </c>
      <c r="U42" s="17">
        <v>21.844000000000001</v>
      </c>
      <c r="V42" s="17">
        <v>27.898</v>
      </c>
      <c r="W42" s="17">
        <v>17.154</v>
      </c>
      <c r="X42" s="17">
        <v>21.106999999999999</v>
      </c>
      <c r="Y42" s="17">
        <v>36.982999999999997</v>
      </c>
      <c r="Z42" s="17">
        <v>10.558</v>
      </c>
      <c r="AA42" s="17">
        <v>18.452000000000002</v>
      </c>
      <c r="AB42" s="17">
        <v>19.914999999999999</v>
      </c>
      <c r="AC42" s="17">
        <v>20.181000000000001</v>
      </c>
      <c r="AD42" s="17">
        <v>16.218</v>
      </c>
      <c r="AE42" s="17">
        <v>18.282</v>
      </c>
      <c r="AF42" s="17">
        <v>18.693999999999999</v>
      </c>
      <c r="AG42" s="17">
        <v>15.916</v>
      </c>
      <c r="AH42" s="17">
        <v>14.923999999999999</v>
      </c>
      <c r="AI42" s="17">
        <v>16.388999999999999</v>
      </c>
      <c r="AJ42" s="17">
        <v>10.46</v>
      </c>
      <c r="AK42" s="17">
        <v>14.946</v>
      </c>
      <c r="AL42" s="17">
        <v>15.391999999999999</v>
      </c>
      <c r="AM42" s="17">
        <v>16.446999999999999</v>
      </c>
      <c r="AN42" s="17">
        <v>19.125</v>
      </c>
      <c r="AO42" s="17">
        <v>17.312999999999999</v>
      </c>
      <c r="AP42" s="17">
        <v>10.599</v>
      </c>
      <c r="AQ42" s="17">
        <v>11.672000000000001</v>
      </c>
      <c r="AR42" s="17">
        <v>12.239000000000001</v>
      </c>
      <c r="AS42" s="17">
        <v>13.54</v>
      </c>
      <c r="AT42" s="17">
        <v>20.542000000000002</v>
      </c>
      <c r="AU42" s="17">
        <v>22.643000000000001</v>
      </c>
      <c r="AV42" s="17">
        <v>22.169</v>
      </c>
      <c r="AW42" s="17">
        <v>16.77</v>
      </c>
      <c r="AX42" s="17">
        <v>15.853</v>
      </c>
      <c r="AY42" s="17">
        <v>21.361999999999998</v>
      </c>
      <c r="AZ42" s="17">
        <v>9.1430000000000007</v>
      </c>
      <c r="BA42" s="17">
        <v>6.3760000000000003</v>
      </c>
      <c r="BB42" s="17">
        <v>21.041</v>
      </c>
      <c r="BC42" s="17">
        <v>21.414999999999999</v>
      </c>
      <c r="BD42" s="17">
        <v>15.709</v>
      </c>
      <c r="BE42" s="17">
        <v>22.132999999999999</v>
      </c>
      <c r="BF42" s="17">
        <v>15.305</v>
      </c>
      <c r="BG42" s="17">
        <v>13.475</v>
      </c>
      <c r="BH42" s="17">
        <v>14.183</v>
      </c>
      <c r="BI42" s="17">
        <v>9.9760000000000009</v>
      </c>
      <c r="BJ42" s="17">
        <v>16.254999999999999</v>
      </c>
      <c r="BK42" s="17">
        <v>13.555999999999999</v>
      </c>
      <c r="BL42" s="10">
        <v>0</v>
      </c>
      <c r="BM42" s="10">
        <v>0</v>
      </c>
      <c r="BN42" s="17">
        <v>33.389000000000003</v>
      </c>
      <c r="BO42" s="17">
        <v>23.309000000000001</v>
      </c>
      <c r="BP42" s="10">
        <v>0</v>
      </c>
      <c r="BQ42" s="17">
        <v>25.853999999999999</v>
      </c>
      <c r="BR42" s="17">
        <v>22.93</v>
      </c>
      <c r="BS42" s="21">
        <f t="shared" si="0"/>
        <v>1206.9290000000003</v>
      </c>
    </row>
    <row r="43" spans="1:71">
      <c r="A43" s="7" t="s">
        <v>217</v>
      </c>
      <c r="B43" s="16">
        <v>1.046</v>
      </c>
      <c r="C43" s="16">
        <v>1.7999999999999999E-2</v>
      </c>
      <c r="D43" s="16">
        <v>3.2000000000000001E-2</v>
      </c>
      <c r="E43" s="16">
        <v>4.8000000000000001E-2</v>
      </c>
      <c r="F43" s="16">
        <v>3.2890000000000001</v>
      </c>
      <c r="G43" s="16">
        <v>0.39800000000000002</v>
      </c>
      <c r="H43" s="16">
        <v>0.125</v>
      </c>
      <c r="I43" s="16">
        <v>0.50600000000000001</v>
      </c>
      <c r="J43" s="16">
        <v>0.123</v>
      </c>
      <c r="K43" s="16">
        <v>3.9409999999999998</v>
      </c>
      <c r="L43" s="16">
        <v>3.246</v>
      </c>
      <c r="M43" s="16">
        <v>0.52600000000000002</v>
      </c>
      <c r="N43" s="16">
        <v>1.387</v>
      </c>
      <c r="O43" s="16">
        <v>0.443</v>
      </c>
      <c r="P43" s="16">
        <v>0.93799999999999994</v>
      </c>
      <c r="Q43" s="16">
        <v>0.83599999999999997</v>
      </c>
      <c r="R43" s="16">
        <v>0.40300000000000002</v>
      </c>
      <c r="S43" s="16">
        <v>0.38</v>
      </c>
      <c r="T43" s="16">
        <v>0.75</v>
      </c>
      <c r="U43" s="16">
        <v>2.0409999999999999</v>
      </c>
      <c r="V43" s="16">
        <v>3.4039999999999999</v>
      </c>
      <c r="W43" s="16">
        <v>0.24</v>
      </c>
      <c r="X43" s="16">
        <v>1.145</v>
      </c>
      <c r="Y43" s="16">
        <v>8.0229999999999997</v>
      </c>
      <c r="Z43" s="16">
        <v>0.03</v>
      </c>
      <c r="AA43" s="16">
        <v>0.39200000000000002</v>
      </c>
      <c r="AB43" s="16">
        <v>3.3530000000000002</v>
      </c>
      <c r="AC43" s="16">
        <v>1.3160000000000001</v>
      </c>
      <c r="AD43" s="16">
        <v>10.792999999999999</v>
      </c>
      <c r="AE43" s="16">
        <v>4.8639999999999999</v>
      </c>
      <c r="AF43" s="16">
        <v>10.510999999999999</v>
      </c>
      <c r="AG43" s="16">
        <v>4.5999999999999999E-2</v>
      </c>
      <c r="AH43" s="16">
        <v>0.04</v>
      </c>
      <c r="AI43" s="16">
        <v>0.628</v>
      </c>
      <c r="AJ43" s="16">
        <v>2.5000000000000001E-2</v>
      </c>
      <c r="AK43" s="16">
        <v>1.399</v>
      </c>
      <c r="AL43" s="16">
        <v>0.26300000000000001</v>
      </c>
      <c r="AM43" s="16">
        <v>0.70299999999999996</v>
      </c>
      <c r="AN43" s="16">
        <v>0.22600000000000001</v>
      </c>
      <c r="AO43" s="16">
        <v>0.19500000000000001</v>
      </c>
      <c r="AP43" s="16">
        <v>6.7000000000000004E-2</v>
      </c>
      <c r="AQ43" s="16">
        <v>3.6999999999999998E-2</v>
      </c>
      <c r="AR43" s="16">
        <v>6.2E-2</v>
      </c>
      <c r="AS43" s="16">
        <v>7.0999999999999994E-2</v>
      </c>
      <c r="AT43" s="16">
        <v>0.36</v>
      </c>
      <c r="AU43" s="16">
        <v>0.50700000000000001</v>
      </c>
      <c r="AV43" s="16">
        <v>0.47799999999999998</v>
      </c>
      <c r="AW43" s="16">
        <v>8.5999999999999993E-2</v>
      </c>
      <c r="AX43" s="16">
        <v>0.123</v>
      </c>
      <c r="AY43" s="16">
        <v>0.192</v>
      </c>
      <c r="AZ43" s="16">
        <v>2.4E-2</v>
      </c>
      <c r="BA43" s="16">
        <v>7.0000000000000001E-3</v>
      </c>
      <c r="BB43" s="16">
        <v>0.27300000000000002</v>
      </c>
      <c r="BC43" s="16">
        <v>2.1789999999999998</v>
      </c>
      <c r="BD43" s="16">
        <v>0.61</v>
      </c>
      <c r="BE43" s="16">
        <v>1.677</v>
      </c>
      <c r="BF43" s="16">
        <v>0.16500000000000001</v>
      </c>
      <c r="BG43" s="16">
        <v>0.19500000000000001</v>
      </c>
      <c r="BH43" s="16">
        <v>0.157</v>
      </c>
      <c r="BI43" s="16">
        <v>0.14099999999999999</v>
      </c>
      <c r="BJ43" s="16">
        <v>7.9000000000000001E-2</v>
      </c>
      <c r="BK43" s="16">
        <v>3.4000000000000002E-2</v>
      </c>
      <c r="BL43" s="9">
        <v>0</v>
      </c>
      <c r="BM43" s="9">
        <v>0</v>
      </c>
      <c r="BN43" s="16">
        <v>2.7120000000000002</v>
      </c>
      <c r="BO43" s="16">
        <v>3.5019999999999998</v>
      </c>
      <c r="BP43" s="9">
        <v>0</v>
      </c>
      <c r="BQ43" s="16">
        <v>2.2210000000000001</v>
      </c>
      <c r="BR43" s="16">
        <v>15.007</v>
      </c>
      <c r="BS43" s="21">
        <f t="shared" si="0"/>
        <v>99.038000000000025</v>
      </c>
    </row>
    <row r="44" spans="1:71">
      <c r="A44" s="7" t="s">
        <v>218</v>
      </c>
      <c r="B44" s="17">
        <v>8.7999999999999995E-2</v>
      </c>
      <c r="C44" s="17">
        <v>2E-3</v>
      </c>
      <c r="D44" s="17">
        <v>2E-3</v>
      </c>
      <c r="E44" s="17">
        <v>3.0000000000000001E-3</v>
      </c>
      <c r="F44" s="17">
        <v>0.26600000000000001</v>
      </c>
      <c r="G44" s="17">
        <v>0.03</v>
      </c>
      <c r="H44" s="17">
        <v>0.01</v>
      </c>
      <c r="I44" s="17">
        <v>3.9E-2</v>
      </c>
      <c r="J44" s="17">
        <v>8.9999999999999993E-3</v>
      </c>
      <c r="K44" s="17">
        <v>0.223</v>
      </c>
      <c r="L44" s="17">
        <v>0.245</v>
      </c>
      <c r="M44" s="17">
        <v>3.7999999999999999E-2</v>
      </c>
      <c r="N44" s="17">
        <v>0.11</v>
      </c>
      <c r="O44" s="17">
        <v>3.3000000000000002E-2</v>
      </c>
      <c r="P44" s="17">
        <v>7.3999999999999996E-2</v>
      </c>
      <c r="Q44" s="17">
        <v>5.7000000000000002E-2</v>
      </c>
      <c r="R44" s="17">
        <v>2.5000000000000001E-2</v>
      </c>
      <c r="S44" s="17">
        <v>2.9000000000000001E-2</v>
      </c>
      <c r="T44" s="17">
        <v>5.1999999999999998E-2</v>
      </c>
      <c r="U44" s="17">
        <v>0.16700000000000001</v>
      </c>
      <c r="V44" s="17">
        <v>0.27600000000000002</v>
      </c>
      <c r="W44" s="17">
        <v>1.7000000000000001E-2</v>
      </c>
      <c r="X44" s="17">
        <v>8.4000000000000005E-2</v>
      </c>
      <c r="Y44" s="17">
        <v>0.64400000000000002</v>
      </c>
      <c r="Z44" s="17">
        <v>2E-3</v>
      </c>
      <c r="AA44" s="17">
        <v>1.2E-2</v>
      </c>
      <c r="AB44" s="17">
        <v>0.25800000000000001</v>
      </c>
      <c r="AC44" s="17">
        <v>1.6E-2</v>
      </c>
      <c r="AD44" s="17">
        <v>2.1000000000000001E-2</v>
      </c>
      <c r="AE44" s="17">
        <v>2.4E-2</v>
      </c>
      <c r="AF44" s="17">
        <v>0.182</v>
      </c>
      <c r="AG44" s="17">
        <v>14.372</v>
      </c>
      <c r="AH44" s="17">
        <v>3.0000000000000001E-3</v>
      </c>
      <c r="AI44" s="17">
        <v>24.440999999999999</v>
      </c>
      <c r="AJ44" s="17">
        <v>1E-3</v>
      </c>
      <c r="AK44" s="17">
        <v>0.114</v>
      </c>
      <c r="AL44" s="17">
        <v>1.6E-2</v>
      </c>
      <c r="AM44" s="17">
        <v>1.6E-2</v>
      </c>
      <c r="AN44" s="17">
        <v>7.0000000000000001E-3</v>
      </c>
      <c r="AO44" s="17">
        <v>6.0000000000000001E-3</v>
      </c>
      <c r="AP44" s="17">
        <v>4.0000000000000001E-3</v>
      </c>
      <c r="AQ44" s="17">
        <v>2E-3</v>
      </c>
      <c r="AR44" s="17">
        <v>4.0000000000000001E-3</v>
      </c>
      <c r="AS44" s="17">
        <v>5.0000000000000001E-3</v>
      </c>
      <c r="AT44" s="17">
        <v>1.4E-2</v>
      </c>
      <c r="AU44" s="17">
        <v>1.6E-2</v>
      </c>
      <c r="AV44" s="17">
        <v>1.4E-2</v>
      </c>
      <c r="AW44" s="17">
        <v>2E-3</v>
      </c>
      <c r="AX44" s="17">
        <v>4.0000000000000001E-3</v>
      </c>
      <c r="AY44" s="17">
        <v>8.0000000000000002E-3</v>
      </c>
      <c r="AZ44" s="17">
        <v>1E-3</v>
      </c>
      <c r="BA44" s="10">
        <v>0</v>
      </c>
      <c r="BB44" s="17">
        <v>1.4999999999999999E-2</v>
      </c>
      <c r="BC44" s="17">
        <v>8.7999999999999995E-2</v>
      </c>
      <c r="BD44" s="17">
        <v>2.8000000000000001E-2</v>
      </c>
      <c r="BE44" s="17">
        <v>6.8000000000000005E-2</v>
      </c>
      <c r="BF44" s="17">
        <v>8.0000000000000002E-3</v>
      </c>
      <c r="BG44" s="17">
        <v>0.01</v>
      </c>
      <c r="BH44" s="17">
        <v>0.01</v>
      </c>
      <c r="BI44" s="17">
        <v>2E-3</v>
      </c>
      <c r="BJ44" s="17">
        <v>6.0000000000000001E-3</v>
      </c>
      <c r="BK44" s="17">
        <v>1E-3</v>
      </c>
      <c r="BL44" s="10">
        <v>0</v>
      </c>
      <c r="BM44" s="10">
        <v>0</v>
      </c>
      <c r="BN44" s="17">
        <v>0.22</v>
      </c>
      <c r="BO44" s="17">
        <v>13.507999999999999</v>
      </c>
      <c r="BP44" s="10">
        <v>0</v>
      </c>
      <c r="BQ44" s="17">
        <v>5.8999999999999997E-2</v>
      </c>
      <c r="BR44" s="17">
        <v>1.1950000000000001</v>
      </c>
      <c r="BS44" s="21">
        <f t="shared" si="0"/>
        <v>57.30599999999999</v>
      </c>
    </row>
    <row r="45" spans="1:71">
      <c r="A45" s="7" t="s">
        <v>151</v>
      </c>
      <c r="B45" s="16">
        <v>0.193</v>
      </c>
      <c r="C45" s="16">
        <v>2E-3</v>
      </c>
      <c r="D45" s="16">
        <v>4.0000000000000001E-3</v>
      </c>
      <c r="E45" s="16">
        <v>3.2000000000000001E-2</v>
      </c>
      <c r="F45" s="16">
        <v>2.3090000000000002</v>
      </c>
      <c r="G45" s="16">
        <v>0.33300000000000002</v>
      </c>
      <c r="H45" s="16">
        <v>5.8000000000000003E-2</v>
      </c>
      <c r="I45" s="16">
        <v>0.22</v>
      </c>
      <c r="J45" s="16">
        <v>7.0999999999999994E-2</v>
      </c>
      <c r="K45" s="16">
        <v>5.2750000000000004</v>
      </c>
      <c r="L45" s="16">
        <v>2.641</v>
      </c>
      <c r="M45" s="16">
        <v>0.91800000000000004</v>
      </c>
      <c r="N45" s="16">
        <v>0.82499999999999996</v>
      </c>
      <c r="O45" s="16">
        <v>0.34</v>
      </c>
      <c r="P45" s="16">
        <v>0.64500000000000002</v>
      </c>
      <c r="Q45" s="16">
        <v>0.69199999999999995</v>
      </c>
      <c r="R45" s="16">
        <v>0.3</v>
      </c>
      <c r="S45" s="16">
        <v>0.49299999999999999</v>
      </c>
      <c r="T45" s="16">
        <v>0.57299999999999995</v>
      </c>
      <c r="U45" s="16">
        <v>1.3360000000000001</v>
      </c>
      <c r="V45" s="16">
        <v>5.8129999999999997</v>
      </c>
      <c r="W45" s="16">
        <v>0.21099999999999999</v>
      </c>
      <c r="X45" s="16">
        <v>0.621</v>
      </c>
      <c r="Y45" s="16">
        <v>3.76</v>
      </c>
      <c r="Z45" s="16">
        <v>3.1E-2</v>
      </c>
      <c r="AA45" s="16">
        <v>0.34899999999999998</v>
      </c>
      <c r="AB45" s="16">
        <v>2.605</v>
      </c>
      <c r="AC45" s="16">
        <v>0.51700000000000002</v>
      </c>
      <c r="AD45" s="16">
        <v>2.0099999999999998</v>
      </c>
      <c r="AE45" s="16">
        <v>2.6360000000000001</v>
      </c>
      <c r="AF45" s="16">
        <v>0.314</v>
      </c>
      <c r="AG45" s="16">
        <v>0.32900000000000001</v>
      </c>
      <c r="AH45" s="16">
        <v>3.556</v>
      </c>
      <c r="AI45" s="16">
        <v>1.9770000000000001</v>
      </c>
      <c r="AJ45" s="16">
        <v>7.8E-2</v>
      </c>
      <c r="AK45" s="16">
        <v>1.7669999999999999</v>
      </c>
      <c r="AL45" s="16">
        <v>0.32200000000000001</v>
      </c>
      <c r="AM45" s="16">
        <v>0.39600000000000002</v>
      </c>
      <c r="AN45" s="16">
        <v>0.29799999999999999</v>
      </c>
      <c r="AO45" s="16">
        <v>1.3120000000000001</v>
      </c>
      <c r="AP45" s="16">
        <v>1.56</v>
      </c>
      <c r="AQ45" s="16">
        <v>1.0409999999999999</v>
      </c>
      <c r="AR45" s="16">
        <v>2.38</v>
      </c>
      <c r="AS45" s="16">
        <v>0.30299999999999999</v>
      </c>
      <c r="AT45" s="16">
        <v>2.9119999999999999</v>
      </c>
      <c r="AU45" s="16">
        <v>3.18</v>
      </c>
      <c r="AV45" s="16">
        <v>2.4820000000000002</v>
      </c>
      <c r="AW45" s="16">
        <v>0.70799999999999996</v>
      </c>
      <c r="AX45" s="16">
        <v>0.59699999999999998</v>
      </c>
      <c r="AY45" s="16">
        <v>1.4179999999999999</v>
      </c>
      <c r="AZ45" s="16">
        <v>0.129</v>
      </c>
      <c r="BA45" s="16">
        <v>0.13800000000000001</v>
      </c>
      <c r="BB45" s="16">
        <v>1.877</v>
      </c>
      <c r="BC45" s="16">
        <v>2.3319999999999999</v>
      </c>
      <c r="BD45" s="16">
        <v>0.85199999999999998</v>
      </c>
      <c r="BE45" s="16">
        <v>2.411</v>
      </c>
      <c r="BF45" s="16">
        <v>0.312</v>
      </c>
      <c r="BG45" s="16">
        <v>0.68600000000000005</v>
      </c>
      <c r="BH45" s="16">
        <v>0.435</v>
      </c>
      <c r="BI45" s="16">
        <v>0.28499999999999998</v>
      </c>
      <c r="BJ45" s="16">
        <v>5.7000000000000002E-2</v>
      </c>
      <c r="BK45" s="16">
        <v>0.19</v>
      </c>
      <c r="BL45" s="9">
        <v>0</v>
      </c>
      <c r="BM45" s="9">
        <v>0</v>
      </c>
      <c r="BN45" s="16">
        <v>1.3779999999999999</v>
      </c>
      <c r="BO45" s="16">
        <v>106.114</v>
      </c>
      <c r="BP45" s="9">
        <v>0</v>
      </c>
      <c r="BQ45" s="16">
        <v>0.23200000000000001</v>
      </c>
      <c r="BR45" s="16">
        <v>1.8680000000000001</v>
      </c>
      <c r="BS45" s="21">
        <f t="shared" si="0"/>
        <v>182.03899999999999</v>
      </c>
    </row>
    <row r="46" spans="1:71">
      <c r="A46" s="7" t="s">
        <v>152</v>
      </c>
      <c r="B46" s="17">
        <v>0.248</v>
      </c>
      <c r="C46" s="17">
        <v>7.0000000000000001E-3</v>
      </c>
      <c r="D46" s="17">
        <v>8.9999999999999993E-3</v>
      </c>
      <c r="E46" s="17">
        <v>0.187</v>
      </c>
      <c r="F46" s="17">
        <v>6.7060000000000004</v>
      </c>
      <c r="G46" s="17">
        <v>0.501</v>
      </c>
      <c r="H46" s="17">
        <v>0.38100000000000001</v>
      </c>
      <c r="I46" s="17">
        <v>1.1339999999999999</v>
      </c>
      <c r="J46" s="17">
        <v>0.36899999999999999</v>
      </c>
      <c r="K46" s="17">
        <v>4.3040000000000003</v>
      </c>
      <c r="L46" s="17">
        <v>3.2759999999999998</v>
      </c>
      <c r="M46" s="17">
        <v>1.0649999999999999</v>
      </c>
      <c r="N46" s="17">
        <v>0.89900000000000002</v>
      </c>
      <c r="O46" s="17">
        <v>1.7210000000000001</v>
      </c>
      <c r="P46" s="17">
        <v>2.323</v>
      </c>
      <c r="Q46" s="17">
        <v>1.73</v>
      </c>
      <c r="R46" s="17">
        <v>0.90400000000000003</v>
      </c>
      <c r="S46" s="17">
        <v>0.67700000000000005</v>
      </c>
      <c r="T46" s="17">
        <v>1.3660000000000001</v>
      </c>
      <c r="U46" s="17">
        <v>1.972</v>
      </c>
      <c r="V46" s="17">
        <v>1.9339999999999999</v>
      </c>
      <c r="W46" s="17">
        <v>0.42399999999999999</v>
      </c>
      <c r="X46" s="17">
        <v>1.409</v>
      </c>
      <c r="Y46" s="17">
        <v>2.5569999999999999</v>
      </c>
      <c r="Z46" s="17">
        <v>0.215</v>
      </c>
      <c r="AA46" s="17">
        <v>0.77800000000000002</v>
      </c>
      <c r="AB46" s="17">
        <v>8.0190000000000001</v>
      </c>
      <c r="AC46" s="17">
        <v>2.5760000000000001</v>
      </c>
      <c r="AD46" s="17">
        <v>19.213999999999999</v>
      </c>
      <c r="AE46" s="17">
        <v>7.1</v>
      </c>
      <c r="AF46" s="17">
        <v>26.952000000000002</v>
      </c>
      <c r="AG46" s="17">
        <v>13.25</v>
      </c>
      <c r="AH46" s="17">
        <v>1.0980000000000001</v>
      </c>
      <c r="AI46" s="17">
        <v>33.232999999999997</v>
      </c>
      <c r="AJ46" s="17">
        <v>5.7000000000000002E-2</v>
      </c>
      <c r="AK46" s="17">
        <v>2.423</v>
      </c>
      <c r="AL46" s="17">
        <v>1.647</v>
      </c>
      <c r="AM46" s="17">
        <v>0.73899999999999999</v>
      </c>
      <c r="AN46" s="17">
        <v>0.84399999999999997</v>
      </c>
      <c r="AO46" s="17">
        <v>2.4380000000000002</v>
      </c>
      <c r="AP46" s="17">
        <v>0.13500000000000001</v>
      </c>
      <c r="AQ46" s="17">
        <v>0.20399999999999999</v>
      </c>
      <c r="AR46" s="17">
        <v>6.9000000000000006E-2</v>
      </c>
      <c r="AS46" s="17">
        <v>1.641</v>
      </c>
      <c r="AT46" s="17">
        <v>5.423</v>
      </c>
      <c r="AU46" s="17">
        <v>2.5630000000000002</v>
      </c>
      <c r="AV46" s="17">
        <v>1.115</v>
      </c>
      <c r="AW46" s="17">
        <v>0.313</v>
      </c>
      <c r="AX46" s="17">
        <v>0.95899999999999996</v>
      </c>
      <c r="AY46" s="17">
        <v>2.4950000000000001</v>
      </c>
      <c r="AZ46" s="17">
        <v>0.26100000000000001</v>
      </c>
      <c r="BA46" s="17">
        <v>0.17599999999999999</v>
      </c>
      <c r="BB46" s="17">
        <v>4.0469999999999997</v>
      </c>
      <c r="BC46" s="17">
        <v>1.6519999999999999</v>
      </c>
      <c r="BD46" s="17">
        <v>0.64300000000000002</v>
      </c>
      <c r="BE46" s="17">
        <v>1.101</v>
      </c>
      <c r="BF46" s="17">
        <v>0.13500000000000001</v>
      </c>
      <c r="BG46" s="17">
        <v>0.56000000000000005</v>
      </c>
      <c r="BH46" s="17">
        <v>0.53100000000000003</v>
      </c>
      <c r="BI46" s="17">
        <v>1.9E-2</v>
      </c>
      <c r="BJ46" s="17">
        <v>0.23899999999999999</v>
      </c>
      <c r="BK46" s="17">
        <v>0.14000000000000001</v>
      </c>
      <c r="BL46" s="10">
        <v>0</v>
      </c>
      <c r="BM46" s="10">
        <v>0</v>
      </c>
      <c r="BN46" s="17">
        <v>0.222</v>
      </c>
      <c r="BO46" s="17">
        <v>5.4169999999999998</v>
      </c>
      <c r="BP46" s="10">
        <v>0</v>
      </c>
      <c r="BQ46" s="17">
        <v>2E-3</v>
      </c>
      <c r="BR46" s="17">
        <v>1.302</v>
      </c>
      <c r="BS46" s="21">
        <f t="shared" si="0"/>
        <v>188.0499999999999</v>
      </c>
    </row>
    <row r="47" spans="1:71">
      <c r="A47" s="7" t="s">
        <v>219</v>
      </c>
      <c r="B47" s="16">
        <v>6.3E-2</v>
      </c>
      <c r="C47" s="16">
        <v>5.0000000000000001E-3</v>
      </c>
      <c r="D47" s="9">
        <v>0</v>
      </c>
      <c r="E47" s="16">
        <v>4.0000000000000001E-3</v>
      </c>
      <c r="F47" s="16">
        <v>0.24199999999999999</v>
      </c>
      <c r="G47" s="16">
        <v>3.2000000000000001E-2</v>
      </c>
      <c r="H47" s="16">
        <v>6.0000000000000001E-3</v>
      </c>
      <c r="I47" s="16">
        <v>3.4000000000000002E-2</v>
      </c>
      <c r="J47" s="16">
        <v>3.4000000000000002E-2</v>
      </c>
      <c r="K47" s="16">
        <v>5.8000000000000003E-2</v>
      </c>
      <c r="L47" s="16">
        <v>0.64800000000000002</v>
      </c>
      <c r="M47" s="16">
        <v>8.2000000000000003E-2</v>
      </c>
      <c r="N47" s="16">
        <v>3.2000000000000001E-2</v>
      </c>
      <c r="O47" s="16">
        <v>4.2000000000000003E-2</v>
      </c>
      <c r="P47" s="16">
        <v>4.2000000000000003E-2</v>
      </c>
      <c r="Q47" s="16">
        <v>6.3E-2</v>
      </c>
      <c r="R47" s="16">
        <v>0.06</v>
      </c>
      <c r="S47" s="16">
        <v>0.04</v>
      </c>
      <c r="T47" s="16">
        <v>8.2000000000000003E-2</v>
      </c>
      <c r="U47" s="16">
        <v>8.5999999999999993E-2</v>
      </c>
      <c r="V47" s="16">
        <v>0.108</v>
      </c>
      <c r="W47" s="16">
        <v>3.6999999999999998E-2</v>
      </c>
      <c r="X47" s="16">
        <v>8.2000000000000003E-2</v>
      </c>
      <c r="Y47" s="16">
        <v>0.60699999999999998</v>
      </c>
      <c r="Z47" s="16">
        <v>1.4999999999999999E-2</v>
      </c>
      <c r="AA47" s="16">
        <v>9.5000000000000001E-2</v>
      </c>
      <c r="AB47" s="16">
        <v>0.50800000000000001</v>
      </c>
      <c r="AC47" s="16">
        <v>0.56200000000000006</v>
      </c>
      <c r="AD47" s="16">
        <v>2.794</v>
      </c>
      <c r="AE47" s="16">
        <v>2.4129999999999998</v>
      </c>
      <c r="AF47" s="16">
        <v>0.17699999999999999</v>
      </c>
      <c r="AG47" s="16">
        <v>0.20100000000000001</v>
      </c>
      <c r="AH47" s="16">
        <v>7.8E-2</v>
      </c>
      <c r="AI47" s="16">
        <v>0.21</v>
      </c>
      <c r="AJ47" s="16">
        <v>2.3740000000000001</v>
      </c>
      <c r="AK47" s="16">
        <v>0.315</v>
      </c>
      <c r="AL47" s="16">
        <v>0.3</v>
      </c>
      <c r="AM47" s="16">
        <v>0.49199999999999999</v>
      </c>
      <c r="AN47" s="16">
        <v>3.1989999999999998</v>
      </c>
      <c r="AO47" s="16">
        <v>1.9930000000000001</v>
      </c>
      <c r="AP47" s="16">
        <v>1.577</v>
      </c>
      <c r="AQ47" s="16">
        <v>0.22700000000000001</v>
      </c>
      <c r="AR47" s="16">
        <v>0.93200000000000005</v>
      </c>
      <c r="AS47" s="16">
        <v>0.17199999999999999</v>
      </c>
      <c r="AT47" s="16">
        <v>3.8820000000000001</v>
      </c>
      <c r="AU47" s="16">
        <v>1.1659999999999999</v>
      </c>
      <c r="AV47" s="16">
        <v>0.78700000000000003</v>
      </c>
      <c r="AW47" s="16">
        <v>0.19900000000000001</v>
      </c>
      <c r="AX47" s="16">
        <v>0.31900000000000001</v>
      </c>
      <c r="AY47" s="16">
        <v>1.17</v>
      </c>
      <c r="AZ47" s="16">
        <v>7.9000000000000001E-2</v>
      </c>
      <c r="BA47" s="16">
        <v>2.1000000000000001E-2</v>
      </c>
      <c r="BB47" s="16">
        <v>1.5489999999999999</v>
      </c>
      <c r="BC47" s="16">
        <v>10.978</v>
      </c>
      <c r="BD47" s="16">
        <v>0.86899999999999999</v>
      </c>
      <c r="BE47" s="16">
        <v>0.78900000000000003</v>
      </c>
      <c r="BF47" s="16">
        <v>0.38200000000000001</v>
      </c>
      <c r="BG47" s="16">
        <v>0.28599999999999998</v>
      </c>
      <c r="BH47" s="16">
        <v>0.29399999999999998</v>
      </c>
      <c r="BI47" s="16">
        <v>0.27300000000000002</v>
      </c>
      <c r="BJ47" s="16">
        <v>1.2E-2</v>
      </c>
      <c r="BK47" s="16">
        <v>0.161</v>
      </c>
      <c r="BL47" s="9">
        <v>0</v>
      </c>
      <c r="BM47" s="9">
        <v>0</v>
      </c>
      <c r="BN47" s="9">
        <v>0</v>
      </c>
      <c r="BO47" s="16">
        <v>8.7439999999999998</v>
      </c>
      <c r="BP47" s="9">
        <v>0</v>
      </c>
      <c r="BQ47" s="9">
        <v>0</v>
      </c>
      <c r="BR47" s="9">
        <v>0</v>
      </c>
      <c r="BS47" s="21">
        <f t="shared" si="0"/>
        <v>53.083000000000006</v>
      </c>
    </row>
    <row r="48" spans="1:71">
      <c r="A48" s="7" t="s">
        <v>220</v>
      </c>
      <c r="B48" s="17">
        <v>3.2690000000000001</v>
      </c>
      <c r="C48" s="17">
        <v>0.754</v>
      </c>
      <c r="D48" s="17">
        <v>1.3180000000000001</v>
      </c>
      <c r="E48" s="17">
        <v>1.613</v>
      </c>
      <c r="F48" s="17">
        <v>2.7719999999999998</v>
      </c>
      <c r="G48" s="17">
        <v>2.8</v>
      </c>
      <c r="H48" s="17">
        <v>1.81</v>
      </c>
      <c r="I48" s="17">
        <v>2.7440000000000002</v>
      </c>
      <c r="J48" s="17">
        <v>2.1139999999999999</v>
      </c>
      <c r="K48" s="17">
        <v>8.8219999999999992</v>
      </c>
      <c r="L48" s="17">
        <v>3.8959999999999999</v>
      </c>
      <c r="M48" s="17">
        <v>3.597</v>
      </c>
      <c r="N48" s="17">
        <v>3.5640000000000001</v>
      </c>
      <c r="O48" s="17">
        <v>2.5259999999999998</v>
      </c>
      <c r="P48" s="17">
        <v>3.944</v>
      </c>
      <c r="Q48" s="17">
        <v>3.36</v>
      </c>
      <c r="R48" s="17">
        <v>3.51</v>
      </c>
      <c r="S48" s="17">
        <v>3.4319999999999999</v>
      </c>
      <c r="T48" s="17">
        <v>3.274</v>
      </c>
      <c r="U48" s="17">
        <v>3.516</v>
      </c>
      <c r="V48" s="17">
        <v>4.49</v>
      </c>
      <c r="W48" s="17">
        <v>2.7610000000000001</v>
      </c>
      <c r="X48" s="17">
        <v>3.3969999999999998</v>
      </c>
      <c r="Y48" s="17">
        <v>5.9530000000000003</v>
      </c>
      <c r="Z48" s="17">
        <v>1.6990000000000001</v>
      </c>
      <c r="AA48" s="17">
        <v>2.97</v>
      </c>
      <c r="AB48" s="17">
        <v>3.206</v>
      </c>
      <c r="AC48" s="17">
        <v>3.2480000000000002</v>
      </c>
      <c r="AD48" s="17">
        <v>2.61</v>
      </c>
      <c r="AE48" s="17">
        <v>2.9430000000000001</v>
      </c>
      <c r="AF48" s="17">
        <v>3.0089999999999999</v>
      </c>
      <c r="AG48" s="17">
        <v>2.5619999999999998</v>
      </c>
      <c r="AH48" s="17">
        <v>2.4020000000000001</v>
      </c>
      <c r="AI48" s="17">
        <v>2.6379999999999999</v>
      </c>
      <c r="AJ48" s="17">
        <v>1.6839999999999999</v>
      </c>
      <c r="AK48" s="17">
        <v>2.4060000000000001</v>
      </c>
      <c r="AL48" s="17">
        <v>2.4780000000000002</v>
      </c>
      <c r="AM48" s="17">
        <v>2.6469999999999998</v>
      </c>
      <c r="AN48" s="17">
        <v>3.0779999999999998</v>
      </c>
      <c r="AO48" s="17">
        <v>2.7869999999999999</v>
      </c>
      <c r="AP48" s="17">
        <v>1.706</v>
      </c>
      <c r="AQ48" s="17">
        <v>1.879</v>
      </c>
      <c r="AR48" s="17">
        <v>1.97</v>
      </c>
      <c r="AS48" s="17">
        <v>2.1789999999999998</v>
      </c>
      <c r="AT48" s="17">
        <v>3.306</v>
      </c>
      <c r="AU48" s="17">
        <v>3.645</v>
      </c>
      <c r="AV48" s="17">
        <v>3.5680000000000001</v>
      </c>
      <c r="AW48" s="17">
        <v>2.6989999999999998</v>
      </c>
      <c r="AX48" s="17">
        <v>2.552</v>
      </c>
      <c r="AY48" s="17">
        <v>3.4380000000000002</v>
      </c>
      <c r="AZ48" s="17">
        <v>1.472</v>
      </c>
      <c r="BA48" s="17">
        <v>1.026</v>
      </c>
      <c r="BB48" s="17">
        <v>3.387</v>
      </c>
      <c r="BC48" s="17">
        <v>3.4470000000000001</v>
      </c>
      <c r="BD48" s="17">
        <v>2.5289999999999999</v>
      </c>
      <c r="BE48" s="17">
        <v>3.5630000000000002</v>
      </c>
      <c r="BF48" s="17">
        <v>2.464</v>
      </c>
      <c r="BG48" s="17">
        <v>2.169</v>
      </c>
      <c r="BH48" s="17">
        <v>2.2829999999999999</v>
      </c>
      <c r="BI48" s="17">
        <v>1.6060000000000001</v>
      </c>
      <c r="BJ48" s="17">
        <v>2.6160000000000001</v>
      </c>
      <c r="BK48" s="17">
        <v>2.1819999999999999</v>
      </c>
      <c r="BL48" s="10">
        <v>0</v>
      </c>
      <c r="BM48" s="10">
        <v>0</v>
      </c>
      <c r="BN48" s="17">
        <v>5.3739999999999997</v>
      </c>
      <c r="BO48" s="17">
        <v>3.7519999999999998</v>
      </c>
      <c r="BP48" s="10">
        <v>0</v>
      </c>
      <c r="BQ48" s="17">
        <v>4.1609999999999996</v>
      </c>
      <c r="BR48" s="17">
        <v>3.6909999999999998</v>
      </c>
      <c r="BS48" s="21">
        <f t="shared" si="0"/>
        <v>194.26700000000005</v>
      </c>
    </row>
    <row r="49" spans="1:71">
      <c r="A49" s="7" t="s">
        <v>155</v>
      </c>
      <c r="B49" s="16">
        <v>1.319</v>
      </c>
      <c r="C49" s="9">
        <v>0</v>
      </c>
      <c r="D49" s="16">
        <v>3.0000000000000001E-3</v>
      </c>
      <c r="E49" s="9">
        <v>0</v>
      </c>
      <c r="F49" s="16">
        <v>4.0000000000000001E-3</v>
      </c>
      <c r="G49" s="16">
        <v>1E-3</v>
      </c>
      <c r="H49" s="9">
        <v>0</v>
      </c>
      <c r="I49" s="9">
        <v>0</v>
      </c>
      <c r="J49" s="9">
        <v>0</v>
      </c>
      <c r="K49" s="16">
        <v>0.02</v>
      </c>
      <c r="L49" s="16">
        <v>0.01</v>
      </c>
      <c r="M49" s="16">
        <v>1E-3</v>
      </c>
      <c r="N49" s="16">
        <v>1E-3</v>
      </c>
      <c r="O49" s="9">
        <v>0</v>
      </c>
      <c r="P49" s="9">
        <v>0</v>
      </c>
      <c r="Q49" s="16">
        <v>1E-3</v>
      </c>
      <c r="R49" s="16">
        <v>1E-3</v>
      </c>
      <c r="S49" s="9">
        <v>0</v>
      </c>
      <c r="T49" s="16">
        <v>1E-3</v>
      </c>
      <c r="U49" s="16">
        <v>1E-3</v>
      </c>
      <c r="V49" s="16">
        <v>2E-3</v>
      </c>
      <c r="W49" s="9">
        <v>0</v>
      </c>
      <c r="X49" s="16">
        <v>1E-3</v>
      </c>
      <c r="Y49" s="16">
        <v>6.0000000000000001E-3</v>
      </c>
      <c r="Z49" s="16">
        <v>3.5000000000000003E-2</v>
      </c>
      <c r="AA49" s="16">
        <v>7.1999999999999995E-2</v>
      </c>
      <c r="AB49" s="16">
        <v>6.0000000000000001E-3</v>
      </c>
      <c r="AC49" s="9">
        <v>0</v>
      </c>
      <c r="AD49" s="16">
        <v>1.4E-2</v>
      </c>
      <c r="AE49" s="16">
        <v>1.4999999999999999E-2</v>
      </c>
      <c r="AF49" s="16">
        <v>1E-3</v>
      </c>
      <c r="AG49" s="16">
        <v>1E-3</v>
      </c>
      <c r="AH49" s="9">
        <v>0</v>
      </c>
      <c r="AI49" s="16">
        <v>3.9E-2</v>
      </c>
      <c r="AJ49" s="9">
        <v>0</v>
      </c>
      <c r="AK49" s="16">
        <v>1E-3</v>
      </c>
      <c r="AL49" s="16">
        <v>3.069</v>
      </c>
      <c r="AM49" s="16">
        <v>1.0999999999999999E-2</v>
      </c>
      <c r="AN49" s="16">
        <v>1.0999999999999999E-2</v>
      </c>
      <c r="AO49" s="16">
        <v>3.5999999999999997E-2</v>
      </c>
      <c r="AP49" s="16">
        <v>8.6809999999999992</v>
      </c>
      <c r="AQ49" s="16">
        <v>2.8610000000000002</v>
      </c>
      <c r="AR49" s="16">
        <v>7.11</v>
      </c>
      <c r="AS49" s="16">
        <v>2.9000000000000001E-2</v>
      </c>
      <c r="AT49" s="16">
        <v>2.7E-2</v>
      </c>
      <c r="AU49" s="16">
        <v>1.4E-2</v>
      </c>
      <c r="AV49" s="16">
        <v>2.528</v>
      </c>
      <c r="AW49" s="16">
        <v>1E-3</v>
      </c>
      <c r="AX49" s="16">
        <v>2E-3</v>
      </c>
      <c r="AY49" s="16">
        <v>5.8000000000000003E-2</v>
      </c>
      <c r="AZ49" s="9">
        <v>0</v>
      </c>
      <c r="BA49" s="9">
        <v>0</v>
      </c>
      <c r="BB49" s="16">
        <v>1.6E-2</v>
      </c>
      <c r="BC49" s="16">
        <v>11.826000000000001</v>
      </c>
      <c r="BD49" s="16">
        <v>3.774</v>
      </c>
      <c r="BE49" s="16">
        <v>1.9990000000000001</v>
      </c>
      <c r="BF49" s="16">
        <v>1.171</v>
      </c>
      <c r="BG49" s="16">
        <v>2.407</v>
      </c>
      <c r="BH49" s="16">
        <v>1.607</v>
      </c>
      <c r="BI49" s="16">
        <v>1.2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76.376999999999995</v>
      </c>
      <c r="BP49" s="9">
        <v>0</v>
      </c>
      <c r="BQ49" s="16">
        <v>2.4460000000000002</v>
      </c>
      <c r="BR49" s="16">
        <v>118.218</v>
      </c>
      <c r="BS49" s="21">
        <f t="shared" si="0"/>
        <v>247.036</v>
      </c>
    </row>
    <row r="50" spans="1:71">
      <c r="A50" s="7" t="s">
        <v>221</v>
      </c>
      <c r="B50" s="10">
        <v>0</v>
      </c>
      <c r="C50" s="17">
        <v>7.0000000000000001E-3</v>
      </c>
      <c r="D50" s="17">
        <v>5.8999999999999997E-2</v>
      </c>
      <c r="E50" s="10">
        <v>0</v>
      </c>
      <c r="F50" s="17">
        <v>1.008</v>
      </c>
      <c r="G50" s="17">
        <v>0.20100000000000001</v>
      </c>
      <c r="H50" s="17">
        <v>0.13200000000000001</v>
      </c>
      <c r="I50" s="17">
        <v>0.19500000000000001</v>
      </c>
      <c r="J50" s="17">
        <v>0.121</v>
      </c>
      <c r="K50" s="17">
        <v>0.251</v>
      </c>
      <c r="L50" s="17">
        <v>0.48</v>
      </c>
      <c r="M50" s="17">
        <v>0.29299999999999998</v>
      </c>
      <c r="N50" s="17">
        <v>0.27300000000000002</v>
      </c>
      <c r="O50" s="17">
        <v>0.28499999999999998</v>
      </c>
      <c r="P50" s="17">
        <v>0.32400000000000001</v>
      </c>
      <c r="Q50" s="17">
        <v>0.32800000000000001</v>
      </c>
      <c r="R50" s="17">
        <v>0.55900000000000005</v>
      </c>
      <c r="S50" s="17">
        <v>0.255</v>
      </c>
      <c r="T50" s="17">
        <v>0.22800000000000001</v>
      </c>
      <c r="U50" s="17">
        <v>0.35199999999999998</v>
      </c>
      <c r="V50" s="17">
        <v>0.64900000000000002</v>
      </c>
      <c r="W50" s="17">
        <v>0.33300000000000002</v>
      </c>
      <c r="X50" s="17">
        <v>0.127</v>
      </c>
      <c r="Y50" s="17">
        <v>1.4379999999999999</v>
      </c>
      <c r="Z50" s="17">
        <v>0.11600000000000001</v>
      </c>
      <c r="AA50" s="17">
        <v>0.153</v>
      </c>
      <c r="AB50" s="17">
        <v>1.3320000000000001</v>
      </c>
      <c r="AC50" s="17">
        <v>2.573</v>
      </c>
      <c r="AD50" s="17">
        <v>11.250999999999999</v>
      </c>
      <c r="AE50" s="17">
        <v>17.77</v>
      </c>
      <c r="AF50" s="17">
        <v>0.77900000000000003</v>
      </c>
      <c r="AG50" s="17">
        <v>0.51500000000000001</v>
      </c>
      <c r="AH50" s="17">
        <v>0.193</v>
      </c>
      <c r="AI50" s="17">
        <v>3.343</v>
      </c>
      <c r="AJ50" s="17">
        <v>0.20899999999999999</v>
      </c>
      <c r="AK50" s="17">
        <v>1.3979999999999999</v>
      </c>
      <c r="AL50" s="17">
        <v>40.246000000000002</v>
      </c>
      <c r="AM50" s="17">
        <v>32.72</v>
      </c>
      <c r="AN50" s="17">
        <v>16.712</v>
      </c>
      <c r="AO50" s="17">
        <v>18.172999999999998</v>
      </c>
      <c r="AP50" s="17">
        <v>0.96499999999999997</v>
      </c>
      <c r="AQ50" s="17">
        <v>0.35099999999999998</v>
      </c>
      <c r="AR50" s="17">
        <v>1.3959999999999999</v>
      </c>
      <c r="AS50" s="17">
        <v>3.423</v>
      </c>
      <c r="AT50" s="17">
        <v>62.622999999999998</v>
      </c>
      <c r="AU50" s="17">
        <v>26.594000000000001</v>
      </c>
      <c r="AV50" s="17">
        <v>18.510999999999999</v>
      </c>
      <c r="AW50" s="17">
        <v>19.777999999999999</v>
      </c>
      <c r="AX50" s="17">
        <v>3.968</v>
      </c>
      <c r="AY50" s="17">
        <v>21.876999999999999</v>
      </c>
      <c r="AZ50" s="17">
        <v>0.68100000000000005</v>
      </c>
      <c r="BA50" s="17">
        <v>0.10199999999999999</v>
      </c>
      <c r="BB50" s="17">
        <v>30.707000000000001</v>
      </c>
      <c r="BC50" s="17">
        <v>3.0209999999999999</v>
      </c>
      <c r="BD50" s="17">
        <v>3.992</v>
      </c>
      <c r="BE50" s="17">
        <v>5.8380000000000001</v>
      </c>
      <c r="BF50" s="17">
        <v>1.0069999999999999</v>
      </c>
      <c r="BG50" s="17">
        <v>1.849</v>
      </c>
      <c r="BH50" s="17">
        <v>1.294</v>
      </c>
      <c r="BI50" s="17">
        <v>0.92200000000000004</v>
      </c>
      <c r="BJ50" s="17">
        <v>0.2</v>
      </c>
      <c r="BK50" s="17">
        <v>1.9870000000000001</v>
      </c>
      <c r="BL50" s="10">
        <v>0</v>
      </c>
      <c r="BM50" s="10">
        <v>0</v>
      </c>
      <c r="BN50" s="10">
        <v>0</v>
      </c>
      <c r="BO50" s="17">
        <v>159.75899999999999</v>
      </c>
      <c r="BP50" s="10">
        <v>0</v>
      </c>
      <c r="BQ50" s="17">
        <v>-0.253</v>
      </c>
      <c r="BR50" s="17">
        <v>46.32</v>
      </c>
      <c r="BS50" s="21">
        <f t="shared" si="0"/>
        <v>572.29300000000001</v>
      </c>
    </row>
    <row r="51" spans="1:71">
      <c r="A51" s="7" t="s">
        <v>222</v>
      </c>
      <c r="B51" s="16">
        <v>0.57699999999999996</v>
      </c>
      <c r="C51" s="16">
        <v>0.02</v>
      </c>
      <c r="D51" s="16">
        <v>6.0000000000000001E-3</v>
      </c>
      <c r="E51" s="16">
        <v>8.6999999999999994E-2</v>
      </c>
      <c r="F51" s="16">
        <v>3.0339999999999998</v>
      </c>
      <c r="G51" s="16">
        <v>0.49199999999999999</v>
      </c>
      <c r="H51" s="16">
        <v>9.7000000000000003E-2</v>
      </c>
      <c r="I51" s="16">
        <v>0.34799999999999998</v>
      </c>
      <c r="J51" s="16">
        <v>0.316</v>
      </c>
      <c r="K51" s="16">
        <v>2.052</v>
      </c>
      <c r="L51" s="16">
        <v>2.4940000000000002</v>
      </c>
      <c r="M51" s="16">
        <v>1.5029999999999999</v>
      </c>
      <c r="N51" s="16">
        <v>0.45</v>
      </c>
      <c r="O51" s="16">
        <v>0.52700000000000002</v>
      </c>
      <c r="P51" s="16">
        <v>0.52700000000000002</v>
      </c>
      <c r="Q51" s="16">
        <v>1.0740000000000001</v>
      </c>
      <c r="R51" s="16">
        <v>0.85499999999999998</v>
      </c>
      <c r="S51" s="16">
        <v>0.91200000000000003</v>
      </c>
      <c r="T51" s="16">
        <v>1.78</v>
      </c>
      <c r="U51" s="16">
        <v>1.0720000000000001</v>
      </c>
      <c r="V51" s="16">
        <v>2.1800000000000002</v>
      </c>
      <c r="W51" s="16">
        <v>0.49399999999999999</v>
      </c>
      <c r="X51" s="16">
        <v>1.242</v>
      </c>
      <c r="Y51" s="16">
        <v>7.5709999999999997</v>
      </c>
      <c r="Z51" s="16">
        <v>0.17599999999999999</v>
      </c>
      <c r="AA51" s="16">
        <v>0.94099999999999995</v>
      </c>
      <c r="AB51" s="16">
        <v>8.6660000000000004</v>
      </c>
      <c r="AC51" s="16">
        <v>5.5609999999999999</v>
      </c>
      <c r="AD51" s="16">
        <v>41.011000000000003</v>
      </c>
      <c r="AE51" s="16">
        <v>29.1</v>
      </c>
      <c r="AF51" s="16">
        <v>1.4730000000000001</v>
      </c>
      <c r="AG51" s="16">
        <v>1.214</v>
      </c>
      <c r="AH51" s="16">
        <v>0.20799999999999999</v>
      </c>
      <c r="AI51" s="16">
        <v>2.855</v>
      </c>
      <c r="AJ51" s="16">
        <v>3.984</v>
      </c>
      <c r="AK51" s="16">
        <v>4.4669999999999996</v>
      </c>
      <c r="AL51" s="16">
        <v>3.1960000000000002</v>
      </c>
      <c r="AM51" s="16">
        <v>2.4769999999999999</v>
      </c>
      <c r="AN51" s="16">
        <v>142.273</v>
      </c>
      <c r="AO51" s="16">
        <v>27.015999999999998</v>
      </c>
      <c r="AP51" s="16">
        <v>37.776000000000003</v>
      </c>
      <c r="AQ51" s="16">
        <v>9.2620000000000005</v>
      </c>
      <c r="AR51" s="16">
        <v>13.329000000000001</v>
      </c>
      <c r="AS51" s="16">
        <v>4.4509999999999996</v>
      </c>
      <c r="AT51" s="16">
        <v>36.58</v>
      </c>
      <c r="AU51" s="16">
        <v>10.686</v>
      </c>
      <c r="AV51" s="16">
        <v>16.126000000000001</v>
      </c>
      <c r="AW51" s="16">
        <v>1.1419999999999999</v>
      </c>
      <c r="AX51" s="16">
        <v>4.3620000000000001</v>
      </c>
      <c r="AY51" s="16">
        <v>17.591999999999999</v>
      </c>
      <c r="AZ51" s="16">
        <v>1.01</v>
      </c>
      <c r="BA51" s="16">
        <v>5.1999999999999998E-2</v>
      </c>
      <c r="BB51" s="16">
        <v>23.927</v>
      </c>
      <c r="BC51" s="16">
        <v>21.981999999999999</v>
      </c>
      <c r="BD51" s="16">
        <v>6.093</v>
      </c>
      <c r="BE51" s="16">
        <v>11.840999999999999</v>
      </c>
      <c r="BF51" s="16">
        <v>1.1299999999999999</v>
      </c>
      <c r="BG51" s="16">
        <v>2.9390000000000001</v>
      </c>
      <c r="BH51" s="16">
        <v>2.198</v>
      </c>
      <c r="BI51" s="16">
        <v>0.76500000000000001</v>
      </c>
      <c r="BJ51" s="16">
        <v>0.13800000000000001</v>
      </c>
      <c r="BK51" s="16">
        <v>1.8819999999999999</v>
      </c>
      <c r="BL51" s="9">
        <v>0</v>
      </c>
      <c r="BM51" s="9">
        <v>0</v>
      </c>
      <c r="BN51" s="9">
        <v>0</v>
      </c>
      <c r="BO51" s="16">
        <v>416.31200000000001</v>
      </c>
      <c r="BP51" s="9">
        <v>0</v>
      </c>
      <c r="BQ51" s="9">
        <v>0</v>
      </c>
      <c r="BR51" s="9">
        <v>0</v>
      </c>
      <c r="BS51" s="21">
        <f t="shared" si="0"/>
        <v>945.90299999999991</v>
      </c>
    </row>
    <row r="52" spans="1:71">
      <c r="A52" s="7" t="s">
        <v>223</v>
      </c>
      <c r="B52" s="10">
        <v>0</v>
      </c>
      <c r="C52" s="10">
        <v>0</v>
      </c>
      <c r="D52" s="10">
        <v>0</v>
      </c>
      <c r="E52" s="17">
        <v>8.0000000000000002E-3</v>
      </c>
      <c r="F52" s="17">
        <v>4.117</v>
      </c>
      <c r="G52" s="17">
        <v>0.47099999999999997</v>
      </c>
      <c r="H52" s="17">
        <v>0.218</v>
      </c>
      <c r="I52" s="17">
        <v>0.46600000000000003</v>
      </c>
      <c r="J52" s="17">
        <v>0.28899999999999998</v>
      </c>
      <c r="K52" s="17">
        <v>3.4449999999999998</v>
      </c>
      <c r="L52" s="17">
        <v>2.8759999999999999</v>
      </c>
      <c r="M52" s="17">
        <v>1.1140000000000001</v>
      </c>
      <c r="N52" s="17">
        <v>0.90300000000000002</v>
      </c>
      <c r="O52" s="17">
        <v>0.48299999999999998</v>
      </c>
      <c r="P52" s="17">
        <v>0.501</v>
      </c>
      <c r="Q52" s="17">
        <v>1.266</v>
      </c>
      <c r="R52" s="17">
        <v>3.919</v>
      </c>
      <c r="S52" s="17">
        <v>0.83399999999999996</v>
      </c>
      <c r="T52" s="17">
        <v>1.496</v>
      </c>
      <c r="U52" s="17">
        <v>0.56699999999999995</v>
      </c>
      <c r="V52" s="17">
        <v>2.8439999999999999</v>
      </c>
      <c r="W52" s="17">
        <v>0.45900000000000002</v>
      </c>
      <c r="X52" s="17">
        <v>1.46</v>
      </c>
      <c r="Y52" s="17">
        <v>8.3789999999999996</v>
      </c>
      <c r="Z52" s="17">
        <v>0.501</v>
      </c>
      <c r="AA52" s="17">
        <v>0.63400000000000001</v>
      </c>
      <c r="AB52" s="17">
        <v>6.7939999999999996</v>
      </c>
      <c r="AC52" s="17">
        <v>1.732</v>
      </c>
      <c r="AD52" s="17">
        <v>11.851000000000001</v>
      </c>
      <c r="AE52" s="17">
        <v>9.5220000000000002</v>
      </c>
      <c r="AF52" s="17">
        <v>1.5760000000000001</v>
      </c>
      <c r="AG52" s="17">
        <v>1.1479999999999999</v>
      </c>
      <c r="AH52" s="17">
        <v>0.19400000000000001</v>
      </c>
      <c r="AI52" s="17">
        <v>1.556</v>
      </c>
      <c r="AJ52" s="17">
        <v>0.39800000000000002</v>
      </c>
      <c r="AK52" s="10">
        <v>1</v>
      </c>
      <c r="AL52" s="17">
        <v>4.3140000000000001</v>
      </c>
      <c r="AM52" s="17">
        <v>1.238</v>
      </c>
      <c r="AN52" s="17">
        <v>9.4589999999999996</v>
      </c>
      <c r="AO52" s="17">
        <v>136.589</v>
      </c>
      <c r="AP52" s="17">
        <v>19.62</v>
      </c>
      <c r="AQ52" s="17">
        <v>4.4749999999999996</v>
      </c>
      <c r="AR52" s="17">
        <v>6.5960000000000001</v>
      </c>
      <c r="AS52" s="17">
        <v>3.0760000000000001</v>
      </c>
      <c r="AT52" s="17">
        <v>14.13</v>
      </c>
      <c r="AU52" s="17">
        <v>5.758</v>
      </c>
      <c r="AV52" s="17">
        <v>6.8239999999999998</v>
      </c>
      <c r="AW52" s="17">
        <v>1.1040000000000001</v>
      </c>
      <c r="AX52" s="17">
        <v>1.347</v>
      </c>
      <c r="AY52" s="17">
        <v>6.0419999999999998</v>
      </c>
      <c r="AZ52" s="17">
        <v>0.23400000000000001</v>
      </c>
      <c r="BA52" s="17">
        <v>6.5000000000000002E-2</v>
      </c>
      <c r="BB52" s="17">
        <v>10.217000000000001</v>
      </c>
      <c r="BC52" s="17">
        <v>9.7360000000000007</v>
      </c>
      <c r="BD52" s="17">
        <v>0.86799999999999999</v>
      </c>
      <c r="BE52" s="17">
        <v>2.8010000000000002</v>
      </c>
      <c r="BF52" s="17">
        <v>0.45500000000000002</v>
      </c>
      <c r="BG52" s="17">
        <v>0.66600000000000004</v>
      </c>
      <c r="BH52" s="17">
        <v>0.53400000000000003</v>
      </c>
      <c r="BI52" s="17">
        <v>0.625</v>
      </c>
      <c r="BJ52" s="17">
        <v>0.76100000000000001</v>
      </c>
      <c r="BK52" s="17">
        <v>0.19500000000000001</v>
      </c>
      <c r="BL52" s="10">
        <v>0</v>
      </c>
      <c r="BM52" s="10">
        <v>0</v>
      </c>
      <c r="BN52" s="10">
        <v>0</v>
      </c>
      <c r="BO52" s="17">
        <v>15.728999999999999</v>
      </c>
      <c r="BP52" s="10">
        <v>0</v>
      </c>
      <c r="BQ52" s="17">
        <v>2.2069999999999999</v>
      </c>
      <c r="BR52" s="17">
        <v>776.48599999999999</v>
      </c>
      <c r="BS52" s="21">
        <f t="shared" si="0"/>
        <v>1115.1719999999998</v>
      </c>
    </row>
    <row r="53" spans="1:71">
      <c r="A53" s="7" t="s">
        <v>224</v>
      </c>
      <c r="B53" s="16">
        <v>22.648</v>
      </c>
      <c r="C53" s="16">
        <v>0.26500000000000001</v>
      </c>
      <c r="D53" s="16">
        <v>1.286</v>
      </c>
      <c r="E53" s="16">
        <v>1.391</v>
      </c>
      <c r="F53" s="16">
        <v>53.084000000000003</v>
      </c>
      <c r="G53" s="16">
        <v>4.9630000000000001</v>
      </c>
      <c r="H53" s="16">
        <v>1.6</v>
      </c>
      <c r="I53" s="16">
        <v>6.8289999999999997</v>
      </c>
      <c r="J53" s="16">
        <v>2.395</v>
      </c>
      <c r="K53" s="16">
        <v>14.62</v>
      </c>
      <c r="L53" s="16">
        <v>19.544</v>
      </c>
      <c r="M53" s="16">
        <v>7.5810000000000004</v>
      </c>
      <c r="N53" s="16">
        <v>4.6509999999999998</v>
      </c>
      <c r="O53" s="16">
        <v>3.988</v>
      </c>
      <c r="P53" s="16">
        <v>9.7309999999999999</v>
      </c>
      <c r="Q53" s="16">
        <v>9.6999999999999993</v>
      </c>
      <c r="R53" s="16">
        <v>5.7779999999999996</v>
      </c>
      <c r="S53" s="16">
        <v>3.996</v>
      </c>
      <c r="T53" s="16">
        <v>8.6549999999999994</v>
      </c>
      <c r="U53" s="16">
        <v>9.2799999999999994</v>
      </c>
      <c r="V53" s="16">
        <v>14.052</v>
      </c>
      <c r="W53" s="16">
        <v>3.3119999999999998</v>
      </c>
      <c r="X53" s="16">
        <v>7.4509999999999996</v>
      </c>
      <c r="Y53" s="16">
        <v>41.927</v>
      </c>
      <c r="Z53" s="16">
        <v>9.9589999999999996</v>
      </c>
      <c r="AA53" s="16">
        <v>5.7480000000000002</v>
      </c>
      <c r="AB53" s="16">
        <v>148.64400000000001</v>
      </c>
      <c r="AC53" s="16">
        <v>22.003</v>
      </c>
      <c r="AD53" s="16">
        <v>235.65700000000001</v>
      </c>
      <c r="AE53" s="16">
        <v>157.143</v>
      </c>
      <c r="AF53" s="16">
        <v>45.228999999999999</v>
      </c>
      <c r="AG53" s="16">
        <v>5.6609999999999996</v>
      </c>
      <c r="AH53" s="16">
        <v>2.5550000000000002</v>
      </c>
      <c r="AI53" s="16">
        <v>75.671999999999997</v>
      </c>
      <c r="AJ53" s="16">
        <v>2.4980000000000002</v>
      </c>
      <c r="AK53" s="16">
        <v>22.585999999999999</v>
      </c>
      <c r="AL53" s="16">
        <v>9.36</v>
      </c>
      <c r="AM53" s="16">
        <v>11.090999999999999</v>
      </c>
      <c r="AN53" s="16">
        <v>26.954999999999998</v>
      </c>
      <c r="AO53" s="16">
        <v>15.941000000000001</v>
      </c>
      <c r="AP53" s="16">
        <v>538.26499999999999</v>
      </c>
      <c r="AQ53" s="16">
        <v>146.77600000000001</v>
      </c>
      <c r="AR53" s="16">
        <v>105.749</v>
      </c>
      <c r="AS53" s="16">
        <v>279.06</v>
      </c>
      <c r="AT53" s="16">
        <v>250.03700000000001</v>
      </c>
      <c r="AU53" s="16">
        <v>27.178999999999998</v>
      </c>
      <c r="AV53" s="16">
        <v>28.518000000000001</v>
      </c>
      <c r="AW53" s="16">
        <v>15.101000000000001</v>
      </c>
      <c r="AX53" s="16">
        <v>7.3159999999999998</v>
      </c>
      <c r="AY53" s="16">
        <v>42.972999999999999</v>
      </c>
      <c r="AZ53" s="16">
        <v>1.6439999999999999</v>
      </c>
      <c r="BA53" s="16">
        <v>0.82099999999999995</v>
      </c>
      <c r="BB53" s="16">
        <v>48.064999999999998</v>
      </c>
      <c r="BC53" s="16">
        <v>116.705</v>
      </c>
      <c r="BD53" s="16">
        <v>11.682</v>
      </c>
      <c r="BE53" s="16">
        <v>46.618000000000002</v>
      </c>
      <c r="BF53" s="16">
        <v>3.899</v>
      </c>
      <c r="BG53" s="16">
        <v>3.9319999999999999</v>
      </c>
      <c r="BH53" s="16">
        <v>4.2640000000000002</v>
      </c>
      <c r="BI53" s="16">
        <v>11.583</v>
      </c>
      <c r="BJ53" s="16">
        <v>1.3280000000000001</v>
      </c>
      <c r="BK53" s="16">
        <v>6.3609999999999998</v>
      </c>
      <c r="BL53" s="9">
        <v>0</v>
      </c>
      <c r="BM53" s="9">
        <v>0</v>
      </c>
      <c r="BN53" s="9">
        <v>0</v>
      </c>
      <c r="BO53" s="9">
        <v>432</v>
      </c>
      <c r="BP53" s="9">
        <v>0</v>
      </c>
      <c r="BQ53" s="9">
        <v>0</v>
      </c>
      <c r="BR53" s="9">
        <v>0</v>
      </c>
      <c r="BS53" s="21">
        <f t="shared" si="0"/>
        <v>3185.3049999999989</v>
      </c>
    </row>
    <row r="54" spans="1:71">
      <c r="A54" s="7" t="s">
        <v>225</v>
      </c>
      <c r="B54" s="17">
        <v>26.300999999999998</v>
      </c>
      <c r="C54" s="17">
        <v>0.249</v>
      </c>
      <c r="D54" s="17">
        <v>0.41499999999999998</v>
      </c>
      <c r="E54" s="17">
        <v>0.39300000000000002</v>
      </c>
      <c r="F54" s="17">
        <v>26.741</v>
      </c>
      <c r="G54" s="17">
        <v>1.9990000000000001</v>
      </c>
      <c r="H54" s="17">
        <v>0.50800000000000001</v>
      </c>
      <c r="I54" s="17">
        <v>2.1150000000000002</v>
      </c>
      <c r="J54" s="17">
        <v>0.70899999999999996</v>
      </c>
      <c r="K54" s="17">
        <v>29.047999999999998</v>
      </c>
      <c r="L54" s="17">
        <v>14.483000000000001</v>
      </c>
      <c r="M54" s="17">
        <v>5.1760000000000002</v>
      </c>
      <c r="N54" s="17">
        <v>3.88</v>
      </c>
      <c r="O54" s="17">
        <v>2.11</v>
      </c>
      <c r="P54" s="17">
        <v>4.931</v>
      </c>
      <c r="Q54" s="17">
        <v>5.4939999999999998</v>
      </c>
      <c r="R54" s="17">
        <v>3.9769999999999999</v>
      </c>
      <c r="S54" s="17">
        <v>3.504</v>
      </c>
      <c r="T54" s="17">
        <v>5.6269999999999998</v>
      </c>
      <c r="U54" s="17">
        <v>4.8979999999999997</v>
      </c>
      <c r="V54" s="17">
        <v>37.103999999999999</v>
      </c>
      <c r="W54" s="17">
        <v>2.0510000000000002</v>
      </c>
      <c r="X54" s="17">
        <v>6.0170000000000003</v>
      </c>
      <c r="Y54" s="17">
        <v>20.244</v>
      </c>
      <c r="Z54" s="17">
        <v>0.44800000000000001</v>
      </c>
      <c r="AA54" s="17">
        <v>3.052</v>
      </c>
      <c r="AB54" s="17">
        <v>27.649000000000001</v>
      </c>
      <c r="AC54" s="17">
        <v>4.6619999999999999</v>
      </c>
      <c r="AD54" s="17">
        <v>19.084</v>
      </c>
      <c r="AE54" s="17">
        <v>15.111000000000001</v>
      </c>
      <c r="AF54" s="17">
        <v>10.625999999999999</v>
      </c>
      <c r="AG54" s="17">
        <v>9.0410000000000004</v>
      </c>
      <c r="AH54" s="17">
        <v>1.2649999999999999</v>
      </c>
      <c r="AI54" s="17">
        <v>3.843</v>
      </c>
      <c r="AJ54" s="17">
        <v>0.86</v>
      </c>
      <c r="AK54" s="17">
        <v>7.7880000000000003</v>
      </c>
      <c r="AL54" s="17">
        <v>2.7930000000000001</v>
      </c>
      <c r="AM54" s="17">
        <v>1.179</v>
      </c>
      <c r="AN54" s="17">
        <v>17.949000000000002</v>
      </c>
      <c r="AO54" s="17">
        <v>8.734</v>
      </c>
      <c r="AP54" s="17">
        <v>4.1559999999999997</v>
      </c>
      <c r="AQ54" s="17">
        <v>65.463999999999999</v>
      </c>
      <c r="AR54" s="17">
        <v>16.821999999999999</v>
      </c>
      <c r="AS54" s="17">
        <v>6.0579999999999998</v>
      </c>
      <c r="AT54" s="17">
        <v>26.359000000000002</v>
      </c>
      <c r="AU54" s="17">
        <v>12.316000000000001</v>
      </c>
      <c r="AV54" s="17">
        <v>6.2009999999999996</v>
      </c>
      <c r="AW54" s="17">
        <v>1.569</v>
      </c>
      <c r="AX54" s="17">
        <v>2.4390000000000001</v>
      </c>
      <c r="AY54" s="17">
        <v>9.2349999999999994</v>
      </c>
      <c r="AZ54" s="17">
        <v>0.67600000000000005</v>
      </c>
      <c r="BA54" s="17">
        <v>0.2</v>
      </c>
      <c r="BB54" s="17">
        <v>14.645</v>
      </c>
      <c r="BC54" s="17">
        <v>8.3000000000000007</v>
      </c>
      <c r="BD54" s="17">
        <v>1.972</v>
      </c>
      <c r="BE54" s="17">
        <v>6.242</v>
      </c>
      <c r="BF54" s="17">
        <v>3.2919999999999998</v>
      </c>
      <c r="BG54" s="17">
        <v>1.9379999999999999</v>
      </c>
      <c r="BH54" s="17">
        <v>1.22</v>
      </c>
      <c r="BI54" s="17">
        <v>0.76500000000000001</v>
      </c>
      <c r="BJ54" s="17">
        <v>0.878</v>
      </c>
      <c r="BK54" s="17">
        <v>0.92700000000000005</v>
      </c>
      <c r="BL54" s="10">
        <v>0</v>
      </c>
      <c r="BM54" s="10">
        <v>0</v>
      </c>
      <c r="BN54" s="10">
        <v>0</v>
      </c>
      <c r="BO54" s="17">
        <v>676.26199999999994</v>
      </c>
      <c r="BP54" s="10">
        <v>0</v>
      </c>
      <c r="BQ54" s="10">
        <v>0</v>
      </c>
      <c r="BR54" s="10">
        <v>0</v>
      </c>
      <c r="BS54" s="21">
        <f t="shared" si="0"/>
        <v>1209.9939999999999</v>
      </c>
    </row>
    <row r="55" spans="1:71">
      <c r="A55" s="7" t="s">
        <v>226</v>
      </c>
      <c r="B55" s="16">
        <v>15.635</v>
      </c>
      <c r="C55" s="16">
        <v>3.605</v>
      </c>
      <c r="D55" s="16">
        <v>6.3019999999999996</v>
      </c>
      <c r="E55" s="16">
        <v>7.7149999999999999</v>
      </c>
      <c r="F55" s="16">
        <v>13.259</v>
      </c>
      <c r="G55" s="16">
        <v>13.393000000000001</v>
      </c>
      <c r="H55" s="16">
        <v>8.6549999999999994</v>
      </c>
      <c r="I55" s="16">
        <v>13.125</v>
      </c>
      <c r="J55" s="16">
        <v>10.111000000000001</v>
      </c>
      <c r="K55" s="16">
        <v>42.19</v>
      </c>
      <c r="L55" s="16">
        <v>18.635000000000002</v>
      </c>
      <c r="M55" s="16">
        <v>17.202000000000002</v>
      </c>
      <c r="N55" s="16">
        <v>17.044</v>
      </c>
      <c r="O55" s="16">
        <v>12.081</v>
      </c>
      <c r="P55" s="16">
        <v>18.863</v>
      </c>
      <c r="Q55" s="16">
        <v>16.068000000000001</v>
      </c>
      <c r="R55" s="16">
        <v>16.786000000000001</v>
      </c>
      <c r="S55" s="16">
        <v>16.413</v>
      </c>
      <c r="T55" s="16">
        <v>15.656000000000001</v>
      </c>
      <c r="U55" s="16">
        <v>16.815000000000001</v>
      </c>
      <c r="V55" s="16">
        <v>21.475999999999999</v>
      </c>
      <c r="W55" s="16">
        <v>13.205</v>
      </c>
      <c r="X55" s="16">
        <v>16.248000000000001</v>
      </c>
      <c r="Y55" s="16">
        <v>28.469000000000001</v>
      </c>
      <c r="Z55" s="16">
        <v>8.1270000000000007</v>
      </c>
      <c r="AA55" s="16">
        <v>14.204000000000001</v>
      </c>
      <c r="AB55" s="16">
        <v>15.331</v>
      </c>
      <c r="AC55" s="16">
        <v>15.535</v>
      </c>
      <c r="AD55" s="16">
        <v>12.484</v>
      </c>
      <c r="AE55" s="16">
        <v>14.073</v>
      </c>
      <c r="AF55" s="16">
        <v>14.39</v>
      </c>
      <c r="AG55" s="16">
        <v>12.252000000000001</v>
      </c>
      <c r="AH55" s="16">
        <v>11.488</v>
      </c>
      <c r="AI55" s="16">
        <v>12.616</v>
      </c>
      <c r="AJ55" s="16">
        <v>8.0519999999999996</v>
      </c>
      <c r="AK55" s="16">
        <v>11.505000000000001</v>
      </c>
      <c r="AL55" s="16">
        <v>11.849</v>
      </c>
      <c r="AM55" s="16">
        <v>12.661</v>
      </c>
      <c r="AN55" s="16">
        <v>14.723000000000001</v>
      </c>
      <c r="AO55" s="16">
        <v>13.327</v>
      </c>
      <c r="AP55" s="16">
        <v>8.1590000000000007</v>
      </c>
      <c r="AQ55" s="16">
        <v>8.9849999999999994</v>
      </c>
      <c r="AR55" s="16">
        <v>9.4209999999999994</v>
      </c>
      <c r="AS55" s="16">
        <v>10.423</v>
      </c>
      <c r="AT55" s="16">
        <v>15.813000000000001</v>
      </c>
      <c r="AU55" s="16">
        <v>17.43</v>
      </c>
      <c r="AV55" s="16">
        <v>17.065000000000001</v>
      </c>
      <c r="AW55" s="16">
        <v>12.909000000000001</v>
      </c>
      <c r="AX55" s="16">
        <v>12.202999999999999</v>
      </c>
      <c r="AY55" s="16">
        <v>16.443999999999999</v>
      </c>
      <c r="AZ55" s="16">
        <v>7.0380000000000003</v>
      </c>
      <c r="BA55" s="16">
        <v>4.9080000000000004</v>
      </c>
      <c r="BB55" s="16">
        <v>16.196999999999999</v>
      </c>
      <c r="BC55" s="16">
        <v>16.484999999999999</v>
      </c>
      <c r="BD55" s="16">
        <v>12.093</v>
      </c>
      <c r="BE55" s="16">
        <v>17.038</v>
      </c>
      <c r="BF55" s="16">
        <v>11.782</v>
      </c>
      <c r="BG55" s="16">
        <v>10.372999999999999</v>
      </c>
      <c r="BH55" s="16">
        <v>10.917999999999999</v>
      </c>
      <c r="BI55" s="16">
        <v>7.6790000000000003</v>
      </c>
      <c r="BJ55" s="16">
        <v>12.513</v>
      </c>
      <c r="BK55" s="16">
        <v>10.435</v>
      </c>
      <c r="BL55" s="9">
        <v>0</v>
      </c>
      <c r="BM55" s="9">
        <v>0</v>
      </c>
      <c r="BN55" s="16">
        <v>25.702000000000002</v>
      </c>
      <c r="BO55" s="16">
        <v>17.943000000000001</v>
      </c>
      <c r="BP55" s="9">
        <v>0</v>
      </c>
      <c r="BQ55" s="16">
        <v>19.902000000000001</v>
      </c>
      <c r="BR55" s="16">
        <v>17.651</v>
      </c>
      <c r="BS55" s="21">
        <f t="shared" si="0"/>
        <v>929.07699999999988</v>
      </c>
    </row>
    <row r="56" spans="1:71">
      <c r="A56" s="7" t="s">
        <v>227</v>
      </c>
      <c r="B56" s="17">
        <v>2.71</v>
      </c>
      <c r="C56" s="17">
        <v>0.625</v>
      </c>
      <c r="D56" s="17">
        <v>1.0920000000000001</v>
      </c>
      <c r="E56" s="17">
        <v>1.337</v>
      </c>
      <c r="F56" s="17">
        <v>2.298</v>
      </c>
      <c r="G56" s="17">
        <v>2.3210000000000002</v>
      </c>
      <c r="H56" s="17">
        <v>1.5</v>
      </c>
      <c r="I56" s="17">
        <v>2.2749999999999999</v>
      </c>
      <c r="J56" s="17">
        <v>1.752</v>
      </c>
      <c r="K56" s="17">
        <v>7.3120000000000003</v>
      </c>
      <c r="L56" s="17">
        <v>3.23</v>
      </c>
      <c r="M56" s="17">
        <v>2.9820000000000002</v>
      </c>
      <c r="N56" s="17">
        <v>2.9540000000000002</v>
      </c>
      <c r="O56" s="17">
        <v>2.0939999999999999</v>
      </c>
      <c r="P56" s="17">
        <v>3.2690000000000001</v>
      </c>
      <c r="Q56" s="17">
        <v>2.7850000000000001</v>
      </c>
      <c r="R56" s="17">
        <v>2.9089999999999998</v>
      </c>
      <c r="S56" s="17">
        <v>2.8450000000000002</v>
      </c>
      <c r="T56" s="17">
        <v>2.714</v>
      </c>
      <c r="U56" s="17">
        <v>2.9140000000000001</v>
      </c>
      <c r="V56" s="17">
        <v>3.722</v>
      </c>
      <c r="W56" s="17">
        <v>2.2890000000000001</v>
      </c>
      <c r="X56" s="17">
        <v>2.8159999999999998</v>
      </c>
      <c r="Y56" s="17">
        <v>4.9340000000000002</v>
      </c>
      <c r="Z56" s="17">
        <v>1.409</v>
      </c>
      <c r="AA56" s="17">
        <v>2.4620000000000002</v>
      </c>
      <c r="AB56" s="17">
        <v>2.657</v>
      </c>
      <c r="AC56" s="17">
        <v>2.6930000000000001</v>
      </c>
      <c r="AD56" s="17">
        <v>2.1640000000000001</v>
      </c>
      <c r="AE56" s="17">
        <v>2.4390000000000001</v>
      </c>
      <c r="AF56" s="17">
        <v>2.4940000000000002</v>
      </c>
      <c r="AG56" s="17">
        <v>2.1240000000000001</v>
      </c>
      <c r="AH56" s="17">
        <v>1.9910000000000001</v>
      </c>
      <c r="AI56" s="17">
        <v>2.1869999999999998</v>
      </c>
      <c r="AJ56" s="17">
        <v>1.3959999999999999</v>
      </c>
      <c r="AK56" s="17">
        <v>1.994</v>
      </c>
      <c r="AL56" s="17">
        <v>2.0539999999999998</v>
      </c>
      <c r="AM56" s="17">
        <v>2.194</v>
      </c>
      <c r="AN56" s="17">
        <v>2.552</v>
      </c>
      <c r="AO56" s="17">
        <v>2.31</v>
      </c>
      <c r="AP56" s="17">
        <v>1.4139999999999999</v>
      </c>
      <c r="AQ56" s="17">
        <v>1.5569999999999999</v>
      </c>
      <c r="AR56" s="17">
        <v>1.633</v>
      </c>
      <c r="AS56" s="17">
        <v>1.8069999999999999</v>
      </c>
      <c r="AT56" s="17">
        <v>2.7410000000000001</v>
      </c>
      <c r="AU56" s="17">
        <v>3.0209999999999999</v>
      </c>
      <c r="AV56" s="17">
        <v>2.9580000000000002</v>
      </c>
      <c r="AW56" s="17">
        <v>2.2370000000000001</v>
      </c>
      <c r="AX56" s="17">
        <v>2.1150000000000002</v>
      </c>
      <c r="AY56" s="17">
        <v>2.85</v>
      </c>
      <c r="AZ56" s="17">
        <v>1.22</v>
      </c>
      <c r="BA56" s="17">
        <v>0.85099999999999998</v>
      </c>
      <c r="BB56" s="17">
        <v>2.8069999999999999</v>
      </c>
      <c r="BC56" s="17">
        <v>2.8570000000000002</v>
      </c>
      <c r="BD56" s="17">
        <v>2.0960000000000001</v>
      </c>
      <c r="BE56" s="17">
        <v>2.9529999999999998</v>
      </c>
      <c r="BF56" s="17">
        <v>2.0419999999999998</v>
      </c>
      <c r="BG56" s="17">
        <v>1.798</v>
      </c>
      <c r="BH56" s="17">
        <v>1.8919999999999999</v>
      </c>
      <c r="BI56" s="17">
        <v>1.331</v>
      </c>
      <c r="BJ56" s="17">
        <v>2.169</v>
      </c>
      <c r="BK56" s="17">
        <v>1.8089999999999999</v>
      </c>
      <c r="BL56" s="10">
        <v>0</v>
      </c>
      <c r="BM56" s="10">
        <v>0</v>
      </c>
      <c r="BN56" s="17">
        <v>4.4550000000000001</v>
      </c>
      <c r="BO56" s="17">
        <v>3.11</v>
      </c>
      <c r="BP56" s="10">
        <v>0</v>
      </c>
      <c r="BQ56" s="17">
        <v>3.4489999999999998</v>
      </c>
      <c r="BR56" s="17">
        <v>3.0590000000000002</v>
      </c>
      <c r="BS56" s="21">
        <f t="shared" si="0"/>
        <v>161.03000000000003</v>
      </c>
    </row>
    <row r="57" spans="1:71">
      <c r="A57" s="7" t="s">
        <v>228</v>
      </c>
      <c r="B57" s="16">
        <v>5.4939999999999998</v>
      </c>
      <c r="C57" s="16">
        <v>6.6000000000000003E-2</v>
      </c>
      <c r="D57" s="16">
        <v>0.35799999999999998</v>
      </c>
      <c r="E57" s="16">
        <v>0.92700000000000005</v>
      </c>
      <c r="F57" s="16">
        <v>49.210999999999999</v>
      </c>
      <c r="G57" s="16">
        <v>2.46</v>
      </c>
      <c r="H57" s="16">
        <v>2.105</v>
      </c>
      <c r="I57" s="16">
        <v>6.4180000000000001</v>
      </c>
      <c r="J57" s="16">
        <v>2.6339999999999999</v>
      </c>
      <c r="K57" s="16">
        <v>16.713000000000001</v>
      </c>
      <c r="L57" s="16">
        <v>16.504000000000001</v>
      </c>
      <c r="M57" s="16">
        <v>12.145</v>
      </c>
      <c r="N57" s="16">
        <v>13.69</v>
      </c>
      <c r="O57" s="16">
        <v>9.0030000000000001</v>
      </c>
      <c r="P57" s="16">
        <v>13.430999999999999</v>
      </c>
      <c r="Q57" s="16">
        <v>14.898999999999999</v>
      </c>
      <c r="R57" s="16">
        <v>7.3570000000000002</v>
      </c>
      <c r="S57" s="16">
        <v>3.7040000000000002</v>
      </c>
      <c r="T57" s="16">
        <v>13.052</v>
      </c>
      <c r="U57" s="16">
        <v>7.87</v>
      </c>
      <c r="V57" s="16">
        <v>19.234000000000002</v>
      </c>
      <c r="W57" s="16">
        <v>4.8049999999999997</v>
      </c>
      <c r="X57" s="16">
        <v>11.243</v>
      </c>
      <c r="Y57" s="16">
        <v>40.991999999999997</v>
      </c>
      <c r="Z57" s="16">
        <v>2.5419999999999998</v>
      </c>
      <c r="AA57" s="16">
        <v>7.9260000000000002</v>
      </c>
      <c r="AB57" s="16">
        <v>110.286</v>
      </c>
      <c r="AC57" s="16">
        <v>17.190999999999999</v>
      </c>
      <c r="AD57" s="16">
        <v>167.535</v>
      </c>
      <c r="AE57" s="16">
        <v>69.387</v>
      </c>
      <c r="AF57" s="16">
        <v>21.152999999999999</v>
      </c>
      <c r="AG57" s="16">
        <v>17.989999999999998</v>
      </c>
      <c r="AH57" s="16">
        <v>2.7130000000000001</v>
      </c>
      <c r="AI57" s="16">
        <v>35.213999999999999</v>
      </c>
      <c r="AJ57" s="16">
        <v>1.75</v>
      </c>
      <c r="AK57" s="16">
        <v>22.013000000000002</v>
      </c>
      <c r="AL57" s="16">
        <v>15.044</v>
      </c>
      <c r="AM57" s="16">
        <v>9.4179999999999993</v>
      </c>
      <c r="AN57" s="16">
        <v>23.346</v>
      </c>
      <c r="AO57" s="16">
        <v>59.073</v>
      </c>
      <c r="AP57" s="16">
        <v>10.664</v>
      </c>
      <c r="AQ57" s="16">
        <v>11.278</v>
      </c>
      <c r="AR57" s="16">
        <v>11.567</v>
      </c>
      <c r="AS57" s="16">
        <v>34.165999999999997</v>
      </c>
      <c r="AT57" s="16">
        <v>635.36400000000003</v>
      </c>
      <c r="AU57" s="16">
        <v>39.814</v>
      </c>
      <c r="AV57" s="16">
        <v>55.481000000000002</v>
      </c>
      <c r="AW57" s="16">
        <v>6.82</v>
      </c>
      <c r="AX57" s="16">
        <v>9.2850000000000001</v>
      </c>
      <c r="AY57" s="16">
        <v>49.533999999999999</v>
      </c>
      <c r="AZ57" s="16">
        <v>2.4750000000000001</v>
      </c>
      <c r="BA57" s="16">
        <v>0.98899999999999999</v>
      </c>
      <c r="BB57" s="16">
        <v>75.822000000000003</v>
      </c>
      <c r="BC57" s="16">
        <v>13.583</v>
      </c>
      <c r="BD57" s="16">
        <v>10.659000000000001</v>
      </c>
      <c r="BE57" s="16">
        <v>38.704000000000001</v>
      </c>
      <c r="BF57" s="16">
        <v>8.2769999999999992</v>
      </c>
      <c r="BG57" s="16">
        <v>3.359</v>
      </c>
      <c r="BH57" s="16">
        <v>3.7810000000000001</v>
      </c>
      <c r="BI57" s="16">
        <v>1.49</v>
      </c>
      <c r="BJ57" s="16">
        <v>2.722</v>
      </c>
      <c r="BK57" s="16">
        <v>3.411</v>
      </c>
      <c r="BL57" s="9">
        <v>0</v>
      </c>
      <c r="BM57" s="9">
        <v>0</v>
      </c>
      <c r="BN57" s="9">
        <v>0</v>
      </c>
      <c r="BO57" s="16">
        <v>94.283000000000001</v>
      </c>
      <c r="BP57" s="9">
        <v>0</v>
      </c>
      <c r="BQ57" s="16">
        <v>0.58599999999999997</v>
      </c>
      <c r="BR57" s="16">
        <v>365.55500000000001</v>
      </c>
      <c r="BS57" s="21">
        <f t="shared" si="0"/>
        <v>2346.5650000000001</v>
      </c>
    </row>
    <row r="58" spans="1:71">
      <c r="A58" s="7" t="s">
        <v>229</v>
      </c>
      <c r="B58" s="17">
        <v>3.5630000000000002</v>
      </c>
      <c r="C58" s="17">
        <v>3.3000000000000002E-2</v>
      </c>
      <c r="D58" s="10">
        <v>0</v>
      </c>
      <c r="E58" s="17">
        <v>0.151</v>
      </c>
      <c r="F58" s="17">
        <v>4.8209999999999997</v>
      </c>
      <c r="G58" s="17">
        <v>0.53</v>
      </c>
      <c r="H58" s="17">
        <v>0.4</v>
      </c>
      <c r="I58" s="17">
        <v>0.58099999999999996</v>
      </c>
      <c r="J58" s="17">
        <v>0.17399999999999999</v>
      </c>
      <c r="K58" s="17">
        <v>2.2909999999999999</v>
      </c>
      <c r="L58" s="17">
        <v>2.9630000000000001</v>
      </c>
      <c r="M58" s="17">
        <v>2.0150000000000001</v>
      </c>
      <c r="N58" s="17">
        <v>0.86499999999999999</v>
      </c>
      <c r="O58" s="17">
        <v>1.278</v>
      </c>
      <c r="P58" s="17">
        <v>1.6919999999999999</v>
      </c>
      <c r="Q58" s="17">
        <v>2.4359999999999999</v>
      </c>
      <c r="R58" s="17">
        <v>2.6549999999999998</v>
      </c>
      <c r="S58" s="17">
        <v>1.8140000000000001</v>
      </c>
      <c r="T58" s="17">
        <v>2.9180000000000001</v>
      </c>
      <c r="U58" s="17">
        <v>2.6850000000000001</v>
      </c>
      <c r="V58" s="17">
        <v>9.766</v>
      </c>
      <c r="W58" s="17">
        <v>0.77100000000000002</v>
      </c>
      <c r="X58" s="17">
        <v>2.7410000000000001</v>
      </c>
      <c r="Y58" s="17">
        <v>7.891</v>
      </c>
      <c r="Z58" s="17">
        <v>0.48599999999999999</v>
      </c>
      <c r="AA58" s="17">
        <v>1.55</v>
      </c>
      <c r="AB58" s="17">
        <v>57.411000000000001</v>
      </c>
      <c r="AC58" s="17">
        <v>2.492</v>
      </c>
      <c r="AD58" s="17">
        <v>4.6100000000000003</v>
      </c>
      <c r="AE58" s="17">
        <v>3.7050000000000001</v>
      </c>
      <c r="AF58" s="17">
        <v>2.0659999999999998</v>
      </c>
      <c r="AG58" s="17">
        <v>1.911</v>
      </c>
      <c r="AH58" s="17">
        <v>0.26300000000000001</v>
      </c>
      <c r="AI58" s="17">
        <v>3.1360000000000001</v>
      </c>
      <c r="AJ58" s="17">
        <v>7.9000000000000001E-2</v>
      </c>
      <c r="AK58" s="17">
        <v>2.472</v>
      </c>
      <c r="AL58" s="17">
        <v>1.337</v>
      </c>
      <c r="AM58" s="17">
        <v>1.4530000000000001</v>
      </c>
      <c r="AN58" s="17">
        <v>2.4510000000000001</v>
      </c>
      <c r="AO58" s="17">
        <v>6.1059999999999999</v>
      </c>
      <c r="AP58" s="17">
        <v>3.4830000000000001</v>
      </c>
      <c r="AQ58" s="17">
        <v>3.39</v>
      </c>
      <c r="AR58" s="17">
        <v>1.92</v>
      </c>
      <c r="AS58" s="17">
        <v>11.144</v>
      </c>
      <c r="AT58" s="17">
        <v>13.183</v>
      </c>
      <c r="AU58" s="17">
        <v>174.298</v>
      </c>
      <c r="AV58" s="17">
        <v>9.7249999999999996</v>
      </c>
      <c r="AW58" s="17">
        <v>1.9379999999999999</v>
      </c>
      <c r="AX58" s="17">
        <v>1.9750000000000001</v>
      </c>
      <c r="AY58" s="17">
        <v>9.7949999999999999</v>
      </c>
      <c r="AZ58" s="17">
        <v>0.98599999999999999</v>
      </c>
      <c r="BA58" s="17">
        <v>4.4999999999999998E-2</v>
      </c>
      <c r="BB58" s="17">
        <v>22.504999999999999</v>
      </c>
      <c r="BC58" s="17">
        <v>19.369</v>
      </c>
      <c r="BD58" s="17">
        <v>1.927</v>
      </c>
      <c r="BE58" s="17">
        <v>0.78900000000000003</v>
      </c>
      <c r="BF58" s="17">
        <v>0.50600000000000001</v>
      </c>
      <c r="BG58" s="17">
        <v>1.391</v>
      </c>
      <c r="BH58" s="17">
        <v>0.95299999999999996</v>
      </c>
      <c r="BI58" s="17">
        <v>6.0000000000000001E-3</v>
      </c>
      <c r="BJ58" s="17">
        <v>0.41599999999999998</v>
      </c>
      <c r="BK58" s="17">
        <v>2.3519999999999999</v>
      </c>
      <c r="BL58" s="10">
        <v>0</v>
      </c>
      <c r="BM58" s="10">
        <v>0</v>
      </c>
      <c r="BN58" s="10">
        <v>0</v>
      </c>
      <c r="BO58" s="17">
        <v>16.539000000000001</v>
      </c>
      <c r="BP58" s="10">
        <v>0</v>
      </c>
      <c r="BQ58" s="17">
        <v>1.8720000000000001</v>
      </c>
      <c r="BR58" s="17">
        <v>201.08500000000001</v>
      </c>
      <c r="BS58" s="21">
        <f t="shared" si="0"/>
        <v>648.15399999999988</v>
      </c>
    </row>
    <row r="59" spans="1:71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17.117999999999999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-2.8759999999999999</v>
      </c>
      <c r="BR59" s="16">
        <v>291.64800000000002</v>
      </c>
      <c r="BS59" s="21">
        <f t="shared" si="0"/>
        <v>305.89000000000004</v>
      </c>
    </row>
    <row r="60" spans="1:71">
      <c r="A60" s="7" t="s">
        <v>231</v>
      </c>
      <c r="B60" s="10">
        <v>0</v>
      </c>
      <c r="C60" s="10">
        <v>0</v>
      </c>
      <c r="D60" s="10">
        <v>0</v>
      </c>
      <c r="E60" s="17">
        <v>6.9000000000000006E-2</v>
      </c>
      <c r="F60" s="17">
        <v>25.469000000000001</v>
      </c>
      <c r="G60" s="17">
        <v>1.7929999999999999</v>
      </c>
      <c r="H60" s="17">
        <v>9.0999999999999998E-2</v>
      </c>
      <c r="I60" s="17">
        <v>0.35699999999999998</v>
      </c>
      <c r="J60" s="17">
        <v>1.3260000000000001</v>
      </c>
      <c r="K60" s="17">
        <v>1.9330000000000001</v>
      </c>
      <c r="L60" s="17">
        <v>16.532</v>
      </c>
      <c r="M60" s="17">
        <v>11.071999999999999</v>
      </c>
      <c r="N60" s="17">
        <v>0.79600000000000004</v>
      </c>
      <c r="O60" s="17">
        <v>0.26800000000000002</v>
      </c>
      <c r="P60" s="17">
        <v>0.28299999999999997</v>
      </c>
      <c r="Q60" s="17">
        <v>0.82599999999999996</v>
      </c>
      <c r="R60" s="17">
        <v>1.101</v>
      </c>
      <c r="S60" s="17">
        <v>0.878</v>
      </c>
      <c r="T60" s="17">
        <v>0.54700000000000004</v>
      </c>
      <c r="U60" s="17">
        <v>11.28</v>
      </c>
      <c r="V60" s="17">
        <v>0.54300000000000004</v>
      </c>
      <c r="W60" s="17">
        <v>3.04</v>
      </c>
      <c r="X60" s="17">
        <v>1.2150000000000001</v>
      </c>
      <c r="Y60" s="17">
        <v>2.1760000000000002</v>
      </c>
      <c r="Z60" s="10">
        <v>0</v>
      </c>
      <c r="AA60" s="17">
        <v>1.2010000000000001</v>
      </c>
      <c r="AB60" s="17">
        <v>3.5659999999999998</v>
      </c>
      <c r="AC60" s="17">
        <v>0.66300000000000003</v>
      </c>
      <c r="AD60" s="17">
        <v>3.7229999999999999</v>
      </c>
      <c r="AE60" s="17">
        <v>41.238</v>
      </c>
      <c r="AF60" s="17">
        <v>2.5550000000000002</v>
      </c>
      <c r="AG60" s="17">
        <v>0.124</v>
      </c>
      <c r="AH60" s="17">
        <v>0.505</v>
      </c>
      <c r="AI60" s="17">
        <v>0.56699999999999995</v>
      </c>
      <c r="AJ60" s="10">
        <v>0</v>
      </c>
      <c r="AK60" s="17">
        <v>1.222</v>
      </c>
      <c r="AL60" s="17">
        <v>3.1259999999999999</v>
      </c>
      <c r="AM60" s="17">
        <v>0.95399999999999996</v>
      </c>
      <c r="AN60" s="17">
        <v>7.7779999999999996</v>
      </c>
      <c r="AO60" s="17">
        <v>5.7</v>
      </c>
      <c r="AP60" s="17">
        <v>4.6820000000000004</v>
      </c>
      <c r="AQ60" s="17">
        <v>4.0869999999999997</v>
      </c>
      <c r="AR60" s="10">
        <v>0</v>
      </c>
      <c r="AS60" s="17">
        <v>0.46800000000000003</v>
      </c>
      <c r="AT60" s="17">
        <v>2.6349999999999998</v>
      </c>
      <c r="AU60" s="17">
        <v>1.218</v>
      </c>
      <c r="AV60" s="17">
        <v>0.997</v>
      </c>
      <c r="AW60" s="17">
        <v>13.143000000000001</v>
      </c>
      <c r="AX60" s="17">
        <v>1.2190000000000001</v>
      </c>
      <c r="AY60" s="17">
        <v>1.97</v>
      </c>
      <c r="AZ60" s="17">
        <v>0.33300000000000002</v>
      </c>
      <c r="BA60" s="17">
        <v>0.61899999999999999</v>
      </c>
      <c r="BB60" s="17">
        <v>1.9139999999999999</v>
      </c>
      <c r="BC60" s="17">
        <v>5.7309999999999999</v>
      </c>
      <c r="BD60" s="17">
        <v>1.1579999999999999</v>
      </c>
      <c r="BE60" s="17">
        <v>5.532</v>
      </c>
      <c r="BF60" s="17">
        <v>0.56799999999999995</v>
      </c>
      <c r="BG60" s="17">
        <v>2.2690000000000001</v>
      </c>
      <c r="BH60" s="17">
        <v>1.6180000000000001</v>
      </c>
      <c r="BI60" s="17">
        <v>0.23699999999999999</v>
      </c>
      <c r="BJ60" s="17">
        <v>0.32700000000000001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21">
        <f t="shared" si="0"/>
        <v>205.24199999999993</v>
      </c>
    </row>
    <row r="61" spans="1:71">
      <c r="A61" s="7" t="s">
        <v>232</v>
      </c>
      <c r="B61" s="16">
        <v>0.61499999999999999</v>
      </c>
      <c r="C61" s="16">
        <v>2E-3</v>
      </c>
      <c r="D61" s="9">
        <v>0</v>
      </c>
      <c r="E61" s="16">
        <v>1.9E-2</v>
      </c>
      <c r="F61" s="16">
        <v>0.88100000000000001</v>
      </c>
      <c r="G61" s="16">
        <v>5.8000000000000003E-2</v>
      </c>
      <c r="H61" s="16">
        <v>2.7E-2</v>
      </c>
      <c r="I61" s="16">
        <v>0.121</v>
      </c>
      <c r="J61" s="16">
        <v>4.3999999999999997E-2</v>
      </c>
      <c r="K61" s="16">
        <v>0.441</v>
      </c>
      <c r="L61" s="16">
        <v>0.41299999999999998</v>
      </c>
      <c r="M61" s="16">
        <v>0.19</v>
      </c>
      <c r="N61" s="16">
        <v>0.157</v>
      </c>
      <c r="O61" s="16">
        <v>0.17100000000000001</v>
      </c>
      <c r="P61" s="16">
        <v>0.36</v>
      </c>
      <c r="Q61" s="16">
        <v>0.45500000000000002</v>
      </c>
      <c r="R61" s="16">
        <v>0.124</v>
      </c>
      <c r="S61" s="16">
        <v>0.111</v>
      </c>
      <c r="T61" s="16">
        <v>0.27</v>
      </c>
      <c r="U61" s="16">
        <v>0.114</v>
      </c>
      <c r="V61" s="16">
        <v>0.502</v>
      </c>
      <c r="W61" s="16">
        <v>8.1000000000000003E-2</v>
      </c>
      <c r="X61" s="16">
        <v>0.22</v>
      </c>
      <c r="Y61" s="16">
        <v>1.681</v>
      </c>
      <c r="Z61" s="16">
        <v>4.4999999999999998E-2</v>
      </c>
      <c r="AA61" s="16">
        <v>0.183</v>
      </c>
      <c r="AB61" s="16">
        <v>1.9610000000000001</v>
      </c>
      <c r="AC61" s="16">
        <v>0.70699999999999996</v>
      </c>
      <c r="AD61" s="16">
        <v>5.7190000000000003</v>
      </c>
      <c r="AE61" s="16">
        <v>2.2149999999999999</v>
      </c>
      <c r="AF61" s="16">
        <v>0.73399999999999999</v>
      </c>
      <c r="AG61" s="16">
        <v>0.71599999999999997</v>
      </c>
      <c r="AH61" s="16">
        <v>0.113</v>
      </c>
      <c r="AI61" s="16">
        <v>0.97799999999999998</v>
      </c>
      <c r="AJ61" s="16">
        <v>5.3999999999999999E-2</v>
      </c>
      <c r="AK61" s="16">
        <v>0.495</v>
      </c>
      <c r="AL61" s="16">
        <v>0.248</v>
      </c>
      <c r="AM61" s="16">
        <v>0.33500000000000002</v>
      </c>
      <c r="AN61" s="16">
        <v>0.97799999999999998</v>
      </c>
      <c r="AO61" s="16">
        <v>1.2290000000000001</v>
      </c>
      <c r="AP61" s="16">
        <v>1.7709999999999999</v>
      </c>
      <c r="AQ61" s="16">
        <v>1.7569999999999999</v>
      </c>
      <c r="AR61" s="16">
        <v>1.367</v>
      </c>
      <c r="AS61" s="16">
        <v>0.59</v>
      </c>
      <c r="AT61" s="16">
        <v>4.6669999999999998</v>
      </c>
      <c r="AU61" s="16">
        <v>1.2430000000000001</v>
      </c>
      <c r="AV61" s="16">
        <v>3.085</v>
      </c>
      <c r="AW61" s="16">
        <v>0.79400000000000004</v>
      </c>
      <c r="AX61" s="16">
        <v>3.137</v>
      </c>
      <c r="AY61" s="16">
        <v>3.1850000000000001</v>
      </c>
      <c r="AZ61" s="16">
        <v>4.2999999999999997E-2</v>
      </c>
      <c r="BA61" s="16">
        <v>3.5999999999999997E-2</v>
      </c>
      <c r="BB61" s="16">
        <v>4.9400000000000004</v>
      </c>
      <c r="BC61" s="16">
        <v>5.9610000000000003</v>
      </c>
      <c r="BD61" s="16">
        <v>1.8520000000000001</v>
      </c>
      <c r="BE61" s="16">
        <v>2.7869999999999999</v>
      </c>
      <c r="BF61" s="16">
        <v>1.869</v>
      </c>
      <c r="BG61" s="16">
        <v>0.35099999999999998</v>
      </c>
      <c r="BH61" s="16">
        <v>0.215</v>
      </c>
      <c r="BI61" s="16">
        <v>0.40600000000000003</v>
      </c>
      <c r="BJ61" s="16">
        <v>3.1E-2</v>
      </c>
      <c r="BK61" s="16">
        <v>0.14099999999999999</v>
      </c>
      <c r="BL61" s="9">
        <v>0</v>
      </c>
      <c r="BM61" s="9">
        <v>0</v>
      </c>
      <c r="BN61" s="9">
        <v>0</v>
      </c>
      <c r="BO61" s="16">
        <v>347.62200000000001</v>
      </c>
      <c r="BP61" s="9">
        <v>0</v>
      </c>
      <c r="BQ61" s="16">
        <v>4.7969999999999997</v>
      </c>
      <c r="BR61" s="9">
        <v>0</v>
      </c>
      <c r="BS61" s="21">
        <f t="shared" si="0"/>
        <v>416.41400000000004</v>
      </c>
    </row>
    <row r="62" spans="1:71">
      <c r="A62" s="7" t="s">
        <v>233</v>
      </c>
      <c r="B62" s="17">
        <v>2.6960000000000002</v>
      </c>
      <c r="C62" s="17">
        <v>1.4E-2</v>
      </c>
      <c r="D62" s="17">
        <v>8.3000000000000004E-2</v>
      </c>
      <c r="E62" s="17">
        <v>0.15</v>
      </c>
      <c r="F62" s="17">
        <v>8.9350000000000005</v>
      </c>
      <c r="G62" s="17">
        <v>0.36299999999999999</v>
      </c>
      <c r="H62" s="17">
        <v>0.13900000000000001</v>
      </c>
      <c r="I62" s="17">
        <v>0.877</v>
      </c>
      <c r="J62" s="17">
        <v>0.29399999999999998</v>
      </c>
      <c r="K62" s="17">
        <v>3.762</v>
      </c>
      <c r="L62" s="17">
        <v>2.7370000000000001</v>
      </c>
      <c r="M62" s="17">
        <v>1.458</v>
      </c>
      <c r="N62" s="17">
        <v>1.673</v>
      </c>
      <c r="O62" s="17">
        <v>2.0209999999999999</v>
      </c>
      <c r="P62" s="17">
        <v>2.3490000000000002</v>
      </c>
      <c r="Q62" s="17">
        <v>3.056</v>
      </c>
      <c r="R62" s="17">
        <v>0.70799999999999996</v>
      </c>
      <c r="S62" s="17">
        <v>0.70299999999999996</v>
      </c>
      <c r="T62" s="17">
        <v>2.0179999999999998</v>
      </c>
      <c r="U62" s="17">
        <v>1.369</v>
      </c>
      <c r="V62" s="17">
        <v>3.2229999999999999</v>
      </c>
      <c r="W62" s="17">
        <v>0.53400000000000003</v>
      </c>
      <c r="X62" s="17">
        <v>1.716</v>
      </c>
      <c r="Y62" s="17">
        <v>11.817</v>
      </c>
      <c r="Z62" s="17">
        <v>0.66600000000000004</v>
      </c>
      <c r="AA62" s="17">
        <v>2.7109999999999999</v>
      </c>
      <c r="AB62" s="17">
        <v>23.016999999999999</v>
      </c>
      <c r="AC62" s="17">
        <v>4.4569999999999999</v>
      </c>
      <c r="AD62" s="17">
        <v>26.186</v>
      </c>
      <c r="AE62" s="17">
        <v>12.173</v>
      </c>
      <c r="AF62" s="17">
        <v>9.3030000000000008</v>
      </c>
      <c r="AG62" s="17">
        <v>3.8380000000000001</v>
      </c>
      <c r="AH62" s="17">
        <v>0.63700000000000001</v>
      </c>
      <c r="AI62" s="17">
        <v>6.8079999999999998</v>
      </c>
      <c r="AJ62" s="17">
        <v>0.34499999999999997</v>
      </c>
      <c r="AK62" s="17">
        <v>1.696</v>
      </c>
      <c r="AL62" s="17">
        <v>1.5780000000000001</v>
      </c>
      <c r="AM62" s="17">
        <v>2.7469999999999999</v>
      </c>
      <c r="AN62" s="17">
        <v>9.3800000000000008</v>
      </c>
      <c r="AO62" s="17">
        <v>9.6229999999999993</v>
      </c>
      <c r="AP62" s="17">
        <v>7.0279999999999996</v>
      </c>
      <c r="AQ62" s="17">
        <v>7.032</v>
      </c>
      <c r="AR62" s="17">
        <v>5.4829999999999997</v>
      </c>
      <c r="AS62" s="17">
        <v>3.302</v>
      </c>
      <c r="AT62" s="17">
        <v>32.213000000000001</v>
      </c>
      <c r="AU62" s="17">
        <v>8.3409999999999993</v>
      </c>
      <c r="AV62" s="17">
        <v>18.052</v>
      </c>
      <c r="AW62" s="17">
        <v>5.319</v>
      </c>
      <c r="AX62" s="17">
        <v>2.3180000000000001</v>
      </c>
      <c r="AY62" s="17">
        <v>28.698</v>
      </c>
      <c r="AZ62" s="17">
        <v>0.29399999999999998</v>
      </c>
      <c r="BA62" s="17">
        <v>0.19700000000000001</v>
      </c>
      <c r="BB62" s="17">
        <v>28.573</v>
      </c>
      <c r="BC62" s="17">
        <v>21.838999999999999</v>
      </c>
      <c r="BD62" s="17">
        <v>6.9130000000000003</v>
      </c>
      <c r="BE62" s="17">
        <v>10.557</v>
      </c>
      <c r="BF62" s="17">
        <v>3.5910000000000002</v>
      </c>
      <c r="BG62" s="17">
        <v>1.5940000000000001</v>
      </c>
      <c r="BH62" s="17">
        <v>1.901</v>
      </c>
      <c r="BI62" s="17">
        <v>0.30099999999999999</v>
      </c>
      <c r="BJ62" s="17">
        <v>0.68500000000000005</v>
      </c>
      <c r="BK62" s="17">
        <v>5.8049999999999997</v>
      </c>
      <c r="BL62" s="10">
        <v>0</v>
      </c>
      <c r="BM62" s="10">
        <v>0</v>
      </c>
      <c r="BN62" s="10">
        <v>0</v>
      </c>
      <c r="BO62" s="17">
        <v>2.0470000000000002</v>
      </c>
      <c r="BP62" s="10">
        <v>0</v>
      </c>
      <c r="BQ62" s="10">
        <v>0</v>
      </c>
      <c r="BR62" s="10">
        <v>0</v>
      </c>
      <c r="BS62" s="21">
        <f t="shared" si="0"/>
        <v>369.94299999999993</v>
      </c>
    </row>
    <row r="63" spans="1:71">
      <c r="A63" s="7" t="s">
        <v>234</v>
      </c>
      <c r="B63" s="16">
        <v>4.1470000000000002</v>
      </c>
      <c r="C63" s="16">
        <v>0.95599999999999996</v>
      </c>
      <c r="D63" s="16">
        <v>1.671</v>
      </c>
      <c r="E63" s="16">
        <v>2.0459999999999998</v>
      </c>
      <c r="F63" s="16">
        <v>3.516</v>
      </c>
      <c r="G63" s="16">
        <v>3.552</v>
      </c>
      <c r="H63" s="16">
        <v>2.2949999999999999</v>
      </c>
      <c r="I63" s="16">
        <v>3.4809999999999999</v>
      </c>
      <c r="J63" s="16">
        <v>2.6819999999999999</v>
      </c>
      <c r="K63" s="16">
        <v>11.19</v>
      </c>
      <c r="L63" s="16">
        <v>4.9420000000000002</v>
      </c>
      <c r="M63" s="16">
        <v>4.5620000000000003</v>
      </c>
      <c r="N63" s="16">
        <v>4.5199999999999996</v>
      </c>
      <c r="O63" s="16">
        <v>3.2040000000000002</v>
      </c>
      <c r="P63" s="16">
        <v>5.0030000000000001</v>
      </c>
      <c r="Q63" s="16">
        <v>4.2610000000000001</v>
      </c>
      <c r="R63" s="16">
        <v>4.452</v>
      </c>
      <c r="S63" s="16">
        <v>4.3529999999999998</v>
      </c>
      <c r="T63" s="16">
        <v>4.1520000000000001</v>
      </c>
      <c r="U63" s="16">
        <v>4.46</v>
      </c>
      <c r="V63" s="16">
        <v>5.6959999999999997</v>
      </c>
      <c r="W63" s="16">
        <v>3.5019999999999998</v>
      </c>
      <c r="X63" s="16">
        <v>4.3090000000000002</v>
      </c>
      <c r="Y63" s="16">
        <v>7.55</v>
      </c>
      <c r="Z63" s="16">
        <v>2.1549999999999998</v>
      </c>
      <c r="AA63" s="16">
        <v>3.7669999999999999</v>
      </c>
      <c r="AB63" s="16">
        <v>4.0659999999999998</v>
      </c>
      <c r="AC63" s="16">
        <v>4.12</v>
      </c>
      <c r="AD63" s="16">
        <v>3.3109999999999999</v>
      </c>
      <c r="AE63" s="16">
        <v>3.7320000000000002</v>
      </c>
      <c r="AF63" s="16">
        <v>3.8159999999999998</v>
      </c>
      <c r="AG63" s="16">
        <v>3.25</v>
      </c>
      <c r="AH63" s="16">
        <v>3.0470000000000002</v>
      </c>
      <c r="AI63" s="16">
        <v>3.3460000000000001</v>
      </c>
      <c r="AJ63" s="16">
        <v>2.1360000000000001</v>
      </c>
      <c r="AK63" s="16">
        <v>3.0510000000000002</v>
      </c>
      <c r="AL63" s="16">
        <v>3.1429999999999998</v>
      </c>
      <c r="AM63" s="16">
        <v>3.3580000000000001</v>
      </c>
      <c r="AN63" s="16">
        <v>3.9049999999999998</v>
      </c>
      <c r="AO63" s="16">
        <v>3.5350000000000001</v>
      </c>
      <c r="AP63" s="16">
        <v>2.1640000000000001</v>
      </c>
      <c r="AQ63" s="16">
        <v>2.383</v>
      </c>
      <c r="AR63" s="16">
        <v>2.4990000000000001</v>
      </c>
      <c r="AS63" s="16">
        <v>2.7639999999999998</v>
      </c>
      <c r="AT63" s="16">
        <v>4.194</v>
      </c>
      <c r="AU63" s="16">
        <v>4.6230000000000002</v>
      </c>
      <c r="AV63" s="16">
        <v>4.5259999999999998</v>
      </c>
      <c r="AW63" s="16">
        <v>3.4239999999999999</v>
      </c>
      <c r="AX63" s="16">
        <v>3.2360000000000002</v>
      </c>
      <c r="AY63" s="16">
        <v>4.3609999999999998</v>
      </c>
      <c r="AZ63" s="16">
        <v>1.867</v>
      </c>
      <c r="BA63" s="16">
        <v>1.302</v>
      </c>
      <c r="BB63" s="16">
        <v>4.2960000000000003</v>
      </c>
      <c r="BC63" s="16">
        <v>4.3719999999999999</v>
      </c>
      <c r="BD63" s="16">
        <v>3.2069999999999999</v>
      </c>
      <c r="BE63" s="16">
        <v>4.5190000000000001</v>
      </c>
      <c r="BF63" s="16">
        <v>3.125</v>
      </c>
      <c r="BG63" s="16">
        <v>2.7509999999999999</v>
      </c>
      <c r="BH63" s="16">
        <v>2.8959999999999999</v>
      </c>
      <c r="BI63" s="16">
        <v>2.0369999999999999</v>
      </c>
      <c r="BJ63" s="16">
        <v>3.319</v>
      </c>
      <c r="BK63" s="16">
        <v>2.7679999999999998</v>
      </c>
      <c r="BL63" s="9">
        <v>0</v>
      </c>
      <c r="BM63" s="9">
        <v>0</v>
      </c>
      <c r="BN63" s="16">
        <v>6.8170000000000002</v>
      </c>
      <c r="BO63" s="16">
        <v>4.7590000000000003</v>
      </c>
      <c r="BP63" s="9">
        <v>0</v>
      </c>
      <c r="BQ63" s="16">
        <v>5.2779999999999996</v>
      </c>
      <c r="BR63" s="16">
        <v>4.681</v>
      </c>
      <c r="BS63" s="21">
        <f t="shared" si="0"/>
        <v>246.4079999999999</v>
      </c>
    </row>
    <row r="64" spans="1:71">
      <c r="A64" s="7" t="s">
        <v>235</v>
      </c>
      <c r="B64" s="17">
        <v>2.1000000000000001E-2</v>
      </c>
      <c r="C64" s="17">
        <v>5.0000000000000001E-3</v>
      </c>
      <c r="D64" s="17">
        <v>8.0000000000000002E-3</v>
      </c>
      <c r="E64" s="17">
        <v>0.01</v>
      </c>
      <c r="F64" s="17">
        <v>1.7999999999999999E-2</v>
      </c>
      <c r="G64" s="17">
        <v>1.7999999999999999E-2</v>
      </c>
      <c r="H64" s="17">
        <v>1.2E-2</v>
      </c>
      <c r="I64" s="17">
        <v>1.7999999999999999E-2</v>
      </c>
      <c r="J64" s="17">
        <v>1.4E-2</v>
      </c>
      <c r="K64" s="17">
        <v>5.7000000000000002E-2</v>
      </c>
      <c r="L64" s="17">
        <v>2.5000000000000001E-2</v>
      </c>
      <c r="M64" s="17">
        <v>2.3E-2</v>
      </c>
      <c r="N64" s="17">
        <v>2.3E-2</v>
      </c>
      <c r="O64" s="17">
        <v>1.6E-2</v>
      </c>
      <c r="P64" s="17">
        <v>2.5000000000000001E-2</v>
      </c>
      <c r="Q64" s="17">
        <v>2.1999999999999999E-2</v>
      </c>
      <c r="R64" s="17">
        <v>2.3E-2</v>
      </c>
      <c r="S64" s="17">
        <v>2.1999999999999999E-2</v>
      </c>
      <c r="T64" s="17">
        <v>2.1000000000000001E-2</v>
      </c>
      <c r="U64" s="17">
        <v>2.3E-2</v>
      </c>
      <c r="V64" s="17">
        <v>2.9000000000000001E-2</v>
      </c>
      <c r="W64" s="17">
        <v>1.7999999999999999E-2</v>
      </c>
      <c r="X64" s="17">
        <v>2.1999999999999999E-2</v>
      </c>
      <c r="Y64" s="17">
        <v>3.7999999999999999E-2</v>
      </c>
      <c r="Z64" s="17">
        <v>1.0999999999999999E-2</v>
      </c>
      <c r="AA64" s="17">
        <v>1.9E-2</v>
      </c>
      <c r="AB64" s="17">
        <v>2.1000000000000001E-2</v>
      </c>
      <c r="AC64" s="17">
        <v>2.1000000000000001E-2</v>
      </c>
      <c r="AD64" s="17">
        <v>1.7000000000000001E-2</v>
      </c>
      <c r="AE64" s="17">
        <v>1.9E-2</v>
      </c>
      <c r="AF64" s="17">
        <v>1.9E-2</v>
      </c>
      <c r="AG64" s="17">
        <v>1.6E-2</v>
      </c>
      <c r="AH64" s="17">
        <v>1.4999999999999999E-2</v>
      </c>
      <c r="AI64" s="17">
        <v>1.7000000000000001E-2</v>
      </c>
      <c r="AJ64" s="17">
        <v>1.0999999999999999E-2</v>
      </c>
      <c r="AK64" s="17">
        <v>1.4999999999999999E-2</v>
      </c>
      <c r="AL64" s="17">
        <v>1.6E-2</v>
      </c>
      <c r="AM64" s="17">
        <v>1.7000000000000001E-2</v>
      </c>
      <c r="AN64" s="17">
        <v>0.02</v>
      </c>
      <c r="AO64" s="17">
        <v>1.7999999999999999E-2</v>
      </c>
      <c r="AP64" s="17">
        <v>1.0999999999999999E-2</v>
      </c>
      <c r="AQ64" s="17">
        <v>1.2E-2</v>
      </c>
      <c r="AR64" s="17">
        <v>1.2999999999999999E-2</v>
      </c>
      <c r="AS64" s="17">
        <v>1.4E-2</v>
      </c>
      <c r="AT64" s="17">
        <v>2.1000000000000001E-2</v>
      </c>
      <c r="AU64" s="17">
        <v>2.3E-2</v>
      </c>
      <c r="AV64" s="17">
        <v>2.3E-2</v>
      </c>
      <c r="AW64" s="17">
        <v>1.7000000000000001E-2</v>
      </c>
      <c r="AX64" s="17">
        <v>1.6E-2</v>
      </c>
      <c r="AY64" s="17">
        <v>2.1999999999999999E-2</v>
      </c>
      <c r="AZ64" s="17">
        <v>8.9999999999999993E-3</v>
      </c>
      <c r="BA64" s="17">
        <v>7.0000000000000001E-3</v>
      </c>
      <c r="BB64" s="17">
        <v>2.1999999999999999E-2</v>
      </c>
      <c r="BC64" s="17">
        <v>2.1999999999999999E-2</v>
      </c>
      <c r="BD64" s="17">
        <v>1.6E-2</v>
      </c>
      <c r="BE64" s="17">
        <v>2.3E-2</v>
      </c>
      <c r="BF64" s="17">
        <v>1.6E-2</v>
      </c>
      <c r="BG64" s="17">
        <v>1.4E-2</v>
      </c>
      <c r="BH64" s="17">
        <v>1.4999999999999999E-2</v>
      </c>
      <c r="BI64" s="17">
        <v>0.01</v>
      </c>
      <c r="BJ64" s="17">
        <v>1.7000000000000001E-2</v>
      </c>
      <c r="BK64" s="17">
        <v>1.4E-2</v>
      </c>
      <c r="BL64" s="10">
        <v>0</v>
      </c>
      <c r="BM64" s="10">
        <v>0</v>
      </c>
      <c r="BN64" s="17">
        <v>3.5000000000000003E-2</v>
      </c>
      <c r="BO64" s="17">
        <v>2.4E-2</v>
      </c>
      <c r="BP64" s="10">
        <v>0</v>
      </c>
      <c r="BQ64" s="17">
        <v>2.7E-2</v>
      </c>
      <c r="BR64" s="17">
        <v>2.4E-2</v>
      </c>
      <c r="BS64" s="21">
        <f t="shared" si="0"/>
        <v>1.2500000000000002</v>
      </c>
    </row>
    <row r="65" spans="1:71">
      <c r="A65" s="7" t="s">
        <v>236</v>
      </c>
      <c r="B65" s="9">
        <v>0</v>
      </c>
      <c r="C65" s="16">
        <v>9.1999999999999998E-2</v>
      </c>
      <c r="D65" s="9">
        <v>0</v>
      </c>
      <c r="E65" s="16">
        <v>0.41</v>
      </c>
      <c r="F65" s="16">
        <v>22.016999999999999</v>
      </c>
      <c r="G65" s="16">
        <v>1.21</v>
      </c>
      <c r="H65" s="16">
        <v>0.66800000000000004</v>
      </c>
      <c r="I65" s="16">
        <v>3.2250000000000001</v>
      </c>
      <c r="J65" s="16">
        <v>1.115</v>
      </c>
      <c r="K65" s="16">
        <v>10.586</v>
      </c>
      <c r="L65" s="16">
        <v>8.34</v>
      </c>
      <c r="M65" s="16">
        <v>4.5599999999999996</v>
      </c>
      <c r="N65" s="16">
        <v>3.8839999999999999</v>
      </c>
      <c r="O65" s="16">
        <v>3.9860000000000002</v>
      </c>
      <c r="P65" s="16">
        <v>8.57</v>
      </c>
      <c r="Q65" s="16">
        <v>10.975</v>
      </c>
      <c r="R65" s="16">
        <v>2.3730000000000002</v>
      </c>
      <c r="S65" s="16">
        <v>2.62</v>
      </c>
      <c r="T65" s="16">
        <v>5.9790000000000001</v>
      </c>
      <c r="U65" s="16">
        <v>3.0880000000000001</v>
      </c>
      <c r="V65" s="16">
        <v>11.071999999999999</v>
      </c>
      <c r="W65" s="16">
        <v>1.913</v>
      </c>
      <c r="X65" s="16">
        <v>5.2080000000000002</v>
      </c>
      <c r="Y65" s="16">
        <v>44.402999999999999</v>
      </c>
      <c r="Z65" s="16">
        <v>2.2069999999999999</v>
      </c>
      <c r="AA65" s="16">
        <v>9.7200000000000006</v>
      </c>
      <c r="AB65" s="16">
        <v>48.850999999999999</v>
      </c>
      <c r="AC65" s="16">
        <v>19.015000000000001</v>
      </c>
      <c r="AD65" s="16">
        <v>119.56</v>
      </c>
      <c r="AE65" s="16">
        <v>44.91</v>
      </c>
      <c r="AF65" s="16">
        <v>17.623000000000001</v>
      </c>
      <c r="AG65" s="16">
        <v>19.763000000000002</v>
      </c>
      <c r="AH65" s="16">
        <v>1.796</v>
      </c>
      <c r="AI65" s="16">
        <v>26.498000000000001</v>
      </c>
      <c r="AJ65" s="16">
        <v>1.2749999999999999</v>
      </c>
      <c r="AK65" s="16">
        <v>8.8949999999999996</v>
      </c>
      <c r="AL65" s="16">
        <v>6.9509999999999996</v>
      </c>
      <c r="AM65" s="16">
        <v>9.5050000000000008</v>
      </c>
      <c r="AN65" s="16">
        <v>21.800999999999998</v>
      </c>
      <c r="AO65" s="16">
        <v>31.067</v>
      </c>
      <c r="AP65" s="16">
        <v>23.951000000000001</v>
      </c>
      <c r="AQ65" s="16">
        <v>23.521000000000001</v>
      </c>
      <c r="AR65" s="16">
        <v>18.62</v>
      </c>
      <c r="AS65" s="16">
        <v>16.202999999999999</v>
      </c>
      <c r="AT65" s="16">
        <v>154.54300000000001</v>
      </c>
      <c r="AU65" s="16">
        <v>24.317</v>
      </c>
      <c r="AV65" s="16">
        <v>77.016999999999996</v>
      </c>
      <c r="AW65" s="16">
        <v>21.887</v>
      </c>
      <c r="AX65" s="16">
        <v>11.282999999999999</v>
      </c>
      <c r="AY65" s="16">
        <v>80.231999999999999</v>
      </c>
      <c r="AZ65" s="16">
        <v>1.0169999999999999</v>
      </c>
      <c r="BA65" s="16">
        <v>0.84299999999999997</v>
      </c>
      <c r="BB65" s="16">
        <v>110.67100000000001</v>
      </c>
      <c r="BC65" s="16">
        <v>65.811000000000007</v>
      </c>
      <c r="BD65" s="16">
        <v>26.495999999999999</v>
      </c>
      <c r="BE65" s="16">
        <v>36.531999999999996</v>
      </c>
      <c r="BF65" s="16">
        <v>14.023</v>
      </c>
      <c r="BG65" s="16">
        <v>4.5389999999999997</v>
      </c>
      <c r="BH65" s="16">
        <v>3.2970000000000002</v>
      </c>
      <c r="BI65" s="16">
        <v>3.48</v>
      </c>
      <c r="BJ65" s="16">
        <v>5.0270000000000001</v>
      </c>
      <c r="BK65" s="16">
        <v>3.5190000000000001</v>
      </c>
      <c r="BL65" s="9">
        <v>0</v>
      </c>
      <c r="BM65" s="9">
        <v>0</v>
      </c>
      <c r="BN65" s="9">
        <v>0</v>
      </c>
      <c r="BO65" s="16">
        <v>6.7649999999999997</v>
      </c>
      <c r="BP65" s="9">
        <v>0</v>
      </c>
      <c r="BQ65" s="9">
        <v>0</v>
      </c>
      <c r="BR65" s="9">
        <v>0</v>
      </c>
      <c r="BS65" s="21">
        <f t="shared" si="0"/>
        <v>1279.325</v>
      </c>
    </row>
    <row r="66" spans="1:71">
      <c r="A66" s="7" t="s">
        <v>237</v>
      </c>
      <c r="B66" s="17">
        <v>0.57799999999999996</v>
      </c>
      <c r="C66" s="17">
        <v>0.13300000000000001</v>
      </c>
      <c r="D66" s="17">
        <v>0.23300000000000001</v>
      </c>
      <c r="E66" s="17">
        <v>0.28499999999999998</v>
      </c>
      <c r="F66" s="17">
        <v>0.49</v>
      </c>
      <c r="G66" s="17">
        <v>0.495</v>
      </c>
      <c r="H66" s="17">
        <v>0.32</v>
      </c>
      <c r="I66" s="17">
        <v>0.48499999999999999</v>
      </c>
      <c r="J66" s="17">
        <v>0.374</v>
      </c>
      <c r="K66" s="17">
        <v>1.56</v>
      </c>
      <c r="L66" s="17">
        <v>0.68899999999999995</v>
      </c>
      <c r="M66" s="17">
        <v>0.63600000000000001</v>
      </c>
      <c r="N66" s="17">
        <v>0.63</v>
      </c>
      <c r="O66" s="17">
        <v>0.44700000000000001</v>
      </c>
      <c r="P66" s="17">
        <v>0.69799999999999995</v>
      </c>
      <c r="Q66" s="17">
        <v>0.59399999999999997</v>
      </c>
      <c r="R66" s="17">
        <v>0.621</v>
      </c>
      <c r="S66" s="17">
        <v>0.60699999999999998</v>
      </c>
      <c r="T66" s="17">
        <v>0.57899999999999996</v>
      </c>
      <c r="U66" s="17">
        <v>0.622</v>
      </c>
      <c r="V66" s="17">
        <v>0.79400000000000004</v>
      </c>
      <c r="W66" s="17">
        <v>0.48799999999999999</v>
      </c>
      <c r="X66" s="17">
        <v>0.60099999999999998</v>
      </c>
      <c r="Y66" s="17">
        <v>1.0529999999999999</v>
      </c>
      <c r="Z66" s="17">
        <v>0.30099999999999999</v>
      </c>
      <c r="AA66" s="17">
        <v>0.52500000000000002</v>
      </c>
      <c r="AB66" s="17">
        <v>0.56699999999999995</v>
      </c>
      <c r="AC66" s="17">
        <v>0.57399999999999995</v>
      </c>
      <c r="AD66" s="17">
        <v>0.46200000000000002</v>
      </c>
      <c r="AE66" s="17">
        <v>0.52</v>
      </c>
      <c r="AF66" s="17">
        <v>0.53200000000000003</v>
      </c>
      <c r="AG66" s="17">
        <v>0.45300000000000001</v>
      </c>
      <c r="AH66" s="17">
        <v>0.42499999999999999</v>
      </c>
      <c r="AI66" s="17">
        <v>0.46700000000000003</v>
      </c>
      <c r="AJ66" s="17">
        <v>0.29799999999999999</v>
      </c>
      <c r="AK66" s="17">
        <v>0.42499999999999999</v>
      </c>
      <c r="AL66" s="17">
        <v>0.438</v>
      </c>
      <c r="AM66" s="17">
        <v>0.46800000000000003</v>
      </c>
      <c r="AN66" s="17">
        <v>0.54400000000000004</v>
      </c>
      <c r="AO66" s="17">
        <v>0.49299999999999999</v>
      </c>
      <c r="AP66" s="17">
        <v>0.30199999999999999</v>
      </c>
      <c r="AQ66" s="17">
        <v>0.33200000000000002</v>
      </c>
      <c r="AR66" s="17">
        <v>0.34799999999999998</v>
      </c>
      <c r="AS66" s="17">
        <v>0.38500000000000001</v>
      </c>
      <c r="AT66" s="17">
        <v>0.58499999999999996</v>
      </c>
      <c r="AU66" s="17">
        <v>0.64500000000000002</v>
      </c>
      <c r="AV66" s="17">
        <v>0.63100000000000001</v>
      </c>
      <c r="AW66" s="17">
        <v>0.47699999999999998</v>
      </c>
      <c r="AX66" s="17">
        <v>0.45100000000000001</v>
      </c>
      <c r="AY66" s="17">
        <v>0.60799999999999998</v>
      </c>
      <c r="AZ66" s="17">
        <v>0.26</v>
      </c>
      <c r="BA66" s="17">
        <v>0.18099999999999999</v>
      </c>
      <c r="BB66" s="17">
        <v>0.59899999999999998</v>
      </c>
      <c r="BC66" s="17">
        <v>0.61</v>
      </c>
      <c r="BD66" s="17">
        <v>0.44700000000000001</v>
      </c>
      <c r="BE66" s="17">
        <v>0.63</v>
      </c>
      <c r="BF66" s="17">
        <v>0.436</v>
      </c>
      <c r="BG66" s="17">
        <v>0.38400000000000001</v>
      </c>
      <c r="BH66" s="17">
        <v>0.40400000000000003</v>
      </c>
      <c r="BI66" s="17">
        <v>0.28399999999999997</v>
      </c>
      <c r="BJ66" s="17">
        <v>0.46300000000000002</v>
      </c>
      <c r="BK66" s="17">
        <v>0.38600000000000001</v>
      </c>
      <c r="BL66" s="10">
        <v>0</v>
      </c>
      <c r="BM66" s="10">
        <v>0</v>
      </c>
      <c r="BN66" s="17">
        <v>0.95</v>
      </c>
      <c r="BO66" s="17">
        <v>0.66300000000000003</v>
      </c>
      <c r="BP66" s="10">
        <v>0</v>
      </c>
      <c r="BQ66" s="17">
        <v>0.73599999999999999</v>
      </c>
      <c r="BR66" s="17">
        <v>0.65300000000000002</v>
      </c>
      <c r="BS66" s="21">
        <f t="shared" si="0"/>
        <v>34.353999999999992</v>
      </c>
    </row>
    <row r="67" spans="1:71">
      <c r="A67" s="7" t="s">
        <v>238</v>
      </c>
      <c r="B67" s="16">
        <v>9.3659999999999997</v>
      </c>
      <c r="C67" s="16">
        <v>2.1589999999999998</v>
      </c>
      <c r="D67" s="16">
        <v>3.7749999999999999</v>
      </c>
      <c r="E67" s="16">
        <v>4.6210000000000004</v>
      </c>
      <c r="F67" s="16">
        <v>7.9420000000000002</v>
      </c>
      <c r="G67" s="16">
        <v>8.0229999999999997</v>
      </c>
      <c r="H67" s="16">
        <v>5.1840000000000002</v>
      </c>
      <c r="I67" s="16">
        <v>7.8620000000000001</v>
      </c>
      <c r="J67" s="16">
        <v>6.0570000000000004</v>
      </c>
      <c r="K67" s="16">
        <v>25.273</v>
      </c>
      <c r="L67" s="16">
        <v>11.163</v>
      </c>
      <c r="M67" s="16">
        <v>10.305</v>
      </c>
      <c r="N67" s="16">
        <v>10.210000000000001</v>
      </c>
      <c r="O67" s="16">
        <v>7.2370000000000001</v>
      </c>
      <c r="P67" s="16">
        <v>11.3</v>
      </c>
      <c r="Q67" s="16">
        <v>9.625</v>
      </c>
      <c r="R67" s="16">
        <v>10.055</v>
      </c>
      <c r="S67" s="16">
        <v>9.8320000000000007</v>
      </c>
      <c r="T67" s="16">
        <v>9.3789999999999996</v>
      </c>
      <c r="U67" s="16">
        <v>10.073</v>
      </c>
      <c r="V67" s="16">
        <v>12.865</v>
      </c>
      <c r="W67" s="16">
        <v>7.91</v>
      </c>
      <c r="X67" s="16">
        <v>9.7330000000000005</v>
      </c>
      <c r="Y67" s="16">
        <v>17.053999999999998</v>
      </c>
      <c r="Z67" s="16">
        <v>4.8680000000000003</v>
      </c>
      <c r="AA67" s="16">
        <v>8.5090000000000003</v>
      </c>
      <c r="AB67" s="16">
        <v>9.1829999999999998</v>
      </c>
      <c r="AC67" s="16">
        <v>9.3059999999999992</v>
      </c>
      <c r="AD67" s="16">
        <v>7.4790000000000001</v>
      </c>
      <c r="AE67" s="16">
        <v>8.43</v>
      </c>
      <c r="AF67" s="16">
        <v>8.6199999999999992</v>
      </c>
      <c r="AG67" s="16">
        <v>7.3390000000000004</v>
      </c>
      <c r="AH67" s="16">
        <v>6.8819999999999997</v>
      </c>
      <c r="AI67" s="16">
        <v>7.5579999999999998</v>
      </c>
      <c r="AJ67" s="16">
        <v>4.8230000000000004</v>
      </c>
      <c r="AK67" s="16">
        <v>6.8920000000000003</v>
      </c>
      <c r="AL67" s="16">
        <v>7.0979999999999999</v>
      </c>
      <c r="AM67" s="16">
        <v>7.5839999999999996</v>
      </c>
      <c r="AN67" s="16">
        <v>8.8190000000000008</v>
      </c>
      <c r="AO67" s="16">
        <v>7.9829999999999997</v>
      </c>
      <c r="AP67" s="16">
        <v>4.8879999999999999</v>
      </c>
      <c r="AQ67" s="16">
        <v>5.3819999999999997</v>
      </c>
      <c r="AR67" s="16">
        <v>5.6440000000000001</v>
      </c>
      <c r="AS67" s="16">
        <v>6.2439999999999998</v>
      </c>
      <c r="AT67" s="16">
        <v>9.4719999999999995</v>
      </c>
      <c r="AU67" s="16">
        <v>10.441000000000001</v>
      </c>
      <c r="AV67" s="16">
        <v>10.223000000000001</v>
      </c>
      <c r="AW67" s="16">
        <v>7.7329999999999997</v>
      </c>
      <c r="AX67" s="16">
        <v>7.31</v>
      </c>
      <c r="AY67" s="16">
        <v>9.8510000000000009</v>
      </c>
      <c r="AZ67" s="16">
        <v>4.2160000000000002</v>
      </c>
      <c r="BA67" s="16">
        <v>2.94</v>
      </c>
      <c r="BB67" s="16">
        <v>9.702</v>
      </c>
      <c r="BC67" s="16">
        <v>9.875</v>
      </c>
      <c r="BD67" s="16">
        <v>7.2439999999999998</v>
      </c>
      <c r="BE67" s="16">
        <v>10.206</v>
      </c>
      <c r="BF67" s="16">
        <v>7.0579999999999998</v>
      </c>
      <c r="BG67" s="16">
        <v>6.2140000000000004</v>
      </c>
      <c r="BH67" s="16">
        <v>6.54</v>
      </c>
      <c r="BI67" s="16">
        <v>4.5999999999999996</v>
      </c>
      <c r="BJ67" s="16">
        <v>7.4960000000000004</v>
      </c>
      <c r="BK67" s="16">
        <v>6.2510000000000003</v>
      </c>
      <c r="BL67" s="9">
        <v>0</v>
      </c>
      <c r="BM67" s="9">
        <v>0</v>
      </c>
      <c r="BN67" s="16">
        <v>15.396000000000001</v>
      </c>
      <c r="BO67" s="16">
        <v>10.749000000000001</v>
      </c>
      <c r="BP67" s="9">
        <v>0</v>
      </c>
      <c r="BQ67" s="16">
        <v>11.922000000000001</v>
      </c>
      <c r="BR67" s="16">
        <v>10.574</v>
      </c>
      <c r="BS67" s="21">
        <f t="shared" si="0"/>
        <v>556.54699999999991</v>
      </c>
    </row>
    <row r="68" spans="1:71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7">
        <v>1E-3</v>
      </c>
      <c r="G68" s="10">
        <v>0</v>
      </c>
      <c r="H68" s="10">
        <v>0</v>
      </c>
      <c r="I68" s="10">
        <v>0</v>
      </c>
      <c r="J68" s="10">
        <v>0</v>
      </c>
      <c r="K68" s="17">
        <v>1E-3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7">
        <v>1E-3</v>
      </c>
      <c r="Z68" s="10">
        <v>0</v>
      </c>
      <c r="AA68" s="10">
        <v>0</v>
      </c>
      <c r="AB68" s="17">
        <v>2E-3</v>
      </c>
      <c r="AC68" s="10">
        <v>0</v>
      </c>
      <c r="AD68" s="17">
        <v>1E-3</v>
      </c>
      <c r="AE68" s="17">
        <v>1E-3</v>
      </c>
      <c r="AF68" s="17">
        <v>1E-3</v>
      </c>
      <c r="AG68" s="10">
        <v>0</v>
      </c>
      <c r="AH68" s="10">
        <v>0</v>
      </c>
      <c r="AI68" s="17">
        <v>1E-3</v>
      </c>
      <c r="AJ68" s="10">
        <v>0</v>
      </c>
      <c r="AK68" s="17">
        <v>2E-3</v>
      </c>
      <c r="AL68" s="10">
        <v>0</v>
      </c>
      <c r="AM68" s="10">
        <v>0</v>
      </c>
      <c r="AN68" s="17">
        <v>1E-3</v>
      </c>
      <c r="AO68" s="17">
        <v>1E-3</v>
      </c>
      <c r="AP68" s="10">
        <v>0</v>
      </c>
      <c r="AQ68" s="17">
        <v>1E-3</v>
      </c>
      <c r="AR68" s="17">
        <v>1E-3</v>
      </c>
      <c r="AS68" s="10">
        <v>0</v>
      </c>
      <c r="AT68" s="17">
        <v>1E-3</v>
      </c>
      <c r="AU68" s="10">
        <v>0</v>
      </c>
      <c r="AV68" s="17">
        <v>2E-3</v>
      </c>
      <c r="AW68" s="10">
        <v>0</v>
      </c>
      <c r="AX68" s="10">
        <v>0</v>
      </c>
      <c r="AY68" s="17">
        <v>2E-3</v>
      </c>
      <c r="AZ68" s="10">
        <v>0</v>
      </c>
      <c r="BA68" s="10">
        <v>0</v>
      </c>
      <c r="BB68" s="17">
        <v>3.0000000000000001E-3</v>
      </c>
      <c r="BC68" s="17">
        <v>4.0000000000000001E-3</v>
      </c>
      <c r="BD68" s="10">
        <v>0</v>
      </c>
      <c r="BE68" s="17">
        <v>9.1999999999999998E-2</v>
      </c>
      <c r="BF68" s="17">
        <v>3.0000000000000001E-3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1.345</v>
      </c>
      <c r="BO68" s="17">
        <v>0.373</v>
      </c>
      <c r="BP68" s="10">
        <v>0</v>
      </c>
      <c r="BQ68" s="10">
        <v>0</v>
      </c>
      <c r="BR68" s="10">
        <v>0</v>
      </c>
      <c r="BS68" s="21">
        <f t="shared" si="0"/>
        <v>1.84</v>
      </c>
    </row>
    <row r="69" spans="1:71">
      <c r="A69" s="7" t="s">
        <v>240</v>
      </c>
      <c r="B69" s="16">
        <v>2.7E-2</v>
      </c>
      <c r="C69" s="16">
        <v>6.0000000000000001E-3</v>
      </c>
      <c r="D69" s="16">
        <v>1.0999999999999999E-2</v>
      </c>
      <c r="E69" s="16">
        <v>1.2999999999999999E-2</v>
      </c>
      <c r="F69" s="16">
        <v>2.3E-2</v>
      </c>
      <c r="G69" s="16">
        <v>2.3E-2</v>
      </c>
      <c r="H69" s="16">
        <v>1.4999999999999999E-2</v>
      </c>
      <c r="I69" s="16">
        <v>2.1999999999999999E-2</v>
      </c>
      <c r="J69" s="16">
        <v>1.7000000000000001E-2</v>
      </c>
      <c r="K69" s="16">
        <v>7.1999999999999995E-2</v>
      </c>
      <c r="L69" s="16">
        <v>3.2000000000000001E-2</v>
      </c>
      <c r="M69" s="16">
        <v>2.9000000000000001E-2</v>
      </c>
      <c r="N69" s="16">
        <v>2.9000000000000001E-2</v>
      </c>
      <c r="O69" s="16">
        <v>2.1000000000000001E-2</v>
      </c>
      <c r="P69" s="16">
        <v>3.2000000000000001E-2</v>
      </c>
      <c r="Q69" s="16">
        <v>2.7E-2</v>
      </c>
      <c r="R69" s="16">
        <v>2.9000000000000001E-2</v>
      </c>
      <c r="S69" s="16">
        <v>2.8000000000000001E-2</v>
      </c>
      <c r="T69" s="16">
        <v>2.7E-2</v>
      </c>
      <c r="U69" s="16">
        <v>2.9000000000000001E-2</v>
      </c>
      <c r="V69" s="16">
        <v>3.6999999999999998E-2</v>
      </c>
      <c r="W69" s="16">
        <v>2.1999999999999999E-2</v>
      </c>
      <c r="X69" s="16">
        <v>2.8000000000000001E-2</v>
      </c>
      <c r="Y69" s="16">
        <v>4.8000000000000001E-2</v>
      </c>
      <c r="Z69" s="16">
        <v>1.4E-2</v>
      </c>
      <c r="AA69" s="16">
        <v>2.4E-2</v>
      </c>
      <c r="AB69" s="16">
        <v>2.5999999999999999E-2</v>
      </c>
      <c r="AC69" s="16">
        <v>2.5999999999999999E-2</v>
      </c>
      <c r="AD69" s="16">
        <v>2.1000000000000001E-2</v>
      </c>
      <c r="AE69" s="16">
        <v>2.4E-2</v>
      </c>
      <c r="AF69" s="16">
        <v>2.4E-2</v>
      </c>
      <c r="AG69" s="16">
        <v>2.1000000000000001E-2</v>
      </c>
      <c r="AH69" s="16">
        <v>0.02</v>
      </c>
      <c r="AI69" s="16">
        <v>2.1000000000000001E-2</v>
      </c>
      <c r="AJ69" s="16">
        <v>1.4E-2</v>
      </c>
      <c r="AK69" s="16">
        <v>0.02</v>
      </c>
      <c r="AL69" s="16">
        <v>0.02</v>
      </c>
      <c r="AM69" s="16">
        <v>2.1999999999999999E-2</v>
      </c>
      <c r="AN69" s="16">
        <v>2.5000000000000001E-2</v>
      </c>
      <c r="AO69" s="16">
        <v>2.3E-2</v>
      </c>
      <c r="AP69" s="16">
        <v>1.4E-2</v>
      </c>
      <c r="AQ69" s="16">
        <v>1.4999999999999999E-2</v>
      </c>
      <c r="AR69" s="16">
        <v>1.6E-2</v>
      </c>
      <c r="AS69" s="16">
        <v>1.7999999999999999E-2</v>
      </c>
      <c r="AT69" s="16">
        <v>2.7E-2</v>
      </c>
      <c r="AU69" s="16">
        <v>0.03</v>
      </c>
      <c r="AV69" s="16">
        <v>2.9000000000000001E-2</v>
      </c>
      <c r="AW69" s="16">
        <v>2.1999999999999999E-2</v>
      </c>
      <c r="AX69" s="16">
        <v>2.1000000000000001E-2</v>
      </c>
      <c r="AY69" s="16">
        <v>2.8000000000000001E-2</v>
      </c>
      <c r="AZ69" s="16">
        <v>1.2E-2</v>
      </c>
      <c r="BA69" s="16">
        <v>8.0000000000000002E-3</v>
      </c>
      <c r="BB69" s="16">
        <v>2.8000000000000001E-2</v>
      </c>
      <c r="BC69" s="16">
        <v>2.8000000000000001E-2</v>
      </c>
      <c r="BD69" s="16">
        <v>2.1000000000000001E-2</v>
      </c>
      <c r="BE69" s="16">
        <v>2.9000000000000001E-2</v>
      </c>
      <c r="BF69" s="16">
        <v>0.02</v>
      </c>
      <c r="BG69" s="16">
        <v>1.7999999999999999E-2</v>
      </c>
      <c r="BH69" s="16">
        <v>1.9E-2</v>
      </c>
      <c r="BI69" s="16">
        <v>1.2999999999999999E-2</v>
      </c>
      <c r="BJ69" s="16">
        <v>2.1000000000000001E-2</v>
      </c>
      <c r="BK69" s="16">
        <v>1.7999999999999999E-2</v>
      </c>
      <c r="BL69" s="9">
        <v>0</v>
      </c>
      <c r="BM69" s="9">
        <v>0</v>
      </c>
      <c r="BN69" s="16">
        <v>4.3999999999999997E-2</v>
      </c>
      <c r="BO69" s="16">
        <v>3.1E-2</v>
      </c>
      <c r="BP69" s="9">
        <v>0</v>
      </c>
      <c r="BQ69" s="16">
        <v>3.4000000000000002E-2</v>
      </c>
      <c r="BR69" s="16">
        <v>0.03</v>
      </c>
      <c r="BS69" s="21">
        <f t="shared" si="0"/>
        <v>1.5860000000000001</v>
      </c>
    </row>
    <row r="70" spans="1:71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0.152</v>
      </c>
      <c r="K70" s="17">
        <v>0.754</v>
      </c>
      <c r="L70" s="10">
        <v>0</v>
      </c>
      <c r="M70" s="17">
        <v>0.42099999999999999</v>
      </c>
      <c r="N70" s="10">
        <v>0</v>
      </c>
      <c r="O70" s="17">
        <v>0.26400000000000001</v>
      </c>
      <c r="P70" s="17">
        <v>0.33400000000000002</v>
      </c>
      <c r="Q70" s="17">
        <v>0.372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1.655</v>
      </c>
      <c r="Z70" s="10">
        <v>0</v>
      </c>
      <c r="AA70" s="17">
        <v>0.45800000000000002</v>
      </c>
      <c r="AB70" s="17">
        <v>0.502</v>
      </c>
      <c r="AC70" s="17">
        <v>0.41699999999999998</v>
      </c>
      <c r="AD70" s="17">
        <v>0.32900000000000001</v>
      </c>
      <c r="AE70" s="17">
        <v>1.7889999999999999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0.221</v>
      </c>
      <c r="AL70" s="10">
        <v>0</v>
      </c>
      <c r="AM70" s="10">
        <v>0</v>
      </c>
      <c r="AN70" s="10">
        <v>0</v>
      </c>
      <c r="AO70" s="17">
        <v>2.4569999999999999</v>
      </c>
      <c r="AP70" s="10">
        <v>0</v>
      </c>
      <c r="AQ70" s="17">
        <v>0.314</v>
      </c>
      <c r="AR70" s="10">
        <v>0</v>
      </c>
      <c r="AS70" s="17">
        <v>3.7389999999999999</v>
      </c>
      <c r="AT70" s="17">
        <v>3.5129999999999999</v>
      </c>
      <c r="AU70" s="17">
        <v>1.5089999999999999</v>
      </c>
      <c r="AV70" s="17">
        <v>2.4180000000000001</v>
      </c>
      <c r="AW70" s="17">
        <v>0.2</v>
      </c>
      <c r="AX70" s="17">
        <v>6.8680000000000003</v>
      </c>
      <c r="AY70" s="17">
        <v>4.17</v>
      </c>
      <c r="AZ70" s="17">
        <v>1.619</v>
      </c>
      <c r="BA70" s="10">
        <v>0</v>
      </c>
      <c r="BB70" s="17">
        <v>5.9950000000000001</v>
      </c>
      <c r="BC70" s="17">
        <v>21.149000000000001</v>
      </c>
      <c r="BD70" s="17">
        <v>6.9290000000000003</v>
      </c>
      <c r="BE70" s="10">
        <v>0</v>
      </c>
      <c r="BF70" s="17">
        <v>3.3929999999999998</v>
      </c>
      <c r="BG70" s="17">
        <v>97.710999999999999</v>
      </c>
      <c r="BH70" s="17">
        <v>6.1840000000000002</v>
      </c>
      <c r="BI70" s="17">
        <v>5.6929999999999996</v>
      </c>
      <c r="BJ70" s="10">
        <v>0</v>
      </c>
      <c r="BK70" s="17">
        <v>0.434</v>
      </c>
      <c r="BL70" s="10">
        <v>0</v>
      </c>
      <c r="BM70" s="10">
        <v>0</v>
      </c>
      <c r="BN70" s="10">
        <v>0</v>
      </c>
      <c r="BO70" s="17">
        <v>247.82900000000001</v>
      </c>
      <c r="BP70" s="10">
        <v>0</v>
      </c>
      <c r="BQ70" s="17">
        <v>-7.5999999999999998E-2</v>
      </c>
      <c r="BR70" s="17">
        <v>16.154</v>
      </c>
      <c r="BS70" s="21">
        <f t="shared" si="0"/>
        <v>445.87</v>
      </c>
    </row>
    <row r="71" spans="1:71">
      <c r="A71" s="7" t="s">
        <v>242</v>
      </c>
      <c r="B71" s="16">
        <v>0.44700000000000001</v>
      </c>
      <c r="C71" s="16">
        <v>0.10299999999999999</v>
      </c>
      <c r="D71" s="16">
        <v>0.18</v>
      </c>
      <c r="E71" s="16">
        <v>0.22</v>
      </c>
      <c r="F71" s="16">
        <v>0.379</v>
      </c>
      <c r="G71" s="16">
        <v>0.38300000000000001</v>
      </c>
      <c r="H71" s="16">
        <v>0.247</v>
      </c>
      <c r="I71" s="16">
        <v>0.375</v>
      </c>
      <c r="J71" s="16">
        <v>0.28899999999999998</v>
      </c>
      <c r="K71" s="16">
        <v>1.206</v>
      </c>
      <c r="L71" s="16">
        <v>0.53200000000000003</v>
      </c>
      <c r="M71" s="16">
        <v>0.49199999999999999</v>
      </c>
      <c r="N71" s="16">
        <v>0.48699999999999999</v>
      </c>
      <c r="O71" s="16">
        <v>0.34499999999999997</v>
      </c>
      <c r="P71" s="16">
        <v>0.53900000000000003</v>
      </c>
      <c r="Q71" s="16">
        <v>0.45900000000000002</v>
      </c>
      <c r="R71" s="16">
        <v>0.48</v>
      </c>
      <c r="S71" s="16">
        <v>0.46899999999999997</v>
      </c>
      <c r="T71" s="16">
        <v>0.44700000000000001</v>
      </c>
      <c r="U71" s="16">
        <v>0.48</v>
      </c>
      <c r="V71" s="16">
        <v>0.61399999999999999</v>
      </c>
      <c r="W71" s="16">
        <v>0.377</v>
      </c>
      <c r="X71" s="16">
        <v>0.46400000000000002</v>
      </c>
      <c r="Y71" s="16">
        <v>0.81299999999999994</v>
      </c>
      <c r="Z71" s="16">
        <v>0.23200000000000001</v>
      </c>
      <c r="AA71" s="16">
        <v>0.40600000000000003</v>
      </c>
      <c r="AB71" s="16">
        <v>0.438</v>
      </c>
      <c r="AC71" s="16">
        <v>0.44400000000000001</v>
      </c>
      <c r="AD71" s="16">
        <v>0.35699999999999998</v>
      </c>
      <c r="AE71" s="16">
        <v>0.40200000000000002</v>
      </c>
      <c r="AF71" s="16">
        <v>0.41099999999999998</v>
      </c>
      <c r="AG71" s="16">
        <v>0.35</v>
      </c>
      <c r="AH71" s="16">
        <v>0.32800000000000001</v>
      </c>
      <c r="AI71" s="16">
        <v>0.36</v>
      </c>
      <c r="AJ71" s="16">
        <v>0.23</v>
      </c>
      <c r="AK71" s="16">
        <v>0.32900000000000001</v>
      </c>
      <c r="AL71" s="16">
        <v>0.33900000000000002</v>
      </c>
      <c r="AM71" s="16">
        <v>0.36199999999999999</v>
      </c>
      <c r="AN71" s="16">
        <v>0.42099999999999999</v>
      </c>
      <c r="AO71" s="16">
        <v>0.38100000000000001</v>
      </c>
      <c r="AP71" s="16">
        <v>0.23300000000000001</v>
      </c>
      <c r="AQ71" s="16">
        <v>0.25700000000000001</v>
      </c>
      <c r="AR71" s="16">
        <v>0.26900000000000002</v>
      </c>
      <c r="AS71" s="16">
        <v>0.29799999999999999</v>
      </c>
      <c r="AT71" s="16">
        <v>0.45200000000000001</v>
      </c>
      <c r="AU71" s="16">
        <v>0.498</v>
      </c>
      <c r="AV71" s="16">
        <v>0.48799999999999999</v>
      </c>
      <c r="AW71" s="16">
        <v>0.36899999999999999</v>
      </c>
      <c r="AX71" s="16">
        <v>0.34899999999999998</v>
      </c>
      <c r="AY71" s="16">
        <v>0.47</v>
      </c>
      <c r="AZ71" s="16">
        <v>0.20100000000000001</v>
      </c>
      <c r="BA71" s="16">
        <v>0.14000000000000001</v>
      </c>
      <c r="BB71" s="16">
        <v>0.46300000000000002</v>
      </c>
      <c r="BC71" s="16">
        <v>0.47099999999999997</v>
      </c>
      <c r="BD71" s="16">
        <v>0.34599999999999997</v>
      </c>
      <c r="BE71" s="16">
        <v>0.48699999999999999</v>
      </c>
      <c r="BF71" s="16">
        <v>0.33700000000000002</v>
      </c>
      <c r="BG71" s="16">
        <v>0.29599999999999999</v>
      </c>
      <c r="BH71" s="16">
        <v>0.312</v>
      </c>
      <c r="BI71" s="16">
        <v>0.219</v>
      </c>
      <c r="BJ71" s="16">
        <v>0.35799999999999998</v>
      </c>
      <c r="BK71" s="16">
        <v>0.29799999999999999</v>
      </c>
      <c r="BL71" s="9">
        <v>0</v>
      </c>
      <c r="BM71" s="9">
        <v>0</v>
      </c>
      <c r="BN71" s="16">
        <v>0.73399999999999999</v>
      </c>
      <c r="BO71" s="16">
        <v>0.51300000000000001</v>
      </c>
      <c r="BP71" s="9">
        <v>0</v>
      </c>
      <c r="BQ71" s="16">
        <v>0.56899999999999995</v>
      </c>
      <c r="BR71" s="16">
        <v>0.504</v>
      </c>
      <c r="BS71" s="21">
        <f t="shared" si="0"/>
        <v>26.548000000000005</v>
      </c>
    </row>
    <row r="72" spans="1:71">
      <c r="A72" s="7" t="s">
        <v>243</v>
      </c>
      <c r="B72" s="17">
        <v>1.4E-2</v>
      </c>
      <c r="C72" s="17">
        <v>3.0000000000000001E-3</v>
      </c>
      <c r="D72" s="17">
        <v>6.0000000000000001E-3</v>
      </c>
      <c r="E72" s="17">
        <v>7.0000000000000001E-3</v>
      </c>
      <c r="F72" s="17">
        <v>1.2E-2</v>
      </c>
      <c r="G72" s="17">
        <v>1.2E-2</v>
      </c>
      <c r="H72" s="17">
        <v>8.0000000000000002E-3</v>
      </c>
      <c r="I72" s="17">
        <v>1.2E-2</v>
      </c>
      <c r="J72" s="17">
        <v>8.9999999999999993E-3</v>
      </c>
      <c r="K72" s="17">
        <v>3.9E-2</v>
      </c>
      <c r="L72" s="17">
        <v>1.7000000000000001E-2</v>
      </c>
      <c r="M72" s="17">
        <v>1.6E-2</v>
      </c>
      <c r="N72" s="17">
        <v>1.6E-2</v>
      </c>
      <c r="O72" s="17">
        <v>1.0999999999999999E-2</v>
      </c>
      <c r="P72" s="17">
        <v>1.7000000000000001E-2</v>
      </c>
      <c r="Q72" s="17">
        <v>1.4999999999999999E-2</v>
      </c>
      <c r="R72" s="17">
        <v>1.4999999999999999E-2</v>
      </c>
      <c r="S72" s="17">
        <v>1.4999999999999999E-2</v>
      </c>
      <c r="T72" s="17">
        <v>1.4E-2</v>
      </c>
      <c r="U72" s="17">
        <v>1.4999999999999999E-2</v>
      </c>
      <c r="V72" s="17">
        <v>0.02</v>
      </c>
      <c r="W72" s="17">
        <v>1.2E-2</v>
      </c>
      <c r="X72" s="17">
        <v>1.4999999999999999E-2</v>
      </c>
      <c r="Y72" s="17">
        <v>2.5999999999999999E-2</v>
      </c>
      <c r="Z72" s="17">
        <v>7.0000000000000001E-3</v>
      </c>
      <c r="AA72" s="17">
        <v>1.2999999999999999E-2</v>
      </c>
      <c r="AB72" s="17">
        <v>1.4E-2</v>
      </c>
      <c r="AC72" s="17">
        <v>1.4E-2</v>
      </c>
      <c r="AD72" s="17">
        <v>1.2E-2</v>
      </c>
      <c r="AE72" s="17">
        <v>1.2999999999999999E-2</v>
      </c>
      <c r="AF72" s="17">
        <v>1.2999999999999999E-2</v>
      </c>
      <c r="AG72" s="17">
        <v>1.0999999999999999E-2</v>
      </c>
      <c r="AH72" s="17">
        <v>1.0999999999999999E-2</v>
      </c>
      <c r="AI72" s="17">
        <v>1.2E-2</v>
      </c>
      <c r="AJ72" s="17">
        <v>7.0000000000000001E-3</v>
      </c>
      <c r="AK72" s="17">
        <v>1.0999999999999999E-2</v>
      </c>
      <c r="AL72" s="17">
        <v>1.0999999999999999E-2</v>
      </c>
      <c r="AM72" s="17">
        <v>1.2E-2</v>
      </c>
      <c r="AN72" s="17">
        <v>1.4E-2</v>
      </c>
      <c r="AO72" s="17">
        <v>1.2E-2</v>
      </c>
      <c r="AP72" s="17">
        <v>8.0000000000000002E-3</v>
      </c>
      <c r="AQ72" s="17">
        <v>8.0000000000000002E-3</v>
      </c>
      <c r="AR72" s="17">
        <v>8.9999999999999993E-3</v>
      </c>
      <c r="AS72" s="17">
        <v>0.01</v>
      </c>
      <c r="AT72" s="17">
        <v>1.4999999999999999E-2</v>
      </c>
      <c r="AU72" s="17">
        <v>1.6E-2</v>
      </c>
      <c r="AV72" s="17">
        <v>1.6E-2</v>
      </c>
      <c r="AW72" s="17">
        <v>1.2E-2</v>
      </c>
      <c r="AX72" s="17">
        <v>1.0999999999999999E-2</v>
      </c>
      <c r="AY72" s="17">
        <v>1.4999999999999999E-2</v>
      </c>
      <c r="AZ72" s="17">
        <v>6.0000000000000001E-3</v>
      </c>
      <c r="BA72" s="17">
        <v>5.0000000000000001E-3</v>
      </c>
      <c r="BB72" s="17">
        <v>1.4999999999999999E-2</v>
      </c>
      <c r="BC72" s="17">
        <v>1.4999999999999999E-2</v>
      </c>
      <c r="BD72" s="17">
        <v>1.0999999999999999E-2</v>
      </c>
      <c r="BE72" s="17">
        <v>1.6E-2</v>
      </c>
      <c r="BF72" s="17">
        <v>1.0999999999999999E-2</v>
      </c>
      <c r="BG72" s="17">
        <v>0.01</v>
      </c>
      <c r="BH72" s="17">
        <v>0.01</v>
      </c>
      <c r="BI72" s="17">
        <v>7.0000000000000001E-3</v>
      </c>
      <c r="BJ72" s="17">
        <v>1.2E-2</v>
      </c>
      <c r="BK72" s="17">
        <v>0.01</v>
      </c>
      <c r="BL72" s="10">
        <v>0</v>
      </c>
      <c r="BM72" s="10">
        <v>0</v>
      </c>
      <c r="BN72" s="17">
        <v>2.4E-2</v>
      </c>
      <c r="BO72" s="17">
        <v>1.7000000000000001E-2</v>
      </c>
      <c r="BP72" s="10">
        <v>0</v>
      </c>
      <c r="BQ72" s="17">
        <v>1.7999999999999999E-2</v>
      </c>
      <c r="BR72" s="17">
        <v>1.6E-2</v>
      </c>
      <c r="BS72" s="21">
        <f t="shared" si="0"/>
        <v>0.85600000000000065</v>
      </c>
    </row>
    <row r="73" spans="1:71">
      <c r="A73" s="7" t="s">
        <v>244</v>
      </c>
      <c r="B73" s="16">
        <v>0.27700000000000002</v>
      </c>
      <c r="C73" s="16">
        <v>6.4000000000000001E-2</v>
      </c>
      <c r="D73" s="16">
        <v>0.112</v>
      </c>
      <c r="E73" s="16">
        <v>0.13700000000000001</v>
      </c>
      <c r="F73" s="16">
        <v>0.23499999999999999</v>
      </c>
      <c r="G73" s="16">
        <v>0.23699999999999999</v>
      </c>
      <c r="H73" s="16">
        <v>0.153</v>
      </c>
      <c r="I73" s="16">
        <v>0.23200000000000001</v>
      </c>
      <c r="J73" s="16">
        <v>0.17899999999999999</v>
      </c>
      <c r="K73" s="16">
        <v>0.747</v>
      </c>
      <c r="L73" s="16">
        <v>0.33</v>
      </c>
      <c r="M73" s="16">
        <v>0.30399999999999999</v>
      </c>
      <c r="N73" s="16">
        <v>0.30199999999999999</v>
      </c>
      <c r="O73" s="16">
        <v>0.214</v>
      </c>
      <c r="P73" s="16">
        <v>0.33400000000000002</v>
      </c>
      <c r="Q73" s="16">
        <v>0.28399999999999997</v>
      </c>
      <c r="R73" s="16">
        <v>0.29699999999999999</v>
      </c>
      <c r="S73" s="16">
        <v>0.28999999999999998</v>
      </c>
      <c r="T73" s="16">
        <v>0.27700000000000002</v>
      </c>
      <c r="U73" s="16">
        <v>0.29799999999999999</v>
      </c>
      <c r="V73" s="16">
        <v>0.38</v>
      </c>
      <c r="W73" s="16">
        <v>0.23400000000000001</v>
      </c>
      <c r="X73" s="16">
        <v>0.28799999999999998</v>
      </c>
      <c r="Y73" s="16">
        <v>0.504</v>
      </c>
      <c r="Z73" s="16">
        <v>0.14399999999999999</v>
      </c>
      <c r="AA73" s="16">
        <v>0.251</v>
      </c>
      <c r="AB73" s="16">
        <v>0.27100000000000002</v>
      </c>
      <c r="AC73" s="16">
        <v>0.27500000000000002</v>
      </c>
      <c r="AD73" s="16">
        <v>0.221</v>
      </c>
      <c r="AE73" s="16">
        <v>0.249</v>
      </c>
      <c r="AF73" s="16">
        <v>0.255</v>
      </c>
      <c r="AG73" s="16">
        <v>0.217</v>
      </c>
      <c r="AH73" s="16">
        <v>0.20300000000000001</v>
      </c>
      <c r="AI73" s="16">
        <v>0.223</v>
      </c>
      <c r="AJ73" s="16">
        <v>0.14299999999999999</v>
      </c>
      <c r="AK73" s="16">
        <v>0.20399999999999999</v>
      </c>
      <c r="AL73" s="16">
        <v>0.21</v>
      </c>
      <c r="AM73" s="16">
        <v>0.224</v>
      </c>
      <c r="AN73" s="16">
        <v>0.26100000000000001</v>
      </c>
      <c r="AO73" s="16">
        <v>0.23599999999999999</v>
      </c>
      <c r="AP73" s="16">
        <v>0.14399999999999999</v>
      </c>
      <c r="AQ73" s="16">
        <v>0.159</v>
      </c>
      <c r="AR73" s="16">
        <v>0.16700000000000001</v>
      </c>
      <c r="AS73" s="16">
        <v>0.184</v>
      </c>
      <c r="AT73" s="16">
        <v>0.28000000000000003</v>
      </c>
      <c r="AU73" s="16">
        <v>0.308</v>
      </c>
      <c r="AV73" s="16">
        <v>0.30199999999999999</v>
      </c>
      <c r="AW73" s="16">
        <v>0.22800000000000001</v>
      </c>
      <c r="AX73" s="16">
        <v>0.216</v>
      </c>
      <c r="AY73" s="16">
        <v>0.29099999999999998</v>
      </c>
      <c r="AZ73" s="16">
        <v>0.125</v>
      </c>
      <c r="BA73" s="16">
        <v>8.6999999999999994E-2</v>
      </c>
      <c r="BB73" s="16">
        <v>0.28699999999999998</v>
      </c>
      <c r="BC73" s="16">
        <v>0.29199999999999998</v>
      </c>
      <c r="BD73" s="16">
        <v>0.214</v>
      </c>
      <c r="BE73" s="16">
        <v>0.30199999999999999</v>
      </c>
      <c r="BF73" s="16">
        <v>0.20899999999999999</v>
      </c>
      <c r="BG73" s="16">
        <v>0.184</v>
      </c>
      <c r="BH73" s="16">
        <v>0.193</v>
      </c>
      <c r="BI73" s="16">
        <v>0.13600000000000001</v>
      </c>
      <c r="BJ73" s="16">
        <v>0.221</v>
      </c>
      <c r="BK73" s="16">
        <v>0.185</v>
      </c>
      <c r="BL73" s="9">
        <v>0</v>
      </c>
      <c r="BM73" s="9">
        <v>0</v>
      </c>
      <c r="BN73" s="16">
        <v>0.45500000000000002</v>
      </c>
      <c r="BO73" s="16">
        <v>0.318</v>
      </c>
      <c r="BP73" s="9">
        <v>0</v>
      </c>
      <c r="BQ73" s="16">
        <v>0.35199999999999998</v>
      </c>
      <c r="BR73" s="16">
        <v>0.312</v>
      </c>
      <c r="BS73" s="21">
        <f t="shared" si="0"/>
        <v>16.447000000000003</v>
      </c>
    </row>
    <row r="74" spans="1:71">
      <c r="A74" s="7" t="s">
        <v>180</v>
      </c>
      <c r="B74" s="10">
        <v>0</v>
      </c>
      <c r="C74" s="10">
        <v>0</v>
      </c>
      <c r="D74" s="17">
        <v>1E-3</v>
      </c>
      <c r="E74" s="10">
        <v>0</v>
      </c>
      <c r="F74" s="17">
        <v>0.02</v>
      </c>
      <c r="G74" s="17">
        <v>1E-3</v>
      </c>
      <c r="H74" s="10">
        <v>0</v>
      </c>
      <c r="I74" s="17">
        <v>1E-3</v>
      </c>
      <c r="J74" s="10">
        <v>0</v>
      </c>
      <c r="K74" s="17">
        <v>8.0000000000000002E-3</v>
      </c>
      <c r="L74" s="17">
        <v>8.9999999999999993E-3</v>
      </c>
      <c r="M74" s="17">
        <v>3.0000000000000001E-3</v>
      </c>
      <c r="N74" s="17">
        <v>4.0000000000000001E-3</v>
      </c>
      <c r="O74" s="17">
        <v>2E-3</v>
      </c>
      <c r="P74" s="17">
        <v>4.0000000000000001E-3</v>
      </c>
      <c r="Q74" s="17">
        <v>3.0000000000000001E-3</v>
      </c>
      <c r="R74" s="17">
        <v>1E-3</v>
      </c>
      <c r="S74" s="17">
        <v>1E-3</v>
      </c>
      <c r="T74" s="17">
        <v>4.0000000000000001E-3</v>
      </c>
      <c r="U74" s="17">
        <v>4.0000000000000001E-3</v>
      </c>
      <c r="V74" s="17">
        <v>5.0000000000000001E-3</v>
      </c>
      <c r="W74" s="17">
        <v>1E-3</v>
      </c>
      <c r="X74" s="17">
        <v>3.0000000000000001E-3</v>
      </c>
      <c r="Y74" s="17">
        <v>0.06</v>
      </c>
      <c r="Z74" s="17">
        <v>1E-3</v>
      </c>
      <c r="AA74" s="17">
        <v>1E-3</v>
      </c>
      <c r="AB74" s="17">
        <v>6.0999999999999999E-2</v>
      </c>
      <c r="AC74" s="17">
        <v>7.0000000000000001E-3</v>
      </c>
      <c r="AD74" s="17">
        <v>3.1E-2</v>
      </c>
      <c r="AE74" s="17">
        <v>2.5000000000000001E-2</v>
      </c>
      <c r="AF74" s="17">
        <v>2.3E-2</v>
      </c>
      <c r="AG74" s="17">
        <v>6.0000000000000001E-3</v>
      </c>
      <c r="AH74" s="17">
        <v>2E-3</v>
      </c>
      <c r="AI74" s="17">
        <v>1.4E-2</v>
      </c>
      <c r="AJ74" s="17">
        <v>1E-3</v>
      </c>
      <c r="AK74" s="17">
        <v>1E-3</v>
      </c>
      <c r="AL74" s="17">
        <v>2E-3</v>
      </c>
      <c r="AM74" s="17">
        <v>5.0000000000000001E-3</v>
      </c>
      <c r="AN74" s="17">
        <v>1.2E-2</v>
      </c>
      <c r="AO74" s="17">
        <v>1.9E-2</v>
      </c>
      <c r="AP74" s="10">
        <v>0</v>
      </c>
      <c r="AQ74" s="10">
        <v>0</v>
      </c>
      <c r="AR74" s="10">
        <v>0</v>
      </c>
      <c r="AS74" s="17">
        <v>3.0000000000000001E-3</v>
      </c>
      <c r="AT74" s="17">
        <v>2.4E-2</v>
      </c>
      <c r="AU74" s="17">
        <v>1.2E-2</v>
      </c>
      <c r="AV74" s="17">
        <v>8.0000000000000002E-3</v>
      </c>
      <c r="AW74" s="17">
        <v>0.01</v>
      </c>
      <c r="AX74" s="17">
        <v>3.0000000000000001E-3</v>
      </c>
      <c r="AY74" s="17">
        <v>5.6000000000000001E-2</v>
      </c>
      <c r="AZ74" s="17">
        <v>1E-3</v>
      </c>
      <c r="BA74" s="10">
        <v>0</v>
      </c>
      <c r="BB74" s="17">
        <v>1.7000000000000001E-2</v>
      </c>
      <c r="BC74" s="10">
        <v>0</v>
      </c>
      <c r="BD74" s="17">
        <v>2E-3</v>
      </c>
      <c r="BE74" s="17">
        <v>1E-3</v>
      </c>
      <c r="BF74" s="17">
        <v>6.0000000000000001E-3</v>
      </c>
      <c r="BG74" s="17">
        <v>1E-3</v>
      </c>
      <c r="BH74" s="17">
        <v>2E-3</v>
      </c>
      <c r="BI74" s="17">
        <v>1.4999999999999999E-2</v>
      </c>
      <c r="BJ74" s="10">
        <v>0</v>
      </c>
      <c r="BK74" s="17">
        <v>0.1</v>
      </c>
      <c r="BL74" s="10">
        <v>0</v>
      </c>
      <c r="BM74" s="10">
        <v>0</v>
      </c>
      <c r="BN74" s="17">
        <v>0.14299999999999999</v>
      </c>
      <c r="BO74" s="17">
        <v>2.7570000000000001</v>
      </c>
      <c r="BP74" s="10">
        <v>0</v>
      </c>
      <c r="BQ74" s="10">
        <v>0</v>
      </c>
      <c r="BR74" s="10">
        <v>0</v>
      </c>
      <c r="BS74" s="21">
        <f t="shared" si="0"/>
        <v>3.5070000000000001</v>
      </c>
    </row>
    <row r="75" spans="1:71">
      <c r="A75" s="7" t="s">
        <v>245</v>
      </c>
      <c r="B75" s="16">
        <v>3.0000000000000001E-3</v>
      </c>
      <c r="C75" s="16">
        <v>1E-3</v>
      </c>
      <c r="D75" s="16">
        <v>1E-3</v>
      </c>
      <c r="E75" s="16">
        <v>1E-3</v>
      </c>
      <c r="F75" s="16">
        <v>2E-3</v>
      </c>
      <c r="G75" s="16">
        <v>3.0000000000000001E-3</v>
      </c>
      <c r="H75" s="16">
        <v>2E-3</v>
      </c>
      <c r="I75" s="16">
        <v>2E-3</v>
      </c>
      <c r="J75" s="16">
        <v>2E-3</v>
      </c>
      <c r="K75" s="16">
        <v>8.0000000000000002E-3</v>
      </c>
      <c r="L75" s="16">
        <v>3.0000000000000001E-3</v>
      </c>
      <c r="M75" s="16">
        <v>3.0000000000000001E-3</v>
      </c>
      <c r="N75" s="16">
        <v>3.0000000000000001E-3</v>
      </c>
      <c r="O75" s="16">
        <v>2E-3</v>
      </c>
      <c r="P75" s="16">
        <v>4.0000000000000001E-3</v>
      </c>
      <c r="Q75" s="16">
        <v>3.0000000000000001E-3</v>
      </c>
      <c r="R75" s="16">
        <v>3.0000000000000001E-3</v>
      </c>
      <c r="S75" s="16">
        <v>3.0000000000000001E-3</v>
      </c>
      <c r="T75" s="16">
        <v>3.0000000000000001E-3</v>
      </c>
      <c r="U75" s="16">
        <v>3.0000000000000001E-3</v>
      </c>
      <c r="V75" s="16">
        <v>4.0000000000000001E-3</v>
      </c>
      <c r="W75" s="16">
        <v>2E-3</v>
      </c>
      <c r="X75" s="16">
        <v>3.0000000000000001E-3</v>
      </c>
      <c r="Y75" s="16">
        <v>5.0000000000000001E-3</v>
      </c>
      <c r="Z75" s="16">
        <v>2E-3</v>
      </c>
      <c r="AA75" s="16">
        <v>3.0000000000000001E-3</v>
      </c>
      <c r="AB75" s="16">
        <v>3.0000000000000001E-3</v>
      </c>
      <c r="AC75" s="16">
        <v>3.0000000000000001E-3</v>
      </c>
      <c r="AD75" s="16">
        <v>2E-3</v>
      </c>
      <c r="AE75" s="16">
        <v>3.0000000000000001E-3</v>
      </c>
      <c r="AF75" s="16">
        <v>3.0000000000000001E-3</v>
      </c>
      <c r="AG75" s="16">
        <v>2E-3</v>
      </c>
      <c r="AH75" s="16">
        <v>2E-3</v>
      </c>
      <c r="AI75" s="16">
        <v>2E-3</v>
      </c>
      <c r="AJ75" s="16">
        <v>2E-3</v>
      </c>
      <c r="AK75" s="16">
        <v>2E-3</v>
      </c>
      <c r="AL75" s="16">
        <v>2E-3</v>
      </c>
      <c r="AM75" s="16">
        <v>2E-3</v>
      </c>
      <c r="AN75" s="16">
        <v>3.0000000000000001E-3</v>
      </c>
      <c r="AO75" s="16">
        <v>3.0000000000000001E-3</v>
      </c>
      <c r="AP75" s="16">
        <v>2E-3</v>
      </c>
      <c r="AQ75" s="16">
        <v>2E-3</v>
      </c>
      <c r="AR75" s="16">
        <v>2E-3</v>
      </c>
      <c r="AS75" s="16">
        <v>2E-3</v>
      </c>
      <c r="AT75" s="16">
        <v>3.0000000000000001E-3</v>
      </c>
      <c r="AU75" s="16">
        <v>3.0000000000000001E-3</v>
      </c>
      <c r="AV75" s="16">
        <v>3.0000000000000001E-3</v>
      </c>
      <c r="AW75" s="16">
        <v>2E-3</v>
      </c>
      <c r="AX75" s="16">
        <v>2E-3</v>
      </c>
      <c r="AY75" s="16">
        <v>3.0000000000000001E-3</v>
      </c>
      <c r="AZ75" s="16">
        <v>1E-3</v>
      </c>
      <c r="BA75" s="16">
        <v>1E-3</v>
      </c>
      <c r="BB75" s="16">
        <v>3.0000000000000001E-3</v>
      </c>
      <c r="BC75" s="16">
        <v>3.0000000000000001E-3</v>
      </c>
      <c r="BD75" s="16">
        <v>2E-3</v>
      </c>
      <c r="BE75" s="16">
        <v>3.0000000000000001E-3</v>
      </c>
      <c r="BF75" s="16">
        <v>2E-3</v>
      </c>
      <c r="BG75" s="16">
        <v>2E-3</v>
      </c>
      <c r="BH75" s="16">
        <v>2E-3</v>
      </c>
      <c r="BI75" s="16">
        <v>1E-3</v>
      </c>
      <c r="BJ75" s="16">
        <v>2E-3</v>
      </c>
      <c r="BK75" s="16">
        <v>2E-3</v>
      </c>
      <c r="BL75" s="9">
        <v>0</v>
      </c>
      <c r="BM75" s="9">
        <v>0</v>
      </c>
      <c r="BN75" s="16">
        <v>5.0000000000000001E-3</v>
      </c>
      <c r="BO75" s="16">
        <v>3.0000000000000001E-3</v>
      </c>
      <c r="BP75" s="9">
        <v>0</v>
      </c>
      <c r="BQ75" s="16">
        <v>4.0000000000000001E-3</v>
      </c>
      <c r="BR75" s="16">
        <v>3.0000000000000001E-3</v>
      </c>
      <c r="BS75" s="21">
        <f t="shared" si="0"/>
        <v>0.17100000000000012</v>
      </c>
    </row>
    <row r="76" spans="1:71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1">
        <f t="shared" si="0"/>
        <v>0</v>
      </c>
    </row>
    <row r="77" spans="1:71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1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1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  <c r="BS79" s="21">
        <f>SUM(BS13:BS76)</f>
        <v>28738.071999999993</v>
      </c>
    </row>
    <row r="80" spans="1:71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271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81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3.38</v>
      </c>
      <c r="C13" s="16">
        <v>8.0000000000000002E-3</v>
      </c>
      <c r="D13" s="9">
        <v>0</v>
      </c>
      <c r="E13" s="9">
        <v>0</v>
      </c>
      <c r="F13" s="16">
        <v>6.5410000000000004</v>
      </c>
      <c r="G13" s="16">
        <v>4.5999999999999999E-2</v>
      </c>
      <c r="H13" s="9">
        <v>0</v>
      </c>
      <c r="I13" s="9">
        <v>0</v>
      </c>
      <c r="J13" s="9">
        <v>0</v>
      </c>
      <c r="K13" s="9">
        <v>0</v>
      </c>
      <c r="L13" s="16">
        <v>2.3E-2</v>
      </c>
      <c r="M13" s="9">
        <v>0</v>
      </c>
      <c r="N13" s="16">
        <v>3.6999999999999998E-2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2E-3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0.16500000000000001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8.0000000000000002E-3</v>
      </c>
      <c r="BC13" s="9">
        <v>0</v>
      </c>
      <c r="BD13" s="16">
        <v>3.0000000000000001E-3</v>
      </c>
      <c r="BE13" s="9">
        <v>0</v>
      </c>
      <c r="BF13" s="16">
        <v>1E-3</v>
      </c>
      <c r="BG13" s="16">
        <v>3.0000000000000001E-3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19.738</v>
      </c>
      <c r="BP13" s="9">
        <v>0</v>
      </c>
      <c r="BQ13" s="16">
        <v>0.88300000000000001</v>
      </c>
      <c r="BR13" s="16">
        <v>0.74399999999999999</v>
      </c>
    </row>
    <row r="14" spans="1:70">
      <c r="A14" s="7" t="s">
        <v>190</v>
      </c>
      <c r="B14" s="10">
        <v>0</v>
      </c>
      <c r="C14" s="17">
        <v>6.3E-2</v>
      </c>
      <c r="D14" s="10">
        <v>0</v>
      </c>
      <c r="E14" s="10">
        <v>0</v>
      </c>
      <c r="F14" s="10">
        <v>0</v>
      </c>
      <c r="G14" s="10">
        <v>0</v>
      </c>
      <c r="H14" s="17">
        <v>0.129</v>
      </c>
      <c r="I14" s="17">
        <v>4.0000000000000001E-3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1.7999999999999999E-2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1.7999999999999999E-2</v>
      </c>
      <c r="BD14" s="17">
        <v>1E-3</v>
      </c>
      <c r="BE14" s="10">
        <v>0</v>
      </c>
      <c r="BF14" s="10">
        <v>0</v>
      </c>
      <c r="BG14" s="17">
        <v>1E-3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0.25900000000000001</v>
      </c>
      <c r="BP14" s="10">
        <v>0</v>
      </c>
      <c r="BQ14" s="17">
        <v>0.24</v>
      </c>
      <c r="BR14" s="10">
        <v>0</v>
      </c>
    </row>
    <row r="15" spans="1:70">
      <c r="A15" s="7" t="s">
        <v>191</v>
      </c>
      <c r="B15" s="9">
        <v>0</v>
      </c>
      <c r="C15" s="16">
        <v>1E-3</v>
      </c>
      <c r="D15" s="16">
        <v>1.4999999999999999E-2</v>
      </c>
      <c r="E15" s="9">
        <v>0</v>
      </c>
      <c r="F15" s="16">
        <v>0.63600000000000001</v>
      </c>
      <c r="G15" s="16">
        <v>4.0000000000000001E-3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4.0000000000000001E-3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2.4E-2</v>
      </c>
      <c r="Z15" s="9">
        <v>0</v>
      </c>
      <c r="AA15" s="16">
        <v>2E-3</v>
      </c>
      <c r="AB15" s="16">
        <v>6.5000000000000002E-2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0.28000000000000003</v>
      </c>
      <c r="AL15" s="9">
        <v>0</v>
      </c>
      <c r="AM15" s="16">
        <v>2E-3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3.0000000000000001E-3</v>
      </c>
      <c r="BI15" s="16">
        <v>4.0000000000000001E-3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0.54600000000000004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1.7999999999999999E-2</v>
      </c>
      <c r="C16" s="10">
        <v>0</v>
      </c>
      <c r="D16" s="17">
        <v>1E-3</v>
      </c>
      <c r="E16" s="17">
        <v>5.0000000000000001E-3</v>
      </c>
      <c r="F16" s="17">
        <v>5.3999999999999999E-2</v>
      </c>
      <c r="G16" s="17">
        <v>2E-3</v>
      </c>
      <c r="H16" s="10">
        <v>0</v>
      </c>
      <c r="I16" s="17">
        <v>5.0000000000000001E-3</v>
      </c>
      <c r="J16" s="17">
        <v>1E-3</v>
      </c>
      <c r="K16" s="17">
        <v>18.116</v>
      </c>
      <c r="L16" s="17">
        <v>0.49199999999999999</v>
      </c>
      <c r="M16" s="17">
        <v>2E-3</v>
      </c>
      <c r="N16" s="17">
        <v>3.0000000000000001E-3</v>
      </c>
      <c r="O16" s="17">
        <v>5.8000000000000003E-2</v>
      </c>
      <c r="P16" s="17">
        <v>0.89100000000000001</v>
      </c>
      <c r="Q16" s="17">
        <v>1.2E-2</v>
      </c>
      <c r="R16" s="17">
        <v>1E-3</v>
      </c>
      <c r="S16" s="17">
        <v>1E-3</v>
      </c>
      <c r="T16" s="17">
        <v>1E-3</v>
      </c>
      <c r="U16" s="17">
        <v>2E-3</v>
      </c>
      <c r="V16" s="17">
        <v>3.0000000000000001E-3</v>
      </c>
      <c r="W16" s="17">
        <v>1E-3</v>
      </c>
      <c r="X16" s="17">
        <v>3.0000000000000001E-3</v>
      </c>
      <c r="Y16" s="17">
        <v>9.7260000000000009</v>
      </c>
      <c r="Z16" s="17">
        <v>1E-3</v>
      </c>
      <c r="AA16" s="17">
        <v>1E-3</v>
      </c>
      <c r="AB16" s="17">
        <v>0.104</v>
      </c>
      <c r="AC16" s="17">
        <v>1E-3</v>
      </c>
      <c r="AD16" s="17">
        <v>1E-3</v>
      </c>
      <c r="AE16" s="17">
        <v>2E-3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5.0000000000000001E-3</v>
      </c>
      <c r="AL16" s="10">
        <v>0</v>
      </c>
      <c r="AM16" s="10">
        <v>0</v>
      </c>
      <c r="AN16" s="17">
        <v>1E-3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7">
        <v>1E-3</v>
      </c>
      <c r="AU16" s="10">
        <v>0</v>
      </c>
      <c r="AV16" s="17">
        <v>4.0000000000000001E-3</v>
      </c>
      <c r="AW16" s="10">
        <v>0</v>
      </c>
      <c r="AX16" s="10">
        <v>0</v>
      </c>
      <c r="AY16" s="17">
        <v>1E-3</v>
      </c>
      <c r="AZ16" s="10">
        <v>0</v>
      </c>
      <c r="BA16" s="10">
        <v>0</v>
      </c>
      <c r="BB16" s="17">
        <v>4.0000000000000001E-3</v>
      </c>
      <c r="BC16" s="17">
        <v>1.7000000000000001E-2</v>
      </c>
      <c r="BD16" s="17">
        <v>1E-3</v>
      </c>
      <c r="BE16" s="17">
        <v>2E-3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-0.254</v>
      </c>
      <c r="BR16" s="10">
        <v>0</v>
      </c>
    </row>
    <row r="17" spans="1:70">
      <c r="A17" s="7" t="s">
        <v>193</v>
      </c>
      <c r="B17" s="16">
        <v>5.2249999999999996</v>
      </c>
      <c r="C17" s="9">
        <v>0</v>
      </c>
      <c r="D17" s="16">
        <v>6.3E-2</v>
      </c>
      <c r="E17" s="16">
        <v>0.03</v>
      </c>
      <c r="F17" s="16">
        <v>33.942999999999998</v>
      </c>
      <c r="G17" s="16">
        <v>0.40200000000000002</v>
      </c>
      <c r="H17" s="16">
        <v>2.1999999999999999E-2</v>
      </c>
      <c r="I17" s="16">
        <v>0.151</v>
      </c>
      <c r="J17" s="16">
        <v>5.0000000000000001E-3</v>
      </c>
      <c r="K17" s="16">
        <v>0.17</v>
      </c>
      <c r="L17" s="16">
        <v>3.633</v>
      </c>
      <c r="M17" s="16">
        <v>0.80300000000000005</v>
      </c>
      <c r="N17" s="16">
        <v>0.106</v>
      </c>
      <c r="O17" s="16">
        <v>5.6000000000000001E-2</v>
      </c>
      <c r="P17" s="16">
        <v>0.122</v>
      </c>
      <c r="Q17" s="16">
        <v>0.113</v>
      </c>
      <c r="R17" s="16">
        <v>0.04</v>
      </c>
      <c r="S17" s="16">
        <v>5.8000000000000003E-2</v>
      </c>
      <c r="T17" s="16">
        <v>7.8E-2</v>
      </c>
      <c r="U17" s="16">
        <v>0.11600000000000001</v>
      </c>
      <c r="V17" s="16">
        <v>1.6E-2</v>
      </c>
      <c r="W17" s="16">
        <v>0.108</v>
      </c>
      <c r="X17" s="16">
        <v>0.17599999999999999</v>
      </c>
      <c r="Y17" s="16">
        <v>0.16500000000000001</v>
      </c>
      <c r="Z17" s="16">
        <v>1.2999999999999999E-2</v>
      </c>
      <c r="AA17" s="16">
        <v>0.186</v>
      </c>
      <c r="AB17" s="16">
        <v>0.73399999999999999</v>
      </c>
      <c r="AC17" s="16">
        <v>0.26300000000000001</v>
      </c>
      <c r="AD17" s="16">
        <v>1.6439999999999999</v>
      </c>
      <c r="AE17" s="16">
        <v>1.37</v>
      </c>
      <c r="AF17" s="16">
        <v>6.8000000000000005E-2</v>
      </c>
      <c r="AG17" s="16">
        <v>0.14199999999999999</v>
      </c>
      <c r="AH17" s="16">
        <v>0.13900000000000001</v>
      </c>
      <c r="AI17" s="16">
        <v>0.16800000000000001</v>
      </c>
      <c r="AJ17" s="16">
        <v>2.7E-2</v>
      </c>
      <c r="AK17" s="16">
        <v>20.571999999999999</v>
      </c>
      <c r="AL17" s="16">
        <v>5.8999999999999997E-2</v>
      </c>
      <c r="AM17" s="16">
        <v>0.45900000000000002</v>
      </c>
      <c r="AN17" s="16">
        <v>0.45100000000000001</v>
      </c>
      <c r="AO17" s="16">
        <v>0.41799999999999998</v>
      </c>
      <c r="AP17" s="16">
        <v>3.4000000000000002E-2</v>
      </c>
      <c r="AQ17" s="16">
        <v>2.1999999999999999E-2</v>
      </c>
      <c r="AR17" s="16">
        <v>2.7E-2</v>
      </c>
      <c r="AS17" s="16">
        <v>0.124</v>
      </c>
      <c r="AT17" s="16">
        <v>1.123</v>
      </c>
      <c r="AU17" s="16">
        <v>0.46100000000000002</v>
      </c>
      <c r="AV17" s="16">
        <v>1.357</v>
      </c>
      <c r="AW17" s="16">
        <v>0.25600000000000001</v>
      </c>
      <c r="AX17" s="16">
        <v>0.16800000000000001</v>
      </c>
      <c r="AY17" s="16">
        <v>0.65500000000000003</v>
      </c>
      <c r="AZ17" s="16">
        <v>7.0999999999999994E-2</v>
      </c>
      <c r="BA17" s="9">
        <v>0</v>
      </c>
      <c r="BB17" s="16">
        <v>1.1160000000000001</v>
      </c>
      <c r="BC17" s="16">
        <v>0.95799999999999996</v>
      </c>
      <c r="BD17" s="16">
        <v>3.302</v>
      </c>
      <c r="BE17" s="16">
        <v>4.2880000000000003</v>
      </c>
      <c r="BF17" s="16">
        <v>0.75700000000000001</v>
      </c>
      <c r="BG17" s="16">
        <v>0.105</v>
      </c>
      <c r="BH17" s="16">
        <v>1.2130000000000001</v>
      </c>
      <c r="BI17" s="16">
        <v>0.158</v>
      </c>
      <c r="BJ17" s="16">
        <v>2.8000000000000001E-2</v>
      </c>
      <c r="BK17" s="16">
        <v>5.8999999999999997E-2</v>
      </c>
      <c r="BL17" s="9">
        <v>0</v>
      </c>
      <c r="BM17" s="9">
        <v>0</v>
      </c>
      <c r="BN17" s="16">
        <v>0.59699999999999998</v>
      </c>
      <c r="BO17" s="16">
        <v>189.83</v>
      </c>
      <c r="BP17" s="9">
        <v>0</v>
      </c>
      <c r="BQ17" s="16">
        <v>4.95</v>
      </c>
      <c r="BR17" s="9">
        <v>0</v>
      </c>
    </row>
    <row r="18" spans="1:70">
      <c r="A18" s="7" t="s">
        <v>194</v>
      </c>
      <c r="B18" s="17">
        <v>1.571</v>
      </c>
      <c r="C18" s="17">
        <v>5.0000000000000001E-3</v>
      </c>
      <c r="D18" s="17">
        <v>0.03</v>
      </c>
      <c r="E18" s="17">
        <v>2.1999999999999999E-2</v>
      </c>
      <c r="F18" s="17">
        <v>3.782</v>
      </c>
      <c r="G18" s="17">
        <v>35.463999999999999</v>
      </c>
      <c r="H18" s="17">
        <v>0.47199999999999998</v>
      </c>
      <c r="I18" s="17">
        <v>6.4219999999999997</v>
      </c>
      <c r="J18" s="17">
        <v>0.159</v>
      </c>
      <c r="K18" s="17">
        <v>0.89100000000000001</v>
      </c>
      <c r="L18" s="17">
        <v>2.762</v>
      </c>
      <c r="M18" s="17">
        <v>1.139</v>
      </c>
      <c r="N18" s="17">
        <v>1.867</v>
      </c>
      <c r="O18" s="17">
        <v>0.36099999999999999</v>
      </c>
      <c r="P18" s="17">
        <v>0.57899999999999996</v>
      </c>
      <c r="Q18" s="17">
        <v>0.88300000000000001</v>
      </c>
      <c r="R18" s="17">
        <v>1.401</v>
      </c>
      <c r="S18" s="17">
        <v>0.76300000000000001</v>
      </c>
      <c r="T18" s="17">
        <v>1.7909999999999999</v>
      </c>
      <c r="U18" s="17">
        <v>6.2990000000000004</v>
      </c>
      <c r="V18" s="17">
        <v>2.8069999999999999</v>
      </c>
      <c r="W18" s="17">
        <v>3.1240000000000001</v>
      </c>
      <c r="X18" s="17">
        <v>3.4940000000000002</v>
      </c>
      <c r="Y18" s="17">
        <v>0.72499999999999998</v>
      </c>
      <c r="Z18" s="17">
        <v>0.06</v>
      </c>
      <c r="AA18" s="17">
        <v>0.91300000000000003</v>
      </c>
      <c r="AB18" s="17">
        <v>8.2490000000000006</v>
      </c>
      <c r="AC18" s="17">
        <v>3.1880000000000002</v>
      </c>
      <c r="AD18" s="17">
        <v>9.8879999999999999</v>
      </c>
      <c r="AE18" s="17">
        <v>6.976</v>
      </c>
      <c r="AF18" s="17">
        <v>0.315</v>
      </c>
      <c r="AG18" s="17">
        <v>1.042</v>
      </c>
      <c r="AH18" s="17">
        <v>0.128</v>
      </c>
      <c r="AI18" s="17">
        <v>0.70299999999999996</v>
      </c>
      <c r="AJ18" s="17">
        <v>0.14799999999999999</v>
      </c>
      <c r="AK18" s="17">
        <v>2.4889999999999999</v>
      </c>
      <c r="AL18" s="17">
        <v>0.30299999999999999</v>
      </c>
      <c r="AM18" s="17">
        <v>6.6429999999999998</v>
      </c>
      <c r="AN18" s="17">
        <v>1.81</v>
      </c>
      <c r="AO18" s="17">
        <v>0.216</v>
      </c>
      <c r="AP18" s="17">
        <v>0.155</v>
      </c>
      <c r="AQ18" s="17">
        <v>9.9000000000000005E-2</v>
      </c>
      <c r="AR18" s="17">
        <v>0.124</v>
      </c>
      <c r="AS18" s="17">
        <v>0.74299999999999999</v>
      </c>
      <c r="AT18" s="17">
        <v>1.327</v>
      </c>
      <c r="AU18" s="17">
        <v>5.6000000000000001E-2</v>
      </c>
      <c r="AV18" s="17">
        <v>0.48699999999999999</v>
      </c>
      <c r="AW18" s="10">
        <v>0</v>
      </c>
      <c r="AX18" s="17">
        <v>1.46</v>
      </c>
      <c r="AY18" s="17">
        <v>1.175</v>
      </c>
      <c r="AZ18" s="17">
        <v>0.16400000000000001</v>
      </c>
      <c r="BA18" s="17">
        <v>1.7000000000000001E-2</v>
      </c>
      <c r="BB18" s="17">
        <v>2.073</v>
      </c>
      <c r="BC18" s="17">
        <v>3.105</v>
      </c>
      <c r="BD18" s="17">
        <v>1.5549999999999999</v>
      </c>
      <c r="BE18" s="17">
        <v>8.173</v>
      </c>
      <c r="BF18" s="17">
        <v>0.93400000000000005</v>
      </c>
      <c r="BG18" s="17">
        <v>1.0289999999999999</v>
      </c>
      <c r="BH18" s="17">
        <v>0.78</v>
      </c>
      <c r="BI18" s="17">
        <v>3.4000000000000002E-2</v>
      </c>
      <c r="BJ18" s="17">
        <v>1.046</v>
      </c>
      <c r="BK18" s="10">
        <v>0</v>
      </c>
      <c r="BL18" s="10">
        <v>0</v>
      </c>
      <c r="BM18" s="10">
        <v>0</v>
      </c>
      <c r="BN18" s="17">
        <v>0.59699999999999998</v>
      </c>
      <c r="BO18" s="17">
        <v>175.739</v>
      </c>
      <c r="BP18" s="10">
        <v>0</v>
      </c>
      <c r="BQ18" s="17">
        <v>8.0050000000000008</v>
      </c>
      <c r="BR18" s="10">
        <v>0</v>
      </c>
    </row>
    <row r="19" spans="1:70">
      <c r="A19" s="7" t="s">
        <v>195</v>
      </c>
      <c r="B19" s="16">
        <v>0.59699999999999998</v>
      </c>
      <c r="C19" s="9">
        <v>0</v>
      </c>
      <c r="D19" s="16">
        <v>1.4E-2</v>
      </c>
      <c r="E19" s="16">
        <v>1.7999999999999999E-2</v>
      </c>
      <c r="F19" s="16">
        <v>0.316</v>
      </c>
      <c r="G19" s="16">
        <v>0.01</v>
      </c>
      <c r="H19" s="16">
        <v>1.139</v>
      </c>
      <c r="I19" s="16">
        <v>0.17299999999999999</v>
      </c>
      <c r="J19" s="16">
        <v>3.1E-2</v>
      </c>
      <c r="K19" s="16">
        <v>3.0000000000000001E-3</v>
      </c>
      <c r="L19" s="16">
        <v>7.9000000000000001E-2</v>
      </c>
      <c r="M19" s="16">
        <v>6.7000000000000004E-2</v>
      </c>
      <c r="N19" s="16">
        <v>7.8E-2</v>
      </c>
      <c r="O19" s="16">
        <v>0.23</v>
      </c>
      <c r="P19" s="16">
        <v>8.1000000000000003E-2</v>
      </c>
      <c r="Q19" s="16">
        <v>0.11600000000000001</v>
      </c>
      <c r="R19" s="16">
        <v>5.6000000000000001E-2</v>
      </c>
      <c r="S19" s="16">
        <v>3.6999999999999998E-2</v>
      </c>
      <c r="T19" s="16">
        <v>9.4E-2</v>
      </c>
      <c r="U19" s="16">
        <v>0.42599999999999999</v>
      </c>
      <c r="V19" s="16">
        <v>0.183</v>
      </c>
      <c r="W19" s="16">
        <v>0.754</v>
      </c>
      <c r="X19" s="16">
        <v>7.4999999999999997E-2</v>
      </c>
      <c r="Y19" s="16">
        <v>7.0000000000000001E-3</v>
      </c>
      <c r="Z19" s="16">
        <v>3.0000000000000001E-3</v>
      </c>
      <c r="AA19" s="16">
        <v>0.104</v>
      </c>
      <c r="AB19" s="16">
        <v>4.7530000000000001</v>
      </c>
      <c r="AC19" s="16">
        <v>4.8000000000000001E-2</v>
      </c>
      <c r="AD19" s="16">
        <v>0.17699999999999999</v>
      </c>
      <c r="AE19" s="16">
        <v>9.2999999999999999E-2</v>
      </c>
      <c r="AF19" s="16">
        <v>4.0000000000000001E-3</v>
      </c>
      <c r="AG19" s="16">
        <v>1.9E-2</v>
      </c>
      <c r="AH19" s="16">
        <v>2E-3</v>
      </c>
      <c r="AI19" s="16">
        <v>8.5999999999999993E-2</v>
      </c>
      <c r="AJ19" s="16">
        <v>1E-3</v>
      </c>
      <c r="AK19" s="16">
        <v>4.2000000000000003E-2</v>
      </c>
      <c r="AL19" s="16">
        <v>6.9000000000000006E-2</v>
      </c>
      <c r="AM19" s="16">
        <v>0.16300000000000001</v>
      </c>
      <c r="AN19" s="16">
        <v>0.11899999999999999</v>
      </c>
      <c r="AO19" s="16">
        <v>1.7999999999999999E-2</v>
      </c>
      <c r="AP19" s="16">
        <v>3.0000000000000001E-3</v>
      </c>
      <c r="AQ19" s="9">
        <v>0</v>
      </c>
      <c r="AR19" s="9">
        <v>0</v>
      </c>
      <c r="AS19" s="16">
        <v>0.15</v>
      </c>
      <c r="AT19" s="16">
        <v>2.3E-2</v>
      </c>
      <c r="AU19" s="16">
        <v>3.0000000000000001E-3</v>
      </c>
      <c r="AV19" s="16">
        <v>1.0999999999999999E-2</v>
      </c>
      <c r="AW19" s="16">
        <v>2E-3</v>
      </c>
      <c r="AX19" s="16">
        <v>7.0000000000000001E-3</v>
      </c>
      <c r="AY19" s="16">
        <v>2.1999999999999999E-2</v>
      </c>
      <c r="AZ19" s="16">
        <v>3.0000000000000001E-3</v>
      </c>
      <c r="BA19" s="9">
        <v>0</v>
      </c>
      <c r="BB19" s="16">
        <v>0.182</v>
      </c>
      <c r="BC19" s="16">
        <v>7.0000000000000001E-3</v>
      </c>
      <c r="BD19" s="16">
        <v>2.8000000000000001E-2</v>
      </c>
      <c r="BE19" s="16">
        <v>2E-3</v>
      </c>
      <c r="BF19" s="16">
        <v>2.5000000000000001E-2</v>
      </c>
      <c r="BG19" s="16">
        <v>4.9000000000000002E-2</v>
      </c>
      <c r="BH19" s="16">
        <v>2.7E-2</v>
      </c>
      <c r="BI19" s="16">
        <v>1.7999999999999999E-2</v>
      </c>
      <c r="BJ19" s="16">
        <v>4.9000000000000002E-2</v>
      </c>
      <c r="BK19" s="16">
        <v>1E-3</v>
      </c>
      <c r="BL19" s="9">
        <v>0</v>
      </c>
      <c r="BM19" s="9">
        <v>0</v>
      </c>
      <c r="BN19" s="9">
        <v>0</v>
      </c>
      <c r="BO19" s="16">
        <v>0.91700000000000004</v>
      </c>
      <c r="BP19" s="9">
        <v>0</v>
      </c>
      <c r="BQ19" s="16">
        <v>8.9999999999999993E-3</v>
      </c>
      <c r="BR19" s="9">
        <v>0</v>
      </c>
    </row>
    <row r="20" spans="1:70">
      <c r="A20" s="7" t="s">
        <v>196</v>
      </c>
      <c r="B20" s="17">
        <v>0.378</v>
      </c>
      <c r="C20" s="17">
        <v>1E-3</v>
      </c>
      <c r="D20" s="17">
        <v>4.0000000000000001E-3</v>
      </c>
      <c r="E20" s="17">
        <v>3.2000000000000001E-2</v>
      </c>
      <c r="F20" s="17">
        <v>3.173</v>
      </c>
      <c r="G20" s="17">
        <v>0.42499999999999999</v>
      </c>
      <c r="H20" s="17">
        <v>6.3E-2</v>
      </c>
      <c r="I20" s="17">
        <v>8.3469999999999995</v>
      </c>
      <c r="J20" s="17">
        <v>2.2320000000000002</v>
      </c>
      <c r="K20" s="17">
        <v>0.16200000000000001</v>
      </c>
      <c r="L20" s="17">
        <v>2.2229999999999999</v>
      </c>
      <c r="M20" s="17">
        <v>1.62</v>
      </c>
      <c r="N20" s="17">
        <v>0.59399999999999997</v>
      </c>
      <c r="O20" s="17">
        <v>0.435</v>
      </c>
      <c r="P20" s="17">
        <v>4.8000000000000001E-2</v>
      </c>
      <c r="Q20" s="17">
        <v>0.182</v>
      </c>
      <c r="R20" s="17">
        <v>0.36199999999999999</v>
      </c>
      <c r="S20" s="17">
        <v>0.33500000000000002</v>
      </c>
      <c r="T20" s="17">
        <v>0.27100000000000002</v>
      </c>
      <c r="U20" s="17">
        <v>0.21099999999999999</v>
      </c>
      <c r="V20" s="17">
        <v>0.16200000000000001</v>
      </c>
      <c r="W20" s="17">
        <v>0.376</v>
      </c>
      <c r="X20" s="17">
        <v>0.28100000000000003</v>
      </c>
      <c r="Y20" s="17">
        <v>0.20300000000000001</v>
      </c>
      <c r="Z20" s="17">
        <v>3.2000000000000001E-2</v>
      </c>
      <c r="AA20" s="17">
        <v>0.77800000000000002</v>
      </c>
      <c r="AB20" s="17">
        <v>1.1160000000000001</v>
      </c>
      <c r="AC20" s="17">
        <v>0.26100000000000001</v>
      </c>
      <c r="AD20" s="17">
        <v>0.85</v>
      </c>
      <c r="AE20" s="17">
        <v>2.8969999999999998</v>
      </c>
      <c r="AF20" s="17">
        <v>0.11</v>
      </c>
      <c r="AG20" s="17">
        <v>0.13600000000000001</v>
      </c>
      <c r="AH20" s="17">
        <v>1E-3</v>
      </c>
      <c r="AI20" s="17">
        <v>0.20599999999999999</v>
      </c>
      <c r="AJ20" s="17">
        <v>7.0000000000000001E-3</v>
      </c>
      <c r="AK20" s="17">
        <v>0.24399999999999999</v>
      </c>
      <c r="AL20" s="17">
        <v>4.25</v>
      </c>
      <c r="AM20" s="17">
        <v>2.12</v>
      </c>
      <c r="AN20" s="17">
        <v>0.151</v>
      </c>
      <c r="AO20" s="17">
        <v>0.32500000000000001</v>
      </c>
      <c r="AP20" s="17">
        <v>0.223</v>
      </c>
      <c r="AQ20" s="17">
        <v>0.11899999999999999</v>
      </c>
      <c r="AR20" s="17">
        <v>0.47399999999999998</v>
      </c>
      <c r="AS20" s="17">
        <v>0.34699999999999998</v>
      </c>
      <c r="AT20" s="17">
        <v>2.6509999999999998</v>
      </c>
      <c r="AU20" s="17">
        <v>0.72099999999999997</v>
      </c>
      <c r="AV20" s="17">
        <v>0.36</v>
      </c>
      <c r="AW20" s="17">
        <v>0.113</v>
      </c>
      <c r="AX20" s="17">
        <v>0.183</v>
      </c>
      <c r="AY20" s="17">
        <v>0.74399999999999999</v>
      </c>
      <c r="AZ20" s="17">
        <v>1.2E-2</v>
      </c>
      <c r="BA20" s="17">
        <v>2.3E-2</v>
      </c>
      <c r="BB20" s="17">
        <v>1.1919999999999999</v>
      </c>
      <c r="BC20" s="17">
        <v>1.1279999999999999</v>
      </c>
      <c r="BD20" s="17">
        <v>0.35799999999999998</v>
      </c>
      <c r="BE20" s="17">
        <v>7.8E-2</v>
      </c>
      <c r="BF20" s="17">
        <v>0.15</v>
      </c>
      <c r="BG20" s="17">
        <v>6.8000000000000005E-2</v>
      </c>
      <c r="BH20" s="17">
        <v>7.6999999999999999E-2</v>
      </c>
      <c r="BI20" s="17">
        <v>5.0000000000000001E-3</v>
      </c>
      <c r="BJ20" s="17">
        <v>4.7E-2</v>
      </c>
      <c r="BK20" s="17">
        <v>4.1000000000000002E-2</v>
      </c>
      <c r="BL20" s="10">
        <v>0</v>
      </c>
      <c r="BM20" s="10">
        <v>0</v>
      </c>
      <c r="BN20" s="10">
        <v>0</v>
      </c>
      <c r="BO20" s="17">
        <v>10.712999999999999</v>
      </c>
      <c r="BP20" s="10">
        <v>0</v>
      </c>
      <c r="BQ20" s="17">
        <v>1.583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9">
        <v>0</v>
      </c>
      <c r="H21" s="9">
        <v>0</v>
      </c>
      <c r="I21" s="16">
        <v>1E-3</v>
      </c>
      <c r="J21" s="16">
        <v>3.0000000000000001E-3</v>
      </c>
      <c r="K21" s="9">
        <v>0</v>
      </c>
      <c r="L21" s="16">
        <v>2E-3</v>
      </c>
      <c r="M21" s="16">
        <v>1E-3</v>
      </c>
      <c r="N21" s="16">
        <v>1E-3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16">
        <v>1E-3</v>
      </c>
      <c r="AB21" s="16">
        <v>1E-3</v>
      </c>
      <c r="AC21" s="16">
        <v>1E-3</v>
      </c>
      <c r="AD21" s="16">
        <v>8.0000000000000002E-3</v>
      </c>
      <c r="AE21" s="16">
        <v>1.2999999999999999E-2</v>
      </c>
      <c r="AF21" s="9">
        <v>0</v>
      </c>
      <c r="AG21" s="9">
        <v>0</v>
      </c>
      <c r="AH21" s="9">
        <v>0</v>
      </c>
      <c r="AI21" s="16">
        <v>2E-3</v>
      </c>
      <c r="AJ21" s="9">
        <v>0</v>
      </c>
      <c r="AK21" s="16">
        <v>1E-3</v>
      </c>
      <c r="AL21" s="16">
        <v>2.1999999999999999E-2</v>
      </c>
      <c r="AM21" s="16">
        <v>1.6E-2</v>
      </c>
      <c r="AN21" s="16">
        <v>7.0000000000000001E-3</v>
      </c>
      <c r="AO21" s="16">
        <v>5.0000000000000001E-3</v>
      </c>
      <c r="AP21" s="16">
        <v>3.0000000000000001E-3</v>
      </c>
      <c r="AQ21" s="16">
        <v>3.0000000000000001E-3</v>
      </c>
      <c r="AR21" s="16">
        <v>8.9999999999999993E-3</v>
      </c>
      <c r="AS21" s="16">
        <v>1E-3</v>
      </c>
      <c r="AT21" s="16">
        <v>2.7E-2</v>
      </c>
      <c r="AU21" s="16">
        <v>1.0999999999999999E-2</v>
      </c>
      <c r="AV21" s="16">
        <v>1.0999999999999999E-2</v>
      </c>
      <c r="AW21" s="9">
        <v>0</v>
      </c>
      <c r="AX21" s="16">
        <v>2E-3</v>
      </c>
      <c r="AY21" s="16">
        <v>6.0000000000000001E-3</v>
      </c>
      <c r="AZ21" s="9">
        <v>0</v>
      </c>
      <c r="BA21" s="9">
        <v>0</v>
      </c>
      <c r="BB21" s="16">
        <v>1.2999999999999999E-2</v>
      </c>
      <c r="BC21" s="16">
        <v>1.4E-2</v>
      </c>
      <c r="BD21" s="16">
        <v>8.0000000000000002E-3</v>
      </c>
      <c r="BE21" s="16">
        <v>5.0000000000000001E-3</v>
      </c>
      <c r="BF21" s="16">
        <v>3.0000000000000001E-3</v>
      </c>
      <c r="BG21" s="16">
        <v>3.0000000000000001E-3</v>
      </c>
      <c r="BH21" s="16">
        <v>4.0000000000000001E-3</v>
      </c>
      <c r="BI21" s="16">
        <v>3.0000000000000001E-3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198</v>
      </c>
      <c r="B22" s="17">
        <v>1.756</v>
      </c>
      <c r="C22" s="17">
        <v>8.9999999999999993E-3</v>
      </c>
      <c r="D22" s="17">
        <v>2.9000000000000001E-2</v>
      </c>
      <c r="E22" s="17">
        <v>4.2999999999999997E-2</v>
      </c>
      <c r="F22" s="17">
        <v>0.39500000000000002</v>
      </c>
      <c r="G22" s="17">
        <v>3.4000000000000002E-2</v>
      </c>
      <c r="H22" s="17">
        <v>0.02</v>
      </c>
      <c r="I22" s="17">
        <v>5.8999999999999997E-2</v>
      </c>
      <c r="J22" s="17">
        <v>1.4999999999999999E-2</v>
      </c>
      <c r="K22" s="17">
        <v>2.2370000000000001</v>
      </c>
      <c r="L22" s="17">
        <v>4.4139999999999997</v>
      </c>
      <c r="M22" s="17">
        <v>4.4999999999999998E-2</v>
      </c>
      <c r="N22" s="17">
        <v>4.8000000000000001E-2</v>
      </c>
      <c r="O22" s="17">
        <v>0.18</v>
      </c>
      <c r="P22" s="17">
        <v>0.17299999999999999</v>
      </c>
      <c r="Q22" s="17">
        <v>7.0999999999999994E-2</v>
      </c>
      <c r="R22" s="17">
        <v>3.6999999999999998E-2</v>
      </c>
      <c r="S22" s="17">
        <v>0.03</v>
      </c>
      <c r="T22" s="17">
        <v>7.5999999999999998E-2</v>
      </c>
      <c r="U22" s="17">
        <v>0.111</v>
      </c>
      <c r="V22" s="17">
        <v>0.02</v>
      </c>
      <c r="W22" s="17">
        <v>2.9000000000000001E-2</v>
      </c>
      <c r="X22" s="17">
        <v>0.10299999999999999</v>
      </c>
      <c r="Y22" s="17">
        <v>0.83899999999999997</v>
      </c>
      <c r="Z22" s="17">
        <v>2.1000000000000001E-2</v>
      </c>
      <c r="AA22" s="17">
        <v>0.26100000000000001</v>
      </c>
      <c r="AB22" s="17">
        <v>1.39</v>
      </c>
      <c r="AC22" s="17">
        <v>0.17100000000000001</v>
      </c>
      <c r="AD22" s="17">
        <v>1.5109999999999999</v>
      </c>
      <c r="AE22" s="17">
        <v>0.69199999999999995</v>
      </c>
      <c r="AF22" s="17">
        <v>4.2030000000000003</v>
      </c>
      <c r="AG22" s="17">
        <v>1.143</v>
      </c>
      <c r="AH22" s="17">
        <v>1.038</v>
      </c>
      <c r="AI22" s="17">
        <v>0.45500000000000002</v>
      </c>
      <c r="AJ22" s="17">
        <v>2.5999999999999999E-2</v>
      </c>
      <c r="AK22" s="17">
        <v>6.2E-2</v>
      </c>
      <c r="AL22" s="17">
        <v>2.8000000000000001E-2</v>
      </c>
      <c r="AM22" s="17">
        <v>0.128</v>
      </c>
      <c r="AN22" s="17">
        <v>0.188</v>
      </c>
      <c r="AO22" s="17">
        <v>0.22700000000000001</v>
      </c>
      <c r="AP22" s="17">
        <v>8.5999999999999993E-2</v>
      </c>
      <c r="AQ22" s="17">
        <v>4.2999999999999997E-2</v>
      </c>
      <c r="AR22" s="17">
        <v>2.1000000000000001E-2</v>
      </c>
      <c r="AS22" s="17">
        <v>4.9000000000000002E-2</v>
      </c>
      <c r="AT22" s="17">
        <v>0.48</v>
      </c>
      <c r="AU22" s="17">
        <v>0.156</v>
      </c>
      <c r="AV22" s="17">
        <v>0.14199999999999999</v>
      </c>
      <c r="AW22" s="17">
        <v>0.10299999999999999</v>
      </c>
      <c r="AX22" s="17">
        <v>8.5999999999999993E-2</v>
      </c>
      <c r="AY22" s="17">
        <v>0.46500000000000002</v>
      </c>
      <c r="AZ22" s="17">
        <v>1.4999999999999999E-2</v>
      </c>
      <c r="BA22" s="17">
        <v>1.0999999999999999E-2</v>
      </c>
      <c r="BB22" s="17">
        <v>0.308</v>
      </c>
      <c r="BC22" s="17">
        <v>0.76300000000000001</v>
      </c>
      <c r="BD22" s="17">
        <v>0.14299999999999999</v>
      </c>
      <c r="BE22" s="17">
        <v>0.16600000000000001</v>
      </c>
      <c r="BF22" s="17">
        <v>0.06</v>
      </c>
      <c r="BG22" s="17">
        <v>7.9000000000000001E-2</v>
      </c>
      <c r="BH22" s="17">
        <v>8.6999999999999994E-2</v>
      </c>
      <c r="BI22" s="17">
        <v>4.4999999999999998E-2</v>
      </c>
      <c r="BJ22" s="17">
        <v>1.0999999999999999E-2</v>
      </c>
      <c r="BK22" s="17">
        <v>3.1E-2</v>
      </c>
      <c r="BL22" s="10">
        <v>0</v>
      </c>
      <c r="BM22" s="10">
        <v>0</v>
      </c>
      <c r="BN22" s="10">
        <v>0</v>
      </c>
      <c r="BO22" s="17">
        <v>24.765999999999998</v>
      </c>
      <c r="BP22" s="10">
        <v>0</v>
      </c>
      <c r="BQ22" s="17">
        <v>1.2769999999999999</v>
      </c>
      <c r="BR22" s="10">
        <v>0</v>
      </c>
    </row>
    <row r="23" spans="1:70">
      <c r="A23" s="7" t="s">
        <v>199</v>
      </c>
      <c r="B23" s="16">
        <v>10.922000000000001</v>
      </c>
      <c r="C23" s="16">
        <v>1.0999999999999999E-2</v>
      </c>
      <c r="D23" s="16">
        <v>0.192</v>
      </c>
      <c r="E23" s="16">
        <v>0.111</v>
      </c>
      <c r="F23" s="16">
        <v>2.129</v>
      </c>
      <c r="G23" s="16">
        <v>1.0840000000000001</v>
      </c>
      <c r="H23" s="16">
        <v>0.14099999999999999</v>
      </c>
      <c r="I23" s="16">
        <v>1.159</v>
      </c>
      <c r="J23" s="16">
        <v>0.69499999999999995</v>
      </c>
      <c r="K23" s="16">
        <v>2.4449999999999998</v>
      </c>
      <c r="L23" s="16">
        <v>28.225999999999999</v>
      </c>
      <c r="M23" s="16">
        <v>4.508</v>
      </c>
      <c r="N23" s="16">
        <v>13.272</v>
      </c>
      <c r="O23" s="16">
        <v>0.52400000000000002</v>
      </c>
      <c r="P23" s="16">
        <v>0.88400000000000001</v>
      </c>
      <c r="Q23" s="16">
        <v>2.1800000000000002</v>
      </c>
      <c r="R23" s="16">
        <v>0.377</v>
      </c>
      <c r="S23" s="16">
        <v>1.1359999999999999</v>
      </c>
      <c r="T23" s="9">
        <v>1</v>
      </c>
      <c r="U23" s="16">
        <v>1.921</v>
      </c>
      <c r="V23" s="16">
        <v>0.93899999999999995</v>
      </c>
      <c r="W23" s="16">
        <v>0.88600000000000001</v>
      </c>
      <c r="X23" s="16">
        <v>1.335</v>
      </c>
      <c r="Y23" s="16">
        <v>12.606</v>
      </c>
      <c r="Z23" s="16">
        <v>7.6999999999999999E-2</v>
      </c>
      <c r="AA23" s="16">
        <v>0.248</v>
      </c>
      <c r="AB23" s="16">
        <v>5.819</v>
      </c>
      <c r="AC23" s="16">
        <v>0.45100000000000001</v>
      </c>
      <c r="AD23" s="16">
        <v>1.0629999999999999</v>
      </c>
      <c r="AE23" s="16">
        <v>0.89700000000000002</v>
      </c>
      <c r="AF23" s="16">
        <v>0.106</v>
      </c>
      <c r="AG23" s="16">
        <v>0.127</v>
      </c>
      <c r="AH23" s="16">
        <v>1.6E-2</v>
      </c>
      <c r="AI23" s="16">
        <v>0.109</v>
      </c>
      <c r="AJ23" s="16">
        <v>1.7000000000000001E-2</v>
      </c>
      <c r="AK23" s="16">
        <v>0.26200000000000001</v>
      </c>
      <c r="AL23" s="16">
        <v>0.39300000000000002</v>
      </c>
      <c r="AM23" s="16">
        <v>0.56499999999999995</v>
      </c>
      <c r="AN23" s="16">
        <v>0.21</v>
      </c>
      <c r="AO23" s="16">
        <v>0.32100000000000001</v>
      </c>
      <c r="AP23" s="16">
        <v>6.0000000000000001E-3</v>
      </c>
      <c r="AQ23" s="16">
        <v>1.4E-2</v>
      </c>
      <c r="AR23" s="16">
        <v>2.7E-2</v>
      </c>
      <c r="AS23" s="16">
        <v>1.07</v>
      </c>
      <c r="AT23" s="16">
        <v>0.30599999999999999</v>
      </c>
      <c r="AU23" s="16">
        <v>0.35799999999999998</v>
      </c>
      <c r="AV23" s="16">
        <v>0.85599999999999998</v>
      </c>
      <c r="AW23" s="16">
        <v>7.5999999999999998E-2</v>
      </c>
      <c r="AX23" s="16">
        <v>0.26100000000000001</v>
      </c>
      <c r="AY23" s="16">
        <v>0.40600000000000003</v>
      </c>
      <c r="AZ23" s="16">
        <v>4.3999999999999997E-2</v>
      </c>
      <c r="BA23" s="16">
        <v>1E-3</v>
      </c>
      <c r="BB23" s="16">
        <v>0.61399999999999999</v>
      </c>
      <c r="BC23" s="16">
        <v>0.44600000000000001</v>
      </c>
      <c r="BD23" s="16">
        <v>0.20599999999999999</v>
      </c>
      <c r="BE23" s="16">
        <v>1.464</v>
      </c>
      <c r="BF23" s="16">
        <v>5.6000000000000001E-2</v>
      </c>
      <c r="BG23" s="16">
        <v>0.152</v>
      </c>
      <c r="BH23" s="16">
        <v>0.13</v>
      </c>
      <c r="BI23" s="16">
        <v>0.10100000000000001</v>
      </c>
      <c r="BJ23" s="16">
        <v>0.09</v>
      </c>
      <c r="BK23" s="16">
        <v>8.9999999999999993E-3</v>
      </c>
      <c r="BL23" s="9">
        <v>0</v>
      </c>
      <c r="BM23" s="9">
        <v>0</v>
      </c>
      <c r="BN23" s="16">
        <v>0.33900000000000002</v>
      </c>
      <c r="BO23" s="16">
        <v>8.7590000000000003</v>
      </c>
      <c r="BP23" s="9">
        <v>0</v>
      </c>
      <c r="BQ23" s="16">
        <v>0.72599999999999998</v>
      </c>
      <c r="BR23" s="9">
        <v>0</v>
      </c>
    </row>
    <row r="24" spans="1:70">
      <c r="A24" s="7" t="s">
        <v>200</v>
      </c>
      <c r="B24" s="17">
        <v>1.5920000000000001</v>
      </c>
      <c r="C24" s="10">
        <v>0</v>
      </c>
      <c r="D24" s="17">
        <v>3.3000000000000002E-2</v>
      </c>
      <c r="E24" s="10">
        <v>0</v>
      </c>
      <c r="F24" s="17">
        <v>0.17899999999999999</v>
      </c>
      <c r="G24" s="17">
        <v>4.0000000000000001E-3</v>
      </c>
      <c r="H24" s="17">
        <v>1E-3</v>
      </c>
      <c r="I24" s="10">
        <v>0</v>
      </c>
      <c r="J24" s="10">
        <v>0</v>
      </c>
      <c r="K24" s="17">
        <v>0.01</v>
      </c>
      <c r="L24" s="17">
        <v>0.66500000000000004</v>
      </c>
      <c r="M24" s="17">
        <v>7.8049999999999997</v>
      </c>
      <c r="N24" s="17">
        <v>1.2E-2</v>
      </c>
      <c r="O24" s="17">
        <v>1E-3</v>
      </c>
      <c r="P24" s="17">
        <v>1E-3</v>
      </c>
      <c r="Q24" s="17">
        <v>1E-3</v>
      </c>
      <c r="R24" s="17">
        <v>1E-3</v>
      </c>
      <c r="S24" s="17">
        <v>2E-3</v>
      </c>
      <c r="T24" s="17">
        <v>2E-3</v>
      </c>
      <c r="U24" s="17">
        <v>2E-3</v>
      </c>
      <c r="V24" s="17">
        <v>2E-3</v>
      </c>
      <c r="W24" s="17">
        <v>4.9000000000000002E-2</v>
      </c>
      <c r="X24" s="17">
        <v>1E-3</v>
      </c>
      <c r="Y24" s="17">
        <v>7.0000000000000001E-3</v>
      </c>
      <c r="Z24" s="10">
        <v>0</v>
      </c>
      <c r="AA24" s="17">
        <v>6.0000000000000001E-3</v>
      </c>
      <c r="AB24" s="17">
        <v>8.0000000000000002E-3</v>
      </c>
      <c r="AC24" s="17">
        <v>2E-3</v>
      </c>
      <c r="AD24" s="17">
        <v>2.1999999999999999E-2</v>
      </c>
      <c r="AE24" s="17">
        <v>6.0000000000000001E-3</v>
      </c>
      <c r="AF24" s="17">
        <v>2E-3</v>
      </c>
      <c r="AG24" s="17">
        <v>1E-3</v>
      </c>
      <c r="AH24" s="10">
        <v>0</v>
      </c>
      <c r="AI24" s="17">
        <v>1.4999999999999999E-2</v>
      </c>
      <c r="AJ24" s="17">
        <v>1E-3</v>
      </c>
      <c r="AK24" s="17">
        <v>3.0000000000000001E-3</v>
      </c>
      <c r="AL24" s="17">
        <v>1E-3</v>
      </c>
      <c r="AM24" s="10">
        <v>0</v>
      </c>
      <c r="AN24" s="17">
        <v>2E-3</v>
      </c>
      <c r="AO24" s="17">
        <v>1.4E-2</v>
      </c>
      <c r="AP24" s="17">
        <v>8.0000000000000002E-3</v>
      </c>
      <c r="AQ24" s="17">
        <v>8.0000000000000002E-3</v>
      </c>
      <c r="AR24" s="10">
        <v>0</v>
      </c>
      <c r="AS24" s="17">
        <v>1E-3</v>
      </c>
      <c r="AT24" s="17">
        <v>4.5999999999999999E-2</v>
      </c>
      <c r="AU24" s="17">
        <v>8.0000000000000002E-3</v>
      </c>
      <c r="AV24" s="17">
        <v>9.1999999999999998E-2</v>
      </c>
      <c r="AW24" s="17">
        <v>6.0000000000000001E-3</v>
      </c>
      <c r="AX24" s="17">
        <v>0.52500000000000002</v>
      </c>
      <c r="AY24" s="17">
        <v>0.06</v>
      </c>
      <c r="AZ24" s="17">
        <v>3.0000000000000001E-3</v>
      </c>
      <c r="BA24" s="10">
        <v>0</v>
      </c>
      <c r="BB24" s="17">
        <v>9.8000000000000004E-2</v>
      </c>
      <c r="BC24" s="17">
        <v>0.29199999999999998</v>
      </c>
      <c r="BD24" s="17">
        <v>1.7999999999999999E-2</v>
      </c>
      <c r="BE24" s="17">
        <v>11.706</v>
      </c>
      <c r="BF24" s="17">
        <v>0.23899999999999999</v>
      </c>
      <c r="BG24" s="17">
        <v>4.0000000000000001E-3</v>
      </c>
      <c r="BH24" s="17">
        <v>3.0000000000000001E-3</v>
      </c>
      <c r="BI24" s="17">
        <v>8.9999999999999993E-3</v>
      </c>
      <c r="BJ24" s="17">
        <v>1E-3</v>
      </c>
      <c r="BK24" s="10">
        <v>0</v>
      </c>
      <c r="BL24" s="10">
        <v>0</v>
      </c>
      <c r="BM24" s="10">
        <v>0</v>
      </c>
      <c r="BN24" s="17">
        <v>40.082000000000001</v>
      </c>
      <c r="BO24" s="17">
        <v>12.428000000000001</v>
      </c>
      <c r="BP24" s="10">
        <v>0</v>
      </c>
      <c r="BQ24" s="17">
        <v>1.044</v>
      </c>
      <c r="BR24" s="10">
        <v>0</v>
      </c>
    </row>
    <row r="25" spans="1:70">
      <c r="A25" s="7" t="s">
        <v>201</v>
      </c>
      <c r="B25" s="16">
        <v>2.5289999999999999</v>
      </c>
      <c r="C25" s="16">
        <v>1.6E-2</v>
      </c>
      <c r="D25" s="16">
        <v>5.0999999999999997E-2</v>
      </c>
      <c r="E25" s="16">
        <v>0.13300000000000001</v>
      </c>
      <c r="F25" s="16">
        <v>9.7279999999999998</v>
      </c>
      <c r="G25" s="16">
        <v>1.2649999999999999</v>
      </c>
      <c r="H25" s="16">
        <v>0.19600000000000001</v>
      </c>
      <c r="I25" s="16">
        <v>1.2430000000000001</v>
      </c>
      <c r="J25" s="16">
        <v>0.34799999999999998</v>
      </c>
      <c r="K25" s="16">
        <v>7.3220000000000001</v>
      </c>
      <c r="L25" s="16">
        <v>8.4390000000000001</v>
      </c>
      <c r="M25" s="16">
        <v>1.8320000000000001</v>
      </c>
      <c r="N25" s="16">
        <v>11.792</v>
      </c>
      <c r="O25" s="16">
        <v>0.83799999999999997</v>
      </c>
      <c r="P25" s="16">
        <v>1.1839999999999999</v>
      </c>
      <c r="Q25" s="16">
        <v>3.28</v>
      </c>
      <c r="R25" s="16">
        <v>4.4630000000000001</v>
      </c>
      <c r="S25" s="16">
        <v>5.2309999999999999</v>
      </c>
      <c r="T25" s="16">
        <v>7.1369999999999996</v>
      </c>
      <c r="U25" s="16">
        <v>18.184999999999999</v>
      </c>
      <c r="V25" s="16">
        <v>4.891</v>
      </c>
      <c r="W25" s="16">
        <v>1.302</v>
      </c>
      <c r="X25" s="16">
        <v>10.916</v>
      </c>
      <c r="Y25" s="16">
        <v>3.5539999999999998</v>
      </c>
      <c r="Z25" s="16">
        <v>3.1E-2</v>
      </c>
      <c r="AA25" s="16">
        <v>0.82099999999999995</v>
      </c>
      <c r="AB25" s="16">
        <v>26.056000000000001</v>
      </c>
      <c r="AC25" s="16">
        <v>2.6280000000000001</v>
      </c>
      <c r="AD25" s="16">
        <v>5.218</v>
      </c>
      <c r="AE25" s="16">
        <v>9.1920000000000002</v>
      </c>
      <c r="AF25" s="16">
        <v>3.09</v>
      </c>
      <c r="AG25" s="16">
        <v>0.68</v>
      </c>
      <c r="AH25" s="16">
        <v>0.20799999999999999</v>
      </c>
      <c r="AI25" s="16">
        <v>0.45</v>
      </c>
      <c r="AJ25" s="16">
        <v>0.39300000000000002</v>
      </c>
      <c r="AK25" s="16">
        <v>0.20399999999999999</v>
      </c>
      <c r="AL25" s="16">
        <v>1.1220000000000001</v>
      </c>
      <c r="AM25" s="16">
        <v>0.73199999999999998</v>
      </c>
      <c r="AN25" s="16">
        <v>2.5129999999999999</v>
      </c>
      <c r="AO25" s="16">
        <v>0.84199999999999997</v>
      </c>
      <c r="AP25" s="16">
        <v>3.5999999999999997E-2</v>
      </c>
      <c r="AQ25" s="16">
        <v>9.8000000000000004E-2</v>
      </c>
      <c r="AR25" s="16">
        <v>0.30499999999999999</v>
      </c>
      <c r="AS25" s="16">
        <v>0.32900000000000001</v>
      </c>
      <c r="AT25" s="16">
        <v>1.7909999999999999</v>
      </c>
      <c r="AU25" s="16">
        <v>1.6870000000000001</v>
      </c>
      <c r="AV25" s="16">
        <v>0.64700000000000002</v>
      </c>
      <c r="AW25" s="16">
        <v>0.41599999999999998</v>
      </c>
      <c r="AX25" s="16">
        <v>0.47499999999999998</v>
      </c>
      <c r="AY25" s="16">
        <v>1.234</v>
      </c>
      <c r="AZ25" s="16">
        <v>6.6000000000000003E-2</v>
      </c>
      <c r="BA25" s="16">
        <v>0.01</v>
      </c>
      <c r="BB25" s="16">
        <v>2.266</v>
      </c>
      <c r="BC25" s="9">
        <v>0</v>
      </c>
      <c r="BD25" s="16">
        <v>7.3999999999999996E-2</v>
      </c>
      <c r="BE25" s="16">
        <v>2.2349999999999999</v>
      </c>
      <c r="BF25" s="16">
        <v>0.157</v>
      </c>
      <c r="BG25" s="16">
        <v>0.108</v>
      </c>
      <c r="BH25" s="16">
        <v>0.104</v>
      </c>
      <c r="BI25" s="16">
        <v>1.6E-2</v>
      </c>
      <c r="BJ25" s="16">
        <v>0.66300000000000003</v>
      </c>
      <c r="BK25" s="16">
        <v>0.14599999999999999</v>
      </c>
      <c r="BL25" s="9">
        <v>0</v>
      </c>
      <c r="BM25" s="9">
        <v>0</v>
      </c>
      <c r="BN25" s="9">
        <v>0</v>
      </c>
      <c r="BO25" s="16">
        <v>23.170999999999999</v>
      </c>
      <c r="BP25" s="9">
        <v>0</v>
      </c>
      <c r="BQ25" s="16">
        <v>7.2619999999999996</v>
      </c>
      <c r="BR25" s="9">
        <v>0</v>
      </c>
    </row>
    <row r="26" spans="1:70">
      <c r="A26" s="7" t="s">
        <v>202</v>
      </c>
      <c r="B26" s="17">
        <v>2.1240000000000001</v>
      </c>
      <c r="C26" s="17">
        <v>3.0000000000000001E-3</v>
      </c>
      <c r="D26" s="17">
        <v>6.4000000000000001E-2</v>
      </c>
      <c r="E26" s="17">
        <v>0.39500000000000002</v>
      </c>
      <c r="F26" s="17">
        <v>4.8620000000000001</v>
      </c>
      <c r="G26" s="17">
        <v>6.2E-2</v>
      </c>
      <c r="H26" s="17">
        <v>0.159</v>
      </c>
      <c r="I26" s="17">
        <v>0.21</v>
      </c>
      <c r="J26" s="17">
        <v>2.9000000000000001E-2</v>
      </c>
      <c r="K26" s="17">
        <v>0.154</v>
      </c>
      <c r="L26" s="17">
        <v>2.9550000000000001</v>
      </c>
      <c r="M26" s="17">
        <v>1.339</v>
      </c>
      <c r="N26" s="17">
        <v>0.73</v>
      </c>
      <c r="O26" s="17">
        <v>8.6560000000000006</v>
      </c>
      <c r="P26" s="17">
        <v>0.61899999999999999</v>
      </c>
      <c r="Q26" s="17">
        <v>1.8839999999999999</v>
      </c>
      <c r="R26" s="17">
        <v>2.2120000000000002</v>
      </c>
      <c r="S26" s="17">
        <v>0.84099999999999997</v>
      </c>
      <c r="T26" s="17">
        <v>1.6339999999999999</v>
      </c>
      <c r="U26" s="17">
        <v>3.8330000000000002</v>
      </c>
      <c r="V26" s="17">
        <v>0.82399999999999995</v>
      </c>
      <c r="W26" s="17">
        <v>1.016</v>
      </c>
      <c r="X26" s="17">
        <v>2.2519999999999998</v>
      </c>
      <c r="Y26" s="17">
        <v>1.82</v>
      </c>
      <c r="Z26" s="17">
        <v>5.8999999999999997E-2</v>
      </c>
      <c r="AA26" s="17">
        <v>1.4450000000000001</v>
      </c>
      <c r="AB26" s="17">
        <v>48.164999999999999</v>
      </c>
      <c r="AC26" s="17">
        <v>0.51700000000000002</v>
      </c>
      <c r="AD26" s="17">
        <v>1.4570000000000001</v>
      </c>
      <c r="AE26" s="17">
        <v>1.982</v>
      </c>
      <c r="AF26" s="17">
        <v>0.39600000000000002</v>
      </c>
      <c r="AG26" s="17">
        <v>7.0000000000000007E-2</v>
      </c>
      <c r="AH26" s="17">
        <v>8.0000000000000002E-3</v>
      </c>
      <c r="AI26" s="17">
        <v>0.314</v>
      </c>
      <c r="AJ26" s="10">
        <v>0</v>
      </c>
      <c r="AK26" s="17">
        <v>0.38800000000000001</v>
      </c>
      <c r="AL26" s="17">
        <v>2.3E-2</v>
      </c>
      <c r="AM26" s="17">
        <v>4.0000000000000001E-3</v>
      </c>
      <c r="AN26" s="17">
        <v>0.216</v>
      </c>
      <c r="AO26" s="17">
        <v>0.187</v>
      </c>
      <c r="AP26" s="10">
        <v>0</v>
      </c>
      <c r="AQ26" s="10">
        <v>0</v>
      </c>
      <c r="AR26" s="10">
        <v>0</v>
      </c>
      <c r="AS26" s="17">
        <v>0.67300000000000004</v>
      </c>
      <c r="AT26" s="17">
        <v>0.66400000000000003</v>
      </c>
      <c r="AU26" s="17">
        <v>0.38700000000000001</v>
      </c>
      <c r="AV26" s="17">
        <v>2.3109999999999999</v>
      </c>
      <c r="AW26" s="17">
        <v>5.8999999999999997E-2</v>
      </c>
      <c r="AX26" s="17">
        <v>0.17399999999999999</v>
      </c>
      <c r="AY26" s="17">
        <v>0.55500000000000005</v>
      </c>
      <c r="AZ26" s="17">
        <v>6.8000000000000005E-2</v>
      </c>
      <c r="BA26" s="10">
        <v>0</v>
      </c>
      <c r="BB26" s="17">
        <v>1.4830000000000001</v>
      </c>
      <c r="BC26" s="17">
        <v>0.11899999999999999</v>
      </c>
      <c r="BD26" s="17">
        <v>0.78400000000000003</v>
      </c>
      <c r="BE26" s="17">
        <v>1.819</v>
      </c>
      <c r="BF26" s="17">
        <v>0.129</v>
      </c>
      <c r="BG26" s="17">
        <v>3.4000000000000002E-2</v>
      </c>
      <c r="BH26" s="17">
        <v>9.7000000000000003E-2</v>
      </c>
      <c r="BI26" s="17">
        <v>2.8000000000000001E-2</v>
      </c>
      <c r="BJ26" s="17">
        <v>0.442</v>
      </c>
      <c r="BK26" s="17">
        <v>2.9000000000000001E-2</v>
      </c>
      <c r="BL26" s="10">
        <v>0</v>
      </c>
      <c r="BM26" s="10">
        <v>0</v>
      </c>
      <c r="BN26" s="10">
        <v>0</v>
      </c>
      <c r="BO26" s="17">
        <v>13.993</v>
      </c>
      <c r="BP26" s="10">
        <v>0</v>
      </c>
      <c r="BQ26" s="17">
        <v>1.2549999999999999</v>
      </c>
      <c r="BR26" s="10">
        <v>0</v>
      </c>
    </row>
    <row r="27" spans="1:70">
      <c r="A27" s="7" t="s">
        <v>203</v>
      </c>
      <c r="B27" s="9">
        <v>0</v>
      </c>
      <c r="C27" s="16">
        <v>1.0999999999999999E-2</v>
      </c>
      <c r="D27" s="9">
        <v>0</v>
      </c>
      <c r="E27" s="16">
        <v>4.8000000000000001E-2</v>
      </c>
      <c r="F27" s="16">
        <v>0.316</v>
      </c>
      <c r="G27" s="16">
        <v>3.2000000000000001E-2</v>
      </c>
      <c r="H27" s="16">
        <v>1.9E-2</v>
      </c>
      <c r="I27" s="16">
        <v>5.0000000000000001E-3</v>
      </c>
      <c r="J27" s="16">
        <v>0.04</v>
      </c>
      <c r="K27" s="16">
        <v>1.226</v>
      </c>
      <c r="L27" s="16">
        <v>1.73</v>
      </c>
      <c r="M27" s="16">
        <v>0.93400000000000005</v>
      </c>
      <c r="N27" s="16">
        <v>0.746</v>
      </c>
      <c r="O27" s="16">
        <v>1.59</v>
      </c>
      <c r="P27" s="16">
        <v>28.847999999999999</v>
      </c>
      <c r="Q27" s="16">
        <v>23.494</v>
      </c>
      <c r="R27" s="16">
        <v>3.0939999999999999</v>
      </c>
      <c r="S27" s="16">
        <v>6.3140000000000001</v>
      </c>
      <c r="T27" s="16">
        <v>6.7270000000000003</v>
      </c>
      <c r="U27" s="16">
        <v>6.3280000000000003</v>
      </c>
      <c r="V27" s="16">
        <v>2.8140000000000001</v>
      </c>
      <c r="W27" s="16">
        <v>0.72899999999999998</v>
      </c>
      <c r="X27" s="16">
        <v>9.5690000000000008</v>
      </c>
      <c r="Y27" s="16">
        <v>0.39700000000000002</v>
      </c>
      <c r="Z27" s="16">
        <v>0.185</v>
      </c>
      <c r="AA27" s="16">
        <v>4.9509999999999996</v>
      </c>
      <c r="AB27" s="16">
        <v>16.172000000000001</v>
      </c>
      <c r="AC27" s="16">
        <v>0.156</v>
      </c>
      <c r="AD27" s="16">
        <v>0.16300000000000001</v>
      </c>
      <c r="AE27" s="16">
        <v>0.443</v>
      </c>
      <c r="AF27" s="16">
        <v>0.08</v>
      </c>
      <c r="AG27" s="16">
        <v>3.1E-2</v>
      </c>
      <c r="AH27" s="16">
        <v>1E-3</v>
      </c>
      <c r="AI27" s="16">
        <v>0.14000000000000001</v>
      </c>
      <c r="AJ27" s="16">
        <v>1.2999999999999999E-2</v>
      </c>
      <c r="AK27" s="9">
        <v>0</v>
      </c>
      <c r="AL27" s="16">
        <v>0.246</v>
      </c>
      <c r="AM27" s="16">
        <v>9.6000000000000002E-2</v>
      </c>
      <c r="AN27" s="16">
        <v>0.03</v>
      </c>
      <c r="AO27" s="16">
        <v>5.6000000000000001E-2</v>
      </c>
      <c r="AP27" s="9">
        <v>0</v>
      </c>
      <c r="AQ27" s="9">
        <v>0</v>
      </c>
      <c r="AR27" s="9">
        <v>0</v>
      </c>
      <c r="AS27" s="9">
        <v>0</v>
      </c>
      <c r="AT27" s="16">
        <v>6.8000000000000005E-2</v>
      </c>
      <c r="AU27" s="16">
        <v>4.0000000000000001E-3</v>
      </c>
      <c r="AV27" s="16">
        <v>0.71599999999999997</v>
      </c>
      <c r="AW27" s="9">
        <v>0</v>
      </c>
      <c r="AX27" s="16">
        <v>5.3999999999999999E-2</v>
      </c>
      <c r="AY27" s="16">
        <v>0.56799999999999995</v>
      </c>
      <c r="AZ27" s="16">
        <v>3.0000000000000001E-3</v>
      </c>
      <c r="BA27" s="9">
        <v>0</v>
      </c>
      <c r="BB27" s="16">
        <v>0.82199999999999995</v>
      </c>
      <c r="BC27" s="9">
        <v>0</v>
      </c>
      <c r="BD27" s="9">
        <v>0</v>
      </c>
      <c r="BE27" s="9">
        <v>0</v>
      </c>
      <c r="BF27" s="9">
        <v>0</v>
      </c>
      <c r="BG27" s="16">
        <v>4.0000000000000001E-3</v>
      </c>
      <c r="BH27" s="16">
        <v>2E-3</v>
      </c>
      <c r="BI27" s="9">
        <v>0</v>
      </c>
      <c r="BJ27" s="16">
        <v>0.54300000000000004</v>
      </c>
      <c r="BK27" s="16">
        <v>7.3999999999999996E-2</v>
      </c>
      <c r="BL27" s="9">
        <v>0</v>
      </c>
      <c r="BM27" s="9">
        <v>0</v>
      </c>
      <c r="BN27" s="9">
        <v>0</v>
      </c>
      <c r="BO27" s="16">
        <v>0.19800000000000001</v>
      </c>
      <c r="BP27" s="9">
        <v>0</v>
      </c>
      <c r="BQ27" s="16">
        <v>1.8280000000000001</v>
      </c>
      <c r="BR27" s="16">
        <v>0.51100000000000001</v>
      </c>
    </row>
    <row r="28" spans="1:70">
      <c r="A28" s="7" t="s">
        <v>204</v>
      </c>
      <c r="B28" s="17">
        <v>6.7679999999999998</v>
      </c>
      <c r="C28" s="17">
        <v>3.6999999999999998E-2</v>
      </c>
      <c r="D28" s="17">
        <v>0.114</v>
      </c>
      <c r="E28" s="17">
        <v>0.223</v>
      </c>
      <c r="F28" s="17">
        <v>2.9529999999999998</v>
      </c>
      <c r="G28" s="17">
        <v>0.95499999999999996</v>
      </c>
      <c r="H28" s="17">
        <v>0.89800000000000002</v>
      </c>
      <c r="I28" s="17">
        <v>1.7789999999999999</v>
      </c>
      <c r="J28" s="17">
        <v>0.161</v>
      </c>
      <c r="K28" s="17">
        <v>4.5190000000000001</v>
      </c>
      <c r="L28" s="17">
        <v>6.4459999999999997</v>
      </c>
      <c r="M28" s="17">
        <v>0.73299999999999998</v>
      </c>
      <c r="N28" s="17">
        <v>1.887</v>
      </c>
      <c r="O28" s="17">
        <v>1.7509999999999999</v>
      </c>
      <c r="P28" s="17">
        <v>6.7140000000000004</v>
      </c>
      <c r="Q28" s="17">
        <v>30.451000000000001</v>
      </c>
      <c r="R28" s="17">
        <v>5.0739999999999998</v>
      </c>
      <c r="S28" s="17">
        <v>6.44</v>
      </c>
      <c r="T28" s="17">
        <v>15.545</v>
      </c>
      <c r="U28" s="17">
        <v>12.955</v>
      </c>
      <c r="V28" s="17">
        <v>9.1630000000000003</v>
      </c>
      <c r="W28" s="17">
        <v>1.849</v>
      </c>
      <c r="X28" s="17">
        <v>17.969000000000001</v>
      </c>
      <c r="Y28" s="17">
        <v>5.4859999999999998</v>
      </c>
      <c r="Z28" s="17">
        <v>0.39100000000000001</v>
      </c>
      <c r="AA28" s="17">
        <v>2.6480000000000001</v>
      </c>
      <c r="AB28" s="17">
        <v>57.372999999999998</v>
      </c>
      <c r="AC28" s="17">
        <v>1.3340000000000001</v>
      </c>
      <c r="AD28" s="17">
        <v>0.45</v>
      </c>
      <c r="AE28" s="17">
        <v>2.117</v>
      </c>
      <c r="AF28" s="17">
        <v>0.84699999999999998</v>
      </c>
      <c r="AG28" s="17">
        <v>0.13400000000000001</v>
      </c>
      <c r="AH28" s="17">
        <v>0.114</v>
      </c>
      <c r="AI28" s="17">
        <v>1.323</v>
      </c>
      <c r="AJ28" s="17">
        <v>7.0999999999999994E-2</v>
      </c>
      <c r="AK28" s="17">
        <v>1.232</v>
      </c>
      <c r="AL28" s="17">
        <v>0.36799999999999999</v>
      </c>
      <c r="AM28" s="17">
        <v>0.33200000000000002</v>
      </c>
      <c r="AN28" s="17">
        <v>1.194</v>
      </c>
      <c r="AO28" s="17">
        <v>1.0609999999999999</v>
      </c>
      <c r="AP28" s="17">
        <v>3.5999999999999997E-2</v>
      </c>
      <c r="AQ28" s="10">
        <v>0</v>
      </c>
      <c r="AR28" s="10">
        <v>0</v>
      </c>
      <c r="AS28" s="17">
        <v>2.41</v>
      </c>
      <c r="AT28" s="17">
        <v>1.5429999999999999</v>
      </c>
      <c r="AU28" s="17">
        <v>1.9630000000000001</v>
      </c>
      <c r="AV28" s="17">
        <v>0.52300000000000002</v>
      </c>
      <c r="AW28" s="17">
        <v>0.28399999999999997</v>
      </c>
      <c r="AX28" s="17">
        <v>0.38300000000000001</v>
      </c>
      <c r="AY28" s="17">
        <v>2.1539999999999999</v>
      </c>
      <c r="AZ28" s="17">
        <v>0.10299999999999999</v>
      </c>
      <c r="BA28" s="17">
        <v>3.2000000000000001E-2</v>
      </c>
      <c r="BB28" s="17">
        <v>4.5149999999999997</v>
      </c>
      <c r="BC28" s="17">
        <v>4.4390000000000001</v>
      </c>
      <c r="BD28" s="17">
        <v>0.23899999999999999</v>
      </c>
      <c r="BE28" s="17">
        <v>2.4380000000000002</v>
      </c>
      <c r="BF28" s="17">
        <v>0.878</v>
      </c>
      <c r="BG28" s="17">
        <v>0.28599999999999998</v>
      </c>
      <c r="BH28" s="17">
        <v>0.20499999999999999</v>
      </c>
      <c r="BI28" s="17">
        <v>4.7E-2</v>
      </c>
      <c r="BJ28" s="17">
        <v>0.91</v>
      </c>
      <c r="BK28" s="17">
        <v>0.14199999999999999</v>
      </c>
      <c r="BL28" s="10">
        <v>0</v>
      </c>
      <c r="BM28" s="10">
        <v>0</v>
      </c>
      <c r="BN28" s="10">
        <v>0</v>
      </c>
      <c r="BO28" s="17">
        <v>40.543999999999997</v>
      </c>
      <c r="BP28" s="10">
        <v>0</v>
      </c>
      <c r="BQ28" s="17">
        <v>8.8620000000000001</v>
      </c>
      <c r="BR28" s="17">
        <v>19.420999999999999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4.1000000000000002E-2</v>
      </c>
      <c r="F29" s="16">
        <v>0.44500000000000001</v>
      </c>
      <c r="G29" s="16">
        <v>0.104</v>
      </c>
      <c r="H29" s="16">
        <v>8.1000000000000003E-2</v>
      </c>
      <c r="I29" s="16">
        <v>0.435</v>
      </c>
      <c r="J29" s="16">
        <v>6.3E-2</v>
      </c>
      <c r="K29" s="16">
        <v>1.56</v>
      </c>
      <c r="L29" s="16">
        <v>1.1970000000000001</v>
      </c>
      <c r="M29" s="16">
        <v>0.127</v>
      </c>
      <c r="N29" s="16">
        <v>0.63300000000000001</v>
      </c>
      <c r="O29" s="16">
        <v>0.84699999999999998</v>
      </c>
      <c r="P29" s="16">
        <v>1.417</v>
      </c>
      <c r="Q29" s="16">
        <v>3.2749999999999999</v>
      </c>
      <c r="R29" s="16">
        <v>27.559000000000001</v>
      </c>
      <c r="S29" s="16">
        <v>13.201000000000001</v>
      </c>
      <c r="T29" s="16">
        <v>9.7200000000000006</v>
      </c>
      <c r="U29" s="16">
        <v>11.362</v>
      </c>
      <c r="V29" s="16">
        <v>44.628</v>
      </c>
      <c r="W29" s="16">
        <v>1.232</v>
      </c>
      <c r="X29" s="16">
        <v>11.192</v>
      </c>
      <c r="Y29" s="16">
        <v>5.78</v>
      </c>
      <c r="Z29" s="16">
        <v>0.121</v>
      </c>
      <c r="AA29" s="16">
        <v>0.5</v>
      </c>
      <c r="AB29" s="16">
        <v>16.274000000000001</v>
      </c>
      <c r="AC29" s="16">
        <v>1.2809999999999999</v>
      </c>
      <c r="AD29" s="16">
        <v>4.1559999999999997</v>
      </c>
      <c r="AE29" s="16">
        <v>3.3250000000000002</v>
      </c>
      <c r="AF29" s="16">
        <v>0.216</v>
      </c>
      <c r="AG29" s="16">
        <v>0.33200000000000002</v>
      </c>
      <c r="AH29" s="16">
        <v>1.7000000000000001E-2</v>
      </c>
      <c r="AI29" s="16">
        <v>1.778</v>
      </c>
      <c r="AJ29" s="16">
        <v>0.68300000000000005</v>
      </c>
      <c r="AK29" s="16">
        <v>0.373</v>
      </c>
      <c r="AL29" s="16">
        <v>0.84199999999999997</v>
      </c>
      <c r="AM29" s="16">
        <v>0.253</v>
      </c>
      <c r="AN29" s="16">
        <v>11.989000000000001</v>
      </c>
      <c r="AO29" s="16">
        <v>10.180999999999999</v>
      </c>
      <c r="AP29" s="16">
        <v>0.81200000000000006</v>
      </c>
      <c r="AQ29" s="16">
        <v>0.13800000000000001</v>
      </c>
      <c r="AR29" s="16">
        <v>0.19600000000000001</v>
      </c>
      <c r="AS29" s="16">
        <v>0.17299999999999999</v>
      </c>
      <c r="AT29" s="16">
        <v>4.7300000000000004</v>
      </c>
      <c r="AU29" s="16">
        <v>2.5219999999999998</v>
      </c>
      <c r="AV29" s="16">
        <v>9.8190000000000008</v>
      </c>
      <c r="AW29" s="16">
        <v>0.218</v>
      </c>
      <c r="AX29" s="16">
        <v>1.639</v>
      </c>
      <c r="AY29" s="16">
        <v>2.927</v>
      </c>
      <c r="AZ29" s="16">
        <v>0.375</v>
      </c>
      <c r="BA29" s="16">
        <v>2.5000000000000001E-2</v>
      </c>
      <c r="BB29" s="16">
        <v>4.6520000000000001</v>
      </c>
      <c r="BC29" s="16">
        <v>4.4930000000000003</v>
      </c>
      <c r="BD29" s="16">
        <v>0.80600000000000005</v>
      </c>
      <c r="BE29" s="16">
        <v>9.1140000000000008</v>
      </c>
      <c r="BF29" s="16">
        <v>0.77100000000000002</v>
      </c>
      <c r="BG29" s="16">
        <v>1.0780000000000001</v>
      </c>
      <c r="BH29" s="16">
        <v>0.7</v>
      </c>
      <c r="BI29" s="9">
        <v>0</v>
      </c>
      <c r="BJ29" s="16">
        <v>4.7190000000000003</v>
      </c>
      <c r="BK29" s="16">
        <v>0.16200000000000001</v>
      </c>
      <c r="BL29" s="9">
        <v>0</v>
      </c>
      <c r="BM29" s="9">
        <v>0</v>
      </c>
      <c r="BN29" s="16">
        <v>1.3089999999999999</v>
      </c>
      <c r="BO29" s="16">
        <v>83.48</v>
      </c>
      <c r="BP29" s="9">
        <v>0</v>
      </c>
      <c r="BQ29" s="16">
        <v>20.71</v>
      </c>
      <c r="BR29" s="16">
        <v>86.265000000000001</v>
      </c>
    </row>
    <row r="30" spans="1:70">
      <c r="A30" s="7" t="s">
        <v>206</v>
      </c>
      <c r="B30" s="17">
        <v>0.89</v>
      </c>
      <c r="C30" s="17">
        <v>8.0000000000000002E-3</v>
      </c>
      <c r="D30" s="17">
        <v>1.7999999999999999E-2</v>
      </c>
      <c r="E30" s="17">
        <v>0.19600000000000001</v>
      </c>
      <c r="F30" s="17">
        <v>3.2770000000000001</v>
      </c>
      <c r="G30" s="17">
        <v>0.435</v>
      </c>
      <c r="H30" s="17">
        <v>0.45700000000000002</v>
      </c>
      <c r="I30" s="17">
        <v>2.4430000000000001</v>
      </c>
      <c r="J30" s="17">
        <v>0.19600000000000001</v>
      </c>
      <c r="K30" s="17">
        <v>6.63</v>
      </c>
      <c r="L30" s="17">
        <v>6.08</v>
      </c>
      <c r="M30" s="17">
        <v>0.49099999999999999</v>
      </c>
      <c r="N30" s="17">
        <v>1.7350000000000001</v>
      </c>
      <c r="O30" s="17">
        <v>1.593</v>
      </c>
      <c r="P30" s="17">
        <v>6.2880000000000003</v>
      </c>
      <c r="Q30" s="17">
        <v>14.994999999999999</v>
      </c>
      <c r="R30" s="17">
        <v>20.46</v>
      </c>
      <c r="S30" s="17">
        <v>37.402999999999999</v>
      </c>
      <c r="T30" s="17">
        <v>23.088999999999999</v>
      </c>
      <c r="U30" s="17">
        <v>25.401</v>
      </c>
      <c r="V30" s="17">
        <v>17.507000000000001</v>
      </c>
      <c r="W30" s="17">
        <v>2.371</v>
      </c>
      <c r="X30" s="17">
        <v>17.04</v>
      </c>
      <c r="Y30" s="17">
        <v>17.600999999999999</v>
      </c>
      <c r="Z30" s="17">
        <v>0.82199999999999995</v>
      </c>
      <c r="AA30" s="17">
        <v>1.415</v>
      </c>
      <c r="AB30" s="17">
        <v>93.614999999999995</v>
      </c>
      <c r="AC30" s="17">
        <v>3.831</v>
      </c>
      <c r="AD30" s="17">
        <v>13.489000000000001</v>
      </c>
      <c r="AE30" s="17">
        <v>12.608000000000001</v>
      </c>
      <c r="AF30" s="17">
        <v>2.0259999999999998</v>
      </c>
      <c r="AG30" s="17">
        <v>0.38</v>
      </c>
      <c r="AH30" s="17">
        <v>0.10199999999999999</v>
      </c>
      <c r="AI30" s="17">
        <v>6.6040000000000001</v>
      </c>
      <c r="AJ30" s="17">
        <v>1.4430000000000001</v>
      </c>
      <c r="AK30" s="17">
        <v>1.605</v>
      </c>
      <c r="AL30" s="17">
        <v>1.1659999999999999</v>
      </c>
      <c r="AM30" s="17">
        <v>0.53200000000000003</v>
      </c>
      <c r="AN30" s="17">
        <v>20.248999999999999</v>
      </c>
      <c r="AO30" s="17">
        <v>13.853</v>
      </c>
      <c r="AP30" s="17">
        <v>0.188</v>
      </c>
      <c r="AQ30" s="17">
        <v>0.17499999999999999</v>
      </c>
      <c r="AR30" s="17">
        <v>0.377</v>
      </c>
      <c r="AS30" s="17">
        <v>6.23</v>
      </c>
      <c r="AT30" s="17">
        <v>14.933</v>
      </c>
      <c r="AU30" s="17">
        <v>7.9210000000000003</v>
      </c>
      <c r="AV30" s="17">
        <v>7.976</v>
      </c>
      <c r="AW30" s="17">
        <v>0.47899999999999998</v>
      </c>
      <c r="AX30" s="17">
        <v>0.95899999999999996</v>
      </c>
      <c r="AY30" s="17">
        <v>6.3609999999999998</v>
      </c>
      <c r="AZ30" s="17">
        <v>0.42799999999999999</v>
      </c>
      <c r="BA30" s="17">
        <v>8.2000000000000003E-2</v>
      </c>
      <c r="BB30" s="17">
        <v>5.33</v>
      </c>
      <c r="BC30" s="17">
        <v>1.347</v>
      </c>
      <c r="BD30" s="17">
        <v>0.26600000000000001</v>
      </c>
      <c r="BE30" s="17">
        <v>0.94399999999999995</v>
      </c>
      <c r="BF30" s="17">
        <v>8.5999999999999993E-2</v>
      </c>
      <c r="BG30" s="17">
        <v>0.46600000000000003</v>
      </c>
      <c r="BH30" s="17">
        <v>0.56999999999999995</v>
      </c>
      <c r="BI30" s="17">
        <v>2.3E-2</v>
      </c>
      <c r="BJ30" s="17">
        <v>3.0670000000000002</v>
      </c>
      <c r="BK30" s="17">
        <v>0.97099999999999997</v>
      </c>
      <c r="BL30" s="10">
        <v>0</v>
      </c>
      <c r="BM30" s="10">
        <v>0</v>
      </c>
      <c r="BN30" s="10">
        <v>0</v>
      </c>
      <c r="BO30" s="17">
        <v>121.52800000000001</v>
      </c>
      <c r="BP30" s="10">
        <v>0</v>
      </c>
      <c r="BQ30" s="17">
        <v>35.441000000000003</v>
      </c>
      <c r="BR30" s="17">
        <v>52.555999999999997</v>
      </c>
    </row>
    <row r="31" spans="1:70">
      <c r="A31" s="7" t="s">
        <v>207</v>
      </c>
      <c r="B31" s="16">
        <v>1.67</v>
      </c>
      <c r="C31" s="16">
        <v>0.157</v>
      </c>
      <c r="D31" s="16">
        <v>0.309</v>
      </c>
      <c r="E31" s="16">
        <v>1.982</v>
      </c>
      <c r="F31" s="16">
        <v>7.4880000000000004</v>
      </c>
      <c r="G31" s="16">
        <v>1.0760000000000001</v>
      </c>
      <c r="H31" s="16">
        <v>0.71299999999999997</v>
      </c>
      <c r="I31" s="16">
        <v>1.349</v>
      </c>
      <c r="J31" s="16">
        <v>0.18099999999999999</v>
      </c>
      <c r="K31" s="16">
        <v>5.1859999999999999</v>
      </c>
      <c r="L31" s="16">
        <v>5.0970000000000004</v>
      </c>
      <c r="M31" s="16">
        <v>0.57899999999999996</v>
      </c>
      <c r="N31" s="16">
        <v>3.9009999999999998</v>
      </c>
      <c r="O31" s="16">
        <v>2.5230000000000001</v>
      </c>
      <c r="P31" s="16">
        <v>4.7389999999999999</v>
      </c>
      <c r="Q31" s="16">
        <v>9.9760000000000009</v>
      </c>
      <c r="R31" s="16">
        <v>7.0819999999999999</v>
      </c>
      <c r="S31" s="16">
        <v>4.8419999999999996</v>
      </c>
      <c r="T31" s="16">
        <v>35.405000000000001</v>
      </c>
      <c r="U31" s="16">
        <v>43.981999999999999</v>
      </c>
      <c r="V31" s="16">
        <v>25.8</v>
      </c>
      <c r="W31" s="16">
        <v>1.7390000000000001</v>
      </c>
      <c r="X31" s="16">
        <v>48.945</v>
      </c>
      <c r="Y31" s="16">
        <v>18.536999999999999</v>
      </c>
      <c r="Z31" s="16">
        <v>1.663</v>
      </c>
      <c r="AA31" s="16">
        <v>4.8730000000000002</v>
      </c>
      <c r="AB31" s="16">
        <v>62.546999999999997</v>
      </c>
      <c r="AC31" s="16">
        <v>8.5090000000000003</v>
      </c>
      <c r="AD31" s="16">
        <v>5.7430000000000003</v>
      </c>
      <c r="AE31" s="16">
        <v>5.1470000000000002</v>
      </c>
      <c r="AF31" s="16">
        <v>2.3860000000000001</v>
      </c>
      <c r="AG31" s="16">
        <v>0.76100000000000001</v>
      </c>
      <c r="AH31" s="16">
        <v>0.184</v>
      </c>
      <c r="AI31" s="16">
        <v>4.4790000000000001</v>
      </c>
      <c r="AJ31" s="16">
        <v>0.13700000000000001</v>
      </c>
      <c r="AK31" s="16">
        <v>0.81899999999999995</v>
      </c>
      <c r="AL31" s="16">
        <v>0.58899999999999997</v>
      </c>
      <c r="AM31" s="16">
        <v>1.113</v>
      </c>
      <c r="AN31" s="16">
        <v>2.5529999999999999</v>
      </c>
      <c r="AO31" s="16">
        <v>1.331</v>
      </c>
      <c r="AP31" s="16">
        <v>0.17499999999999999</v>
      </c>
      <c r="AQ31" s="16">
        <v>1.4E-2</v>
      </c>
      <c r="AR31" s="9">
        <v>0</v>
      </c>
      <c r="AS31" s="16">
        <v>0.22</v>
      </c>
      <c r="AT31" s="16">
        <v>3.0009999999999999</v>
      </c>
      <c r="AU31" s="16">
        <v>3.6309999999999998</v>
      </c>
      <c r="AV31" s="16">
        <v>1.704</v>
      </c>
      <c r="AW31" s="16">
        <v>0.161</v>
      </c>
      <c r="AX31" s="16">
        <v>1.1719999999999999</v>
      </c>
      <c r="AY31" s="16">
        <v>3.2909999999999999</v>
      </c>
      <c r="AZ31" s="16">
        <v>0.222</v>
      </c>
      <c r="BA31" s="16">
        <v>0.20300000000000001</v>
      </c>
      <c r="BB31" s="16">
        <v>3.6989999999999998</v>
      </c>
      <c r="BC31" s="16">
        <v>2.2490000000000001</v>
      </c>
      <c r="BD31" s="16">
        <v>0.54800000000000004</v>
      </c>
      <c r="BE31" s="16">
        <v>1.6419999999999999</v>
      </c>
      <c r="BF31" s="16">
        <v>1.2110000000000001</v>
      </c>
      <c r="BG31" s="16">
        <v>0.63700000000000001</v>
      </c>
      <c r="BH31" s="16">
        <v>0.49399999999999999</v>
      </c>
      <c r="BI31" s="16">
        <v>0.34699999999999998</v>
      </c>
      <c r="BJ31" s="16">
        <v>1.1559999999999999</v>
      </c>
      <c r="BK31" s="16">
        <v>0.78500000000000003</v>
      </c>
      <c r="BL31" s="9">
        <v>0</v>
      </c>
      <c r="BM31" s="9">
        <v>0</v>
      </c>
      <c r="BN31" s="9">
        <v>0</v>
      </c>
      <c r="BO31" s="16">
        <v>6.4089999999999998</v>
      </c>
      <c r="BP31" s="9">
        <v>0</v>
      </c>
      <c r="BQ31" s="16">
        <v>11.928000000000001</v>
      </c>
      <c r="BR31" s="16">
        <v>166.874</v>
      </c>
    </row>
    <row r="32" spans="1:70">
      <c r="A32" s="7" t="s">
        <v>208</v>
      </c>
      <c r="B32" s="17">
        <v>7.1790000000000003</v>
      </c>
      <c r="C32" s="17">
        <v>5.0999999999999997E-2</v>
      </c>
      <c r="D32" s="10">
        <v>0</v>
      </c>
      <c r="E32" s="17">
        <v>0.10199999999999999</v>
      </c>
      <c r="F32" s="17">
        <v>6.9870000000000001</v>
      </c>
      <c r="G32" s="17">
        <v>0.29199999999999998</v>
      </c>
      <c r="H32" s="17">
        <v>0.21299999999999999</v>
      </c>
      <c r="I32" s="17">
        <v>0.377</v>
      </c>
      <c r="J32" s="17">
        <v>0.06</v>
      </c>
      <c r="K32" s="17">
        <v>2.6440000000000001</v>
      </c>
      <c r="L32" s="17">
        <v>2.145</v>
      </c>
      <c r="M32" s="17">
        <v>7.1999999999999995E-2</v>
      </c>
      <c r="N32" s="17">
        <v>0.307</v>
      </c>
      <c r="O32" s="17">
        <v>1.431</v>
      </c>
      <c r="P32" s="17">
        <v>1.101</v>
      </c>
      <c r="Q32" s="17">
        <v>2.1930000000000001</v>
      </c>
      <c r="R32" s="17">
        <v>1.1839999999999999</v>
      </c>
      <c r="S32" s="17">
        <v>0.88500000000000001</v>
      </c>
      <c r="T32" s="17">
        <v>37.207999999999998</v>
      </c>
      <c r="U32" s="17">
        <v>345.14299999999997</v>
      </c>
      <c r="V32" s="17">
        <v>5.8120000000000003</v>
      </c>
      <c r="W32" s="17">
        <v>0.34100000000000003</v>
      </c>
      <c r="X32" s="17">
        <v>14.548</v>
      </c>
      <c r="Y32" s="17">
        <v>4.5730000000000004</v>
      </c>
      <c r="Z32" s="17">
        <v>0.32200000000000001</v>
      </c>
      <c r="AA32" s="17">
        <v>8.1310000000000002</v>
      </c>
      <c r="AB32" s="17">
        <v>5.4589999999999996</v>
      </c>
      <c r="AC32" s="17">
        <v>140.72499999999999</v>
      </c>
      <c r="AD32" s="17">
        <v>36.795999999999999</v>
      </c>
      <c r="AE32" s="17">
        <v>27.27</v>
      </c>
      <c r="AF32" s="17">
        <v>15.933</v>
      </c>
      <c r="AG32" s="17">
        <v>1.8720000000000001</v>
      </c>
      <c r="AH32" s="17">
        <v>1.0289999999999999</v>
      </c>
      <c r="AI32" s="17">
        <v>17.611000000000001</v>
      </c>
      <c r="AJ32" s="17">
        <v>0.54300000000000004</v>
      </c>
      <c r="AK32" s="17">
        <v>0.54500000000000004</v>
      </c>
      <c r="AL32" s="17">
        <v>0.36199999999999999</v>
      </c>
      <c r="AM32" s="17">
        <v>3.411</v>
      </c>
      <c r="AN32" s="17">
        <v>3.5680000000000001</v>
      </c>
      <c r="AO32" s="17">
        <v>1.9930000000000001</v>
      </c>
      <c r="AP32" s="17">
        <v>0.30199999999999999</v>
      </c>
      <c r="AQ32" s="17">
        <v>0.26400000000000001</v>
      </c>
      <c r="AR32" s="17">
        <v>0.19600000000000001</v>
      </c>
      <c r="AS32" s="17">
        <v>0.45400000000000001</v>
      </c>
      <c r="AT32" s="17">
        <v>4.2750000000000004</v>
      </c>
      <c r="AU32" s="17">
        <v>0.48199999999999998</v>
      </c>
      <c r="AV32" s="17">
        <v>3.3319999999999999</v>
      </c>
      <c r="AW32" s="17">
        <v>0.438</v>
      </c>
      <c r="AX32" s="17">
        <v>0.78800000000000003</v>
      </c>
      <c r="AY32" s="17">
        <v>6.452</v>
      </c>
      <c r="AZ32" s="17">
        <v>0.314</v>
      </c>
      <c r="BA32" s="17">
        <v>0.22</v>
      </c>
      <c r="BB32" s="17">
        <v>8.5090000000000003</v>
      </c>
      <c r="BC32" s="17">
        <v>7.9130000000000003</v>
      </c>
      <c r="BD32" s="17">
        <v>0.77900000000000003</v>
      </c>
      <c r="BE32" s="17">
        <v>4.5490000000000004</v>
      </c>
      <c r="BF32" s="17">
        <v>2.907</v>
      </c>
      <c r="BG32" s="17">
        <v>0.97199999999999998</v>
      </c>
      <c r="BH32" s="17">
        <v>1.5760000000000001</v>
      </c>
      <c r="BI32" s="17">
        <v>2.0230000000000001</v>
      </c>
      <c r="BJ32" s="17">
        <v>0.28499999999999998</v>
      </c>
      <c r="BK32" s="17">
        <v>0.72299999999999998</v>
      </c>
      <c r="BL32" s="10">
        <v>0</v>
      </c>
      <c r="BM32" s="10">
        <v>0</v>
      </c>
      <c r="BN32" s="10">
        <v>0</v>
      </c>
      <c r="BO32" s="17">
        <v>1529.4010000000001</v>
      </c>
      <c r="BP32" s="10">
        <v>0</v>
      </c>
      <c r="BQ32" s="17">
        <v>54.103999999999999</v>
      </c>
      <c r="BR32" s="17">
        <v>817.41399999999999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5.6000000000000001E-2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8.9999999999999993E-3</v>
      </c>
      <c r="M33" s="9">
        <v>0</v>
      </c>
      <c r="N33" s="16">
        <v>8.9999999999999993E-3</v>
      </c>
      <c r="O33" s="16">
        <v>7.0000000000000001E-3</v>
      </c>
      <c r="P33" s="16">
        <v>1.7000000000000001E-2</v>
      </c>
      <c r="Q33" s="16">
        <v>0.09</v>
      </c>
      <c r="R33" s="16">
        <v>1E-3</v>
      </c>
      <c r="S33" s="9">
        <v>0</v>
      </c>
      <c r="T33" s="16">
        <v>0.124</v>
      </c>
      <c r="U33" s="16">
        <v>1.6519999999999999</v>
      </c>
      <c r="V33" s="16">
        <v>170.67099999999999</v>
      </c>
      <c r="W33" s="16">
        <v>2E-3</v>
      </c>
      <c r="X33" s="16">
        <v>1.3240000000000001</v>
      </c>
      <c r="Y33" s="16">
        <v>2.1000000000000001E-2</v>
      </c>
      <c r="Z33" s="9">
        <v>0</v>
      </c>
      <c r="AA33" s="16">
        <v>8.0000000000000002E-3</v>
      </c>
      <c r="AB33" s="16">
        <v>4.5999999999999999E-2</v>
      </c>
      <c r="AC33" s="16">
        <v>0.44</v>
      </c>
      <c r="AD33" s="16">
        <v>0.13500000000000001</v>
      </c>
      <c r="AE33" s="16">
        <v>0.214</v>
      </c>
      <c r="AF33" s="16">
        <v>0.318</v>
      </c>
      <c r="AG33" s="16">
        <v>0.215</v>
      </c>
      <c r="AH33" s="16">
        <v>0.33900000000000002</v>
      </c>
      <c r="AI33" s="16">
        <v>0.49199999999999999</v>
      </c>
      <c r="AJ33" s="16">
        <v>5.0000000000000001E-3</v>
      </c>
      <c r="AK33" s="16">
        <v>2E-3</v>
      </c>
      <c r="AL33" s="9">
        <v>0</v>
      </c>
      <c r="AM33" s="16">
        <v>2E-3</v>
      </c>
      <c r="AN33" s="16">
        <v>3.5000000000000003E-2</v>
      </c>
      <c r="AO33" s="16">
        <v>1.4999999999999999E-2</v>
      </c>
      <c r="AP33" s="16">
        <v>5.0000000000000001E-3</v>
      </c>
      <c r="AQ33" s="9">
        <v>0</v>
      </c>
      <c r="AR33" s="9">
        <v>0</v>
      </c>
      <c r="AS33" s="9">
        <v>0</v>
      </c>
      <c r="AT33" s="16">
        <v>0.02</v>
      </c>
      <c r="AU33" s="16">
        <v>1E-3</v>
      </c>
      <c r="AV33" s="16">
        <v>0.45900000000000002</v>
      </c>
      <c r="AW33" s="9">
        <v>0</v>
      </c>
      <c r="AX33" s="16">
        <v>3.0000000000000001E-3</v>
      </c>
      <c r="AY33" s="16">
        <v>9.1999999999999998E-2</v>
      </c>
      <c r="AZ33" s="9">
        <v>0</v>
      </c>
      <c r="BA33" s="16">
        <v>2E-3</v>
      </c>
      <c r="BB33" s="16">
        <v>5.8999999999999997E-2</v>
      </c>
      <c r="BC33" s="16">
        <v>13.95</v>
      </c>
      <c r="BD33" s="16">
        <v>1E-3</v>
      </c>
      <c r="BE33" s="16">
        <v>3.0000000000000001E-3</v>
      </c>
      <c r="BF33" s="9">
        <v>0</v>
      </c>
      <c r="BG33" s="9">
        <v>0</v>
      </c>
      <c r="BH33" s="9">
        <v>0</v>
      </c>
      <c r="BI33" s="9">
        <v>0</v>
      </c>
      <c r="BJ33" s="16">
        <v>1E-3</v>
      </c>
      <c r="BK33" s="16">
        <v>1.4E-2</v>
      </c>
      <c r="BL33" s="9">
        <v>0</v>
      </c>
      <c r="BM33" s="9">
        <v>0</v>
      </c>
      <c r="BN33" s="16">
        <v>0.83899999999999997</v>
      </c>
      <c r="BO33" s="16">
        <v>16.484000000000002</v>
      </c>
      <c r="BP33" s="9">
        <v>0</v>
      </c>
      <c r="BQ33" s="16">
        <v>1.2070000000000001</v>
      </c>
      <c r="BR33" s="16">
        <v>47.255000000000003</v>
      </c>
    </row>
    <row r="34" spans="1:70">
      <c r="A34" s="7" t="s">
        <v>210</v>
      </c>
      <c r="B34" s="10">
        <v>0</v>
      </c>
      <c r="C34" s="10">
        <v>0</v>
      </c>
      <c r="D34" s="17">
        <v>8.0000000000000002E-3</v>
      </c>
      <c r="E34" s="10">
        <v>0</v>
      </c>
      <c r="F34" s="17">
        <v>0.58199999999999996</v>
      </c>
      <c r="G34" s="17">
        <v>3.3000000000000002E-2</v>
      </c>
      <c r="H34" s="17">
        <v>0.36</v>
      </c>
      <c r="I34" s="17">
        <v>0.122</v>
      </c>
      <c r="J34" s="17">
        <v>1.7999999999999999E-2</v>
      </c>
      <c r="K34" s="17">
        <v>9.6000000000000002E-2</v>
      </c>
      <c r="L34" s="17">
        <v>0.33800000000000002</v>
      </c>
      <c r="M34" s="17">
        <v>0.217</v>
      </c>
      <c r="N34" s="17">
        <v>4.2000000000000003E-2</v>
      </c>
      <c r="O34" s="17">
        <v>0.128</v>
      </c>
      <c r="P34" s="17">
        <v>3.4000000000000002E-2</v>
      </c>
      <c r="Q34" s="17">
        <v>0.09</v>
      </c>
      <c r="R34" s="17">
        <v>0.75600000000000001</v>
      </c>
      <c r="S34" s="17">
        <v>0.154</v>
      </c>
      <c r="T34" s="17">
        <v>0.39600000000000002</v>
      </c>
      <c r="U34" s="17">
        <v>0.81899999999999995</v>
      </c>
      <c r="V34" s="17">
        <v>0.52200000000000002</v>
      </c>
      <c r="W34" s="17">
        <v>3.7650000000000001</v>
      </c>
      <c r="X34" s="17">
        <v>2.3290000000000002</v>
      </c>
      <c r="Y34" s="17">
        <v>8.5000000000000006E-2</v>
      </c>
      <c r="Z34" s="17">
        <v>8.0000000000000002E-3</v>
      </c>
      <c r="AA34" s="17">
        <v>7.8E-2</v>
      </c>
      <c r="AB34" s="17">
        <v>1.925</v>
      </c>
      <c r="AC34" s="17">
        <v>0.41</v>
      </c>
      <c r="AD34" s="17">
        <v>1.202</v>
      </c>
      <c r="AE34" s="17">
        <v>1.748</v>
      </c>
      <c r="AF34" s="17">
        <v>1.2E-2</v>
      </c>
      <c r="AG34" s="17">
        <v>1.2E-2</v>
      </c>
      <c r="AH34" s="10">
        <v>0</v>
      </c>
      <c r="AI34" s="17">
        <v>0.11799999999999999</v>
      </c>
      <c r="AJ34" s="10">
        <v>0</v>
      </c>
      <c r="AK34" s="17">
        <v>0.36599999999999999</v>
      </c>
      <c r="AL34" s="17">
        <v>4.7E-2</v>
      </c>
      <c r="AM34" s="17">
        <v>0.48499999999999999</v>
      </c>
      <c r="AN34" s="17">
        <v>0.19600000000000001</v>
      </c>
      <c r="AO34" s="17">
        <v>0.127</v>
      </c>
      <c r="AP34" s="17">
        <v>0.122</v>
      </c>
      <c r="AQ34" s="17">
        <v>3.3000000000000002E-2</v>
      </c>
      <c r="AR34" s="17">
        <v>3.5999999999999997E-2</v>
      </c>
      <c r="AS34" s="17">
        <v>3.2000000000000001E-2</v>
      </c>
      <c r="AT34" s="17">
        <v>0.42599999999999999</v>
      </c>
      <c r="AU34" s="17">
        <v>0.20100000000000001</v>
      </c>
      <c r="AV34" s="17">
        <v>0.316</v>
      </c>
      <c r="AW34" s="17">
        <v>5.0999999999999997E-2</v>
      </c>
      <c r="AX34" s="17">
        <v>0.35499999999999998</v>
      </c>
      <c r="AY34" s="17">
        <v>0.21299999999999999</v>
      </c>
      <c r="AZ34" s="17">
        <v>0.02</v>
      </c>
      <c r="BA34" s="10">
        <v>0</v>
      </c>
      <c r="BB34" s="17">
        <v>0.35799999999999998</v>
      </c>
      <c r="BC34" s="17">
        <v>1.2849999999999999</v>
      </c>
      <c r="BD34" s="17">
        <v>9.9000000000000005E-2</v>
      </c>
      <c r="BE34" s="17">
        <v>13.627000000000001</v>
      </c>
      <c r="BF34" s="17">
        <v>0.97699999999999998</v>
      </c>
      <c r="BG34" s="17">
        <v>0.74399999999999999</v>
      </c>
      <c r="BH34" s="17">
        <v>1.5529999999999999</v>
      </c>
      <c r="BI34" s="17">
        <v>1.6E-2</v>
      </c>
      <c r="BJ34" s="17">
        <v>0.56299999999999994</v>
      </c>
      <c r="BK34" s="17">
        <v>1.2E-2</v>
      </c>
      <c r="BL34" s="10">
        <v>0</v>
      </c>
      <c r="BM34" s="10">
        <v>0</v>
      </c>
      <c r="BN34" s="17">
        <v>14.692</v>
      </c>
      <c r="BO34" s="17">
        <v>51.279000000000003</v>
      </c>
      <c r="BP34" s="10">
        <v>0</v>
      </c>
      <c r="BQ34" s="17">
        <v>3.774</v>
      </c>
      <c r="BR34" s="17">
        <v>12.09</v>
      </c>
    </row>
    <row r="35" spans="1:70">
      <c r="A35" s="7" t="s">
        <v>141</v>
      </c>
      <c r="B35" s="16">
        <v>0.755</v>
      </c>
      <c r="C35" s="16">
        <v>1E-3</v>
      </c>
      <c r="D35" s="9">
        <v>0</v>
      </c>
      <c r="E35" s="16">
        <v>1.4E-2</v>
      </c>
      <c r="F35" s="16">
        <v>4.1000000000000002E-2</v>
      </c>
      <c r="G35" s="16">
        <v>2E-3</v>
      </c>
      <c r="H35" s="16">
        <v>1E-3</v>
      </c>
      <c r="I35" s="16">
        <v>5.0000000000000001E-3</v>
      </c>
      <c r="J35" s="16">
        <v>1E-3</v>
      </c>
      <c r="K35" s="16">
        <v>3.1E-2</v>
      </c>
      <c r="L35" s="16">
        <v>5.6000000000000001E-2</v>
      </c>
      <c r="M35" s="16">
        <v>5.0000000000000001E-3</v>
      </c>
      <c r="N35" s="16">
        <v>7.0000000000000001E-3</v>
      </c>
      <c r="O35" s="16">
        <v>8.9999999999999993E-3</v>
      </c>
      <c r="P35" s="16">
        <v>0.03</v>
      </c>
      <c r="Q35" s="16">
        <v>0.109</v>
      </c>
      <c r="R35" s="16">
        <v>6.7000000000000004E-2</v>
      </c>
      <c r="S35" s="16">
        <v>2.9000000000000001E-2</v>
      </c>
      <c r="T35" s="16">
        <v>0.14299999999999999</v>
      </c>
      <c r="U35" s="16">
        <v>0.38600000000000001</v>
      </c>
      <c r="V35" s="16">
        <v>1.2749999999999999</v>
      </c>
      <c r="W35" s="16">
        <v>6.0000000000000001E-3</v>
      </c>
      <c r="X35" s="16">
        <v>1.7210000000000001</v>
      </c>
      <c r="Y35" s="16">
        <v>3.5000000000000003E-2</v>
      </c>
      <c r="Z35" s="16">
        <v>3.0000000000000001E-3</v>
      </c>
      <c r="AA35" s="16">
        <v>1.9E-2</v>
      </c>
      <c r="AB35" s="16">
        <v>0.55900000000000005</v>
      </c>
      <c r="AC35" s="16">
        <v>0.216</v>
      </c>
      <c r="AD35" s="16">
        <v>0.188</v>
      </c>
      <c r="AE35" s="16">
        <v>0.105</v>
      </c>
      <c r="AF35" s="16">
        <v>3.5000000000000003E-2</v>
      </c>
      <c r="AG35" s="16">
        <v>8.0000000000000002E-3</v>
      </c>
      <c r="AH35" s="16">
        <v>3.3000000000000002E-2</v>
      </c>
      <c r="AI35" s="16">
        <v>9.5000000000000001E-2</v>
      </c>
      <c r="AJ35" s="16">
        <v>3.0000000000000001E-3</v>
      </c>
      <c r="AK35" s="16">
        <v>2E-3</v>
      </c>
      <c r="AL35" s="16">
        <v>2E-3</v>
      </c>
      <c r="AM35" s="16">
        <v>1E-3</v>
      </c>
      <c r="AN35" s="16">
        <v>6.0999999999999999E-2</v>
      </c>
      <c r="AO35" s="16">
        <v>1.2E-2</v>
      </c>
      <c r="AP35" s="16">
        <v>8.0000000000000002E-3</v>
      </c>
      <c r="AQ35" s="16">
        <v>3.0000000000000001E-3</v>
      </c>
      <c r="AR35" s="16">
        <v>2E-3</v>
      </c>
      <c r="AS35" s="16">
        <v>1E-3</v>
      </c>
      <c r="AT35" s="16">
        <v>1.9E-2</v>
      </c>
      <c r="AU35" s="16">
        <v>5.0000000000000001E-3</v>
      </c>
      <c r="AV35" s="16">
        <v>9.0999999999999998E-2</v>
      </c>
      <c r="AW35" s="16">
        <v>2E-3</v>
      </c>
      <c r="AX35" s="16">
        <v>7.0000000000000001E-3</v>
      </c>
      <c r="AY35" s="16">
        <v>2.3E-2</v>
      </c>
      <c r="AZ35" s="16">
        <v>1E-3</v>
      </c>
      <c r="BA35" s="16">
        <v>1E-3</v>
      </c>
      <c r="BB35" s="16">
        <v>4.1000000000000002E-2</v>
      </c>
      <c r="BC35" s="16">
        <v>0.318</v>
      </c>
      <c r="BD35" s="16">
        <v>4.0000000000000001E-3</v>
      </c>
      <c r="BE35" s="16">
        <v>0.18099999999999999</v>
      </c>
      <c r="BF35" s="16">
        <v>5.0000000000000001E-3</v>
      </c>
      <c r="BG35" s="16">
        <v>6.0000000000000001E-3</v>
      </c>
      <c r="BH35" s="16">
        <v>3.0000000000000001E-3</v>
      </c>
      <c r="BI35" s="9">
        <v>0</v>
      </c>
      <c r="BJ35" s="16">
        <v>8.0000000000000002E-3</v>
      </c>
      <c r="BK35" s="16">
        <v>3.0000000000000001E-3</v>
      </c>
      <c r="BL35" s="9">
        <v>0</v>
      </c>
      <c r="BM35" s="9">
        <v>0</v>
      </c>
      <c r="BN35" s="9">
        <v>0</v>
      </c>
      <c r="BO35" s="16">
        <v>0.14399999999999999</v>
      </c>
      <c r="BP35" s="9">
        <v>0</v>
      </c>
      <c r="BQ35" s="16">
        <v>0.14099999999999999</v>
      </c>
      <c r="BR35" s="16">
        <v>6.9370000000000003</v>
      </c>
    </row>
    <row r="36" spans="1:70">
      <c r="A36" s="7" t="s">
        <v>211</v>
      </c>
      <c r="B36" s="17">
        <v>2E-3</v>
      </c>
      <c r="C36" s="10">
        <v>0</v>
      </c>
      <c r="D36" s="10">
        <v>0</v>
      </c>
      <c r="E36" s="10">
        <v>0</v>
      </c>
      <c r="F36" s="17">
        <v>3.0000000000000001E-3</v>
      </c>
      <c r="G36" s="10">
        <v>0</v>
      </c>
      <c r="H36" s="10">
        <v>0</v>
      </c>
      <c r="I36" s="17">
        <v>1E-3</v>
      </c>
      <c r="J36" s="10">
        <v>0</v>
      </c>
      <c r="K36" s="17">
        <v>1E-3</v>
      </c>
      <c r="L36" s="17">
        <v>5.0000000000000001E-3</v>
      </c>
      <c r="M36" s="17">
        <v>1E-3</v>
      </c>
      <c r="N36" s="10">
        <v>0</v>
      </c>
      <c r="O36" s="17">
        <v>1E-3</v>
      </c>
      <c r="P36" s="17">
        <v>4.0000000000000001E-3</v>
      </c>
      <c r="Q36" s="17">
        <v>1E-3</v>
      </c>
      <c r="R36" s="17">
        <v>1E-3</v>
      </c>
      <c r="S36" s="10">
        <v>0</v>
      </c>
      <c r="T36" s="10">
        <v>0</v>
      </c>
      <c r="U36" s="17">
        <v>1E-3</v>
      </c>
      <c r="V36" s="10">
        <v>0</v>
      </c>
      <c r="W36" s="10">
        <v>0</v>
      </c>
      <c r="X36" s="10">
        <v>0</v>
      </c>
      <c r="Y36" s="17">
        <v>0.19</v>
      </c>
      <c r="Z36" s="10">
        <v>0</v>
      </c>
      <c r="AA36" s="10">
        <v>0</v>
      </c>
      <c r="AB36" s="10">
        <v>0</v>
      </c>
      <c r="AC36" s="17">
        <v>1E-3</v>
      </c>
      <c r="AD36" s="17">
        <v>2E-3</v>
      </c>
      <c r="AE36" s="17">
        <v>4.0000000000000001E-3</v>
      </c>
      <c r="AF36" s="17">
        <v>3.0000000000000001E-3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7">
        <v>2E-3</v>
      </c>
      <c r="AN36" s="17">
        <v>2E-3</v>
      </c>
      <c r="AO36" s="17">
        <v>1E-3</v>
      </c>
      <c r="AP36" s="10">
        <v>0</v>
      </c>
      <c r="AQ36" s="10">
        <v>0</v>
      </c>
      <c r="AR36" s="10">
        <v>0</v>
      </c>
      <c r="AS36" s="17">
        <v>1E-3</v>
      </c>
      <c r="AT36" s="17">
        <v>2E-3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7">
        <v>1E-3</v>
      </c>
      <c r="BC36" s="17">
        <v>2E-3</v>
      </c>
      <c r="BD36" s="17">
        <v>1E-3</v>
      </c>
      <c r="BE36" s="17">
        <v>2E-3</v>
      </c>
      <c r="BF36" s="10">
        <v>0</v>
      </c>
      <c r="BG36" s="10">
        <v>0</v>
      </c>
      <c r="BH36" s="17">
        <v>1E-3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7.3999999999999996E-2</v>
      </c>
      <c r="C38" s="10">
        <v>0</v>
      </c>
      <c r="D38" s="10">
        <v>0</v>
      </c>
      <c r="E38" s="17">
        <v>1.2999999999999999E-2</v>
      </c>
      <c r="F38" s="17">
        <v>0.65700000000000003</v>
      </c>
      <c r="G38" s="17">
        <v>0.13100000000000001</v>
      </c>
      <c r="H38" s="17">
        <v>7.3999999999999996E-2</v>
      </c>
      <c r="I38" s="17">
        <v>0.47299999999999998</v>
      </c>
      <c r="J38" s="17">
        <v>1.9E-2</v>
      </c>
      <c r="K38" s="17">
        <v>0.80500000000000005</v>
      </c>
      <c r="L38" s="17">
        <v>0.62</v>
      </c>
      <c r="M38" s="17">
        <v>0.21099999999999999</v>
      </c>
      <c r="N38" s="17">
        <v>9.0999999999999998E-2</v>
      </c>
      <c r="O38" s="17">
        <v>0.32800000000000001</v>
      </c>
      <c r="P38" s="17">
        <v>2.9729999999999999</v>
      </c>
      <c r="Q38" s="17">
        <v>0.39600000000000002</v>
      </c>
      <c r="R38" s="17">
        <v>0.10100000000000001</v>
      </c>
      <c r="S38" s="17">
        <v>8.5000000000000006E-2</v>
      </c>
      <c r="T38" s="17">
        <v>0.16600000000000001</v>
      </c>
      <c r="U38" s="17">
        <v>0.32400000000000001</v>
      </c>
      <c r="V38" s="17">
        <v>0.09</v>
      </c>
      <c r="W38" s="17">
        <v>5.5E-2</v>
      </c>
      <c r="X38" s="17">
        <v>0.192</v>
      </c>
      <c r="Y38" s="17">
        <v>0.74099999999999999</v>
      </c>
      <c r="Z38" s="17">
        <v>0.22700000000000001</v>
      </c>
      <c r="AA38" s="17">
        <v>6.702</v>
      </c>
      <c r="AB38" s="17">
        <v>0.84799999999999998</v>
      </c>
      <c r="AC38" s="17">
        <v>0.19500000000000001</v>
      </c>
      <c r="AD38" s="17">
        <v>0.373</v>
      </c>
      <c r="AE38" s="17">
        <v>0.623</v>
      </c>
      <c r="AF38" s="17">
        <v>7.1999999999999995E-2</v>
      </c>
      <c r="AG38" s="17">
        <v>4.5999999999999999E-2</v>
      </c>
      <c r="AH38" s="17">
        <v>1.9E-2</v>
      </c>
      <c r="AI38" s="17">
        <v>0.14499999999999999</v>
      </c>
      <c r="AJ38" s="17">
        <v>2.9000000000000001E-2</v>
      </c>
      <c r="AK38" s="17">
        <v>0.154</v>
      </c>
      <c r="AL38" s="17">
        <v>7.5999999999999998E-2</v>
      </c>
      <c r="AM38" s="17">
        <v>0.123</v>
      </c>
      <c r="AN38" s="17">
        <v>0.16900000000000001</v>
      </c>
      <c r="AO38" s="17">
        <v>0.39900000000000002</v>
      </c>
      <c r="AP38" s="17">
        <v>1.2999999999999999E-2</v>
      </c>
      <c r="AQ38" s="17">
        <v>2.8000000000000001E-2</v>
      </c>
      <c r="AR38" s="17">
        <v>3.7999999999999999E-2</v>
      </c>
      <c r="AS38" s="17">
        <v>0.48199999999999998</v>
      </c>
      <c r="AT38" s="17">
        <v>0.746</v>
      </c>
      <c r="AU38" s="17">
        <v>0.23599999999999999</v>
      </c>
      <c r="AV38" s="17">
        <v>0.27200000000000002</v>
      </c>
      <c r="AW38" s="17">
        <v>0.16500000000000001</v>
      </c>
      <c r="AX38" s="17">
        <v>0.29899999999999999</v>
      </c>
      <c r="AY38" s="17">
        <v>0.17299999999999999</v>
      </c>
      <c r="AZ38" s="17">
        <v>6.0000000000000001E-3</v>
      </c>
      <c r="BA38" s="17">
        <v>5.0000000000000001E-3</v>
      </c>
      <c r="BB38" s="17">
        <v>0.66500000000000004</v>
      </c>
      <c r="BC38" s="17">
        <v>2.6989999999999998</v>
      </c>
      <c r="BD38" s="17">
        <v>8.8999999999999996E-2</v>
      </c>
      <c r="BE38" s="17">
        <v>0.128</v>
      </c>
      <c r="BF38" s="17">
        <v>2.8000000000000001E-2</v>
      </c>
      <c r="BG38" s="17">
        <v>2.5999999999999999E-2</v>
      </c>
      <c r="BH38" s="17">
        <v>1.6E-2</v>
      </c>
      <c r="BI38" s="10">
        <v>0</v>
      </c>
      <c r="BJ38" s="17">
        <v>0.01</v>
      </c>
      <c r="BK38" s="17">
        <v>2.5999999999999999E-2</v>
      </c>
      <c r="BL38" s="10">
        <v>0</v>
      </c>
      <c r="BM38" s="10">
        <v>0</v>
      </c>
      <c r="BN38" s="10">
        <v>0</v>
      </c>
      <c r="BO38" s="17">
        <v>5.2190000000000003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1.4E-2</v>
      </c>
      <c r="C39" s="16">
        <v>3.0000000000000001E-3</v>
      </c>
      <c r="D39" s="16">
        <v>6.0000000000000001E-3</v>
      </c>
      <c r="E39" s="16">
        <v>7.0000000000000001E-3</v>
      </c>
      <c r="F39" s="16">
        <v>1.2E-2</v>
      </c>
      <c r="G39" s="16">
        <v>1.2E-2</v>
      </c>
      <c r="H39" s="16">
        <v>8.0000000000000002E-3</v>
      </c>
      <c r="I39" s="16">
        <v>1.2E-2</v>
      </c>
      <c r="J39" s="16">
        <v>8.9999999999999993E-3</v>
      </c>
      <c r="K39" s="16">
        <v>3.7999999999999999E-2</v>
      </c>
      <c r="L39" s="16">
        <v>1.7000000000000001E-2</v>
      </c>
      <c r="M39" s="16">
        <v>1.4999999999999999E-2</v>
      </c>
      <c r="N39" s="16">
        <v>1.4999999999999999E-2</v>
      </c>
      <c r="O39" s="16">
        <v>1.0999999999999999E-2</v>
      </c>
      <c r="P39" s="16">
        <v>1.7000000000000001E-2</v>
      </c>
      <c r="Q39" s="16">
        <v>1.4E-2</v>
      </c>
      <c r="R39" s="16">
        <v>1.4999999999999999E-2</v>
      </c>
      <c r="S39" s="16">
        <v>1.4999999999999999E-2</v>
      </c>
      <c r="T39" s="16">
        <v>1.4E-2</v>
      </c>
      <c r="U39" s="16">
        <v>1.4999999999999999E-2</v>
      </c>
      <c r="V39" s="16">
        <v>1.9E-2</v>
      </c>
      <c r="W39" s="16">
        <v>1.2E-2</v>
      </c>
      <c r="X39" s="16">
        <v>1.4E-2</v>
      </c>
      <c r="Y39" s="16">
        <v>2.5000000000000001E-2</v>
      </c>
      <c r="Z39" s="16">
        <v>7.0000000000000001E-3</v>
      </c>
      <c r="AA39" s="16">
        <v>1.2999999999999999E-2</v>
      </c>
      <c r="AB39" s="16">
        <v>1.4E-2</v>
      </c>
      <c r="AC39" s="16">
        <v>1.4E-2</v>
      </c>
      <c r="AD39" s="16">
        <v>1.0999999999999999E-2</v>
      </c>
      <c r="AE39" s="16">
        <v>1.2999999999999999E-2</v>
      </c>
      <c r="AF39" s="16">
        <v>1.2999999999999999E-2</v>
      </c>
      <c r="AG39" s="16">
        <v>1.0999999999999999E-2</v>
      </c>
      <c r="AH39" s="16">
        <v>0.01</v>
      </c>
      <c r="AI39" s="16">
        <v>1.0999999999999999E-2</v>
      </c>
      <c r="AJ39" s="16">
        <v>7.0000000000000001E-3</v>
      </c>
      <c r="AK39" s="16">
        <v>0.01</v>
      </c>
      <c r="AL39" s="16">
        <v>1.0999999999999999E-2</v>
      </c>
      <c r="AM39" s="16">
        <v>1.0999999999999999E-2</v>
      </c>
      <c r="AN39" s="16">
        <v>1.2999999999999999E-2</v>
      </c>
      <c r="AO39" s="16">
        <v>1.2E-2</v>
      </c>
      <c r="AP39" s="16">
        <v>7.0000000000000001E-3</v>
      </c>
      <c r="AQ39" s="16">
        <v>8.0000000000000002E-3</v>
      </c>
      <c r="AR39" s="16">
        <v>8.0000000000000002E-3</v>
      </c>
      <c r="AS39" s="16">
        <v>8.9999999999999993E-3</v>
      </c>
      <c r="AT39" s="16">
        <v>1.4E-2</v>
      </c>
      <c r="AU39" s="16">
        <v>1.6E-2</v>
      </c>
      <c r="AV39" s="16">
        <v>1.4999999999999999E-2</v>
      </c>
      <c r="AW39" s="16">
        <v>1.0999999999999999E-2</v>
      </c>
      <c r="AX39" s="16">
        <v>1.0999999999999999E-2</v>
      </c>
      <c r="AY39" s="16">
        <v>1.4999999999999999E-2</v>
      </c>
      <c r="AZ39" s="16">
        <v>6.0000000000000001E-3</v>
      </c>
      <c r="BA39" s="16">
        <v>4.0000000000000001E-3</v>
      </c>
      <c r="BB39" s="16">
        <v>1.4E-2</v>
      </c>
      <c r="BC39" s="16">
        <v>1.4999999999999999E-2</v>
      </c>
      <c r="BD39" s="16">
        <v>1.0999999999999999E-2</v>
      </c>
      <c r="BE39" s="16">
        <v>1.4999999999999999E-2</v>
      </c>
      <c r="BF39" s="16">
        <v>0.01</v>
      </c>
      <c r="BG39" s="16">
        <v>8.9999999999999993E-3</v>
      </c>
      <c r="BH39" s="16">
        <v>0.01</v>
      </c>
      <c r="BI39" s="16">
        <v>7.0000000000000001E-3</v>
      </c>
      <c r="BJ39" s="16">
        <v>1.0999999999999999E-2</v>
      </c>
      <c r="BK39" s="16">
        <v>8.9999999999999993E-3</v>
      </c>
      <c r="BL39" s="9">
        <v>0</v>
      </c>
      <c r="BM39" s="9">
        <v>0</v>
      </c>
      <c r="BN39" s="16">
        <v>2.3E-2</v>
      </c>
      <c r="BO39" s="16">
        <v>1.6E-2</v>
      </c>
      <c r="BP39" s="9">
        <v>0</v>
      </c>
      <c r="BQ39" s="16">
        <v>1.7999999999999999E-2</v>
      </c>
      <c r="BR39" s="16">
        <v>1.6E-2</v>
      </c>
    </row>
    <row r="40" spans="1:70">
      <c r="A40" s="7" t="s">
        <v>146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215</v>
      </c>
      <c r="B41" s="16">
        <v>3.7330000000000001</v>
      </c>
      <c r="C41" s="16">
        <v>0.14299999999999999</v>
      </c>
      <c r="D41" s="16">
        <v>6.3E-2</v>
      </c>
      <c r="E41" s="16">
        <v>0.191</v>
      </c>
      <c r="F41" s="16">
        <v>9.234</v>
      </c>
      <c r="G41" s="16">
        <v>1.1759999999999999</v>
      </c>
      <c r="H41" s="16">
        <v>0.63100000000000001</v>
      </c>
      <c r="I41" s="16">
        <v>0.64600000000000002</v>
      </c>
      <c r="J41" s="16">
        <v>0.22</v>
      </c>
      <c r="K41" s="16">
        <v>1.798</v>
      </c>
      <c r="L41" s="16">
        <v>4.0419999999999998</v>
      </c>
      <c r="M41" s="16">
        <v>2.2149999999999999</v>
      </c>
      <c r="N41" s="16">
        <v>1.359</v>
      </c>
      <c r="O41" s="16">
        <v>1.4810000000000001</v>
      </c>
      <c r="P41" s="16">
        <v>2.2050000000000001</v>
      </c>
      <c r="Q41" s="16">
        <v>2.8519999999999999</v>
      </c>
      <c r="R41" s="16">
        <v>1.696</v>
      </c>
      <c r="S41" s="16">
        <v>1.5049999999999999</v>
      </c>
      <c r="T41" s="16">
        <v>3.0019999999999998</v>
      </c>
      <c r="U41" s="16">
        <v>3.3730000000000002</v>
      </c>
      <c r="V41" s="16">
        <v>3.4209999999999998</v>
      </c>
      <c r="W41" s="16">
        <v>1.0609999999999999</v>
      </c>
      <c r="X41" s="16">
        <v>4.0140000000000002</v>
      </c>
      <c r="Y41" s="16">
        <v>2.9729999999999999</v>
      </c>
      <c r="Z41" s="16">
        <v>0.16500000000000001</v>
      </c>
      <c r="AA41" s="16">
        <v>0.72699999999999998</v>
      </c>
      <c r="AB41" s="16">
        <v>13.505000000000001</v>
      </c>
      <c r="AC41" s="16">
        <v>0.70899999999999996</v>
      </c>
      <c r="AD41" s="16">
        <v>12.205</v>
      </c>
      <c r="AE41" s="16">
        <v>4.01</v>
      </c>
      <c r="AF41" s="16">
        <v>1.2470000000000001</v>
      </c>
      <c r="AG41" s="16">
        <v>0.497</v>
      </c>
      <c r="AH41" s="16">
        <v>0.24399999999999999</v>
      </c>
      <c r="AI41" s="16">
        <v>1.008</v>
      </c>
      <c r="AJ41" s="16">
        <v>8.7999999999999995E-2</v>
      </c>
      <c r="AK41" s="16">
        <v>3.9769999999999999</v>
      </c>
      <c r="AL41" s="16">
        <v>0.753</v>
      </c>
      <c r="AM41" s="16">
        <v>0.76700000000000002</v>
      </c>
      <c r="AN41" s="16">
        <v>1.133</v>
      </c>
      <c r="AO41" s="16">
        <v>1.2849999999999999</v>
      </c>
      <c r="AP41" s="16">
        <v>0.184</v>
      </c>
      <c r="AQ41" s="16">
        <v>9.7000000000000003E-2</v>
      </c>
      <c r="AR41" s="16">
        <v>0.247</v>
      </c>
      <c r="AS41" s="16">
        <v>0.62</v>
      </c>
      <c r="AT41" s="16">
        <v>1.968</v>
      </c>
      <c r="AU41" s="16">
        <v>1.0640000000000001</v>
      </c>
      <c r="AV41" s="16">
        <v>1.0629999999999999</v>
      </c>
      <c r="AW41" s="16">
        <v>0.152</v>
      </c>
      <c r="AX41" s="16">
        <v>0.59599999999999997</v>
      </c>
      <c r="AY41" s="16">
        <v>0.75800000000000001</v>
      </c>
      <c r="AZ41" s="16">
        <v>8.7999999999999995E-2</v>
      </c>
      <c r="BA41" s="16">
        <v>2.1999999999999999E-2</v>
      </c>
      <c r="BB41" s="16">
        <v>1.869</v>
      </c>
      <c r="BC41" s="16">
        <v>1.4490000000000001</v>
      </c>
      <c r="BD41" s="16">
        <v>0.99399999999999999</v>
      </c>
      <c r="BE41" s="16">
        <v>6.2119999999999997</v>
      </c>
      <c r="BF41" s="16">
        <v>0.54200000000000004</v>
      </c>
      <c r="BG41" s="16">
        <v>0.36099999999999999</v>
      </c>
      <c r="BH41" s="16">
        <v>0.54700000000000004</v>
      </c>
      <c r="BI41" s="16">
        <v>0.10100000000000001</v>
      </c>
      <c r="BJ41" s="16">
        <v>0.4</v>
      </c>
      <c r="BK41" s="16">
        <v>8.8999999999999996E-2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7">
        <v>1E-3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217</v>
      </c>
      <c r="B43" s="16">
        <v>7.4359999999999999</v>
      </c>
      <c r="C43" s="16">
        <v>0.126</v>
      </c>
      <c r="D43" s="16">
        <v>0.126</v>
      </c>
      <c r="E43" s="16">
        <v>0.33400000000000002</v>
      </c>
      <c r="F43" s="16">
        <v>15.863</v>
      </c>
      <c r="G43" s="16">
        <v>5.5990000000000002</v>
      </c>
      <c r="H43" s="16">
        <v>0.77</v>
      </c>
      <c r="I43" s="16">
        <v>3.1920000000000002</v>
      </c>
      <c r="J43" s="16">
        <v>0.59199999999999997</v>
      </c>
      <c r="K43" s="16">
        <v>10.210000000000001</v>
      </c>
      <c r="L43" s="16">
        <v>11.782999999999999</v>
      </c>
      <c r="M43" s="16">
        <v>2.3719999999999999</v>
      </c>
      <c r="N43" s="16">
        <v>4.2949999999999999</v>
      </c>
      <c r="O43" s="16">
        <v>3.4279999999999999</v>
      </c>
      <c r="P43" s="16">
        <v>5.7930000000000001</v>
      </c>
      <c r="Q43" s="16">
        <v>7.1150000000000002</v>
      </c>
      <c r="R43" s="16">
        <v>3.649</v>
      </c>
      <c r="S43" s="16">
        <v>3.6739999999999999</v>
      </c>
      <c r="T43" s="16">
        <v>7.0919999999999996</v>
      </c>
      <c r="U43" s="16">
        <v>20.716999999999999</v>
      </c>
      <c r="V43" s="16">
        <v>9.7449999999999992</v>
      </c>
      <c r="W43" s="16">
        <v>1.913</v>
      </c>
      <c r="X43" s="16">
        <v>8.3320000000000007</v>
      </c>
      <c r="Y43" s="16">
        <v>17.21</v>
      </c>
      <c r="Z43" s="16">
        <v>0.248</v>
      </c>
      <c r="AA43" s="16">
        <v>2.9940000000000002</v>
      </c>
      <c r="AB43" s="16">
        <v>28.640999999999998</v>
      </c>
      <c r="AC43" s="16">
        <v>12.271000000000001</v>
      </c>
      <c r="AD43" s="16">
        <v>72.116</v>
      </c>
      <c r="AE43" s="16">
        <v>32.588999999999999</v>
      </c>
      <c r="AF43" s="16">
        <v>68.87</v>
      </c>
      <c r="AG43" s="16">
        <v>0.33800000000000002</v>
      </c>
      <c r="AH43" s="16">
        <v>0.26200000000000001</v>
      </c>
      <c r="AI43" s="16">
        <v>4.641</v>
      </c>
      <c r="AJ43" s="16">
        <v>0.22500000000000001</v>
      </c>
      <c r="AK43" s="16">
        <v>5.4749999999999996</v>
      </c>
      <c r="AL43" s="16">
        <v>1.379</v>
      </c>
      <c r="AM43" s="16">
        <v>3.726</v>
      </c>
      <c r="AN43" s="16">
        <v>2.38</v>
      </c>
      <c r="AO43" s="16">
        <v>1.4770000000000001</v>
      </c>
      <c r="AP43" s="16">
        <v>0.41799999999999998</v>
      </c>
      <c r="AQ43" s="16">
        <v>0.25600000000000001</v>
      </c>
      <c r="AR43" s="16">
        <v>0.42</v>
      </c>
      <c r="AS43" s="16">
        <v>0.66</v>
      </c>
      <c r="AT43" s="16">
        <v>2.6579999999999999</v>
      </c>
      <c r="AU43" s="16">
        <v>1.663</v>
      </c>
      <c r="AV43" s="16">
        <v>2.9929999999999999</v>
      </c>
      <c r="AW43" s="16">
        <v>0.47699999999999998</v>
      </c>
      <c r="AX43" s="16">
        <v>0.78</v>
      </c>
      <c r="AY43" s="16">
        <v>1.4510000000000001</v>
      </c>
      <c r="AZ43" s="16">
        <v>0.16800000000000001</v>
      </c>
      <c r="BA43" s="16">
        <v>4.5999999999999999E-2</v>
      </c>
      <c r="BB43" s="16">
        <v>2.089</v>
      </c>
      <c r="BC43" s="16">
        <v>10.113</v>
      </c>
      <c r="BD43" s="16">
        <v>3.2309999999999999</v>
      </c>
      <c r="BE43" s="16">
        <v>8.5519999999999996</v>
      </c>
      <c r="BF43" s="16">
        <v>1.196</v>
      </c>
      <c r="BG43" s="16">
        <v>0.67500000000000004</v>
      </c>
      <c r="BH43" s="16">
        <v>0.88400000000000001</v>
      </c>
      <c r="BI43" s="16">
        <v>0.81</v>
      </c>
      <c r="BJ43" s="16">
        <v>0.78900000000000003</v>
      </c>
      <c r="BK43" s="16">
        <v>0.23100000000000001</v>
      </c>
      <c r="BL43" s="9">
        <v>0</v>
      </c>
      <c r="BM43" s="9">
        <v>0</v>
      </c>
      <c r="BN43" s="16">
        <v>3.7269999999999999</v>
      </c>
      <c r="BO43" s="16">
        <v>32.090000000000003</v>
      </c>
      <c r="BP43" s="9">
        <v>0</v>
      </c>
      <c r="BQ43" s="16">
        <v>8.0470000000000006</v>
      </c>
      <c r="BR43" s="16">
        <v>54.356999999999999</v>
      </c>
    </row>
    <row r="44" spans="1:70">
      <c r="A44" s="7" t="s">
        <v>218</v>
      </c>
      <c r="B44" s="17">
        <v>2.8000000000000001E-2</v>
      </c>
      <c r="C44" s="17">
        <v>1E-3</v>
      </c>
      <c r="D44" s="10">
        <v>0</v>
      </c>
      <c r="E44" s="17">
        <v>1E-3</v>
      </c>
      <c r="F44" s="17">
        <v>5.7000000000000002E-2</v>
      </c>
      <c r="G44" s="17">
        <v>1.9E-2</v>
      </c>
      <c r="H44" s="17">
        <v>3.0000000000000001E-3</v>
      </c>
      <c r="I44" s="17">
        <v>1.0999999999999999E-2</v>
      </c>
      <c r="J44" s="17">
        <v>2E-3</v>
      </c>
      <c r="K44" s="17">
        <v>2.5999999999999999E-2</v>
      </c>
      <c r="L44" s="17">
        <v>0.04</v>
      </c>
      <c r="M44" s="17">
        <v>8.0000000000000002E-3</v>
      </c>
      <c r="N44" s="17">
        <v>1.4999999999999999E-2</v>
      </c>
      <c r="O44" s="17">
        <v>1.2E-2</v>
      </c>
      <c r="P44" s="17">
        <v>0.02</v>
      </c>
      <c r="Q44" s="17">
        <v>2.1000000000000001E-2</v>
      </c>
      <c r="R44" s="17">
        <v>0.01</v>
      </c>
      <c r="S44" s="17">
        <v>1.2999999999999999E-2</v>
      </c>
      <c r="T44" s="17">
        <v>2.1999999999999999E-2</v>
      </c>
      <c r="U44" s="17">
        <v>7.5999999999999998E-2</v>
      </c>
      <c r="V44" s="17">
        <v>3.5000000000000003E-2</v>
      </c>
      <c r="W44" s="17">
        <v>6.0000000000000001E-3</v>
      </c>
      <c r="X44" s="17">
        <v>2.7E-2</v>
      </c>
      <c r="Y44" s="17">
        <v>6.2E-2</v>
      </c>
      <c r="Z44" s="17">
        <v>1E-3</v>
      </c>
      <c r="AA44" s="17">
        <v>4.0000000000000001E-3</v>
      </c>
      <c r="AB44" s="17">
        <v>9.8000000000000004E-2</v>
      </c>
      <c r="AC44" s="17">
        <v>7.0000000000000001E-3</v>
      </c>
      <c r="AD44" s="17">
        <v>6.0000000000000001E-3</v>
      </c>
      <c r="AE44" s="17">
        <v>7.0000000000000001E-3</v>
      </c>
      <c r="AF44" s="17">
        <v>5.2999999999999999E-2</v>
      </c>
      <c r="AG44" s="17">
        <v>4.6840000000000002</v>
      </c>
      <c r="AH44" s="17">
        <v>1E-3</v>
      </c>
      <c r="AI44" s="17">
        <v>8.0709999999999997</v>
      </c>
      <c r="AJ44" s="10">
        <v>0</v>
      </c>
      <c r="AK44" s="17">
        <v>0.02</v>
      </c>
      <c r="AL44" s="17">
        <v>4.0000000000000001E-3</v>
      </c>
      <c r="AM44" s="17">
        <v>4.0000000000000001E-3</v>
      </c>
      <c r="AN44" s="17">
        <v>4.0000000000000001E-3</v>
      </c>
      <c r="AO44" s="17">
        <v>2E-3</v>
      </c>
      <c r="AP44" s="17">
        <v>1E-3</v>
      </c>
      <c r="AQ44" s="17">
        <v>1E-3</v>
      </c>
      <c r="AR44" s="17">
        <v>1E-3</v>
      </c>
      <c r="AS44" s="17">
        <v>2E-3</v>
      </c>
      <c r="AT44" s="17">
        <v>5.0000000000000001E-3</v>
      </c>
      <c r="AU44" s="17">
        <v>2E-3</v>
      </c>
      <c r="AV44" s="17">
        <v>4.0000000000000001E-3</v>
      </c>
      <c r="AW44" s="17">
        <v>1E-3</v>
      </c>
      <c r="AX44" s="17">
        <v>1E-3</v>
      </c>
      <c r="AY44" s="17">
        <v>3.0000000000000001E-3</v>
      </c>
      <c r="AZ44" s="10">
        <v>0</v>
      </c>
      <c r="BA44" s="10">
        <v>0</v>
      </c>
      <c r="BB44" s="17">
        <v>5.0000000000000001E-3</v>
      </c>
      <c r="BC44" s="17">
        <v>1.7999999999999999E-2</v>
      </c>
      <c r="BD44" s="17">
        <v>7.0000000000000001E-3</v>
      </c>
      <c r="BE44" s="17">
        <v>1.4999999999999999E-2</v>
      </c>
      <c r="BF44" s="17">
        <v>3.0000000000000001E-3</v>
      </c>
      <c r="BG44" s="17">
        <v>2E-3</v>
      </c>
      <c r="BH44" s="17">
        <v>3.0000000000000001E-3</v>
      </c>
      <c r="BI44" s="17">
        <v>1E-3</v>
      </c>
      <c r="BJ44" s="17">
        <v>3.0000000000000001E-3</v>
      </c>
      <c r="BK44" s="10">
        <v>0</v>
      </c>
      <c r="BL44" s="10">
        <v>0</v>
      </c>
      <c r="BM44" s="10">
        <v>0</v>
      </c>
      <c r="BN44" s="17">
        <v>1.2999999999999999E-2</v>
      </c>
      <c r="BO44" s="17">
        <v>5.5309999999999997</v>
      </c>
      <c r="BP44" s="10">
        <v>0</v>
      </c>
      <c r="BQ44" s="17">
        <v>8.9999999999999993E-3</v>
      </c>
      <c r="BR44" s="17">
        <v>0.193</v>
      </c>
    </row>
    <row r="45" spans="1:70">
      <c r="A45" s="7" t="s">
        <v>151</v>
      </c>
      <c r="B45" s="16">
        <v>0.1</v>
      </c>
      <c r="C45" s="16">
        <v>1E-3</v>
      </c>
      <c r="D45" s="16">
        <v>1E-3</v>
      </c>
      <c r="E45" s="16">
        <v>1.6E-2</v>
      </c>
      <c r="F45" s="16">
        <v>0.81399999999999995</v>
      </c>
      <c r="G45" s="16">
        <v>0.34300000000000003</v>
      </c>
      <c r="H45" s="16">
        <v>2.5999999999999999E-2</v>
      </c>
      <c r="I45" s="16">
        <v>0.10199999999999999</v>
      </c>
      <c r="J45" s="16">
        <v>2.5000000000000001E-2</v>
      </c>
      <c r="K45" s="16">
        <v>0.999</v>
      </c>
      <c r="L45" s="16">
        <v>0.70099999999999996</v>
      </c>
      <c r="M45" s="16">
        <v>0.30299999999999999</v>
      </c>
      <c r="N45" s="16">
        <v>0.187</v>
      </c>
      <c r="O45" s="16">
        <v>0.192</v>
      </c>
      <c r="P45" s="16">
        <v>0.29099999999999998</v>
      </c>
      <c r="Q45" s="16">
        <v>0.43</v>
      </c>
      <c r="R45" s="16">
        <v>0.19800000000000001</v>
      </c>
      <c r="S45" s="16">
        <v>0.34799999999999998</v>
      </c>
      <c r="T45" s="16">
        <v>0.39600000000000002</v>
      </c>
      <c r="U45" s="16">
        <v>0.99199999999999999</v>
      </c>
      <c r="V45" s="16">
        <v>1.2170000000000001</v>
      </c>
      <c r="W45" s="16">
        <v>0.123</v>
      </c>
      <c r="X45" s="16">
        <v>0.33</v>
      </c>
      <c r="Y45" s="16">
        <v>0.59</v>
      </c>
      <c r="Z45" s="16">
        <v>1.7999999999999999E-2</v>
      </c>
      <c r="AA45" s="16">
        <v>0.19500000000000001</v>
      </c>
      <c r="AB45" s="16">
        <v>1.627</v>
      </c>
      <c r="AC45" s="16">
        <v>0.35199999999999998</v>
      </c>
      <c r="AD45" s="16">
        <v>0.98199999999999998</v>
      </c>
      <c r="AE45" s="16">
        <v>1.2909999999999999</v>
      </c>
      <c r="AF45" s="16">
        <v>0.15</v>
      </c>
      <c r="AG45" s="16">
        <v>0.17599999999999999</v>
      </c>
      <c r="AH45" s="16">
        <v>1.6919999999999999</v>
      </c>
      <c r="AI45" s="16">
        <v>1.0680000000000001</v>
      </c>
      <c r="AJ45" s="16">
        <v>5.0999999999999997E-2</v>
      </c>
      <c r="AK45" s="16">
        <v>0.50600000000000001</v>
      </c>
      <c r="AL45" s="16">
        <v>0.123</v>
      </c>
      <c r="AM45" s="16">
        <v>0.154</v>
      </c>
      <c r="AN45" s="16">
        <v>0.23</v>
      </c>
      <c r="AO45" s="16">
        <v>0.72599999999999998</v>
      </c>
      <c r="AP45" s="16">
        <v>0.70699999999999996</v>
      </c>
      <c r="AQ45" s="16">
        <v>0.52700000000000002</v>
      </c>
      <c r="AR45" s="16">
        <v>1.1850000000000001</v>
      </c>
      <c r="AS45" s="16">
        <v>0.20599999999999999</v>
      </c>
      <c r="AT45" s="16">
        <v>1.5720000000000001</v>
      </c>
      <c r="AU45" s="16">
        <v>0.76200000000000001</v>
      </c>
      <c r="AV45" s="16">
        <v>1.1359999999999999</v>
      </c>
      <c r="AW45" s="16">
        <v>0.28699999999999998</v>
      </c>
      <c r="AX45" s="16">
        <v>0.27800000000000002</v>
      </c>
      <c r="AY45" s="16">
        <v>0.78500000000000003</v>
      </c>
      <c r="AZ45" s="16">
        <v>6.6000000000000003E-2</v>
      </c>
      <c r="BA45" s="16">
        <v>7.0999999999999994E-2</v>
      </c>
      <c r="BB45" s="16">
        <v>1.0509999999999999</v>
      </c>
      <c r="BC45" s="16">
        <v>0.79100000000000004</v>
      </c>
      <c r="BD45" s="16">
        <v>0.33</v>
      </c>
      <c r="BE45" s="16">
        <v>0.89900000000000002</v>
      </c>
      <c r="BF45" s="16">
        <v>0.16600000000000001</v>
      </c>
      <c r="BG45" s="16">
        <v>0.17399999999999999</v>
      </c>
      <c r="BH45" s="16">
        <v>0.17899999999999999</v>
      </c>
      <c r="BI45" s="16">
        <v>0.12</v>
      </c>
      <c r="BJ45" s="16">
        <v>4.2000000000000003E-2</v>
      </c>
      <c r="BK45" s="16">
        <v>9.4E-2</v>
      </c>
      <c r="BL45" s="9">
        <v>0</v>
      </c>
      <c r="BM45" s="9">
        <v>0</v>
      </c>
      <c r="BN45" s="16">
        <v>0.13800000000000001</v>
      </c>
      <c r="BO45" s="16">
        <v>71.085999999999999</v>
      </c>
      <c r="BP45" s="9">
        <v>0</v>
      </c>
      <c r="BQ45" s="16">
        <v>6.0999999999999999E-2</v>
      </c>
      <c r="BR45" s="16">
        <v>0.495</v>
      </c>
    </row>
    <row r="46" spans="1:70">
      <c r="A46" s="7" t="s">
        <v>152</v>
      </c>
      <c r="B46" s="17">
        <v>0.27900000000000003</v>
      </c>
      <c r="C46" s="17">
        <v>8.0000000000000002E-3</v>
      </c>
      <c r="D46" s="17">
        <v>0.01</v>
      </c>
      <c r="E46" s="17">
        <v>0.21099999999999999</v>
      </c>
      <c r="F46" s="17">
        <v>7.5570000000000004</v>
      </c>
      <c r="G46" s="17">
        <v>0.56499999999999995</v>
      </c>
      <c r="H46" s="17">
        <v>0.43</v>
      </c>
      <c r="I46" s="17">
        <v>1.2769999999999999</v>
      </c>
      <c r="J46" s="17">
        <v>0.41599999999999998</v>
      </c>
      <c r="K46" s="17">
        <v>4.8499999999999996</v>
      </c>
      <c r="L46" s="17">
        <v>3.6920000000000002</v>
      </c>
      <c r="M46" s="17">
        <v>1.2</v>
      </c>
      <c r="N46" s="17">
        <v>1.0129999999999999</v>
      </c>
      <c r="O46" s="17">
        <v>1.94</v>
      </c>
      <c r="P46" s="17">
        <v>2.6179999999999999</v>
      </c>
      <c r="Q46" s="17">
        <v>1.9490000000000001</v>
      </c>
      <c r="R46" s="17">
        <v>1.0189999999999999</v>
      </c>
      <c r="S46" s="17">
        <v>0.76300000000000001</v>
      </c>
      <c r="T46" s="17">
        <v>1.54</v>
      </c>
      <c r="U46" s="17">
        <v>2.222</v>
      </c>
      <c r="V46" s="17">
        <v>2.1800000000000002</v>
      </c>
      <c r="W46" s="17">
        <v>0.47799999999999998</v>
      </c>
      <c r="X46" s="17">
        <v>1.5880000000000001</v>
      </c>
      <c r="Y46" s="17">
        <v>2.8820000000000001</v>
      </c>
      <c r="Z46" s="17">
        <v>0.24199999999999999</v>
      </c>
      <c r="AA46" s="17">
        <v>0.877</v>
      </c>
      <c r="AB46" s="17">
        <v>9.0359999999999996</v>
      </c>
      <c r="AC46" s="17">
        <v>2.903</v>
      </c>
      <c r="AD46" s="17">
        <v>21.652999999999999</v>
      </c>
      <c r="AE46" s="17">
        <v>8.0009999999999994</v>
      </c>
      <c r="AF46" s="17">
        <v>30.373000000000001</v>
      </c>
      <c r="AG46" s="17">
        <v>14.932</v>
      </c>
      <c r="AH46" s="17">
        <v>1.2370000000000001</v>
      </c>
      <c r="AI46" s="17">
        <v>37.451000000000001</v>
      </c>
      <c r="AJ46" s="17">
        <v>6.4000000000000001E-2</v>
      </c>
      <c r="AK46" s="17">
        <v>2.7309999999999999</v>
      </c>
      <c r="AL46" s="17">
        <v>1.857</v>
      </c>
      <c r="AM46" s="17">
        <v>0.83299999999999996</v>
      </c>
      <c r="AN46" s="17">
        <v>0.95199999999999996</v>
      </c>
      <c r="AO46" s="17">
        <v>2.7480000000000002</v>
      </c>
      <c r="AP46" s="17">
        <v>0.152</v>
      </c>
      <c r="AQ46" s="17">
        <v>0.23</v>
      </c>
      <c r="AR46" s="17">
        <v>7.6999999999999999E-2</v>
      </c>
      <c r="AS46" s="17">
        <v>1.85</v>
      </c>
      <c r="AT46" s="17">
        <v>6.1109999999999998</v>
      </c>
      <c r="AU46" s="17">
        <v>2.8889999999999998</v>
      </c>
      <c r="AV46" s="17">
        <v>1.256</v>
      </c>
      <c r="AW46" s="17">
        <v>0.35199999999999998</v>
      </c>
      <c r="AX46" s="17">
        <v>1.081</v>
      </c>
      <c r="AY46" s="17">
        <v>2.8109999999999999</v>
      </c>
      <c r="AZ46" s="17">
        <v>0.29399999999999998</v>
      </c>
      <c r="BA46" s="17">
        <v>0.19800000000000001</v>
      </c>
      <c r="BB46" s="17">
        <v>4.5599999999999996</v>
      </c>
      <c r="BC46" s="17">
        <v>1.8620000000000001</v>
      </c>
      <c r="BD46" s="17">
        <v>0.72399999999999998</v>
      </c>
      <c r="BE46" s="17">
        <v>1.2410000000000001</v>
      </c>
      <c r="BF46" s="17">
        <v>0.152</v>
      </c>
      <c r="BG46" s="17">
        <v>0.63100000000000001</v>
      </c>
      <c r="BH46" s="17">
        <v>0.59799999999999998</v>
      </c>
      <c r="BI46" s="17">
        <v>2.1999999999999999E-2</v>
      </c>
      <c r="BJ46" s="17">
        <v>0.26900000000000002</v>
      </c>
      <c r="BK46" s="17">
        <v>0.158</v>
      </c>
      <c r="BL46" s="10">
        <v>0</v>
      </c>
      <c r="BM46" s="10">
        <v>0</v>
      </c>
      <c r="BN46" s="17">
        <v>0.25</v>
      </c>
      <c r="BO46" s="17">
        <v>6.1040000000000001</v>
      </c>
      <c r="BP46" s="10">
        <v>0</v>
      </c>
      <c r="BQ46" s="17">
        <v>3.0000000000000001E-3</v>
      </c>
      <c r="BR46" s="17">
        <v>1.4670000000000001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0.42099999999999999</v>
      </c>
      <c r="C48" s="17">
        <v>9.7000000000000003E-2</v>
      </c>
      <c r="D48" s="17">
        <v>0.17</v>
      </c>
      <c r="E48" s="17">
        <v>0.20799999999999999</v>
      </c>
      <c r="F48" s="17">
        <v>0.35699999999999998</v>
      </c>
      <c r="G48" s="17">
        <v>0.36099999999999999</v>
      </c>
      <c r="H48" s="17">
        <v>0.23300000000000001</v>
      </c>
      <c r="I48" s="17">
        <v>0.35299999999999998</v>
      </c>
      <c r="J48" s="17">
        <v>0.27200000000000002</v>
      </c>
      <c r="K48" s="17">
        <v>1.1359999999999999</v>
      </c>
      <c r="L48" s="17">
        <v>0.502</v>
      </c>
      <c r="M48" s="17">
        <v>0.46300000000000002</v>
      </c>
      <c r="N48" s="17">
        <v>0.45900000000000002</v>
      </c>
      <c r="O48" s="17">
        <v>0.32500000000000001</v>
      </c>
      <c r="P48" s="17">
        <v>0.50800000000000001</v>
      </c>
      <c r="Q48" s="17">
        <v>0.433</v>
      </c>
      <c r="R48" s="17">
        <v>0.45200000000000001</v>
      </c>
      <c r="S48" s="17">
        <v>0.442</v>
      </c>
      <c r="T48" s="17">
        <v>0.42199999999999999</v>
      </c>
      <c r="U48" s="17">
        <v>0.45300000000000001</v>
      </c>
      <c r="V48" s="17">
        <v>0.57799999999999996</v>
      </c>
      <c r="W48" s="17">
        <v>0.35599999999999998</v>
      </c>
      <c r="X48" s="17">
        <v>0.437</v>
      </c>
      <c r="Y48" s="17">
        <v>0.76600000000000001</v>
      </c>
      <c r="Z48" s="17">
        <v>0.219</v>
      </c>
      <c r="AA48" s="17">
        <v>0.38200000000000001</v>
      </c>
      <c r="AB48" s="17">
        <v>0.41299999999999998</v>
      </c>
      <c r="AC48" s="17">
        <v>0.41799999999999998</v>
      </c>
      <c r="AD48" s="17">
        <v>0.33600000000000002</v>
      </c>
      <c r="AE48" s="17">
        <v>0.379</v>
      </c>
      <c r="AF48" s="17">
        <v>0.38700000000000001</v>
      </c>
      <c r="AG48" s="17">
        <v>0.33</v>
      </c>
      <c r="AH48" s="17">
        <v>0.309</v>
      </c>
      <c r="AI48" s="17">
        <v>0.34</v>
      </c>
      <c r="AJ48" s="17">
        <v>0.217</v>
      </c>
      <c r="AK48" s="17">
        <v>0.31</v>
      </c>
      <c r="AL48" s="17">
        <v>0.31900000000000001</v>
      </c>
      <c r="AM48" s="17">
        <v>0.34100000000000003</v>
      </c>
      <c r="AN48" s="17">
        <v>0.39600000000000002</v>
      </c>
      <c r="AO48" s="17">
        <v>0.35899999999999999</v>
      </c>
      <c r="AP48" s="17">
        <v>0.22</v>
      </c>
      <c r="AQ48" s="17">
        <v>0.24199999999999999</v>
      </c>
      <c r="AR48" s="17">
        <v>0.254</v>
      </c>
      <c r="AS48" s="17">
        <v>0.28100000000000003</v>
      </c>
      <c r="AT48" s="17">
        <v>0.42599999999999999</v>
      </c>
      <c r="AU48" s="17">
        <v>0.46899999999999997</v>
      </c>
      <c r="AV48" s="17">
        <v>0.45900000000000002</v>
      </c>
      <c r="AW48" s="17">
        <v>0.34799999999999998</v>
      </c>
      <c r="AX48" s="17">
        <v>0.32900000000000001</v>
      </c>
      <c r="AY48" s="17">
        <v>0.443</v>
      </c>
      <c r="AZ48" s="17">
        <v>0.189</v>
      </c>
      <c r="BA48" s="17">
        <v>0.13200000000000001</v>
      </c>
      <c r="BB48" s="17">
        <v>0.436</v>
      </c>
      <c r="BC48" s="17">
        <v>0.44400000000000001</v>
      </c>
      <c r="BD48" s="17">
        <v>0.32600000000000001</v>
      </c>
      <c r="BE48" s="17">
        <v>0.45900000000000002</v>
      </c>
      <c r="BF48" s="17">
        <v>0.317</v>
      </c>
      <c r="BG48" s="17">
        <v>0.27900000000000003</v>
      </c>
      <c r="BH48" s="17">
        <v>0.29399999999999998</v>
      </c>
      <c r="BI48" s="17">
        <v>0.20699999999999999</v>
      </c>
      <c r="BJ48" s="17">
        <v>0.33700000000000002</v>
      </c>
      <c r="BK48" s="17">
        <v>0.28100000000000003</v>
      </c>
      <c r="BL48" s="10">
        <v>0</v>
      </c>
      <c r="BM48" s="10">
        <v>0</v>
      </c>
      <c r="BN48" s="17">
        <v>0.69199999999999995</v>
      </c>
      <c r="BO48" s="17">
        <v>0.48299999999999998</v>
      </c>
      <c r="BP48" s="10">
        <v>0</v>
      </c>
      <c r="BQ48" s="17">
        <v>0.53600000000000003</v>
      </c>
      <c r="BR48" s="17">
        <v>0.47499999999999998</v>
      </c>
    </row>
    <row r="49" spans="1:70">
      <c r="A49" s="7" t="s">
        <v>155</v>
      </c>
      <c r="B49" s="16">
        <v>0.25700000000000001</v>
      </c>
      <c r="C49" s="9">
        <v>0</v>
      </c>
      <c r="D49" s="16">
        <v>1E-3</v>
      </c>
      <c r="E49" s="9">
        <v>0</v>
      </c>
      <c r="F49" s="16">
        <v>1E-3</v>
      </c>
      <c r="G49" s="9">
        <v>0</v>
      </c>
      <c r="H49" s="9">
        <v>0</v>
      </c>
      <c r="I49" s="9">
        <v>0</v>
      </c>
      <c r="J49" s="9">
        <v>0</v>
      </c>
      <c r="K49" s="16">
        <v>4.0000000000000001E-3</v>
      </c>
      <c r="L49" s="16">
        <v>2E-3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16">
        <v>1E-3</v>
      </c>
      <c r="Z49" s="16">
        <v>7.0000000000000001E-3</v>
      </c>
      <c r="AA49" s="16">
        <v>1.4E-2</v>
      </c>
      <c r="AB49" s="16">
        <v>1E-3</v>
      </c>
      <c r="AC49" s="9">
        <v>0</v>
      </c>
      <c r="AD49" s="16">
        <v>3.0000000000000001E-3</v>
      </c>
      <c r="AE49" s="16">
        <v>3.0000000000000001E-3</v>
      </c>
      <c r="AF49" s="9">
        <v>0</v>
      </c>
      <c r="AG49" s="9">
        <v>0</v>
      </c>
      <c r="AH49" s="9">
        <v>0</v>
      </c>
      <c r="AI49" s="16">
        <v>8.0000000000000002E-3</v>
      </c>
      <c r="AJ49" s="9">
        <v>0</v>
      </c>
      <c r="AK49" s="9">
        <v>0</v>
      </c>
      <c r="AL49" s="16">
        <v>0.59899999999999998</v>
      </c>
      <c r="AM49" s="16">
        <v>2E-3</v>
      </c>
      <c r="AN49" s="16">
        <v>2E-3</v>
      </c>
      <c r="AO49" s="16">
        <v>7.0000000000000001E-3</v>
      </c>
      <c r="AP49" s="16">
        <v>1.6950000000000001</v>
      </c>
      <c r="AQ49" s="16">
        <v>0.55900000000000005</v>
      </c>
      <c r="AR49" s="16">
        <v>1.3879999999999999</v>
      </c>
      <c r="AS49" s="16">
        <v>6.0000000000000001E-3</v>
      </c>
      <c r="AT49" s="16">
        <v>5.0000000000000001E-3</v>
      </c>
      <c r="AU49" s="16">
        <v>3.0000000000000001E-3</v>
      </c>
      <c r="AV49" s="16">
        <v>0.49399999999999999</v>
      </c>
      <c r="AW49" s="9">
        <v>0</v>
      </c>
      <c r="AX49" s="9">
        <v>0</v>
      </c>
      <c r="AY49" s="16">
        <v>1.0999999999999999E-2</v>
      </c>
      <c r="AZ49" s="9">
        <v>0</v>
      </c>
      <c r="BA49" s="9">
        <v>0</v>
      </c>
      <c r="BB49" s="16">
        <v>3.0000000000000001E-3</v>
      </c>
      <c r="BC49" s="16">
        <v>2.3090000000000002</v>
      </c>
      <c r="BD49" s="16">
        <v>0.73699999999999999</v>
      </c>
      <c r="BE49" s="16">
        <v>0.39</v>
      </c>
      <c r="BF49" s="16">
        <v>0.22900000000000001</v>
      </c>
      <c r="BG49" s="16">
        <v>0.47</v>
      </c>
      <c r="BH49" s="16">
        <v>0.314</v>
      </c>
      <c r="BI49" s="16">
        <v>0.23400000000000001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14.911</v>
      </c>
      <c r="BP49" s="9">
        <v>0</v>
      </c>
      <c r="BQ49" s="16">
        <v>0.47799999999999998</v>
      </c>
      <c r="BR49" s="16">
        <v>23.08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1E-3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7">
        <v>1E-3</v>
      </c>
      <c r="Z50" s="10">
        <v>0</v>
      </c>
      <c r="AA50" s="10">
        <v>0</v>
      </c>
      <c r="AB50" s="17">
        <v>1E-3</v>
      </c>
      <c r="AC50" s="17">
        <v>2E-3</v>
      </c>
      <c r="AD50" s="17">
        <v>7.0000000000000001E-3</v>
      </c>
      <c r="AE50" s="17">
        <v>1.0999999999999999E-2</v>
      </c>
      <c r="AF50" s="10">
        <v>0</v>
      </c>
      <c r="AG50" s="10">
        <v>0</v>
      </c>
      <c r="AH50" s="10">
        <v>0</v>
      </c>
      <c r="AI50" s="17">
        <v>2E-3</v>
      </c>
      <c r="AJ50" s="10">
        <v>0</v>
      </c>
      <c r="AK50" s="17">
        <v>1E-3</v>
      </c>
      <c r="AL50" s="17">
        <v>2.5000000000000001E-2</v>
      </c>
      <c r="AM50" s="17">
        <v>0.02</v>
      </c>
      <c r="AN50" s="17">
        <v>0.01</v>
      </c>
      <c r="AO50" s="17">
        <v>1.0999999999999999E-2</v>
      </c>
      <c r="AP50" s="17">
        <v>1E-3</v>
      </c>
      <c r="AQ50" s="10">
        <v>0</v>
      </c>
      <c r="AR50" s="17">
        <v>1E-3</v>
      </c>
      <c r="AS50" s="17">
        <v>2E-3</v>
      </c>
      <c r="AT50" s="17">
        <v>3.9E-2</v>
      </c>
      <c r="AU50" s="17">
        <v>1.6E-2</v>
      </c>
      <c r="AV50" s="17">
        <v>1.0999999999999999E-2</v>
      </c>
      <c r="AW50" s="17">
        <v>1.2E-2</v>
      </c>
      <c r="AX50" s="17">
        <v>2E-3</v>
      </c>
      <c r="AY50" s="17">
        <v>1.2999999999999999E-2</v>
      </c>
      <c r="AZ50" s="10">
        <v>0</v>
      </c>
      <c r="BA50" s="10">
        <v>0</v>
      </c>
      <c r="BB50" s="17">
        <v>1.9E-2</v>
      </c>
      <c r="BC50" s="17">
        <v>2E-3</v>
      </c>
      <c r="BD50" s="17">
        <v>2E-3</v>
      </c>
      <c r="BE50" s="17">
        <v>4.0000000000000001E-3</v>
      </c>
      <c r="BF50" s="17">
        <v>1E-3</v>
      </c>
      <c r="BG50" s="17">
        <v>1E-3</v>
      </c>
      <c r="BH50" s="17">
        <v>1E-3</v>
      </c>
      <c r="BI50" s="17">
        <v>1E-3</v>
      </c>
      <c r="BJ50" s="10">
        <v>0</v>
      </c>
      <c r="BK50" s="17">
        <v>1E-3</v>
      </c>
      <c r="BL50" s="10">
        <v>0</v>
      </c>
      <c r="BM50" s="10">
        <v>0</v>
      </c>
      <c r="BN50" s="10">
        <v>0</v>
      </c>
      <c r="BO50" s="17">
        <v>9.8000000000000004E-2</v>
      </c>
      <c r="BP50" s="10">
        <v>0</v>
      </c>
      <c r="BQ50" s="10">
        <v>0</v>
      </c>
      <c r="BR50" s="17">
        <v>2.9000000000000001E-2</v>
      </c>
    </row>
    <row r="51" spans="1:70">
      <c r="A51" s="7" t="s">
        <v>222</v>
      </c>
      <c r="B51" s="9">
        <v>0</v>
      </c>
      <c r="C51" s="9">
        <v>0</v>
      </c>
      <c r="D51" s="9">
        <v>0</v>
      </c>
      <c r="E51" s="9">
        <v>0</v>
      </c>
      <c r="F51" s="16">
        <v>2E-3</v>
      </c>
      <c r="G51" s="9">
        <v>0</v>
      </c>
      <c r="H51" s="9">
        <v>0</v>
      </c>
      <c r="I51" s="9">
        <v>0</v>
      </c>
      <c r="J51" s="9">
        <v>0</v>
      </c>
      <c r="K51" s="16">
        <v>1E-3</v>
      </c>
      <c r="L51" s="16">
        <v>1E-3</v>
      </c>
      <c r="M51" s="16">
        <v>1E-3</v>
      </c>
      <c r="N51" s="9">
        <v>0</v>
      </c>
      <c r="O51" s="9">
        <v>0</v>
      </c>
      <c r="P51" s="9">
        <v>0</v>
      </c>
      <c r="Q51" s="16">
        <v>1E-3</v>
      </c>
      <c r="R51" s="9">
        <v>0</v>
      </c>
      <c r="S51" s="16">
        <v>1E-3</v>
      </c>
      <c r="T51" s="16">
        <v>1E-3</v>
      </c>
      <c r="U51" s="16">
        <v>1E-3</v>
      </c>
      <c r="V51" s="16">
        <v>1E-3</v>
      </c>
      <c r="W51" s="9">
        <v>0</v>
      </c>
      <c r="X51" s="16">
        <v>1E-3</v>
      </c>
      <c r="Y51" s="16">
        <v>4.0000000000000001E-3</v>
      </c>
      <c r="Z51" s="9">
        <v>0</v>
      </c>
      <c r="AA51" s="16">
        <v>1E-3</v>
      </c>
      <c r="AB51" s="16">
        <v>5.0000000000000001E-3</v>
      </c>
      <c r="AC51" s="16">
        <v>3.0000000000000001E-3</v>
      </c>
      <c r="AD51" s="16">
        <v>2.3E-2</v>
      </c>
      <c r="AE51" s="16">
        <v>1.7000000000000001E-2</v>
      </c>
      <c r="AF51" s="16">
        <v>1E-3</v>
      </c>
      <c r="AG51" s="16">
        <v>1E-3</v>
      </c>
      <c r="AH51" s="9">
        <v>0</v>
      </c>
      <c r="AI51" s="16">
        <v>2E-3</v>
      </c>
      <c r="AJ51" s="16">
        <v>2E-3</v>
      </c>
      <c r="AK51" s="16">
        <v>3.0000000000000001E-3</v>
      </c>
      <c r="AL51" s="16">
        <v>2E-3</v>
      </c>
      <c r="AM51" s="16">
        <v>1E-3</v>
      </c>
      <c r="AN51" s="16">
        <v>8.1000000000000003E-2</v>
      </c>
      <c r="AO51" s="16">
        <v>1.4999999999999999E-2</v>
      </c>
      <c r="AP51" s="16">
        <v>2.1000000000000001E-2</v>
      </c>
      <c r="AQ51" s="16">
        <v>5.0000000000000001E-3</v>
      </c>
      <c r="AR51" s="16">
        <v>8.0000000000000002E-3</v>
      </c>
      <c r="AS51" s="16">
        <v>3.0000000000000001E-3</v>
      </c>
      <c r="AT51" s="16">
        <v>2.1000000000000001E-2</v>
      </c>
      <c r="AU51" s="16">
        <v>6.0000000000000001E-3</v>
      </c>
      <c r="AV51" s="16">
        <v>8.9999999999999993E-3</v>
      </c>
      <c r="AW51" s="16">
        <v>1E-3</v>
      </c>
      <c r="AX51" s="16">
        <v>2E-3</v>
      </c>
      <c r="AY51" s="16">
        <v>0.01</v>
      </c>
      <c r="AZ51" s="16">
        <v>1E-3</v>
      </c>
      <c r="BA51" s="9">
        <v>0</v>
      </c>
      <c r="BB51" s="16">
        <v>1.4E-2</v>
      </c>
      <c r="BC51" s="16">
        <v>1.2E-2</v>
      </c>
      <c r="BD51" s="16">
        <v>3.0000000000000001E-3</v>
      </c>
      <c r="BE51" s="16">
        <v>7.0000000000000001E-3</v>
      </c>
      <c r="BF51" s="16">
        <v>1E-3</v>
      </c>
      <c r="BG51" s="16">
        <v>2E-3</v>
      </c>
      <c r="BH51" s="16">
        <v>1E-3</v>
      </c>
      <c r="BI51" s="9">
        <v>0</v>
      </c>
      <c r="BJ51" s="9">
        <v>0</v>
      </c>
      <c r="BK51" s="16">
        <v>1E-3</v>
      </c>
      <c r="BL51" s="9">
        <v>0</v>
      </c>
      <c r="BM51" s="9">
        <v>0</v>
      </c>
      <c r="BN51" s="9">
        <v>0</v>
      </c>
      <c r="BO51" s="16">
        <v>0.23599999999999999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0.21299999999999999</v>
      </c>
      <c r="G52" s="17">
        <v>2.4E-2</v>
      </c>
      <c r="H52" s="17">
        <v>1.0999999999999999E-2</v>
      </c>
      <c r="I52" s="17">
        <v>2.4E-2</v>
      </c>
      <c r="J52" s="17">
        <v>1.4999999999999999E-2</v>
      </c>
      <c r="K52" s="17">
        <v>0.17799999999999999</v>
      </c>
      <c r="L52" s="17">
        <v>0.14899999999999999</v>
      </c>
      <c r="M52" s="17">
        <v>5.8000000000000003E-2</v>
      </c>
      <c r="N52" s="17">
        <v>4.7E-2</v>
      </c>
      <c r="O52" s="17">
        <v>2.5000000000000001E-2</v>
      </c>
      <c r="P52" s="17">
        <v>2.5999999999999999E-2</v>
      </c>
      <c r="Q52" s="17">
        <v>6.5000000000000002E-2</v>
      </c>
      <c r="R52" s="17">
        <v>0.20200000000000001</v>
      </c>
      <c r="S52" s="17">
        <v>4.2999999999999997E-2</v>
      </c>
      <c r="T52" s="17">
        <v>7.6999999999999999E-2</v>
      </c>
      <c r="U52" s="17">
        <v>2.9000000000000001E-2</v>
      </c>
      <c r="V52" s="17">
        <v>0.14699999999999999</v>
      </c>
      <c r="W52" s="17">
        <v>2.4E-2</v>
      </c>
      <c r="X52" s="17">
        <v>7.4999999999999997E-2</v>
      </c>
      <c r="Y52" s="17">
        <v>0.433</v>
      </c>
      <c r="Z52" s="17">
        <v>2.5999999999999999E-2</v>
      </c>
      <c r="AA52" s="17">
        <v>3.3000000000000002E-2</v>
      </c>
      <c r="AB52" s="17">
        <v>0.35099999999999998</v>
      </c>
      <c r="AC52" s="17">
        <v>8.8999999999999996E-2</v>
      </c>
      <c r="AD52" s="17">
        <v>0.61199999999999999</v>
      </c>
      <c r="AE52" s="17">
        <v>0.49199999999999999</v>
      </c>
      <c r="AF52" s="17">
        <v>8.1000000000000003E-2</v>
      </c>
      <c r="AG52" s="17">
        <v>5.8999999999999997E-2</v>
      </c>
      <c r="AH52" s="17">
        <v>0.01</v>
      </c>
      <c r="AI52" s="17">
        <v>0.08</v>
      </c>
      <c r="AJ52" s="17">
        <v>2.1000000000000001E-2</v>
      </c>
      <c r="AK52" s="17">
        <v>5.1999999999999998E-2</v>
      </c>
      <c r="AL52" s="17">
        <v>0.223</v>
      </c>
      <c r="AM52" s="17">
        <v>6.4000000000000001E-2</v>
      </c>
      <c r="AN52" s="17">
        <v>0.48899999999999999</v>
      </c>
      <c r="AO52" s="17">
        <v>7.0549999999999997</v>
      </c>
      <c r="AP52" s="17">
        <v>1.0129999999999999</v>
      </c>
      <c r="AQ52" s="17">
        <v>0.23100000000000001</v>
      </c>
      <c r="AR52" s="17">
        <v>0.34100000000000003</v>
      </c>
      <c r="AS52" s="17">
        <v>0.159</v>
      </c>
      <c r="AT52" s="17">
        <v>0.73</v>
      </c>
      <c r="AU52" s="17">
        <v>0.29699999999999999</v>
      </c>
      <c r="AV52" s="17">
        <v>0.35299999999999998</v>
      </c>
      <c r="AW52" s="17">
        <v>5.7000000000000002E-2</v>
      </c>
      <c r="AX52" s="17">
        <v>7.0000000000000007E-2</v>
      </c>
      <c r="AY52" s="17">
        <v>0.312</v>
      </c>
      <c r="AZ52" s="17">
        <v>1.2E-2</v>
      </c>
      <c r="BA52" s="17">
        <v>3.0000000000000001E-3</v>
      </c>
      <c r="BB52" s="17">
        <v>0.52800000000000002</v>
      </c>
      <c r="BC52" s="17">
        <v>0.503</v>
      </c>
      <c r="BD52" s="17">
        <v>4.4999999999999998E-2</v>
      </c>
      <c r="BE52" s="17">
        <v>0.14499999999999999</v>
      </c>
      <c r="BF52" s="17">
        <v>2.4E-2</v>
      </c>
      <c r="BG52" s="17">
        <v>3.4000000000000002E-2</v>
      </c>
      <c r="BH52" s="17">
        <v>2.8000000000000001E-2</v>
      </c>
      <c r="BI52" s="17">
        <v>3.2000000000000001E-2</v>
      </c>
      <c r="BJ52" s="17">
        <v>3.9E-2</v>
      </c>
      <c r="BK52" s="17">
        <v>0.01</v>
      </c>
      <c r="BL52" s="10">
        <v>0</v>
      </c>
      <c r="BM52" s="10">
        <v>0</v>
      </c>
      <c r="BN52" s="10">
        <v>0</v>
      </c>
      <c r="BO52" s="17">
        <v>0.81200000000000006</v>
      </c>
      <c r="BP52" s="10">
        <v>0</v>
      </c>
      <c r="BQ52" s="17">
        <v>0.114</v>
      </c>
      <c r="BR52" s="17">
        <v>40.109000000000002</v>
      </c>
    </row>
    <row r="53" spans="1:70">
      <c r="A53" s="7" t="s">
        <v>224</v>
      </c>
      <c r="B53" s="16">
        <v>0.71799999999999997</v>
      </c>
      <c r="C53" s="16">
        <v>8.0000000000000002E-3</v>
      </c>
      <c r="D53" s="16">
        <v>4.1000000000000002E-2</v>
      </c>
      <c r="E53" s="16">
        <v>4.3999999999999997E-2</v>
      </c>
      <c r="F53" s="16">
        <v>1.6839999999999999</v>
      </c>
      <c r="G53" s="16">
        <v>0.157</v>
      </c>
      <c r="H53" s="16">
        <v>5.0999999999999997E-2</v>
      </c>
      <c r="I53" s="16">
        <v>0.217</v>
      </c>
      <c r="J53" s="16">
        <v>7.5999999999999998E-2</v>
      </c>
      <c r="K53" s="16">
        <v>0.46400000000000002</v>
      </c>
      <c r="L53" s="16">
        <v>0.62</v>
      </c>
      <c r="M53" s="16">
        <v>0.24</v>
      </c>
      <c r="N53" s="16">
        <v>0.14799999999999999</v>
      </c>
      <c r="O53" s="16">
        <v>0.126</v>
      </c>
      <c r="P53" s="16">
        <v>0.309</v>
      </c>
      <c r="Q53" s="16">
        <v>0.308</v>
      </c>
      <c r="R53" s="16">
        <v>0.183</v>
      </c>
      <c r="S53" s="16">
        <v>0.127</v>
      </c>
      <c r="T53" s="16">
        <v>0.27400000000000002</v>
      </c>
      <c r="U53" s="16">
        <v>0.29399999999999998</v>
      </c>
      <c r="V53" s="16">
        <v>0.44600000000000001</v>
      </c>
      <c r="W53" s="16">
        <v>0.105</v>
      </c>
      <c r="X53" s="16">
        <v>0.23599999999999999</v>
      </c>
      <c r="Y53" s="16">
        <v>1.33</v>
      </c>
      <c r="Z53" s="16">
        <v>0.316</v>
      </c>
      <c r="AA53" s="16">
        <v>0.182</v>
      </c>
      <c r="AB53" s="16">
        <v>4.7140000000000004</v>
      </c>
      <c r="AC53" s="16">
        <v>0.69799999999999995</v>
      </c>
      <c r="AD53" s="16">
        <v>7.4740000000000002</v>
      </c>
      <c r="AE53" s="16">
        <v>4.984</v>
      </c>
      <c r="AF53" s="16">
        <v>1.4339999999999999</v>
      </c>
      <c r="AG53" s="16">
        <v>0.18</v>
      </c>
      <c r="AH53" s="16">
        <v>8.1000000000000003E-2</v>
      </c>
      <c r="AI53" s="16">
        <v>2.4</v>
      </c>
      <c r="AJ53" s="16">
        <v>7.9000000000000001E-2</v>
      </c>
      <c r="AK53" s="16">
        <v>0.71599999999999997</v>
      </c>
      <c r="AL53" s="16">
        <v>0.29699999999999999</v>
      </c>
      <c r="AM53" s="16">
        <v>0.35199999999999998</v>
      </c>
      <c r="AN53" s="16">
        <v>0.85499999999999998</v>
      </c>
      <c r="AO53" s="16">
        <v>0.50600000000000001</v>
      </c>
      <c r="AP53" s="16">
        <v>17.071000000000002</v>
      </c>
      <c r="AQ53" s="16">
        <v>4.6550000000000002</v>
      </c>
      <c r="AR53" s="16">
        <v>3.3540000000000001</v>
      </c>
      <c r="AS53" s="16">
        <v>8.85</v>
      </c>
      <c r="AT53" s="16">
        <v>7.93</v>
      </c>
      <c r="AU53" s="16">
        <v>0.86199999999999999</v>
      </c>
      <c r="AV53" s="16">
        <v>0.90400000000000003</v>
      </c>
      <c r="AW53" s="16">
        <v>0.47899999999999998</v>
      </c>
      <c r="AX53" s="16">
        <v>0.23200000000000001</v>
      </c>
      <c r="AY53" s="16">
        <v>1.363</v>
      </c>
      <c r="AZ53" s="16">
        <v>5.1999999999999998E-2</v>
      </c>
      <c r="BA53" s="16">
        <v>2.5999999999999999E-2</v>
      </c>
      <c r="BB53" s="16">
        <v>1.524</v>
      </c>
      <c r="BC53" s="16">
        <v>3.7010000000000001</v>
      </c>
      <c r="BD53" s="16">
        <v>0.37</v>
      </c>
      <c r="BE53" s="16">
        <v>1.478</v>
      </c>
      <c r="BF53" s="16">
        <v>0.124</v>
      </c>
      <c r="BG53" s="16">
        <v>0.125</v>
      </c>
      <c r="BH53" s="16">
        <v>0.13500000000000001</v>
      </c>
      <c r="BI53" s="16">
        <v>0.36699999999999999</v>
      </c>
      <c r="BJ53" s="16">
        <v>4.2000000000000003E-2</v>
      </c>
      <c r="BK53" s="16">
        <v>0.20200000000000001</v>
      </c>
      <c r="BL53" s="9">
        <v>0</v>
      </c>
      <c r="BM53" s="9">
        <v>0</v>
      </c>
      <c r="BN53" s="9">
        <v>0</v>
      </c>
      <c r="BO53" s="16">
        <v>13.701000000000001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4.0439999999999996</v>
      </c>
      <c r="C54" s="17">
        <v>3.7999999999999999E-2</v>
      </c>
      <c r="D54" s="17">
        <v>3.5000000000000003E-2</v>
      </c>
      <c r="E54" s="17">
        <v>5.8999999999999997E-2</v>
      </c>
      <c r="F54" s="17">
        <v>2.7890000000000001</v>
      </c>
      <c r="G54" s="17">
        <v>0.60899999999999999</v>
      </c>
      <c r="H54" s="17">
        <v>6.8000000000000005E-2</v>
      </c>
      <c r="I54" s="17">
        <v>0.28799999999999998</v>
      </c>
      <c r="J54" s="17">
        <v>7.3999999999999996E-2</v>
      </c>
      <c r="K54" s="17">
        <v>1.627</v>
      </c>
      <c r="L54" s="17">
        <v>1.137</v>
      </c>
      <c r="M54" s="17">
        <v>0.505</v>
      </c>
      <c r="N54" s="17">
        <v>0.26</v>
      </c>
      <c r="O54" s="17">
        <v>0.35299999999999998</v>
      </c>
      <c r="P54" s="17">
        <v>0.65800000000000003</v>
      </c>
      <c r="Q54" s="17">
        <v>1.0109999999999999</v>
      </c>
      <c r="R54" s="17">
        <v>0.77900000000000003</v>
      </c>
      <c r="S54" s="17">
        <v>0.73299999999999998</v>
      </c>
      <c r="T54" s="17">
        <v>1.1519999999999999</v>
      </c>
      <c r="U54" s="17">
        <v>1.075</v>
      </c>
      <c r="V54" s="17">
        <v>2.298</v>
      </c>
      <c r="W54" s="17">
        <v>0.35299999999999998</v>
      </c>
      <c r="X54" s="17">
        <v>0.94699999999999995</v>
      </c>
      <c r="Y54" s="17">
        <v>0.93899999999999995</v>
      </c>
      <c r="Z54" s="17">
        <v>7.9000000000000001E-2</v>
      </c>
      <c r="AA54" s="17">
        <v>0.505</v>
      </c>
      <c r="AB54" s="17">
        <v>5.1079999999999997</v>
      </c>
      <c r="AC54" s="17">
        <v>0.94</v>
      </c>
      <c r="AD54" s="17">
        <v>2.758</v>
      </c>
      <c r="AE54" s="17">
        <v>2.1890000000000001</v>
      </c>
      <c r="AF54" s="17">
        <v>1.506</v>
      </c>
      <c r="AG54" s="17">
        <v>1.4259999999999999</v>
      </c>
      <c r="AH54" s="17">
        <v>0.17799999999999999</v>
      </c>
      <c r="AI54" s="17">
        <v>0.61399999999999999</v>
      </c>
      <c r="AJ54" s="17">
        <v>0.16800000000000001</v>
      </c>
      <c r="AK54" s="17">
        <v>0.65900000000000003</v>
      </c>
      <c r="AL54" s="17">
        <v>0.317</v>
      </c>
      <c r="AM54" s="17">
        <v>0.13500000000000001</v>
      </c>
      <c r="AN54" s="17">
        <v>4.085</v>
      </c>
      <c r="AO54" s="17">
        <v>1.431</v>
      </c>
      <c r="AP54" s="17">
        <v>0.55700000000000005</v>
      </c>
      <c r="AQ54" s="17">
        <v>9.8030000000000008</v>
      </c>
      <c r="AR54" s="17">
        <v>2.4780000000000002</v>
      </c>
      <c r="AS54" s="17">
        <v>1.2210000000000001</v>
      </c>
      <c r="AT54" s="17">
        <v>4.2089999999999996</v>
      </c>
      <c r="AU54" s="17">
        <v>0.873</v>
      </c>
      <c r="AV54" s="17">
        <v>0.84</v>
      </c>
      <c r="AW54" s="17">
        <v>0.188</v>
      </c>
      <c r="AX54" s="17">
        <v>0.33500000000000002</v>
      </c>
      <c r="AY54" s="17">
        <v>1.5129999999999999</v>
      </c>
      <c r="AZ54" s="17">
        <v>0.10299999999999999</v>
      </c>
      <c r="BA54" s="17">
        <v>0.03</v>
      </c>
      <c r="BB54" s="17">
        <v>2.4260000000000002</v>
      </c>
      <c r="BC54" s="17">
        <v>0.83299999999999996</v>
      </c>
      <c r="BD54" s="17">
        <v>0.22600000000000001</v>
      </c>
      <c r="BE54" s="17">
        <v>0.68799999999999994</v>
      </c>
      <c r="BF54" s="17">
        <v>0.51700000000000002</v>
      </c>
      <c r="BG54" s="17">
        <v>0.14499999999999999</v>
      </c>
      <c r="BH54" s="17">
        <v>0.14899999999999999</v>
      </c>
      <c r="BI54" s="17">
        <v>9.5000000000000001E-2</v>
      </c>
      <c r="BJ54" s="17">
        <v>0.189</v>
      </c>
      <c r="BK54" s="17">
        <v>0.13500000000000001</v>
      </c>
      <c r="BL54" s="10">
        <v>0</v>
      </c>
      <c r="BM54" s="10">
        <v>0</v>
      </c>
      <c r="BN54" s="10">
        <v>0</v>
      </c>
      <c r="BO54" s="17">
        <v>134.036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0.21099999999999999</v>
      </c>
      <c r="C55" s="16">
        <v>4.9000000000000002E-2</v>
      </c>
      <c r="D55" s="16">
        <v>8.5000000000000006E-2</v>
      </c>
      <c r="E55" s="16">
        <v>0.104</v>
      </c>
      <c r="F55" s="16">
        <v>0.17899999999999999</v>
      </c>
      <c r="G55" s="16">
        <v>0.18</v>
      </c>
      <c r="H55" s="16">
        <v>0.11700000000000001</v>
      </c>
      <c r="I55" s="16">
        <v>0.17699999999999999</v>
      </c>
      <c r="J55" s="16">
        <v>0.13600000000000001</v>
      </c>
      <c r="K55" s="16">
        <v>0.56799999999999995</v>
      </c>
      <c r="L55" s="16">
        <v>0.251</v>
      </c>
      <c r="M55" s="16">
        <v>0.23200000000000001</v>
      </c>
      <c r="N55" s="16">
        <v>0.23</v>
      </c>
      <c r="O55" s="16">
        <v>0.16300000000000001</v>
      </c>
      <c r="P55" s="16">
        <v>0.254</v>
      </c>
      <c r="Q55" s="16">
        <v>0.216</v>
      </c>
      <c r="R55" s="16">
        <v>0.22600000000000001</v>
      </c>
      <c r="S55" s="16">
        <v>0.221</v>
      </c>
      <c r="T55" s="16">
        <v>0.21099999999999999</v>
      </c>
      <c r="U55" s="16">
        <v>0.22700000000000001</v>
      </c>
      <c r="V55" s="16">
        <v>0.28899999999999998</v>
      </c>
      <c r="W55" s="16">
        <v>0.17799999999999999</v>
      </c>
      <c r="X55" s="16">
        <v>0.219</v>
      </c>
      <c r="Y55" s="16">
        <v>0.38400000000000001</v>
      </c>
      <c r="Z55" s="16">
        <v>0.109</v>
      </c>
      <c r="AA55" s="16">
        <v>0.191</v>
      </c>
      <c r="AB55" s="16">
        <v>0.20699999999999999</v>
      </c>
      <c r="AC55" s="16">
        <v>0.20899999999999999</v>
      </c>
      <c r="AD55" s="16">
        <v>0.16800000000000001</v>
      </c>
      <c r="AE55" s="16">
        <v>0.19</v>
      </c>
      <c r="AF55" s="16">
        <v>0.19400000000000001</v>
      </c>
      <c r="AG55" s="16">
        <v>0.16500000000000001</v>
      </c>
      <c r="AH55" s="16">
        <v>0.155</v>
      </c>
      <c r="AI55" s="16">
        <v>0.17</v>
      </c>
      <c r="AJ55" s="16">
        <v>0.108</v>
      </c>
      <c r="AK55" s="16">
        <v>0.155</v>
      </c>
      <c r="AL55" s="16">
        <v>0.16</v>
      </c>
      <c r="AM55" s="16">
        <v>0.17100000000000001</v>
      </c>
      <c r="AN55" s="16">
        <v>0.19800000000000001</v>
      </c>
      <c r="AO55" s="16">
        <v>0.18</v>
      </c>
      <c r="AP55" s="16">
        <v>0.11</v>
      </c>
      <c r="AQ55" s="16">
        <v>0.121</v>
      </c>
      <c r="AR55" s="16">
        <v>0.127</v>
      </c>
      <c r="AS55" s="16">
        <v>0.14000000000000001</v>
      </c>
      <c r="AT55" s="16">
        <v>0.21299999999999999</v>
      </c>
      <c r="AU55" s="16">
        <v>0.23499999999999999</v>
      </c>
      <c r="AV55" s="16">
        <v>0.23</v>
      </c>
      <c r="AW55" s="16">
        <v>0.17399999999999999</v>
      </c>
      <c r="AX55" s="16">
        <v>0.16400000000000001</v>
      </c>
      <c r="AY55" s="16">
        <v>0.222</v>
      </c>
      <c r="AZ55" s="16">
        <v>9.5000000000000001E-2</v>
      </c>
      <c r="BA55" s="16">
        <v>6.6000000000000003E-2</v>
      </c>
      <c r="BB55" s="16">
        <v>0.218</v>
      </c>
      <c r="BC55" s="16">
        <v>0.222</v>
      </c>
      <c r="BD55" s="16">
        <v>0.16300000000000001</v>
      </c>
      <c r="BE55" s="16">
        <v>0.23</v>
      </c>
      <c r="BF55" s="16">
        <v>0.159</v>
      </c>
      <c r="BG55" s="16">
        <v>0.14000000000000001</v>
      </c>
      <c r="BH55" s="16">
        <v>0.14699999999999999</v>
      </c>
      <c r="BI55" s="16">
        <v>0.10299999999999999</v>
      </c>
      <c r="BJ55" s="16">
        <v>0.16900000000000001</v>
      </c>
      <c r="BK55" s="16">
        <v>0.14099999999999999</v>
      </c>
      <c r="BL55" s="9">
        <v>0</v>
      </c>
      <c r="BM55" s="9">
        <v>0</v>
      </c>
      <c r="BN55" s="16">
        <v>0.34599999999999997</v>
      </c>
      <c r="BO55" s="16">
        <v>0.24199999999999999</v>
      </c>
      <c r="BP55" s="9">
        <v>0</v>
      </c>
      <c r="BQ55" s="16">
        <v>0.26800000000000002</v>
      </c>
      <c r="BR55" s="16">
        <v>0.23799999999999999</v>
      </c>
    </row>
    <row r="56" spans="1:70">
      <c r="A56" s="7" t="s">
        <v>227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228</v>
      </c>
      <c r="B57" s="16">
        <v>0.49299999999999999</v>
      </c>
      <c r="C57" s="16">
        <v>6.0000000000000001E-3</v>
      </c>
      <c r="D57" s="16">
        <v>3.2000000000000001E-2</v>
      </c>
      <c r="E57" s="16">
        <v>8.3000000000000004E-2</v>
      </c>
      <c r="F57" s="16">
        <v>4.4160000000000004</v>
      </c>
      <c r="G57" s="16">
        <v>0.221</v>
      </c>
      <c r="H57" s="16">
        <v>0.189</v>
      </c>
      <c r="I57" s="16">
        <v>0.57599999999999996</v>
      </c>
      <c r="J57" s="16">
        <v>0.23599999999999999</v>
      </c>
      <c r="K57" s="16">
        <v>1.5</v>
      </c>
      <c r="L57" s="16">
        <v>1.4810000000000001</v>
      </c>
      <c r="M57" s="16">
        <v>1.0900000000000001</v>
      </c>
      <c r="N57" s="16">
        <v>1.228</v>
      </c>
      <c r="O57" s="16">
        <v>0.80800000000000005</v>
      </c>
      <c r="P57" s="16">
        <v>1.2050000000000001</v>
      </c>
      <c r="Q57" s="16">
        <v>1.337</v>
      </c>
      <c r="R57" s="16">
        <v>0.66</v>
      </c>
      <c r="S57" s="16">
        <v>0.33200000000000002</v>
      </c>
      <c r="T57" s="16">
        <v>1.171</v>
      </c>
      <c r="U57" s="16">
        <v>0.70599999999999996</v>
      </c>
      <c r="V57" s="16">
        <v>1.726</v>
      </c>
      <c r="W57" s="16">
        <v>0.43099999999999999</v>
      </c>
      <c r="X57" s="16">
        <v>1.0089999999999999</v>
      </c>
      <c r="Y57" s="16">
        <v>3.6779999999999999</v>
      </c>
      <c r="Z57" s="16">
        <v>0.22800000000000001</v>
      </c>
      <c r="AA57" s="16">
        <v>0.71099999999999997</v>
      </c>
      <c r="AB57" s="16">
        <v>9.8970000000000002</v>
      </c>
      <c r="AC57" s="16">
        <v>1.5429999999999999</v>
      </c>
      <c r="AD57" s="16">
        <v>15.034000000000001</v>
      </c>
      <c r="AE57" s="16">
        <v>6.226</v>
      </c>
      <c r="AF57" s="16">
        <v>1.8979999999999999</v>
      </c>
      <c r="AG57" s="16">
        <v>1.6140000000000001</v>
      </c>
      <c r="AH57" s="16">
        <v>0.24299999999999999</v>
      </c>
      <c r="AI57" s="16">
        <v>3.16</v>
      </c>
      <c r="AJ57" s="16">
        <v>0.157</v>
      </c>
      <c r="AK57" s="16">
        <v>1.9750000000000001</v>
      </c>
      <c r="AL57" s="16">
        <v>1.35</v>
      </c>
      <c r="AM57" s="16">
        <v>0.84499999999999997</v>
      </c>
      <c r="AN57" s="16">
        <v>2.0950000000000002</v>
      </c>
      <c r="AO57" s="16">
        <v>5.3010000000000002</v>
      </c>
      <c r="AP57" s="16">
        <v>0.95699999999999996</v>
      </c>
      <c r="AQ57" s="16">
        <v>1.012</v>
      </c>
      <c r="AR57" s="16">
        <v>1.038</v>
      </c>
      <c r="AS57" s="16">
        <v>3.0659999999999998</v>
      </c>
      <c r="AT57" s="16">
        <v>57.014000000000003</v>
      </c>
      <c r="AU57" s="16">
        <v>3.573</v>
      </c>
      <c r="AV57" s="16">
        <v>4.9790000000000001</v>
      </c>
      <c r="AW57" s="16">
        <v>0.61199999999999999</v>
      </c>
      <c r="AX57" s="16">
        <v>0.83299999999999996</v>
      </c>
      <c r="AY57" s="16">
        <v>4.4450000000000003</v>
      </c>
      <c r="AZ57" s="16">
        <v>0.222</v>
      </c>
      <c r="BA57" s="16">
        <v>8.8999999999999996E-2</v>
      </c>
      <c r="BB57" s="16">
        <v>6.8040000000000003</v>
      </c>
      <c r="BC57" s="16">
        <v>1.2190000000000001</v>
      </c>
      <c r="BD57" s="16">
        <v>0.95599999999999996</v>
      </c>
      <c r="BE57" s="16">
        <v>3.4729999999999999</v>
      </c>
      <c r="BF57" s="16">
        <v>0.74299999999999999</v>
      </c>
      <c r="BG57" s="16">
        <v>0.30099999999999999</v>
      </c>
      <c r="BH57" s="16">
        <v>0.33900000000000002</v>
      </c>
      <c r="BI57" s="16">
        <v>0.13400000000000001</v>
      </c>
      <c r="BJ57" s="16">
        <v>0.24399999999999999</v>
      </c>
      <c r="BK57" s="16">
        <v>0.30599999999999999</v>
      </c>
      <c r="BL57" s="9">
        <v>0</v>
      </c>
      <c r="BM57" s="9">
        <v>0</v>
      </c>
      <c r="BN57" s="9">
        <v>0</v>
      </c>
      <c r="BO57" s="16">
        <v>8.4610000000000003</v>
      </c>
      <c r="BP57" s="9">
        <v>0</v>
      </c>
      <c r="BQ57" s="16">
        <v>5.2999999999999999E-2</v>
      </c>
      <c r="BR57" s="16">
        <v>32.802999999999997</v>
      </c>
    </row>
    <row r="58" spans="1:70">
      <c r="A58" s="7" t="s">
        <v>229</v>
      </c>
      <c r="B58" s="17">
        <v>0.16900000000000001</v>
      </c>
      <c r="C58" s="17">
        <v>2E-3</v>
      </c>
      <c r="D58" s="10">
        <v>0</v>
      </c>
      <c r="E58" s="17">
        <v>7.0000000000000001E-3</v>
      </c>
      <c r="F58" s="17">
        <v>0.22800000000000001</v>
      </c>
      <c r="G58" s="17">
        <v>2.5000000000000001E-2</v>
      </c>
      <c r="H58" s="17">
        <v>1.9E-2</v>
      </c>
      <c r="I58" s="17">
        <v>2.8000000000000001E-2</v>
      </c>
      <c r="J58" s="17">
        <v>8.0000000000000002E-3</v>
      </c>
      <c r="K58" s="17">
        <v>0.109</v>
      </c>
      <c r="L58" s="17">
        <v>0.14000000000000001</v>
      </c>
      <c r="M58" s="17">
        <v>9.5000000000000001E-2</v>
      </c>
      <c r="N58" s="17">
        <v>4.1000000000000002E-2</v>
      </c>
      <c r="O58" s="17">
        <v>6.0999999999999999E-2</v>
      </c>
      <c r="P58" s="17">
        <v>0.08</v>
      </c>
      <c r="Q58" s="17">
        <v>0.115</v>
      </c>
      <c r="R58" s="17">
        <v>0.126</v>
      </c>
      <c r="S58" s="17">
        <v>8.5999999999999993E-2</v>
      </c>
      <c r="T58" s="17">
        <v>0.13800000000000001</v>
      </c>
      <c r="U58" s="17">
        <v>0.127</v>
      </c>
      <c r="V58" s="17">
        <v>0.46300000000000002</v>
      </c>
      <c r="W58" s="17">
        <v>3.6999999999999998E-2</v>
      </c>
      <c r="X58" s="17">
        <v>0.13</v>
      </c>
      <c r="Y58" s="17">
        <v>0.374</v>
      </c>
      <c r="Z58" s="17">
        <v>2.3E-2</v>
      </c>
      <c r="AA58" s="17">
        <v>7.2999999999999995E-2</v>
      </c>
      <c r="AB58" s="17">
        <v>2.72</v>
      </c>
      <c r="AC58" s="17">
        <v>0.11799999999999999</v>
      </c>
      <c r="AD58" s="17">
        <v>0.218</v>
      </c>
      <c r="AE58" s="17">
        <v>0.17599999999999999</v>
      </c>
      <c r="AF58" s="17">
        <v>9.8000000000000004E-2</v>
      </c>
      <c r="AG58" s="17">
        <v>9.0999999999999998E-2</v>
      </c>
      <c r="AH58" s="17">
        <v>1.2E-2</v>
      </c>
      <c r="AI58" s="17">
        <v>0.14899999999999999</v>
      </c>
      <c r="AJ58" s="17">
        <v>4.0000000000000001E-3</v>
      </c>
      <c r="AK58" s="17">
        <v>0.11700000000000001</v>
      </c>
      <c r="AL58" s="17">
        <v>6.3E-2</v>
      </c>
      <c r="AM58" s="17">
        <v>6.9000000000000006E-2</v>
      </c>
      <c r="AN58" s="17">
        <v>0.11600000000000001</v>
      </c>
      <c r="AO58" s="17">
        <v>0.28899999999999998</v>
      </c>
      <c r="AP58" s="17">
        <v>0.16500000000000001</v>
      </c>
      <c r="AQ58" s="17">
        <v>0.161</v>
      </c>
      <c r="AR58" s="17">
        <v>9.0999999999999998E-2</v>
      </c>
      <c r="AS58" s="17">
        <v>0.52800000000000002</v>
      </c>
      <c r="AT58" s="17">
        <v>0.625</v>
      </c>
      <c r="AU58" s="17">
        <v>8.2590000000000003</v>
      </c>
      <c r="AV58" s="17">
        <v>0.46100000000000002</v>
      </c>
      <c r="AW58" s="17">
        <v>9.1999999999999998E-2</v>
      </c>
      <c r="AX58" s="17">
        <v>9.4E-2</v>
      </c>
      <c r="AY58" s="17">
        <v>0.46400000000000002</v>
      </c>
      <c r="AZ58" s="17">
        <v>4.7E-2</v>
      </c>
      <c r="BA58" s="17">
        <v>2E-3</v>
      </c>
      <c r="BB58" s="17">
        <v>1.0660000000000001</v>
      </c>
      <c r="BC58" s="17">
        <v>0.91800000000000004</v>
      </c>
      <c r="BD58" s="17">
        <v>9.0999999999999998E-2</v>
      </c>
      <c r="BE58" s="17">
        <v>3.6999999999999998E-2</v>
      </c>
      <c r="BF58" s="17">
        <v>2.4E-2</v>
      </c>
      <c r="BG58" s="17">
        <v>6.6000000000000003E-2</v>
      </c>
      <c r="BH58" s="17">
        <v>4.4999999999999998E-2</v>
      </c>
      <c r="BI58" s="10">
        <v>0</v>
      </c>
      <c r="BJ58" s="17">
        <v>0.02</v>
      </c>
      <c r="BK58" s="17">
        <v>0.111</v>
      </c>
      <c r="BL58" s="10">
        <v>0</v>
      </c>
      <c r="BM58" s="10">
        <v>0</v>
      </c>
      <c r="BN58" s="10">
        <v>0</v>
      </c>
      <c r="BO58" s="17">
        <v>0.78400000000000003</v>
      </c>
      <c r="BP58" s="10">
        <v>0</v>
      </c>
      <c r="BQ58" s="17">
        <v>8.8999999999999996E-2</v>
      </c>
      <c r="BR58" s="17">
        <v>9.5280000000000005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1.988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-1.7000000000000001E-2</v>
      </c>
      <c r="BR59" s="16">
        <v>33.866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5.0000000000000001E-3</v>
      </c>
      <c r="F60" s="17">
        <v>1.923</v>
      </c>
      <c r="G60" s="17">
        <v>0.13500000000000001</v>
      </c>
      <c r="H60" s="17">
        <v>7.0000000000000001E-3</v>
      </c>
      <c r="I60" s="17">
        <v>2.7E-2</v>
      </c>
      <c r="J60" s="17">
        <v>0.1</v>
      </c>
      <c r="K60" s="17">
        <v>0.14599999999999999</v>
      </c>
      <c r="L60" s="17">
        <v>1.248</v>
      </c>
      <c r="M60" s="17">
        <v>0.83599999999999997</v>
      </c>
      <c r="N60" s="17">
        <v>0.06</v>
      </c>
      <c r="O60" s="17">
        <v>0.02</v>
      </c>
      <c r="P60" s="17">
        <v>2.1000000000000001E-2</v>
      </c>
      <c r="Q60" s="17">
        <v>6.2E-2</v>
      </c>
      <c r="R60" s="17">
        <v>8.3000000000000004E-2</v>
      </c>
      <c r="S60" s="17">
        <v>6.6000000000000003E-2</v>
      </c>
      <c r="T60" s="17">
        <v>4.1000000000000002E-2</v>
      </c>
      <c r="U60" s="17">
        <v>0.85199999999999998</v>
      </c>
      <c r="V60" s="17">
        <v>4.1000000000000002E-2</v>
      </c>
      <c r="W60" s="17">
        <v>0.23</v>
      </c>
      <c r="X60" s="17">
        <v>9.1999999999999998E-2</v>
      </c>
      <c r="Y60" s="17">
        <v>0.16400000000000001</v>
      </c>
      <c r="Z60" s="10">
        <v>0</v>
      </c>
      <c r="AA60" s="17">
        <v>9.0999999999999998E-2</v>
      </c>
      <c r="AB60" s="17">
        <v>0.26900000000000002</v>
      </c>
      <c r="AC60" s="17">
        <v>0.05</v>
      </c>
      <c r="AD60" s="17">
        <v>0.28100000000000003</v>
      </c>
      <c r="AE60" s="17">
        <v>3.1139999999999999</v>
      </c>
      <c r="AF60" s="17">
        <v>0.193</v>
      </c>
      <c r="AG60" s="17">
        <v>8.9999999999999993E-3</v>
      </c>
      <c r="AH60" s="17">
        <v>3.7999999999999999E-2</v>
      </c>
      <c r="AI60" s="17">
        <v>4.2999999999999997E-2</v>
      </c>
      <c r="AJ60" s="10">
        <v>0</v>
      </c>
      <c r="AK60" s="17">
        <v>9.1999999999999998E-2</v>
      </c>
      <c r="AL60" s="17">
        <v>0.23599999999999999</v>
      </c>
      <c r="AM60" s="17">
        <v>7.1999999999999995E-2</v>
      </c>
      <c r="AN60" s="17">
        <v>0.58699999999999997</v>
      </c>
      <c r="AO60" s="17">
        <v>0.43</v>
      </c>
      <c r="AP60" s="17">
        <v>0.35399999999999998</v>
      </c>
      <c r="AQ60" s="17">
        <v>0.309</v>
      </c>
      <c r="AR60" s="10">
        <v>0</v>
      </c>
      <c r="AS60" s="17">
        <v>3.5000000000000003E-2</v>
      </c>
      <c r="AT60" s="17">
        <v>0.19900000000000001</v>
      </c>
      <c r="AU60" s="17">
        <v>9.1999999999999998E-2</v>
      </c>
      <c r="AV60" s="17">
        <v>7.4999999999999997E-2</v>
      </c>
      <c r="AW60" s="17">
        <v>0.99199999999999999</v>
      </c>
      <c r="AX60" s="17">
        <v>9.1999999999999998E-2</v>
      </c>
      <c r="AY60" s="17">
        <v>0.14899999999999999</v>
      </c>
      <c r="AZ60" s="17">
        <v>2.5000000000000001E-2</v>
      </c>
      <c r="BA60" s="17">
        <v>4.7E-2</v>
      </c>
      <c r="BB60" s="17">
        <v>0.14499999999999999</v>
      </c>
      <c r="BC60" s="17">
        <v>0.433</v>
      </c>
      <c r="BD60" s="17">
        <v>8.6999999999999994E-2</v>
      </c>
      <c r="BE60" s="17">
        <v>0.41799999999999998</v>
      </c>
      <c r="BF60" s="17">
        <v>4.2999999999999997E-2</v>
      </c>
      <c r="BG60" s="17">
        <v>0.17100000000000001</v>
      </c>
      <c r="BH60" s="17">
        <v>0.122</v>
      </c>
      <c r="BI60" s="17">
        <v>1.7999999999999999E-2</v>
      </c>
      <c r="BJ60" s="17">
        <v>2.5000000000000001E-2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8.5999999999999993E-2</v>
      </c>
      <c r="C61" s="9">
        <v>0</v>
      </c>
      <c r="D61" s="9">
        <v>0</v>
      </c>
      <c r="E61" s="16">
        <v>3.0000000000000001E-3</v>
      </c>
      <c r="F61" s="16">
        <v>0.123</v>
      </c>
      <c r="G61" s="16">
        <v>8.0000000000000002E-3</v>
      </c>
      <c r="H61" s="16">
        <v>4.0000000000000001E-3</v>
      </c>
      <c r="I61" s="16">
        <v>1.7000000000000001E-2</v>
      </c>
      <c r="J61" s="16">
        <v>6.0000000000000001E-3</v>
      </c>
      <c r="K61" s="16">
        <v>6.2E-2</v>
      </c>
      <c r="L61" s="16">
        <v>5.8000000000000003E-2</v>
      </c>
      <c r="M61" s="16">
        <v>2.7E-2</v>
      </c>
      <c r="N61" s="16">
        <v>2.1999999999999999E-2</v>
      </c>
      <c r="O61" s="16">
        <v>2.4E-2</v>
      </c>
      <c r="P61" s="16">
        <v>0.05</v>
      </c>
      <c r="Q61" s="16">
        <v>6.4000000000000001E-2</v>
      </c>
      <c r="R61" s="16">
        <v>1.7000000000000001E-2</v>
      </c>
      <c r="S61" s="16">
        <v>1.6E-2</v>
      </c>
      <c r="T61" s="16">
        <v>3.7999999999999999E-2</v>
      </c>
      <c r="U61" s="16">
        <v>1.6E-2</v>
      </c>
      <c r="V61" s="16">
        <v>7.0000000000000007E-2</v>
      </c>
      <c r="W61" s="16">
        <v>1.0999999999999999E-2</v>
      </c>
      <c r="X61" s="16">
        <v>3.1E-2</v>
      </c>
      <c r="Y61" s="16">
        <v>0.23499999999999999</v>
      </c>
      <c r="Z61" s="16">
        <v>6.0000000000000001E-3</v>
      </c>
      <c r="AA61" s="16">
        <v>2.5999999999999999E-2</v>
      </c>
      <c r="AB61" s="16">
        <v>0.27400000000000002</v>
      </c>
      <c r="AC61" s="16">
        <v>9.9000000000000005E-2</v>
      </c>
      <c r="AD61" s="16">
        <v>0.8</v>
      </c>
      <c r="AE61" s="16">
        <v>0.31</v>
      </c>
      <c r="AF61" s="16">
        <v>0.10299999999999999</v>
      </c>
      <c r="AG61" s="16">
        <v>0.1</v>
      </c>
      <c r="AH61" s="16">
        <v>1.6E-2</v>
      </c>
      <c r="AI61" s="16">
        <v>0.13700000000000001</v>
      </c>
      <c r="AJ61" s="16">
        <v>8.0000000000000002E-3</v>
      </c>
      <c r="AK61" s="16">
        <v>6.9000000000000006E-2</v>
      </c>
      <c r="AL61" s="16">
        <v>3.5000000000000003E-2</v>
      </c>
      <c r="AM61" s="16">
        <v>4.7E-2</v>
      </c>
      <c r="AN61" s="16">
        <v>0.13700000000000001</v>
      </c>
      <c r="AO61" s="16">
        <v>0.17199999999999999</v>
      </c>
      <c r="AP61" s="16">
        <v>0.248</v>
      </c>
      <c r="AQ61" s="16">
        <v>0.246</v>
      </c>
      <c r="AR61" s="16">
        <v>0.191</v>
      </c>
      <c r="AS61" s="16">
        <v>8.2000000000000003E-2</v>
      </c>
      <c r="AT61" s="16">
        <v>0.65200000000000002</v>
      </c>
      <c r="AU61" s="16">
        <v>0.17399999999999999</v>
      </c>
      <c r="AV61" s="16">
        <v>0.43099999999999999</v>
      </c>
      <c r="AW61" s="16">
        <v>0.111</v>
      </c>
      <c r="AX61" s="16">
        <v>0.438</v>
      </c>
      <c r="AY61" s="16">
        <v>0.44500000000000001</v>
      </c>
      <c r="AZ61" s="16">
        <v>6.0000000000000001E-3</v>
      </c>
      <c r="BA61" s="16">
        <v>5.0000000000000001E-3</v>
      </c>
      <c r="BB61" s="16">
        <v>0.69099999999999995</v>
      </c>
      <c r="BC61" s="16">
        <v>0.83299999999999996</v>
      </c>
      <c r="BD61" s="16">
        <v>0.25900000000000001</v>
      </c>
      <c r="BE61" s="16">
        <v>0.39</v>
      </c>
      <c r="BF61" s="16">
        <v>0.26100000000000001</v>
      </c>
      <c r="BG61" s="16">
        <v>4.9000000000000002E-2</v>
      </c>
      <c r="BH61" s="16">
        <v>0.03</v>
      </c>
      <c r="BI61" s="16">
        <v>5.7000000000000002E-2</v>
      </c>
      <c r="BJ61" s="16">
        <v>4.0000000000000001E-3</v>
      </c>
      <c r="BK61" s="16">
        <v>0.02</v>
      </c>
      <c r="BL61" s="9">
        <v>0</v>
      </c>
      <c r="BM61" s="9">
        <v>0</v>
      </c>
      <c r="BN61" s="9">
        <v>0</v>
      </c>
      <c r="BO61" s="16">
        <v>48.595999999999997</v>
      </c>
      <c r="BP61" s="9">
        <v>0</v>
      </c>
      <c r="BQ61" s="16">
        <v>0.67100000000000004</v>
      </c>
      <c r="BR61" s="9">
        <v>0</v>
      </c>
    </row>
    <row r="62" spans="1:70">
      <c r="A62" s="7" t="s">
        <v>233</v>
      </c>
      <c r="B62" s="17">
        <v>0.04</v>
      </c>
      <c r="C62" s="10">
        <v>0</v>
      </c>
      <c r="D62" s="17">
        <v>1E-3</v>
      </c>
      <c r="E62" s="17">
        <v>2E-3</v>
      </c>
      <c r="F62" s="17">
        <v>0.13400000000000001</v>
      </c>
      <c r="G62" s="17">
        <v>5.0000000000000001E-3</v>
      </c>
      <c r="H62" s="17">
        <v>2E-3</v>
      </c>
      <c r="I62" s="17">
        <v>1.2999999999999999E-2</v>
      </c>
      <c r="J62" s="17">
        <v>4.0000000000000001E-3</v>
      </c>
      <c r="K62" s="17">
        <v>5.6000000000000001E-2</v>
      </c>
      <c r="L62" s="17">
        <v>4.1000000000000002E-2</v>
      </c>
      <c r="M62" s="17">
        <v>2.1999999999999999E-2</v>
      </c>
      <c r="N62" s="17">
        <v>2.5000000000000001E-2</v>
      </c>
      <c r="O62" s="17">
        <v>0.03</v>
      </c>
      <c r="P62" s="17">
        <v>3.5000000000000003E-2</v>
      </c>
      <c r="Q62" s="17">
        <v>4.5999999999999999E-2</v>
      </c>
      <c r="R62" s="17">
        <v>1.0999999999999999E-2</v>
      </c>
      <c r="S62" s="17">
        <v>1.0999999999999999E-2</v>
      </c>
      <c r="T62" s="17">
        <v>0.03</v>
      </c>
      <c r="U62" s="17">
        <v>2.1000000000000001E-2</v>
      </c>
      <c r="V62" s="17">
        <v>4.8000000000000001E-2</v>
      </c>
      <c r="W62" s="17">
        <v>8.0000000000000002E-3</v>
      </c>
      <c r="X62" s="17">
        <v>2.5999999999999999E-2</v>
      </c>
      <c r="Y62" s="17">
        <v>0.17699999999999999</v>
      </c>
      <c r="Z62" s="17">
        <v>0.01</v>
      </c>
      <c r="AA62" s="17">
        <v>4.1000000000000002E-2</v>
      </c>
      <c r="AB62" s="17">
        <v>0.34499999999999997</v>
      </c>
      <c r="AC62" s="17">
        <v>6.7000000000000004E-2</v>
      </c>
      <c r="AD62" s="17">
        <v>0.39300000000000002</v>
      </c>
      <c r="AE62" s="17">
        <v>0.183</v>
      </c>
      <c r="AF62" s="17">
        <v>0.14000000000000001</v>
      </c>
      <c r="AG62" s="17">
        <v>5.8000000000000003E-2</v>
      </c>
      <c r="AH62" s="17">
        <v>0.01</v>
      </c>
      <c r="AI62" s="17">
        <v>0.10199999999999999</v>
      </c>
      <c r="AJ62" s="17">
        <v>5.0000000000000001E-3</v>
      </c>
      <c r="AK62" s="17">
        <v>2.5000000000000001E-2</v>
      </c>
      <c r="AL62" s="17">
        <v>2.4E-2</v>
      </c>
      <c r="AM62" s="17">
        <v>4.1000000000000002E-2</v>
      </c>
      <c r="AN62" s="17">
        <v>0.14099999999999999</v>
      </c>
      <c r="AO62" s="17">
        <v>0.14399999999999999</v>
      </c>
      <c r="AP62" s="17">
        <v>0.105</v>
      </c>
      <c r="AQ62" s="17">
        <v>0.106</v>
      </c>
      <c r="AR62" s="17">
        <v>8.2000000000000003E-2</v>
      </c>
      <c r="AS62" s="17">
        <v>0.05</v>
      </c>
      <c r="AT62" s="17">
        <v>0.48299999999999998</v>
      </c>
      <c r="AU62" s="17">
        <v>0.125</v>
      </c>
      <c r="AV62" s="17">
        <v>0.27100000000000002</v>
      </c>
      <c r="AW62" s="17">
        <v>0.08</v>
      </c>
      <c r="AX62" s="17">
        <v>3.5000000000000003E-2</v>
      </c>
      <c r="AY62" s="17">
        <v>0.43099999999999999</v>
      </c>
      <c r="AZ62" s="17">
        <v>4.0000000000000001E-3</v>
      </c>
      <c r="BA62" s="17">
        <v>3.0000000000000001E-3</v>
      </c>
      <c r="BB62" s="17">
        <v>0.42899999999999999</v>
      </c>
      <c r="BC62" s="17">
        <v>0.32800000000000001</v>
      </c>
      <c r="BD62" s="17">
        <v>0.104</v>
      </c>
      <c r="BE62" s="17">
        <v>0.158</v>
      </c>
      <c r="BF62" s="17">
        <v>5.3999999999999999E-2</v>
      </c>
      <c r="BG62" s="17">
        <v>2.4E-2</v>
      </c>
      <c r="BH62" s="17">
        <v>2.9000000000000001E-2</v>
      </c>
      <c r="BI62" s="17">
        <v>5.0000000000000001E-3</v>
      </c>
      <c r="BJ62" s="17">
        <v>0.01</v>
      </c>
      <c r="BK62" s="17">
        <v>8.6999999999999994E-2</v>
      </c>
      <c r="BL62" s="10">
        <v>0</v>
      </c>
      <c r="BM62" s="10">
        <v>0</v>
      </c>
      <c r="BN62" s="10">
        <v>0</v>
      </c>
      <c r="BO62" s="17">
        <v>3.1E-2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1.7000000000000001E-2</v>
      </c>
      <c r="C63" s="16">
        <v>4.0000000000000001E-3</v>
      </c>
      <c r="D63" s="16">
        <v>7.0000000000000001E-3</v>
      </c>
      <c r="E63" s="16">
        <v>8.0000000000000002E-3</v>
      </c>
      <c r="F63" s="16">
        <v>1.4E-2</v>
      </c>
      <c r="G63" s="16">
        <v>1.4999999999999999E-2</v>
      </c>
      <c r="H63" s="16">
        <v>8.9999999999999993E-3</v>
      </c>
      <c r="I63" s="16">
        <v>1.4E-2</v>
      </c>
      <c r="J63" s="16">
        <v>1.0999999999999999E-2</v>
      </c>
      <c r="K63" s="16">
        <v>4.5999999999999999E-2</v>
      </c>
      <c r="L63" s="16">
        <v>0.02</v>
      </c>
      <c r="M63" s="16">
        <v>1.9E-2</v>
      </c>
      <c r="N63" s="16">
        <v>1.9E-2</v>
      </c>
      <c r="O63" s="16">
        <v>1.2999999999999999E-2</v>
      </c>
      <c r="P63" s="16">
        <v>2.1000000000000001E-2</v>
      </c>
      <c r="Q63" s="16">
        <v>1.7999999999999999E-2</v>
      </c>
      <c r="R63" s="16">
        <v>1.7999999999999999E-2</v>
      </c>
      <c r="S63" s="16">
        <v>1.7999999999999999E-2</v>
      </c>
      <c r="T63" s="16">
        <v>1.7000000000000001E-2</v>
      </c>
      <c r="U63" s="16">
        <v>1.7999999999999999E-2</v>
      </c>
      <c r="V63" s="16">
        <v>2.3E-2</v>
      </c>
      <c r="W63" s="16">
        <v>1.4E-2</v>
      </c>
      <c r="X63" s="16">
        <v>1.7999999999999999E-2</v>
      </c>
      <c r="Y63" s="16">
        <v>3.1E-2</v>
      </c>
      <c r="Z63" s="16">
        <v>8.9999999999999993E-3</v>
      </c>
      <c r="AA63" s="16">
        <v>1.4999999999999999E-2</v>
      </c>
      <c r="AB63" s="16">
        <v>1.7000000000000001E-2</v>
      </c>
      <c r="AC63" s="16">
        <v>1.7000000000000001E-2</v>
      </c>
      <c r="AD63" s="16">
        <v>1.4E-2</v>
      </c>
      <c r="AE63" s="16">
        <v>1.4999999999999999E-2</v>
      </c>
      <c r="AF63" s="16">
        <v>1.6E-2</v>
      </c>
      <c r="AG63" s="16">
        <v>1.2999999999999999E-2</v>
      </c>
      <c r="AH63" s="16">
        <v>1.2999999999999999E-2</v>
      </c>
      <c r="AI63" s="16">
        <v>1.4E-2</v>
      </c>
      <c r="AJ63" s="16">
        <v>8.9999999999999993E-3</v>
      </c>
      <c r="AK63" s="16">
        <v>1.2999999999999999E-2</v>
      </c>
      <c r="AL63" s="16">
        <v>1.2999999999999999E-2</v>
      </c>
      <c r="AM63" s="16">
        <v>1.4E-2</v>
      </c>
      <c r="AN63" s="16">
        <v>1.6E-2</v>
      </c>
      <c r="AO63" s="16">
        <v>1.4999999999999999E-2</v>
      </c>
      <c r="AP63" s="16">
        <v>8.9999999999999993E-3</v>
      </c>
      <c r="AQ63" s="16">
        <v>0.01</v>
      </c>
      <c r="AR63" s="16">
        <v>0.01</v>
      </c>
      <c r="AS63" s="16">
        <v>1.0999999999999999E-2</v>
      </c>
      <c r="AT63" s="16">
        <v>1.7000000000000001E-2</v>
      </c>
      <c r="AU63" s="16">
        <v>1.9E-2</v>
      </c>
      <c r="AV63" s="16">
        <v>1.9E-2</v>
      </c>
      <c r="AW63" s="16">
        <v>1.4E-2</v>
      </c>
      <c r="AX63" s="16">
        <v>1.2999999999999999E-2</v>
      </c>
      <c r="AY63" s="16">
        <v>1.7999999999999999E-2</v>
      </c>
      <c r="AZ63" s="16">
        <v>8.0000000000000002E-3</v>
      </c>
      <c r="BA63" s="16">
        <v>5.0000000000000001E-3</v>
      </c>
      <c r="BB63" s="16">
        <v>1.7999999999999999E-2</v>
      </c>
      <c r="BC63" s="16">
        <v>1.7999999999999999E-2</v>
      </c>
      <c r="BD63" s="16">
        <v>1.2999999999999999E-2</v>
      </c>
      <c r="BE63" s="16">
        <v>1.9E-2</v>
      </c>
      <c r="BF63" s="16">
        <v>1.2999999999999999E-2</v>
      </c>
      <c r="BG63" s="16">
        <v>1.0999999999999999E-2</v>
      </c>
      <c r="BH63" s="16">
        <v>1.2E-2</v>
      </c>
      <c r="BI63" s="16">
        <v>8.0000000000000002E-3</v>
      </c>
      <c r="BJ63" s="16">
        <v>1.4E-2</v>
      </c>
      <c r="BK63" s="16">
        <v>1.0999999999999999E-2</v>
      </c>
      <c r="BL63" s="9">
        <v>0</v>
      </c>
      <c r="BM63" s="9">
        <v>0</v>
      </c>
      <c r="BN63" s="16">
        <v>2.8000000000000001E-2</v>
      </c>
      <c r="BO63" s="16">
        <v>0.02</v>
      </c>
      <c r="BP63" s="9">
        <v>0</v>
      </c>
      <c r="BQ63" s="16">
        <v>2.1999999999999999E-2</v>
      </c>
      <c r="BR63" s="16">
        <v>1.9E-2</v>
      </c>
    </row>
    <row r="64" spans="1:70">
      <c r="A64" s="7" t="s">
        <v>235</v>
      </c>
      <c r="B64" s="17">
        <v>0.754</v>
      </c>
      <c r="C64" s="17">
        <v>0.17399999999999999</v>
      </c>
      <c r="D64" s="17">
        <v>0.30399999999999999</v>
      </c>
      <c r="E64" s="17">
        <v>0.372</v>
      </c>
      <c r="F64" s="17">
        <v>0.63900000000000001</v>
      </c>
      <c r="G64" s="17">
        <v>0.64600000000000002</v>
      </c>
      <c r="H64" s="17">
        <v>0.41699999999999998</v>
      </c>
      <c r="I64" s="17">
        <v>0.63300000000000001</v>
      </c>
      <c r="J64" s="17">
        <v>0.48799999999999999</v>
      </c>
      <c r="K64" s="17">
        <v>2.0350000000000001</v>
      </c>
      <c r="L64" s="17">
        <v>0.89900000000000002</v>
      </c>
      <c r="M64" s="17">
        <v>0.83</v>
      </c>
      <c r="N64" s="17">
        <v>0.82199999999999995</v>
      </c>
      <c r="O64" s="17">
        <v>0.58299999999999996</v>
      </c>
      <c r="P64" s="17">
        <v>0.91</v>
      </c>
      <c r="Q64" s="17">
        <v>0.77500000000000002</v>
      </c>
      <c r="R64" s="17">
        <v>0.81</v>
      </c>
      <c r="S64" s="17">
        <v>0.79200000000000004</v>
      </c>
      <c r="T64" s="17">
        <v>0.755</v>
      </c>
      <c r="U64" s="17">
        <v>0.81100000000000005</v>
      </c>
      <c r="V64" s="17">
        <v>1.036</v>
      </c>
      <c r="W64" s="17">
        <v>0.63700000000000001</v>
      </c>
      <c r="X64" s="17">
        <v>0.78400000000000003</v>
      </c>
      <c r="Y64" s="17">
        <v>1.373</v>
      </c>
      <c r="Z64" s="17">
        <v>0.39200000000000002</v>
      </c>
      <c r="AA64" s="17">
        <v>0.68500000000000005</v>
      </c>
      <c r="AB64" s="17">
        <v>0.73899999999999999</v>
      </c>
      <c r="AC64" s="17">
        <v>0.749</v>
      </c>
      <c r="AD64" s="17">
        <v>0.60199999999999998</v>
      </c>
      <c r="AE64" s="17">
        <v>0.67900000000000005</v>
      </c>
      <c r="AF64" s="17">
        <v>0.69399999999999995</v>
      </c>
      <c r="AG64" s="17">
        <v>0.59099999999999997</v>
      </c>
      <c r="AH64" s="17">
        <v>0.55400000000000005</v>
      </c>
      <c r="AI64" s="17">
        <v>0.60799999999999998</v>
      </c>
      <c r="AJ64" s="17">
        <v>0.38800000000000001</v>
      </c>
      <c r="AK64" s="17">
        <v>0.55500000000000005</v>
      </c>
      <c r="AL64" s="17">
        <v>0.57099999999999995</v>
      </c>
      <c r="AM64" s="17">
        <v>0.61099999999999999</v>
      </c>
      <c r="AN64" s="17">
        <v>0.71</v>
      </c>
      <c r="AO64" s="17">
        <v>0.64300000000000002</v>
      </c>
      <c r="AP64" s="17">
        <v>0.39300000000000002</v>
      </c>
      <c r="AQ64" s="17">
        <v>0.433</v>
      </c>
      <c r="AR64" s="17">
        <v>0.45400000000000001</v>
      </c>
      <c r="AS64" s="17">
        <v>0.503</v>
      </c>
      <c r="AT64" s="17">
        <v>0.76300000000000001</v>
      </c>
      <c r="AU64" s="17">
        <v>0.84099999999999997</v>
      </c>
      <c r="AV64" s="17">
        <v>0.82299999999999995</v>
      </c>
      <c r="AW64" s="17">
        <v>0.623</v>
      </c>
      <c r="AX64" s="17">
        <v>0.58899999999999997</v>
      </c>
      <c r="AY64" s="17">
        <v>0.79300000000000004</v>
      </c>
      <c r="AZ64" s="17">
        <v>0.33900000000000002</v>
      </c>
      <c r="BA64" s="17">
        <v>0.23699999999999999</v>
      </c>
      <c r="BB64" s="17">
        <v>0.78100000000000003</v>
      </c>
      <c r="BC64" s="17">
        <v>0.79500000000000004</v>
      </c>
      <c r="BD64" s="17">
        <v>0.58299999999999996</v>
      </c>
      <c r="BE64" s="17">
        <v>0.82199999999999995</v>
      </c>
      <c r="BF64" s="17">
        <v>0.56799999999999995</v>
      </c>
      <c r="BG64" s="17">
        <v>0.5</v>
      </c>
      <c r="BH64" s="17">
        <v>0.52700000000000002</v>
      </c>
      <c r="BI64" s="17">
        <v>0.37</v>
      </c>
      <c r="BJ64" s="17">
        <v>0.60299999999999998</v>
      </c>
      <c r="BK64" s="17">
        <v>0.503</v>
      </c>
      <c r="BL64" s="10">
        <v>0</v>
      </c>
      <c r="BM64" s="10">
        <v>0</v>
      </c>
      <c r="BN64" s="17">
        <v>1.24</v>
      </c>
      <c r="BO64" s="17">
        <v>0.86499999999999999</v>
      </c>
      <c r="BP64" s="10">
        <v>0</v>
      </c>
      <c r="BQ64" s="17">
        <v>0.96</v>
      </c>
      <c r="BR64" s="17">
        <v>0.85099999999999998</v>
      </c>
    </row>
    <row r="65" spans="1:70">
      <c r="A65" s="7" t="s">
        <v>236</v>
      </c>
      <c r="B65" s="9">
        <v>0</v>
      </c>
      <c r="C65" s="16">
        <v>2E-3</v>
      </c>
      <c r="D65" s="9">
        <v>0</v>
      </c>
      <c r="E65" s="16">
        <v>1.0999999999999999E-2</v>
      </c>
      <c r="F65" s="16">
        <v>0.59199999999999997</v>
      </c>
      <c r="G65" s="16">
        <v>3.3000000000000002E-2</v>
      </c>
      <c r="H65" s="16">
        <v>1.7999999999999999E-2</v>
      </c>
      <c r="I65" s="16">
        <v>8.6999999999999994E-2</v>
      </c>
      <c r="J65" s="16">
        <v>0.03</v>
      </c>
      <c r="K65" s="16">
        <v>0.28399999999999997</v>
      </c>
      <c r="L65" s="16">
        <v>0.224</v>
      </c>
      <c r="M65" s="16">
        <v>0.123</v>
      </c>
      <c r="N65" s="16">
        <v>0.104</v>
      </c>
      <c r="O65" s="16">
        <v>0.107</v>
      </c>
      <c r="P65" s="16">
        <v>0.23</v>
      </c>
      <c r="Q65" s="16">
        <v>0.29499999999999998</v>
      </c>
      <c r="R65" s="16">
        <v>6.4000000000000001E-2</v>
      </c>
      <c r="S65" s="16">
        <v>7.0000000000000007E-2</v>
      </c>
      <c r="T65" s="16">
        <v>0.161</v>
      </c>
      <c r="U65" s="16">
        <v>8.3000000000000004E-2</v>
      </c>
      <c r="V65" s="16">
        <v>0.29699999999999999</v>
      </c>
      <c r="W65" s="16">
        <v>5.0999999999999997E-2</v>
      </c>
      <c r="X65" s="16">
        <v>0.14000000000000001</v>
      </c>
      <c r="Y65" s="16">
        <v>1.1930000000000001</v>
      </c>
      <c r="Z65" s="16">
        <v>5.8999999999999997E-2</v>
      </c>
      <c r="AA65" s="16">
        <v>0.26100000000000001</v>
      </c>
      <c r="AB65" s="16">
        <v>1.3120000000000001</v>
      </c>
      <c r="AC65" s="16">
        <v>0.51100000000000001</v>
      </c>
      <c r="AD65" s="16">
        <v>3.2120000000000002</v>
      </c>
      <c r="AE65" s="16">
        <v>1.2070000000000001</v>
      </c>
      <c r="AF65" s="16">
        <v>0.47299999999999998</v>
      </c>
      <c r="AG65" s="16">
        <v>0.53100000000000003</v>
      </c>
      <c r="AH65" s="16">
        <v>4.8000000000000001E-2</v>
      </c>
      <c r="AI65" s="16">
        <v>0.71199999999999997</v>
      </c>
      <c r="AJ65" s="16">
        <v>3.4000000000000002E-2</v>
      </c>
      <c r="AK65" s="16">
        <v>0.23899999999999999</v>
      </c>
      <c r="AL65" s="16">
        <v>0.187</v>
      </c>
      <c r="AM65" s="16">
        <v>0.255</v>
      </c>
      <c r="AN65" s="16">
        <v>0.58599999999999997</v>
      </c>
      <c r="AO65" s="16">
        <v>0.83499999999999996</v>
      </c>
      <c r="AP65" s="16">
        <v>0.64300000000000002</v>
      </c>
      <c r="AQ65" s="16">
        <v>0.63200000000000001</v>
      </c>
      <c r="AR65" s="16">
        <v>0.5</v>
      </c>
      <c r="AS65" s="16">
        <v>0.435</v>
      </c>
      <c r="AT65" s="16">
        <v>4.1520000000000001</v>
      </c>
      <c r="AU65" s="16">
        <v>0.65300000000000002</v>
      </c>
      <c r="AV65" s="16">
        <v>2.069</v>
      </c>
      <c r="AW65" s="16">
        <v>0.58799999999999997</v>
      </c>
      <c r="AX65" s="16">
        <v>0.30299999999999999</v>
      </c>
      <c r="AY65" s="16">
        <v>2.1560000000000001</v>
      </c>
      <c r="AZ65" s="16">
        <v>2.7E-2</v>
      </c>
      <c r="BA65" s="16">
        <v>2.3E-2</v>
      </c>
      <c r="BB65" s="16">
        <v>2.9729999999999999</v>
      </c>
      <c r="BC65" s="16">
        <v>1.768</v>
      </c>
      <c r="BD65" s="16">
        <v>0.71199999999999997</v>
      </c>
      <c r="BE65" s="16">
        <v>0.98099999999999998</v>
      </c>
      <c r="BF65" s="16">
        <v>0.377</v>
      </c>
      <c r="BG65" s="16">
        <v>0.122</v>
      </c>
      <c r="BH65" s="16">
        <v>8.8999999999999996E-2</v>
      </c>
      <c r="BI65" s="16">
        <v>9.2999999999999999E-2</v>
      </c>
      <c r="BJ65" s="16">
        <v>0.13500000000000001</v>
      </c>
      <c r="BK65" s="16">
        <v>9.5000000000000001E-2</v>
      </c>
      <c r="BL65" s="9">
        <v>0</v>
      </c>
      <c r="BM65" s="9">
        <v>0</v>
      </c>
      <c r="BN65" s="9">
        <v>0</v>
      </c>
      <c r="BO65" s="16">
        <v>0.182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1E-3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7">
        <v>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2E-3</v>
      </c>
      <c r="AP70" s="10">
        <v>0</v>
      </c>
      <c r="AQ70" s="10">
        <v>0</v>
      </c>
      <c r="AR70" s="10">
        <v>0</v>
      </c>
      <c r="AS70" s="17">
        <v>3.0000000000000001E-3</v>
      </c>
      <c r="AT70" s="17">
        <v>3.0000000000000001E-3</v>
      </c>
      <c r="AU70" s="17">
        <v>1E-3</v>
      </c>
      <c r="AV70" s="17">
        <v>2E-3</v>
      </c>
      <c r="AW70" s="10">
        <v>0</v>
      </c>
      <c r="AX70" s="17">
        <v>5.0000000000000001E-3</v>
      </c>
      <c r="AY70" s="17">
        <v>3.0000000000000001E-3</v>
      </c>
      <c r="AZ70" s="17">
        <v>1E-3</v>
      </c>
      <c r="BA70" s="10">
        <v>0</v>
      </c>
      <c r="BB70" s="17">
        <v>5.0000000000000001E-3</v>
      </c>
      <c r="BC70" s="17">
        <v>1.7000000000000001E-2</v>
      </c>
      <c r="BD70" s="17">
        <v>6.0000000000000001E-3</v>
      </c>
      <c r="BE70" s="10">
        <v>0</v>
      </c>
      <c r="BF70" s="17">
        <v>3.0000000000000001E-3</v>
      </c>
      <c r="BG70" s="17">
        <v>7.8E-2</v>
      </c>
      <c r="BH70" s="17">
        <v>5.0000000000000001E-3</v>
      </c>
      <c r="BI70" s="17">
        <v>5.0000000000000001E-3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0.19800000000000001</v>
      </c>
      <c r="BP70" s="10">
        <v>0</v>
      </c>
      <c r="BQ70" s="17">
        <v>-5.0000000000000001E-3</v>
      </c>
      <c r="BR70" s="17">
        <v>1.2999999999999999E-2</v>
      </c>
    </row>
    <row r="71" spans="1:70">
      <c r="A71" s="7" t="s">
        <v>242</v>
      </c>
      <c r="B71" s="16">
        <v>1.0999999999999999E-2</v>
      </c>
      <c r="C71" s="16">
        <v>3.0000000000000001E-3</v>
      </c>
      <c r="D71" s="16">
        <v>4.0000000000000001E-3</v>
      </c>
      <c r="E71" s="16">
        <v>6.0000000000000001E-3</v>
      </c>
      <c r="F71" s="16">
        <v>8.9999999999999993E-3</v>
      </c>
      <c r="G71" s="16">
        <v>0.01</v>
      </c>
      <c r="H71" s="16">
        <v>6.0000000000000001E-3</v>
      </c>
      <c r="I71" s="16">
        <v>8.9999999999999993E-3</v>
      </c>
      <c r="J71" s="16">
        <v>7.0000000000000001E-3</v>
      </c>
      <c r="K71" s="16">
        <v>0.03</v>
      </c>
      <c r="L71" s="16">
        <v>1.2999999999999999E-2</v>
      </c>
      <c r="M71" s="16">
        <v>1.2E-2</v>
      </c>
      <c r="N71" s="16">
        <v>1.2E-2</v>
      </c>
      <c r="O71" s="16">
        <v>8.9999999999999993E-3</v>
      </c>
      <c r="P71" s="16">
        <v>1.2999999999999999E-2</v>
      </c>
      <c r="Q71" s="16">
        <v>1.0999999999999999E-2</v>
      </c>
      <c r="R71" s="16">
        <v>1.2E-2</v>
      </c>
      <c r="S71" s="16">
        <v>1.2E-2</v>
      </c>
      <c r="T71" s="16">
        <v>1.0999999999999999E-2</v>
      </c>
      <c r="U71" s="16">
        <v>1.2E-2</v>
      </c>
      <c r="V71" s="16">
        <v>1.4999999999999999E-2</v>
      </c>
      <c r="W71" s="16">
        <v>8.9999999999999993E-3</v>
      </c>
      <c r="X71" s="16">
        <v>1.2E-2</v>
      </c>
      <c r="Y71" s="16">
        <v>0.02</v>
      </c>
      <c r="Z71" s="16">
        <v>6.0000000000000001E-3</v>
      </c>
      <c r="AA71" s="16">
        <v>0.01</v>
      </c>
      <c r="AB71" s="16">
        <v>1.0999999999999999E-2</v>
      </c>
      <c r="AC71" s="16">
        <v>1.0999999999999999E-2</v>
      </c>
      <c r="AD71" s="16">
        <v>8.9999999999999993E-3</v>
      </c>
      <c r="AE71" s="16">
        <v>0.01</v>
      </c>
      <c r="AF71" s="16">
        <v>0.01</v>
      </c>
      <c r="AG71" s="16">
        <v>8.9999999999999993E-3</v>
      </c>
      <c r="AH71" s="16">
        <v>8.0000000000000002E-3</v>
      </c>
      <c r="AI71" s="16">
        <v>8.9999999999999993E-3</v>
      </c>
      <c r="AJ71" s="16">
        <v>6.0000000000000001E-3</v>
      </c>
      <c r="AK71" s="16">
        <v>8.0000000000000002E-3</v>
      </c>
      <c r="AL71" s="16">
        <v>8.0000000000000002E-3</v>
      </c>
      <c r="AM71" s="16">
        <v>8.9999999999999993E-3</v>
      </c>
      <c r="AN71" s="16">
        <v>0.01</v>
      </c>
      <c r="AO71" s="16">
        <v>0.01</v>
      </c>
      <c r="AP71" s="16">
        <v>6.0000000000000001E-3</v>
      </c>
      <c r="AQ71" s="16">
        <v>6.0000000000000001E-3</v>
      </c>
      <c r="AR71" s="16">
        <v>7.0000000000000001E-3</v>
      </c>
      <c r="AS71" s="16">
        <v>7.0000000000000001E-3</v>
      </c>
      <c r="AT71" s="16">
        <v>1.0999999999999999E-2</v>
      </c>
      <c r="AU71" s="16">
        <v>1.2E-2</v>
      </c>
      <c r="AV71" s="16">
        <v>1.2E-2</v>
      </c>
      <c r="AW71" s="16">
        <v>8.9999999999999993E-3</v>
      </c>
      <c r="AX71" s="16">
        <v>8.9999999999999993E-3</v>
      </c>
      <c r="AY71" s="16">
        <v>1.2E-2</v>
      </c>
      <c r="AZ71" s="16">
        <v>5.0000000000000001E-3</v>
      </c>
      <c r="BA71" s="16">
        <v>3.0000000000000001E-3</v>
      </c>
      <c r="BB71" s="16">
        <v>1.2E-2</v>
      </c>
      <c r="BC71" s="16">
        <v>1.2E-2</v>
      </c>
      <c r="BD71" s="16">
        <v>8.9999999999999993E-3</v>
      </c>
      <c r="BE71" s="16">
        <v>1.2E-2</v>
      </c>
      <c r="BF71" s="16">
        <v>8.0000000000000002E-3</v>
      </c>
      <c r="BG71" s="16">
        <v>7.0000000000000001E-3</v>
      </c>
      <c r="BH71" s="16">
        <v>8.0000000000000002E-3</v>
      </c>
      <c r="BI71" s="16">
        <v>5.0000000000000001E-3</v>
      </c>
      <c r="BJ71" s="16">
        <v>8.9999999999999993E-3</v>
      </c>
      <c r="BK71" s="16">
        <v>7.0000000000000001E-3</v>
      </c>
      <c r="BL71" s="9">
        <v>0</v>
      </c>
      <c r="BM71" s="9">
        <v>0</v>
      </c>
      <c r="BN71" s="16">
        <v>1.7999999999999999E-2</v>
      </c>
      <c r="BO71" s="16">
        <v>1.2999999999999999E-2</v>
      </c>
      <c r="BP71" s="9">
        <v>0</v>
      </c>
      <c r="BQ71" s="16">
        <v>1.4E-2</v>
      </c>
      <c r="BR71" s="16">
        <v>1.2999999999999999E-2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4.0000000000000001E-3</v>
      </c>
      <c r="G74" s="10">
        <v>0</v>
      </c>
      <c r="H74" s="10">
        <v>0</v>
      </c>
      <c r="I74" s="10">
        <v>0</v>
      </c>
      <c r="J74" s="10">
        <v>0</v>
      </c>
      <c r="K74" s="17">
        <v>2E-3</v>
      </c>
      <c r="L74" s="17">
        <v>2E-3</v>
      </c>
      <c r="M74" s="17">
        <v>1E-3</v>
      </c>
      <c r="N74" s="17">
        <v>1E-3</v>
      </c>
      <c r="O74" s="10">
        <v>0</v>
      </c>
      <c r="P74" s="17">
        <v>1E-3</v>
      </c>
      <c r="Q74" s="17">
        <v>1E-3</v>
      </c>
      <c r="R74" s="10">
        <v>0</v>
      </c>
      <c r="S74" s="10">
        <v>0</v>
      </c>
      <c r="T74" s="17">
        <v>1E-3</v>
      </c>
      <c r="U74" s="17">
        <v>1E-3</v>
      </c>
      <c r="V74" s="17">
        <v>1E-3</v>
      </c>
      <c r="W74" s="10">
        <v>0</v>
      </c>
      <c r="X74" s="17">
        <v>1E-3</v>
      </c>
      <c r="Y74" s="17">
        <v>1.0999999999999999E-2</v>
      </c>
      <c r="Z74" s="10">
        <v>0</v>
      </c>
      <c r="AA74" s="10">
        <v>0</v>
      </c>
      <c r="AB74" s="17">
        <v>1.2E-2</v>
      </c>
      <c r="AC74" s="17">
        <v>1E-3</v>
      </c>
      <c r="AD74" s="17">
        <v>6.0000000000000001E-3</v>
      </c>
      <c r="AE74" s="17">
        <v>5.0000000000000001E-3</v>
      </c>
      <c r="AF74" s="17">
        <v>4.0000000000000001E-3</v>
      </c>
      <c r="AG74" s="17">
        <v>1E-3</v>
      </c>
      <c r="AH74" s="10">
        <v>0</v>
      </c>
      <c r="AI74" s="17">
        <v>3.0000000000000001E-3</v>
      </c>
      <c r="AJ74" s="10">
        <v>0</v>
      </c>
      <c r="AK74" s="10">
        <v>0</v>
      </c>
      <c r="AL74" s="10">
        <v>0</v>
      </c>
      <c r="AM74" s="17">
        <v>1E-3</v>
      </c>
      <c r="AN74" s="17">
        <v>2E-3</v>
      </c>
      <c r="AO74" s="17">
        <v>4.0000000000000001E-3</v>
      </c>
      <c r="AP74" s="10">
        <v>0</v>
      </c>
      <c r="AQ74" s="10">
        <v>0</v>
      </c>
      <c r="AR74" s="10">
        <v>0</v>
      </c>
      <c r="AS74" s="17">
        <v>1E-3</v>
      </c>
      <c r="AT74" s="17">
        <v>5.0000000000000001E-3</v>
      </c>
      <c r="AU74" s="17">
        <v>2E-3</v>
      </c>
      <c r="AV74" s="17">
        <v>2E-3</v>
      </c>
      <c r="AW74" s="17">
        <v>2E-3</v>
      </c>
      <c r="AX74" s="17">
        <v>1E-3</v>
      </c>
      <c r="AY74" s="17">
        <v>1.0999999999999999E-2</v>
      </c>
      <c r="AZ74" s="10">
        <v>0</v>
      </c>
      <c r="BA74" s="10">
        <v>0</v>
      </c>
      <c r="BB74" s="17">
        <v>3.0000000000000001E-3</v>
      </c>
      <c r="BC74" s="10">
        <v>0</v>
      </c>
      <c r="BD74" s="10">
        <v>0</v>
      </c>
      <c r="BE74" s="10">
        <v>0</v>
      </c>
      <c r="BF74" s="17">
        <v>1E-3</v>
      </c>
      <c r="BG74" s="10">
        <v>0</v>
      </c>
      <c r="BH74" s="10">
        <v>0</v>
      </c>
      <c r="BI74" s="17">
        <v>3.0000000000000001E-3</v>
      </c>
      <c r="BJ74" s="10">
        <v>0</v>
      </c>
      <c r="BK74" s="17">
        <v>1.9E-2</v>
      </c>
      <c r="BL74" s="10">
        <v>0</v>
      </c>
      <c r="BM74" s="10">
        <v>0</v>
      </c>
      <c r="BN74" s="17">
        <v>2.7E-2</v>
      </c>
      <c r="BO74" s="17">
        <v>0.52700000000000002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272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83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1.526</v>
      </c>
      <c r="C13" s="16">
        <v>4.0000000000000001E-3</v>
      </c>
      <c r="D13" s="9">
        <v>0</v>
      </c>
      <c r="E13" s="9">
        <v>0</v>
      </c>
      <c r="F13" s="16">
        <v>2.9529999999999998</v>
      </c>
      <c r="G13" s="16">
        <v>2.1000000000000001E-2</v>
      </c>
      <c r="H13" s="9">
        <v>0</v>
      </c>
      <c r="I13" s="9">
        <v>0</v>
      </c>
      <c r="J13" s="9">
        <v>0</v>
      </c>
      <c r="K13" s="9">
        <v>0</v>
      </c>
      <c r="L13" s="16">
        <v>0.01</v>
      </c>
      <c r="M13" s="9">
        <v>0</v>
      </c>
      <c r="N13" s="16">
        <v>1.7000000000000001E-2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7.4999999999999997E-2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4.0000000000000001E-3</v>
      </c>
      <c r="BC13" s="9">
        <v>0</v>
      </c>
      <c r="BD13" s="16">
        <v>1E-3</v>
      </c>
      <c r="BE13" s="9">
        <v>0</v>
      </c>
      <c r="BF13" s="9">
        <v>0</v>
      </c>
      <c r="BG13" s="16">
        <v>1E-3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8.9120000000000008</v>
      </c>
      <c r="BP13" s="9">
        <v>0</v>
      </c>
      <c r="BQ13" s="16">
        <v>0.39900000000000002</v>
      </c>
      <c r="BR13" s="16">
        <v>0.33600000000000002</v>
      </c>
    </row>
    <row r="14" spans="1:70">
      <c r="A14" s="7" t="s">
        <v>190</v>
      </c>
      <c r="B14" s="10">
        <v>0</v>
      </c>
      <c r="C14" s="17">
        <v>1.7000000000000001E-2</v>
      </c>
      <c r="D14" s="10">
        <v>0</v>
      </c>
      <c r="E14" s="10">
        <v>0</v>
      </c>
      <c r="F14" s="10">
        <v>0</v>
      </c>
      <c r="G14" s="10">
        <v>0</v>
      </c>
      <c r="H14" s="17">
        <v>3.5000000000000003E-2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5.0000000000000001E-3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5.0000000000000001E-3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7.0000000000000007E-2</v>
      </c>
      <c r="BP14" s="10">
        <v>0</v>
      </c>
      <c r="BQ14" s="17">
        <v>6.5000000000000002E-2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1.2E-2</v>
      </c>
      <c r="E15" s="9">
        <v>0</v>
      </c>
      <c r="F15" s="16">
        <v>0.48</v>
      </c>
      <c r="G15" s="16">
        <v>3.0000000000000001E-3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3.0000000000000001E-3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1.7999999999999999E-2</v>
      </c>
      <c r="Z15" s="9">
        <v>0</v>
      </c>
      <c r="AA15" s="16">
        <v>2E-3</v>
      </c>
      <c r="AB15" s="16">
        <v>4.9000000000000002E-2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0.21099999999999999</v>
      </c>
      <c r="AL15" s="9">
        <v>0</v>
      </c>
      <c r="AM15" s="16">
        <v>2E-3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2E-3</v>
      </c>
      <c r="BI15" s="16">
        <v>3.0000000000000001E-3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0.41199999999999998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1.5980000000000001</v>
      </c>
      <c r="C16" s="17">
        <v>1E-3</v>
      </c>
      <c r="D16" s="17">
        <v>0.115</v>
      </c>
      <c r="E16" s="17">
        <v>0.42399999999999999</v>
      </c>
      <c r="F16" s="17">
        <v>4.74</v>
      </c>
      <c r="G16" s="17">
        <v>0.13400000000000001</v>
      </c>
      <c r="H16" s="17">
        <v>1.6E-2</v>
      </c>
      <c r="I16" s="17">
        <v>0.40200000000000002</v>
      </c>
      <c r="J16" s="17">
        <v>7.0000000000000007E-2</v>
      </c>
      <c r="K16" s="17">
        <v>1589.617</v>
      </c>
      <c r="L16" s="17">
        <v>43.207000000000001</v>
      </c>
      <c r="M16" s="17">
        <v>0.182</v>
      </c>
      <c r="N16" s="17">
        <v>0.23200000000000001</v>
      </c>
      <c r="O16" s="17">
        <v>5.0490000000000004</v>
      </c>
      <c r="P16" s="17">
        <v>78.147999999999996</v>
      </c>
      <c r="Q16" s="17">
        <v>1.0960000000000001</v>
      </c>
      <c r="R16" s="17">
        <v>0.109</v>
      </c>
      <c r="S16" s="17">
        <v>0.107</v>
      </c>
      <c r="T16" s="17">
        <v>0.125</v>
      </c>
      <c r="U16" s="17">
        <v>0.14000000000000001</v>
      </c>
      <c r="V16" s="17">
        <v>0.23899999999999999</v>
      </c>
      <c r="W16" s="17">
        <v>8.2000000000000003E-2</v>
      </c>
      <c r="X16" s="17">
        <v>0.30099999999999999</v>
      </c>
      <c r="Y16" s="17">
        <v>853.40300000000002</v>
      </c>
      <c r="Z16" s="17">
        <v>5.6000000000000001E-2</v>
      </c>
      <c r="AA16" s="17">
        <v>9.4E-2</v>
      </c>
      <c r="AB16" s="17">
        <v>9.1219999999999999</v>
      </c>
      <c r="AC16" s="17">
        <v>9.0999999999999998E-2</v>
      </c>
      <c r="AD16" s="17">
        <v>0.08</v>
      </c>
      <c r="AE16" s="17">
        <v>0.15</v>
      </c>
      <c r="AF16" s="17">
        <v>1.0999999999999999E-2</v>
      </c>
      <c r="AG16" s="17">
        <v>7.0000000000000001E-3</v>
      </c>
      <c r="AH16" s="17">
        <v>0.01</v>
      </c>
      <c r="AI16" s="17">
        <v>0.02</v>
      </c>
      <c r="AJ16" s="17">
        <v>7.0000000000000001E-3</v>
      </c>
      <c r="AK16" s="17">
        <v>0.46100000000000002</v>
      </c>
      <c r="AL16" s="17">
        <v>8.9999999999999993E-3</v>
      </c>
      <c r="AM16" s="17">
        <v>4.0000000000000001E-3</v>
      </c>
      <c r="AN16" s="17">
        <v>6.2E-2</v>
      </c>
      <c r="AO16" s="17">
        <v>3.1E-2</v>
      </c>
      <c r="AP16" s="17">
        <v>3.5000000000000003E-2</v>
      </c>
      <c r="AQ16" s="10">
        <v>0</v>
      </c>
      <c r="AR16" s="10">
        <v>0</v>
      </c>
      <c r="AS16" s="17">
        <v>3.0000000000000001E-3</v>
      </c>
      <c r="AT16" s="17">
        <v>7.6999999999999999E-2</v>
      </c>
      <c r="AU16" s="17">
        <v>2.8000000000000001E-2</v>
      </c>
      <c r="AV16" s="17">
        <v>0.35599999999999998</v>
      </c>
      <c r="AW16" s="17">
        <v>1.2E-2</v>
      </c>
      <c r="AX16" s="17">
        <v>8.9999999999999993E-3</v>
      </c>
      <c r="AY16" s="17">
        <v>5.1999999999999998E-2</v>
      </c>
      <c r="AZ16" s="17">
        <v>5.0000000000000001E-3</v>
      </c>
      <c r="BA16" s="10">
        <v>0</v>
      </c>
      <c r="BB16" s="17">
        <v>0.33800000000000002</v>
      </c>
      <c r="BC16" s="17">
        <v>1.466</v>
      </c>
      <c r="BD16" s="17">
        <v>8.2000000000000003E-2</v>
      </c>
      <c r="BE16" s="17">
        <v>0.184</v>
      </c>
      <c r="BF16" s="17">
        <v>1.7000000000000001E-2</v>
      </c>
      <c r="BG16" s="10">
        <v>0</v>
      </c>
      <c r="BH16" s="17">
        <v>3.1E-2</v>
      </c>
      <c r="BI16" s="17">
        <v>3.9E-2</v>
      </c>
      <c r="BJ16" s="17">
        <v>2.4E-2</v>
      </c>
      <c r="BK16" s="17">
        <v>6.0000000000000001E-3</v>
      </c>
      <c r="BL16" s="10">
        <v>0</v>
      </c>
      <c r="BM16" s="10">
        <v>0</v>
      </c>
      <c r="BN16" s="10">
        <v>0</v>
      </c>
      <c r="BO16" s="17">
        <v>2.4E-2</v>
      </c>
      <c r="BP16" s="10">
        <v>0</v>
      </c>
      <c r="BQ16" s="17">
        <v>-18.547000000000001</v>
      </c>
      <c r="BR16" s="10">
        <v>0</v>
      </c>
    </row>
    <row r="17" spans="1:70">
      <c r="A17" s="7" t="s">
        <v>193</v>
      </c>
      <c r="B17" s="16">
        <v>2.27</v>
      </c>
      <c r="C17" s="9">
        <v>0</v>
      </c>
      <c r="D17" s="16">
        <v>2.7E-2</v>
      </c>
      <c r="E17" s="16">
        <v>1.2999999999999999E-2</v>
      </c>
      <c r="F17" s="16">
        <v>14.747999999999999</v>
      </c>
      <c r="G17" s="16">
        <v>0.17399999999999999</v>
      </c>
      <c r="H17" s="16">
        <v>0.01</v>
      </c>
      <c r="I17" s="16">
        <v>6.6000000000000003E-2</v>
      </c>
      <c r="J17" s="16">
        <v>2E-3</v>
      </c>
      <c r="K17" s="16">
        <v>7.3999999999999996E-2</v>
      </c>
      <c r="L17" s="16">
        <v>1.579</v>
      </c>
      <c r="M17" s="16">
        <v>0.34899999999999998</v>
      </c>
      <c r="N17" s="16">
        <v>4.5999999999999999E-2</v>
      </c>
      <c r="O17" s="16">
        <v>2.4E-2</v>
      </c>
      <c r="P17" s="16">
        <v>5.2999999999999999E-2</v>
      </c>
      <c r="Q17" s="16">
        <v>4.9000000000000002E-2</v>
      </c>
      <c r="R17" s="16">
        <v>1.7999999999999999E-2</v>
      </c>
      <c r="S17" s="16">
        <v>2.5000000000000001E-2</v>
      </c>
      <c r="T17" s="16">
        <v>3.4000000000000002E-2</v>
      </c>
      <c r="U17" s="16">
        <v>0.05</v>
      </c>
      <c r="V17" s="16">
        <v>7.0000000000000001E-3</v>
      </c>
      <c r="W17" s="16">
        <v>4.7E-2</v>
      </c>
      <c r="X17" s="16">
        <v>7.6999999999999999E-2</v>
      </c>
      <c r="Y17" s="16">
        <v>7.1999999999999995E-2</v>
      </c>
      <c r="Z17" s="16">
        <v>6.0000000000000001E-3</v>
      </c>
      <c r="AA17" s="16">
        <v>8.1000000000000003E-2</v>
      </c>
      <c r="AB17" s="16">
        <v>0.31900000000000001</v>
      </c>
      <c r="AC17" s="16">
        <v>0.114</v>
      </c>
      <c r="AD17" s="16">
        <v>0.71399999999999997</v>
      </c>
      <c r="AE17" s="16">
        <v>0.59499999999999997</v>
      </c>
      <c r="AF17" s="16">
        <v>2.9000000000000001E-2</v>
      </c>
      <c r="AG17" s="16">
        <v>6.2E-2</v>
      </c>
      <c r="AH17" s="16">
        <v>0.06</v>
      </c>
      <c r="AI17" s="16">
        <v>7.2999999999999995E-2</v>
      </c>
      <c r="AJ17" s="16">
        <v>1.2E-2</v>
      </c>
      <c r="AK17" s="16">
        <v>8.9390000000000001</v>
      </c>
      <c r="AL17" s="16">
        <v>2.5999999999999999E-2</v>
      </c>
      <c r="AM17" s="16">
        <v>0.19900000000000001</v>
      </c>
      <c r="AN17" s="16">
        <v>0.19600000000000001</v>
      </c>
      <c r="AO17" s="16">
        <v>0.182</v>
      </c>
      <c r="AP17" s="16">
        <v>1.4999999999999999E-2</v>
      </c>
      <c r="AQ17" s="16">
        <v>0.01</v>
      </c>
      <c r="AR17" s="16">
        <v>1.2E-2</v>
      </c>
      <c r="AS17" s="16">
        <v>5.3999999999999999E-2</v>
      </c>
      <c r="AT17" s="16">
        <v>0.48799999999999999</v>
      </c>
      <c r="AU17" s="16">
        <v>0.2</v>
      </c>
      <c r="AV17" s="16">
        <v>0.58899999999999997</v>
      </c>
      <c r="AW17" s="16">
        <v>0.111</v>
      </c>
      <c r="AX17" s="16">
        <v>7.2999999999999995E-2</v>
      </c>
      <c r="AY17" s="16">
        <v>0.28499999999999998</v>
      </c>
      <c r="AZ17" s="16">
        <v>3.1E-2</v>
      </c>
      <c r="BA17" s="9">
        <v>0</v>
      </c>
      <c r="BB17" s="16">
        <v>0.48499999999999999</v>
      </c>
      <c r="BC17" s="16">
        <v>0.41599999999999998</v>
      </c>
      <c r="BD17" s="16">
        <v>1.4350000000000001</v>
      </c>
      <c r="BE17" s="16">
        <v>1.863</v>
      </c>
      <c r="BF17" s="16">
        <v>0.32900000000000001</v>
      </c>
      <c r="BG17" s="16">
        <v>4.5999999999999999E-2</v>
      </c>
      <c r="BH17" s="16">
        <v>0.52700000000000002</v>
      </c>
      <c r="BI17" s="16">
        <v>6.8000000000000005E-2</v>
      </c>
      <c r="BJ17" s="16">
        <v>1.2E-2</v>
      </c>
      <c r="BK17" s="16">
        <v>2.5999999999999999E-2</v>
      </c>
      <c r="BL17" s="9">
        <v>0</v>
      </c>
      <c r="BM17" s="9">
        <v>0</v>
      </c>
      <c r="BN17" s="16">
        <v>0.25900000000000001</v>
      </c>
      <c r="BO17" s="16">
        <v>82.480999999999995</v>
      </c>
      <c r="BP17" s="9">
        <v>0</v>
      </c>
      <c r="BQ17" s="16">
        <v>2.1509999999999998</v>
      </c>
      <c r="BR17" s="9">
        <v>0</v>
      </c>
    </row>
    <row r="18" spans="1:70">
      <c r="A18" s="7" t="s">
        <v>194</v>
      </c>
      <c r="B18" s="17">
        <v>0.13100000000000001</v>
      </c>
      <c r="C18" s="10">
        <v>0</v>
      </c>
      <c r="D18" s="17">
        <v>3.0000000000000001E-3</v>
      </c>
      <c r="E18" s="17">
        <v>2E-3</v>
      </c>
      <c r="F18" s="17">
        <v>0.316</v>
      </c>
      <c r="G18" s="17">
        <v>2.96</v>
      </c>
      <c r="H18" s="17">
        <v>3.9E-2</v>
      </c>
      <c r="I18" s="17">
        <v>0.53600000000000003</v>
      </c>
      <c r="J18" s="17">
        <v>1.2999999999999999E-2</v>
      </c>
      <c r="K18" s="17">
        <v>7.3999999999999996E-2</v>
      </c>
      <c r="L18" s="17">
        <v>0.23</v>
      </c>
      <c r="M18" s="17">
        <v>9.5000000000000001E-2</v>
      </c>
      <c r="N18" s="17">
        <v>0.156</v>
      </c>
      <c r="O18" s="17">
        <v>0.03</v>
      </c>
      <c r="P18" s="17">
        <v>4.8000000000000001E-2</v>
      </c>
      <c r="Q18" s="17">
        <v>7.3999999999999996E-2</v>
      </c>
      <c r="R18" s="17">
        <v>0.11700000000000001</v>
      </c>
      <c r="S18" s="17">
        <v>6.4000000000000001E-2</v>
      </c>
      <c r="T18" s="17">
        <v>0.14899999999999999</v>
      </c>
      <c r="U18" s="17">
        <v>0.52600000000000002</v>
      </c>
      <c r="V18" s="17">
        <v>0.23400000000000001</v>
      </c>
      <c r="W18" s="17">
        <v>0.26100000000000001</v>
      </c>
      <c r="X18" s="17">
        <v>0.29199999999999998</v>
      </c>
      <c r="Y18" s="17">
        <v>0.06</v>
      </c>
      <c r="Z18" s="17">
        <v>5.0000000000000001E-3</v>
      </c>
      <c r="AA18" s="17">
        <v>7.5999999999999998E-2</v>
      </c>
      <c r="AB18" s="17">
        <v>0.68799999999999994</v>
      </c>
      <c r="AC18" s="17">
        <v>0.26600000000000001</v>
      </c>
      <c r="AD18" s="17">
        <v>0.82499999999999996</v>
      </c>
      <c r="AE18" s="17">
        <v>0.58199999999999996</v>
      </c>
      <c r="AF18" s="17">
        <v>2.5999999999999999E-2</v>
      </c>
      <c r="AG18" s="17">
        <v>8.6999999999999994E-2</v>
      </c>
      <c r="AH18" s="17">
        <v>1.0999999999999999E-2</v>
      </c>
      <c r="AI18" s="17">
        <v>5.8999999999999997E-2</v>
      </c>
      <c r="AJ18" s="17">
        <v>1.2E-2</v>
      </c>
      <c r="AK18" s="17">
        <v>0.20799999999999999</v>
      </c>
      <c r="AL18" s="17">
        <v>2.5000000000000001E-2</v>
      </c>
      <c r="AM18" s="17">
        <v>0.55400000000000005</v>
      </c>
      <c r="AN18" s="17">
        <v>0.151</v>
      </c>
      <c r="AO18" s="17">
        <v>1.7999999999999999E-2</v>
      </c>
      <c r="AP18" s="17">
        <v>1.2999999999999999E-2</v>
      </c>
      <c r="AQ18" s="17">
        <v>8.0000000000000002E-3</v>
      </c>
      <c r="AR18" s="17">
        <v>0.01</v>
      </c>
      <c r="AS18" s="17">
        <v>6.2E-2</v>
      </c>
      <c r="AT18" s="17">
        <v>0.111</v>
      </c>
      <c r="AU18" s="17">
        <v>5.0000000000000001E-3</v>
      </c>
      <c r="AV18" s="17">
        <v>4.1000000000000002E-2</v>
      </c>
      <c r="AW18" s="10">
        <v>0</v>
      </c>
      <c r="AX18" s="17">
        <v>0.122</v>
      </c>
      <c r="AY18" s="17">
        <v>9.8000000000000004E-2</v>
      </c>
      <c r="AZ18" s="17">
        <v>1.4E-2</v>
      </c>
      <c r="BA18" s="17">
        <v>1E-3</v>
      </c>
      <c r="BB18" s="17">
        <v>0.17299999999999999</v>
      </c>
      <c r="BC18" s="17">
        <v>0.25900000000000001</v>
      </c>
      <c r="BD18" s="17">
        <v>0.13</v>
      </c>
      <c r="BE18" s="17">
        <v>0.68200000000000005</v>
      </c>
      <c r="BF18" s="17">
        <v>7.8E-2</v>
      </c>
      <c r="BG18" s="17">
        <v>8.5999999999999993E-2</v>
      </c>
      <c r="BH18" s="17">
        <v>6.5000000000000002E-2</v>
      </c>
      <c r="BI18" s="17">
        <v>3.0000000000000001E-3</v>
      </c>
      <c r="BJ18" s="17">
        <v>8.6999999999999994E-2</v>
      </c>
      <c r="BK18" s="10">
        <v>0</v>
      </c>
      <c r="BL18" s="10">
        <v>0</v>
      </c>
      <c r="BM18" s="10">
        <v>0</v>
      </c>
      <c r="BN18" s="17">
        <v>0.05</v>
      </c>
      <c r="BO18" s="17">
        <v>14.667999999999999</v>
      </c>
      <c r="BP18" s="10">
        <v>0</v>
      </c>
      <c r="BQ18" s="17">
        <v>0.66800000000000004</v>
      </c>
      <c r="BR18" s="10">
        <v>0</v>
      </c>
    </row>
    <row r="19" spans="1:70">
      <c r="A19" s="7" t="s">
        <v>195</v>
      </c>
      <c r="B19" s="16">
        <v>4.1879999999999997</v>
      </c>
      <c r="C19" s="9">
        <v>0</v>
      </c>
      <c r="D19" s="16">
        <v>9.6000000000000002E-2</v>
      </c>
      <c r="E19" s="16">
        <v>0.124</v>
      </c>
      <c r="F19" s="16">
        <v>2.2170000000000001</v>
      </c>
      <c r="G19" s="16">
        <v>7.1999999999999995E-2</v>
      </c>
      <c r="H19" s="16">
        <v>7.9829999999999997</v>
      </c>
      <c r="I19" s="16">
        <v>1.21</v>
      </c>
      <c r="J19" s="16">
        <v>0.217</v>
      </c>
      <c r="K19" s="16">
        <v>2.3E-2</v>
      </c>
      <c r="L19" s="16">
        <v>0.55500000000000005</v>
      </c>
      <c r="M19" s="16">
        <v>0.46899999999999997</v>
      </c>
      <c r="N19" s="16">
        <v>0.54900000000000004</v>
      </c>
      <c r="O19" s="16">
        <v>1.6140000000000001</v>
      </c>
      <c r="P19" s="16">
        <v>0.56599999999999995</v>
      </c>
      <c r="Q19" s="16">
        <v>0.81399999999999995</v>
      </c>
      <c r="R19" s="16">
        <v>0.39100000000000001</v>
      </c>
      <c r="S19" s="16">
        <v>0.25800000000000001</v>
      </c>
      <c r="T19" s="16">
        <v>0.65600000000000003</v>
      </c>
      <c r="U19" s="16">
        <v>2.9849999999999999</v>
      </c>
      <c r="V19" s="16">
        <v>1.28</v>
      </c>
      <c r="W19" s="16">
        <v>5.2869999999999999</v>
      </c>
      <c r="X19" s="16">
        <v>0.52600000000000002</v>
      </c>
      <c r="Y19" s="16">
        <v>4.9000000000000002E-2</v>
      </c>
      <c r="Z19" s="16">
        <v>1.7999999999999999E-2</v>
      </c>
      <c r="AA19" s="16">
        <v>0.72599999999999998</v>
      </c>
      <c r="AB19" s="16">
        <v>33.314999999999998</v>
      </c>
      <c r="AC19" s="16">
        <v>0.33700000000000002</v>
      </c>
      <c r="AD19" s="16">
        <v>1.2430000000000001</v>
      </c>
      <c r="AE19" s="16">
        <v>0.65400000000000003</v>
      </c>
      <c r="AF19" s="16">
        <v>2.7E-2</v>
      </c>
      <c r="AG19" s="16">
        <v>0.13200000000000001</v>
      </c>
      <c r="AH19" s="16">
        <v>1.2999999999999999E-2</v>
      </c>
      <c r="AI19" s="16">
        <v>0.60499999999999998</v>
      </c>
      <c r="AJ19" s="16">
        <v>5.0000000000000001E-3</v>
      </c>
      <c r="AK19" s="16">
        <v>0.29699999999999999</v>
      </c>
      <c r="AL19" s="16">
        <v>0.48399999999999999</v>
      </c>
      <c r="AM19" s="16">
        <v>1.1399999999999999</v>
      </c>
      <c r="AN19" s="16">
        <v>0.83399999999999996</v>
      </c>
      <c r="AO19" s="16">
        <v>0.125</v>
      </c>
      <c r="AP19" s="16">
        <v>2.4E-2</v>
      </c>
      <c r="AQ19" s="9">
        <v>0</v>
      </c>
      <c r="AR19" s="9">
        <v>0</v>
      </c>
      <c r="AS19" s="16">
        <v>1.0489999999999999</v>
      </c>
      <c r="AT19" s="16">
        <v>0.158</v>
      </c>
      <c r="AU19" s="16">
        <v>1.7999999999999999E-2</v>
      </c>
      <c r="AV19" s="16">
        <v>7.9000000000000001E-2</v>
      </c>
      <c r="AW19" s="16">
        <v>1.6E-2</v>
      </c>
      <c r="AX19" s="16">
        <v>4.5999999999999999E-2</v>
      </c>
      <c r="AY19" s="16">
        <v>0.152</v>
      </c>
      <c r="AZ19" s="16">
        <v>0.02</v>
      </c>
      <c r="BA19" s="9">
        <v>0</v>
      </c>
      <c r="BB19" s="16">
        <v>1.2729999999999999</v>
      </c>
      <c r="BC19" s="16">
        <v>5.0999999999999997E-2</v>
      </c>
      <c r="BD19" s="16">
        <v>0.19800000000000001</v>
      </c>
      <c r="BE19" s="16">
        <v>1.0999999999999999E-2</v>
      </c>
      <c r="BF19" s="16">
        <v>0.17299999999999999</v>
      </c>
      <c r="BG19" s="16">
        <v>0.34300000000000003</v>
      </c>
      <c r="BH19" s="16">
        <v>0.192</v>
      </c>
      <c r="BI19" s="16">
        <v>0.125</v>
      </c>
      <c r="BJ19" s="16">
        <v>0.34100000000000003</v>
      </c>
      <c r="BK19" s="16">
        <v>8.0000000000000002E-3</v>
      </c>
      <c r="BL19" s="9">
        <v>0</v>
      </c>
      <c r="BM19" s="9">
        <v>0</v>
      </c>
      <c r="BN19" s="9">
        <v>0</v>
      </c>
      <c r="BO19" s="16">
        <v>6.43</v>
      </c>
      <c r="BP19" s="9">
        <v>0</v>
      </c>
      <c r="BQ19" s="16">
        <v>6.0999999999999999E-2</v>
      </c>
      <c r="BR19" s="9">
        <v>0</v>
      </c>
    </row>
    <row r="20" spans="1:70">
      <c r="A20" s="7" t="s">
        <v>196</v>
      </c>
      <c r="B20" s="17">
        <v>5.0999999999999997E-2</v>
      </c>
      <c r="C20" s="10">
        <v>0</v>
      </c>
      <c r="D20" s="17">
        <v>1E-3</v>
      </c>
      <c r="E20" s="17">
        <v>4.0000000000000001E-3</v>
      </c>
      <c r="F20" s="17">
        <v>0.42699999999999999</v>
      </c>
      <c r="G20" s="17">
        <v>5.7000000000000002E-2</v>
      </c>
      <c r="H20" s="17">
        <v>8.0000000000000002E-3</v>
      </c>
      <c r="I20" s="17">
        <v>1.1220000000000001</v>
      </c>
      <c r="J20" s="17">
        <v>0.3</v>
      </c>
      <c r="K20" s="17">
        <v>2.1999999999999999E-2</v>
      </c>
      <c r="L20" s="17">
        <v>0.29899999999999999</v>
      </c>
      <c r="M20" s="17">
        <v>0.218</v>
      </c>
      <c r="N20" s="17">
        <v>0.08</v>
      </c>
      <c r="O20" s="17">
        <v>5.8000000000000003E-2</v>
      </c>
      <c r="P20" s="17">
        <v>6.0000000000000001E-3</v>
      </c>
      <c r="Q20" s="17">
        <v>2.4E-2</v>
      </c>
      <c r="R20" s="17">
        <v>4.9000000000000002E-2</v>
      </c>
      <c r="S20" s="17">
        <v>4.4999999999999998E-2</v>
      </c>
      <c r="T20" s="17">
        <v>3.5999999999999997E-2</v>
      </c>
      <c r="U20" s="17">
        <v>2.8000000000000001E-2</v>
      </c>
      <c r="V20" s="17">
        <v>2.1999999999999999E-2</v>
      </c>
      <c r="W20" s="17">
        <v>5.0999999999999997E-2</v>
      </c>
      <c r="X20" s="17">
        <v>3.7999999999999999E-2</v>
      </c>
      <c r="Y20" s="17">
        <v>2.7E-2</v>
      </c>
      <c r="Z20" s="17">
        <v>4.0000000000000001E-3</v>
      </c>
      <c r="AA20" s="17">
        <v>0.105</v>
      </c>
      <c r="AB20" s="17">
        <v>0.15</v>
      </c>
      <c r="AC20" s="17">
        <v>3.5000000000000003E-2</v>
      </c>
      <c r="AD20" s="17">
        <v>0.114</v>
      </c>
      <c r="AE20" s="17">
        <v>0.38900000000000001</v>
      </c>
      <c r="AF20" s="17">
        <v>1.4999999999999999E-2</v>
      </c>
      <c r="AG20" s="17">
        <v>1.7999999999999999E-2</v>
      </c>
      <c r="AH20" s="10">
        <v>0</v>
      </c>
      <c r="AI20" s="17">
        <v>2.8000000000000001E-2</v>
      </c>
      <c r="AJ20" s="17">
        <v>1E-3</v>
      </c>
      <c r="AK20" s="17">
        <v>3.3000000000000002E-2</v>
      </c>
      <c r="AL20" s="17">
        <v>0.57099999999999995</v>
      </c>
      <c r="AM20" s="17">
        <v>0.28499999999999998</v>
      </c>
      <c r="AN20" s="17">
        <v>0.02</v>
      </c>
      <c r="AO20" s="17">
        <v>4.3999999999999997E-2</v>
      </c>
      <c r="AP20" s="17">
        <v>0.03</v>
      </c>
      <c r="AQ20" s="17">
        <v>1.6E-2</v>
      </c>
      <c r="AR20" s="17">
        <v>6.4000000000000001E-2</v>
      </c>
      <c r="AS20" s="17">
        <v>4.7E-2</v>
      </c>
      <c r="AT20" s="17">
        <v>0.35599999999999998</v>
      </c>
      <c r="AU20" s="17">
        <v>9.7000000000000003E-2</v>
      </c>
      <c r="AV20" s="17">
        <v>4.8000000000000001E-2</v>
      </c>
      <c r="AW20" s="17">
        <v>1.4999999999999999E-2</v>
      </c>
      <c r="AX20" s="17">
        <v>2.5000000000000001E-2</v>
      </c>
      <c r="AY20" s="17">
        <v>0.1</v>
      </c>
      <c r="AZ20" s="17">
        <v>2E-3</v>
      </c>
      <c r="BA20" s="17">
        <v>3.0000000000000001E-3</v>
      </c>
      <c r="BB20" s="17">
        <v>0.16</v>
      </c>
      <c r="BC20" s="17">
        <v>0.152</v>
      </c>
      <c r="BD20" s="17">
        <v>4.8000000000000001E-2</v>
      </c>
      <c r="BE20" s="17">
        <v>0.01</v>
      </c>
      <c r="BF20" s="17">
        <v>0.02</v>
      </c>
      <c r="BG20" s="17">
        <v>8.9999999999999993E-3</v>
      </c>
      <c r="BH20" s="17">
        <v>0.01</v>
      </c>
      <c r="BI20" s="17">
        <v>1E-3</v>
      </c>
      <c r="BJ20" s="17">
        <v>6.0000000000000001E-3</v>
      </c>
      <c r="BK20" s="17">
        <v>6.0000000000000001E-3</v>
      </c>
      <c r="BL20" s="10">
        <v>0</v>
      </c>
      <c r="BM20" s="10">
        <v>0</v>
      </c>
      <c r="BN20" s="10">
        <v>0</v>
      </c>
      <c r="BO20" s="17">
        <v>1.44</v>
      </c>
      <c r="BP20" s="10">
        <v>0</v>
      </c>
      <c r="BQ20" s="17">
        <v>0.21299999999999999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1.7000000000000001E-2</v>
      </c>
      <c r="G21" s="16">
        <v>3.0000000000000001E-3</v>
      </c>
      <c r="H21" s="16">
        <v>1E-3</v>
      </c>
      <c r="I21" s="16">
        <v>1.4E-2</v>
      </c>
      <c r="J21" s="16">
        <v>3.2000000000000001E-2</v>
      </c>
      <c r="K21" s="16">
        <v>2E-3</v>
      </c>
      <c r="L21" s="16">
        <v>1.6E-2</v>
      </c>
      <c r="M21" s="16">
        <v>8.0000000000000002E-3</v>
      </c>
      <c r="N21" s="16">
        <v>7.0000000000000001E-3</v>
      </c>
      <c r="O21" s="16">
        <v>3.0000000000000001E-3</v>
      </c>
      <c r="P21" s="16">
        <v>2E-3</v>
      </c>
      <c r="Q21" s="16">
        <v>3.0000000000000001E-3</v>
      </c>
      <c r="R21" s="16">
        <v>4.0000000000000001E-3</v>
      </c>
      <c r="S21" s="16">
        <v>2E-3</v>
      </c>
      <c r="T21" s="16">
        <v>3.0000000000000001E-3</v>
      </c>
      <c r="U21" s="16">
        <v>4.0000000000000001E-3</v>
      </c>
      <c r="V21" s="16">
        <v>3.0000000000000001E-3</v>
      </c>
      <c r="W21" s="16">
        <v>2E-3</v>
      </c>
      <c r="X21" s="16">
        <v>4.0000000000000001E-3</v>
      </c>
      <c r="Y21" s="16">
        <v>4.0000000000000001E-3</v>
      </c>
      <c r="Z21" s="16">
        <v>1E-3</v>
      </c>
      <c r="AA21" s="16">
        <v>7.0000000000000001E-3</v>
      </c>
      <c r="AB21" s="16">
        <v>1.2E-2</v>
      </c>
      <c r="AC21" s="16">
        <v>1.2999999999999999E-2</v>
      </c>
      <c r="AD21" s="16">
        <v>7.8E-2</v>
      </c>
      <c r="AE21" s="16">
        <v>0.121</v>
      </c>
      <c r="AF21" s="16">
        <v>2E-3</v>
      </c>
      <c r="AG21" s="16">
        <v>1E-3</v>
      </c>
      <c r="AH21" s="16">
        <v>1E-3</v>
      </c>
      <c r="AI21" s="16">
        <v>1.4E-2</v>
      </c>
      <c r="AJ21" s="16">
        <v>1E-3</v>
      </c>
      <c r="AK21" s="16">
        <v>6.0000000000000001E-3</v>
      </c>
      <c r="AL21" s="16">
        <v>0.20399999999999999</v>
      </c>
      <c r="AM21" s="16">
        <v>0.152</v>
      </c>
      <c r="AN21" s="16">
        <v>6.3E-2</v>
      </c>
      <c r="AO21" s="16">
        <v>4.5999999999999999E-2</v>
      </c>
      <c r="AP21" s="16">
        <v>3.3000000000000002E-2</v>
      </c>
      <c r="AQ21" s="16">
        <v>2.4E-2</v>
      </c>
      <c r="AR21" s="16">
        <v>8.8999999999999996E-2</v>
      </c>
      <c r="AS21" s="16">
        <v>1.2999999999999999E-2</v>
      </c>
      <c r="AT21" s="16">
        <v>0.25</v>
      </c>
      <c r="AU21" s="16">
        <v>0.10199999999999999</v>
      </c>
      <c r="AV21" s="16">
        <v>0.106</v>
      </c>
      <c r="AW21" s="16">
        <v>4.0000000000000001E-3</v>
      </c>
      <c r="AX21" s="16">
        <v>1.6E-2</v>
      </c>
      <c r="AY21" s="16">
        <v>5.1999999999999998E-2</v>
      </c>
      <c r="AZ21" s="16">
        <v>3.0000000000000001E-3</v>
      </c>
      <c r="BA21" s="16">
        <v>1E-3</v>
      </c>
      <c r="BB21" s="16">
        <v>0.11799999999999999</v>
      </c>
      <c r="BC21" s="16">
        <v>0.13100000000000001</v>
      </c>
      <c r="BD21" s="16">
        <v>7.5999999999999998E-2</v>
      </c>
      <c r="BE21" s="16">
        <v>4.4999999999999998E-2</v>
      </c>
      <c r="BF21" s="16">
        <v>2.5999999999999999E-2</v>
      </c>
      <c r="BG21" s="16">
        <v>3.2000000000000001E-2</v>
      </c>
      <c r="BH21" s="16">
        <v>3.3000000000000002E-2</v>
      </c>
      <c r="BI21" s="16">
        <v>2.5000000000000001E-2</v>
      </c>
      <c r="BJ21" s="16">
        <v>1E-3</v>
      </c>
      <c r="BK21" s="16">
        <v>8.0000000000000002E-3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1.2E-2</v>
      </c>
      <c r="BR21" s="9">
        <v>0</v>
      </c>
    </row>
    <row r="22" spans="1:70">
      <c r="A22" s="7" t="s">
        <v>198</v>
      </c>
      <c r="B22" s="17">
        <v>172.036</v>
      </c>
      <c r="C22" s="17">
        <v>0.86599999999999999</v>
      </c>
      <c r="D22" s="17">
        <v>2.8439999999999999</v>
      </c>
      <c r="E22" s="17">
        <v>4.1879999999999997</v>
      </c>
      <c r="F22" s="17">
        <v>38.752000000000002</v>
      </c>
      <c r="G22" s="17">
        <v>3.2970000000000002</v>
      </c>
      <c r="H22" s="17">
        <v>1.9370000000000001</v>
      </c>
      <c r="I22" s="17">
        <v>5.774</v>
      </c>
      <c r="J22" s="17">
        <v>1.5109999999999999</v>
      </c>
      <c r="K22" s="17">
        <v>219.21299999999999</v>
      </c>
      <c r="L22" s="17">
        <v>432.56599999999997</v>
      </c>
      <c r="M22" s="17">
        <v>4.399</v>
      </c>
      <c r="N22" s="17">
        <v>4.7329999999999997</v>
      </c>
      <c r="O22" s="17">
        <v>17.617000000000001</v>
      </c>
      <c r="P22" s="17">
        <v>16.952999999999999</v>
      </c>
      <c r="Q22" s="17">
        <v>6.9729999999999999</v>
      </c>
      <c r="R22" s="17">
        <v>3.58</v>
      </c>
      <c r="S22" s="17">
        <v>2.95</v>
      </c>
      <c r="T22" s="17">
        <v>7.4459999999999997</v>
      </c>
      <c r="U22" s="17">
        <v>10.894</v>
      </c>
      <c r="V22" s="17">
        <v>1.9550000000000001</v>
      </c>
      <c r="W22" s="17">
        <v>2.798</v>
      </c>
      <c r="X22" s="17">
        <v>10.085000000000001</v>
      </c>
      <c r="Y22" s="17">
        <v>82.197999999999993</v>
      </c>
      <c r="Z22" s="17">
        <v>2.0670000000000002</v>
      </c>
      <c r="AA22" s="17">
        <v>25.591999999999999</v>
      </c>
      <c r="AB22" s="17">
        <v>136.24299999999999</v>
      </c>
      <c r="AC22" s="17">
        <v>16.802</v>
      </c>
      <c r="AD22" s="17">
        <v>148.08799999999999</v>
      </c>
      <c r="AE22" s="17">
        <v>67.855999999999995</v>
      </c>
      <c r="AF22" s="17">
        <v>411.86599999999999</v>
      </c>
      <c r="AG22" s="17">
        <v>111.96599999999999</v>
      </c>
      <c r="AH22" s="17">
        <v>101.709</v>
      </c>
      <c r="AI22" s="17">
        <v>44.570999999999998</v>
      </c>
      <c r="AJ22" s="17">
        <v>2.5550000000000002</v>
      </c>
      <c r="AK22" s="17">
        <v>6.1130000000000004</v>
      </c>
      <c r="AL22" s="17">
        <v>2.78</v>
      </c>
      <c r="AM22" s="17">
        <v>12.561999999999999</v>
      </c>
      <c r="AN22" s="17">
        <v>18.411999999999999</v>
      </c>
      <c r="AO22" s="17">
        <v>22.213000000000001</v>
      </c>
      <c r="AP22" s="17">
        <v>8.4589999999999996</v>
      </c>
      <c r="AQ22" s="17">
        <v>4.22</v>
      </c>
      <c r="AR22" s="17">
        <v>2.0939999999999999</v>
      </c>
      <c r="AS22" s="17">
        <v>4.7830000000000004</v>
      </c>
      <c r="AT22" s="17">
        <v>47.064</v>
      </c>
      <c r="AU22" s="17">
        <v>15.303000000000001</v>
      </c>
      <c r="AV22" s="17">
        <v>13.878</v>
      </c>
      <c r="AW22" s="17">
        <v>10.103</v>
      </c>
      <c r="AX22" s="17">
        <v>8.4499999999999993</v>
      </c>
      <c r="AY22" s="17">
        <v>45.551000000000002</v>
      </c>
      <c r="AZ22" s="17">
        <v>1.498</v>
      </c>
      <c r="BA22" s="17">
        <v>1.038</v>
      </c>
      <c r="BB22" s="17">
        <v>30.141999999999999</v>
      </c>
      <c r="BC22" s="17">
        <v>74.763000000000005</v>
      </c>
      <c r="BD22" s="17">
        <v>13.973000000000001</v>
      </c>
      <c r="BE22" s="17">
        <v>16.289000000000001</v>
      </c>
      <c r="BF22" s="17">
        <v>5.867</v>
      </c>
      <c r="BG22" s="17">
        <v>7.7830000000000004</v>
      </c>
      <c r="BH22" s="17">
        <v>8.4930000000000003</v>
      </c>
      <c r="BI22" s="17">
        <v>4.3940000000000001</v>
      </c>
      <c r="BJ22" s="17">
        <v>1.0620000000000001</v>
      </c>
      <c r="BK22" s="17">
        <v>3.0209999999999999</v>
      </c>
      <c r="BL22" s="10">
        <v>0</v>
      </c>
      <c r="BM22" s="10">
        <v>0</v>
      </c>
      <c r="BN22" s="10">
        <v>0</v>
      </c>
      <c r="BO22" s="17">
        <v>2426.998</v>
      </c>
      <c r="BP22" s="10">
        <v>0</v>
      </c>
      <c r="BQ22" s="17">
        <v>125.15300000000001</v>
      </c>
      <c r="BR22" s="10">
        <v>0</v>
      </c>
    </row>
    <row r="23" spans="1:70">
      <c r="A23" s="7" t="s">
        <v>199</v>
      </c>
      <c r="B23" s="16">
        <v>37.642000000000003</v>
      </c>
      <c r="C23" s="16">
        <v>3.7999999999999999E-2</v>
      </c>
      <c r="D23" s="16">
        <v>0.66100000000000003</v>
      </c>
      <c r="E23" s="16">
        <v>0.38200000000000001</v>
      </c>
      <c r="F23" s="16">
        <v>7.3390000000000004</v>
      </c>
      <c r="G23" s="16">
        <v>3.734</v>
      </c>
      <c r="H23" s="16">
        <v>0.48499999999999999</v>
      </c>
      <c r="I23" s="16">
        <v>3.9929999999999999</v>
      </c>
      <c r="J23" s="16">
        <v>2.3940000000000001</v>
      </c>
      <c r="K23" s="16">
        <v>8.4269999999999996</v>
      </c>
      <c r="L23" s="16">
        <v>97.275999999999996</v>
      </c>
      <c r="M23" s="16">
        <v>15.535</v>
      </c>
      <c r="N23" s="16">
        <v>45.738999999999997</v>
      </c>
      <c r="O23" s="16">
        <v>1.8069999999999999</v>
      </c>
      <c r="P23" s="16">
        <v>3.0449999999999999</v>
      </c>
      <c r="Q23" s="16">
        <v>7.5140000000000002</v>
      </c>
      <c r="R23" s="16">
        <v>1.298</v>
      </c>
      <c r="S23" s="16">
        <v>3.9159999999999999</v>
      </c>
      <c r="T23" s="16">
        <v>3.4460000000000002</v>
      </c>
      <c r="U23" s="16">
        <v>6.62</v>
      </c>
      <c r="V23" s="16">
        <v>3.2370000000000001</v>
      </c>
      <c r="W23" s="16">
        <v>3.052</v>
      </c>
      <c r="X23" s="16">
        <v>4.6020000000000003</v>
      </c>
      <c r="Y23" s="16">
        <v>43.442999999999998</v>
      </c>
      <c r="Z23" s="16">
        <v>0.26600000000000001</v>
      </c>
      <c r="AA23" s="16">
        <v>0.85399999999999998</v>
      </c>
      <c r="AB23" s="16">
        <v>20.053999999999998</v>
      </c>
      <c r="AC23" s="16">
        <v>1.5529999999999999</v>
      </c>
      <c r="AD23" s="16">
        <v>3.6629999999999998</v>
      </c>
      <c r="AE23" s="16">
        <v>3.093</v>
      </c>
      <c r="AF23" s="16">
        <v>0.36399999999999999</v>
      </c>
      <c r="AG23" s="16">
        <v>0.439</v>
      </c>
      <c r="AH23" s="16">
        <v>5.6000000000000001E-2</v>
      </c>
      <c r="AI23" s="16">
        <v>0.377</v>
      </c>
      <c r="AJ23" s="16">
        <v>5.7000000000000002E-2</v>
      </c>
      <c r="AK23" s="16">
        <v>0.90300000000000002</v>
      </c>
      <c r="AL23" s="16">
        <v>1.3540000000000001</v>
      </c>
      <c r="AM23" s="16">
        <v>1.9490000000000001</v>
      </c>
      <c r="AN23" s="16">
        <v>0.72399999999999998</v>
      </c>
      <c r="AO23" s="16">
        <v>1.1060000000000001</v>
      </c>
      <c r="AP23" s="16">
        <v>2.1999999999999999E-2</v>
      </c>
      <c r="AQ23" s="16">
        <v>4.9000000000000002E-2</v>
      </c>
      <c r="AR23" s="16">
        <v>9.1999999999999998E-2</v>
      </c>
      <c r="AS23" s="16">
        <v>3.6880000000000002</v>
      </c>
      <c r="AT23" s="16">
        <v>1.054</v>
      </c>
      <c r="AU23" s="16">
        <v>1.234</v>
      </c>
      <c r="AV23" s="16">
        <v>2.9510000000000001</v>
      </c>
      <c r="AW23" s="16">
        <v>0.26200000000000001</v>
      </c>
      <c r="AX23" s="16">
        <v>0.90100000000000002</v>
      </c>
      <c r="AY23" s="16">
        <v>1.399</v>
      </c>
      <c r="AZ23" s="16">
        <v>0.152</v>
      </c>
      <c r="BA23" s="16">
        <v>2E-3</v>
      </c>
      <c r="BB23" s="16">
        <v>2.1150000000000002</v>
      </c>
      <c r="BC23" s="16">
        <v>1.538</v>
      </c>
      <c r="BD23" s="16">
        <v>0.71099999999999997</v>
      </c>
      <c r="BE23" s="16">
        <v>5.0449999999999999</v>
      </c>
      <c r="BF23" s="16">
        <v>0.19500000000000001</v>
      </c>
      <c r="BG23" s="16">
        <v>0.52500000000000002</v>
      </c>
      <c r="BH23" s="16">
        <v>0.44700000000000001</v>
      </c>
      <c r="BI23" s="16">
        <v>0.34699999999999998</v>
      </c>
      <c r="BJ23" s="16">
        <v>0.311</v>
      </c>
      <c r="BK23" s="16">
        <v>3.2000000000000001E-2</v>
      </c>
      <c r="BL23" s="9">
        <v>0</v>
      </c>
      <c r="BM23" s="9">
        <v>0</v>
      </c>
      <c r="BN23" s="16">
        <v>1.169</v>
      </c>
      <c r="BO23" s="16">
        <v>30.186</v>
      </c>
      <c r="BP23" s="9">
        <v>0</v>
      </c>
      <c r="BQ23" s="16">
        <v>2.504</v>
      </c>
      <c r="BR23" s="9">
        <v>0</v>
      </c>
    </row>
    <row r="24" spans="1:70">
      <c r="A24" s="7" t="s">
        <v>200</v>
      </c>
      <c r="B24" s="17">
        <v>0.34399999999999997</v>
      </c>
      <c r="C24" s="10">
        <v>0</v>
      </c>
      <c r="D24" s="17">
        <v>7.0000000000000001E-3</v>
      </c>
      <c r="E24" s="10">
        <v>0</v>
      </c>
      <c r="F24" s="17">
        <v>3.9E-2</v>
      </c>
      <c r="G24" s="17">
        <v>1E-3</v>
      </c>
      <c r="H24" s="10">
        <v>0</v>
      </c>
      <c r="I24" s="10">
        <v>0</v>
      </c>
      <c r="J24" s="10">
        <v>0</v>
      </c>
      <c r="K24" s="17">
        <v>2E-3</v>
      </c>
      <c r="L24" s="17">
        <v>0.14399999999999999</v>
      </c>
      <c r="M24" s="17">
        <v>1.6879999999999999</v>
      </c>
      <c r="N24" s="17">
        <v>3.0000000000000001E-3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7">
        <v>1E-3</v>
      </c>
      <c r="W24" s="17">
        <v>1.0999999999999999E-2</v>
      </c>
      <c r="X24" s="10">
        <v>0</v>
      </c>
      <c r="Y24" s="17">
        <v>1E-3</v>
      </c>
      <c r="Z24" s="10">
        <v>0</v>
      </c>
      <c r="AA24" s="17">
        <v>1E-3</v>
      </c>
      <c r="AB24" s="17">
        <v>2E-3</v>
      </c>
      <c r="AC24" s="10">
        <v>0</v>
      </c>
      <c r="AD24" s="17">
        <v>5.0000000000000001E-3</v>
      </c>
      <c r="AE24" s="17">
        <v>1E-3</v>
      </c>
      <c r="AF24" s="17">
        <v>1E-3</v>
      </c>
      <c r="AG24" s="10">
        <v>0</v>
      </c>
      <c r="AH24" s="10">
        <v>0</v>
      </c>
      <c r="AI24" s="17">
        <v>3.0000000000000001E-3</v>
      </c>
      <c r="AJ24" s="10">
        <v>0</v>
      </c>
      <c r="AK24" s="17">
        <v>1E-3</v>
      </c>
      <c r="AL24" s="10">
        <v>0</v>
      </c>
      <c r="AM24" s="10">
        <v>0</v>
      </c>
      <c r="AN24" s="10">
        <v>0</v>
      </c>
      <c r="AO24" s="17">
        <v>3.0000000000000001E-3</v>
      </c>
      <c r="AP24" s="17">
        <v>2E-3</v>
      </c>
      <c r="AQ24" s="17">
        <v>2E-3</v>
      </c>
      <c r="AR24" s="10">
        <v>0</v>
      </c>
      <c r="AS24" s="10">
        <v>0</v>
      </c>
      <c r="AT24" s="17">
        <v>0.01</v>
      </c>
      <c r="AU24" s="17">
        <v>2E-3</v>
      </c>
      <c r="AV24" s="17">
        <v>0.02</v>
      </c>
      <c r="AW24" s="17">
        <v>1E-3</v>
      </c>
      <c r="AX24" s="17">
        <v>0.114</v>
      </c>
      <c r="AY24" s="17">
        <v>1.2999999999999999E-2</v>
      </c>
      <c r="AZ24" s="17">
        <v>1E-3</v>
      </c>
      <c r="BA24" s="10">
        <v>0</v>
      </c>
      <c r="BB24" s="17">
        <v>2.1000000000000001E-2</v>
      </c>
      <c r="BC24" s="17">
        <v>6.3E-2</v>
      </c>
      <c r="BD24" s="17">
        <v>4.0000000000000001E-3</v>
      </c>
      <c r="BE24" s="17">
        <v>2.532</v>
      </c>
      <c r="BF24" s="17">
        <v>5.1999999999999998E-2</v>
      </c>
      <c r="BG24" s="17">
        <v>1E-3</v>
      </c>
      <c r="BH24" s="17">
        <v>1E-3</v>
      </c>
      <c r="BI24" s="17">
        <v>2E-3</v>
      </c>
      <c r="BJ24" s="10">
        <v>0</v>
      </c>
      <c r="BK24" s="10">
        <v>0</v>
      </c>
      <c r="BL24" s="10">
        <v>0</v>
      </c>
      <c r="BM24" s="10">
        <v>0</v>
      </c>
      <c r="BN24" s="17">
        <v>8.6690000000000005</v>
      </c>
      <c r="BO24" s="17">
        <v>2.6880000000000002</v>
      </c>
      <c r="BP24" s="10">
        <v>0</v>
      </c>
      <c r="BQ24" s="17">
        <v>0.22600000000000001</v>
      </c>
      <c r="BR24" s="10">
        <v>0</v>
      </c>
    </row>
    <row r="25" spans="1:70">
      <c r="A25" s="7" t="s">
        <v>201</v>
      </c>
      <c r="B25" s="16">
        <v>0.20399999999999999</v>
      </c>
      <c r="C25" s="16">
        <v>1E-3</v>
      </c>
      <c r="D25" s="16">
        <v>4.0000000000000001E-3</v>
      </c>
      <c r="E25" s="16">
        <v>1.0999999999999999E-2</v>
      </c>
      <c r="F25" s="16">
        <v>0.78300000000000003</v>
      </c>
      <c r="G25" s="16">
        <v>0.10199999999999999</v>
      </c>
      <c r="H25" s="16">
        <v>1.6E-2</v>
      </c>
      <c r="I25" s="16">
        <v>0.1</v>
      </c>
      <c r="J25" s="16">
        <v>2.8000000000000001E-2</v>
      </c>
      <c r="K25" s="16">
        <v>0.59</v>
      </c>
      <c r="L25" s="16">
        <v>0.68</v>
      </c>
      <c r="M25" s="16">
        <v>0.14799999999999999</v>
      </c>
      <c r="N25" s="16">
        <v>0.95</v>
      </c>
      <c r="O25" s="16">
        <v>6.8000000000000005E-2</v>
      </c>
      <c r="P25" s="16">
        <v>9.5000000000000001E-2</v>
      </c>
      <c r="Q25" s="16">
        <v>0.26400000000000001</v>
      </c>
      <c r="R25" s="16">
        <v>0.35899999999999999</v>
      </c>
      <c r="S25" s="16">
        <v>0.42099999999999999</v>
      </c>
      <c r="T25" s="16">
        <v>0.57499999999999996</v>
      </c>
      <c r="U25" s="16">
        <v>1.4650000000000001</v>
      </c>
      <c r="V25" s="16">
        <v>0.39400000000000002</v>
      </c>
      <c r="W25" s="16">
        <v>0.105</v>
      </c>
      <c r="X25" s="16">
        <v>0.879</v>
      </c>
      <c r="Y25" s="16">
        <v>0.28599999999999998</v>
      </c>
      <c r="Z25" s="16">
        <v>2E-3</v>
      </c>
      <c r="AA25" s="16">
        <v>6.6000000000000003E-2</v>
      </c>
      <c r="AB25" s="16">
        <v>2.0979999999999999</v>
      </c>
      <c r="AC25" s="16">
        <v>0.21199999999999999</v>
      </c>
      <c r="AD25" s="16">
        <v>0.42</v>
      </c>
      <c r="AE25" s="16">
        <v>0.74</v>
      </c>
      <c r="AF25" s="16">
        <v>0.249</v>
      </c>
      <c r="AG25" s="16">
        <v>5.5E-2</v>
      </c>
      <c r="AH25" s="16">
        <v>1.7000000000000001E-2</v>
      </c>
      <c r="AI25" s="16">
        <v>3.5999999999999997E-2</v>
      </c>
      <c r="AJ25" s="16">
        <v>3.2000000000000001E-2</v>
      </c>
      <c r="AK25" s="16">
        <v>1.6E-2</v>
      </c>
      <c r="AL25" s="16">
        <v>0.09</v>
      </c>
      <c r="AM25" s="16">
        <v>5.8999999999999997E-2</v>
      </c>
      <c r="AN25" s="16">
        <v>0.20200000000000001</v>
      </c>
      <c r="AO25" s="16">
        <v>6.8000000000000005E-2</v>
      </c>
      <c r="AP25" s="16">
        <v>3.0000000000000001E-3</v>
      </c>
      <c r="AQ25" s="16">
        <v>8.0000000000000002E-3</v>
      </c>
      <c r="AR25" s="16">
        <v>2.5000000000000001E-2</v>
      </c>
      <c r="AS25" s="16">
        <v>2.5999999999999999E-2</v>
      </c>
      <c r="AT25" s="16">
        <v>0.14399999999999999</v>
      </c>
      <c r="AU25" s="16">
        <v>0.13600000000000001</v>
      </c>
      <c r="AV25" s="16">
        <v>5.1999999999999998E-2</v>
      </c>
      <c r="AW25" s="16">
        <v>3.3000000000000002E-2</v>
      </c>
      <c r="AX25" s="16">
        <v>3.7999999999999999E-2</v>
      </c>
      <c r="AY25" s="16">
        <v>9.9000000000000005E-2</v>
      </c>
      <c r="AZ25" s="16">
        <v>5.0000000000000001E-3</v>
      </c>
      <c r="BA25" s="16">
        <v>1E-3</v>
      </c>
      <c r="BB25" s="16">
        <v>0.182</v>
      </c>
      <c r="BC25" s="9">
        <v>0</v>
      </c>
      <c r="BD25" s="16">
        <v>6.0000000000000001E-3</v>
      </c>
      <c r="BE25" s="16">
        <v>0.18</v>
      </c>
      <c r="BF25" s="16">
        <v>1.2999999999999999E-2</v>
      </c>
      <c r="BG25" s="16">
        <v>8.9999999999999993E-3</v>
      </c>
      <c r="BH25" s="16">
        <v>8.0000000000000002E-3</v>
      </c>
      <c r="BI25" s="16">
        <v>1E-3</v>
      </c>
      <c r="BJ25" s="16">
        <v>5.2999999999999999E-2</v>
      </c>
      <c r="BK25" s="16">
        <v>1.2E-2</v>
      </c>
      <c r="BL25" s="9">
        <v>0</v>
      </c>
      <c r="BM25" s="9">
        <v>0</v>
      </c>
      <c r="BN25" s="9">
        <v>0</v>
      </c>
      <c r="BO25" s="16">
        <v>1.8660000000000001</v>
      </c>
      <c r="BP25" s="9">
        <v>0</v>
      </c>
      <c r="BQ25" s="16">
        <v>0.58499999999999996</v>
      </c>
      <c r="BR25" s="9">
        <v>0</v>
      </c>
    </row>
    <row r="26" spans="1:70">
      <c r="A26" s="7" t="s">
        <v>202</v>
      </c>
      <c r="B26" s="17">
        <v>0.20300000000000001</v>
      </c>
      <c r="C26" s="10">
        <v>0</v>
      </c>
      <c r="D26" s="17">
        <v>6.0000000000000001E-3</v>
      </c>
      <c r="E26" s="17">
        <v>3.7999999999999999E-2</v>
      </c>
      <c r="F26" s="17">
        <v>0.46500000000000002</v>
      </c>
      <c r="G26" s="17">
        <v>6.0000000000000001E-3</v>
      </c>
      <c r="H26" s="17">
        <v>1.4999999999999999E-2</v>
      </c>
      <c r="I26" s="17">
        <v>0.02</v>
      </c>
      <c r="J26" s="17">
        <v>3.0000000000000001E-3</v>
      </c>
      <c r="K26" s="17">
        <v>1.4999999999999999E-2</v>
      </c>
      <c r="L26" s="17">
        <v>0.28299999999999997</v>
      </c>
      <c r="M26" s="17">
        <v>0.128</v>
      </c>
      <c r="N26" s="17">
        <v>7.0000000000000007E-2</v>
      </c>
      <c r="O26" s="17">
        <v>0.82899999999999996</v>
      </c>
      <c r="P26" s="17">
        <v>5.8999999999999997E-2</v>
      </c>
      <c r="Q26" s="17">
        <v>0.18</v>
      </c>
      <c r="R26" s="17">
        <v>0.21199999999999999</v>
      </c>
      <c r="S26" s="17">
        <v>0.08</v>
      </c>
      <c r="T26" s="17">
        <v>0.156</v>
      </c>
      <c r="U26" s="17">
        <v>0.36699999999999999</v>
      </c>
      <c r="V26" s="17">
        <v>7.9000000000000001E-2</v>
      </c>
      <c r="W26" s="17">
        <v>9.7000000000000003E-2</v>
      </c>
      <c r="X26" s="17">
        <v>0.216</v>
      </c>
      <c r="Y26" s="17">
        <v>0.17399999999999999</v>
      </c>
      <c r="Z26" s="17">
        <v>6.0000000000000001E-3</v>
      </c>
      <c r="AA26" s="17">
        <v>0.13800000000000001</v>
      </c>
      <c r="AB26" s="17">
        <v>4.6100000000000003</v>
      </c>
      <c r="AC26" s="17">
        <v>4.9000000000000002E-2</v>
      </c>
      <c r="AD26" s="17">
        <v>0.13900000000000001</v>
      </c>
      <c r="AE26" s="17">
        <v>0.19</v>
      </c>
      <c r="AF26" s="17">
        <v>3.7999999999999999E-2</v>
      </c>
      <c r="AG26" s="17">
        <v>7.0000000000000001E-3</v>
      </c>
      <c r="AH26" s="17">
        <v>1E-3</v>
      </c>
      <c r="AI26" s="17">
        <v>0.03</v>
      </c>
      <c r="AJ26" s="10">
        <v>0</v>
      </c>
      <c r="AK26" s="17">
        <v>3.6999999999999998E-2</v>
      </c>
      <c r="AL26" s="17">
        <v>2E-3</v>
      </c>
      <c r="AM26" s="10">
        <v>0</v>
      </c>
      <c r="AN26" s="17">
        <v>2.1000000000000001E-2</v>
      </c>
      <c r="AO26" s="17">
        <v>1.7999999999999999E-2</v>
      </c>
      <c r="AP26" s="10">
        <v>0</v>
      </c>
      <c r="AQ26" s="10">
        <v>0</v>
      </c>
      <c r="AR26" s="10">
        <v>0</v>
      </c>
      <c r="AS26" s="17">
        <v>6.4000000000000001E-2</v>
      </c>
      <c r="AT26" s="17">
        <v>6.4000000000000001E-2</v>
      </c>
      <c r="AU26" s="17">
        <v>3.6999999999999998E-2</v>
      </c>
      <c r="AV26" s="17">
        <v>0.221</v>
      </c>
      <c r="AW26" s="17">
        <v>6.0000000000000001E-3</v>
      </c>
      <c r="AX26" s="17">
        <v>1.7000000000000001E-2</v>
      </c>
      <c r="AY26" s="17">
        <v>5.2999999999999999E-2</v>
      </c>
      <c r="AZ26" s="17">
        <v>7.0000000000000001E-3</v>
      </c>
      <c r="BA26" s="10">
        <v>0</v>
      </c>
      <c r="BB26" s="17">
        <v>0.14199999999999999</v>
      </c>
      <c r="BC26" s="17">
        <v>1.0999999999999999E-2</v>
      </c>
      <c r="BD26" s="17">
        <v>7.4999999999999997E-2</v>
      </c>
      <c r="BE26" s="17">
        <v>0.17399999999999999</v>
      </c>
      <c r="BF26" s="17">
        <v>1.2E-2</v>
      </c>
      <c r="BG26" s="17">
        <v>3.0000000000000001E-3</v>
      </c>
      <c r="BH26" s="17">
        <v>8.9999999999999993E-3</v>
      </c>
      <c r="BI26" s="17">
        <v>3.0000000000000001E-3</v>
      </c>
      <c r="BJ26" s="17">
        <v>4.2000000000000003E-2</v>
      </c>
      <c r="BK26" s="17">
        <v>3.0000000000000001E-3</v>
      </c>
      <c r="BL26" s="10">
        <v>0</v>
      </c>
      <c r="BM26" s="10">
        <v>0</v>
      </c>
      <c r="BN26" s="10">
        <v>0</v>
      </c>
      <c r="BO26" s="17">
        <v>1.339</v>
      </c>
      <c r="BP26" s="10">
        <v>0</v>
      </c>
      <c r="BQ26" s="17">
        <v>0.12</v>
      </c>
      <c r="BR26" s="10">
        <v>0</v>
      </c>
    </row>
    <row r="27" spans="1:70">
      <c r="A27" s="7" t="s">
        <v>203</v>
      </c>
      <c r="B27" s="9">
        <v>0</v>
      </c>
      <c r="C27" s="16">
        <v>0.02</v>
      </c>
      <c r="D27" s="9">
        <v>0</v>
      </c>
      <c r="E27" s="16">
        <v>8.8999999999999996E-2</v>
      </c>
      <c r="F27" s="16">
        <v>0.58199999999999996</v>
      </c>
      <c r="G27" s="16">
        <v>5.8000000000000003E-2</v>
      </c>
      <c r="H27" s="16">
        <v>3.5000000000000003E-2</v>
      </c>
      <c r="I27" s="16">
        <v>0.01</v>
      </c>
      <c r="J27" s="16">
        <v>7.3999999999999996E-2</v>
      </c>
      <c r="K27" s="16">
        <v>2.2570000000000001</v>
      </c>
      <c r="L27" s="16">
        <v>3.1840000000000002</v>
      </c>
      <c r="M27" s="16">
        <v>1.718</v>
      </c>
      <c r="N27" s="16">
        <v>1.3720000000000001</v>
      </c>
      <c r="O27" s="16">
        <v>2.927</v>
      </c>
      <c r="P27" s="16">
        <v>53.082000000000001</v>
      </c>
      <c r="Q27" s="16">
        <v>43.231000000000002</v>
      </c>
      <c r="R27" s="16">
        <v>5.6929999999999996</v>
      </c>
      <c r="S27" s="16">
        <v>11.618</v>
      </c>
      <c r="T27" s="16">
        <v>12.378</v>
      </c>
      <c r="U27" s="16">
        <v>11.645</v>
      </c>
      <c r="V27" s="16">
        <v>5.1769999999999996</v>
      </c>
      <c r="W27" s="16">
        <v>1.341</v>
      </c>
      <c r="X27" s="16">
        <v>17.606999999999999</v>
      </c>
      <c r="Y27" s="16">
        <v>0.73099999999999998</v>
      </c>
      <c r="Z27" s="16">
        <v>0.34</v>
      </c>
      <c r="AA27" s="16">
        <v>9.1110000000000007</v>
      </c>
      <c r="AB27" s="16">
        <v>29.757999999999999</v>
      </c>
      <c r="AC27" s="16">
        <v>0.28699999999999998</v>
      </c>
      <c r="AD27" s="16">
        <v>0.29899999999999999</v>
      </c>
      <c r="AE27" s="16">
        <v>0.81499999999999995</v>
      </c>
      <c r="AF27" s="16">
        <v>0.14799999999999999</v>
      </c>
      <c r="AG27" s="16">
        <v>5.7000000000000002E-2</v>
      </c>
      <c r="AH27" s="16">
        <v>2E-3</v>
      </c>
      <c r="AI27" s="16">
        <v>0.25800000000000001</v>
      </c>
      <c r="AJ27" s="16">
        <v>2.4E-2</v>
      </c>
      <c r="AK27" s="9">
        <v>0</v>
      </c>
      <c r="AL27" s="16">
        <v>0.45200000000000001</v>
      </c>
      <c r="AM27" s="16">
        <v>0.17699999999999999</v>
      </c>
      <c r="AN27" s="16">
        <v>5.5E-2</v>
      </c>
      <c r="AO27" s="16">
        <v>0.10199999999999999</v>
      </c>
      <c r="AP27" s="9">
        <v>0</v>
      </c>
      <c r="AQ27" s="9">
        <v>0</v>
      </c>
      <c r="AR27" s="9">
        <v>0</v>
      </c>
      <c r="AS27" s="9">
        <v>0</v>
      </c>
      <c r="AT27" s="16">
        <v>0.125</v>
      </c>
      <c r="AU27" s="16">
        <v>8.0000000000000002E-3</v>
      </c>
      <c r="AV27" s="16">
        <v>1.3180000000000001</v>
      </c>
      <c r="AW27" s="9">
        <v>0</v>
      </c>
      <c r="AX27" s="16">
        <v>0.1</v>
      </c>
      <c r="AY27" s="16">
        <v>1.046</v>
      </c>
      <c r="AZ27" s="16">
        <v>6.0000000000000001E-3</v>
      </c>
      <c r="BA27" s="9">
        <v>0</v>
      </c>
      <c r="BB27" s="16">
        <v>1.5129999999999999</v>
      </c>
      <c r="BC27" s="9">
        <v>0</v>
      </c>
      <c r="BD27" s="9">
        <v>0</v>
      </c>
      <c r="BE27" s="9">
        <v>0</v>
      </c>
      <c r="BF27" s="9">
        <v>0</v>
      </c>
      <c r="BG27" s="16">
        <v>7.0000000000000001E-3</v>
      </c>
      <c r="BH27" s="16">
        <v>4.0000000000000001E-3</v>
      </c>
      <c r="BI27" s="9">
        <v>0</v>
      </c>
      <c r="BJ27" s="9">
        <v>1</v>
      </c>
      <c r="BK27" s="16">
        <v>0.13600000000000001</v>
      </c>
      <c r="BL27" s="9">
        <v>0</v>
      </c>
      <c r="BM27" s="9">
        <v>0</v>
      </c>
      <c r="BN27" s="9">
        <v>0</v>
      </c>
      <c r="BO27" s="16">
        <v>0.36399999999999999</v>
      </c>
      <c r="BP27" s="9">
        <v>0</v>
      </c>
      <c r="BQ27" s="16">
        <v>3.363</v>
      </c>
      <c r="BR27" s="16">
        <v>0.94</v>
      </c>
    </row>
    <row r="28" spans="1:70">
      <c r="A28" s="7" t="s">
        <v>204</v>
      </c>
      <c r="B28" s="17">
        <v>1.399</v>
      </c>
      <c r="C28" s="17">
        <v>8.0000000000000002E-3</v>
      </c>
      <c r="D28" s="17">
        <v>2.4E-2</v>
      </c>
      <c r="E28" s="17">
        <v>4.5999999999999999E-2</v>
      </c>
      <c r="F28" s="17">
        <v>0.61</v>
      </c>
      <c r="G28" s="17">
        <v>0.19800000000000001</v>
      </c>
      <c r="H28" s="17">
        <v>0.186</v>
      </c>
      <c r="I28" s="17">
        <v>0.36799999999999999</v>
      </c>
      <c r="J28" s="17">
        <v>3.3000000000000002E-2</v>
      </c>
      <c r="K28" s="17">
        <v>0.93400000000000005</v>
      </c>
      <c r="L28" s="17">
        <v>1.3320000000000001</v>
      </c>
      <c r="M28" s="17">
        <v>0.151</v>
      </c>
      <c r="N28" s="17">
        <v>0.39</v>
      </c>
      <c r="O28" s="17">
        <v>0.36199999999999999</v>
      </c>
      <c r="P28" s="17">
        <v>1.3879999999999999</v>
      </c>
      <c r="Q28" s="17">
        <v>6.2949999999999999</v>
      </c>
      <c r="R28" s="17">
        <v>1.0489999999999999</v>
      </c>
      <c r="S28" s="17">
        <v>1.331</v>
      </c>
      <c r="T28" s="17">
        <v>3.2130000000000001</v>
      </c>
      <c r="U28" s="17">
        <v>2.6779999999999999</v>
      </c>
      <c r="V28" s="17">
        <v>1.8939999999999999</v>
      </c>
      <c r="W28" s="17">
        <v>0.38200000000000001</v>
      </c>
      <c r="X28" s="17">
        <v>3.7149999999999999</v>
      </c>
      <c r="Y28" s="17">
        <v>1.1339999999999999</v>
      </c>
      <c r="Z28" s="17">
        <v>8.1000000000000003E-2</v>
      </c>
      <c r="AA28" s="17">
        <v>0.54700000000000004</v>
      </c>
      <c r="AB28" s="17">
        <v>11.86</v>
      </c>
      <c r="AC28" s="17">
        <v>0.27600000000000002</v>
      </c>
      <c r="AD28" s="17">
        <v>9.2999999999999999E-2</v>
      </c>
      <c r="AE28" s="17">
        <v>0.438</v>
      </c>
      <c r="AF28" s="17">
        <v>0.17499999999999999</v>
      </c>
      <c r="AG28" s="17">
        <v>2.8000000000000001E-2</v>
      </c>
      <c r="AH28" s="17">
        <v>2.4E-2</v>
      </c>
      <c r="AI28" s="17">
        <v>0.27300000000000002</v>
      </c>
      <c r="AJ28" s="17">
        <v>1.4999999999999999E-2</v>
      </c>
      <c r="AK28" s="17">
        <v>0.255</v>
      </c>
      <c r="AL28" s="17">
        <v>7.5999999999999998E-2</v>
      </c>
      <c r="AM28" s="17">
        <v>6.9000000000000006E-2</v>
      </c>
      <c r="AN28" s="17">
        <v>0.247</v>
      </c>
      <c r="AO28" s="17">
        <v>0.219</v>
      </c>
      <c r="AP28" s="17">
        <v>7.0000000000000001E-3</v>
      </c>
      <c r="AQ28" s="10">
        <v>0</v>
      </c>
      <c r="AR28" s="10">
        <v>0</v>
      </c>
      <c r="AS28" s="17">
        <v>0.498</v>
      </c>
      <c r="AT28" s="17">
        <v>0.31900000000000001</v>
      </c>
      <c r="AU28" s="17">
        <v>0.40600000000000003</v>
      </c>
      <c r="AV28" s="17">
        <v>0.108</v>
      </c>
      <c r="AW28" s="17">
        <v>5.8999999999999997E-2</v>
      </c>
      <c r="AX28" s="17">
        <v>7.9000000000000001E-2</v>
      </c>
      <c r="AY28" s="17">
        <v>0.44500000000000001</v>
      </c>
      <c r="AZ28" s="17">
        <v>2.1000000000000001E-2</v>
      </c>
      <c r="BA28" s="17">
        <v>7.0000000000000001E-3</v>
      </c>
      <c r="BB28" s="17">
        <v>0.93300000000000005</v>
      </c>
      <c r="BC28" s="17">
        <v>0.91800000000000004</v>
      </c>
      <c r="BD28" s="17">
        <v>4.9000000000000002E-2</v>
      </c>
      <c r="BE28" s="17">
        <v>0.504</v>
      </c>
      <c r="BF28" s="17">
        <v>0.18099999999999999</v>
      </c>
      <c r="BG28" s="17">
        <v>5.8999999999999997E-2</v>
      </c>
      <c r="BH28" s="17">
        <v>4.2000000000000003E-2</v>
      </c>
      <c r="BI28" s="17">
        <v>0.01</v>
      </c>
      <c r="BJ28" s="17">
        <v>0.188</v>
      </c>
      <c r="BK28" s="17">
        <v>2.9000000000000001E-2</v>
      </c>
      <c r="BL28" s="10">
        <v>0</v>
      </c>
      <c r="BM28" s="10">
        <v>0</v>
      </c>
      <c r="BN28" s="10">
        <v>0</v>
      </c>
      <c r="BO28" s="17">
        <v>8.3810000000000002</v>
      </c>
      <c r="BP28" s="10">
        <v>0</v>
      </c>
      <c r="BQ28" s="17">
        <v>1.8320000000000001</v>
      </c>
      <c r="BR28" s="17">
        <v>4.0149999999999997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1.2999999999999999E-2</v>
      </c>
      <c r="F29" s="16">
        <v>0.14099999999999999</v>
      </c>
      <c r="G29" s="16">
        <v>3.3000000000000002E-2</v>
      </c>
      <c r="H29" s="16">
        <v>2.5999999999999999E-2</v>
      </c>
      <c r="I29" s="16">
        <v>0.13800000000000001</v>
      </c>
      <c r="J29" s="16">
        <v>0.02</v>
      </c>
      <c r="K29" s="16">
        <v>0.49399999999999999</v>
      </c>
      <c r="L29" s="16">
        <v>0.379</v>
      </c>
      <c r="M29" s="16">
        <v>0.04</v>
      </c>
      <c r="N29" s="16">
        <v>0.2</v>
      </c>
      <c r="O29" s="16">
        <v>0.26800000000000002</v>
      </c>
      <c r="P29" s="16">
        <v>0.44900000000000001</v>
      </c>
      <c r="Q29" s="16">
        <v>1.0369999999999999</v>
      </c>
      <c r="R29" s="16">
        <v>8.7260000000000009</v>
      </c>
      <c r="S29" s="16">
        <v>4.18</v>
      </c>
      <c r="T29" s="16">
        <v>3.0779999999999998</v>
      </c>
      <c r="U29" s="16">
        <v>3.5979999999999999</v>
      </c>
      <c r="V29" s="16">
        <v>14.131</v>
      </c>
      <c r="W29" s="16">
        <v>0.39</v>
      </c>
      <c r="X29" s="16">
        <v>3.544</v>
      </c>
      <c r="Y29" s="16">
        <v>1.83</v>
      </c>
      <c r="Z29" s="16">
        <v>3.7999999999999999E-2</v>
      </c>
      <c r="AA29" s="16">
        <v>0.158</v>
      </c>
      <c r="AB29" s="16">
        <v>5.1529999999999996</v>
      </c>
      <c r="AC29" s="16">
        <v>0.40600000000000003</v>
      </c>
      <c r="AD29" s="16">
        <v>1.3160000000000001</v>
      </c>
      <c r="AE29" s="16">
        <v>1.0529999999999999</v>
      </c>
      <c r="AF29" s="16">
        <v>6.8000000000000005E-2</v>
      </c>
      <c r="AG29" s="16">
        <v>0.105</v>
      </c>
      <c r="AH29" s="16">
        <v>5.0000000000000001E-3</v>
      </c>
      <c r="AI29" s="16">
        <v>0.56299999999999994</v>
      </c>
      <c r="AJ29" s="16">
        <v>0.216</v>
      </c>
      <c r="AK29" s="16">
        <v>0.11799999999999999</v>
      </c>
      <c r="AL29" s="16">
        <v>0.26700000000000002</v>
      </c>
      <c r="AM29" s="16">
        <v>0.08</v>
      </c>
      <c r="AN29" s="16">
        <v>3.7959999999999998</v>
      </c>
      <c r="AO29" s="16">
        <v>3.2240000000000002</v>
      </c>
      <c r="AP29" s="16">
        <v>0.25700000000000001</v>
      </c>
      <c r="AQ29" s="16">
        <v>4.3999999999999997E-2</v>
      </c>
      <c r="AR29" s="16">
        <v>6.2E-2</v>
      </c>
      <c r="AS29" s="16">
        <v>5.5E-2</v>
      </c>
      <c r="AT29" s="16">
        <v>1.498</v>
      </c>
      <c r="AU29" s="16">
        <v>0.79900000000000004</v>
      </c>
      <c r="AV29" s="16">
        <v>3.109</v>
      </c>
      <c r="AW29" s="16">
        <v>6.9000000000000006E-2</v>
      </c>
      <c r="AX29" s="16">
        <v>0.51900000000000002</v>
      </c>
      <c r="AY29" s="16">
        <v>0.92700000000000005</v>
      </c>
      <c r="AZ29" s="16">
        <v>0.11899999999999999</v>
      </c>
      <c r="BA29" s="16">
        <v>8.0000000000000002E-3</v>
      </c>
      <c r="BB29" s="16">
        <v>1.4730000000000001</v>
      </c>
      <c r="BC29" s="16">
        <v>1.423</v>
      </c>
      <c r="BD29" s="16">
        <v>0.255</v>
      </c>
      <c r="BE29" s="16">
        <v>2.8860000000000001</v>
      </c>
      <c r="BF29" s="16">
        <v>0.24399999999999999</v>
      </c>
      <c r="BG29" s="16">
        <v>0.34100000000000003</v>
      </c>
      <c r="BH29" s="16">
        <v>0.222</v>
      </c>
      <c r="BI29" s="9">
        <v>0</v>
      </c>
      <c r="BJ29" s="16">
        <v>1.494</v>
      </c>
      <c r="BK29" s="16">
        <v>5.0999999999999997E-2</v>
      </c>
      <c r="BL29" s="9">
        <v>0</v>
      </c>
      <c r="BM29" s="9">
        <v>0</v>
      </c>
      <c r="BN29" s="16">
        <v>0.41399999999999998</v>
      </c>
      <c r="BO29" s="16">
        <v>26.433</v>
      </c>
      <c r="BP29" s="9">
        <v>0</v>
      </c>
      <c r="BQ29" s="16">
        <v>6.5579999999999998</v>
      </c>
      <c r="BR29" s="16">
        <v>27.315000000000001</v>
      </c>
    </row>
    <row r="30" spans="1:70">
      <c r="A30" s="7" t="s">
        <v>206</v>
      </c>
      <c r="B30" s="17">
        <v>2.7E-2</v>
      </c>
      <c r="C30" s="10">
        <v>0</v>
      </c>
      <c r="D30" s="17">
        <v>1E-3</v>
      </c>
      <c r="E30" s="17">
        <v>6.0000000000000001E-3</v>
      </c>
      <c r="F30" s="17">
        <v>0.1</v>
      </c>
      <c r="G30" s="17">
        <v>1.2999999999999999E-2</v>
      </c>
      <c r="H30" s="17">
        <v>1.4E-2</v>
      </c>
      <c r="I30" s="17">
        <v>7.4999999999999997E-2</v>
      </c>
      <c r="J30" s="17">
        <v>6.0000000000000001E-3</v>
      </c>
      <c r="K30" s="17">
        <v>0.20300000000000001</v>
      </c>
      <c r="L30" s="17">
        <v>0.186</v>
      </c>
      <c r="M30" s="17">
        <v>1.4999999999999999E-2</v>
      </c>
      <c r="N30" s="17">
        <v>5.2999999999999999E-2</v>
      </c>
      <c r="O30" s="17">
        <v>4.9000000000000002E-2</v>
      </c>
      <c r="P30" s="17">
        <v>0.193</v>
      </c>
      <c r="Q30" s="17">
        <v>0.46</v>
      </c>
      <c r="R30" s="17">
        <v>0.627</v>
      </c>
      <c r="S30" s="17">
        <v>1.1459999999999999</v>
      </c>
      <c r="T30" s="17">
        <v>0.70799999999999996</v>
      </c>
      <c r="U30" s="17">
        <v>0.77800000000000002</v>
      </c>
      <c r="V30" s="17">
        <v>0.53700000000000003</v>
      </c>
      <c r="W30" s="17">
        <v>7.2999999999999995E-2</v>
      </c>
      <c r="X30" s="17">
        <v>0.52200000000000002</v>
      </c>
      <c r="Y30" s="17">
        <v>0.53900000000000003</v>
      </c>
      <c r="Z30" s="17">
        <v>2.5000000000000001E-2</v>
      </c>
      <c r="AA30" s="17">
        <v>4.2999999999999997E-2</v>
      </c>
      <c r="AB30" s="17">
        <v>2.8690000000000002</v>
      </c>
      <c r="AC30" s="17">
        <v>0.11700000000000001</v>
      </c>
      <c r="AD30" s="17">
        <v>0.41299999999999998</v>
      </c>
      <c r="AE30" s="17">
        <v>0.38600000000000001</v>
      </c>
      <c r="AF30" s="17">
        <v>6.2E-2</v>
      </c>
      <c r="AG30" s="17">
        <v>1.2E-2</v>
      </c>
      <c r="AH30" s="17">
        <v>3.0000000000000001E-3</v>
      </c>
      <c r="AI30" s="17">
        <v>0.20200000000000001</v>
      </c>
      <c r="AJ30" s="17">
        <v>4.3999999999999997E-2</v>
      </c>
      <c r="AK30" s="17">
        <v>4.9000000000000002E-2</v>
      </c>
      <c r="AL30" s="17">
        <v>3.5999999999999997E-2</v>
      </c>
      <c r="AM30" s="17">
        <v>1.6E-2</v>
      </c>
      <c r="AN30" s="17">
        <v>0.621</v>
      </c>
      <c r="AO30" s="17">
        <v>0.42499999999999999</v>
      </c>
      <c r="AP30" s="17">
        <v>6.0000000000000001E-3</v>
      </c>
      <c r="AQ30" s="17">
        <v>5.0000000000000001E-3</v>
      </c>
      <c r="AR30" s="17">
        <v>1.2E-2</v>
      </c>
      <c r="AS30" s="17">
        <v>0.191</v>
      </c>
      <c r="AT30" s="17">
        <v>0.45800000000000002</v>
      </c>
      <c r="AU30" s="17">
        <v>0.24299999999999999</v>
      </c>
      <c r="AV30" s="17">
        <v>0.24399999999999999</v>
      </c>
      <c r="AW30" s="17">
        <v>1.4999999999999999E-2</v>
      </c>
      <c r="AX30" s="17">
        <v>2.9000000000000001E-2</v>
      </c>
      <c r="AY30" s="17">
        <v>0.19500000000000001</v>
      </c>
      <c r="AZ30" s="17">
        <v>1.2999999999999999E-2</v>
      </c>
      <c r="BA30" s="17">
        <v>3.0000000000000001E-3</v>
      </c>
      <c r="BB30" s="17">
        <v>0.16300000000000001</v>
      </c>
      <c r="BC30" s="17">
        <v>4.1000000000000002E-2</v>
      </c>
      <c r="BD30" s="17">
        <v>8.0000000000000002E-3</v>
      </c>
      <c r="BE30" s="17">
        <v>2.9000000000000001E-2</v>
      </c>
      <c r="BF30" s="17">
        <v>3.0000000000000001E-3</v>
      </c>
      <c r="BG30" s="17">
        <v>1.4E-2</v>
      </c>
      <c r="BH30" s="17">
        <v>1.7000000000000001E-2</v>
      </c>
      <c r="BI30" s="17">
        <v>1E-3</v>
      </c>
      <c r="BJ30" s="17">
        <v>9.4E-2</v>
      </c>
      <c r="BK30" s="17">
        <v>0.03</v>
      </c>
      <c r="BL30" s="10">
        <v>0</v>
      </c>
      <c r="BM30" s="10">
        <v>0</v>
      </c>
      <c r="BN30" s="10">
        <v>0</v>
      </c>
      <c r="BO30" s="17">
        <v>3.7250000000000001</v>
      </c>
      <c r="BP30" s="10">
        <v>0</v>
      </c>
      <c r="BQ30" s="17">
        <v>1.0860000000000001</v>
      </c>
      <c r="BR30" s="17">
        <v>1.611</v>
      </c>
    </row>
    <row r="31" spans="1:70">
      <c r="A31" s="7" t="s">
        <v>207</v>
      </c>
      <c r="B31" s="16">
        <v>0.25600000000000001</v>
      </c>
      <c r="C31" s="16">
        <v>2.4E-2</v>
      </c>
      <c r="D31" s="16">
        <v>4.7E-2</v>
      </c>
      <c r="E31" s="16">
        <v>0.30299999999999999</v>
      </c>
      <c r="F31" s="16">
        <v>1.1459999999999999</v>
      </c>
      <c r="G31" s="16">
        <v>0.16500000000000001</v>
      </c>
      <c r="H31" s="16">
        <v>0.109</v>
      </c>
      <c r="I31" s="16">
        <v>0.20699999999999999</v>
      </c>
      <c r="J31" s="16">
        <v>2.8000000000000001E-2</v>
      </c>
      <c r="K31" s="16">
        <v>0.79400000000000004</v>
      </c>
      <c r="L31" s="16">
        <v>0.78</v>
      </c>
      <c r="M31" s="16">
        <v>8.8999999999999996E-2</v>
      </c>
      <c r="N31" s="16">
        <v>0.59699999999999998</v>
      </c>
      <c r="O31" s="16">
        <v>0.38600000000000001</v>
      </c>
      <c r="P31" s="16">
        <v>0.72499999999999998</v>
      </c>
      <c r="Q31" s="16">
        <v>1.5269999999999999</v>
      </c>
      <c r="R31" s="16">
        <v>1.0840000000000001</v>
      </c>
      <c r="S31" s="16">
        <v>0.74099999999999999</v>
      </c>
      <c r="T31" s="16">
        <v>5.42</v>
      </c>
      <c r="U31" s="16">
        <v>6.7329999999999997</v>
      </c>
      <c r="V31" s="16">
        <v>3.9489999999999998</v>
      </c>
      <c r="W31" s="16">
        <v>0.26600000000000001</v>
      </c>
      <c r="X31" s="16">
        <v>7.492</v>
      </c>
      <c r="Y31" s="16">
        <v>2.8380000000000001</v>
      </c>
      <c r="Z31" s="16">
        <v>0.254</v>
      </c>
      <c r="AA31" s="16">
        <v>0.746</v>
      </c>
      <c r="AB31" s="16">
        <v>9.5739999999999998</v>
      </c>
      <c r="AC31" s="16">
        <v>1.3029999999999999</v>
      </c>
      <c r="AD31" s="16">
        <v>0.879</v>
      </c>
      <c r="AE31" s="16">
        <v>0.78800000000000003</v>
      </c>
      <c r="AF31" s="16">
        <v>0.36499999999999999</v>
      </c>
      <c r="AG31" s="16">
        <v>0.11700000000000001</v>
      </c>
      <c r="AH31" s="16">
        <v>2.8000000000000001E-2</v>
      </c>
      <c r="AI31" s="16">
        <v>0.68600000000000005</v>
      </c>
      <c r="AJ31" s="16">
        <v>2.1000000000000001E-2</v>
      </c>
      <c r="AK31" s="16">
        <v>0.125</v>
      </c>
      <c r="AL31" s="16">
        <v>0.09</v>
      </c>
      <c r="AM31" s="16">
        <v>0.17</v>
      </c>
      <c r="AN31" s="16">
        <v>0.39100000000000001</v>
      </c>
      <c r="AO31" s="16">
        <v>0.20399999999999999</v>
      </c>
      <c r="AP31" s="16">
        <v>2.7E-2</v>
      </c>
      <c r="AQ31" s="16">
        <v>2E-3</v>
      </c>
      <c r="AR31" s="9">
        <v>0</v>
      </c>
      <c r="AS31" s="16">
        <v>3.4000000000000002E-2</v>
      </c>
      <c r="AT31" s="16">
        <v>0.45900000000000002</v>
      </c>
      <c r="AU31" s="16">
        <v>0.55600000000000005</v>
      </c>
      <c r="AV31" s="16">
        <v>0.26100000000000001</v>
      </c>
      <c r="AW31" s="16">
        <v>2.5000000000000001E-2</v>
      </c>
      <c r="AX31" s="16">
        <v>0.17899999999999999</v>
      </c>
      <c r="AY31" s="16">
        <v>0.504</v>
      </c>
      <c r="AZ31" s="16">
        <v>3.4000000000000002E-2</v>
      </c>
      <c r="BA31" s="16">
        <v>3.1E-2</v>
      </c>
      <c r="BB31" s="16">
        <v>0.56599999999999995</v>
      </c>
      <c r="BC31" s="16">
        <v>0.34399999999999997</v>
      </c>
      <c r="BD31" s="16">
        <v>8.4000000000000005E-2</v>
      </c>
      <c r="BE31" s="16">
        <v>0.251</v>
      </c>
      <c r="BF31" s="16">
        <v>0.185</v>
      </c>
      <c r="BG31" s="16">
        <v>9.8000000000000004E-2</v>
      </c>
      <c r="BH31" s="16">
        <v>7.5999999999999998E-2</v>
      </c>
      <c r="BI31" s="16">
        <v>5.2999999999999999E-2</v>
      </c>
      <c r="BJ31" s="16">
        <v>0.17699999999999999</v>
      </c>
      <c r="BK31" s="16">
        <v>0.12</v>
      </c>
      <c r="BL31" s="9">
        <v>0</v>
      </c>
      <c r="BM31" s="9">
        <v>0</v>
      </c>
      <c r="BN31" s="9">
        <v>0</v>
      </c>
      <c r="BO31" s="16">
        <v>0.98099999999999998</v>
      </c>
      <c r="BP31" s="9">
        <v>0</v>
      </c>
      <c r="BQ31" s="16">
        <v>1.8260000000000001</v>
      </c>
      <c r="BR31" s="16">
        <v>25.544</v>
      </c>
    </row>
    <row r="32" spans="1:70">
      <c r="A32" s="7" t="s">
        <v>208</v>
      </c>
      <c r="B32" s="17">
        <v>0.13200000000000001</v>
      </c>
      <c r="C32" s="17">
        <v>1E-3</v>
      </c>
      <c r="D32" s="10">
        <v>0</v>
      </c>
      <c r="E32" s="17">
        <v>2E-3</v>
      </c>
      <c r="F32" s="17">
        <v>0.128</v>
      </c>
      <c r="G32" s="17">
        <v>5.0000000000000001E-3</v>
      </c>
      <c r="H32" s="17">
        <v>4.0000000000000001E-3</v>
      </c>
      <c r="I32" s="17">
        <v>7.0000000000000001E-3</v>
      </c>
      <c r="J32" s="17">
        <v>1E-3</v>
      </c>
      <c r="K32" s="17">
        <v>4.8000000000000001E-2</v>
      </c>
      <c r="L32" s="17">
        <v>3.9E-2</v>
      </c>
      <c r="M32" s="17">
        <v>1E-3</v>
      </c>
      <c r="N32" s="17">
        <v>6.0000000000000001E-3</v>
      </c>
      <c r="O32" s="17">
        <v>2.5999999999999999E-2</v>
      </c>
      <c r="P32" s="17">
        <v>0.02</v>
      </c>
      <c r="Q32" s="17">
        <v>0.04</v>
      </c>
      <c r="R32" s="17">
        <v>2.1999999999999999E-2</v>
      </c>
      <c r="S32" s="17">
        <v>1.6E-2</v>
      </c>
      <c r="T32" s="17">
        <v>0.68200000000000005</v>
      </c>
      <c r="U32" s="17">
        <v>6.3259999999999996</v>
      </c>
      <c r="V32" s="17">
        <v>0.107</v>
      </c>
      <c r="W32" s="17">
        <v>6.0000000000000001E-3</v>
      </c>
      <c r="X32" s="17">
        <v>0.26700000000000002</v>
      </c>
      <c r="Y32" s="17">
        <v>8.4000000000000005E-2</v>
      </c>
      <c r="Z32" s="17">
        <v>6.0000000000000001E-3</v>
      </c>
      <c r="AA32" s="17">
        <v>0.14899999999999999</v>
      </c>
      <c r="AB32" s="17">
        <v>0.1</v>
      </c>
      <c r="AC32" s="17">
        <v>2.5790000000000002</v>
      </c>
      <c r="AD32" s="17">
        <v>0.67400000000000004</v>
      </c>
      <c r="AE32" s="17">
        <v>0.5</v>
      </c>
      <c r="AF32" s="17">
        <v>0.29199999999999998</v>
      </c>
      <c r="AG32" s="17">
        <v>3.4000000000000002E-2</v>
      </c>
      <c r="AH32" s="17">
        <v>1.9E-2</v>
      </c>
      <c r="AI32" s="17">
        <v>0.32300000000000001</v>
      </c>
      <c r="AJ32" s="17">
        <v>0.01</v>
      </c>
      <c r="AK32" s="17">
        <v>0.01</v>
      </c>
      <c r="AL32" s="17">
        <v>7.0000000000000001E-3</v>
      </c>
      <c r="AM32" s="17">
        <v>6.3E-2</v>
      </c>
      <c r="AN32" s="17">
        <v>6.5000000000000002E-2</v>
      </c>
      <c r="AO32" s="17">
        <v>3.6999999999999998E-2</v>
      </c>
      <c r="AP32" s="17">
        <v>6.0000000000000001E-3</v>
      </c>
      <c r="AQ32" s="17">
        <v>5.0000000000000001E-3</v>
      </c>
      <c r="AR32" s="17">
        <v>4.0000000000000001E-3</v>
      </c>
      <c r="AS32" s="17">
        <v>8.0000000000000002E-3</v>
      </c>
      <c r="AT32" s="17">
        <v>7.8E-2</v>
      </c>
      <c r="AU32" s="17">
        <v>8.9999999999999993E-3</v>
      </c>
      <c r="AV32" s="17">
        <v>6.0999999999999999E-2</v>
      </c>
      <c r="AW32" s="17">
        <v>8.0000000000000002E-3</v>
      </c>
      <c r="AX32" s="17">
        <v>1.4E-2</v>
      </c>
      <c r="AY32" s="17">
        <v>0.11799999999999999</v>
      </c>
      <c r="AZ32" s="17">
        <v>6.0000000000000001E-3</v>
      </c>
      <c r="BA32" s="17">
        <v>4.0000000000000001E-3</v>
      </c>
      <c r="BB32" s="17">
        <v>0.156</v>
      </c>
      <c r="BC32" s="17">
        <v>0.14499999999999999</v>
      </c>
      <c r="BD32" s="17">
        <v>1.4E-2</v>
      </c>
      <c r="BE32" s="17">
        <v>8.3000000000000004E-2</v>
      </c>
      <c r="BF32" s="17">
        <v>5.2999999999999999E-2</v>
      </c>
      <c r="BG32" s="17">
        <v>1.7999999999999999E-2</v>
      </c>
      <c r="BH32" s="17">
        <v>2.9000000000000001E-2</v>
      </c>
      <c r="BI32" s="17">
        <v>3.6999999999999998E-2</v>
      </c>
      <c r="BJ32" s="17">
        <v>5.0000000000000001E-3</v>
      </c>
      <c r="BK32" s="17">
        <v>1.2999999999999999E-2</v>
      </c>
      <c r="BL32" s="10">
        <v>0</v>
      </c>
      <c r="BM32" s="10">
        <v>0</v>
      </c>
      <c r="BN32" s="10">
        <v>0</v>
      </c>
      <c r="BO32" s="17">
        <v>28.030999999999999</v>
      </c>
      <c r="BP32" s="10">
        <v>0</v>
      </c>
      <c r="BQ32" s="17">
        <v>0.99199999999999999</v>
      </c>
      <c r="BR32" s="17">
        <v>14.981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0.34899999999999998</v>
      </c>
      <c r="G33" s="16">
        <v>2E-3</v>
      </c>
      <c r="H33" s="16">
        <v>1E-3</v>
      </c>
      <c r="I33" s="16">
        <v>1E-3</v>
      </c>
      <c r="J33" s="9">
        <v>0</v>
      </c>
      <c r="K33" s="9">
        <v>0</v>
      </c>
      <c r="L33" s="16">
        <v>5.6000000000000001E-2</v>
      </c>
      <c r="M33" s="9">
        <v>0</v>
      </c>
      <c r="N33" s="16">
        <v>5.3999999999999999E-2</v>
      </c>
      <c r="O33" s="16">
        <v>4.3999999999999997E-2</v>
      </c>
      <c r="P33" s="16">
        <v>0.105</v>
      </c>
      <c r="Q33" s="16">
        <v>0.56200000000000006</v>
      </c>
      <c r="R33" s="16">
        <v>4.0000000000000001E-3</v>
      </c>
      <c r="S33" s="9">
        <v>0</v>
      </c>
      <c r="T33" s="16">
        <v>0.77700000000000002</v>
      </c>
      <c r="U33" s="16">
        <v>10.372</v>
      </c>
      <c r="V33" s="16">
        <v>1071.596</v>
      </c>
      <c r="W33" s="16">
        <v>1.0999999999999999E-2</v>
      </c>
      <c r="X33" s="16">
        <v>8.3119999999999994</v>
      </c>
      <c r="Y33" s="16">
        <v>0.13100000000000001</v>
      </c>
      <c r="Z33" s="9">
        <v>0</v>
      </c>
      <c r="AA33" s="16">
        <v>5.2999999999999999E-2</v>
      </c>
      <c r="AB33" s="16">
        <v>0.28799999999999998</v>
      </c>
      <c r="AC33" s="16">
        <v>2.762</v>
      </c>
      <c r="AD33" s="16">
        <v>0.84499999999999997</v>
      </c>
      <c r="AE33" s="16">
        <v>1.3440000000000001</v>
      </c>
      <c r="AF33" s="16">
        <v>1.998</v>
      </c>
      <c r="AG33" s="16">
        <v>1.347</v>
      </c>
      <c r="AH33" s="16">
        <v>2.1280000000000001</v>
      </c>
      <c r="AI33" s="16">
        <v>3.0920000000000001</v>
      </c>
      <c r="AJ33" s="16">
        <v>3.3000000000000002E-2</v>
      </c>
      <c r="AK33" s="16">
        <v>1.0999999999999999E-2</v>
      </c>
      <c r="AL33" s="16">
        <v>1E-3</v>
      </c>
      <c r="AM33" s="16">
        <v>1.2E-2</v>
      </c>
      <c r="AN33" s="16">
        <v>0.218</v>
      </c>
      <c r="AO33" s="16">
        <v>9.6000000000000002E-2</v>
      </c>
      <c r="AP33" s="16">
        <v>3.1E-2</v>
      </c>
      <c r="AQ33" s="9">
        <v>0</v>
      </c>
      <c r="AR33" s="9">
        <v>0</v>
      </c>
      <c r="AS33" s="16">
        <v>1E-3</v>
      </c>
      <c r="AT33" s="16">
        <v>0.125</v>
      </c>
      <c r="AU33" s="16">
        <v>7.0000000000000001E-3</v>
      </c>
      <c r="AV33" s="16">
        <v>2.883</v>
      </c>
      <c r="AW33" s="16">
        <v>3.0000000000000001E-3</v>
      </c>
      <c r="AX33" s="16">
        <v>1.6E-2</v>
      </c>
      <c r="AY33" s="16">
        <v>0.57499999999999996</v>
      </c>
      <c r="AZ33" s="16">
        <v>1E-3</v>
      </c>
      <c r="BA33" s="16">
        <v>1.0999999999999999E-2</v>
      </c>
      <c r="BB33" s="16">
        <v>0.373</v>
      </c>
      <c r="BC33" s="16">
        <v>87.585999999999999</v>
      </c>
      <c r="BD33" s="16">
        <v>4.0000000000000001E-3</v>
      </c>
      <c r="BE33" s="16">
        <v>1.7999999999999999E-2</v>
      </c>
      <c r="BF33" s="9">
        <v>0</v>
      </c>
      <c r="BG33" s="16">
        <v>2E-3</v>
      </c>
      <c r="BH33" s="16">
        <v>1E-3</v>
      </c>
      <c r="BI33" s="9">
        <v>0</v>
      </c>
      <c r="BJ33" s="16">
        <v>4.0000000000000001E-3</v>
      </c>
      <c r="BK33" s="16">
        <v>8.6999999999999994E-2</v>
      </c>
      <c r="BL33" s="9">
        <v>0</v>
      </c>
      <c r="BM33" s="9">
        <v>0</v>
      </c>
      <c r="BN33" s="16">
        <v>5.2679999999999998</v>
      </c>
      <c r="BO33" s="16">
        <v>103.498</v>
      </c>
      <c r="BP33" s="9">
        <v>0</v>
      </c>
      <c r="BQ33" s="16">
        <v>7.5759999999999996</v>
      </c>
      <c r="BR33" s="16">
        <v>296.69900000000001</v>
      </c>
    </row>
    <row r="34" spans="1:70">
      <c r="A34" s="7" t="s">
        <v>210</v>
      </c>
      <c r="B34" s="10">
        <v>0</v>
      </c>
      <c r="C34" s="10">
        <v>0</v>
      </c>
      <c r="D34" s="17">
        <v>1E-3</v>
      </c>
      <c r="E34" s="10">
        <v>0</v>
      </c>
      <c r="F34" s="17">
        <v>0.09</v>
      </c>
      <c r="G34" s="17">
        <v>5.0000000000000001E-3</v>
      </c>
      <c r="H34" s="17">
        <v>5.6000000000000001E-2</v>
      </c>
      <c r="I34" s="17">
        <v>1.9E-2</v>
      </c>
      <c r="J34" s="17">
        <v>3.0000000000000001E-3</v>
      </c>
      <c r="K34" s="17">
        <v>1.4999999999999999E-2</v>
      </c>
      <c r="L34" s="17">
        <v>5.2999999999999999E-2</v>
      </c>
      <c r="M34" s="17">
        <v>3.4000000000000002E-2</v>
      </c>
      <c r="N34" s="17">
        <v>7.0000000000000001E-3</v>
      </c>
      <c r="O34" s="17">
        <v>0.02</v>
      </c>
      <c r="P34" s="17">
        <v>5.0000000000000001E-3</v>
      </c>
      <c r="Q34" s="17">
        <v>1.4E-2</v>
      </c>
      <c r="R34" s="17">
        <v>0.11700000000000001</v>
      </c>
      <c r="S34" s="17">
        <v>2.4E-2</v>
      </c>
      <c r="T34" s="17">
        <v>6.2E-2</v>
      </c>
      <c r="U34" s="17">
        <v>0.127</v>
      </c>
      <c r="V34" s="17">
        <v>8.1000000000000003E-2</v>
      </c>
      <c r="W34" s="17">
        <v>0.58499999999999996</v>
      </c>
      <c r="X34" s="17">
        <v>0.36199999999999999</v>
      </c>
      <c r="Y34" s="17">
        <v>1.2999999999999999E-2</v>
      </c>
      <c r="Z34" s="17">
        <v>1E-3</v>
      </c>
      <c r="AA34" s="17">
        <v>1.2E-2</v>
      </c>
      <c r="AB34" s="17">
        <v>0.29899999999999999</v>
      </c>
      <c r="AC34" s="17">
        <v>6.4000000000000001E-2</v>
      </c>
      <c r="AD34" s="17">
        <v>0.187</v>
      </c>
      <c r="AE34" s="17">
        <v>0.27200000000000002</v>
      </c>
      <c r="AF34" s="17">
        <v>2E-3</v>
      </c>
      <c r="AG34" s="17">
        <v>2E-3</v>
      </c>
      <c r="AH34" s="10">
        <v>0</v>
      </c>
      <c r="AI34" s="17">
        <v>1.7999999999999999E-2</v>
      </c>
      <c r="AJ34" s="10">
        <v>0</v>
      </c>
      <c r="AK34" s="17">
        <v>5.7000000000000002E-2</v>
      </c>
      <c r="AL34" s="17">
        <v>7.0000000000000001E-3</v>
      </c>
      <c r="AM34" s="17">
        <v>7.4999999999999997E-2</v>
      </c>
      <c r="AN34" s="17">
        <v>0.03</v>
      </c>
      <c r="AO34" s="17">
        <v>0.02</v>
      </c>
      <c r="AP34" s="17">
        <v>1.9E-2</v>
      </c>
      <c r="AQ34" s="17">
        <v>5.0000000000000001E-3</v>
      </c>
      <c r="AR34" s="17">
        <v>6.0000000000000001E-3</v>
      </c>
      <c r="AS34" s="17">
        <v>5.0000000000000001E-3</v>
      </c>
      <c r="AT34" s="17">
        <v>6.6000000000000003E-2</v>
      </c>
      <c r="AU34" s="17">
        <v>3.1E-2</v>
      </c>
      <c r="AV34" s="17">
        <v>4.9000000000000002E-2</v>
      </c>
      <c r="AW34" s="17">
        <v>8.0000000000000002E-3</v>
      </c>
      <c r="AX34" s="17">
        <v>5.5E-2</v>
      </c>
      <c r="AY34" s="17">
        <v>3.3000000000000002E-2</v>
      </c>
      <c r="AZ34" s="17">
        <v>3.0000000000000001E-3</v>
      </c>
      <c r="BA34" s="10">
        <v>0</v>
      </c>
      <c r="BB34" s="17">
        <v>5.6000000000000001E-2</v>
      </c>
      <c r="BC34" s="17">
        <v>0.2</v>
      </c>
      <c r="BD34" s="17">
        <v>1.4999999999999999E-2</v>
      </c>
      <c r="BE34" s="17">
        <v>2.1179999999999999</v>
      </c>
      <c r="BF34" s="17">
        <v>0.152</v>
      </c>
      <c r="BG34" s="17">
        <v>0.11600000000000001</v>
      </c>
      <c r="BH34" s="17">
        <v>0.24099999999999999</v>
      </c>
      <c r="BI34" s="17">
        <v>2E-3</v>
      </c>
      <c r="BJ34" s="17">
        <v>8.6999999999999994E-2</v>
      </c>
      <c r="BK34" s="17">
        <v>2E-3</v>
      </c>
      <c r="BL34" s="10">
        <v>0</v>
      </c>
      <c r="BM34" s="10">
        <v>0</v>
      </c>
      <c r="BN34" s="17">
        <v>2.2839999999999998</v>
      </c>
      <c r="BO34" s="17">
        <v>7.97</v>
      </c>
      <c r="BP34" s="10">
        <v>0</v>
      </c>
      <c r="BQ34" s="17">
        <v>0.58699999999999997</v>
      </c>
      <c r="BR34" s="17">
        <v>1.879</v>
      </c>
    </row>
    <row r="35" spans="1:70">
      <c r="A35" s="7" t="s">
        <v>141</v>
      </c>
      <c r="B35" s="16">
        <v>1.446</v>
      </c>
      <c r="C35" s="16">
        <v>1E-3</v>
      </c>
      <c r="D35" s="9">
        <v>0</v>
      </c>
      <c r="E35" s="16">
        <v>2.5999999999999999E-2</v>
      </c>
      <c r="F35" s="16">
        <v>7.9000000000000001E-2</v>
      </c>
      <c r="G35" s="16">
        <v>4.0000000000000001E-3</v>
      </c>
      <c r="H35" s="16">
        <v>2E-3</v>
      </c>
      <c r="I35" s="16">
        <v>8.9999999999999993E-3</v>
      </c>
      <c r="J35" s="16">
        <v>1E-3</v>
      </c>
      <c r="K35" s="16">
        <v>5.8999999999999997E-2</v>
      </c>
      <c r="L35" s="16">
        <v>0.108</v>
      </c>
      <c r="M35" s="16">
        <v>8.9999999999999993E-3</v>
      </c>
      <c r="N35" s="16">
        <v>1.2999999999999999E-2</v>
      </c>
      <c r="O35" s="16">
        <v>1.7999999999999999E-2</v>
      </c>
      <c r="P35" s="16">
        <v>5.7000000000000002E-2</v>
      </c>
      <c r="Q35" s="16">
        <v>0.20899999999999999</v>
      </c>
      <c r="R35" s="16">
        <v>0.128</v>
      </c>
      <c r="S35" s="16">
        <v>5.5E-2</v>
      </c>
      <c r="T35" s="16">
        <v>0.27500000000000002</v>
      </c>
      <c r="U35" s="16">
        <v>0.73899999999999999</v>
      </c>
      <c r="V35" s="16">
        <v>2.4420000000000002</v>
      </c>
      <c r="W35" s="16">
        <v>1.0999999999999999E-2</v>
      </c>
      <c r="X35" s="16">
        <v>3.2959999999999998</v>
      </c>
      <c r="Y35" s="16">
        <v>6.7000000000000004E-2</v>
      </c>
      <c r="Z35" s="16">
        <v>5.0000000000000001E-3</v>
      </c>
      <c r="AA35" s="16">
        <v>3.6999999999999998E-2</v>
      </c>
      <c r="AB35" s="16">
        <v>1.07</v>
      </c>
      <c r="AC35" s="16">
        <v>0.41399999999999998</v>
      </c>
      <c r="AD35" s="16">
        <v>0.36099999999999999</v>
      </c>
      <c r="AE35" s="16">
        <v>0.2</v>
      </c>
      <c r="AF35" s="16">
        <v>6.7000000000000004E-2</v>
      </c>
      <c r="AG35" s="16">
        <v>1.6E-2</v>
      </c>
      <c r="AH35" s="16">
        <v>6.3E-2</v>
      </c>
      <c r="AI35" s="16">
        <v>0.182</v>
      </c>
      <c r="AJ35" s="16">
        <v>5.0000000000000001E-3</v>
      </c>
      <c r="AK35" s="16">
        <v>4.0000000000000001E-3</v>
      </c>
      <c r="AL35" s="16">
        <v>4.0000000000000001E-3</v>
      </c>
      <c r="AM35" s="16">
        <v>2E-3</v>
      </c>
      <c r="AN35" s="16">
        <v>0.11600000000000001</v>
      </c>
      <c r="AO35" s="16">
        <v>2.1999999999999999E-2</v>
      </c>
      <c r="AP35" s="16">
        <v>1.6E-2</v>
      </c>
      <c r="AQ35" s="16">
        <v>5.0000000000000001E-3</v>
      </c>
      <c r="AR35" s="16">
        <v>3.0000000000000001E-3</v>
      </c>
      <c r="AS35" s="16">
        <v>2E-3</v>
      </c>
      <c r="AT35" s="16">
        <v>3.6999999999999998E-2</v>
      </c>
      <c r="AU35" s="16">
        <v>8.9999999999999993E-3</v>
      </c>
      <c r="AV35" s="16">
        <v>0.17499999999999999</v>
      </c>
      <c r="AW35" s="16">
        <v>5.0000000000000001E-3</v>
      </c>
      <c r="AX35" s="16">
        <v>1.2999999999999999E-2</v>
      </c>
      <c r="AY35" s="16">
        <v>4.2999999999999997E-2</v>
      </c>
      <c r="AZ35" s="16">
        <v>2E-3</v>
      </c>
      <c r="BA35" s="16">
        <v>2E-3</v>
      </c>
      <c r="BB35" s="16">
        <v>7.9000000000000001E-2</v>
      </c>
      <c r="BC35" s="16">
        <v>0.61</v>
      </c>
      <c r="BD35" s="16">
        <v>7.0000000000000001E-3</v>
      </c>
      <c r="BE35" s="16">
        <v>0.34699999999999998</v>
      </c>
      <c r="BF35" s="16">
        <v>1.0999999999999999E-2</v>
      </c>
      <c r="BG35" s="16">
        <v>1.0999999999999999E-2</v>
      </c>
      <c r="BH35" s="16">
        <v>6.0000000000000001E-3</v>
      </c>
      <c r="BI35" s="9">
        <v>0</v>
      </c>
      <c r="BJ35" s="16">
        <v>1.6E-2</v>
      </c>
      <c r="BK35" s="16">
        <v>5.0000000000000001E-3</v>
      </c>
      <c r="BL35" s="9">
        <v>0</v>
      </c>
      <c r="BM35" s="9">
        <v>0</v>
      </c>
      <c r="BN35" s="9">
        <v>0</v>
      </c>
      <c r="BO35" s="16">
        <v>0.27600000000000002</v>
      </c>
      <c r="BP35" s="9">
        <v>0</v>
      </c>
      <c r="BQ35" s="16">
        <v>0.27</v>
      </c>
      <c r="BR35" s="16">
        <v>13.288</v>
      </c>
    </row>
    <row r="36" spans="1:70">
      <c r="A36" s="7" t="s">
        <v>211</v>
      </c>
      <c r="B36" s="17">
        <v>1.7999999999999999E-2</v>
      </c>
      <c r="C36" s="10">
        <v>0</v>
      </c>
      <c r="D36" s="10">
        <v>0</v>
      </c>
      <c r="E36" s="17">
        <v>1E-3</v>
      </c>
      <c r="F36" s="17">
        <v>2.5999999999999999E-2</v>
      </c>
      <c r="G36" s="17">
        <v>2E-3</v>
      </c>
      <c r="H36" s="17">
        <v>2E-3</v>
      </c>
      <c r="I36" s="17">
        <v>1.0999999999999999E-2</v>
      </c>
      <c r="J36" s="17">
        <v>1E-3</v>
      </c>
      <c r="K36" s="17">
        <v>1.2E-2</v>
      </c>
      <c r="L36" s="17">
        <v>3.9E-2</v>
      </c>
      <c r="M36" s="17">
        <v>5.0000000000000001E-3</v>
      </c>
      <c r="N36" s="17">
        <v>4.0000000000000001E-3</v>
      </c>
      <c r="O36" s="17">
        <v>8.9999999999999993E-3</v>
      </c>
      <c r="P36" s="17">
        <v>3.3000000000000002E-2</v>
      </c>
      <c r="Q36" s="17">
        <v>7.0000000000000001E-3</v>
      </c>
      <c r="R36" s="17">
        <v>5.0000000000000001E-3</v>
      </c>
      <c r="S36" s="17">
        <v>2E-3</v>
      </c>
      <c r="T36" s="17">
        <v>4.0000000000000001E-3</v>
      </c>
      <c r="U36" s="17">
        <v>7.0000000000000001E-3</v>
      </c>
      <c r="V36" s="17">
        <v>4.0000000000000001E-3</v>
      </c>
      <c r="W36" s="17">
        <v>1E-3</v>
      </c>
      <c r="X36" s="17">
        <v>1E-3</v>
      </c>
      <c r="Y36" s="17">
        <v>1.544</v>
      </c>
      <c r="Z36" s="17">
        <v>2E-3</v>
      </c>
      <c r="AA36" s="17">
        <v>4.0000000000000001E-3</v>
      </c>
      <c r="AB36" s="17">
        <v>3.0000000000000001E-3</v>
      </c>
      <c r="AC36" s="17">
        <v>6.0000000000000001E-3</v>
      </c>
      <c r="AD36" s="17">
        <v>1.9E-2</v>
      </c>
      <c r="AE36" s="17">
        <v>2.9000000000000001E-2</v>
      </c>
      <c r="AF36" s="17">
        <v>2.4E-2</v>
      </c>
      <c r="AG36" s="10">
        <v>0</v>
      </c>
      <c r="AH36" s="10">
        <v>0</v>
      </c>
      <c r="AI36" s="17">
        <v>4.0000000000000001E-3</v>
      </c>
      <c r="AJ36" s="10">
        <v>0</v>
      </c>
      <c r="AK36" s="17">
        <v>8.9999999999999993E-3</v>
      </c>
      <c r="AL36" s="17">
        <v>2E-3</v>
      </c>
      <c r="AM36" s="17">
        <v>1.9E-2</v>
      </c>
      <c r="AN36" s="17">
        <v>1.7999999999999999E-2</v>
      </c>
      <c r="AO36" s="17">
        <v>4.0000000000000001E-3</v>
      </c>
      <c r="AP36" s="17">
        <v>2E-3</v>
      </c>
      <c r="AQ36" s="17">
        <v>1E-3</v>
      </c>
      <c r="AR36" s="10">
        <v>0</v>
      </c>
      <c r="AS36" s="17">
        <v>7.0000000000000001E-3</v>
      </c>
      <c r="AT36" s="17">
        <v>1.7000000000000001E-2</v>
      </c>
      <c r="AU36" s="17">
        <v>4.0000000000000001E-3</v>
      </c>
      <c r="AV36" s="17">
        <v>4.0000000000000001E-3</v>
      </c>
      <c r="AW36" s="17">
        <v>2E-3</v>
      </c>
      <c r="AX36" s="17">
        <v>1E-3</v>
      </c>
      <c r="AY36" s="17">
        <v>2E-3</v>
      </c>
      <c r="AZ36" s="10">
        <v>0</v>
      </c>
      <c r="BA36" s="10">
        <v>0</v>
      </c>
      <c r="BB36" s="17">
        <v>5.0000000000000001E-3</v>
      </c>
      <c r="BC36" s="17">
        <v>1.2999999999999999E-2</v>
      </c>
      <c r="BD36" s="17">
        <v>5.0000000000000001E-3</v>
      </c>
      <c r="BE36" s="17">
        <v>1.7000000000000001E-2</v>
      </c>
      <c r="BF36" s="17">
        <v>3.0000000000000001E-3</v>
      </c>
      <c r="BG36" s="17">
        <v>2E-3</v>
      </c>
      <c r="BH36" s="17">
        <v>4.0000000000000001E-3</v>
      </c>
      <c r="BI36" s="17">
        <v>1E-3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7.0000000000000001E-3</v>
      </c>
      <c r="C37" s="16">
        <v>2E-3</v>
      </c>
      <c r="D37" s="16">
        <v>3.0000000000000001E-3</v>
      </c>
      <c r="E37" s="16">
        <v>3.0000000000000001E-3</v>
      </c>
      <c r="F37" s="16">
        <v>6.0000000000000001E-3</v>
      </c>
      <c r="G37" s="16">
        <v>6.0000000000000001E-3</v>
      </c>
      <c r="H37" s="16">
        <v>4.0000000000000001E-3</v>
      </c>
      <c r="I37" s="16">
        <v>6.0000000000000001E-3</v>
      </c>
      <c r="J37" s="16">
        <v>4.0000000000000001E-3</v>
      </c>
      <c r="K37" s="16">
        <v>1.7999999999999999E-2</v>
      </c>
      <c r="L37" s="16">
        <v>8.0000000000000002E-3</v>
      </c>
      <c r="M37" s="16">
        <v>7.0000000000000001E-3</v>
      </c>
      <c r="N37" s="16">
        <v>7.0000000000000001E-3</v>
      </c>
      <c r="O37" s="16">
        <v>5.0000000000000001E-3</v>
      </c>
      <c r="P37" s="16">
        <v>8.0000000000000002E-3</v>
      </c>
      <c r="Q37" s="16">
        <v>7.0000000000000001E-3</v>
      </c>
      <c r="R37" s="16">
        <v>7.0000000000000001E-3</v>
      </c>
      <c r="S37" s="16">
        <v>7.0000000000000001E-3</v>
      </c>
      <c r="T37" s="16">
        <v>7.0000000000000001E-3</v>
      </c>
      <c r="U37" s="16">
        <v>7.0000000000000001E-3</v>
      </c>
      <c r="V37" s="16">
        <v>8.9999999999999993E-3</v>
      </c>
      <c r="W37" s="16">
        <v>6.0000000000000001E-3</v>
      </c>
      <c r="X37" s="16">
        <v>7.0000000000000001E-3</v>
      </c>
      <c r="Y37" s="16">
        <v>1.2E-2</v>
      </c>
      <c r="Z37" s="16">
        <v>3.0000000000000001E-3</v>
      </c>
      <c r="AA37" s="16">
        <v>6.0000000000000001E-3</v>
      </c>
      <c r="AB37" s="16">
        <v>6.0000000000000001E-3</v>
      </c>
      <c r="AC37" s="16">
        <v>7.0000000000000001E-3</v>
      </c>
      <c r="AD37" s="16">
        <v>5.0000000000000001E-3</v>
      </c>
      <c r="AE37" s="16">
        <v>6.0000000000000001E-3</v>
      </c>
      <c r="AF37" s="16">
        <v>6.0000000000000001E-3</v>
      </c>
      <c r="AG37" s="16">
        <v>5.0000000000000001E-3</v>
      </c>
      <c r="AH37" s="16">
        <v>5.0000000000000001E-3</v>
      </c>
      <c r="AI37" s="16">
        <v>5.0000000000000001E-3</v>
      </c>
      <c r="AJ37" s="16">
        <v>3.0000000000000001E-3</v>
      </c>
      <c r="AK37" s="16">
        <v>5.0000000000000001E-3</v>
      </c>
      <c r="AL37" s="16">
        <v>5.0000000000000001E-3</v>
      </c>
      <c r="AM37" s="16">
        <v>5.0000000000000001E-3</v>
      </c>
      <c r="AN37" s="16">
        <v>6.0000000000000001E-3</v>
      </c>
      <c r="AO37" s="16">
        <v>6.0000000000000001E-3</v>
      </c>
      <c r="AP37" s="16">
        <v>3.0000000000000001E-3</v>
      </c>
      <c r="AQ37" s="16">
        <v>4.0000000000000001E-3</v>
      </c>
      <c r="AR37" s="16">
        <v>4.0000000000000001E-3</v>
      </c>
      <c r="AS37" s="16">
        <v>4.0000000000000001E-3</v>
      </c>
      <c r="AT37" s="16">
        <v>7.0000000000000001E-3</v>
      </c>
      <c r="AU37" s="16">
        <v>7.0000000000000001E-3</v>
      </c>
      <c r="AV37" s="16">
        <v>7.0000000000000001E-3</v>
      </c>
      <c r="AW37" s="16">
        <v>5.0000000000000001E-3</v>
      </c>
      <c r="AX37" s="16">
        <v>5.0000000000000001E-3</v>
      </c>
      <c r="AY37" s="16">
        <v>7.0000000000000001E-3</v>
      </c>
      <c r="AZ37" s="16">
        <v>3.0000000000000001E-3</v>
      </c>
      <c r="BA37" s="16">
        <v>2E-3</v>
      </c>
      <c r="BB37" s="16">
        <v>7.0000000000000001E-3</v>
      </c>
      <c r="BC37" s="16">
        <v>7.0000000000000001E-3</v>
      </c>
      <c r="BD37" s="16">
        <v>5.0000000000000001E-3</v>
      </c>
      <c r="BE37" s="16">
        <v>7.0000000000000001E-3</v>
      </c>
      <c r="BF37" s="16">
        <v>5.0000000000000001E-3</v>
      </c>
      <c r="BG37" s="16">
        <v>4.0000000000000001E-3</v>
      </c>
      <c r="BH37" s="16">
        <v>5.0000000000000001E-3</v>
      </c>
      <c r="BI37" s="16">
        <v>3.0000000000000001E-3</v>
      </c>
      <c r="BJ37" s="16">
        <v>5.0000000000000001E-3</v>
      </c>
      <c r="BK37" s="16">
        <v>4.0000000000000001E-3</v>
      </c>
      <c r="BL37" s="9">
        <v>0</v>
      </c>
      <c r="BM37" s="9">
        <v>0</v>
      </c>
      <c r="BN37" s="16">
        <v>1.0999999999999999E-2</v>
      </c>
      <c r="BO37" s="16">
        <v>8.0000000000000002E-3</v>
      </c>
      <c r="BP37" s="9">
        <v>0</v>
      </c>
      <c r="BQ37" s="16">
        <v>8.0000000000000002E-3</v>
      </c>
      <c r="BR37" s="16">
        <v>7.0000000000000001E-3</v>
      </c>
    </row>
    <row r="38" spans="1:70">
      <c r="A38" s="7" t="s">
        <v>213</v>
      </c>
      <c r="B38" s="17">
        <v>7.0000000000000001E-3</v>
      </c>
      <c r="C38" s="10">
        <v>0</v>
      </c>
      <c r="D38" s="10">
        <v>0</v>
      </c>
      <c r="E38" s="17">
        <v>1E-3</v>
      </c>
      <c r="F38" s="17">
        <v>0.06</v>
      </c>
      <c r="G38" s="17">
        <v>1.2E-2</v>
      </c>
      <c r="H38" s="17">
        <v>7.0000000000000001E-3</v>
      </c>
      <c r="I38" s="17">
        <v>4.2999999999999997E-2</v>
      </c>
      <c r="J38" s="17">
        <v>2E-3</v>
      </c>
      <c r="K38" s="17">
        <v>7.3999999999999996E-2</v>
      </c>
      <c r="L38" s="17">
        <v>5.7000000000000002E-2</v>
      </c>
      <c r="M38" s="17">
        <v>1.9E-2</v>
      </c>
      <c r="N38" s="17">
        <v>8.0000000000000002E-3</v>
      </c>
      <c r="O38" s="17">
        <v>0.03</v>
      </c>
      <c r="P38" s="17">
        <v>0.27300000000000002</v>
      </c>
      <c r="Q38" s="17">
        <v>3.5999999999999997E-2</v>
      </c>
      <c r="R38" s="17">
        <v>8.9999999999999993E-3</v>
      </c>
      <c r="S38" s="17">
        <v>8.0000000000000002E-3</v>
      </c>
      <c r="T38" s="17">
        <v>1.4999999999999999E-2</v>
      </c>
      <c r="U38" s="17">
        <v>0.03</v>
      </c>
      <c r="V38" s="17">
        <v>8.0000000000000002E-3</v>
      </c>
      <c r="W38" s="17">
        <v>5.0000000000000001E-3</v>
      </c>
      <c r="X38" s="17">
        <v>1.7999999999999999E-2</v>
      </c>
      <c r="Y38" s="17">
        <v>6.8000000000000005E-2</v>
      </c>
      <c r="Z38" s="17">
        <v>2.1000000000000001E-2</v>
      </c>
      <c r="AA38" s="17">
        <v>0.61499999999999999</v>
      </c>
      <c r="AB38" s="17">
        <v>7.8E-2</v>
      </c>
      <c r="AC38" s="17">
        <v>1.7999999999999999E-2</v>
      </c>
      <c r="AD38" s="17">
        <v>3.4000000000000002E-2</v>
      </c>
      <c r="AE38" s="17">
        <v>5.7000000000000002E-2</v>
      </c>
      <c r="AF38" s="17">
        <v>7.0000000000000001E-3</v>
      </c>
      <c r="AG38" s="17">
        <v>4.0000000000000001E-3</v>
      </c>
      <c r="AH38" s="17">
        <v>2E-3</v>
      </c>
      <c r="AI38" s="17">
        <v>1.2999999999999999E-2</v>
      </c>
      <c r="AJ38" s="17">
        <v>3.0000000000000001E-3</v>
      </c>
      <c r="AK38" s="17">
        <v>1.4E-2</v>
      </c>
      <c r="AL38" s="17">
        <v>7.0000000000000001E-3</v>
      </c>
      <c r="AM38" s="17">
        <v>1.0999999999999999E-2</v>
      </c>
      <c r="AN38" s="17">
        <v>1.6E-2</v>
      </c>
      <c r="AO38" s="17">
        <v>3.6999999999999998E-2</v>
      </c>
      <c r="AP38" s="17">
        <v>1E-3</v>
      </c>
      <c r="AQ38" s="17">
        <v>3.0000000000000001E-3</v>
      </c>
      <c r="AR38" s="17">
        <v>3.0000000000000001E-3</v>
      </c>
      <c r="AS38" s="17">
        <v>4.3999999999999997E-2</v>
      </c>
      <c r="AT38" s="17">
        <v>6.8000000000000005E-2</v>
      </c>
      <c r="AU38" s="17">
        <v>2.1999999999999999E-2</v>
      </c>
      <c r="AV38" s="17">
        <v>2.5000000000000001E-2</v>
      </c>
      <c r="AW38" s="17">
        <v>1.4999999999999999E-2</v>
      </c>
      <c r="AX38" s="17">
        <v>2.7E-2</v>
      </c>
      <c r="AY38" s="17">
        <v>1.6E-2</v>
      </c>
      <c r="AZ38" s="17">
        <v>1E-3</v>
      </c>
      <c r="BA38" s="10">
        <v>0</v>
      </c>
      <c r="BB38" s="17">
        <v>6.0999999999999999E-2</v>
      </c>
      <c r="BC38" s="17">
        <v>0.248</v>
      </c>
      <c r="BD38" s="17">
        <v>8.0000000000000002E-3</v>
      </c>
      <c r="BE38" s="17">
        <v>1.2E-2</v>
      </c>
      <c r="BF38" s="17">
        <v>3.0000000000000001E-3</v>
      </c>
      <c r="BG38" s="17">
        <v>2E-3</v>
      </c>
      <c r="BH38" s="17">
        <v>1E-3</v>
      </c>
      <c r="BI38" s="10">
        <v>0</v>
      </c>
      <c r="BJ38" s="17">
        <v>1E-3</v>
      </c>
      <c r="BK38" s="17">
        <v>2E-3</v>
      </c>
      <c r="BL38" s="10">
        <v>0</v>
      </c>
      <c r="BM38" s="10">
        <v>0</v>
      </c>
      <c r="BN38" s="10">
        <v>0</v>
      </c>
      <c r="BO38" s="17">
        <v>0.47899999999999998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3.8290000000000002</v>
      </c>
      <c r="C39" s="16">
        <v>0.88300000000000001</v>
      </c>
      <c r="D39" s="16">
        <v>1.544</v>
      </c>
      <c r="E39" s="16">
        <v>1.89</v>
      </c>
      <c r="F39" s="16">
        <v>3.2469999999999999</v>
      </c>
      <c r="G39" s="16">
        <v>3.28</v>
      </c>
      <c r="H39" s="16">
        <v>2.12</v>
      </c>
      <c r="I39" s="16">
        <v>3.2149999999999999</v>
      </c>
      <c r="J39" s="16">
        <v>2.4769999999999999</v>
      </c>
      <c r="K39" s="16">
        <v>10.334</v>
      </c>
      <c r="L39" s="16">
        <v>4.5640000000000001</v>
      </c>
      <c r="M39" s="16">
        <v>4.2130000000000001</v>
      </c>
      <c r="N39" s="16">
        <v>4.1749999999999998</v>
      </c>
      <c r="O39" s="16">
        <v>2.9590000000000001</v>
      </c>
      <c r="P39" s="16">
        <v>4.62</v>
      </c>
      <c r="Q39" s="16">
        <v>3.9359999999999999</v>
      </c>
      <c r="R39" s="16">
        <v>4.1109999999999998</v>
      </c>
      <c r="S39" s="16">
        <v>4.0199999999999996</v>
      </c>
      <c r="T39" s="16">
        <v>3.835</v>
      </c>
      <c r="U39" s="16">
        <v>4.1189999999999998</v>
      </c>
      <c r="V39" s="16">
        <v>5.26</v>
      </c>
      <c r="W39" s="16">
        <v>3.234</v>
      </c>
      <c r="X39" s="16">
        <v>3.98</v>
      </c>
      <c r="Y39" s="16">
        <v>6.9729999999999999</v>
      </c>
      <c r="Z39" s="16">
        <v>1.9910000000000001</v>
      </c>
      <c r="AA39" s="16">
        <v>3.4790000000000001</v>
      </c>
      <c r="AB39" s="16">
        <v>3.7549999999999999</v>
      </c>
      <c r="AC39" s="16">
        <v>3.8050000000000002</v>
      </c>
      <c r="AD39" s="16">
        <v>3.0579999999999998</v>
      </c>
      <c r="AE39" s="16">
        <v>3.4470000000000001</v>
      </c>
      <c r="AF39" s="16">
        <v>3.5249999999999999</v>
      </c>
      <c r="AG39" s="16">
        <v>3.0009999999999999</v>
      </c>
      <c r="AH39" s="16">
        <v>2.8140000000000001</v>
      </c>
      <c r="AI39" s="16">
        <v>3.09</v>
      </c>
      <c r="AJ39" s="16">
        <v>1.972</v>
      </c>
      <c r="AK39" s="16">
        <v>2.8180000000000001</v>
      </c>
      <c r="AL39" s="16">
        <v>2.9020000000000001</v>
      </c>
      <c r="AM39" s="16">
        <v>3.101</v>
      </c>
      <c r="AN39" s="16">
        <v>3.6059999999999999</v>
      </c>
      <c r="AO39" s="16">
        <v>3.2639999999999998</v>
      </c>
      <c r="AP39" s="16">
        <v>1.998</v>
      </c>
      <c r="AQ39" s="16">
        <v>2.2010000000000001</v>
      </c>
      <c r="AR39" s="16">
        <v>2.3079999999999998</v>
      </c>
      <c r="AS39" s="16">
        <v>2.5529999999999999</v>
      </c>
      <c r="AT39" s="16">
        <v>3.8730000000000002</v>
      </c>
      <c r="AU39" s="16">
        <v>4.2690000000000001</v>
      </c>
      <c r="AV39" s="16">
        <v>4.18</v>
      </c>
      <c r="AW39" s="16">
        <v>3.1619999999999999</v>
      </c>
      <c r="AX39" s="16">
        <v>2.9889999999999999</v>
      </c>
      <c r="AY39" s="16">
        <v>4.0279999999999996</v>
      </c>
      <c r="AZ39" s="16">
        <v>1.724</v>
      </c>
      <c r="BA39" s="16">
        <v>1.202</v>
      </c>
      <c r="BB39" s="16">
        <v>3.9670000000000001</v>
      </c>
      <c r="BC39" s="16">
        <v>4.0380000000000003</v>
      </c>
      <c r="BD39" s="16">
        <v>2.9620000000000002</v>
      </c>
      <c r="BE39" s="16">
        <v>4.173</v>
      </c>
      <c r="BF39" s="16">
        <v>2.8860000000000001</v>
      </c>
      <c r="BG39" s="16">
        <v>2.5409999999999999</v>
      </c>
      <c r="BH39" s="16">
        <v>2.6739999999999999</v>
      </c>
      <c r="BI39" s="16">
        <v>1.881</v>
      </c>
      <c r="BJ39" s="16">
        <v>3.0649999999999999</v>
      </c>
      <c r="BK39" s="16">
        <v>2.556</v>
      </c>
      <c r="BL39" s="9">
        <v>0</v>
      </c>
      <c r="BM39" s="9">
        <v>0</v>
      </c>
      <c r="BN39" s="16">
        <v>6.2949999999999999</v>
      </c>
      <c r="BO39" s="16">
        <v>4.3949999999999996</v>
      </c>
      <c r="BP39" s="9">
        <v>0</v>
      </c>
      <c r="BQ39" s="16">
        <v>4.875</v>
      </c>
      <c r="BR39" s="16">
        <v>4.3230000000000004</v>
      </c>
    </row>
    <row r="40" spans="1:70">
      <c r="A40" s="7" t="s">
        <v>146</v>
      </c>
      <c r="B40" s="17">
        <v>0.11700000000000001</v>
      </c>
      <c r="C40" s="17">
        <v>2.7E-2</v>
      </c>
      <c r="D40" s="17">
        <v>4.7E-2</v>
      </c>
      <c r="E40" s="17">
        <v>5.8000000000000003E-2</v>
      </c>
      <c r="F40" s="17">
        <v>9.9000000000000005E-2</v>
      </c>
      <c r="G40" s="17">
        <v>0.1</v>
      </c>
      <c r="H40" s="17">
        <v>6.5000000000000002E-2</v>
      </c>
      <c r="I40" s="17">
        <v>9.8000000000000004E-2</v>
      </c>
      <c r="J40" s="17">
        <v>7.5999999999999998E-2</v>
      </c>
      <c r="K40" s="17">
        <v>0.317</v>
      </c>
      <c r="L40" s="17">
        <v>0.14000000000000001</v>
      </c>
      <c r="M40" s="17">
        <v>0.129</v>
      </c>
      <c r="N40" s="17">
        <v>0.128</v>
      </c>
      <c r="O40" s="17">
        <v>9.0999999999999998E-2</v>
      </c>
      <c r="P40" s="17">
        <v>0.14199999999999999</v>
      </c>
      <c r="Q40" s="17">
        <v>0.121</v>
      </c>
      <c r="R40" s="17">
        <v>0.126</v>
      </c>
      <c r="S40" s="17">
        <v>0.123</v>
      </c>
      <c r="T40" s="17">
        <v>0.11700000000000001</v>
      </c>
      <c r="U40" s="17">
        <v>0.126</v>
      </c>
      <c r="V40" s="17">
        <v>0.161</v>
      </c>
      <c r="W40" s="17">
        <v>9.9000000000000005E-2</v>
      </c>
      <c r="X40" s="17">
        <v>0.122</v>
      </c>
      <c r="Y40" s="17">
        <v>0.214</v>
      </c>
      <c r="Z40" s="17">
        <v>6.0999999999999999E-2</v>
      </c>
      <c r="AA40" s="17">
        <v>0.107</v>
      </c>
      <c r="AB40" s="17">
        <v>0.115</v>
      </c>
      <c r="AC40" s="17">
        <v>0.11700000000000001</v>
      </c>
      <c r="AD40" s="17">
        <v>9.4E-2</v>
      </c>
      <c r="AE40" s="17">
        <v>0.106</v>
      </c>
      <c r="AF40" s="17">
        <v>0.108</v>
      </c>
      <c r="AG40" s="17">
        <v>9.1999999999999998E-2</v>
      </c>
      <c r="AH40" s="17">
        <v>8.5999999999999993E-2</v>
      </c>
      <c r="AI40" s="17">
        <v>9.5000000000000001E-2</v>
      </c>
      <c r="AJ40" s="17">
        <v>0.06</v>
      </c>
      <c r="AK40" s="17">
        <v>8.5999999999999993E-2</v>
      </c>
      <c r="AL40" s="17">
        <v>8.8999999999999996E-2</v>
      </c>
      <c r="AM40" s="17">
        <v>9.5000000000000001E-2</v>
      </c>
      <c r="AN40" s="17">
        <v>0.11</v>
      </c>
      <c r="AO40" s="17">
        <v>0.1</v>
      </c>
      <c r="AP40" s="17">
        <v>6.0999999999999999E-2</v>
      </c>
      <c r="AQ40" s="17">
        <v>6.7000000000000004E-2</v>
      </c>
      <c r="AR40" s="17">
        <v>7.0999999999999994E-2</v>
      </c>
      <c r="AS40" s="17">
        <v>7.8E-2</v>
      </c>
      <c r="AT40" s="17">
        <v>0.11899999999999999</v>
      </c>
      <c r="AU40" s="17">
        <v>0.13100000000000001</v>
      </c>
      <c r="AV40" s="17">
        <v>0.128</v>
      </c>
      <c r="AW40" s="17">
        <v>9.7000000000000003E-2</v>
      </c>
      <c r="AX40" s="17">
        <v>9.1999999999999998E-2</v>
      </c>
      <c r="AY40" s="17">
        <v>0.123</v>
      </c>
      <c r="AZ40" s="17">
        <v>5.2999999999999999E-2</v>
      </c>
      <c r="BA40" s="17">
        <v>3.6999999999999998E-2</v>
      </c>
      <c r="BB40" s="17">
        <v>0.122</v>
      </c>
      <c r="BC40" s="17">
        <v>0.124</v>
      </c>
      <c r="BD40" s="17">
        <v>9.0999999999999998E-2</v>
      </c>
      <c r="BE40" s="17">
        <v>0.128</v>
      </c>
      <c r="BF40" s="17">
        <v>8.7999999999999995E-2</v>
      </c>
      <c r="BG40" s="17">
        <v>7.8E-2</v>
      </c>
      <c r="BH40" s="17">
        <v>8.2000000000000003E-2</v>
      </c>
      <c r="BI40" s="17">
        <v>5.8000000000000003E-2</v>
      </c>
      <c r="BJ40" s="17">
        <v>9.4E-2</v>
      </c>
      <c r="BK40" s="17">
        <v>7.8E-2</v>
      </c>
      <c r="BL40" s="10">
        <v>0</v>
      </c>
      <c r="BM40" s="10">
        <v>0</v>
      </c>
      <c r="BN40" s="17">
        <v>0.193</v>
      </c>
      <c r="BO40" s="17">
        <v>0.13500000000000001</v>
      </c>
      <c r="BP40" s="10">
        <v>0</v>
      </c>
      <c r="BQ40" s="17">
        <v>0.14899999999999999</v>
      </c>
      <c r="BR40" s="17">
        <v>0.13200000000000001</v>
      </c>
    </row>
    <row r="41" spans="1:70">
      <c r="A41" s="7" t="s">
        <v>215</v>
      </c>
      <c r="B41" s="16">
        <v>185.83699999999999</v>
      </c>
      <c r="C41" s="16">
        <v>7.0990000000000002</v>
      </c>
      <c r="D41" s="16">
        <v>3.13</v>
      </c>
      <c r="E41" s="16">
        <v>9.4849999999999994</v>
      </c>
      <c r="F41" s="16">
        <v>459.702</v>
      </c>
      <c r="G41" s="16">
        <v>58.521999999999998</v>
      </c>
      <c r="H41" s="16">
        <v>31.399000000000001</v>
      </c>
      <c r="I41" s="16">
        <v>32.177</v>
      </c>
      <c r="J41" s="16">
        <v>10.959</v>
      </c>
      <c r="K41" s="16">
        <v>89.516999999999996</v>
      </c>
      <c r="L41" s="16">
        <v>201.24100000000001</v>
      </c>
      <c r="M41" s="16">
        <v>110.262</v>
      </c>
      <c r="N41" s="16">
        <v>67.677999999999997</v>
      </c>
      <c r="O41" s="16">
        <v>73.733000000000004</v>
      </c>
      <c r="P41" s="16">
        <v>109.768</v>
      </c>
      <c r="Q41" s="16">
        <v>141.99700000000001</v>
      </c>
      <c r="R41" s="16">
        <v>84.433999999999997</v>
      </c>
      <c r="S41" s="16">
        <v>74.938000000000002</v>
      </c>
      <c r="T41" s="16">
        <v>149.428</v>
      </c>
      <c r="U41" s="16">
        <v>167.89400000000001</v>
      </c>
      <c r="V41" s="16">
        <v>170.31</v>
      </c>
      <c r="W41" s="16">
        <v>52.817</v>
      </c>
      <c r="X41" s="16">
        <v>199.82900000000001</v>
      </c>
      <c r="Y41" s="16">
        <v>147.99600000000001</v>
      </c>
      <c r="Z41" s="16">
        <v>8.1980000000000004</v>
      </c>
      <c r="AA41" s="16">
        <v>36.167999999999999</v>
      </c>
      <c r="AB41" s="16">
        <v>672.29300000000001</v>
      </c>
      <c r="AC41" s="16">
        <v>35.280999999999999</v>
      </c>
      <c r="AD41" s="16">
        <v>607.62199999999996</v>
      </c>
      <c r="AE41" s="16">
        <v>199.61</v>
      </c>
      <c r="AF41" s="16">
        <v>62.058999999999997</v>
      </c>
      <c r="AG41" s="16">
        <v>24.751000000000001</v>
      </c>
      <c r="AH41" s="16">
        <v>12.16</v>
      </c>
      <c r="AI41" s="16">
        <v>50.204999999999998</v>
      </c>
      <c r="AJ41" s="16">
        <v>4.3680000000000003</v>
      </c>
      <c r="AK41" s="16">
        <v>197.98099999999999</v>
      </c>
      <c r="AL41" s="16">
        <v>37.508000000000003</v>
      </c>
      <c r="AM41" s="16">
        <v>38.186</v>
      </c>
      <c r="AN41" s="16">
        <v>56.396000000000001</v>
      </c>
      <c r="AO41" s="16">
        <v>63.984999999999999</v>
      </c>
      <c r="AP41" s="16">
        <v>9.1509999999999998</v>
      </c>
      <c r="AQ41" s="16">
        <v>4.8319999999999999</v>
      </c>
      <c r="AR41" s="16">
        <v>12.305</v>
      </c>
      <c r="AS41" s="16">
        <v>30.85</v>
      </c>
      <c r="AT41" s="16">
        <v>97.977000000000004</v>
      </c>
      <c r="AU41" s="16">
        <v>52.972000000000001</v>
      </c>
      <c r="AV41" s="16">
        <v>52.942</v>
      </c>
      <c r="AW41" s="16">
        <v>7.5519999999999996</v>
      </c>
      <c r="AX41" s="16">
        <v>29.695</v>
      </c>
      <c r="AY41" s="16">
        <v>37.738999999999997</v>
      </c>
      <c r="AZ41" s="16">
        <v>4.3689999999999998</v>
      </c>
      <c r="BA41" s="16">
        <v>1.1160000000000001</v>
      </c>
      <c r="BB41" s="16">
        <v>93.037000000000006</v>
      </c>
      <c r="BC41" s="16">
        <v>72.120999999999995</v>
      </c>
      <c r="BD41" s="16">
        <v>49.497</v>
      </c>
      <c r="BE41" s="16">
        <v>309.23599999999999</v>
      </c>
      <c r="BF41" s="16">
        <v>26.989000000000001</v>
      </c>
      <c r="BG41" s="16">
        <v>17.962</v>
      </c>
      <c r="BH41" s="16">
        <v>27.210999999999999</v>
      </c>
      <c r="BI41" s="16">
        <v>5.0339999999999998</v>
      </c>
      <c r="BJ41" s="16">
        <v>19.925999999999998</v>
      </c>
      <c r="BK41" s="16">
        <v>4.4429999999999996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8.1000000000000003E-2</v>
      </c>
      <c r="C42" s="17">
        <v>1.9E-2</v>
      </c>
      <c r="D42" s="17">
        <v>3.3000000000000002E-2</v>
      </c>
      <c r="E42" s="17">
        <v>0.04</v>
      </c>
      <c r="F42" s="17">
        <v>6.9000000000000006E-2</v>
      </c>
      <c r="G42" s="17">
        <v>6.9000000000000006E-2</v>
      </c>
      <c r="H42" s="17">
        <v>4.4999999999999998E-2</v>
      </c>
      <c r="I42" s="17">
        <v>6.8000000000000005E-2</v>
      </c>
      <c r="J42" s="17">
        <v>5.1999999999999998E-2</v>
      </c>
      <c r="K42" s="17">
        <v>0.219</v>
      </c>
      <c r="L42" s="17">
        <v>9.7000000000000003E-2</v>
      </c>
      <c r="M42" s="17">
        <v>8.8999999999999996E-2</v>
      </c>
      <c r="N42" s="17">
        <v>8.7999999999999995E-2</v>
      </c>
      <c r="O42" s="17">
        <v>6.3E-2</v>
      </c>
      <c r="P42" s="17">
        <v>9.8000000000000004E-2</v>
      </c>
      <c r="Q42" s="17">
        <v>8.3000000000000004E-2</v>
      </c>
      <c r="R42" s="17">
        <v>8.6999999999999994E-2</v>
      </c>
      <c r="S42" s="17">
        <v>8.5000000000000006E-2</v>
      </c>
      <c r="T42" s="17">
        <v>8.1000000000000003E-2</v>
      </c>
      <c r="U42" s="17">
        <v>8.6999999999999994E-2</v>
      </c>
      <c r="V42" s="17">
        <v>0.111</v>
      </c>
      <c r="W42" s="17">
        <v>6.8000000000000005E-2</v>
      </c>
      <c r="X42" s="17">
        <v>8.4000000000000005E-2</v>
      </c>
      <c r="Y42" s="17">
        <v>0.14799999999999999</v>
      </c>
      <c r="Z42" s="17">
        <v>4.2000000000000003E-2</v>
      </c>
      <c r="AA42" s="17">
        <v>7.3999999999999996E-2</v>
      </c>
      <c r="AB42" s="17">
        <v>7.9000000000000001E-2</v>
      </c>
      <c r="AC42" s="17">
        <v>8.1000000000000003E-2</v>
      </c>
      <c r="AD42" s="17">
        <v>6.5000000000000002E-2</v>
      </c>
      <c r="AE42" s="17">
        <v>7.2999999999999995E-2</v>
      </c>
      <c r="AF42" s="17">
        <v>7.4999999999999997E-2</v>
      </c>
      <c r="AG42" s="17">
        <v>6.4000000000000001E-2</v>
      </c>
      <c r="AH42" s="17">
        <v>0.06</v>
      </c>
      <c r="AI42" s="17">
        <v>6.5000000000000002E-2</v>
      </c>
      <c r="AJ42" s="17">
        <v>4.2000000000000003E-2</v>
      </c>
      <c r="AK42" s="17">
        <v>0.06</v>
      </c>
      <c r="AL42" s="17">
        <v>6.0999999999999999E-2</v>
      </c>
      <c r="AM42" s="17">
        <v>6.6000000000000003E-2</v>
      </c>
      <c r="AN42" s="17">
        <v>7.5999999999999998E-2</v>
      </c>
      <c r="AO42" s="17">
        <v>6.9000000000000006E-2</v>
      </c>
      <c r="AP42" s="17">
        <v>4.2000000000000003E-2</v>
      </c>
      <c r="AQ42" s="17">
        <v>4.7E-2</v>
      </c>
      <c r="AR42" s="17">
        <v>4.9000000000000002E-2</v>
      </c>
      <c r="AS42" s="17">
        <v>5.3999999999999999E-2</v>
      </c>
      <c r="AT42" s="17">
        <v>8.2000000000000003E-2</v>
      </c>
      <c r="AU42" s="17">
        <v>0.09</v>
      </c>
      <c r="AV42" s="17">
        <v>8.7999999999999995E-2</v>
      </c>
      <c r="AW42" s="17">
        <v>6.7000000000000004E-2</v>
      </c>
      <c r="AX42" s="17">
        <v>6.3E-2</v>
      </c>
      <c r="AY42" s="17">
        <v>8.5000000000000006E-2</v>
      </c>
      <c r="AZ42" s="17">
        <v>3.5999999999999997E-2</v>
      </c>
      <c r="BA42" s="17">
        <v>2.5000000000000001E-2</v>
      </c>
      <c r="BB42" s="17">
        <v>8.4000000000000005E-2</v>
      </c>
      <c r="BC42" s="17">
        <v>8.5000000000000006E-2</v>
      </c>
      <c r="BD42" s="17">
        <v>6.3E-2</v>
      </c>
      <c r="BE42" s="17">
        <v>8.7999999999999995E-2</v>
      </c>
      <c r="BF42" s="17">
        <v>6.0999999999999999E-2</v>
      </c>
      <c r="BG42" s="17">
        <v>5.3999999999999999E-2</v>
      </c>
      <c r="BH42" s="17">
        <v>5.7000000000000002E-2</v>
      </c>
      <c r="BI42" s="17">
        <v>0.04</v>
      </c>
      <c r="BJ42" s="17">
        <v>6.5000000000000002E-2</v>
      </c>
      <c r="BK42" s="17">
        <v>5.3999999999999999E-2</v>
      </c>
      <c r="BL42" s="10">
        <v>0</v>
      </c>
      <c r="BM42" s="10">
        <v>0</v>
      </c>
      <c r="BN42" s="17">
        <v>0.13300000000000001</v>
      </c>
      <c r="BO42" s="17">
        <v>9.2999999999999999E-2</v>
      </c>
      <c r="BP42" s="10">
        <v>0</v>
      </c>
      <c r="BQ42" s="17">
        <v>0.10299999999999999</v>
      </c>
      <c r="BR42" s="17">
        <v>9.1999999999999998E-2</v>
      </c>
    </row>
    <row r="43" spans="1:70">
      <c r="A43" s="7" t="s">
        <v>217</v>
      </c>
      <c r="B43" s="16">
        <v>5.6020000000000003</v>
      </c>
      <c r="C43" s="16">
        <v>3.6999999999999998E-2</v>
      </c>
      <c r="D43" s="16">
        <v>0.14199999999999999</v>
      </c>
      <c r="E43" s="16">
        <v>0.23499999999999999</v>
      </c>
      <c r="F43" s="16">
        <v>3.496</v>
      </c>
      <c r="G43" s="16">
        <v>0.435</v>
      </c>
      <c r="H43" s="16">
        <v>0.59899999999999998</v>
      </c>
      <c r="I43" s="16">
        <v>0.71199999999999997</v>
      </c>
      <c r="J43" s="16">
        <v>0.21099999999999999</v>
      </c>
      <c r="K43" s="16">
        <v>165.74600000000001</v>
      </c>
      <c r="L43" s="16">
        <v>26.495999999999999</v>
      </c>
      <c r="M43" s="16">
        <v>0.77100000000000002</v>
      </c>
      <c r="N43" s="16">
        <v>2.6040000000000001</v>
      </c>
      <c r="O43" s="16">
        <v>1.722</v>
      </c>
      <c r="P43" s="16">
        <v>12.632999999999999</v>
      </c>
      <c r="Q43" s="16">
        <v>2.387</v>
      </c>
      <c r="R43" s="16">
        <v>0.627</v>
      </c>
      <c r="S43" s="16">
        <v>0.72299999999999998</v>
      </c>
      <c r="T43" s="16">
        <v>1.1779999999999999</v>
      </c>
      <c r="U43" s="16">
        <v>2.2429999999999999</v>
      </c>
      <c r="V43" s="16">
        <v>5.1070000000000002</v>
      </c>
      <c r="W43" s="16">
        <v>0.56200000000000006</v>
      </c>
      <c r="X43" s="16">
        <v>1.843</v>
      </c>
      <c r="Y43" s="16">
        <v>133.68</v>
      </c>
      <c r="Z43" s="16">
        <v>8.8999999999999996E-2</v>
      </c>
      <c r="AA43" s="16">
        <v>1.3440000000000001</v>
      </c>
      <c r="AB43" s="16">
        <v>10.112</v>
      </c>
      <c r="AC43" s="16">
        <v>1.3819999999999999</v>
      </c>
      <c r="AD43" s="16">
        <v>11.992000000000001</v>
      </c>
      <c r="AE43" s="16">
        <v>4.9649999999999999</v>
      </c>
      <c r="AF43" s="16">
        <v>27.545000000000002</v>
      </c>
      <c r="AG43" s="16">
        <v>0.24399999999999999</v>
      </c>
      <c r="AH43" s="16">
        <v>0.17</v>
      </c>
      <c r="AI43" s="16">
        <v>0.88100000000000001</v>
      </c>
      <c r="AJ43" s="16">
        <v>4.8000000000000001E-2</v>
      </c>
      <c r="AK43" s="16">
        <v>0.81899999999999995</v>
      </c>
      <c r="AL43" s="16">
        <v>0.23499999999999999</v>
      </c>
      <c r="AM43" s="16">
        <v>0.94599999999999995</v>
      </c>
      <c r="AN43" s="16">
        <v>0.30299999999999999</v>
      </c>
      <c r="AO43" s="16">
        <v>0.309</v>
      </c>
      <c r="AP43" s="16">
        <v>6.2E-2</v>
      </c>
      <c r="AQ43" s="16">
        <v>1.6E-2</v>
      </c>
      <c r="AR43" s="16">
        <v>2.7E-2</v>
      </c>
      <c r="AS43" s="16">
        <v>0.107</v>
      </c>
      <c r="AT43" s="16">
        <v>0.48099999999999998</v>
      </c>
      <c r="AU43" s="16">
        <v>0.44</v>
      </c>
      <c r="AV43" s="16">
        <v>0.5</v>
      </c>
      <c r="AW43" s="16">
        <v>0.14399999999999999</v>
      </c>
      <c r="AX43" s="16">
        <v>0.188</v>
      </c>
      <c r="AY43" s="16">
        <v>0.5</v>
      </c>
      <c r="AZ43" s="16">
        <v>3.1E-2</v>
      </c>
      <c r="BA43" s="16">
        <v>8.0000000000000002E-3</v>
      </c>
      <c r="BB43" s="16">
        <v>0.43099999999999999</v>
      </c>
      <c r="BC43" s="16">
        <v>4.1210000000000004</v>
      </c>
      <c r="BD43" s="16">
        <v>0.755</v>
      </c>
      <c r="BE43" s="16">
        <v>1.361</v>
      </c>
      <c r="BF43" s="16">
        <v>0.20100000000000001</v>
      </c>
      <c r="BG43" s="16">
        <v>0.223</v>
      </c>
      <c r="BH43" s="16">
        <v>0.27600000000000002</v>
      </c>
      <c r="BI43" s="16">
        <v>0.189</v>
      </c>
      <c r="BJ43" s="16">
        <v>0.13900000000000001</v>
      </c>
      <c r="BK43" s="16">
        <v>5.3999999999999999E-2</v>
      </c>
      <c r="BL43" s="9">
        <v>0</v>
      </c>
      <c r="BM43" s="9">
        <v>0</v>
      </c>
      <c r="BN43" s="16">
        <v>0.72499999999999998</v>
      </c>
      <c r="BO43" s="16">
        <v>7.4370000000000003</v>
      </c>
      <c r="BP43" s="9">
        <v>0</v>
      </c>
      <c r="BQ43" s="16">
        <v>7.78</v>
      </c>
      <c r="BR43" s="16">
        <v>6.7770000000000001</v>
      </c>
    </row>
    <row r="44" spans="1:70">
      <c r="A44" s="7" t="s">
        <v>218</v>
      </c>
      <c r="B44" s="17">
        <v>3.0000000000000001E-3</v>
      </c>
      <c r="C44" s="10">
        <v>0</v>
      </c>
      <c r="D44" s="10">
        <v>0</v>
      </c>
      <c r="E44" s="10">
        <v>0</v>
      </c>
      <c r="F44" s="17">
        <v>2E-3</v>
      </c>
      <c r="G44" s="10">
        <v>0</v>
      </c>
      <c r="H44" s="10">
        <v>0</v>
      </c>
      <c r="I44" s="10">
        <v>0</v>
      </c>
      <c r="J44" s="10">
        <v>0</v>
      </c>
      <c r="K44" s="17">
        <v>5.0999999999999997E-2</v>
      </c>
      <c r="L44" s="17">
        <v>1.0999999999999999E-2</v>
      </c>
      <c r="M44" s="10">
        <v>0</v>
      </c>
      <c r="N44" s="17">
        <v>1E-3</v>
      </c>
      <c r="O44" s="17">
        <v>1E-3</v>
      </c>
      <c r="P44" s="17">
        <v>5.0000000000000001E-3</v>
      </c>
      <c r="Q44" s="17">
        <v>1E-3</v>
      </c>
      <c r="R44" s="10">
        <v>0</v>
      </c>
      <c r="S44" s="10">
        <v>0</v>
      </c>
      <c r="T44" s="10">
        <v>0</v>
      </c>
      <c r="U44" s="17">
        <v>1E-3</v>
      </c>
      <c r="V44" s="17">
        <v>2E-3</v>
      </c>
      <c r="W44" s="10">
        <v>0</v>
      </c>
      <c r="X44" s="17">
        <v>1E-3</v>
      </c>
      <c r="Y44" s="17">
        <v>5.8999999999999997E-2</v>
      </c>
      <c r="Z44" s="10">
        <v>0</v>
      </c>
      <c r="AA44" s="10">
        <v>0</v>
      </c>
      <c r="AB44" s="17">
        <v>4.0000000000000001E-3</v>
      </c>
      <c r="AC44" s="10">
        <v>0</v>
      </c>
      <c r="AD44" s="10">
        <v>0</v>
      </c>
      <c r="AE44" s="10">
        <v>0</v>
      </c>
      <c r="AF44" s="17">
        <v>3.0000000000000001E-3</v>
      </c>
      <c r="AG44" s="17">
        <v>0.41399999999999998</v>
      </c>
      <c r="AH44" s="10">
        <v>0</v>
      </c>
      <c r="AI44" s="17">
        <v>0.187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7">
        <v>1E-3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0.157</v>
      </c>
      <c r="BP44" s="10">
        <v>0</v>
      </c>
      <c r="BQ44" s="17">
        <v>1E-3</v>
      </c>
      <c r="BR44" s="17">
        <v>3.0000000000000001E-3</v>
      </c>
    </row>
    <row r="45" spans="1:70">
      <c r="A45" s="7" t="s">
        <v>151</v>
      </c>
      <c r="B45" s="16">
        <v>1.0840000000000001</v>
      </c>
      <c r="C45" s="16">
        <v>5.0000000000000001E-3</v>
      </c>
      <c r="D45" s="16">
        <v>1.7000000000000001E-2</v>
      </c>
      <c r="E45" s="16">
        <v>0.16200000000000001</v>
      </c>
      <c r="F45" s="16">
        <v>2.577</v>
      </c>
      <c r="G45" s="16">
        <v>0.38300000000000001</v>
      </c>
      <c r="H45" s="16">
        <v>0.28899999999999998</v>
      </c>
      <c r="I45" s="16">
        <v>0.32600000000000001</v>
      </c>
      <c r="J45" s="16">
        <v>0.129</v>
      </c>
      <c r="K45" s="16">
        <v>232.93799999999999</v>
      </c>
      <c r="L45" s="16">
        <v>22.638999999999999</v>
      </c>
      <c r="M45" s="16">
        <v>1.4119999999999999</v>
      </c>
      <c r="N45" s="16">
        <v>1.6259999999999999</v>
      </c>
      <c r="O45" s="16">
        <v>1.3859999999999999</v>
      </c>
      <c r="P45" s="16">
        <v>9.1210000000000004</v>
      </c>
      <c r="Q45" s="16">
        <v>2.0739999999999998</v>
      </c>
      <c r="R45" s="16">
        <v>0.49</v>
      </c>
      <c r="S45" s="16">
        <v>0.98399999999999999</v>
      </c>
      <c r="T45" s="16">
        <v>0.94499999999999995</v>
      </c>
      <c r="U45" s="16">
        <v>1.542</v>
      </c>
      <c r="V45" s="16">
        <v>9.1590000000000007</v>
      </c>
      <c r="W45" s="16">
        <v>0.51800000000000002</v>
      </c>
      <c r="X45" s="16">
        <v>1.05</v>
      </c>
      <c r="Y45" s="16">
        <v>65.793000000000006</v>
      </c>
      <c r="Z45" s="16">
        <v>9.4E-2</v>
      </c>
      <c r="AA45" s="16">
        <v>1.256</v>
      </c>
      <c r="AB45" s="16">
        <v>8.2520000000000007</v>
      </c>
      <c r="AC45" s="16">
        <v>0.56999999999999995</v>
      </c>
      <c r="AD45" s="16">
        <v>2.3460000000000001</v>
      </c>
      <c r="AE45" s="16">
        <v>2.8250000000000002</v>
      </c>
      <c r="AF45" s="16">
        <v>0.86299999999999999</v>
      </c>
      <c r="AG45" s="16">
        <v>1.821</v>
      </c>
      <c r="AH45" s="16">
        <v>15.760999999999999</v>
      </c>
      <c r="AI45" s="16">
        <v>2.911</v>
      </c>
      <c r="AJ45" s="16">
        <v>0.157</v>
      </c>
      <c r="AK45" s="16">
        <v>1.0860000000000001</v>
      </c>
      <c r="AL45" s="16">
        <v>0.30299999999999999</v>
      </c>
      <c r="AM45" s="16">
        <v>0.56000000000000005</v>
      </c>
      <c r="AN45" s="16">
        <v>0.42</v>
      </c>
      <c r="AO45" s="16">
        <v>2.1800000000000002</v>
      </c>
      <c r="AP45" s="16">
        <v>1.51</v>
      </c>
      <c r="AQ45" s="16">
        <v>0.47799999999999998</v>
      </c>
      <c r="AR45" s="16">
        <v>1.109</v>
      </c>
      <c r="AS45" s="16">
        <v>0.47899999999999998</v>
      </c>
      <c r="AT45" s="16">
        <v>4.0860000000000003</v>
      </c>
      <c r="AU45" s="16">
        <v>2.8969999999999998</v>
      </c>
      <c r="AV45" s="16">
        <v>2.7240000000000002</v>
      </c>
      <c r="AW45" s="16">
        <v>1.2470000000000001</v>
      </c>
      <c r="AX45" s="16">
        <v>0.96</v>
      </c>
      <c r="AY45" s="16">
        <v>3.8849999999999998</v>
      </c>
      <c r="AZ45" s="16">
        <v>0.17399999999999999</v>
      </c>
      <c r="BA45" s="16">
        <v>0.17499999999999999</v>
      </c>
      <c r="BB45" s="16">
        <v>3.1139999999999999</v>
      </c>
      <c r="BC45" s="16">
        <v>4.633</v>
      </c>
      <c r="BD45" s="16">
        <v>1.1080000000000001</v>
      </c>
      <c r="BE45" s="16">
        <v>2.0539999999999998</v>
      </c>
      <c r="BF45" s="16">
        <v>0.39900000000000002</v>
      </c>
      <c r="BG45" s="16">
        <v>0.82399999999999995</v>
      </c>
      <c r="BH45" s="16">
        <v>0.80600000000000005</v>
      </c>
      <c r="BI45" s="16">
        <v>0.40200000000000002</v>
      </c>
      <c r="BJ45" s="16">
        <v>0.106</v>
      </c>
      <c r="BK45" s="16">
        <v>0.313</v>
      </c>
      <c r="BL45" s="9">
        <v>0</v>
      </c>
      <c r="BM45" s="9">
        <v>0</v>
      </c>
      <c r="BN45" s="16">
        <v>0.38700000000000001</v>
      </c>
      <c r="BO45" s="16">
        <v>236.66399999999999</v>
      </c>
      <c r="BP45" s="9">
        <v>0</v>
      </c>
      <c r="BQ45" s="16">
        <v>0.85399999999999998</v>
      </c>
      <c r="BR45" s="16">
        <v>0.88600000000000001</v>
      </c>
    </row>
    <row r="46" spans="1:70">
      <c r="A46" s="7" t="s">
        <v>152</v>
      </c>
      <c r="B46" s="17">
        <v>0.16600000000000001</v>
      </c>
      <c r="C46" s="17">
        <v>5.0000000000000001E-3</v>
      </c>
      <c r="D46" s="17">
        <v>6.0000000000000001E-3</v>
      </c>
      <c r="E46" s="17">
        <v>0.125</v>
      </c>
      <c r="F46" s="17">
        <v>4.4969999999999999</v>
      </c>
      <c r="G46" s="17">
        <v>0.33600000000000002</v>
      </c>
      <c r="H46" s="17">
        <v>0.25600000000000001</v>
      </c>
      <c r="I46" s="17">
        <v>0.76</v>
      </c>
      <c r="J46" s="17">
        <v>0.247</v>
      </c>
      <c r="K46" s="17">
        <v>2.8860000000000001</v>
      </c>
      <c r="L46" s="17">
        <v>2.1970000000000001</v>
      </c>
      <c r="M46" s="17">
        <v>0.71399999999999997</v>
      </c>
      <c r="N46" s="17">
        <v>0.60299999999999998</v>
      </c>
      <c r="O46" s="17">
        <v>1.1539999999999999</v>
      </c>
      <c r="P46" s="17">
        <v>1.5580000000000001</v>
      </c>
      <c r="Q46" s="17">
        <v>1.1599999999999999</v>
      </c>
      <c r="R46" s="17">
        <v>0.60599999999999998</v>
      </c>
      <c r="S46" s="17">
        <v>0.45400000000000001</v>
      </c>
      <c r="T46" s="17">
        <v>0.91600000000000004</v>
      </c>
      <c r="U46" s="17">
        <v>1.3220000000000001</v>
      </c>
      <c r="V46" s="17">
        <v>1.2969999999999999</v>
      </c>
      <c r="W46" s="17">
        <v>0.28499999999999998</v>
      </c>
      <c r="X46" s="17">
        <v>0.94499999999999995</v>
      </c>
      <c r="Y46" s="17">
        <v>1.7150000000000001</v>
      </c>
      <c r="Z46" s="17">
        <v>0.14399999999999999</v>
      </c>
      <c r="AA46" s="17">
        <v>0.52200000000000002</v>
      </c>
      <c r="AB46" s="17">
        <v>5.3769999999999998</v>
      </c>
      <c r="AC46" s="17">
        <v>1.7270000000000001</v>
      </c>
      <c r="AD46" s="17">
        <v>12.885</v>
      </c>
      <c r="AE46" s="17">
        <v>4.7610000000000001</v>
      </c>
      <c r="AF46" s="17">
        <v>18.074000000000002</v>
      </c>
      <c r="AG46" s="17">
        <v>8.8859999999999992</v>
      </c>
      <c r="AH46" s="17">
        <v>0.73599999999999999</v>
      </c>
      <c r="AI46" s="17">
        <v>22.286999999999999</v>
      </c>
      <c r="AJ46" s="17">
        <v>3.7999999999999999E-2</v>
      </c>
      <c r="AK46" s="17">
        <v>1.625</v>
      </c>
      <c r="AL46" s="17">
        <v>1.105</v>
      </c>
      <c r="AM46" s="17">
        <v>0.496</v>
      </c>
      <c r="AN46" s="17">
        <v>0.56599999999999995</v>
      </c>
      <c r="AO46" s="17">
        <v>1.635</v>
      </c>
      <c r="AP46" s="17">
        <v>9.0999999999999998E-2</v>
      </c>
      <c r="AQ46" s="17">
        <v>0.13700000000000001</v>
      </c>
      <c r="AR46" s="17">
        <v>4.5999999999999999E-2</v>
      </c>
      <c r="AS46" s="17">
        <v>1.101</v>
      </c>
      <c r="AT46" s="17">
        <v>3.637</v>
      </c>
      <c r="AU46" s="17">
        <v>1.7190000000000001</v>
      </c>
      <c r="AV46" s="17">
        <v>0.748</v>
      </c>
      <c r="AW46" s="17">
        <v>0.21</v>
      </c>
      <c r="AX46" s="17">
        <v>0.64300000000000002</v>
      </c>
      <c r="AY46" s="17">
        <v>1.673</v>
      </c>
      <c r="AZ46" s="17">
        <v>0.17499999999999999</v>
      </c>
      <c r="BA46" s="17">
        <v>0.11799999999999999</v>
      </c>
      <c r="BB46" s="17">
        <v>2.714</v>
      </c>
      <c r="BC46" s="17">
        <v>1.1080000000000001</v>
      </c>
      <c r="BD46" s="17">
        <v>0.43099999999999999</v>
      </c>
      <c r="BE46" s="17">
        <v>0.73899999999999999</v>
      </c>
      <c r="BF46" s="17">
        <v>9.0999999999999998E-2</v>
      </c>
      <c r="BG46" s="17">
        <v>0.376</v>
      </c>
      <c r="BH46" s="17">
        <v>0.35599999999999998</v>
      </c>
      <c r="BI46" s="17">
        <v>1.2999999999999999E-2</v>
      </c>
      <c r="BJ46" s="17">
        <v>0.16</v>
      </c>
      <c r="BK46" s="17">
        <v>9.4E-2</v>
      </c>
      <c r="BL46" s="10">
        <v>0</v>
      </c>
      <c r="BM46" s="10">
        <v>0</v>
      </c>
      <c r="BN46" s="17">
        <v>0.14899999999999999</v>
      </c>
      <c r="BO46" s="17">
        <v>3.633</v>
      </c>
      <c r="BP46" s="10">
        <v>0</v>
      </c>
      <c r="BQ46" s="17">
        <v>2E-3</v>
      </c>
      <c r="BR46" s="17">
        <v>0.873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16">
        <v>1E-3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3.0000000000000001E-3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16">
        <v>1E-3</v>
      </c>
      <c r="W47" s="9">
        <v>0</v>
      </c>
      <c r="X47" s="9">
        <v>0</v>
      </c>
      <c r="Y47" s="16">
        <v>3.0000000000000001E-3</v>
      </c>
      <c r="Z47" s="9">
        <v>0</v>
      </c>
      <c r="AA47" s="9">
        <v>0</v>
      </c>
      <c r="AB47" s="16">
        <v>3.0000000000000001E-3</v>
      </c>
      <c r="AC47" s="16">
        <v>3.0000000000000001E-3</v>
      </c>
      <c r="AD47" s="16">
        <v>1.4E-2</v>
      </c>
      <c r="AE47" s="16">
        <v>1.2E-2</v>
      </c>
      <c r="AF47" s="16">
        <v>1E-3</v>
      </c>
      <c r="AG47" s="16">
        <v>1E-3</v>
      </c>
      <c r="AH47" s="9">
        <v>0</v>
      </c>
      <c r="AI47" s="16">
        <v>1E-3</v>
      </c>
      <c r="AJ47" s="16">
        <v>1.2E-2</v>
      </c>
      <c r="AK47" s="16">
        <v>2E-3</v>
      </c>
      <c r="AL47" s="16">
        <v>2E-3</v>
      </c>
      <c r="AM47" s="16">
        <v>3.0000000000000001E-3</v>
      </c>
      <c r="AN47" s="16">
        <v>1.7000000000000001E-2</v>
      </c>
      <c r="AO47" s="16">
        <v>0.01</v>
      </c>
      <c r="AP47" s="16">
        <v>8.0000000000000002E-3</v>
      </c>
      <c r="AQ47" s="16">
        <v>1E-3</v>
      </c>
      <c r="AR47" s="16">
        <v>5.0000000000000001E-3</v>
      </c>
      <c r="AS47" s="16">
        <v>1E-3</v>
      </c>
      <c r="AT47" s="16">
        <v>0.02</v>
      </c>
      <c r="AU47" s="16">
        <v>6.0000000000000001E-3</v>
      </c>
      <c r="AV47" s="16">
        <v>4.0000000000000001E-3</v>
      </c>
      <c r="AW47" s="16">
        <v>1E-3</v>
      </c>
      <c r="AX47" s="16">
        <v>2E-3</v>
      </c>
      <c r="AY47" s="16">
        <v>6.0000000000000001E-3</v>
      </c>
      <c r="AZ47" s="9">
        <v>0</v>
      </c>
      <c r="BA47" s="9">
        <v>0</v>
      </c>
      <c r="BB47" s="16">
        <v>8.0000000000000002E-3</v>
      </c>
      <c r="BC47" s="16">
        <v>5.7000000000000002E-2</v>
      </c>
      <c r="BD47" s="16">
        <v>4.0000000000000001E-3</v>
      </c>
      <c r="BE47" s="16">
        <v>4.0000000000000001E-3</v>
      </c>
      <c r="BF47" s="16">
        <v>2E-3</v>
      </c>
      <c r="BG47" s="16">
        <v>1E-3</v>
      </c>
      <c r="BH47" s="16">
        <v>2E-3</v>
      </c>
      <c r="BI47" s="16">
        <v>1E-3</v>
      </c>
      <c r="BJ47" s="9">
        <v>0</v>
      </c>
      <c r="BK47" s="16">
        <v>1E-3</v>
      </c>
      <c r="BL47" s="9">
        <v>0</v>
      </c>
      <c r="BM47" s="9">
        <v>0</v>
      </c>
      <c r="BN47" s="9">
        <v>0</v>
      </c>
      <c r="BO47" s="16">
        <v>4.4999999999999998E-2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0.27700000000000002</v>
      </c>
      <c r="C48" s="17">
        <v>6.4000000000000001E-2</v>
      </c>
      <c r="D48" s="17">
        <v>0.112</v>
      </c>
      <c r="E48" s="17">
        <v>0.13700000000000001</v>
      </c>
      <c r="F48" s="17">
        <v>0.23499999999999999</v>
      </c>
      <c r="G48" s="17">
        <v>0.23799999999999999</v>
      </c>
      <c r="H48" s="17">
        <v>0.154</v>
      </c>
      <c r="I48" s="17">
        <v>0.23300000000000001</v>
      </c>
      <c r="J48" s="17">
        <v>0.17899999999999999</v>
      </c>
      <c r="K48" s="17">
        <v>0.748</v>
      </c>
      <c r="L48" s="17">
        <v>0.33100000000000002</v>
      </c>
      <c r="M48" s="17">
        <v>0.30499999999999999</v>
      </c>
      <c r="N48" s="17">
        <v>0.30199999999999999</v>
      </c>
      <c r="O48" s="17">
        <v>0.214</v>
      </c>
      <c r="P48" s="17">
        <v>0.33500000000000002</v>
      </c>
      <c r="Q48" s="17">
        <v>0.28499999999999998</v>
      </c>
      <c r="R48" s="17">
        <v>0.29799999999999999</v>
      </c>
      <c r="S48" s="17">
        <v>0.29099999999999998</v>
      </c>
      <c r="T48" s="17">
        <v>0.27800000000000002</v>
      </c>
      <c r="U48" s="17">
        <v>0.29799999999999999</v>
      </c>
      <c r="V48" s="17">
        <v>0.38100000000000001</v>
      </c>
      <c r="W48" s="17">
        <v>0.23400000000000001</v>
      </c>
      <c r="X48" s="17">
        <v>0.28799999999999998</v>
      </c>
      <c r="Y48" s="17">
        <v>0.505</v>
      </c>
      <c r="Z48" s="17">
        <v>0.14399999999999999</v>
      </c>
      <c r="AA48" s="17">
        <v>0.252</v>
      </c>
      <c r="AB48" s="17">
        <v>0.27200000000000002</v>
      </c>
      <c r="AC48" s="17">
        <v>0.27600000000000002</v>
      </c>
      <c r="AD48" s="17">
        <v>0.221</v>
      </c>
      <c r="AE48" s="17">
        <v>0.25</v>
      </c>
      <c r="AF48" s="17">
        <v>0.255</v>
      </c>
      <c r="AG48" s="17">
        <v>0.217</v>
      </c>
      <c r="AH48" s="17">
        <v>0.20399999999999999</v>
      </c>
      <c r="AI48" s="17">
        <v>0.224</v>
      </c>
      <c r="AJ48" s="17">
        <v>0.14299999999999999</v>
      </c>
      <c r="AK48" s="17">
        <v>0.20399999999999999</v>
      </c>
      <c r="AL48" s="17">
        <v>0.21</v>
      </c>
      <c r="AM48" s="17">
        <v>0.22500000000000001</v>
      </c>
      <c r="AN48" s="17">
        <v>0.26100000000000001</v>
      </c>
      <c r="AO48" s="17">
        <v>0.23599999999999999</v>
      </c>
      <c r="AP48" s="17">
        <v>0.14499999999999999</v>
      </c>
      <c r="AQ48" s="17">
        <v>0.159</v>
      </c>
      <c r="AR48" s="17">
        <v>0.16700000000000001</v>
      </c>
      <c r="AS48" s="17">
        <v>0.185</v>
      </c>
      <c r="AT48" s="17">
        <v>0.28100000000000003</v>
      </c>
      <c r="AU48" s="17">
        <v>0.309</v>
      </c>
      <c r="AV48" s="17">
        <v>0.30299999999999999</v>
      </c>
      <c r="AW48" s="17">
        <v>0.22900000000000001</v>
      </c>
      <c r="AX48" s="17">
        <v>0.216</v>
      </c>
      <c r="AY48" s="17">
        <v>0.29199999999999998</v>
      </c>
      <c r="AZ48" s="17">
        <v>0.125</v>
      </c>
      <c r="BA48" s="17">
        <v>8.6999999999999994E-2</v>
      </c>
      <c r="BB48" s="17">
        <v>0.28699999999999998</v>
      </c>
      <c r="BC48" s="17">
        <v>0.29199999999999998</v>
      </c>
      <c r="BD48" s="17">
        <v>0.215</v>
      </c>
      <c r="BE48" s="17">
        <v>0.30199999999999999</v>
      </c>
      <c r="BF48" s="17">
        <v>0.20899999999999999</v>
      </c>
      <c r="BG48" s="17">
        <v>0.184</v>
      </c>
      <c r="BH48" s="17">
        <v>0.19400000000000001</v>
      </c>
      <c r="BI48" s="17">
        <v>0.13600000000000001</v>
      </c>
      <c r="BJ48" s="17">
        <v>0.222</v>
      </c>
      <c r="BK48" s="17">
        <v>0.185</v>
      </c>
      <c r="BL48" s="10">
        <v>0</v>
      </c>
      <c r="BM48" s="10">
        <v>0</v>
      </c>
      <c r="BN48" s="17">
        <v>0.45600000000000002</v>
      </c>
      <c r="BO48" s="17">
        <v>0.318</v>
      </c>
      <c r="BP48" s="10">
        <v>0</v>
      </c>
      <c r="BQ48" s="17">
        <v>0.35299999999999998</v>
      </c>
      <c r="BR48" s="17">
        <v>0.313</v>
      </c>
    </row>
    <row r="49" spans="1:70">
      <c r="A49" s="7" t="s">
        <v>155</v>
      </c>
      <c r="B49" s="16">
        <v>6.8000000000000005E-2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2E-3</v>
      </c>
      <c r="AA49" s="16">
        <v>4.0000000000000001E-3</v>
      </c>
      <c r="AB49" s="9">
        <v>0</v>
      </c>
      <c r="AC49" s="9">
        <v>0</v>
      </c>
      <c r="AD49" s="16">
        <v>1E-3</v>
      </c>
      <c r="AE49" s="16">
        <v>1E-3</v>
      </c>
      <c r="AF49" s="9">
        <v>0</v>
      </c>
      <c r="AG49" s="9">
        <v>0</v>
      </c>
      <c r="AH49" s="9">
        <v>0</v>
      </c>
      <c r="AI49" s="16">
        <v>2E-3</v>
      </c>
      <c r="AJ49" s="9">
        <v>0</v>
      </c>
      <c r="AK49" s="9">
        <v>0</v>
      </c>
      <c r="AL49" s="16">
        <v>0.158</v>
      </c>
      <c r="AM49" s="16">
        <v>1E-3</v>
      </c>
      <c r="AN49" s="16">
        <v>1E-3</v>
      </c>
      <c r="AO49" s="16">
        <v>2E-3</v>
      </c>
      <c r="AP49" s="16">
        <v>0.44600000000000001</v>
      </c>
      <c r="AQ49" s="16">
        <v>0.14699999999999999</v>
      </c>
      <c r="AR49" s="16">
        <v>0.36499999999999999</v>
      </c>
      <c r="AS49" s="16">
        <v>2E-3</v>
      </c>
      <c r="AT49" s="16">
        <v>1E-3</v>
      </c>
      <c r="AU49" s="16">
        <v>1E-3</v>
      </c>
      <c r="AV49" s="16">
        <v>0.13</v>
      </c>
      <c r="AW49" s="9">
        <v>0</v>
      </c>
      <c r="AX49" s="9">
        <v>0</v>
      </c>
      <c r="AY49" s="16">
        <v>3.0000000000000001E-3</v>
      </c>
      <c r="AZ49" s="9">
        <v>0</v>
      </c>
      <c r="BA49" s="9">
        <v>0</v>
      </c>
      <c r="BB49" s="16">
        <v>1E-3</v>
      </c>
      <c r="BC49" s="16">
        <v>0.60699999999999998</v>
      </c>
      <c r="BD49" s="16">
        <v>0.19400000000000001</v>
      </c>
      <c r="BE49" s="16">
        <v>0.10299999999999999</v>
      </c>
      <c r="BF49" s="16">
        <v>0.06</v>
      </c>
      <c r="BG49" s="16">
        <v>0.124</v>
      </c>
      <c r="BH49" s="16">
        <v>8.3000000000000004E-2</v>
      </c>
      <c r="BI49" s="16">
        <v>6.2E-2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3.923</v>
      </c>
      <c r="BP49" s="9">
        <v>0</v>
      </c>
      <c r="BQ49" s="16">
        <v>0.126</v>
      </c>
      <c r="BR49" s="16">
        <v>6.0720000000000001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5.0000000000000001E-3</v>
      </c>
      <c r="G50" s="17">
        <v>1E-3</v>
      </c>
      <c r="H50" s="17">
        <v>1E-3</v>
      </c>
      <c r="I50" s="17">
        <v>1E-3</v>
      </c>
      <c r="J50" s="17">
        <v>1E-3</v>
      </c>
      <c r="K50" s="17">
        <v>1E-3</v>
      </c>
      <c r="L50" s="17">
        <v>2E-3</v>
      </c>
      <c r="M50" s="17">
        <v>1E-3</v>
      </c>
      <c r="N50" s="17">
        <v>1E-3</v>
      </c>
      <c r="O50" s="17">
        <v>1E-3</v>
      </c>
      <c r="P50" s="17">
        <v>2E-3</v>
      </c>
      <c r="Q50" s="17">
        <v>2E-3</v>
      </c>
      <c r="R50" s="17">
        <v>3.0000000000000001E-3</v>
      </c>
      <c r="S50" s="17">
        <v>1E-3</v>
      </c>
      <c r="T50" s="17">
        <v>1E-3</v>
      </c>
      <c r="U50" s="17">
        <v>2E-3</v>
      </c>
      <c r="V50" s="17">
        <v>3.0000000000000001E-3</v>
      </c>
      <c r="W50" s="17">
        <v>2E-3</v>
      </c>
      <c r="X50" s="17">
        <v>1E-3</v>
      </c>
      <c r="Y50" s="17">
        <v>7.0000000000000001E-3</v>
      </c>
      <c r="Z50" s="17">
        <v>1E-3</v>
      </c>
      <c r="AA50" s="17">
        <v>1E-3</v>
      </c>
      <c r="AB50" s="17">
        <v>6.0000000000000001E-3</v>
      </c>
      <c r="AC50" s="17">
        <v>1.2E-2</v>
      </c>
      <c r="AD50" s="17">
        <v>5.3999999999999999E-2</v>
      </c>
      <c r="AE50" s="17">
        <v>8.5999999999999993E-2</v>
      </c>
      <c r="AF50" s="17">
        <v>4.0000000000000001E-3</v>
      </c>
      <c r="AG50" s="17">
        <v>2E-3</v>
      </c>
      <c r="AH50" s="17">
        <v>1E-3</v>
      </c>
      <c r="AI50" s="17">
        <v>1.6E-2</v>
      </c>
      <c r="AJ50" s="17">
        <v>1E-3</v>
      </c>
      <c r="AK50" s="17">
        <v>7.0000000000000001E-3</v>
      </c>
      <c r="AL50" s="17">
        <v>0.19500000000000001</v>
      </c>
      <c r="AM50" s="17">
        <v>0.158</v>
      </c>
      <c r="AN50" s="17">
        <v>8.1000000000000003E-2</v>
      </c>
      <c r="AO50" s="17">
        <v>8.7999999999999995E-2</v>
      </c>
      <c r="AP50" s="17">
        <v>5.0000000000000001E-3</v>
      </c>
      <c r="AQ50" s="17">
        <v>2E-3</v>
      </c>
      <c r="AR50" s="17">
        <v>7.0000000000000001E-3</v>
      </c>
      <c r="AS50" s="17">
        <v>1.7000000000000001E-2</v>
      </c>
      <c r="AT50" s="17">
        <v>0.30299999999999999</v>
      </c>
      <c r="AU50" s="17">
        <v>0.129</v>
      </c>
      <c r="AV50" s="17">
        <v>0.09</v>
      </c>
      <c r="AW50" s="17">
        <v>9.6000000000000002E-2</v>
      </c>
      <c r="AX50" s="17">
        <v>1.9E-2</v>
      </c>
      <c r="AY50" s="17">
        <v>0.106</v>
      </c>
      <c r="AZ50" s="17">
        <v>3.0000000000000001E-3</v>
      </c>
      <c r="BA50" s="10">
        <v>0</v>
      </c>
      <c r="BB50" s="17">
        <v>0.14799999999999999</v>
      </c>
      <c r="BC50" s="17">
        <v>1.4999999999999999E-2</v>
      </c>
      <c r="BD50" s="17">
        <v>1.9E-2</v>
      </c>
      <c r="BE50" s="17">
        <v>2.8000000000000001E-2</v>
      </c>
      <c r="BF50" s="17">
        <v>5.0000000000000001E-3</v>
      </c>
      <c r="BG50" s="17">
        <v>8.9999999999999993E-3</v>
      </c>
      <c r="BH50" s="17">
        <v>6.0000000000000001E-3</v>
      </c>
      <c r="BI50" s="17">
        <v>4.0000000000000001E-3</v>
      </c>
      <c r="BJ50" s="17">
        <v>1E-3</v>
      </c>
      <c r="BK50" s="17">
        <v>0.01</v>
      </c>
      <c r="BL50" s="10">
        <v>0</v>
      </c>
      <c r="BM50" s="10">
        <v>0</v>
      </c>
      <c r="BN50" s="10">
        <v>0</v>
      </c>
      <c r="BO50" s="17">
        <v>0.77200000000000002</v>
      </c>
      <c r="BP50" s="10">
        <v>0</v>
      </c>
      <c r="BQ50" s="17">
        <v>-2E-3</v>
      </c>
      <c r="BR50" s="17">
        <v>0.224</v>
      </c>
    </row>
    <row r="51" spans="1:70">
      <c r="A51" s="7" t="s">
        <v>222</v>
      </c>
      <c r="B51" s="16">
        <v>3.5999999999999997E-2</v>
      </c>
      <c r="C51" s="16">
        <v>1E-3</v>
      </c>
      <c r="D51" s="9">
        <v>0</v>
      </c>
      <c r="E51" s="16">
        <v>5.0000000000000001E-3</v>
      </c>
      <c r="F51" s="16">
        <v>0.19</v>
      </c>
      <c r="G51" s="16">
        <v>3.1E-2</v>
      </c>
      <c r="H51" s="16">
        <v>6.0000000000000001E-3</v>
      </c>
      <c r="I51" s="16">
        <v>2.1999999999999999E-2</v>
      </c>
      <c r="J51" s="16">
        <v>0.02</v>
      </c>
      <c r="K51" s="16">
        <v>0.128</v>
      </c>
      <c r="L51" s="16">
        <v>0.156</v>
      </c>
      <c r="M51" s="16">
        <v>9.4E-2</v>
      </c>
      <c r="N51" s="16">
        <v>2.8000000000000001E-2</v>
      </c>
      <c r="O51" s="16">
        <v>3.3000000000000002E-2</v>
      </c>
      <c r="P51" s="16">
        <v>3.3000000000000002E-2</v>
      </c>
      <c r="Q51" s="16">
        <v>6.7000000000000004E-2</v>
      </c>
      <c r="R51" s="16">
        <v>5.2999999999999999E-2</v>
      </c>
      <c r="S51" s="16">
        <v>5.7000000000000002E-2</v>
      </c>
      <c r="T51" s="16">
        <v>0.111</v>
      </c>
      <c r="U51" s="16">
        <v>6.7000000000000004E-2</v>
      </c>
      <c r="V51" s="16">
        <v>0.13600000000000001</v>
      </c>
      <c r="W51" s="16">
        <v>3.1E-2</v>
      </c>
      <c r="X51" s="16">
        <v>7.8E-2</v>
      </c>
      <c r="Y51" s="16">
        <v>0.47299999999999998</v>
      </c>
      <c r="Z51" s="16">
        <v>1.0999999999999999E-2</v>
      </c>
      <c r="AA51" s="16">
        <v>5.8999999999999997E-2</v>
      </c>
      <c r="AB51" s="16">
        <v>0.54200000000000004</v>
      </c>
      <c r="AC51" s="16">
        <v>0.34799999999999998</v>
      </c>
      <c r="AD51" s="16">
        <v>2.5630000000000002</v>
      </c>
      <c r="AE51" s="16">
        <v>1.819</v>
      </c>
      <c r="AF51" s="16">
        <v>9.1999999999999998E-2</v>
      </c>
      <c r="AG51" s="16">
        <v>7.5999999999999998E-2</v>
      </c>
      <c r="AH51" s="16">
        <v>1.2999999999999999E-2</v>
      </c>
      <c r="AI51" s="16">
        <v>0.17799999999999999</v>
      </c>
      <c r="AJ51" s="16">
        <v>0.249</v>
      </c>
      <c r="AK51" s="16">
        <v>0.27900000000000003</v>
      </c>
      <c r="AL51" s="16">
        <v>0.2</v>
      </c>
      <c r="AM51" s="16">
        <v>0.155</v>
      </c>
      <c r="AN51" s="16">
        <v>8.8930000000000007</v>
      </c>
      <c r="AO51" s="16">
        <v>1.6890000000000001</v>
      </c>
      <c r="AP51" s="16">
        <v>2.3610000000000002</v>
      </c>
      <c r="AQ51" s="16">
        <v>0.57899999999999996</v>
      </c>
      <c r="AR51" s="16">
        <v>0.83299999999999996</v>
      </c>
      <c r="AS51" s="16">
        <v>0.27800000000000002</v>
      </c>
      <c r="AT51" s="16">
        <v>2.286</v>
      </c>
      <c r="AU51" s="16">
        <v>0.66800000000000004</v>
      </c>
      <c r="AV51" s="16">
        <v>1.008</v>
      </c>
      <c r="AW51" s="16">
        <v>7.0999999999999994E-2</v>
      </c>
      <c r="AX51" s="16">
        <v>0.27300000000000002</v>
      </c>
      <c r="AY51" s="16">
        <v>1.1000000000000001</v>
      </c>
      <c r="AZ51" s="16">
        <v>6.3E-2</v>
      </c>
      <c r="BA51" s="16">
        <v>3.0000000000000001E-3</v>
      </c>
      <c r="BB51" s="16">
        <v>1.496</v>
      </c>
      <c r="BC51" s="16">
        <v>1.3740000000000001</v>
      </c>
      <c r="BD51" s="16">
        <v>0.38100000000000001</v>
      </c>
      <c r="BE51" s="16">
        <v>0.74</v>
      </c>
      <c r="BF51" s="16">
        <v>7.0999999999999994E-2</v>
      </c>
      <c r="BG51" s="16">
        <v>0.184</v>
      </c>
      <c r="BH51" s="16">
        <v>0.13700000000000001</v>
      </c>
      <c r="BI51" s="16">
        <v>4.8000000000000001E-2</v>
      </c>
      <c r="BJ51" s="16">
        <v>8.9999999999999993E-3</v>
      </c>
      <c r="BK51" s="16">
        <v>0.11799999999999999</v>
      </c>
      <c r="BL51" s="9">
        <v>0</v>
      </c>
      <c r="BM51" s="9">
        <v>0</v>
      </c>
      <c r="BN51" s="9">
        <v>0</v>
      </c>
      <c r="BO51" s="16">
        <v>26.021999999999998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1E-3</v>
      </c>
      <c r="F52" s="17">
        <v>0.6</v>
      </c>
      <c r="G52" s="17">
        <v>6.9000000000000006E-2</v>
      </c>
      <c r="H52" s="17">
        <v>3.2000000000000001E-2</v>
      </c>
      <c r="I52" s="17">
        <v>6.8000000000000005E-2</v>
      </c>
      <c r="J52" s="17">
        <v>4.2000000000000003E-2</v>
      </c>
      <c r="K52" s="17">
        <v>0.502</v>
      </c>
      <c r="L52" s="17">
        <v>0.41899999999999998</v>
      </c>
      <c r="M52" s="17">
        <v>0.16200000000000001</v>
      </c>
      <c r="N52" s="17">
        <v>0.13200000000000001</v>
      </c>
      <c r="O52" s="17">
        <v>7.0000000000000007E-2</v>
      </c>
      <c r="P52" s="17">
        <v>7.2999999999999995E-2</v>
      </c>
      <c r="Q52" s="17">
        <v>0.185</v>
      </c>
      <c r="R52" s="17">
        <v>0.57199999999999995</v>
      </c>
      <c r="S52" s="17">
        <v>0.122</v>
      </c>
      <c r="T52" s="17">
        <v>0.218</v>
      </c>
      <c r="U52" s="17">
        <v>8.3000000000000004E-2</v>
      </c>
      <c r="V52" s="17">
        <v>0.41499999999999998</v>
      </c>
      <c r="W52" s="17">
        <v>6.7000000000000004E-2</v>
      </c>
      <c r="X52" s="17">
        <v>0.21299999999999999</v>
      </c>
      <c r="Y52" s="17">
        <v>1.222</v>
      </c>
      <c r="Z52" s="17">
        <v>7.2999999999999995E-2</v>
      </c>
      <c r="AA52" s="17">
        <v>9.1999999999999998E-2</v>
      </c>
      <c r="AB52" s="17">
        <v>0.99099999999999999</v>
      </c>
      <c r="AC52" s="17">
        <v>0.253</v>
      </c>
      <c r="AD52" s="17">
        <v>1.728</v>
      </c>
      <c r="AE52" s="17">
        <v>1.3879999999999999</v>
      </c>
      <c r="AF52" s="17">
        <v>0.23</v>
      </c>
      <c r="AG52" s="17">
        <v>0.16700000000000001</v>
      </c>
      <c r="AH52" s="17">
        <v>2.8000000000000001E-2</v>
      </c>
      <c r="AI52" s="17">
        <v>0.22700000000000001</v>
      </c>
      <c r="AJ52" s="17">
        <v>5.8000000000000003E-2</v>
      </c>
      <c r="AK52" s="17">
        <v>0.14599999999999999</v>
      </c>
      <c r="AL52" s="17">
        <v>0.629</v>
      </c>
      <c r="AM52" s="17">
        <v>0.18099999999999999</v>
      </c>
      <c r="AN52" s="17">
        <v>1.379</v>
      </c>
      <c r="AO52" s="17">
        <v>19.917999999999999</v>
      </c>
      <c r="AP52" s="17">
        <v>2.8610000000000002</v>
      </c>
      <c r="AQ52" s="17">
        <v>0.65300000000000002</v>
      </c>
      <c r="AR52" s="17">
        <v>0.96199999999999997</v>
      </c>
      <c r="AS52" s="17">
        <v>0.44900000000000001</v>
      </c>
      <c r="AT52" s="17">
        <v>2.06</v>
      </c>
      <c r="AU52" s="17">
        <v>0.84</v>
      </c>
      <c r="AV52" s="17">
        <v>0.995</v>
      </c>
      <c r="AW52" s="17">
        <v>0.161</v>
      </c>
      <c r="AX52" s="17">
        <v>0.19600000000000001</v>
      </c>
      <c r="AY52" s="17">
        <v>0.88100000000000001</v>
      </c>
      <c r="AZ52" s="17">
        <v>3.4000000000000002E-2</v>
      </c>
      <c r="BA52" s="17">
        <v>8.9999999999999993E-3</v>
      </c>
      <c r="BB52" s="17">
        <v>1.49</v>
      </c>
      <c r="BC52" s="17">
        <v>1.42</v>
      </c>
      <c r="BD52" s="17">
        <v>0.127</v>
      </c>
      <c r="BE52" s="17">
        <v>0.40799999999999997</v>
      </c>
      <c r="BF52" s="17">
        <v>6.6000000000000003E-2</v>
      </c>
      <c r="BG52" s="17">
        <v>9.7000000000000003E-2</v>
      </c>
      <c r="BH52" s="17">
        <v>7.8E-2</v>
      </c>
      <c r="BI52" s="17">
        <v>9.0999999999999998E-2</v>
      </c>
      <c r="BJ52" s="17">
        <v>0.111</v>
      </c>
      <c r="BK52" s="17">
        <v>2.8000000000000001E-2</v>
      </c>
      <c r="BL52" s="10">
        <v>0</v>
      </c>
      <c r="BM52" s="10">
        <v>0</v>
      </c>
      <c r="BN52" s="10">
        <v>0</v>
      </c>
      <c r="BO52" s="17">
        <v>2.294</v>
      </c>
      <c r="BP52" s="10">
        <v>0</v>
      </c>
      <c r="BQ52" s="17">
        <v>0.32200000000000001</v>
      </c>
      <c r="BR52" s="17">
        <v>113.23</v>
      </c>
    </row>
    <row r="53" spans="1:70">
      <c r="A53" s="7" t="s">
        <v>224</v>
      </c>
      <c r="B53" s="16">
        <v>8.9999999999999993E-3</v>
      </c>
      <c r="C53" s="9">
        <v>0</v>
      </c>
      <c r="D53" s="16">
        <v>1E-3</v>
      </c>
      <c r="E53" s="16">
        <v>1E-3</v>
      </c>
      <c r="F53" s="16">
        <v>2.1000000000000001E-2</v>
      </c>
      <c r="G53" s="16">
        <v>2E-3</v>
      </c>
      <c r="H53" s="16">
        <v>1E-3</v>
      </c>
      <c r="I53" s="16">
        <v>3.0000000000000001E-3</v>
      </c>
      <c r="J53" s="16">
        <v>1E-3</v>
      </c>
      <c r="K53" s="16">
        <v>6.0000000000000001E-3</v>
      </c>
      <c r="L53" s="16">
        <v>8.0000000000000002E-3</v>
      </c>
      <c r="M53" s="16">
        <v>3.0000000000000001E-3</v>
      </c>
      <c r="N53" s="16">
        <v>2E-3</v>
      </c>
      <c r="O53" s="16">
        <v>2E-3</v>
      </c>
      <c r="P53" s="16">
        <v>4.0000000000000001E-3</v>
      </c>
      <c r="Q53" s="16">
        <v>4.0000000000000001E-3</v>
      </c>
      <c r="R53" s="16">
        <v>2E-3</v>
      </c>
      <c r="S53" s="16">
        <v>2E-3</v>
      </c>
      <c r="T53" s="16">
        <v>3.0000000000000001E-3</v>
      </c>
      <c r="U53" s="16">
        <v>4.0000000000000001E-3</v>
      </c>
      <c r="V53" s="16">
        <v>6.0000000000000001E-3</v>
      </c>
      <c r="W53" s="16">
        <v>1E-3</v>
      </c>
      <c r="X53" s="16">
        <v>3.0000000000000001E-3</v>
      </c>
      <c r="Y53" s="16">
        <v>1.7000000000000001E-2</v>
      </c>
      <c r="Z53" s="16">
        <v>4.0000000000000001E-3</v>
      </c>
      <c r="AA53" s="16">
        <v>2E-3</v>
      </c>
      <c r="AB53" s="16">
        <v>5.8999999999999997E-2</v>
      </c>
      <c r="AC53" s="16">
        <v>8.9999999999999993E-3</v>
      </c>
      <c r="AD53" s="16">
        <v>9.4E-2</v>
      </c>
      <c r="AE53" s="16">
        <v>6.3E-2</v>
      </c>
      <c r="AF53" s="16">
        <v>1.7999999999999999E-2</v>
      </c>
      <c r="AG53" s="16">
        <v>2E-3</v>
      </c>
      <c r="AH53" s="16">
        <v>1E-3</v>
      </c>
      <c r="AI53" s="16">
        <v>0.03</v>
      </c>
      <c r="AJ53" s="16">
        <v>1E-3</v>
      </c>
      <c r="AK53" s="16">
        <v>8.9999999999999993E-3</v>
      </c>
      <c r="AL53" s="16">
        <v>4.0000000000000001E-3</v>
      </c>
      <c r="AM53" s="16">
        <v>4.0000000000000001E-3</v>
      </c>
      <c r="AN53" s="16">
        <v>1.0999999999999999E-2</v>
      </c>
      <c r="AO53" s="16">
        <v>6.0000000000000001E-3</v>
      </c>
      <c r="AP53" s="16">
        <v>0.214</v>
      </c>
      <c r="AQ53" s="16">
        <v>5.8000000000000003E-2</v>
      </c>
      <c r="AR53" s="16">
        <v>4.2000000000000003E-2</v>
      </c>
      <c r="AS53" s="16">
        <v>0.111</v>
      </c>
      <c r="AT53" s="16">
        <v>0.1</v>
      </c>
      <c r="AU53" s="16">
        <v>1.0999999999999999E-2</v>
      </c>
      <c r="AV53" s="16">
        <v>1.0999999999999999E-2</v>
      </c>
      <c r="AW53" s="16">
        <v>6.0000000000000001E-3</v>
      </c>
      <c r="AX53" s="16">
        <v>3.0000000000000001E-3</v>
      </c>
      <c r="AY53" s="16">
        <v>1.7000000000000001E-2</v>
      </c>
      <c r="AZ53" s="16">
        <v>1E-3</v>
      </c>
      <c r="BA53" s="9">
        <v>0</v>
      </c>
      <c r="BB53" s="16">
        <v>1.9E-2</v>
      </c>
      <c r="BC53" s="16">
        <v>4.5999999999999999E-2</v>
      </c>
      <c r="BD53" s="16">
        <v>5.0000000000000001E-3</v>
      </c>
      <c r="BE53" s="16">
        <v>1.9E-2</v>
      </c>
      <c r="BF53" s="16">
        <v>2E-3</v>
      </c>
      <c r="BG53" s="16">
        <v>2E-3</v>
      </c>
      <c r="BH53" s="16">
        <v>2E-3</v>
      </c>
      <c r="BI53" s="16">
        <v>5.0000000000000001E-3</v>
      </c>
      <c r="BJ53" s="16">
        <v>1E-3</v>
      </c>
      <c r="BK53" s="16">
        <v>3.0000000000000001E-3</v>
      </c>
      <c r="BL53" s="9">
        <v>0</v>
      </c>
      <c r="BM53" s="9">
        <v>0</v>
      </c>
      <c r="BN53" s="9">
        <v>0</v>
      </c>
      <c r="BO53" s="16">
        <v>0.17199999999999999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2.2309999999999999</v>
      </c>
      <c r="C54" s="17">
        <v>8.0000000000000002E-3</v>
      </c>
      <c r="D54" s="17">
        <v>2.9000000000000001E-2</v>
      </c>
      <c r="E54" s="17">
        <v>0.03</v>
      </c>
      <c r="F54" s="17">
        <v>0.45</v>
      </c>
      <c r="G54" s="17">
        <v>3.5000000000000003E-2</v>
      </c>
      <c r="H54" s="17">
        <v>3.9E-2</v>
      </c>
      <c r="I54" s="17">
        <v>4.7E-2</v>
      </c>
      <c r="J54" s="17">
        <v>1.9E-2</v>
      </c>
      <c r="K54" s="17">
        <v>19.353999999999999</v>
      </c>
      <c r="L54" s="17">
        <v>1.873</v>
      </c>
      <c r="M54" s="17">
        <v>0.12</v>
      </c>
      <c r="N54" s="17">
        <v>0.115</v>
      </c>
      <c r="O54" s="17">
        <v>0.13</v>
      </c>
      <c r="P54" s="17">
        <v>1.052</v>
      </c>
      <c r="Q54" s="17">
        <v>0.249</v>
      </c>
      <c r="R54" s="17">
        <v>9.8000000000000004E-2</v>
      </c>
      <c r="S54" s="17">
        <v>0.106</v>
      </c>
      <c r="T54" s="17">
        <v>0.14000000000000001</v>
      </c>
      <c r="U54" s="17">
        <v>8.5000000000000006E-2</v>
      </c>
      <c r="V54" s="17">
        <v>0.88200000000000001</v>
      </c>
      <c r="W54" s="17">
        <v>7.5999999999999998E-2</v>
      </c>
      <c r="X54" s="17">
        <v>0.153</v>
      </c>
      <c r="Y54" s="17">
        <v>5.3440000000000003</v>
      </c>
      <c r="Z54" s="17">
        <v>2.1000000000000001E-2</v>
      </c>
      <c r="AA54" s="17">
        <v>0.16600000000000001</v>
      </c>
      <c r="AB54" s="17">
        <v>1.321</v>
      </c>
      <c r="AC54" s="17">
        <v>7.8E-2</v>
      </c>
      <c r="AD54" s="17">
        <v>0.33600000000000002</v>
      </c>
      <c r="AE54" s="17">
        <v>0.24399999999999999</v>
      </c>
      <c r="AF54" s="17">
        <v>0.441</v>
      </c>
      <c r="AG54" s="17">
        <v>0.754</v>
      </c>
      <c r="AH54" s="17">
        <v>8.5000000000000006E-2</v>
      </c>
      <c r="AI54" s="17">
        <v>8.5000000000000006E-2</v>
      </c>
      <c r="AJ54" s="17">
        <v>2.5999999999999999E-2</v>
      </c>
      <c r="AK54" s="17">
        <v>7.1999999999999995E-2</v>
      </c>
      <c r="AL54" s="17">
        <v>0.04</v>
      </c>
      <c r="AM54" s="17">
        <v>2.5000000000000001E-2</v>
      </c>
      <c r="AN54" s="17">
        <v>0.38100000000000001</v>
      </c>
      <c r="AO54" s="17">
        <v>0.219</v>
      </c>
      <c r="AP54" s="17">
        <v>6.0999999999999999E-2</v>
      </c>
      <c r="AQ54" s="17">
        <v>0.45300000000000001</v>
      </c>
      <c r="AR54" s="17">
        <v>0.11799999999999999</v>
      </c>
      <c r="AS54" s="17">
        <v>0.14499999999999999</v>
      </c>
      <c r="AT54" s="17">
        <v>0.55800000000000005</v>
      </c>
      <c r="AU54" s="17">
        <v>0.16900000000000001</v>
      </c>
      <c r="AV54" s="17">
        <v>0.10299999999999999</v>
      </c>
      <c r="AW54" s="17">
        <v>4.2000000000000003E-2</v>
      </c>
      <c r="AX54" s="17">
        <v>5.8999999999999997E-2</v>
      </c>
      <c r="AY54" s="17">
        <v>0.38200000000000001</v>
      </c>
      <c r="AZ54" s="17">
        <v>1.4E-2</v>
      </c>
      <c r="BA54" s="17">
        <v>4.0000000000000001E-3</v>
      </c>
      <c r="BB54" s="17">
        <v>0.36699999999999999</v>
      </c>
      <c r="BC54" s="17">
        <v>0.249</v>
      </c>
      <c r="BD54" s="17">
        <v>3.9E-2</v>
      </c>
      <c r="BE54" s="17">
        <v>0.08</v>
      </c>
      <c r="BF54" s="17">
        <v>6.4000000000000001E-2</v>
      </c>
      <c r="BG54" s="17">
        <v>3.5000000000000003E-2</v>
      </c>
      <c r="BH54" s="17">
        <v>3.4000000000000002E-2</v>
      </c>
      <c r="BI54" s="17">
        <v>1.6E-2</v>
      </c>
      <c r="BJ54" s="17">
        <v>2.4E-2</v>
      </c>
      <c r="BK54" s="17">
        <v>2.3E-2</v>
      </c>
      <c r="BL54" s="10">
        <v>0</v>
      </c>
      <c r="BM54" s="10">
        <v>0</v>
      </c>
      <c r="BN54" s="10">
        <v>0</v>
      </c>
      <c r="BO54" s="17">
        <v>22.756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2.1000000000000001E-2</v>
      </c>
      <c r="C55" s="16">
        <v>5.0000000000000001E-3</v>
      </c>
      <c r="D55" s="16">
        <v>8.0000000000000002E-3</v>
      </c>
      <c r="E55" s="16">
        <v>0.01</v>
      </c>
      <c r="F55" s="16">
        <v>1.7999999999999999E-2</v>
      </c>
      <c r="G55" s="16">
        <v>1.7999999999999999E-2</v>
      </c>
      <c r="H55" s="16">
        <v>1.0999999999999999E-2</v>
      </c>
      <c r="I55" s="16">
        <v>1.7000000000000001E-2</v>
      </c>
      <c r="J55" s="16">
        <v>1.2999999999999999E-2</v>
      </c>
      <c r="K55" s="16">
        <v>5.6000000000000001E-2</v>
      </c>
      <c r="L55" s="16">
        <v>2.5000000000000001E-2</v>
      </c>
      <c r="M55" s="16">
        <v>2.3E-2</v>
      </c>
      <c r="N55" s="16">
        <v>2.1999999999999999E-2</v>
      </c>
      <c r="O55" s="16">
        <v>1.6E-2</v>
      </c>
      <c r="P55" s="16">
        <v>2.5000000000000001E-2</v>
      </c>
      <c r="Q55" s="16">
        <v>2.1000000000000001E-2</v>
      </c>
      <c r="R55" s="16">
        <v>2.1999999999999999E-2</v>
      </c>
      <c r="S55" s="16">
        <v>2.1999999999999999E-2</v>
      </c>
      <c r="T55" s="16">
        <v>2.1000000000000001E-2</v>
      </c>
      <c r="U55" s="16">
        <v>2.1999999999999999E-2</v>
      </c>
      <c r="V55" s="16">
        <v>2.8000000000000001E-2</v>
      </c>
      <c r="W55" s="16">
        <v>1.7000000000000001E-2</v>
      </c>
      <c r="X55" s="16">
        <v>2.1000000000000001E-2</v>
      </c>
      <c r="Y55" s="16">
        <v>3.7999999999999999E-2</v>
      </c>
      <c r="Z55" s="16">
        <v>1.0999999999999999E-2</v>
      </c>
      <c r="AA55" s="16">
        <v>1.9E-2</v>
      </c>
      <c r="AB55" s="16">
        <v>0.02</v>
      </c>
      <c r="AC55" s="16">
        <v>2.1000000000000001E-2</v>
      </c>
      <c r="AD55" s="16">
        <v>1.6E-2</v>
      </c>
      <c r="AE55" s="16">
        <v>1.9E-2</v>
      </c>
      <c r="AF55" s="16">
        <v>1.9E-2</v>
      </c>
      <c r="AG55" s="16">
        <v>1.6E-2</v>
      </c>
      <c r="AH55" s="16">
        <v>1.4999999999999999E-2</v>
      </c>
      <c r="AI55" s="16">
        <v>1.7000000000000001E-2</v>
      </c>
      <c r="AJ55" s="16">
        <v>1.0999999999999999E-2</v>
      </c>
      <c r="AK55" s="16">
        <v>1.4999999999999999E-2</v>
      </c>
      <c r="AL55" s="16">
        <v>1.6E-2</v>
      </c>
      <c r="AM55" s="16">
        <v>1.7000000000000001E-2</v>
      </c>
      <c r="AN55" s="16">
        <v>1.9E-2</v>
      </c>
      <c r="AO55" s="16">
        <v>1.7999999999999999E-2</v>
      </c>
      <c r="AP55" s="16">
        <v>1.0999999999999999E-2</v>
      </c>
      <c r="AQ55" s="16">
        <v>1.2E-2</v>
      </c>
      <c r="AR55" s="16">
        <v>1.2E-2</v>
      </c>
      <c r="AS55" s="16">
        <v>1.4E-2</v>
      </c>
      <c r="AT55" s="16">
        <v>2.1000000000000001E-2</v>
      </c>
      <c r="AU55" s="16">
        <v>2.3E-2</v>
      </c>
      <c r="AV55" s="16">
        <v>2.3E-2</v>
      </c>
      <c r="AW55" s="16">
        <v>1.7000000000000001E-2</v>
      </c>
      <c r="AX55" s="16">
        <v>1.6E-2</v>
      </c>
      <c r="AY55" s="16">
        <v>2.1999999999999999E-2</v>
      </c>
      <c r="AZ55" s="16">
        <v>8.9999999999999993E-3</v>
      </c>
      <c r="BA55" s="16">
        <v>6.0000000000000001E-3</v>
      </c>
      <c r="BB55" s="16">
        <v>2.1000000000000001E-2</v>
      </c>
      <c r="BC55" s="16">
        <v>2.1999999999999999E-2</v>
      </c>
      <c r="BD55" s="16">
        <v>1.6E-2</v>
      </c>
      <c r="BE55" s="16">
        <v>2.1999999999999999E-2</v>
      </c>
      <c r="BF55" s="16">
        <v>1.6E-2</v>
      </c>
      <c r="BG55" s="16">
        <v>1.4E-2</v>
      </c>
      <c r="BH55" s="16">
        <v>1.4E-2</v>
      </c>
      <c r="BI55" s="16">
        <v>0.01</v>
      </c>
      <c r="BJ55" s="16">
        <v>1.7000000000000001E-2</v>
      </c>
      <c r="BK55" s="16">
        <v>1.4E-2</v>
      </c>
      <c r="BL55" s="9">
        <v>0</v>
      </c>
      <c r="BM55" s="9">
        <v>0</v>
      </c>
      <c r="BN55" s="16">
        <v>3.4000000000000002E-2</v>
      </c>
      <c r="BO55" s="16">
        <v>2.4E-2</v>
      </c>
      <c r="BP55" s="9">
        <v>0</v>
      </c>
      <c r="BQ55" s="16">
        <v>2.5999999999999999E-2</v>
      </c>
      <c r="BR55" s="16">
        <v>2.3E-2</v>
      </c>
    </row>
    <row r="56" spans="1:70">
      <c r="A56" s="7" t="s">
        <v>227</v>
      </c>
      <c r="B56" s="17">
        <v>0.55200000000000005</v>
      </c>
      <c r="C56" s="17">
        <v>0.127</v>
      </c>
      <c r="D56" s="17">
        <v>0.222</v>
      </c>
      <c r="E56" s="17">
        <v>0.27200000000000002</v>
      </c>
      <c r="F56" s="17">
        <v>0.46800000000000003</v>
      </c>
      <c r="G56" s="17">
        <v>0.47299999999999998</v>
      </c>
      <c r="H56" s="17">
        <v>0.30499999999999999</v>
      </c>
      <c r="I56" s="17">
        <v>0.46300000000000002</v>
      </c>
      <c r="J56" s="17">
        <v>0.35699999999999998</v>
      </c>
      <c r="K56" s="17">
        <v>1.4890000000000001</v>
      </c>
      <c r="L56" s="17">
        <v>0.65800000000000003</v>
      </c>
      <c r="M56" s="17">
        <v>0.60699999999999998</v>
      </c>
      <c r="N56" s="17">
        <v>0.60099999999999998</v>
      </c>
      <c r="O56" s="17">
        <v>0.42599999999999999</v>
      </c>
      <c r="P56" s="17">
        <v>0.66600000000000004</v>
      </c>
      <c r="Q56" s="17">
        <v>0.56699999999999995</v>
      </c>
      <c r="R56" s="17">
        <v>0.59199999999999997</v>
      </c>
      <c r="S56" s="17">
        <v>0.57899999999999996</v>
      </c>
      <c r="T56" s="17">
        <v>0.55200000000000005</v>
      </c>
      <c r="U56" s="17">
        <v>0.59299999999999997</v>
      </c>
      <c r="V56" s="17">
        <v>0.75800000000000001</v>
      </c>
      <c r="W56" s="17">
        <v>0.46600000000000003</v>
      </c>
      <c r="X56" s="17">
        <v>0.57299999999999995</v>
      </c>
      <c r="Y56" s="17">
        <v>1.004</v>
      </c>
      <c r="Z56" s="17">
        <v>0.28699999999999998</v>
      </c>
      <c r="AA56" s="17">
        <v>0.501</v>
      </c>
      <c r="AB56" s="17">
        <v>0.54100000000000004</v>
      </c>
      <c r="AC56" s="17">
        <v>0.54800000000000004</v>
      </c>
      <c r="AD56" s="17">
        <v>0.44</v>
      </c>
      <c r="AE56" s="17">
        <v>0.497</v>
      </c>
      <c r="AF56" s="17">
        <v>0.50800000000000001</v>
      </c>
      <c r="AG56" s="17">
        <v>0.432</v>
      </c>
      <c r="AH56" s="17">
        <v>0.40500000000000003</v>
      </c>
      <c r="AI56" s="17">
        <v>0.44500000000000001</v>
      </c>
      <c r="AJ56" s="17">
        <v>0.28399999999999997</v>
      </c>
      <c r="AK56" s="17">
        <v>0.40600000000000003</v>
      </c>
      <c r="AL56" s="17">
        <v>0.41799999999999998</v>
      </c>
      <c r="AM56" s="17">
        <v>0.44700000000000001</v>
      </c>
      <c r="AN56" s="17">
        <v>0.51900000000000002</v>
      </c>
      <c r="AO56" s="17">
        <v>0.47</v>
      </c>
      <c r="AP56" s="17">
        <v>0.28799999999999998</v>
      </c>
      <c r="AQ56" s="17">
        <v>0.317</v>
      </c>
      <c r="AR56" s="17">
        <v>0.33200000000000002</v>
      </c>
      <c r="AS56" s="17">
        <v>0.36799999999999999</v>
      </c>
      <c r="AT56" s="17">
        <v>0.55800000000000005</v>
      </c>
      <c r="AU56" s="17">
        <v>0.61499999999999999</v>
      </c>
      <c r="AV56" s="17">
        <v>0.60199999999999998</v>
      </c>
      <c r="AW56" s="17">
        <v>0.45500000000000002</v>
      </c>
      <c r="AX56" s="17">
        <v>0.43099999999999999</v>
      </c>
      <c r="AY56" s="17">
        <v>0.57999999999999996</v>
      </c>
      <c r="AZ56" s="17">
        <v>0.248</v>
      </c>
      <c r="BA56" s="17">
        <v>0.17299999999999999</v>
      </c>
      <c r="BB56" s="17">
        <v>0.57099999999999995</v>
      </c>
      <c r="BC56" s="17">
        <v>0.58199999999999996</v>
      </c>
      <c r="BD56" s="17">
        <v>0.42699999999999999</v>
      </c>
      <c r="BE56" s="17">
        <v>0.60099999999999998</v>
      </c>
      <c r="BF56" s="17">
        <v>0.41599999999999998</v>
      </c>
      <c r="BG56" s="17">
        <v>0.36599999999999999</v>
      </c>
      <c r="BH56" s="17">
        <v>0.38500000000000001</v>
      </c>
      <c r="BI56" s="17">
        <v>0.27100000000000002</v>
      </c>
      <c r="BJ56" s="17">
        <v>0.442</v>
      </c>
      <c r="BK56" s="17">
        <v>0.36799999999999999</v>
      </c>
      <c r="BL56" s="10">
        <v>0</v>
      </c>
      <c r="BM56" s="10">
        <v>0</v>
      </c>
      <c r="BN56" s="17">
        <v>0.90700000000000003</v>
      </c>
      <c r="BO56" s="17">
        <v>0.63300000000000001</v>
      </c>
      <c r="BP56" s="10">
        <v>0</v>
      </c>
      <c r="BQ56" s="17">
        <v>0.70199999999999996</v>
      </c>
      <c r="BR56" s="17">
        <v>0.623</v>
      </c>
    </row>
    <row r="57" spans="1:70">
      <c r="A57" s="7" t="s">
        <v>228</v>
      </c>
      <c r="B57" s="16">
        <v>0.13</v>
      </c>
      <c r="C57" s="16">
        <v>2E-3</v>
      </c>
      <c r="D57" s="16">
        <v>8.0000000000000002E-3</v>
      </c>
      <c r="E57" s="16">
        <v>2.1999999999999999E-2</v>
      </c>
      <c r="F57" s="16">
        <v>1.1619999999999999</v>
      </c>
      <c r="G57" s="16">
        <v>5.8000000000000003E-2</v>
      </c>
      <c r="H57" s="16">
        <v>0.05</v>
      </c>
      <c r="I57" s="16">
        <v>0.151</v>
      </c>
      <c r="J57" s="16">
        <v>6.2E-2</v>
      </c>
      <c r="K57" s="16">
        <v>0.39400000000000002</v>
      </c>
      <c r="L57" s="16">
        <v>0.39</v>
      </c>
      <c r="M57" s="16">
        <v>0.28699999999999998</v>
      </c>
      <c r="N57" s="16">
        <v>0.32300000000000001</v>
      </c>
      <c r="O57" s="16">
        <v>0.21299999999999999</v>
      </c>
      <c r="P57" s="16">
        <v>0.317</v>
      </c>
      <c r="Q57" s="16">
        <v>0.35199999999999998</v>
      </c>
      <c r="R57" s="16">
        <v>0.17399999999999999</v>
      </c>
      <c r="S57" s="16">
        <v>8.6999999999999994E-2</v>
      </c>
      <c r="T57" s="16">
        <v>0.308</v>
      </c>
      <c r="U57" s="16">
        <v>0.186</v>
      </c>
      <c r="V57" s="16">
        <v>0.45400000000000001</v>
      </c>
      <c r="W57" s="16">
        <v>0.113</v>
      </c>
      <c r="X57" s="16">
        <v>0.26500000000000001</v>
      </c>
      <c r="Y57" s="16">
        <v>0.96799999999999997</v>
      </c>
      <c r="Z57" s="16">
        <v>0.06</v>
      </c>
      <c r="AA57" s="16">
        <v>0.187</v>
      </c>
      <c r="AB57" s="16">
        <v>2.6030000000000002</v>
      </c>
      <c r="AC57" s="16">
        <v>0.40600000000000003</v>
      </c>
      <c r="AD57" s="16">
        <v>3.9540000000000002</v>
      </c>
      <c r="AE57" s="16">
        <v>1.6379999999999999</v>
      </c>
      <c r="AF57" s="16">
        <v>0.499</v>
      </c>
      <c r="AG57" s="16">
        <v>0.42499999999999999</v>
      </c>
      <c r="AH57" s="16">
        <v>6.4000000000000001E-2</v>
      </c>
      <c r="AI57" s="16">
        <v>0.83099999999999996</v>
      </c>
      <c r="AJ57" s="16">
        <v>4.1000000000000002E-2</v>
      </c>
      <c r="AK57" s="16">
        <v>0.52</v>
      </c>
      <c r="AL57" s="16">
        <v>0.35499999999999998</v>
      </c>
      <c r="AM57" s="16">
        <v>0.222</v>
      </c>
      <c r="AN57" s="16">
        <v>0.55100000000000005</v>
      </c>
      <c r="AO57" s="16">
        <v>1.3939999999999999</v>
      </c>
      <c r="AP57" s="16">
        <v>0.252</v>
      </c>
      <c r="AQ57" s="16">
        <v>0.26600000000000001</v>
      </c>
      <c r="AR57" s="16">
        <v>0.27300000000000002</v>
      </c>
      <c r="AS57" s="16">
        <v>0.80600000000000005</v>
      </c>
      <c r="AT57" s="16">
        <v>14.997</v>
      </c>
      <c r="AU57" s="16">
        <v>0.94</v>
      </c>
      <c r="AV57" s="16">
        <v>1.31</v>
      </c>
      <c r="AW57" s="16">
        <v>0.161</v>
      </c>
      <c r="AX57" s="16">
        <v>0.219</v>
      </c>
      <c r="AY57" s="16">
        <v>1.169</v>
      </c>
      <c r="AZ57" s="16">
        <v>5.8000000000000003E-2</v>
      </c>
      <c r="BA57" s="16">
        <v>2.3E-2</v>
      </c>
      <c r="BB57" s="16">
        <v>1.79</v>
      </c>
      <c r="BC57" s="16">
        <v>0.32100000000000001</v>
      </c>
      <c r="BD57" s="16">
        <v>0.252</v>
      </c>
      <c r="BE57" s="16">
        <v>0.91400000000000003</v>
      </c>
      <c r="BF57" s="16">
        <v>0.19500000000000001</v>
      </c>
      <c r="BG57" s="16">
        <v>7.9000000000000001E-2</v>
      </c>
      <c r="BH57" s="16">
        <v>8.8999999999999996E-2</v>
      </c>
      <c r="BI57" s="16">
        <v>3.5000000000000003E-2</v>
      </c>
      <c r="BJ57" s="16">
        <v>6.4000000000000001E-2</v>
      </c>
      <c r="BK57" s="16">
        <v>8.1000000000000003E-2</v>
      </c>
      <c r="BL57" s="9">
        <v>0</v>
      </c>
      <c r="BM57" s="9">
        <v>0</v>
      </c>
      <c r="BN57" s="9">
        <v>0</v>
      </c>
      <c r="BO57" s="16">
        <v>2.2250000000000001</v>
      </c>
      <c r="BP57" s="9">
        <v>0</v>
      </c>
      <c r="BQ57" s="16">
        <v>1.4E-2</v>
      </c>
      <c r="BR57" s="16">
        <v>8.6280000000000001</v>
      </c>
    </row>
    <row r="58" spans="1:70">
      <c r="A58" s="7" t="s">
        <v>229</v>
      </c>
      <c r="B58" s="17">
        <v>0.69399999999999995</v>
      </c>
      <c r="C58" s="17">
        <v>6.0000000000000001E-3</v>
      </c>
      <c r="D58" s="10">
        <v>0</v>
      </c>
      <c r="E58" s="17">
        <v>2.9000000000000001E-2</v>
      </c>
      <c r="F58" s="17">
        <v>0.93899999999999995</v>
      </c>
      <c r="G58" s="17">
        <v>0.10299999999999999</v>
      </c>
      <c r="H58" s="17">
        <v>7.8E-2</v>
      </c>
      <c r="I58" s="17">
        <v>0.113</v>
      </c>
      <c r="J58" s="17">
        <v>3.4000000000000002E-2</v>
      </c>
      <c r="K58" s="17">
        <v>0.44600000000000001</v>
      </c>
      <c r="L58" s="17">
        <v>0.57699999999999996</v>
      </c>
      <c r="M58" s="17">
        <v>0.39200000000000002</v>
      </c>
      <c r="N58" s="17">
        <v>0.16800000000000001</v>
      </c>
      <c r="O58" s="17">
        <v>0.249</v>
      </c>
      <c r="P58" s="17">
        <v>0.32900000000000001</v>
      </c>
      <c r="Q58" s="17">
        <v>0.47399999999999998</v>
      </c>
      <c r="R58" s="17">
        <v>0.51700000000000002</v>
      </c>
      <c r="S58" s="17">
        <v>0.35299999999999998</v>
      </c>
      <c r="T58" s="17">
        <v>0.56799999999999995</v>
      </c>
      <c r="U58" s="17">
        <v>0.52300000000000002</v>
      </c>
      <c r="V58" s="17">
        <v>1.901</v>
      </c>
      <c r="W58" s="17">
        <v>0.15</v>
      </c>
      <c r="X58" s="17">
        <v>0.53400000000000003</v>
      </c>
      <c r="Y58" s="17">
        <v>1.536</v>
      </c>
      <c r="Z58" s="17">
        <v>9.5000000000000001E-2</v>
      </c>
      <c r="AA58" s="17">
        <v>0.30199999999999999</v>
      </c>
      <c r="AB58" s="17">
        <v>11.178000000000001</v>
      </c>
      <c r="AC58" s="17">
        <v>0.48499999999999999</v>
      </c>
      <c r="AD58" s="17">
        <v>0.89800000000000002</v>
      </c>
      <c r="AE58" s="17">
        <v>0.72099999999999997</v>
      </c>
      <c r="AF58" s="17">
        <v>0.40200000000000002</v>
      </c>
      <c r="AG58" s="17">
        <v>0.372</v>
      </c>
      <c r="AH58" s="17">
        <v>5.0999999999999997E-2</v>
      </c>
      <c r="AI58" s="17">
        <v>0.61099999999999999</v>
      </c>
      <c r="AJ58" s="17">
        <v>1.4999999999999999E-2</v>
      </c>
      <c r="AK58" s="17">
        <v>0.48099999999999998</v>
      </c>
      <c r="AL58" s="17">
        <v>0.26</v>
      </c>
      <c r="AM58" s="17">
        <v>0.28299999999999997</v>
      </c>
      <c r="AN58" s="17">
        <v>0.47699999999999998</v>
      </c>
      <c r="AO58" s="17">
        <v>1.1890000000000001</v>
      </c>
      <c r="AP58" s="17">
        <v>0.67800000000000005</v>
      </c>
      <c r="AQ58" s="17">
        <v>0.66</v>
      </c>
      <c r="AR58" s="17">
        <v>0.374</v>
      </c>
      <c r="AS58" s="17">
        <v>2.17</v>
      </c>
      <c r="AT58" s="17">
        <v>2.5670000000000002</v>
      </c>
      <c r="AU58" s="17">
        <v>33.936999999999998</v>
      </c>
      <c r="AV58" s="17">
        <v>1.893</v>
      </c>
      <c r="AW58" s="17">
        <v>0.377</v>
      </c>
      <c r="AX58" s="17">
        <v>0.38500000000000001</v>
      </c>
      <c r="AY58" s="17">
        <v>1.907</v>
      </c>
      <c r="AZ58" s="17">
        <v>0.192</v>
      </c>
      <c r="BA58" s="17">
        <v>8.9999999999999993E-3</v>
      </c>
      <c r="BB58" s="17">
        <v>4.3819999999999997</v>
      </c>
      <c r="BC58" s="17">
        <v>3.7709999999999999</v>
      </c>
      <c r="BD58" s="17">
        <v>0.375</v>
      </c>
      <c r="BE58" s="17">
        <v>0.154</v>
      </c>
      <c r="BF58" s="17">
        <v>9.9000000000000005E-2</v>
      </c>
      <c r="BG58" s="17">
        <v>0.27100000000000002</v>
      </c>
      <c r="BH58" s="17">
        <v>0.186</v>
      </c>
      <c r="BI58" s="17">
        <v>1E-3</v>
      </c>
      <c r="BJ58" s="17">
        <v>8.1000000000000003E-2</v>
      </c>
      <c r="BK58" s="17">
        <v>0.45800000000000002</v>
      </c>
      <c r="BL58" s="10">
        <v>0</v>
      </c>
      <c r="BM58" s="10">
        <v>0</v>
      </c>
      <c r="BN58" s="10">
        <v>0</v>
      </c>
      <c r="BO58" s="17">
        <v>3.22</v>
      </c>
      <c r="BP58" s="10">
        <v>0</v>
      </c>
      <c r="BQ58" s="17">
        <v>0.36399999999999999</v>
      </c>
      <c r="BR58" s="17">
        <v>39.152000000000001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1.3580000000000001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-8.4000000000000005E-2</v>
      </c>
      <c r="BR59" s="16">
        <v>23.129000000000001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1.7000000000000001E-2</v>
      </c>
      <c r="F60" s="17">
        <v>6.3949999999999996</v>
      </c>
      <c r="G60" s="17">
        <v>0.45</v>
      </c>
      <c r="H60" s="17">
        <v>2.3E-2</v>
      </c>
      <c r="I60" s="17">
        <v>0.09</v>
      </c>
      <c r="J60" s="17">
        <v>0.33300000000000002</v>
      </c>
      <c r="K60" s="17">
        <v>0.48499999999999999</v>
      </c>
      <c r="L60" s="17">
        <v>4.1509999999999998</v>
      </c>
      <c r="M60" s="17">
        <v>2.78</v>
      </c>
      <c r="N60" s="17">
        <v>0.2</v>
      </c>
      <c r="O60" s="17">
        <v>6.7000000000000004E-2</v>
      </c>
      <c r="P60" s="17">
        <v>7.0999999999999994E-2</v>
      </c>
      <c r="Q60" s="17">
        <v>0.20699999999999999</v>
      </c>
      <c r="R60" s="17">
        <v>0.27600000000000002</v>
      </c>
      <c r="S60" s="17">
        <v>0.22</v>
      </c>
      <c r="T60" s="17">
        <v>0.13700000000000001</v>
      </c>
      <c r="U60" s="17">
        <v>2.8319999999999999</v>
      </c>
      <c r="V60" s="17">
        <v>0.13600000000000001</v>
      </c>
      <c r="W60" s="17">
        <v>0.76300000000000001</v>
      </c>
      <c r="X60" s="17">
        <v>0.30499999999999999</v>
      </c>
      <c r="Y60" s="17">
        <v>0.54600000000000004</v>
      </c>
      <c r="Z60" s="10">
        <v>0</v>
      </c>
      <c r="AA60" s="17">
        <v>0.30099999999999999</v>
      </c>
      <c r="AB60" s="17">
        <v>0.89500000000000002</v>
      </c>
      <c r="AC60" s="17">
        <v>0.16700000000000001</v>
      </c>
      <c r="AD60" s="17">
        <v>0.93500000000000005</v>
      </c>
      <c r="AE60" s="17">
        <v>10.353999999999999</v>
      </c>
      <c r="AF60" s="17">
        <v>0.64100000000000001</v>
      </c>
      <c r="AG60" s="17">
        <v>3.1E-2</v>
      </c>
      <c r="AH60" s="17">
        <v>0.127</v>
      </c>
      <c r="AI60" s="17">
        <v>0.14199999999999999</v>
      </c>
      <c r="AJ60" s="10">
        <v>0</v>
      </c>
      <c r="AK60" s="17">
        <v>0.307</v>
      </c>
      <c r="AL60" s="17">
        <v>0.78500000000000003</v>
      </c>
      <c r="AM60" s="17">
        <v>0.24</v>
      </c>
      <c r="AN60" s="17">
        <v>1.9530000000000001</v>
      </c>
      <c r="AO60" s="17">
        <v>1.431</v>
      </c>
      <c r="AP60" s="17">
        <v>1.1759999999999999</v>
      </c>
      <c r="AQ60" s="17">
        <v>1.026</v>
      </c>
      <c r="AR60" s="10">
        <v>0</v>
      </c>
      <c r="AS60" s="17">
        <v>0.11799999999999999</v>
      </c>
      <c r="AT60" s="17">
        <v>0.66200000000000003</v>
      </c>
      <c r="AU60" s="17">
        <v>0.30599999999999999</v>
      </c>
      <c r="AV60" s="17">
        <v>0.25</v>
      </c>
      <c r="AW60" s="17">
        <v>3.3</v>
      </c>
      <c r="AX60" s="17">
        <v>0.30599999999999999</v>
      </c>
      <c r="AY60" s="17">
        <v>0.495</v>
      </c>
      <c r="AZ60" s="17">
        <v>8.4000000000000005E-2</v>
      </c>
      <c r="BA60" s="17">
        <v>0.155</v>
      </c>
      <c r="BB60" s="17">
        <v>0.48</v>
      </c>
      <c r="BC60" s="17">
        <v>1.4390000000000001</v>
      </c>
      <c r="BD60" s="17">
        <v>0.29099999999999998</v>
      </c>
      <c r="BE60" s="17">
        <v>1.389</v>
      </c>
      <c r="BF60" s="17">
        <v>0.14299999999999999</v>
      </c>
      <c r="BG60" s="17">
        <v>0.56999999999999995</v>
      </c>
      <c r="BH60" s="17">
        <v>0.40600000000000003</v>
      </c>
      <c r="BI60" s="17">
        <v>5.8999999999999997E-2</v>
      </c>
      <c r="BJ60" s="17">
        <v>8.2000000000000003E-2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1.7000000000000001E-2</v>
      </c>
      <c r="C61" s="9">
        <v>0</v>
      </c>
      <c r="D61" s="9">
        <v>0</v>
      </c>
      <c r="E61" s="16">
        <v>1E-3</v>
      </c>
      <c r="F61" s="16">
        <v>2.4E-2</v>
      </c>
      <c r="G61" s="16">
        <v>2E-3</v>
      </c>
      <c r="H61" s="16">
        <v>1E-3</v>
      </c>
      <c r="I61" s="16">
        <v>3.0000000000000001E-3</v>
      </c>
      <c r="J61" s="16">
        <v>1E-3</v>
      </c>
      <c r="K61" s="16">
        <v>1.2E-2</v>
      </c>
      <c r="L61" s="16">
        <v>1.0999999999999999E-2</v>
      </c>
      <c r="M61" s="16">
        <v>5.0000000000000001E-3</v>
      </c>
      <c r="N61" s="16">
        <v>4.0000000000000001E-3</v>
      </c>
      <c r="O61" s="16">
        <v>5.0000000000000001E-3</v>
      </c>
      <c r="P61" s="16">
        <v>0.01</v>
      </c>
      <c r="Q61" s="16">
        <v>1.2E-2</v>
      </c>
      <c r="R61" s="16">
        <v>3.0000000000000001E-3</v>
      </c>
      <c r="S61" s="16">
        <v>3.0000000000000001E-3</v>
      </c>
      <c r="T61" s="16">
        <v>7.0000000000000001E-3</v>
      </c>
      <c r="U61" s="16">
        <v>3.0000000000000001E-3</v>
      </c>
      <c r="V61" s="16">
        <v>1.4E-2</v>
      </c>
      <c r="W61" s="16">
        <v>2E-3</v>
      </c>
      <c r="X61" s="16">
        <v>6.0000000000000001E-3</v>
      </c>
      <c r="Y61" s="16">
        <v>4.5999999999999999E-2</v>
      </c>
      <c r="Z61" s="16">
        <v>1E-3</v>
      </c>
      <c r="AA61" s="16">
        <v>5.0000000000000001E-3</v>
      </c>
      <c r="AB61" s="16">
        <v>5.2999999999999999E-2</v>
      </c>
      <c r="AC61" s="16">
        <v>1.9E-2</v>
      </c>
      <c r="AD61" s="16">
        <v>0.156</v>
      </c>
      <c r="AE61" s="16">
        <v>0.06</v>
      </c>
      <c r="AF61" s="16">
        <v>0.02</v>
      </c>
      <c r="AG61" s="16">
        <v>1.9E-2</v>
      </c>
      <c r="AH61" s="16">
        <v>3.0000000000000001E-3</v>
      </c>
      <c r="AI61" s="16">
        <v>2.7E-2</v>
      </c>
      <c r="AJ61" s="16">
        <v>1E-3</v>
      </c>
      <c r="AK61" s="16">
        <v>1.2999999999999999E-2</v>
      </c>
      <c r="AL61" s="16">
        <v>7.0000000000000001E-3</v>
      </c>
      <c r="AM61" s="16">
        <v>8.9999999999999993E-3</v>
      </c>
      <c r="AN61" s="16">
        <v>2.7E-2</v>
      </c>
      <c r="AO61" s="16">
        <v>3.3000000000000002E-2</v>
      </c>
      <c r="AP61" s="16">
        <v>4.8000000000000001E-2</v>
      </c>
      <c r="AQ61" s="16">
        <v>4.8000000000000001E-2</v>
      </c>
      <c r="AR61" s="16">
        <v>3.6999999999999998E-2</v>
      </c>
      <c r="AS61" s="16">
        <v>1.6E-2</v>
      </c>
      <c r="AT61" s="16">
        <v>0.127</v>
      </c>
      <c r="AU61" s="16">
        <v>3.4000000000000002E-2</v>
      </c>
      <c r="AV61" s="16">
        <v>8.4000000000000005E-2</v>
      </c>
      <c r="AW61" s="16">
        <v>2.1999999999999999E-2</v>
      </c>
      <c r="AX61" s="16">
        <v>8.5000000000000006E-2</v>
      </c>
      <c r="AY61" s="16">
        <v>8.6999999999999994E-2</v>
      </c>
      <c r="AZ61" s="16">
        <v>1E-3</v>
      </c>
      <c r="BA61" s="16">
        <v>1E-3</v>
      </c>
      <c r="BB61" s="16">
        <v>0.13400000000000001</v>
      </c>
      <c r="BC61" s="16">
        <v>0.16200000000000001</v>
      </c>
      <c r="BD61" s="16">
        <v>0.05</v>
      </c>
      <c r="BE61" s="16">
        <v>7.5999999999999998E-2</v>
      </c>
      <c r="BF61" s="16">
        <v>5.0999999999999997E-2</v>
      </c>
      <c r="BG61" s="16">
        <v>0.01</v>
      </c>
      <c r="BH61" s="16">
        <v>6.0000000000000001E-3</v>
      </c>
      <c r="BI61" s="16">
        <v>1.0999999999999999E-2</v>
      </c>
      <c r="BJ61" s="16">
        <v>1E-3</v>
      </c>
      <c r="BK61" s="16">
        <v>4.0000000000000001E-3</v>
      </c>
      <c r="BL61" s="9">
        <v>0</v>
      </c>
      <c r="BM61" s="9">
        <v>0</v>
      </c>
      <c r="BN61" s="9">
        <v>0</v>
      </c>
      <c r="BO61" s="16">
        <v>9.4629999999999992</v>
      </c>
      <c r="BP61" s="9">
        <v>0</v>
      </c>
      <c r="BQ61" s="16">
        <v>0.13100000000000001</v>
      </c>
      <c r="BR61" s="9">
        <v>0</v>
      </c>
    </row>
    <row r="62" spans="1:70">
      <c r="A62" s="7" t="s">
        <v>233</v>
      </c>
      <c r="B62" s="17">
        <v>5.8000000000000003E-2</v>
      </c>
      <c r="C62" s="10">
        <v>0</v>
      </c>
      <c r="D62" s="17">
        <v>2E-3</v>
      </c>
      <c r="E62" s="17">
        <v>3.0000000000000001E-3</v>
      </c>
      <c r="F62" s="17">
        <v>0.192</v>
      </c>
      <c r="G62" s="17">
        <v>8.0000000000000002E-3</v>
      </c>
      <c r="H62" s="17">
        <v>3.0000000000000001E-3</v>
      </c>
      <c r="I62" s="17">
        <v>1.9E-2</v>
      </c>
      <c r="J62" s="17">
        <v>6.0000000000000001E-3</v>
      </c>
      <c r="K62" s="17">
        <v>8.1000000000000003E-2</v>
      </c>
      <c r="L62" s="17">
        <v>5.8999999999999997E-2</v>
      </c>
      <c r="M62" s="17">
        <v>3.1E-2</v>
      </c>
      <c r="N62" s="17">
        <v>3.5999999999999997E-2</v>
      </c>
      <c r="O62" s="17">
        <v>4.2999999999999997E-2</v>
      </c>
      <c r="P62" s="17">
        <v>0.05</v>
      </c>
      <c r="Q62" s="17">
        <v>6.6000000000000003E-2</v>
      </c>
      <c r="R62" s="17">
        <v>1.4999999999999999E-2</v>
      </c>
      <c r="S62" s="17">
        <v>1.4999999999999999E-2</v>
      </c>
      <c r="T62" s="17">
        <v>4.2999999999999997E-2</v>
      </c>
      <c r="U62" s="17">
        <v>2.9000000000000001E-2</v>
      </c>
      <c r="V62" s="17">
        <v>6.9000000000000006E-2</v>
      </c>
      <c r="W62" s="17">
        <v>1.0999999999999999E-2</v>
      </c>
      <c r="X62" s="17">
        <v>3.6999999999999998E-2</v>
      </c>
      <c r="Y62" s="17">
        <v>0.253</v>
      </c>
      <c r="Z62" s="17">
        <v>1.4E-2</v>
      </c>
      <c r="AA62" s="17">
        <v>5.8000000000000003E-2</v>
      </c>
      <c r="AB62" s="17">
        <v>0.49399999999999999</v>
      </c>
      <c r="AC62" s="17">
        <v>9.6000000000000002E-2</v>
      </c>
      <c r="AD62" s="17">
        <v>0.56200000000000006</v>
      </c>
      <c r="AE62" s="17">
        <v>0.26100000000000001</v>
      </c>
      <c r="AF62" s="17">
        <v>0.2</v>
      </c>
      <c r="AG62" s="17">
        <v>8.2000000000000003E-2</v>
      </c>
      <c r="AH62" s="17">
        <v>1.4E-2</v>
      </c>
      <c r="AI62" s="17">
        <v>0.14599999999999999</v>
      </c>
      <c r="AJ62" s="17">
        <v>7.0000000000000001E-3</v>
      </c>
      <c r="AK62" s="17">
        <v>3.5999999999999997E-2</v>
      </c>
      <c r="AL62" s="17">
        <v>3.4000000000000002E-2</v>
      </c>
      <c r="AM62" s="17">
        <v>5.8999999999999997E-2</v>
      </c>
      <c r="AN62" s="17">
        <v>0.20100000000000001</v>
      </c>
      <c r="AO62" s="17">
        <v>0.20599999999999999</v>
      </c>
      <c r="AP62" s="17">
        <v>0.151</v>
      </c>
      <c r="AQ62" s="17">
        <v>0.151</v>
      </c>
      <c r="AR62" s="17">
        <v>0.11799999999999999</v>
      </c>
      <c r="AS62" s="17">
        <v>7.0999999999999994E-2</v>
      </c>
      <c r="AT62" s="17">
        <v>0.69099999999999995</v>
      </c>
      <c r="AU62" s="17">
        <v>0.17899999999999999</v>
      </c>
      <c r="AV62" s="17">
        <v>0.38700000000000001</v>
      </c>
      <c r="AW62" s="17">
        <v>0.114</v>
      </c>
      <c r="AX62" s="17">
        <v>0.05</v>
      </c>
      <c r="AY62" s="17">
        <v>0.61599999999999999</v>
      </c>
      <c r="AZ62" s="17">
        <v>6.0000000000000001E-3</v>
      </c>
      <c r="BA62" s="17">
        <v>4.0000000000000001E-3</v>
      </c>
      <c r="BB62" s="17">
        <v>0.61299999999999999</v>
      </c>
      <c r="BC62" s="17">
        <v>0.46800000000000003</v>
      </c>
      <c r="BD62" s="17">
        <v>0.14799999999999999</v>
      </c>
      <c r="BE62" s="17">
        <v>0.22600000000000001</v>
      </c>
      <c r="BF62" s="17">
        <v>7.6999999999999999E-2</v>
      </c>
      <c r="BG62" s="17">
        <v>3.4000000000000002E-2</v>
      </c>
      <c r="BH62" s="17">
        <v>4.1000000000000002E-2</v>
      </c>
      <c r="BI62" s="17">
        <v>6.0000000000000001E-3</v>
      </c>
      <c r="BJ62" s="17">
        <v>1.4999999999999999E-2</v>
      </c>
      <c r="BK62" s="17">
        <v>0.125</v>
      </c>
      <c r="BL62" s="10">
        <v>0</v>
      </c>
      <c r="BM62" s="10">
        <v>0</v>
      </c>
      <c r="BN62" s="10">
        <v>0</v>
      </c>
      <c r="BO62" s="17">
        <v>4.3999999999999997E-2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1.2999999999999999E-2</v>
      </c>
      <c r="C63" s="16">
        <v>3.0000000000000001E-3</v>
      </c>
      <c r="D63" s="16">
        <v>5.0000000000000001E-3</v>
      </c>
      <c r="E63" s="16">
        <v>7.0000000000000001E-3</v>
      </c>
      <c r="F63" s="16">
        <v>1.0999999999999999E-2</v>
      </c>
      <c r="G63" s="16">
        <v>1.0999999999999999E-2</v>
      </c>
      <c r="H63" s="16">
        <v>7.0000000000000001E-3</v>
      </c>
      <c r="I63" s="16">
        <v>1.0999999999999999E-2</v>
      </c>
      <c r="J63" s="16">
        <v>8.9999999999999993E-3</v>
      </c>
      <c r="K63" s="16">
        <v>3.5999999999999997E-2</v>
      </c>
      <c r="L63" s="16">
        <v>1.6E-2</v>
      </c>
      <c r="M63" s="16">
        <v>1.4999999999999999E-2</v>
      </c>
      <c r="N63" s="16">
        <v>1.4999999999999999E-2</v>
      </c>
      <c r="O63" s="16">
        <v>0.01</v>
      </c>
      <c r="P63" s="16">
        <v>1.6E-2</v>
      </c>
      <c r="Q63" s="16">
        <v>1.4E-2</v>
      </c>
      <c r="R63" s="16">
        <v>1.4E-2</v>
      </c>
      <c r="S63" s="16">
        <v>1.4E-2</v>
      </c>
      <c r="T63" s="16">
        <v>1.2999999999999999E-2</v>
      </c>
      <c r="U63" s="16">
        <v>1.4E-2</v>
      </c>
      <c r="V63" s="16">
        <v>1.7999999999999999E-2</v>
      </c>
      <c r="W63" s="16">
        <v>1.0999999999999999E-2</v>
      </c>
      <c r="X63" s="16">
        <v>1.4E-2</v>
      </c>
      <c r="Y63" s="16">
        <v>2.4E-2</v>
      </c>
      <c r="Z63" s="16">
        <v>7.0000000000000001E-3</v>
      </c>
      <c r="AA63" s="16">
        <v>1.2E-2</v>
      </c>
      <c r="AB63" s="16">
        <v>1.2999999999999999E-2</v>
      </c>
      <c r="AC63" s="16">
        <v>1.2999999999999999E-2</v>
      </c>
      <c r="AD63" s="16">
        <v>1.0999999999999999E-2</v>
      </c>
      <c r="AE63" s="16">
        <v>1.2E-2</v>
      </c>
      <c r="AF63" s="16">
        <v>1.2E-2</v>
      </c>
      <c r="AG63" s="16">
        <v>0.01</v>
      </c>
      <c r="AH63" s="16">
        <v>0.01</v>
      </c>
      <c r="AI63" s="16">
        <v>1.0999999999999999E-2</v>
      </c>
      <c r="AJ63" s="16">
        <v>7.0000000000000001E-3</v>
      </c>
      <c r="AK63" s="16">
        <v>0.01</v>
      </c>
      <c r="AL63" s="16">
        <v>0.01</v>
      </c>
      <c r="AM63" s="16">
        <v>1.0999999999999999E-2</v>
      </c>
      <c r="AN63" s="16">
        <v>1.2999999999999999E-2</v>
      </c>
      <c r="AO63" s="16">
        <v>1.0999999999999999E-2</v>
      </c>
      <c r="AP63" s="16">
        <v>7.0000000000000001E-3</v>
      </c>
      <c r="AQ63" s="16">
        <v>8.0000000000000002E-3</v>
      </c>
      <c r="AR63" s="16">
        <v>8.0000000000000002E-3</v>
      </c>
      <c r="AS63" s="16">
        <v>8.9999999999999993E-3</v>
      </c>
      <c r="AT63" s="16">
        <v>1.2999999999999999E-2</v>
      </c>
      <c r="AU63" s="16">
        <v>1.4999999999999999E-2</v>
      </c>
      <c r="AV63" s="16">
        <v>1.4999999999999999E-2</v>
      </c>
      <c r="AW63" s="16">
        <v>1.0999999999999999E-2</v>
      </c>
      <c r="AX63" s="16">
        <v>0.01</v>
      </c>
      <c r="AY63" s="16">
        <v>1.4E-2</v>
      </c>
      <c r="AZ63" s="16">
        <v>6.0000000000000001E-3</v>
      </c>
      <c r="BA63" s="16">
        <v>4.0000000000000001E-3</v>
      </c>
      <c r="BB63" s="16">
        <v>1.4E-2</v>
      </c>
      <c r="BC63" s="16">
        <v>1.4E-2</v>
      </c>
      <c r="BD63" s="16">
        <v>0.01</v>
      </c>
      <c r="BE63" s="16">
        <v>1.4999999999999999E-2</v>
      </c>
      <c r="BF63" s="16">
        <v>0.01</v>
      </c>
      <c r="BG63" s="16">
        <v>8.9999999999999993E-3</v>
      </c>
      <c r="BH63" s="16">
        <v>8.9999999999999993E-3</v>
      </c>
      <c r="BI63" s="16">
        <v>7.0000000000000001E-3</v>
      </c>
      <c r="BJ63" s="16">
        <v>1.0999999999999999E-2</v>
      </c>
      <c r="BK63" s="16">
        <v>8.9999999999999993E-3</v>
      </c>
      <c r="BL63" s="9">
        <v>0</v>
      </c>
      <c r="BM63" s="9">
        <v>0</v>
      </c>
      <c r="BN63" s="16">
        <v>2.1999999999999999E-2</v>
      </c>
      <c r="BO63" s="16">
        <v>1.4999999999999999E-2</v>
      </c>
      <c r="BP63" s="9">
        <v>0</v>
      </c>
      <c r="BQ63" s="16">
        <v>1.7000000000000001E-2</v>
      </c>
      <c r="BR63" s="16">
        <v>1.4999999999999999E-2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7">
        <v>1E-3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7">
        <v>1E-3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7">
        <v>1E-3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16">
        <v>1E-3</v>
      </c>
      <c r="D65" s="9">
        <v>0</v>
      </c>
      <c r="E65" s="16">
        <v>6.0000000000000001E-3</v>
      </c>
      <c r="F65" s="16">
        <v>0.34699999999999998</v>
      </c>
      <c r="G65" s="16">
        <v>1.9E-2</v>
      </c>
      <c r="H65" s="16">
        <v>1.0999999999999999E-2</v>
      </c>
      <c r="I65" s="16">
        <v>5.0999999999999997E-2</v>
      </c>
      <c r="J65" s="16">
        <v>1.7999999999999999E-2</v>
      </c>
      <c r="K65" s="16">
        <v>0.16700000000000001</v>
      </c>
      <c r="L65" s="16">
        <v>0.13100000000000001</v>
      </c>
      <c r="M65" s="16">
        <v>7.1999999999999995E-2</v>
      </c>
      <c r="N65" s="16">
        <v>6.0999999999999999E-2</v>
      </c>
      <c r="O65" s="16">
        <v>6.3E-2</v>
      </c>
      <c r="P65" s="16">
        <v>0.13500000000000001</v>
      </c>
      <c r="Q65" s="16">
        <v>0.17299999999999999</v>
      </c>
      <c r="R65" s="16">
        <v>3.6999999999999998E-2</v>
      </c>
      <c r="S65" s="16">
        <v>4.1000000000000002E-2</v>
      </c>
      <c r="T65" s="16">
        <v>9.4E-2</v>
      </c>
      <c r="U65" s="16">
        <v>4.9000000000000002E-2</v>
      </c>
      <c r="V65" s="16">
        <v>0.17399999999999999</v>
      </c>
      <c r="W65" s="16">
        <v>0.03</v>
      </c>
      <c r="X65" s="16">
        <v>8.2000000000000003E-2</v>
      </c>
      <c r="Y65" s="16">
        <v>0.7</v>
      </c>
      <c r="Z65" s="16">
        <v>3.5000000000000003E-2</v>
      </c>
      <c r="AA65" s="16">
        <v>0.153</v>
      </c>
      <c r="AB65" s="16">
        <v>0.77</v>
      </c>
      <c r="AC65" s="16">
        <v>0.3</v>
      </c>
      <c r="AD65" s="16">
        <v>1.8839999999999999</v>
      </c>
      <c r="AE65" s="16">
        <v>0.70799999999999996</v>
      </c>
      <c r="AF65" s="16">
        <v>0.27800000000000002</v>
      </c>
      <c r="AG65" s="16">
        <v>0.311</v>
      </c>
      <c r="AH65" s="16">
        <v>2.8000000000000001E-2</v>
      </c>
      <c r="AI65" s="16">
        <v>0.41799999999999998</v>
      </c>
      <c r="AJ65" s="16">
        <v>0.02</v>
      </c>
      <c r="AK65" s="16">
        <v>0.14000000000000001</v>
      </c>
      <c r="AL65" s="16">
        <v>0.11</v>
      </c>
      <c r="AM65" s="16">
        <v>0.15</v>
      </c>
      <c r="AN65" s="16">
        <v>0.34399999999999997</v>
      </c>
      <c r="AO65" s="16">
        <v>0.49</v>
      </c>
      <c r="AP65" s="16">
        <v>0.377</v>
      </c>
      <c r="AQ65" s="16">
        <v>0.371</v>
      </c>
      <c r="AR65" s="16">
        <v>0.29299999999999998</v>
      </c>
      <c r="AS65" s="16">
        <v>0.255</v>
      </c>
      <c r="AT65" s="16">
        <v>2.4350000000000001</v>
      </c>
      <c r="AU65" s="16">
        <v>0.38300000000000001</v>
      </c>
      <c r="AV65" s="16">
        <v>1.214</v>
      </c>
      <c r="AW65" s="16">
        <v>0.34499999999999997</v>
      </c>
      <c r="AX65" s="16">
        <v>0.17799999999999999</v>
      </c>
      <c r="AY65" s="16">
        <v>1.264</v>
      </c>
      <c r="AZ65" s="16">
        <v>1.6E-2</v>
      </c>
      <c r="BA65" s="16">
        <v>1.2999999999999999E-2</v>
      </c>
      <c r="BB65" s="16">
        <v>1.744</v>
      </c>
      <c r="BC65" s="16">
        <v>1.0369999999999999</v>
      </c>
      <c r="BD65" s="16">
        <v>0.41799999999999998</v>
      </c>
      <c r="BE65" s="16">
        <v>0.57599999999999996</v>
      </c>
      <c r="BF65" s="16">
        <v>0.221</v>
      </c>
      <c r="BG65" s="16">
        <v>7.1999999999999995E-2</v>
      </c>
      <c r="BH65" s="16">
        <v>5.1999999999999998E-2</v>
      </c>
      <c r="BI65" s="16">
        <v>5.5E-2</v>
      </c>
      <c r="BJ65" s="16">
        <v>7.9000000000000001E-2</v>
      </c>
      <c r="BK65" s="16">
        <v>5.5E-2</v>
      </c>
      <c r="BL65" s="9">
        <v>0</v>
      </c>
      <c r="BM65" s="9">
        <v>0</v>
      </c>
      <c r="BN65" s="9">
        <v>0</v>
      </c>
      <c r="BO65" s="16">
        <v>0.107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0.217</v>
      </c>
      <c r="C67" s="16">
        <v>0.05</v>
      </c>
      <c r="D67" s="16">
        <v>8.7999999999999995E-2</v>
      </c>
      <c r="E67" s="16">
        <v>0.107</v>
      </c>
      <c r="F67" s="16">
        <v>0.184</v>
      </c>
      <c r="G67" s="16">
        <v>0.186</v>
      </c>
      <c r="H67" s="16">
        <v>0.12</v>
      </c>
      <c r="I67" s="16">
        <v>0.183</v>
      </c>
      <c r="J67" s="16">
        <v>0.14099999999999999</v>
      </c>
      <c r="K67" s="16">
        <v>0.58699999999999997</v>
      </c>
      <c r="L67" s="16">
        <v>0.25900000000000001</v>
      </c>
      <c r="M67" s="16">
        <v>0.23899999999999999</v>
      </c>
      <c r="N67" s="16">
        <v>0.23699999999999999</v>
      </c>
      <c r="O67" s="16">
        <v>0.16800000000000001</v>
      </c>
      <c r="P67" s="16">
        <v>0.26200000000000001</v>
      </c>
      <c r="Q67" s="16">
        <v>0.223</v>
      </c>
      <c r="R67" s="16">
        <v>0.23300000000000001</v>
      </c>
      <c r="S67" s="16">
        <v>0.22800000000000001</v>
      </c>
      <c r="T67" s="16">
        <v>0.218</v>
      </c>
      <c r="U67" s="16">
        <v>0.23400000000000001</v>
      </c>
      <c r="V67" s="16">
        <v>0.29899999999999999</v>
      </c>
      <c r="W67" s="16">
        <v>0.184</v>
      </c>
      <c r="X67" s="16">
        <v>0.22600000000000001</v>
      </c>
      <c r="Y67" s="16">
        <v>0.39600000000000002</v>
      </c>
      <c r="Z67" s="16">
        <v>0.113</v>
      </c>
      <c r="AA67" s="16">
        <v>0.19800000000000001</v>
      </c>
      <c r="AB67" s="16">
        <v>0.21299999999999999</v>
      </c>
      <c r="AC67" s="16">
        <v>0.216</v>
      </c>
      <c r="AD67" s="16">
        <v>0.17399999999999999</v>
      </c>
      <c r="AE67" s="16">
        <v>0.19600000000000001</v>
      </c>
      <c r="AF67" s="16">
        <v>0.2</v>
      </c>
      <c r="AG67" s="16">
        <v>0.17</v>
      </c>
      <c r="AH67" s="16">
        <v>0.16</v>
      </c>
      <c r="AI67" s="16">
        <v>0.17499999999999999</v>
      </c>
      <c r="AJ67" s="16">
        <v>0.112</v>
      </c>
      <c r="AK67" s="16">
        <v>0.16</v>
      </c>
      <c r="AL67" s="16">
        <v>0.16500000000000001</v>
      </c>
      <c r="AM67" s="16">
        <v>0.17599999999999999</v>
      </c>
      <c r="AN67" s="16">
        <v>0.20499999999999999</v>
      </c>
      <c r="AO67" s="16">
        <v>0.185</v>
      </c>
      <c r="AP67" s="16">
        <v>0.113</v>
      </c>
      <c r="AQ67" s="16">
        <v>0.125</v>
      </c>
      <c r="AR67" s="16">
        <v>0.13100000000000001</v>
      </c>
      <c r="AS67" s="16">
        <v>0.14499999999999999</v>
      </c>
      <c r="AT67" s="16">
        <v>0.22</v>
      </c>
      <c r="AU67" s="16">
        <v>0.24199999999999999</v>
      </c>
      <c r="AV67" s="16">
        <v>0.23699999999999999</v>
      </c>
      <c r="AW67" s="16">
        <v>0.18</v>
      </c>
      <c r="AX67" s="16">
        <v>0.17</v>
      </c>
      <c r="AY67" s="16">
        <v>0.22900000000000001</v>
      </c>
      <c r="AZ67" s="16">
        <v>9.8000000000000004E-2</v>
      </c>
      <c r="BA67" s="16">
        <v>6.8000000000000005E-2</v>
      </c>
      <c r="BB67" s="16">
        <v>0.22500000000000001</v>
      </c>
      <c r="BC67" s="16">
        <v>0.22900000000000001</v>
      </c>
      <c r="BD67" s="16">
        <v>0.16800000000000001</v>
      </c>
      <c r="BE67" s="16">
        <v>0.23699999999999999</v>
      </c>
      <c r="BF67" s="16">
        <v>0.16400000000000001</v>
      </c>
      <c r="BG67" s="16">
        <v>0.14399999999999999</v>
      </c>
      <c r="BH67" s="16">
        <v>0.152</v>
      </c>
      <c r="BI67" s="16">
        <v>0.107</v>
      </c>
      <c r="BJ67" s="16">
        <v>0.17399999999999999</v>
      </c>
      <c r="BK67" s="16">
        <v>0.14499999999999999</v>
      </c>
      <c r="BL67" s="9">
        <v>0</v>
      </c>
      <c r="BM67" s="9">
        <v>0</v>
      </c>
      <c r="BN67" s="16">
        <v>0.35699999999999998</v>
      </c>
      <c r="BO67" s="16">
        <v>0.25</v>
      </c>
      <c r="BP67" s="9">
        <v>0</v>
      </c>
      <c r="BQ67" s="16">
        <v>0.27700000000000002</v>
      </c>
      <c r="BR67" s="16">
        <v>0.245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2E-3</v>
      </c>
      <c r="L70" s="10">
        <v>0</v>
      </c>
      <c r="M70" s="17">
        <v>1E-3</v>
      </c>
      <c r="N70" s="10">
        <v>0</v>
      </c>
      <c r="O70" s="17">
        <v>1E-3</v>
      </c>
      <c r="P70" s="17">
        <v>1E-3</v>
      </c>
      <c r="Q70" s="17">
        <v>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4.0000000000000001E-3</v>
      </c>
      <c r="Z70" s="10">
        <v>0</v>
      </c>
      <c r="AA70" s="17">
        <v>1E-3</v>
      </c>
      <c r="AB70" s="17">
        <v>1E-3</v>
      </c>
      <c r="AC70" s="17">
        <v>1E-3</v>
      </c>
      <c r="AD70" s="17">
        <v>1E-3</v>
      </c>
      <c r="AE70" s="17">
        <v>4.0000000000000001E-3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5.0000000000000001E-3</v>
      </c>
      <c r="AP70" s="10">
        <v>0</v>
      </c>
      <c r="AQ70" s="17">
        <v>1E-3</v>
      </c>
      <c r="AR70" s="10">
        <v>0</v>
      </c>
      <c r="AS70" s="17">
        <v>8.0000000000000002E-3</v>
      </c>
      <c r="AT70" s="17">
        <v>8.0000000000000002E-3</v>
      </c>
      <c r="AU70" s="17">
        <v>3.0000000000000001E-3</v>
      </c>
      <c r="AV70" s="17">
        <v>5.0000000000000001E-3</v>
      </c>
      <c r="AW70" s="10">
        <v>0</v>
      </c>
      <c r="AX70" s="17">
        <v>1.4999999999999999E-2</v>
      </c>
      <c r="AY70" s="17">
        <v>8.9999999999999993E-3</v>
      </c>
      <c r="AZ70" s="17">
        <v>4.0000000000000001E-3</v>
      </c>
      <c r="BA70" s="10">
        <v>0</v>
      </c>
      <c r="BB70" s="17">
        <v>1.2999999999999999E-2</v>
      </c>
      <c r="BC70" s="17">
        <v>4.5999999999999999E-2</v>
      </c>
      <c r="BD70" s="17">
        <v>1.4999999999999999E-2</v>
      </c>
      <c r="BE70" s="10">
        <v>0</v>
      </c>
      <c r="BF70" s="17">
        <v>7.0000000000000001E-3</v>
      </c>
      <c r="BG70" s="17">
        <v>0.21299999999999999</v>
      </c>
      <c r="BH70" s="17">
        <v>1.2999999999999999E-2</v>
      </c>
      <c r="BI70" s="17">
        <v>1.2E-2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0.54100000000000004</v>
      </c>
      <c r="BP70" s="10">
        <v>0</v>
      </c>
      <c r="BQ70" s="17">
        <v>-4.0000000000000001E-3</v>
      </c>
      <c r="BR70" s="17">
        <v>3.5000000000000003E-2</v>
      </c>
    </row>
    <row r="71" spans="1:70">
      <c r="A71" s="7" t="s">
        <v>242</v>
      </c>
      <c r="B71" s="16">
        <v>1.2999999999999999E-2</v>
      </c>
      <c r="C71" s="16">
        <v>3.0000000000000001E-3</v>
      </c>
      <c r="D71" s="16">
        <v>5.0000000000000001E-3</v>
      </c>
      <c r="E71" s="16">
        <v>7.0000000000000001E-3</v>
      </c>
      <c r="F71" s="16">
        <v>1.0999999999999999E-2</v>
      </c>
      <c r="G71" s="16">
        <v>1.0999999999999999E-2</v>
      </c>
      <c r="H71" s="16">
        <v>7.0000000000000001E-3</v>
      </c>
      <c r="I71" s="16">
        <v>1.0999999999999999E-2</v>
      </c>
      <c r="J71" s="16">
        <v>8.9999999999999993E-3</v>
      </c>
      <c r="K71" s="16">
        <v>3.5999999999999997E-2</v>
      </c>
      <c r="L71" s="16">
        <v>1.6E-2</v>
      </c>
      <c r="M71" s="16">
        <v>1.4999999999999999E-2</v>
      </c>
      <c r="N71" s="16">
        <v>1.4E-2</v>
      </c>
      <c r="O71" s="16">
        <v>0.01</v>
      </c>
      <c r="P71" s="16">
        <v>1.6E-2</v>
      </c>
      <c r="Q71" s="16">
        <v>1.4E-2</v>
      </c>
      <c r="R71" s="16">
        <v>1.4E-2</v>
      </c>
      <c r="S71" s="16">
        <v>1.4E-2</v>
      </c>
      <c r="T71" s="16">
        <v>1.2999999999999999E-2</v>
      </c>
      <c r="U71" s="16">
        <v>1.4E-2</v>
      </c>
      <c r="V71" s="16">
        <v>1.7999999999999999E-2</v>
      </c>
      <c r="W71" s="16">
        <v>1.0999999999999999E-2</v>
      </c>
      <c r="X71" s="16">
        <v>1.4E-2</v>
      </c>
      <c r="Y71" s="16">
        <v>2.4E-2</v>
      </c>
      <c r="Z71" s="16">
        <v>7.0000000000000001E-3</v>
      </c>
      <c r="AA71" s="16">
        <v>1.2E-2</v>
      </c>
      <c r="AB71" s="16">
        <v>1.2999999999999999E-2</v>
      </c>
      <c r="AC71" s="16">
        <v>1.2999999999999999E-2</v>
      </c>
      <c r="AD71" s="16">
        <v>1.0999999999999999E-2</v>
      </c>
      <c r="AE71" s="16">
        <v>1.2E-2</v>
      </c>
      <c r="AF71" s="16">
        <v>1.2E-2</v>
      </c>
      <c r="AG71" s="16">
        <v>0.01</v>
      </c>
      <c r="AH71" s="16">
        <v>0.01</v>
      </c>
      <c r="AI71" s="16">
        <v>1.0999999999999999E-2</v>
      </c>
      <c r="AJ71" s="16">
        <v>7.0000000000000001E-3</v>
      </c>
      <c r="AK71" s="16">
        <v>0.01</v>
      </c>
      <c r="AL71" s="16">
        <v>0.01</v>
      </c>
      <c r="AM71" s="16">
        <v>1.0999999999999999E-2</v>
      </c>
      <c r="AN71" s="16">
        <v>1.2E-2</v>
      </c>
      <c r="AO71" s="16">
        <v>1.0999999999999999E-2</v>
      </c>
      <c r="AP71" s="16">
        <v>7.0000000000000001E-3</v>
      </c>
      <c r="AQ71" s="16">
        <v>8.0000000000000002E-3</v>
      </c>
      <c r="AR71" s="16">
        <v>8.0000000000000002E-3</v>
      </c>
      <c r="AS71" s="16">
        <v>8.9999999999999993E-3</v>
      </c>
      <c r="AT71" s="16">
        <v>1.2999999999999999E-2</v>
      </c>
      <c r="AU71" s="16">
        <v>1.4999999999999999E-2</v>
      </c>
      <c r="AV71" s="16">
        <v>1.4E-2</v>
      </c>
      <c r="AW71" s="16">
        <v>1.0999999999999999E-2</v>
      </c>
      <c r="AX71" s="16">
        <v>0.01</v>
      </c>
      <c r="AY71" s="16">
        <v>1.4E-2</v>
      </c>
      <c r="AZ71" s="16">
        <v>6.0000000000000001E-3</v>
      </c>
      <c r="BA71" s="16">
        <v>4.0000000000000001E-3</v>
      </c>
      <c r="BB71" s="16">
        <v>1.4E-2</v>
      </c>
      <c r="BC71" s="16">
        <v>1.4E-2</v>
      </c>
      <c r="BD71" s="16">
        <v>0.01</v>
      </c>
      <c r="BE71" s="16">
        <v>1.4E-2</v>
      </c>
      <c r="BF71" s="16">
        <v>0.01</v>
      </c>
      <c r="BG71" s="16">
        <v>8.9999999999999993E-3</v>
      </c>
      <c r="BH71" s="16">
        <v>8.9999999999999993E-3</v>
      </c>
      <c r="BI71" s="16">
        <v>7.0000000000000001E-3</v>
      </c>
      <c r="BJ71" s="16">
        <v>1.0999999999999999E-2</v>
      </c>
      <c r="BK71" s="16">
        <v>8.9999999999999993E-3</v>
      </c>
      <c r="BL71" s="9">
        <v>0</v>
      </c>
      <c r="BM71" s="9">
        <v>0</v>
      </c>
      <c r="BN71" s="16">
        <v>2.1999999999999999E-2</v>
      </c>
      <c r="BO71" s="16">
        <v>1.4999999999999999E-2</v>
      </c>
      <c r="BP71" s="9">
        <v>0</v>
      </c>
      <c r="BQ71" s="16">
        <v>1.7000000000000001E-2</v>
      </c>
      <c r="BR71" s="16">
        <v>1.4999999999999999E-2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1.7000000000000001E-2</v>
      </c>
      <c r="C73" s="16">
        <v>4.0000000000000001E-3</v>
      </c>
      <c r="D73" s="16">
        <v>7.0000000000000001E-3</v>
      </c>
      <c r="E73" s="16">
        <v>8.0000000000000002E-3</v>
      </c>
      <c r="F73" s="16">
        <v>1.4999999999999999E-2</v>
      </c>
      <c r="G73" s="16">
        <v>1.4999999999999999E-2</v>
      </c>
      <c r="H73" s="16">
        <v>8.9999999999999993E-3</v>
      </c>
      <c r="I73" s="16">
        <v>1.4E-2</v>
      </c>
      <c r="J73" s="16">
        <v>1.0999999999999999E-2</v>
      </c>
      <c r="K73" s="16">
        <v>4.5999999999999999E-2</v>
      </c>
      <c r="L73" s="16">
        <v>0.02</v>
      </c>
      <c r="M73" s="16">
        <v>1.9E-2</v>
      </c>
      <c r="N73" s="16">
        <v>1.9E-2</v>
      </c>
      <c r="O73" s="16">
        <v>1.2999999999999999E-2</v>
      </c>
      <c r="P73" s="16">
        <v>2.1000000000000001E-2</v>
      </c>
      <c r="Q73" s="16">
        <v>1.7999999999999999E-2</v>
      </c>
      <c r="R73" s="16">
        <v>1.7999999999999999E-2</v>
      </c>
      <c r="S73" s="16">
        <v>1.7999999999999999E-2</v>
      </c>
      <c r="T73" s="16">
        <v>1.7000000000000001E-2</v>
      </c>
      <c r="U73" s="16">
        <v>1.7999999999999999E-2</v>
      </c>
      <c r="V73" s="16">
        <v>2.4E-2</v>
      </c>
      <c r="W73" s="16">
        <v>1.4E-2</v>
      </c>
      <c r="X73" s="16">
        <v>1.7999999999999999E-2</v>
      </c>
      <c r="Y73" s="16">
        <v>3.1E-2</v>
      </c>
      <c r="Z73" s="16">
        <v>8.9999999999999993E-3</v>
      </c>
      <c r="AA73" s="16">
        <v>1.6E-2</v>
      </c>
      <c r="AB73" s="16">
        <v>1.7000000000000001E-2</v>
      </c>
      <c r="AC73" s="16">
        <v>1.7000000000000001E-2</v>
      </c>
      <c r="AD73" s="16">
        <v>1.4E-2</v>
      </c>
      <c r="AE73" s="16">
        <v>1.4999999999999999E-2</v>
      </c>
      <c r="AF73" s="16">
        <v>1.6E-2</v>
      </c>
      <c r="AG73" s="16">
        <v>1.2999999999999999E-2</v>
      </c>
      <c r="AH73" s="16">
        <v>1.2999999999999999E-2</v>
      </c>
      <c r="AI73" s="16">
        <v>1.4E-2</v>
      </c>
      <c r="AJ73" s="16">
        <v>8.9999999999999993E-3</v>
      </c>
      <c r="AK73" s="16">
        <v>1.2999999999999999E-2</v>
      </c>
      <c r="AL73" s="16">
        <v>1.2999999999999999E-2</v>
      </c>
      <c r="AM73" s="16">
        <v>1.4E-2</v>
      </c>
      <c r="AN73" s="16">
        <v>1.6E-2</v>
      </c>
      <c r="AO73" s="16">
        <v>1.4999999999999999E-2</v>
      </c>
      <c r="AP73" s="16">
        <v>8.9999999999999993E-3</v>
      </c>
      <c r="AQ73" s="16">
        <v>0.01</v>
      </c>
      <c r="AR73" s="16">
        <v>0.01</v>
      </c>
      <c r="AS73" s="16">
        <v>1.0999999999999999E-2</v>
      </c>
      <c r="AT73" s="16">
        <v>1.7000000000000001E-2</v>
      </c>
      <c r="AU73" s="16">
        <v>1.9E-2</v>
      </c>
      <c r="AV73" s="16">
        <v>1.9E-2</v>
      </c>
      <c r="AW73" s="16">
        <v>1.4E-2</v>
      </c>
      <c r="AX73" s="16">
        <v>1.2999999999999999E-2</v>
      </c>
      <c r="AY73" s="16">
        <v>1.7999999999999999E-2</v>
      </c>
      <c r="AZ73" s="16">
        <v>8.0000000000000002E-3</v>
      </c>
      <c r="BA73" s="16">
        <v>5.0000000000000001E-3</v>
      </c>
      <c r="BB73" s="16">
        <v>1.7999999999999999E-2</v>
      </c>
      <c r="BC73" s="16">
        <v>1.7999999999999999E-2</v>
      </c>
      <c r="BD73" s="16">
        <v>1.2999999999999999E-2</v>
      </c>
      <c r="BE73" s="16">
        <v>1.9E-2</v>
      </c>
      <c r="BF73" s="16">
        <v>1.2999999999999999E-2</v>
      </c>
      <c r="BG73" s="16">
        <v>1.0999999999999999E-2</v>
      </c>
      <c r="BH73" s="16">
        <v>1.2E-2</v>
      </c>
      <c r="BI73" s="16">
        <v>8.0000000000000002E-3</v>
      </c>
      <c r="BJ73" s="16">
        <v>1.4E-2</v>
      </c>
      <c r="BK73" s="16">
        <v>1.0999999999999999E-2</v>
      </c>
      <c r="BL73" s="9">
        <v>0</v>
      </c>
      <c r="BM73" s="9">
        <v>0</v>
      </c>
      <c r="BN73" s="16">
        <v>2.8000000000000001E-2</v>
      </c>
      <c r="BO73" s="16">
        <v>0.02</v>
      </c>
      <c r="BP73" s="9">
        <v>0</v>
      </c>
      <c r="BQ73" s="16">
        <v>2.1999999999999999E-2</v>
      </c>
      <c r="BR73" s="16">
        <v>1.9E-2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272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85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3.411</v>
      </c>
      <c r="C13" s="16">
        <v>8.0000000000000002E-3</v>
      </c>
      <c r="D13" s="9">
        <v>0</v>
      </c>
      <c r="E13" s="9">
        <v>0</v>
      </c>
      <c r="F13" s="16">
        <v>6.6</v>
      </c>
      <c r="G13" s="16">
        <v>4.5999999999999999E-2</v>
      </c>
      <c r="H13" s="9">
        <v>0</v>
      </c>
      <c r="I13" s="9">
        <v>0</v>
      </c>
      <c r="J13" s="9">
        <v>0</v>
      </c>
      <c r="K13" s="9">
        <v>0</v>
      </c>
      <c r="L13" s="16">
        <v>2.3E-2</v>
      </c>
      <c r="M13" s="9">
        <v>0</v>
      </c>
      <c r="N13" s="16">
        <v>3.7999999999999999E-2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2E-3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0.16700000000000001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8.0000000000000002E-3</v>
      </c>
      <c r="BC13" s="9">
        <v>0</v>
      </c>
      <c r="BD13" s="16">
        <v>3.0000000000000001E-3</v>
      </c>
      <c r="BE13" s="9">
        <v>0</v>
      </c>
      <c r="BF13" s="16">
        <v>1E-3</v>
      </c>
      <c r="BG13" s="16">
        <v>3.0000000000000001E-3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19.917000000000002</v>
      </c>
      <c r="BP13" s="9">
        <v>0</v>
      </c>
      <c r="BQ13" s="16">
        <v>0.89100000000000001</v>
      </c>
      <c r="BR13" s="16">
        <v>0.751</v>
      </c>
    </row>
    <row r="14" spans="1:70">
      <c r="A14" s="7" t="s">
        <v>190</v>
      </c>
      <c r="B14" s="10">
        <v>0</v>
      </c>
      <c r="C14" s="17">
        <v>1E-3</v>
      </c>
      <c r="D14" s="10">
        <v>0</v>
      </c>
      <c r="E14" s="10">
        <v>0</v>
      </c>
      <c r="F14" s="10">
        <v>0</v>
      </c>
      <c r="G14" s="10">
        <v>0</v>
      </c>
      <c r="H14" s="17">
        <v>3.0000000000000001E-3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5.0000000000000001E-3</v>
      </c>
      <c r="BP14" s="10">
        <v>0</v>
      </c>
      <c r="BQ14" s="17">
        <v>5.0000000000000001E-3</v>
      </c>
      <c r="BR14" s="10">
        <v>0</v>
      </c>
    </row>
    <row r="15" spans="1:70">
      <c r="A15" s="7" t="s">
        <v>191</v>
      </c>
      <c r="B15" s="9">
        <v>0</v>
      </c>
      <c r="C15" s="16">
        <v>1E-3</v>
      </c>
      <c r="D15" s="16">
        <v>1.7999999999999999E-2</v>
      </c>
      <c r="E15" s="9">
        <v>0</v>
      </c>
      <c r="F15" s="16">
        <v>0.76700000000000002</v>
      </c>
      <c r="G15" s="16">
        <v>5.0000000000000001E-3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5.0000000000000001E-3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2.9000000000000001E-2</v>
      </c>
      <c r="Z15" s="9">
        <v>0</v>
      </c>
      <c r="AA15" s="16">
        <v>2E-3</v>
      </c>
      <c r="AB15" s="16">
        <v>7.9000000000000001E-2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0.33700000000000002</v>
      </c>
      <c r="AL15" s="9">
        <v>0</v>
      </c>
      <c r="AM15" s="16">
        <v>3.0000000000000001E-3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2E-3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3.0000000000000001E-3</v>
      </c>
      <c r="BI15" s="16">
        <v>5.0000000000000001E-3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0.65800000000000003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8.8999999999999996E-2</v>
      </c>
      <c r="C16" s="10">
        <v>0</v>
      </c>
      <c r="D16" s="17">
        <v>6.0000000000000001E-3</v>
      </c>
      <c r="E16" s="17">
        <v>2.4E-2</v>
      </c>
      <c r="F16" s="17">
        <v>0.26400000000000001</v>
      </c>
      <c r="G16" s="17">
        <v>7.0000000000000001E-3</v>
      </c>
      <c r="H16" s="17">
        <v>1E-3</v>
      </c>
      <c r="I16" s="17">
        <v>2.1999999999999999E-2</v>
      </c>
      <c r="J16" s="17">
        <v>4.0000000000000001E-3</v>
      </c>
      <c r="K16" s="17">
        <v>88.45</v>
      </c>
      <c r="L16" s="17">
        <v>2.4039999999999999</v>
      </c>
      <c r="M16" s="17">
        <v>0.01</v>
      </c>
      <c r="N16" s="17">
        <v>1.2999999999999999E-2</v>
      </c>
      <c r="O16" s="17">
        <v>0.28100000000000003</v>
      </c>
      <c r="P16" s="17">
        <v>4.3479999999999999</v>
      </c>
      <c r="Q16" s="17">
        <v>6.0999999999999999E-2</v>
      </c>
      <c r="R16" s="17">
        <v>6.0000000000000001E-3</v>
      </c>
      <c r="S16" s="17">
        <v>6.0000000000000001E-3</v>
      </c>
      <c r="T16" s="17">
        <v>7.0000000000000001E-3</v>
      </c>
      <c r="U16" s="17">
        <v>8.0000000000000002E-3</v>
      </c>
      <c r="V16" s="17">
        <v>1.2999999999999999E-2</v>
      </c>
      <c r="W16" s="17">
        <v>5.0000000000000001E-3</v>
      </c>
      <c r="X16" s="17">
        <v>1.7000000000000001E-2</v>
      </c>
      <c r="Y16" s="17">
        <v>47.484999999999999</v>
      </c>
      <c r="Z16" s="17">
        <v>3.0000000000000001E-3</v>
      </c>
      <c r="AA16" s="17">
        <v>5.0000000000000001E-3</v>
      </c>
      <c r="AB16" s="17">
        <v>0.50800000000000001</v>
      </c>
      <c r="AC16" s="17">
        <v>5.0000000000000001E-3</v>
      </c>
      <c r="AD16" s="17">
        <v>4.0000000000000001E-3</v>
      </c>
      <c r="AE16" s="17">
        <v>8.0000000000000002E-3</v>
      </c>
      <c r="AF16" s="17">
        <v>1E-3</v>
      </c>
      <c r="AG16" s="10">
        <v>0</v>
      </c>
      <c r="AH16" s="17">
        <v>1E-3</v>
      </c>
      <c r="AI16" s="17">
        <v>1E-3</v>
      </c>
      <c r="AJ16" s="10">
        <v>0</v>
      </c>
      <c r="AK16" s="17">
        <v>2.5999999999999999E-2</v>
      </c>
      <c r="AL16" s="10">
        <v>0</v>
      </c>
      <c r="AM16" s="10">
        <v>0</v>
      </c>
      <c r="AN16" s="17">
        <v>3.0000000000000001E-3</v>
      </c>
      <c r="AO16" s="17">
        <v>2E-3</v>
      </c>
      <c r="AP16" s="17">
        <v>2E-3</v>
      </c>
      <c r="AQ16" s="10">
        <v>0</v>
      </c>
      <c r="AR16" s="10">
        <v>0</v>
      </c>
      <c r="AS16" s="10">
        <v>0</v>
      </c>
      <c r="AT16" s="17">
        <v>4.0000000000000001E-3</v>
      </c>
      <c r="AU16" s="17">
        <v>2E-3</v>
      </c>
      <c r="AV16" s="17">
        <v>0.02</v>
      </c>
      <c r="AW16" s="17">
        <v>1E-3</v>
      </c>
      <c r="AX16" s="10">
        <v>0</v>
      </c>
      <c r="AY16" s="17">
        <v>3.0000000000000001E-3</v>
      </c>
      <c r="AZ16" s="10">
        <v>0</v>
      </c>
      <c r="BA16" s="10">
        <v>0</v>
      </c>
      <c r="BB16" s="17">
        <v>1.9E-2</v>
      </c>
      <c r="BC16" s="17">
        <v>8.2000000000000003E-2</v>
      </c>
      <c r="BD16" s="17">
        <v>5.0000000000000001E-3</v>
      </c>
      <c r="BE16" s="17">
        <v>0.01</v>
      </c>
      <c r="BF16" s="17">
        <v>1E-3</v>
      </c>
      <c r="BG16" s="10">
        <v>0</v>
      </c>
      <c r="BH16" s="17">
        <v>2E-3</v>
      </c>
      <c r="BI16" s="17">
        <v>2E-3</v>
      </c>
      <c r="BJ16" s="17">
        <v>1E-3</v>
      </c>
      <c r="BK16" s="10">
        <v>0</v>
      </c>
      <c r="BL16" s="10">
        <v>0</v>
      </c>
      <c r="BM16" s="10">
        <v>0</v>
      </c>
      <c r="BN16" s="10">
        <v>0</v>
      </c>
      <c r="BO16" s="17">
        <v>1E-3</v>
      </c>
      <c r="BP16" s="10">
        <v>0</v>
      </c>
      <c r="BQ16" s="17">
        <v>-1.1970000000000001</v>
      </c>
      <c r="BR16" s="10">
        <v>0</v>
      </c>
    </row>
    <row r="17" spans="1:70">
      <c r="A17" s="7" t="s">
        <v>193</v>
      </c>
      <c r="B17" s="16">
        <v>0.52</v>
      </c>
      <c r="C17" s="9">
        <v>0</v>
      </c>
      <c r="D17" s="16">
        <v>6.0000000000000001E-3</v>
      </c>
      <c r="E17" s="16">
        <v>3.0000000000000001E-3</v>
      </c>
      <c r="F17" s="16">
        <v>3.3759999999999999</v>
      </c>
      <c r="G17" s="16">
        <v>0.04</v>
      </c>
      <c r="H17" s="16">
        <v>2E-3</v>
      </c>
      <c r="I17" s="16">
        <v>1.4999999999999999E-2</v>
      </c>
      <c r="J17" s="9">
        <v>0</v>
      </c>
      <c r="K17" s="16">
        <v>1.7000000000000001E-2</v>
      </c>
      <c r="L17" s="16">
        <v>0.36099999999999999</v>
      </c>
      <c r="M17" s="16">
        <v>0.08</v>
      </c>
      <c r="N17" s="16">
        <v>1.0999999999999999E-2</v>
      </c>
      <c r="O17" s="16">
        <v>6.0000000000000001E-3</v>
      </c>
      <c r="P17" s="16">
        <v>1.2E-2</v>
      </c>
      <c r="Q17" s="16">
        <v>1.0999999999999999E-2</v>
      </c>
      <c r="R17" s="16">
        <v>4.0000000000000001E-3</v>
      </c>
      <c r="S17" s="16">
        <v>6.0000000000000001E-3</v>
      </c>
      <c r="T17" s="16">
        <v>8.0000000000000002E-3</v>
      </c>
      <c r="U17" s="16">
        <v>1.2E-2</v>
      </c>
      <c r="V17" s="16">
        <v>2E-3</v>
      </c>
      <c r="W17" s="16">
        <v>1.0999999999999999E-2</v>
      </c>
      <c r="X17" s="16">
        <v>1.7999999999999999E-2</v>
      </c>
      <c r="Y17" s="16">
        <v>1.6E-2</v>
      </c>
      <c r="Z17" s="16">
        <v>1E-3</v>
      </c>
      <c r="AA17" s="16">
        <v>1.9E-2</v>
      </c>
      <c r="AB17" s="16">
        <v>7.2999999999999995E-2</v>
      </c>
      <c r="AC17" s="16">
        <v>2.5999999999999999E-2</v>
      </c>
      <c r="AD17" s="16">
        <v>0.16400000000000001</v>
      </c>
      <c r="AE17" s="16">
        <v>0.13600000000000001</v>
      </c>
      <c r="AF17" s="16">
        <v>7.0000000000000001E-3</v>
      </c>
      <c r="AG17" s="16">
        <v>1.4E-2</v>
      </c>
      <c r="AH17" s="16">
        <v>1.4E-2</v>
      </c>
      <c r="AI17" s="16">
        <v>1.7000000000000001E-2</v>
      </c>
      <c r="AJ17" s="16">
        <v>3.0000000000000001E-3</v>
      </c>
      <c r="AK17" s="16">
        <v>2.0459999999999998</v>
      </c>
      <c r="AL17" s="16">
        <v>6.0000000000000001E-3</v>
      </c>
      <c r="AM17" s="16">
        <v>4.5999999999999999E-2</v>
      </c>
      <c r="AN17" s="16">
        <v>4.4999999999999998E-2</v>
      </c>
      <c r="AO17" s="16">
        <v>4.2000000000000003E-2</v>
      </c>
      <c r="AP17" s="16">
        <v>3.0000000000000001E-3</v>
      </c>
      <c r="AQ17" s="16">
        <v>2E-3</v>
      </c>
      <c r="AR17" s="16">
        <v>3.0000000000000001E-3</v>
      </c>
      <c r="AS17" s="16">
        <v>1.2E-2</v>
      </c>
      <c r="AT17" s="16">
        <v>0.112</v>
      </c>
      <c r="AU17" s="16">
        <v>4.5999999999999999E-2</v>
      </c>
      <c r="AV17" s="16">
        <v>0.13500000000000001</v>
      </c>
      <c r="AW17" s="16">
        <v>2.5000000000000001E-2</v>
      </c>
      <c r="AX17" s="16">
        <v>1.7000000000000001E-2</v>
      </c>
      <c r="AY17" s="16">
        <v>6.5000000000000002E-2</v>
      </c>
      <c r="AZ17" s="16">
        <v>7.0000000000000001E-3</v>
      </c>
      <c r="BA17" s="9">
        <v>0</v>
      </c>
      <c r="BB17" s="16">
        <v>0.111</v>
      </c>
      <c r="BC17" s="16">
        <v>9.5000000000000001E-2</v>
      </c>
      <c r="BD17" s="16">
        <v>0.32800000000000001</v>
      </c>
      <c r="BE17" s="16">
        <v>0.42699999999999999</v>
      </c>
      <c r="BF17" s="16">
        <v>7.4999999999999997E-2</v>
      </c>
      <c r="BG17" s="16">
        <v>0.01</v>
      </c>
      <c r="BH17" s="16">
        <v>0.121</v>
      </c>
      <c r="BI17" s="16">
        <v>1.6E-2</v>
      </c>
      <c r="BJ17" s="16">
        <v>3.0000000000000001E-3</v>
      </c>
      <c r="BK17" s="16">
        <v>6.0000000000000001E-3</v>
      </c>
      <c r="BL17" s="9">
        <v>0</v>
      </c>
      <c r="BM17" s="9">
        <v>0</v>
      </c>
      <c r="BN17" s="16">
        <v>5.8999999999999997E-2</v>
      </c>
      <c r="BO17" s="16">
        <v>18.882999999999999</v>
      </c>
      <c r="BP17" s="9">
        <v>0</v>
      </c>
      <c r="BQ17" s="16">
        <v>0.49199999999999999</v>
      </c>
      <c r="BR17" s="9">
        <v>0</v>
      </c>
    </row>
    <row r="18" spans="1:70">
      <c r="A18" s="7" t="s">
        <v>194</v>
      </c>
      <c r="B18" s="17">
        <v>7.9000000000000001E-2</v>
      </c>
      <c r="C18" s="10">
        <v>0</v>
      </c>
      <c r="D18" s="17">
        <v>2E-3</v>
      </c>
      <c r="E18" s="17">
        <v>1E-3</v>
      </c>
      <c r="F18" s="17">
        <v>0.19</v>
      </c>
      <c r="G18" s="17">
        <v>1.7789999999999999</v>
      </c>
      <c r="H18" s="17">
        <v>2.4E-2</v>
      </c>
      <c r="I18" s="17">
        <v>0.32200000000000001</v>
      </c>
      <c r="J18" s="17">
        <v>8.0000000000000002E-3</v>
      </c>
      <c r="K18" s="17">
        <v>4.4999999999999998E-2</v>
      </c>
      <c r="L18" s="17">
        <v>0.13900000000000001</v>
      </c>
      <c r="M18" s="17">
        <v>5.7000000000000002E-2</v>
      </c>
      <c r="N18" s="17">
        <v>9.4E-2</v>
      </c>
      <c r="O18" s="17">
        <v>1.7999999999999999E-2</v>
      </c>
      <c r="P18" s="17">
        <v>2.9000000000000001E-2</v>
      </c>
      <c r="Q18" s="17">
        <v>4.3999999999999997E-2</v>
      </c>
      <c r="R18" s="17">
        <v>7.0000000000000007E-2</v>
      </c>
      <c r="S18" s="17">
        <v>3.7999999999999999E-2</v>
      </c>
      <c r="T18" s="17">
        <v>0.09</v>
      </c>
      <c r="U18" s="17">
        <v>0.316</v>
      </c>
      <c r="V18" s="17">
        <v>0.14099999999999999</v>
      </c>
      <c r="W18" s="17">
        <v>0.157</v>
      </c>
      <c r="X18" s="17">
        <v>0.17499999999999999</v>
      </c>
      <c r="Y18" s="17">
        <v>3.5999999999999997E-2</v>
      </c>
      <c r="Z18" s="17">
        <v>3.0000000000000001E-3</v>
      </c>
      <c r="AA18" s="17">
        <v>4.5999999999999999E-2</v>
      </c>
      <c r="AB18" s="17">
        <v>0.41399999999999998</v>
      </c>
      <c r="AC18" s="17">
        <v>0.16</v>
      </c>
      <c r="AD18" s="17">
        <v>0.496</v>
      </c>
      <c r="AE18" s="17">
        <v>0.35</v>
      </c>
      <c r="AF18" s="17">
        <v>1.6E-2</v>
      </c>
      <c r="AG18" s="17">
        <v>5.1999999999999998E-2</v>
      </c>
      <c r="AH18" s="17">
        <v>6.0000000000000001E-3</v>
      </c>
      <c r="AI18" s="17">
        <v>3.5000000000000003E-2</v>
      </c>
      <c r="AJ18" s="17">
        <v>7.0000000000000001E-3</v>
      </c>
      <c r="AK18" s="17">
        <v>0.125</v>
      </c>
      <c r="AL18" s="17">
        <v>1.4999999999999999E-2</v>
      </c>
      <c r="AM18" s="17">
        <v>0.33300000000000002</v>
      </c>
      <c r="AN18" s="17">
        <v>9.0999999999999998E-2</v>
      </c>
      <c r="AO18" s="17">
        <v>1.0999999999999999E-2</v>
      </c>
      <c r="AP18" s="17">
        <v>8.0000000000000002E-3</v>
      </c>
      <c r="AQ18" s="17">
        <v>5.0000000000000001E-3</v>
      </c>
      <c r="AR18" s="17">
        <v>6.0000000000000001E-3</v>
      </c>
      <c r="AS18" s="17">
        <v>3.6999999999999998E-2</v>
      </c>
      <c r="AT18" s="17">
        <v>6.7000000000000004E-2</v>
      </c>
      <c r="AU18" s="17">
        <v>3.0000000000000001E-3</v>
      </c>
      <c r="AV18" s="17">
        <v>2.4E-2</v>
      </c>
      <c r="AW18" s="10">
        <v>0</v>
      </c>
      <c r="AX18" s="17">
        <v>7.2999999999999995E-2</v>
      </c>
      <c r="AY18" s="17">
        <v>5.8999999999999997E-2</v>
      </c>
      <c r="AZ18" s="17">
        <v>8.0000000000000002E-3</v>
      </c>
      <c r="BA18" s="17">
        <v>1E-3</v>
      </c>
      <c r="BB18" s="17">
        <v>0.104</v>
      </c>
      <c r="BC18" s="17">
        <v>0.156</v>
      </c>
      <c r="BD18" s="17">
        <v>7.8E-2</v>
      </c>
      <c r="BE18" s="17">
        <v>0.41</v>
      </c>
      <c r="BF18" s="17">
        <v>4.7E-2</v>
      </c>
      <c r="BG18" s="17">
        <v>5.1999999999999998E-2</v>
      </c>
      <c r="BH18" s="17">
        <v>3.9E-2</v>
      </c>
      <c r="BI18" s="17">
        <v>2E-3</v>
      </c>
      <c r="BJ18" s="17">
        <v>5.1999999999999998E-2</v>
      </c>
      <c r="BK18" s="10">
        <v>0</v>
      </c>
      <c r="BL18" s="10">
        <v>0</v>
      </c>
      <c r="BM18" s="10">
        <v>0</v>
      </c>
      <c r="BN18" s="17">
        <v>0.03</v>
      </c>
      <c r="BO18" s="17">
        <v>8.8170000000000002</v>
      </c>
      <c r="BP18" s="10">
        <v>0</v>
      </c>
      <c r="BQ18" s="17">
        <v>0.40200000000000002</v>
      </c>
      <c r="BR18" s="10">
        <v>0</v>
      </c>
    </row>
    <row r="19" spans="1:70">
      <c r="A19" s="7" t="s">
        <v>195</v>
      </c>
      <c r="B19" s="16">
        <v>7.2999999999999995E-2</v>
      </c>
      <c r="C19" s="9">
        <v>0</v>
      </c>
      <c r="D19" s="16">
        <v>2E-3</v>
      </c>
      <c r="E19" s="16">
        <v>2E-3</v>
      </c>
      <c r="F19" s="16">
        <v>3.7999999999999999E-2</v>
      </c>
      <c r="G19" s="16">
        <v>1E-3</v>
      </c>
      <c r="H19" s="16">
        <v>0.13800000000000001</v>
      </c>
      <c r="I19" s="16">
        <v>2.1000000000000001E-2</v>
      </c>
      <c r="J19" s="16">
        <v>4.0000000000000001E-3</v>
      </c>
      <c r="K19" s="9">
        <v>0</v>
      </c>
      <c r="L19" s="16">
        <v>0.01</v>
      </c>
      <c r="M19" s="16">
        <v>8.0000000000000002E-3</v>
      </c>
      <c r="N19" s="16">
        <v>0.01</v>
      </c>
      <c r="O19" s="16">
        <v>2.8000000000000001E-2</v>
      </c>
      <c r="P19" s="16">
        <v>0.01</v>
      </c>
      <c r="Q19" s="16">
        <v>1.4E-2</v>
      </c>
      <c r="R19" s="16">
        <v>7.0000000000000001E-3</v>
      </c>
      <c r="S19" s="16">
        <v>4.0000000000000001E-3</v>
      </c>
      <c r="T19" s="16">
        <v>1.0999999999999999E-2</v>
      </c>
      <c r="U19" s="16">
        <v>5.1999999999999998E-2</v>
      </c>
      <c r="V19" s="16">
        <v>2.1999999999999999E-2</v>
      </c>
      <c r="W19" s="16">
        <v>9.1999999999999998E-2</v>
      </c>
      <c r="X19" s="16">
        <v>8.9999999999999993E-3</v>
      </c>
      <c r="Y19" s="16">
        <v>1E-3</v>
      </c>
      <c r="Z19" s="9">
        <v>0</v>
      </c>
      <c r="AA19" s="16">
        <v>1.2999999999999999E-2</v>
      </c>
      <c r="AB19" s="16">
        <v>0.57699999999999996</v>
      </c>
      <c r="AC19" s="16">
        <v>6.0000000000000001E-3</v>
      </c>
      <c r="AD19" s="16">
        <v>2.1999999999999999E-2</v>
      </c>
      <c r="AE19" s="16">
        <v>1.0999999999999999E-2</v>
      </c>
      <c r="AF19" s="9">
        <v>0</v>
      </c>
      <c r="AG19" s="16">
        <v>2E-3</v>
      </c>
      <c r="AH19" s="9">
        <v>0</v>
      </c>
      <c r="AI19" s="16">
        <v>0.01</v>
      </c>
      <c r="AJ19" s="9">
        <v>0</v>
      </c>
      <c r="AK19" s="16">
        <v>5.0000000000000001E-3</v>
      </c>
      <c r="AL19" s="16">
        <v>8.0000000000000002E-3</v>
      </c>
      <c r="AM19" s="16">
        <v>0.02</v>
      </c>
      <c r="AN19" s="16">
        <v>1.4E-2</v>
      </c>
      <c r="AO19" s="16">
        <v>2E-3</v>
      </c>
      <c r="AP19" s="9">
        <v>0</v>
      </c>
      <c r="AQ19" s="9">
        <v>0</v>
      </c>
      <c r="AR19" s="9">
        <v>0</v>
      </c>
      <c r="AS19" s="16">
        <v>1.7999999999999999E-2</v>
      </c>
      <c r="AT19" s="16">
        <v>3.0000000000000001E-3</v>
      </c>
      <c r="AU19" s="9">
        <v>0</v>
      </c>
      <c r="AV19" s="16">
        <v>1E-3</v>
      </c>
      <c r="AW19" s="9">
        <v>0</v>
      </c>
      <c r="AX19" s="16">
        <v>1E-3</v>
      </c>
      <c r="AY19" s="16">
        <v>3.0000000000000001E-3</v>
      </c>
      <c r="AZ19" s="9">
        <v>0</v>
      </c>
      <c r="BA19" s="9">
        <v>0</v>
      </c>
      <c r="BB19" s="16">
        <v>2.1999999999999999E-2</v>
      </c>
      <c r="BC19" s="16">
        <v>1E-3</v>
      </c>
      <c r="BD19" s="16">
        <v>3.0000000000000001E-3</v>
      </c>
      <c r="BE19" s="9">
        <v>0</v>
      </c>
      <c r="BF19" s="16">
        <v>3.0000000000000001E-3</v>
      </c>
      <c r="BG19" s="16">
        <v>6.0000000000000001E-3</v>
      </c>
      <c r="BH19" s="16">
        <v>3.0000000000000001E-3</v>
      </c>
      <c r="BI19" s="16">
        <v>2E-3</v>
      </c>
      <c r="BJ19" s="16">
        <v>6.0000000000000001E-3</v>
      </c>
      <c r="BK19" s="9">
        <v>0</v>
      </c>
      <c r="BL19" s="9">
        <v>0</v>
      </c>
      <c r="BM19" s="9">
        <v>0</v>
      </c>
      <c r="BN19" s="9">
        <v>0</v>
      </c>
      <c r="BO19" s="16">
        <v>0.111</v>
      </c>
      <c r="BP19" s="9">
        <v>0</v>
      </c>
      <c r="BQ19" s="16">
        <v>1E-3</v>
      </c>
      <c r="BR19" s="9">
        <v>0</v>
      </c>
    </row>
    <row r="20" spans="1:70">
      <c r="A20" s="7" t="s">
        <v>196</v>
      </c>
      <c r="B20" s="17">
        <v>1.2E-2</v>
      </c>
      <c r="C20" s="10">
        <v>0</v>
      </c>
      <c r="D20" s="10">
        <v>0</v>
      </c>
      <c r="E20" s="17">
        <v>1E-3</v>
      </c>
      <c r="F20" s="17">
        <v>9.9000000000000005E-2</v>
      </c>
      <c r="G20" s="17">
        <v>1.2999999999999999E-2</v>
      </c>
      <c r="H20" s="17">
        <v>2E-3</v>
      </c>
      <c r="I20" s="17">
        <v>0.26</v>
      </c>
      <c r="J20" s="17">
        <v>6.9000000000000006E-2</v>
      </c>
      <c r="K20" s="17">
        <v>5.0000000000000001E-3</v>
      </c>
      <c r="L20" s="17">
        <v>6.9000000000000006E-2</v>
      </c>
      <c r="M20" s="17">
        <v>0.05</v>
      </c>
      <c r="N20" s="17">
        <v>1.7999999999999999E-2</v>
      </c>
      <c r="O20" s="17">
        <v>1.4E-2</v>
      </c>
      <c r="P20" s="17">
        <v>1E-3</v>
      </c>
      <c r="Q20" s="17">
        <v>6.0000000000000001E-3</v>
      </c>
      <c r="R20" s="17">
        <v>1.0999999999999999E-2</v>
      </c>
      <c r="S20" s="17">
        <v>0.01</v>
      </c>
      <c r="T20" s="17">
        <v>8.0000000000000002E-3</v>
      </c>
      <c r="U20" s="17">
        <v>7.0000000000000001E-3</v>
      </c>
      <c r="V20" s="17">
        <v>5.0000000000000001E-3</v>
      </c>
      <c r="W20" s="17">
        <v>1.2E-2</v>
      </c>
      <c r="X20" s="17">
        <v>8.9999999999999993E-3</v>
      </c>
      <c r="Y20" s="17">
        <v>6.0000000000000001E-3</v>
      </c>
      <c r="Z20" s="17">
        <v>1E-3</v>
      </c>
      <c r="AA20" s="17">
        <v>2.4E-2</v>
      </c>
      <c r="AB20" s="17">
        <v>3.5000000000000003E-2</v>
      </c>
      <c r="AC20" s="17">
        <v>8.0000000000000002E-3</v>
      </c>
      <c r="AD20" s="17">
        <v>2.5999999999999999E-2</v>
      </c>
      <c r="AE20" s="17">
        <v>0.09</v>
      </c>
      <c r="AF20" s="17">
        <v>3.0000000000000001E-3</v>
      </c>
      <c r="AG20" s="17">
        <v>4.0000000000000001E-3</v>
      </c>
      <c r="AH20" s="10">
        <v>0</v>
      </c>
      <c r="AI20" s="17">
        <v>6.0000000000000001E-3</v>
      </c>
      <c r="AJ20" s="10">
        <v>0</v>
      </c>
      <c r="AK20" s="17">
        <v>8.0000000000000002E-3</v>
      </c>
      <c r="AL20" s="17">
        <v>0.13200000000000001</v>
      </c>
      <c r="AM20" s="17">
        <v>6.6000000000000003E-2</v>
      </c>
      <c r="AN20" s="17">
        <v>5.0000000000000001E-3</v>
      </c>
      <c r="AO20" s="17">
        <v>0.01</v>
      </c>
      <c r="AP20" s="17">
        <v>7.0000000000000001E-3</v>
      </c>
      <c r="AQ20" s="17">
        <v>4.0000000000000001E-3</v>
      </c>
      <c r="AR20" s="17">
        <v>1.4999999999999999E-2</v>
      </c>
      <c r="AS20" s="17">
        <v>1.0999999999999999E-2</v>
      </c>
      <c r="AT20" s="17">
        <v>8.2000000000000003E-2</v>
      </c>
      <c r="AU20" s="17">
        <v>2.1999999999999999E-2</v>
      </c>
      <c r="AV20" s="17">
        <v>1.0999999999999999E-2</v>
      </c>
      <c r="AW20" s="17">
        <v>4.0000000000000001E-3</v>
      </c>
      <c r="AX20" s="17">
        <v>6.0000000000000001E-3</v>
      </c>
      <c r="AY20" s="17">
        <v>2.3E-2</v>
      </c>
      <c r="AZ20" s="10">
        <v>0</v>
      </c>
      <c r="BA20" s="17">
        <v>1E-3</v>
      </c>
      <c r="BB20" s="17">
        <v>3.6999999999999998E-2</v>
      </c>
      <c r="BC20" s="17">
        <v>3.5000000000000003E-2</v>
      </c>
      <c r="BD20" s="17">
        <v>1.0999999999999999E-2</v>
      </c>
      <c r="BE20" s="17">
        <v>2E-3</v>
      </c>
      <c r="BF20" s="17">
        <v>5.0000000000000001E-3</v>
      </c>
      <c r="BG20" s="17">
        <v>2E-3</v>
      </c>
      <c r="BH20" s="17">
        <v>2E-3</v>
      </c>
      <c r="BI20" s="10">
        <v>0</v>
      </c>
      <c r="BJ20" s="17">
        <v>1E-3</v>
      </c>
      <c r="BK20" s="17">
        <v>1E-3</v>
      </c>
      <c r="BL20" s="10">
        <v>0</v>
      </c>
      <c r="BM20" s="10">
        <v>0</v>
      </c>
      <c r="BN20" s="10">
        <v>0</v>
      </c>
      <c r="BO20" s="17">
        <v>0.33300000000000002</v>
      </c>
      <c r="BP20" s="10">
        <v>0</v>
      </c>
      <c r="BQ20" s="17">
        <v>4.9000000000000002E-2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9">
        <v>0</v>
      </c>
      <c r="H21" s="9">
        <v>0</v>
      </c>
      <c r="I21" s="16">
        <v>2E-3</v>
      </c>
      <c r="J21" s="16">
        <v>4.0000000000000001E-3</v>
      </c>
      <c r="K21" s="9">
        <v>0</v>
      </c>
      <c r="L21" s="16">
        <v>2E-3</v>
      </c>
      <c r="M21" s="16">
        <v>1E-3</v>
      </c>
      <c r="N21" s="16">
        <v>1E-3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16">
        <v>1E-3</v>
      </c>
      <c r="AB21" s="16">
        <v>1E-3</v>
      </c>
      <c r="AC21" s="16">
        <v>1E-3</v>
      </c>
      <c r="AD21" s="16">
        <v>8.9999999999999993E-3</v>
      </c>
      <c r="AE21" s="16">
        <v>1.4E-2</v>
      </c>
      <c r="AF21" s="9">
        <v>0</v>
      </c>
      <c r="AG21" s="9">
        <v>0</v>
      </c>
      <c r="AH21" s="9">
        <v>0</v>
      </c>
      <c r="AI21" s="16">
        <v>2E-3</v>
      </c>
      <c r="AJ21" s="9">
        <v>0</v>
      </c>
      <c r="AK21" s="16">
        <v>1E-3</v>
      </c>
      <c r="AL21" s="16">
        <v>2.4E-2</v>
      </c>
      <c r="AM21" s="16">
        <v>1.7999999999999999E-2</v>
      </c>
      <c r="AN21" s="16">
        <v>7.0000000000000001E-3</v>
      </c>
      <c r="AO21" s="16">
        <v>5.0000000000000001E-3</v>
      </c>
      <c r="AP21" s="16">
        <v>4.0000000000000001E-3</v>
      </c>
      <c r="AQ21" s="16">
        <v>3.0000000000000001E-3</v>
      </c>
      <c r="AR21" s="16">
        <v>0.01</v>
      </c>
      <c r="AS21" s="16">
        <v>1E-3</v>
      </c>
      <c r="AT21" s="16">
        <v>2.9000000000000001E-2</v>
      </c>
      <c r="AU21" s="16">
        <v>1.2E-2</v>
      </c>
      <c r="AV21" s="16">
        <v>1.2E-2</v>
      </c>
      <c r="AW21" s="9">
        <v>0</v>
      </c>
      <c r="AX21" s="16">
        <v>2E-3</v>
      </c>
      <c r="AY21" s="16">
        <v>6.0000000000000001E-3</v>
      </c>
      <c r="AZ21" s="9">
        <v>0</v>
      </c>
      <c r="BA21" s="9">
        <v>0</v>
      </c>
      <c r="BB21" s="16">
        <v>1.4E-2</v>
      </c>
      <c r="BC21" s="16">
        <v>1.4999999999999999E-2</v>
      </c>
      <c r="BD21" s="16">
        <v>8.9999999999999993E-3</v>
      </c>
      <c r="BE21" s="16">
        <v>5.0000000000000001E-3</v>
      </c>
      <c r="BF21" s="16">
        <v>3.0000000000000001E-3</v>
      </c>
      <c r="BG21" s="16">
        <v>4.0000000000000001E-3</v>
      </c>
      <c r="BH21" s="16">
        <v>4.0000000000000001E-3</v>
      </c>
      <c r="BI21" s="16">
        <v>3.0000000000000001E-3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198</v>
      </c>
      <c r="B22" s="17">
        <v>0.23899999999999999</v>
      </c>
      <c r="C22" s="17">
        <v>1E-3</v>
      </c>
      <c r="D22" s="17">
        <v>4.0000000000000001E-3</v>
      </c>
      <c r="E22" s="17">
        <v>6.0000000000000001E-3</v>
      </c>
      <c r="F22" s="17">
        <v>5.3999999999999999E-2</v>
      </c>
      <c r="G22" s="17">
        <v>5.0000000000000001E-3</v>
      </c>
      <c r="H22" s="17">
        <v>3.0000000000000001E-3</v>
      </c>
      <c r="I22" s="17">
        <v>8.0000000000000002E-3</v>
      </c>
      <c r="J22" s="17">
        <v>2E-3</v>
      </c>
      <c r="K22" s="17">
        <v>0.30399999999999999</v>
      </c>
      <c r="L22" s="17">
        <v>0.6</v>
      </c>
      <c r="M22" s="17">
        <v>6.0000000000000001E-3</v>
      </c>
      <c r="N22" s="17">
        <v>7.0000000000000001E-3</v>
      </c>
      <c r="O22" s="17">
        <v>2.4E-2</v>
      </c>
      <c r="P22" s="17">
        <v>2.4E-2</v>
      </c>
      <c r="Q22" s="17">
        <v>0.01</v>
      </c>
      <c r="R22" s="17">
        <v>5.0000000000000001E-3</v>
      </c>
      <c r="S22" s="17">
        <v>4.0000000000000001E-3</v>
      </c>
      <c r="T22" s="17">
        <v>0.01</v>
      </c>
      <c r="U22" s="17">
        <v>1.4999999999999999E-2</v>
      </c>
      <c r="V22" s="17">
        <v>3.0000000000000001E-3</v>
      </c>
      <c r="W22" s="17">
        <v>4.0000000000000001E-3</v>
      </c>
      <c r="X22" s="17">
        <v>1.4E-2</v>
      </c>
      <c r="Y22" s="17">
        <v>0.114</v>
      </c>
      <c r="Z22" s="17">
        <v>3.0000000000000001E-3</v>
      </c>
      <c r="AA22" s="17">
        <v>3.5000000000000003E-2</v>
      </c>
      <c r="AB22" s="17">
        <v>0.189</v>
      </c>
      <c r="AC22" s="17">
        <v>2.3E-2</v>
      </c>
      <c r="AD22" s="17">
        <v>0.20499999999999999</v>
      </c>
      <c r="AE22" s="17">
        <v>9.4E-2</v>
      </c>
      <c r="AF22" s="17">
        <v>0.57099999999999995</v>
      </c>
      <c r="AG22" s="17">
        <v>0.155</v>
      </c>
      <c r="AH22" s="17">
        <v>0.14099999999999999</v>
      </c>
      <c r="AI22" s="17">
        <v>6.2E-2</v>
      </c>
      <c r="AJ22" s="17">
        <v>4.0000000000000001E-3</v>
      </c>
      <c r="AK22" s="17">
        <v>8.0000000000000002E-3</v>
      </c>
      <c r="AL22" s="17">
        <v>4.0000000000000001E-3</v>
      </c>
      <c r="AM22" s="17">
        <v>1.7000000000000001E-2</v>
      </c>
      <c r="AN22" s="17">
        <v>2.5999999999999999E-2</v>
      </c>
      <c r="AO22" s="17">
        <v>3.1E-2</v>
      </c>
      <c r="AP22" s="17">
        <v>1.2E-2</v>
      </c>
      <c r="AQ22" s="17">
        <v>6.0000000000000001E-3</v>
      </c>
      <c r="AR22" s="17">
        <v>3.0000000000000001E-3</v>
      </c>
      <c r="AS22" s="17">
        <v>7.0000000000000001E-3</v>
      </c>
      <c r="AT22" s="17">
        <v>6.5000000000000002E-2</v>
      </c>
      <c r="AU22" s="17">
        <v>2.1000000000000001E-2</v>
      </c>
      <c r="AV22" s="17">
        <v>1.9E-2</v>
      </c>
      <c r="AW22" s="17">
        <v>1.4E-2</v>
      </c>
      <c r="AX22" s="17">
        <v>1.2E-2</v>
      </c>
      <c r="AY22" s="17">
        <v>6.3E-2</v>
      </c>
      <c r="AZ22" s="17">
        <v>2E-3</v>
      </c>
      <c r="BA22" s="17">
        <v>1E-3</v>
      </c>
      <c r="BB22" s="17">
        <v>4.2000000000000003E-2</v>
      </c>
      <c r="BC22" s="17">
        <v>0.104</v>
      </c>
      <c r="BD22" s="17">
        <v>1.9E-2</v>
      </c>
      <c r="BE22" s="17">
        <v>2.3E-2</v>
      </c>
      <c r="BF22" s="17">
        <v>8.0000000000000002E-3</v>
      </c>
      <c r="BG22" s="17">
        <v>1.0999999999999999E-2</v>
      </c>
      <c r="BH22" s="17">
        <v>1.2E-2</v>
      </c>
      <c r="BI22" s="17">
        <v>6.0000000000000001E-3</v>
      </c>
      <c r="BJ22" s="17">
        <v>1E-3</v>
      </c>
      <c r="BK22" s="17">
        <v>4.0000000000000001E-3</v>
      </c>
      <c r="BL22" s="10">
        <v>0</v>
      </c>
      <c r="BM22" s="10">
        <v>0</v>
      </c>
      <c r="BN22" s="10">
        <v>0</v>
      </c>
      <c r="BO22" s="17">
        <v>3.3660000000000001</v>
      </c>
      <c r="BP22" s="10">
        <v>0</v>
      </c>
      <c r="BQ22" s="17">
        <v>0.17399999999999999</v>
      </c>
      <c r="BR22" s="10">
        <v>0</v>
      </c>
    </row>
    <row r="23" spans="1:70">
      <c r="A23" s="7" t="s">
        <v>199</v>
      </c>
      <c r="B23" s="16">
        <v>2.4889999999999999</v>
      </c>
      <c r="C23" s="16">
        <v>3.0000000000000001E-3</v>
      </c>
      <c r="D23" s="16">
        <v>4.3999999999999997E-2</v>
      </c>
      <c r="E23" s="16">
        <v>2.5000000000000001E-2</v>
      </c>
      <c r="F23" s="16">
        <v>0.48499999999999999</v>
      </c>
      <c r="G23" s="16">
        <v>0.247</v>
      </c>
      <c r="H23" s="16">
        <v>3.2000000000000001E-2</v>
      </c>
      <c r="I23" s="16">
        <v>0.26400000000000001</v>
      </c>
      <c r="J23" s="16">
        <v>0.158</v>
      </c>
      <c r="K23" s="16">
        <v>0.55700000000000005</v>
      </c>
      <c r="L23" s="16">
        <v>6.4320000000000004</v>
      </c>
      <c r="M23" s="16">
        <v>1.0269999999999999</v>
      </c>
      <c r="N23" s="16">
        <v>3.024</v>
      </c>
      <c r="O23" s="16">
        <v>0.11899999999999999</v>
      </c>
      <c r="P23" s="16">
        <v>0.20100000000000001</v>
      </c>
      <c r="Q23" s="16">
        <v>0.497</v>
      </c>
      <c r="R23" s="16">
        <v>8.5999999999999993E-2</v>
      </c>
      <c r="S23" s="16">
        <v>0.25900000000000001</v>
      </c>
      <c r="T23" s="16">
        <v>0.22800000000000001</v>
      </c>
      <c r="U23" s="16">
        <v>0.438</v>
      </c>
      <c r="V23" s="16">
        <v>0.214</v>
      </c>
      <c r="W23" s="16">
        <v>0.20200000000000001</v>
      </c>
      <c r="X23" s="16">
        <v>0.30399999999999999</v>
      </c>
      <c r="Y23" s="16">
        <v>2.8719999999999999</v>
      </c>
      <c r="Z23" s="16">
        <v>1.7999999999999999E-2</v>
      </c>
      <c r="AA23" s="16">
        <v>5.6000000000000001E-2</v>
      </c>
      <c r="AB23" s="16">
        <v>1.3260000000000001</v>
      </c>
      <c r="AC23" s="16">
        <v>0.10299999999999999</v>
      </c>
      <c r="AD23" s="16">
        <v>0.24199999999999999</v>
      </c>
      <c r="AE23" s="16">
        <v>0.20399999999999999</v>
      </c>
      <c r="AF23" s="16">
        <v>2.4E-2</v>
      </c>
      <c r="AG23" s="16">
        <v>2.9000000000000001E-2</v>
      </c>
      <c r="AH23" s="16">
        <v>4.0000000000000001E-3</v>
      </c>
      <c r="AI23" s="16">
        <v>2.5000000000000001E-2</v>
      </c>
      <c r="AJ23" s="16">
        <v>4.0000000000000001E-3</v>
      </c>
      <c r="AK23" s="16">
        <v>0.06</v>
      </c>
      <c r="AL23" s="16">
        <v>0.09</v>
      </c>
      <c r="AM23" s="16">
        <v>0.129</v>
      </c>
      <c r="AN23" s="16">
        <v>4.8000000000000001E-2</v>
      </c>
      <c r="AO23" s="16">
        <v>7.2999999999999995E-2</v>
      </c>
      <c r="AP23" s="16">
        <v>1E-3</v>
      </c>
      <c r="AQ23" s="16">
        <v>3.0000000000000001E-3</v>
      </c>
      <c r="AR23" s="16">
        <v>6.0000000000000001E-3</v>
      </c>
      <c r="AS23" s="16">
        <v>0.24399999999999999</v>
      </c>
      <c r="AT23" s="16">
        <v>7.0000000000000007E-2</v>
      </c>
      <c r="AU23" s="16">
        <v>8.2000000000000003E-2</v>
      </c>
      <c r="AV23" s="16">
        <v>0.19500000000000001</v>
      </c>
      <c r="AW23" s="16">
        <v>1.7000000000000001E-2</v>
      </c>
      <c r="AX23" s="16">
        <v>0.06</v>
      </c>
      <c r="AY23" s="16">
        <v>9.1999999999999998E-2</v>
      </c>
      <c r="AZ23" s="16">
        <v>0.01</v>
      </c>
      <c r="BA23" s="9">
        <v>0</v>
      </c>
      <c r="BB23" s="16">
        <v>0.14000000000000001</v>
      </c>
      <c r="BC23" s="16">
        <v>0.10199999999999999</v>
      </c>
      <c r="BD23" s="16">
        <v>4.7E-2</v>
      </c>
      <c r="BE23" s="16">
        <v>0.33400000000000002</v>
      </c>
      <c r="BF23" s="16">
        <v>1.2999999999999999E-2</v>
      </c>
      <c r="BG23" s="16">
        <v>3.5000000000000003E-2</v>
      </c>
      <c r="BH23" s="16">
        <v>0.03</v>
      </c>
      <c r="BI23" s="16">
        <v>2.3E-2</v>
      </c>
      <c r="BJ23" s="16">
        <v>2.1000000000000001E-2</v>
      </c>
      <c r="BK23" s="16">
        <v>2E-3</v>
      </c>
      <c r="BL23" s="9">
        <v>0</v>
      </c>
      <c r="BM23" s="9">
        <v>0</v>
      </c>
      <c r="BN23" s="16">
        <v>7.6999999999999999E-2</v>
      </c>
      <c r="BO23" s="16">
        <v>1.996</v>
      </c>
      <c r="BP23" s="9">
        <v>0</v>
      </c>
      <c r="BQ23" s="16">
        <v>0.16600000000000001</v>
      </c>
      <c r="BR23" s="9">
        <v>0</v>
      </c>
    </row>
    <row r="24" spans="1:70">
      <c r="A24" s="7" t="s">
        <v>200</v>
      </c>
      <c r="B24" s="17">
        <v>5.2999999999999999E-2</v>
      </c>
      <c r="C24" s="10">
        <v>0</v>
      </c>
      <c r="D24" s="17">
        <v>1E-3</v>
      </c>
      <c r="E24" s="10">
        <v>0</v>
      </c>
      <c r="F24" s="17">
        <v>6.0000000000000001E-3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2.1999999999999999E-2</v>
      </c>
      <c r="M24" s="17">
        <v>0.25800000000000001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2E-3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7">
        <v>1E-3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7">
        <v>2E-3</v>
      </c>
      <c r="AU24" s="10">
        <v>0</v>
      </c>
      <c r="AV24" s="17">
        <v>3.0000000000000001E-3</v>
      </c>
      <c r="AW24" s="10">
        <v>0</v>
      </c>
      <c r="AX24" s="17">
        <v>1.7000000000000001E-2</v>
      </c>
      <c r="AY24" s="17">
        <v>2E-3</v>
      </c>
      <c r="AZ24" s="10">
        <v>0</v>
      </c>
      <c r="BA24" s="10">
        <v>0</v>
      </c>
      <c r="BB24" s="17">
        <v>3.0000000000000001E-3</v>
      </c>
      <c r="BC24" s="17">
        <v>0.01</v>
      </c>
      <c r="BD24" s="17">
        <v>1E-3</v>
      </c>
      <c r="BE24" s="17">
        <v>0.38600000000000001</v>
      </c>
      <c r="BF24" s="17">
        <v>8.0000000000000002E-3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1.323</v>
      </c>
      <c r="BO24" s="17">
        <v>0.41</v>
      </c>
      <c r="BP24" s="10">
        <v>0</v>
      </c>
      <c r="BQ24" s="17">
        <v>3.4000000000000002E-2</v>
      </c>
      <c r="BR24" s="10">
        <v>0</v>
      </c>
    </row>
    <row r="25" spans="1:70">
      <c r="A25" s="7" t="s">
        <v>201</v>
      </c>
      <c r="B25" s="16">
        <v>4.2999999999999997E-2</v>
      </c>
      <c r="C25" s="9">
        <v>0</v>
      </c>
      <c r="D25" s="16">
        <v>1E-3</v>
      </c>
      <c r="E25" s="16">
        <v>2E-3</v>
      </c>
      <c r="F25" s="16">
        <v>0.16700000000000001</v>
      </c>
      <c r="G25" s="16">
        <v>2.1999999999999999E-2</v>
      </c>
      <c r="H25" s="16">
        <v>3.0000000000000001E-3</v>
      </c>
      <c r="I25" s="16">
        <v>2.1000000000000001E-2</v>
      </c>
      <c r="J25" s="16">
        <v>6.0000000000000001E-3</v>
      </c>
      <c r="K25" s="16">
        <v>0.126</v>
      </c>
      <c r="L25" s="16">
        <v>0.14499999999999999</v>
      </c>
      <c r="M25" s="16">
        <v>3.1E-2</v>
      </c>
      <c r="N25" s="16">
        <v>0.20300000000000001</v>
      </c>
      <c r="O25" s="16">
        <v>1.4E-2</v>
      </c>
      <c r="P25" s="16">
        <v>0.02</v>
      </c>
      <c r="Q25" s="16">
        <v>5.6000000000000001E-2</v>
      </c>
      <c r="R25" s="16">
        <v>7.6999999999999999E-2</v>
      </c>
      <c r="S25" s="16">
        <v>0.09</v>
      </c>
      <c r="T25" s="16">
        <v>0.123</v>
      </c>
      <c r="U25" s="16">
        <v>0.313</v>
      </c>
      <c r="V25" s="16">
        <v>8.4000000000000005E-2</v>
      </c>
      <c r="W25" s="16">
        <v>2.1999999999999999E-2</v>
      </c>
      <c r="X25" s="16">
        <v>0.188</v>
      </c>
      <c r="Y25" s="16">
        <v>6.0999999999999999E-2</v>
      </c>
      <c r="Z25" s="16">
        <v>1E-3</v>
      </c>
      <c r="AA25" s="16">
        <v>1.4E-2</v>
      </c>
      <c r="AB25" s="16">
        <v>0.44800000000000001</v>
      </c>
      <c r="AC25" s="16">
        <v>4.4999999999999998E-2</v>
      </c>
      <c r="AD25" s="16">
        <v>0.09</v>
      </c>
      <c r="AE25" s="16">
        <v>0.158</v>
      </c>
      <c r="AF25" s="16">
        <v>5.2999999999999999E-2</v>
      </c>
      <c r="AG25" s="16">
        <v>1.2E-2</v>
      </c>
      <c r="AH25" s="16">
        <v>4.0000000000000001E-3</v>
      </c>
      <c r="AI25" s="16">
        <v>8.0000000000000002E-3</v>
      </c>
      <c r="AJ25" s="16">
        <v>7.0000000000000001E-3</v>
      </c>
      <c r="AK25" s="16">
        <v>4.0000000000000001E-3</v>
      </c>
      <c r="AL25" s="16">
        <v>1.9E-2</v>
      </c>
      <c r="AM25" s="16">
        <v>1.2999999999999999E-2</v>
      </c>
      <c r="AN25" s="16">
        <v>4.2999999999999997E-2</v>
      </c>
      <c r="AO25" s="16">
        <v>1.4E-2</v>
      </c>
      <c r="AP25" s="16">
        <v>1E-3</v>
      </c>
      <c r="AQ25" s="16">
        <v>2E-3</v>
      </c>
      <c r="AR25" s="16">
        <v>5.0000000000000001E-3</v>
      </c>
      <c r="AS25" s="16">
        <v>6.0000000000000001E-3</v>
      </c>
      <c r="AT25" s="16">
        <v>3.1E-2</v>
      </c>
      <c r="AU25" s="16">
        <v>2.9000000000000001E-2</v>
      </c>
      <c r="AV25" s="16">
        <v>1.0999999999999999E-2</v>
      </c>
      <c r="AW25" s="16">
        <v>7.0000000000000001E-3</v>
      </c>
      <c r="AX25" s="16">
        <v>8.0000000000000002E-3</v>
      </c>
      <c r="AY25" s="16">
        <v>2.1000000000000001E-2</v>
      </c>
      <c r="AZ25" s="16">
        <v>1E-3</v>
      </c>
      <c r="BA25" s="9">
        <v>0</v>
      </c>
      <c r="BB25" s="16">
        <v>3.9E-2</v>
      </c>
      <c r="BC25" s="9">
        <v>0</v>
      </c>
      <c r="BD25" s="16">
        <v>1E-3</v>
      </c>
      <c r="BE25" s="16">
        <v>3.7999999999999999E-2</v>
      </c>
      <c r="BF25" s="16">
        <v>3.0000000000000001E-3</v>
      </c>
      <c r="BG25" s="16">
        <v>2E-3</v>
      </c>
      <c r="BH25" s="16">
        <v>2E-3</v>
      </c>
      <c r="BI25" s="9">
        <v>0</v>
      </c>
      <c r="BJ25" s="16">
        <v>1.0999999999999999E-2</v>
      </c>
      <c r="BK25" s="16">
        <v>3.0000000000000001E-3</v>
      </c>
      <c r="BL25" s="9">
        <v>0</v>
      </c>
      <c r="BM25" s="9">
        <v>0</v>
      </c>
      <c r="BN25" s="9">
        <v>0</v>
      </c>
      <c r="BO25" s="16">
        <v>0.39800000000000002</v>
      </c>
      <c r="BP25" s="9">
        <v>0</v>
      </c>
      <c r="BQ25" s="16">
        <v>0.125</v>
      </c>
      <c r="BR25" s="9">
        <v>0</v>
      </c>
    </row>
    <row r="26" spans="1:70">
      <c r="A26" s="7" t="s">
        <v>202</v>
      </c>
      <c r="B26" s="17">
        <v>8.1000000000000003E-2</v>
      </c>
      <c r="C26" s="10">
        <v>0</v>
      </c>
      <c r="D26" s="17">
        <v>2E-3</v>
      </c>
      <c r="E26" s="17">
        <v>1.4999999999999999E-2</v>
      </c>
      <c r="F26" s="17">
        <v>0.184</v>
      </c>
      <c r="G26" s="17">
        <v>2E-3</v>
      </c>
      <c r="H26" s="17">
        <v>6.0000000000000001E-3</v>
      </c>
      <c r="I26" s="17">
        <v>8.0000000000000002E-3</v>
      </c>
      <c r="J26" s="17">
        <v>1E-3</v>
      </c>
      <c r="K26" s="17">
        <v>6.0000000000000001E-3</v>
      </c>
      <c r="L26" s="17">
        <v>0.112</v>
      </c>
      <c r="M26" s="17">
        <v>5.0999999999999997E-2</v>
      </c>
      <c r="N26" s="17">
        <v>2.8000000000000001E-2</v>
      </c>
      <c r="O26" s="17">
        <v>0.32800000000000001</v>
      </c>
      <c r="P26" s="17">
        <v>2.3E-2</v>
      </c>
      <c r="Q26" s="17">
        <v>7.0999999999999994E-2</v>
      </c>
      <c r="R26" s="17">
        <v>8.4000000000000005E-2</v>
      </c>
      <c r="S26" s="17">
        <v>3.2000000000000001E-2</v>
      </c>
      <c r="T26" s="17">
        <v>6.2E-2</v>
      </c>
      <c r="U26" s="17">
        <v>0.14499999999999999</v>
      </c>
      <c r="V26" s="17">
        <v>3.1E-2</v>
      </c>
      <c r="W26" s="17">
        <v>3.9E-2</v>
      </c>
      <c r="X26" s="17">
        <v>8.5000000000000006E-2</v>
      </c>
      <c r="Y26" s="17">
        <v>6.9000000000000006E-2</v>
      </c>
      <c r="Z26" s="17">
        <v>2E-3</v>
      </c>
      <c r="AA26" s="17">
        <v>5.5E-2</v>
      </c>
      <c r="AB26" s="17">
        <v>1.827</v>
      </c>
      <c r="AC26" s="17">
        <v>0.02</v>
      </c>
      <c r="AD26" s="17">
        <v>5.5E-2</v>
      </c>
      <c r="AE26" s="17">
        <v>7.4999999999999997E-2</v>
      </c>
      <c r="AF26" s="17">
        <v>1.4999999999999999E-2</v>
      </c>
      <c r="AG26" s="17">
        <v>3.0000000000000001E-3</v>
      </c>
      <c r="AH26" s="10">
        <v>0</v>
      </c>
      <c r="AI26" s="17">
        <v>1.2E-2</v>
      </c>
      <c r="AJ26" s="10">
        <v>0</v>
      </c>
      <c r="AK26" s="17">
        <v>1.4999999999999999E-2</v>
      </c>
      <c r="AL26" s="17">
        <v>1E-3</v>
      </c>
      <c r="AM26" s="10">
        <v>0</v>
      </c>
      <c r="AN26" s="17">
        <v>8.0000000000000002E-3</v>
      </c>
      <c r="AO26" s="17">
        <v>7.0000000000000001E-3</v>
      </c>
      <c r="AP26" s="10">
        <v>0</v>
      </c>
      <c r="AQ26" s="10">
        <v>0</v>
      </c>
      <c r="AR26" s="10">
        <v>0</v>
      </c>
      <c r="AS26" s="17">
        <v>2.5999999999999999E-2</v>
      </c>
      <c r="AT26" s="17">
        <v>2.5000000000000001E-2</v>
      </c>
      <c r="AU26" s="17">
        <v>1.4999999999999999E-2</v>
      </c>
      <c r="AV26" s="17">
        <v>8.7999999999999995E-2</v>
      </c>
      <c r="AW26" s="17">
        <v>2E-3</v>
      </c>
      <c r="AX26" s="17">
        <v>7.0000000000000001E-3</v>
      </c>
      <c r="AY26" s="17">
        <v>2.1000000000000001E-2</v>
      </c>
      <c r="AZ26" s="17">
        <v>3.0000000000000001E-3</v>
      </c>
      <c r="BA26" s="10">
        <v>0</v>
      </c>
      <c r="BB26" s="17">
        <v>5.6000000000000001E-2</v>
      </c>
      <c r="BC26" s="17">
        <v>5.0000000000000001E-3</v>
      </c>
      <c r="BD26" s="17">
        <v>0.03</v>
      </c>
      <c r="BE26" s="17">
        <v>6.9000000000000006E-2</v>
      </c>
      <c r="BF26" s="17">
        <v>5.0000000000000001E-3</v>
      </c>
      <c r="BG26" s="17">
        <v>1E-3</v>
      </c>
      <c r="BH26" s="17">
        <v>4.0000000000000001E-3</v>
      </c>
      <c r="BI26" s="17">
        <v>1E-3</v>
      </c>
      <c r="BJ26" s="17">
        <v>1.7000000000000001E-2</v>
      </c>
      <c r="BK26" s="17">
        <v>1E-3</v>
      </c>
      <c r="BL26" s="10">
        <v>0</v>
      </c>
      <c r="BM26" s="10">
        <v>0</v>
      </c>
      <c r="BN26" s="10">
        <v>0</v>
      </c>
      <c r="BO26" s="17">
        <v>0.53100000000000003</v>
      </c>
      <c r="BP26" s="10">
        <v>0</v>
      </c>
      <c r="BQ26" s="17">
        <v>4.8000000000000001E-2</v>
      </c>
      <c r="BR26" s="10">
        <v>0</v>
      </c>
    </row>
    <row r="27" spans="1:70">
      <c r="A27" s="7" t="s">
        <v>203</v>
      </c>
      <c r="B27" s="9">
        <v>0</v>
      </c>
      <c r="C27" s="16">
        <v>1E-3</v>
      </c>
      <c r="D27" s="9">
        <v>0</v>
      </c>
      <c r="E27" s="16">
        <v>4.0000000000000001E-3</v>
      </c>
      <c r="F27" s="16">
        <v>2.5999999999999999E-2</v>
      </c>
      <c r="G27" s="16">
        <v>3.0000000000000001E-3</v>
      </c>
      <c r="H27" s="16">
        <v>2E-3</v>
      </c>
      <c r="I27" s="9">
        <v>0</v>
      </c>
      <c r="J27" s="16">
        <v>3.0000000000000001E-3</v>
      </c>
      <c r="K27" s="16">
        <v>0.10100000000000001</v>
      </c>
      <c r="L27" s="16">
        <v>0.14199999999999999</v>
      </c>
      <c r="M27" s="16">
        <v>7.6999999999999999E-2</v>
      </c>
      <c r="N27" s="16">
        <v>6.0999999999999999E-2</v>
      </c>
      <c r="O27" s="16">
        <v>0.13100000000000001</v>
      </c>
      <c r="P27" s="16">
        <v>2.3679999999999999</v>
      </c>
      <c r="Q27" s="16">
        <v>1.9279999999999999</v>
      </c>
      <c r="R27" s="16">
        <v>0.254</v>
      </c>
      <c r="S27" s="16">
        <v>0.51800000000000002</v>
      </c>
      <c r="T27" s="16">
        <v>0.55200000000000005</v>
      </c>
      <c r="U27" s="16">
        <v>0.51900000000000002</v>
      </c>
      <c r="V27" s="16">
        <v>0.23100000000000001</v>
      </c>
      <c r="W27" s="16">
        <v>0.06</v>
      </c>
      <c r="X27" s="16">
        <v>0.78500000000000003</v>
      </c>
      <c r="Y27" s="16">
        <v>3.3000000000000002E-2</v>
      </c>
      <c r="Z27" s="16">
        <v>1.4999999999999999E-2</v>
      </c>
      <c r="AA27" s="16">
        <v>0.40600000000000003</v>
      </c>
      <c r="AB27" s="16">
        <v>1.327</v>
      </c>
      <c r="AC27" s="16">
        <v>1.2999999999999999E-2</v>
      </c>
      <c r="AD27" s="16">
        <v>1.2999999999999999E-2</v>
      </c>
      <c r="AE27" s="16">
        <v>3.5999999999999997E-2</v>
      </c>
      <c r="AF27" s="16">
        <v>7.0000000000000001E-3</v>
      </c>
      <c r="AG27" s="16">
        <v>3.0000000000000001E-3</v>
      </c>
      <c r="AH27" s="9">
        <v>0</v>
      </c>
      <c r="AI27" s="16">
        <v>1.2E-2</v>
      </c>
      <c r="AJ27" s="16">
        <v>1E-3</v>
      </c>
      <c r="AK27" s="9">
        <v>0</v>
      </c>
      <c r="AL27" s="16">
        <v>0.02</v>
      </c>
      <c r="AM27" s="16">
        <v>8.0000000000000002E-3</v>
      </c>
      <c r="AN27" s="16">
        <v>2E-3</v>
      </c>
      <c r="AO27" s="16">
        <v>5.0000000000000001E-3</v>
      </c>
      <c r="AP27" s="9">
        <v>0</v>
      </c>
      <c r="AQ27" s="9">
        <v>0</v>
      </c>
      <c r="AR27" s="9">
        <v>0</v>
      </c>
      <c r="AS27" s="9">
        <v>0</v>
      </c>
      <c r="AT27" s="16">
        <v>6.0000000000000001E-3</v>
      </c>
      <c r="AU27" s="9">
        <v>0</v>
      </c>
      <c r="AV27" s="16">
        <v>5.8999999999999997E-2</v>
      </c>
      <c r="AW27" s="9">
        <v>0</v>
      </c>
      <c r="AX27" s="16">
        <v>4.0000000000000001E-3</v>
      </c>
      <c r="AY27" s="16">
        <v>4.7E-2</v>
      </c>
      <c r="AZ27" s="9">
        <v>0</v>
      </c>
      <c r="BA27" s="9">
        <v>0</v>
      </c>
      <c r="BB27" s="16">
        <v>6.8000000000000005E-2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4.4999999999999998E-2</v>
      </c>
      <c r="BK27" s="16">
        <v>6.0000000000000001E-3</v>
      </c>
      <c r="BL27" s="9">
        <v>0</v>
      </c>
      <c r="BM27" s="9">
        <v>0</v>
      </c>
      <c r="BN27" s="9">
        <v>0</v>
      </c>
      <c r="BO27" s="16">
        <v>1.6E-2</v>
      </c>
      <c r="BP27" s="9">
        <v>0</v>
      </c>
      <c r="BQ27" s="16">
        <v>0.15</v>
      </c>
      <c r="BR27" s="16">
        <v>4.2000000000000003E-2</v>
      </c>
    </row>
    <row r="28" spans="1:70">
      <c r="A28" s="7" t="s">
        <v>204</v>
      </c>
      <c r="B28" s="17">
        <v>0.122</v>
      </c>
      <c r="C28" s="17">
        <v>1E-3</v>
      </c>
      <c r="D28" s="17">
        <v>2E-3</v>
      </c>
      <c r="E28" s="17">
        <v>4.0000000000000001E-3</v>
      </c>
      <c r="F28" s="17">
        <v>5.2999999999999999E-2</v>
      </c>
      <c r="G28" s="17">
        <v>1.7000000000000001E-2</v>
      </c>
      <c r="H28" s="17">
        <v>1.6E-2</v>
      </c>
      <c r="I28" s="17">
        <v>3.2000000000000001E-2</v>
      </c>
      <c r="J28" s="17">
        <v>3.0000000000000001E-3</v>
      </c>
      <c r="K28" s="17">
        <v>8.1000000000000003E-2</v>
      </c>
      <c r="L28" s="17">
        <v>0.11600000000000001</v>
      </c>
      <c r="M28" s="17">
        <v>1.2999999999999999E-2</v>
      </c>
      <c r="N28" s="17">
        <v>3.4000000000000002E-2</v>
      </c>
      <c r="O28" s="17">
        <v>3.1E-2</v>
      </c>
      <c r="P28" s="17">
        <v>0.121</v>
      </c>
      <c r="Q28" s="17">
        <v>0.54700000000000004</v>
      </c>
      <c r="R28" s="17">
        <v>9.0999999999999998E-2</v>
      </c>
      <c r="S28" s="17">
        <v>0.11600000000000001</v>
      </c>
      <c r="T28" s="17">
        <v>0.27900000000000003</v>
      </c>
      <c r="U28" s="17">
        <v>0.23300000000000001</v>
      </c>
      <c r="V28" s="17">
        <v>0.16500000000000001</v>
      </c>
      <c r="W28" s="17">
        <v>3.3000000000000002E-2</v>
      </c>
      <c r="X28" s="17">
        <v>0.32300000000000001</v>
      </c>
      <c r="Y28" s="17">
        <v>9.9000000000000005E-2</v>
      </c>
      <c r="Z28" s="17">
        <v>7.0000000000000001E-3</v>
      </c>
      <c r="AA28" s="17">
        <v>4.8000000000000001E-2</v>
      </c>
      <c r="AB28" s="17">
        <v>1.0309999999999999</v>
      </c>
      <c r="AC28" s="17">
        <v>2.4E-2</v>
      </c>
      <c r="AD28" s="17">
        <v>8.0000000000000002E-3</v>
      </c>
      <c r="AE28" s="17">
        <v>3.7999999999999999E-2</v>
      </c>
      <c r="AF28" s="17">
        <v>1.4999999999999999E-2</v>
      </c>
      <c r="AG28" s="17">
        <v>2E-3</v>
      </c>
      <c r="AH28" s="17">
        <v>2E-3</v>
      </c>
      <c r="AI28" s="17">
        <v>2.4E-2</v>
      </c>
      <c r="AJ28" s="17">
        <v>1E-3</v>
      </c>
      <c r="AK28" s="17">
        <v>2.1999999999999999E-2</v>
      </c>
      <c r="AL28" s="17">
        <v>7.0000000000000001E-3</v>
      </c>
      <c r="AM28" s="17">
        <v>6.0000000000000001E-3</v>
      </c>
      <c r="AN28" s="17">
        <v>2.1000000000000001E-2</v>
      </c>
      <c r="AO28" s="17">
        <v>1.9E-2</v>
      </c>
      <c r="AP28" s="17">
        <v>1E-3</v>
      </c>
      <c r="AQ28" s="10">
        <v>0</v>
      </c>
      <c r="AR28" s="10">
        <v>0</v>
      </c>
      <c r="AS28" s="17">
        <v>4.2999999999999997E-2</v>
      </c>
      <c r="AT28" s="17">
        <v>2.8000000000000001E-2</v>
      </c>
      <c r="AU28" s="17">
        <v>3.5000000000000003E-2</v>
      </c>
      <c r="AV28" s="17">
        <v>8.9999999999999993E-3</v>
      </c>
      <c r="AW28" s="17">
        <v>5.0000000000000001E-3</v>
      </c>
      <c r="AX28" s="17">
        <v>7.0000000000000001E-3</v>
      </c>
      <c r="AY28" s="17">
        <v>3.9E-2</v>
      </c>
      <c r="AZ28" s="17">
        <v>2E-3</v>
      </c>
      <c r="BA28" s="17">
        <v>1E-3</v>
      </c>
      <c r="BB28" s="17">
        <v>8.1000000000000003E-2</v>
      </c>
      <c r="BC28" s="17">
        <v>0.08</v>
      </c>
      <c r="BD28" s="17">
        <v>4.0000000000000001E-3</v>
      </c>
      <c r="BE28" s="17">
        <v>4.3999999999999997E-2</v>
      </c>
      <c r="BF28" s="17">
        <v>1.6E-2</v>
      </c>
      <c r="BG28" s="17">
        <v>5.0000000000000001E-3</v>
      </c>
      <c r="BH28" s="17">
        <v>4.0000000000000001E-3</v>
      </c>
      <c r="BI28" s="17">
        <v>1E-3</v>
      </c>
      <c r="BJ28" s="17">
        <v>1.6E-2</v>
      </c>
      <c r="BK28" s="17">
        <v>3.0000000000000001E-3</v>
      </c>
      <c r="BL28" s="10">
        <v>0</v>
      </c>
      <c r="BM28" s="10">
        <v>0</v>
      </c>
      <c r="BN28" s="10">
        <v>0</v>
      </c>
      <c r="BO28" s="17">
        <v>0.72799999999999998</v>
      </c>
      <c r="BP28" s="10">
        <v>0</v>
      </c>
      <c r="BQ28" s="17">
        <v>0.159</v>
      </c>
      <c r="BR28" s="17">
        <v>0.34899999999999998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3.0000000000000001E-3</v>
      </c>
      <c r="F29" s="16">
        <v>2.8000000000000001E-2</v>
      </c>
      <c r="G29" s="16">
        <v>7.0000000000000001E-3</v>
      </c>
      <c r="H29" s="16">
        <v>5.0000000000000001E-3</v>
      </c>
      <c r="I29" s="16">
        <v>2.7E-2</v>
      </c>
      <c r="J29" s="16">
        <v>4.0000000000000001E-3</v>
      </c>
      <c r="K29" s="16">
        <v>9.8000000000000004E-2</v>
      </c>
      <c r="L29" s="16">
        <v>7.4999999999999997E-2</v>
      </c>
      <c r="M29" s="16">
        <v>8.0000000000000002E-3</v>
      </c>
      <c r="N29" s="16">
        <v>0.04</v>
      </c>
      <c r="O29" s="16">
        <v>5.2999999999999999E-2</v>
      </c>
      <c r="P29" s="16">
        <v>8.8999999999999996E-2</v>
      </c>
      <c r="Q29" s="16">
        <v>0.20599999999999999</v>
      </c>
      <c r="R29" s="16">
        <v>1.734</v>
      </c>
      <c r="S29" s="16">
        <v>0.83099999999999996</v>
      </c>
      <c r="T29" s="16">
        <v>0.61199999999999999</v>
      </c>
      <c r="U29" s="16">
        <v>0.71499999999999997</v>
      </c>
      <c r="V29" s="16">
        <v>2.8079999999999998</v>
      </c>
      <c r="W29" s="16">
        <v>7.8E-2</v>
      </c>
      <c r="X29" s="16">
        <v>0.70399999999999996</v>
      </c>
      <c r="Y29" s="16">
        <v>0.36399999999999999</v>
      </c>
      <c r="Z29" s="16">
        <v>8.0000000000000002E-3</v>
      </c>
      <c r="AA29" s="16">
        <v>3.1E-2</v>
      </c>
      <c r="AB29" s="16">
        <v>1.024</v>
      </c>
      <c r="AC29" s="16">
        <v>8.1000000000000003E-2</v>
      </c>
      <c r="AD29" s="16">
        <v>0.26100000000000001</v>
      </c>
      <c r="AE29" s="16">
        <v>0.20899999999999999</v>
      </c>
      <c r="AF29" s="16">
        <v>1.4E-2</v>
      </c>
      <c r="AG29" s="16">
        <v>2.1000000000000001E-2</v>
      </c>
      <c r="AH29" s="16">
        <v>1E-3</v>
      </c>
      <c r="AI29" s="16">
        <v>0.112</v>
      </c>
      <c r="AJ29" s="16">
        <v>4.2999999999999997E-2</v>
      </c>
      <c r="AK29" s="16">
        <v>2.3E-2</v>
      </c>
      <c r="AL29" s="16">
        <v>5.2999999999999999E-2</v>
      </c>
      <c r="AM29" s="16">
        <v>1.6E-2</v>
      </c>
      <c r="AN29" s="16">
        <v>0.754</v>
      </c>
      <c r="AO29" s="16">
        <v>0.64100000000000001</v>
      </c>
      <c r="AP29" s="16">
        <v>5.0999999999999997E-2</v>
      </c>
      <c r="AQ29" s="16">
        <v>8.9999999999999993E-3</v>
      </c>
      <c r="AR29" s="16">
        <v>1.2E-2</v>
      </c>
      <c r="AS29" s="16">
        <v>1.0999999999999999E-2</v>
      </c>
      <c r="AT29" s="16">
        <v>0.29799999999999999</v>
      </c>
      <c r="AU29" s="16">
        <v>0.159</v>
      </c>
      <c r="AV29" s="16">
        <v>0.61799999999999999</v>
      </c>
      <c r="AW29" s="16">
        <v>1.4E-2</v>
      </c>
      <c r="AX29" s="16">
        <v>0.10299999999999999</v>
      </c>
      <c r="AY29" s="16">
        <v>0.184</v>
      </c>
      <c r="AZ29" s="16">
        <v>2.4E-2</v>
      </c>
      <c r="BA29" s="16">
        <v>2E-3</v>
      </c>
      <c r="BB29" s="16">
        <v>0.29299999999999998</v>
      </c>
      <c r="BC29" s="16">
        <v>0.28299999999999997</v>
      </c>
      <c r="BD29" s="16">
        <v>5.0999999999999997E-2</v>
      </c>
      <c r="BE29" s="16">
        <v>0.57299999999999995</v>
      </c>
      <c r="BF29" s="16">
        <v>4.8000000000000001E-2</v>
      </c>
      <c r="BG29" s="16">
        <v>6.8000000000000005E-2</v>
      </c>
      <c r="BH29" s="16">
        <v>4.3999999999999997E-2</v>
      </c>
      <c r="BI29" s="9">
        <v>0</v>
      </c>
      <c r="BJ29" s="16">
        <v>0.29699999999999999</v>
      </c>
      <c r="BK29" s="16">
        <v>0.01</v>
      </c>
      <c r="BL29" s="9">
        <v>0</v>
      </c>
      <c r="BM29" s="9">
        <v>0</v>
      </c>
      <c r="BN29" s="16">
        <v>8.2000000000000003E-2</v>
      </c>
      <c r="BO29" s="16">
        <v>5.2530000000000001</v>
      </c>
      <c r="BP29" s="9">
        <v>0</v>
      </c>
      <c r="BQ29" s="16">
        <v>1.3029999999999999</v>
      </c>
      <c r="BR29" s="16">
        <v>5.4279999999999999</v>
      </c>
    </row>
    <row r="30" spans="1:70">
      <c r="A30" s="7" t="s">
        <v>206</v>
      </c>
      <c r="B30" s="17">
        <v>1.7000000000000001E-2</v>
      </c>
      <c r="C30" s="10">
        <v>0</v>
      </c>
      <c r="D30" s="10">
        <v>0</v>
      </c>
      <c r="E30" s="17">
        <v>4.0000000000000001E-3</v>
      </c>
      <c r="F30" s="17">
        <v>6.3E-2</v>
      </c>
      <c r="G30" s="17">
        <v>8.0000000000000002E-3</v>
      </c>
      <c r="H30" s="17">
        <v>8.9999999999999993E-3</v>
      </c>
      <c r="I30" s="17">
        <v>4.7E-2</v>
      </c>
      <c r="J30" s="17">
        <v>4.0000000000000001E-3</v>
      </c>
      <c r="K30" s="17">
        <v>0.128</v>
      </c>
      <c r="L30" s="17">
        <v>0.11700000000000001</v>
      </c>
      <c r="M30" s="17">
        <v>8.9999999999999993E-3</v>
      </c>
      <c r="N30" s="17">
        <v>3.3000000000000002E-2</v>
      </c>
      <c r="O30" s="17">
        <v>3.1E-2</v>
      </c>
      <c r="P30" s="17">
        <v>0.121</v>
      </c>
      <c r="Q30" s="17">
        <v>0.28799999999999998</v>
      </c>
      <c r="R30" s="17">
        <v>0.39400000000000002</v>
      </c>
      <c r="S30" s="17">
        <v>0.71899999999999997</v>
      </c>
      <c r="T30" s="17">
        <v>0.44400000000000001</v>
      </c>
      <c r="U30" s="17">
        <v>0.48899999999999999</v>
      </c>
      <c r="V30" s="17">
        <v>0.33700000000000002</v>
      </c>
      <c r="W30" s="17">
        <v>4.5999999999999999E-2</v>
      </c>
      <c r="X30" s="17">
        <v>0.32800000000000001</v>
      </c>
      <c r="Y30" s="17">
        <v>0.33900000000000002</v>
      </c>
      <c r="Z30" s="17">
        <v>1.6E-2</v>
      </c>
      <c r="AA30" s="17">
        <v>2.7E-2</v>
      </c>
      <c r="AB30" s="17">
        <v>1.8009999999999999</v>
      </c>
      <c r="AC30" s="17">
        <v>7.3999999999999996E-2</v>
      </c>
      <c r="AD30" s="17">
        <v>0.25900000000000001</v>
      </c>
      <c r="AE30" s="17">
        <v>0.24299999999999999</v>
      </c>
      <c r="AF30" s="17">
        <v>3.9E-2</v>
      </c>
      <c r="AG30" s="17">
        <v>7.0000000000000001E-3</v>
      </c>
      <c r="AH30" s="17">
        <v>2E-3</v>
      </c>
      <c r="AI30" s="17">
        <v>0.127</v>
      </c>
      <c r="AJ30" s="17">
        <v>2.8000000000000001E-2</v>
      </c>
      <c r="AK30" s="17">
        <v>3.1E-2</v>
      </c>
      <c r="AL30" s="17">
        <v>2.1999999999999999E-2</v>
      </c>
      <c r="AM30" s="17">
        <v>0.01</v>
      </c>
      <c r="AN30" s="17">
        <v>0.39</v>
      </c>
      <c r="AO30" s="17">
        <v>0.26600000000000001</v>
      </c>
      <c r="AP30" s="17">
        <v>4.0000000000000001E-3</v>
      </c>
      <c r="AQ30" s="17">
        <v>3.0000000000000001E-3</v>
      </c>
      <c r="AR30" s="17">
        <v>7.0000000000000001E-3</v>
      </c>
      <c r="AS30" s="17">
        <v>0.12</v>
      </c>
      <c r="AT30" s="17">
        <v>0.28699999999999998</v>
      </c>
      <c r="AU30" s="17">
        <v>0.152</v>
      </c>
      <c r="AV30" s="17">
        <v>0.153</v>
      </c>
      <c r="AW30" s="17">
        <v>8.9999999999999993E-3</v>
      </c>
      <c r="AX30" s="17">
        <v>1.7999999999999999E-2</v>
      </c>
      <c r="AY30" s="17">
        <v>0.122</v>
      </c>
      <c r="AZ30" s="17">
        <v>8.0000000000000002E-3</v>
      </c>
      <c r="BA30" s="17">
        <v>2E-3</v>
      </c>
      <c r="BB30" s="17">
        <v>0.10299999999999999</v>
      </c>
      <c r="BC30" s="17">
        <v>2.5999999999999999E-2</v>
      </c>
      <c r="BD30" s="17">
        <v>5.0000000000000001E-3</v>
      </c>
      <c r="BE30" s="17">
        <v>1.7999999999999999E-2</v>
      </c>
      <c r="BF30" s="17">
        <v>2E-3</v>
      </c>
      <c r="BG30" s="17">
        <v>8.9999999999999993E-3</v>
      </c>
      <c r="BH30" s="17">
        <v>1.0999999999999999E-2</v>
      </c>
      <c r="BI30" s="10">
        <v>0</v>
      </c>
      <c r="BJ30" s="17">
        <v>5.8999999999999997E-2</v>
      </c>
      <c r="BK30" s="17">
        <v>1.9E-2</v>
      </c>
      <c r="BL30" s="10">
        <v>0</v>
      </c>
      <c r="BM30" s="10">
        <v>0</v>
      </c>
      <c r="BN30" s="10">
        <v>0</v>
      </c>
      <c r="BO30" s="17">
        <v>2.3380000000000001</v>
      </c>
      <c r="BP30" s="10">
        <v>0</v>
      </c>
      <c r="BQ30" s="17">
        <v>0.68200000000000005</v>
      </c>
      <c r="BR30" s="17">
        <v>1.0109999999999999</v>
      </c>
    </row>
    <row r="31" spans="1:70">
      <c r="A31" s="7" t="s">
        <v>207</v>
      </c>
      <c r="B31" s="16">
        <v>4.3999999999999997E-2</v>
      </c>
      <c r="C31" s="16">
        <v>4.0000000000000001E-3</v>
      </c>
      <c r="D31" s="16">
        <v>8.0000000000000002E-3</v>
      </c>
      <c r="E31" s="16">
        <v>5.1999999999999998E-2</v>
      </c>
      <c r="F31" s="16">
        <v>0.19800000000000001</v>
      </c>
      <c r="G31" s="16">
        <v>2.8000000000000001E-2</v>
      </c>
      <c r="H31" s="16">
        <v>1.9E-2</v>
      </c>
      <c r="I31" s="16">
        <v>3.5999999999999997E-2</v>
      </c>
      <c r="J31" s="16">
        <v>5.0000000000000001E-3</v>
      </c>
      <c r="K31" s="16">
        <v>0.13700000000000001</v>
      </c>
      <c r="L31" s="16">
        <v>0.13500000000000001</v>
      </c>
      <c r="M31" s="16">
        <v>1.4999999999999999E-2</v>
      </c>
      <c r="N31" s="16">
        <v>0.10299999999999999</v>
      </c>
      <c r="O31" s="16">
        <v>6.7000000000000004E-2</v>
      </c>
      <c r="P31" s="16">
        <v>0.125</v>
      </c>
      <c r="Q31" s="16">
        <v>0.26400000000000001</v>
      </c>
      <c r="R31" s="16">
        <v>0.188</v>
      </c>
      <c r="S31" s="16">
        <v>0.128</v>
      </c>
      <c r="T31" s="16">
        <v>0.93799999999999994</v>
      </c>
      <c r="U31" s="16">
        <v>1.165</v>
      </c>
      <c r="V31" s="16">
        <v>0.68300000000000005</v>
      </c>
      <c r="W31" s="16">
        <v>4.5999999999999999E-2</v>
      </c>
      <c r="X31" s="16">
        <v>1.296</v>
      </c>
      <c r="Y31" s="16">
        <v>0.49099999999999999</v>
      </c>
      <c r="Z31" s="16">
        <v>4.3999999999999997E-2</v>
      </c>
      <c r="AA31" s="16">
        <v>0.129</v>
      </c>
      <c r="AB31" s="16">
        <v>1.6559999999999999</v>
      </c>
      <c r="AC31" s="16">
        <v>0.22500000000000001</v>
      </c>
      <c r="AD31" s="16">
        <v>0.152</v>
      </c>
      <c r="AE31" s="16">
        <v>0.13600000000000001</v>
      </c>
      <c r="AF31" s="16">
        <v>6.3E-2</v>
      </c>
      <c r="AG31" s="16">
        <v>0.02</v>
      </c>
      <c r="AH31" s="16">
        <v>5.0000000000000001E-3</v>
      </c>
      <c r="AI31" s="16">
        <v>0.11899999999999999</v>
      </c>
      <c r="AJ31" s="16">
        <v>4.0000000000000001E-3</v>
      </c>
      <c r="AK31" s="16">
        <v>2.1999999999999999E-2</v>
      </c>
      <c r="AL31" s="16">
        <v>1.6E-2</v>
      </c>
      <c r="AM31" s="16">
        <v>2.9000000000000001E-2</v>
      </c>
      <c r="AN31" s="16">
        <v>6.8000000000000005E-2</v>
      </c>
      <c r="AO31" s="16">
        <v>3.5000000000000003E-2</v>
      </c>
      <c r="AP31" s="16">
        <v>5.0000000000000001E-3</v>
      </c>
      <c r="AQ31" s="9">
        <v>0</v>
      </c>
      <c r="AR31" s="9">
        <v>0</v>
      </c>
      <c r="AS31" s="16">
        <v>6.0000000000000001E-3</v>
      </c>
      <c r="AT31" s="16">
        <v>7.9000000000000001E-2</v>
      </c>
      <c r="AU31" s="16">
        <v>9.6000000000000002E-2</v>
      </c>
      <c r="AV31" s="16">
        <v>4.4999999999999998E-2</v>
      </c>
      <c r="AW31" s="16">
        <v>4.0000000000000001E-3</v>
      </c>
      <c r="AX31" s="16">
        <v>3.1E-2</v>
      </c>
      <c r="AY31" s="16">
        <v>8.6999999999999994E-2</v>
      </c>
      <c r="AZ31" s="16">
        <v>6.0000000000000001E-3</v>
      </c>
      <c r="BA31" s="16">
        <v>5.0000000000000001E-3</v>
      </c>
      <c r="BB31" s="16">
        <v>9.8000000000000004E-2</v>
      </c>
      <c r="BC31" s="16">
        <v>0.06</v>
      </c>
      <c r="BD31" s="16">
        <v>1.4999999999999999E-2</v>
      </c>
      <c r="BE31" s="16">
        <v>4.2999999999999997E-2</v>
      </c>
      <c r="BF31" s="16">
        <v>3.2000000000000001E-2</v>
      </c>
      <c r="BG31" s="16">
        <v>1.7000000000000001E-2</v>
      </c>
      <c r="BH31" s="16">
        <v>1.2999999999999999E-2</v>
      </c>
      <c r="BI31" s="16">
        <v>8.9999999999999993E-3</v>
      </c>
      <c r="BJ31" s="16">
        <v>3.1E-2</v>
      </c>
      <c r="BK31" s="16">
        <v>2.1000000000000001E-2</v>
      </c>
      <c r="BL31" s="9">
        <v>0</v>
      </c>
      <c r="BM31" s="9">
        <v>0</v>
      </c>
      <c r="BN31" s="9">
        <v>0</v>
      </c>
      <c r="BO31" s="16">
        <v>0.17</v>
      </c>
      <c r="BP31" s="9">
        <v>0</v>
      </c>
      <c r="BQ31" s="16">
        <v>0.316</v>
      </c>
      <c r="BR31" s="16">
        <v>4.4189999999999996</v>
      </c>
    </row>
    <row r="32" spans="1:70">
      <c r="A32" s="7" t="s">
        <v>208</v>
      </c>
      <c r="B32" s="17">
        <v>0.26400000000000001</v>
      </c>
      <c r="C32" s="17">
        <v>2E-3</v>
      </c>
      <c r="D32" s="10">
        <v>0</v>
      </c>
      <c r="E32" s="17">
        <v>4.0000000000000001E-3</v>
      </c>
      <c r="F32" s="17">
        <v>0.25700000000000001</v>
      </c>
      <c r="G32" s="17">
        <v>1.0999999999999999E-2</v>
      </c>
      <c r="H32" s="17">
        <v>8.0000000000000002E-3</v>
      </c>
      <c r="I32" s="17">
        <v>1.4E-2</v>
      </c>
      <c r="J32" s="17">
        <v>2E-3</v>
      </c>
      <c r="K32" s="17">
        <v>9.7000000000000003E-2</v>
      </c>
      <c r="L32" s="17">
        <v>7.9000000000000001E-2</v>
      </c>
      <c r="M32" s="17">
        <v>3.0000000000000001E-3</v>
      </c>
      <c r="N32" s="17">
        <v>1.0999999999999999E-2</v>
      </c>
      <c r="O32" s="17">
        <v>5.2999999999999999E-2</v>
      </c>
      <c r="P32" s="17">
        <v>0.04</v>
      </c>
      <c r="Q32" s="17">
        <v>8.1000000000000003E-2</v>
      </c>
      <c r="R32" s="17">
        <v>4.2999999999999997E-2</v>
      </c>
      <c r="S32" s="17">
        <v>3.2000000000000001E-2</v>
      </c>
      <c r="T32" s="17">
        <v>1.3660000000000001</v>
      </c>
      <c r="U32" s="17">
        <v>12.670999999999999</v>
      </c>
      <c r="V32" s="17">
        <v>0.21299999999999999</v>
      </c>
      <c r="W32" s="17">
        <v>1.2999999999999999E-2</v>
      </c>
      <c r="X32" s="17">
        <v>0.53400000000000003</v>
      </c>
      <c r="Y32" s="17">
        <v>0.16800000000000001</v>
      </c>
      <c r="Z32" s="17">
        <v>1.2E-2</v>
      </c>
      <c r="AA32" s="17">
        <v>0.29899999999999999</v>
      </c>
      <c r="AB32" s="17">
        <v>0.2</v>
      </c>
      <c r="AC32" s="17">
        <v>5.1660000000000004</v>
      </c>
      <c r="AD32" s="17">
        <v>1.351</v>
      </c>
      <c r="AE32" s="17">
        <v>1.0009999999999999</v>
      </c>
      <c r="AF32" s="17">
        <v>0.58499999999999996</v>
      </c>
      <c r="AG32" s="17">
        <v>6.9000000000000006E-2</v>
      </c>
      <c r="AH32" s="17">
        <v>3.7999999999999999E-2</v>
      </c>
      <c r="AI32" s="17">
        <v>0.64700000000000002</v>
      </c>
      <c r="AJ32" s="17">
        <v>0.02</v>
      </c>
      <c r="AK32" s="17">
        <v>0.02</v>
      </c>
      <c r="AL32" s="17">
        <v>1.2999999999999999E-2</v>
      </c>
      <c r="AM32" s="17">
        <v>0.125</v>
      </c>
      <c r="AN32" s="17">
        <v>0.13100000000000001</v>
      </c>
      <c r="AO32" s="17">
        <v>7.2999999999999995E-2</v>
      </c>
      <c r="AP32" s="17">
        <v>1.0999999999999999E-2</v>
      </c>
      <c r="AQ32" s="17">
        <v>0.01</v>
      </c>
      <c r="AR32" s="17">
        <v>7.0000000000000001E-3</v>
      </c>
      <c r="AS32" s="17">
        <v>1.7000000000000001E-2</v>
      </c>
      <c r="AT32" s="17">
        <v>0.157</v>
      </c>
      <c r="AU32" s="17">
        <v>1.7999999999999999E-2</v>
      </c>
      <c r="AV32" s="17">
        <v>0.122</v>
      </c>
      <c r="AW32" s="17">
        <v>1.6E-2</v>
      </c>
      <c r="AX32" s="17">
        <v>2.9000000000000001E-2</v>
      </c>
      <c r="AY32" s="17">
        <v>0.23699999999999999</v>
      </c>
      <c r="AZ32" s="17">
        <v>1.2E-2</v>
      </c>
      <c r="BA32" s="17">
        <v>8.0000000000000002E-3</v>
      </c>
      <c r="BB32" s="17">
        <v>0.312</v>
      </c>
      <c r="BC32" s="17">
        <v>0.29099999999999998</v>
      </c>
      <c r="BD32" s="17">
        <v>2.9000000000000001E-2</v>
      </c>
      <c r="BE32" s="17">
        <v>0.16700000000000001</v>
      </c>
      <c r="BF32" s="17">
        <v>0.107</v>
      </c>
      <c r="BG32" s="17">
        <v>3.5999999999999997E-2</v>
      </c>
      <c r="BH32" s="17">
        <v>5.8000000000000003E-2</v>
      </c>
      <c r="BI32" s="17">
        <v>7.3999999999999996E-2</v>
      </c>
      <c r="BJ32" s="17">
        <v>0.01</v>
      </c>
      <c r="BK32" s="17">
        <v>2.7E-2</v>
      </c>
      <c r="BL32" s="10">
        <v>0</v>
      </c>
      <c r="BM32" s="10">
        <v>0</v>
      </c>
      <c r="BN32" s="10">
        <v>0</v>
      </c>
      <c r="BO32" s="17">
        <v>56.149000000000001</v>
      </c>
      <c r="BP32" s="10">
        <v>0</v>
      </c>
      <c r="BQ32" s="17">
        <v>1.986</v>
      </c>
      <c r="BR32" s="17">
        <v>30.01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7.0000000000000001E-3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1E-3</v>
      </c>
      <c r="M33" s="9">
        <v>0</v>
      </c>
      <c r="N33" s="16">
        <v>1E-3</v>
      </c>
      <c r="O33" s="16">
        <v>1E-3</v>
      </c>
      <c r="P33" s="16">
        <v>2E-3</v>
      </c>
      <c r="Q33" s="16">
        <v>1.0999999999999999E-2</v>
      </c>
      <c r="R33" s="9">
        <v>0</v>
      </c>
      <c r="S33" s="9">
        <v>0</v>
      </c>
      <c r="T33" s="16">
        <v>1.4999999999999999E-2</v>
      </c>
      <c r="U33" s="16">
        <v>0.19900000000000001</v>
      </c>
      <c r="V33" s="16">
        <v>20.51</v>
      </c>
      <c r="W33" s="9">
        <v>0</v>
      </c>
      <c r="X33" s="16">
        <v>0.159</v>
      </c>
      <c r="Y33" s="16">
        <v>3.0000000000000001E-3</v>
      </c>
      <c r="Z33" s="9">
        <v>0</v>
      </c>
      <c r="AA33" s="16">
        <v>1E-3</v>
      </c>
      <c r="AB33" s="16">
        <v>6.0000000000000001E-3</v>
      </c>
      <c r="AC33" s="16">
        <v>5.2999999999999999E-2</v>
      </c>
      <c r="AD33" s="16">
        <v>1.6E-2</v>
      </c>
      <c r="AE33" s="16">
        <v>2.5999999999999999E-2</v>
      </c>
      <c r="AF33" s="16">
        <v>3.7999999999999999E-2</v>
      </c>
      <c r="AG33" s="16">
        <v>2.5999999999999999E-2</v>
      </c>
      <c r="AH33" s="16">
        <v>4.1000000000000002E-2</v>
      </c>
      <c r="AI33" s="16">
        <v>5.8999999999999997E-2</v>
      </c>
      <c r="AJ33" s="16">
        <v>1E-3</v>
      </c>
      <c r="AK33" s="9">
        <v>0</v>
      </c>
      <c r="AL33" s="9">
        <v>0</v>
      </c>
      <c r="AM33" s="9">
        <v>0</v>
      </c>
      <c r="AN33" s="16">
        <v>4.0000000000000001E-3</v>
      </c>
      <c r="AO33" s="16">
        <v>2E-3</v>
      </c>
      <c r="AP33" s="16">
        <v>1E-3</v>
      </c>
      <c r="AQ33" s="9">
        <v>0</v>
      </c>
      <c r="AR33" s="9">
        <v>0</v>
      </c>
      <c r="AS33" s="9">
        <v>0</v>
      </c>
      <c r="AT33" s="16">
        <v>2E-3</v>
      </c>
      <c r="AU33" s="9">
        <v>0</v>
      </c>
      <c r="AV33" s="16">
        <v>5.5E-2</v>
      </c>
      <c r="AW33" s="9">
        <v>0</v>
      </c>
      <c r="AX33" s="9">
        <v>0</v>
      </c>
      <c r="AY33" s="16">
        <v>1.0999999999999999E-2</v>
      </c>
      <c r="AZ33" s="9">
        <v>0</v>
      </c>
      <c r="BA33" s="9">
        <v>0</v>
      </c>
      <c r="BB33" s="16">
        <v>7.0000000000000001E-3</v>
      </c>
      <c r="BC33" s="16">
        <v>1.6759999999999999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2E-3</v>
      </c>
      <c r="BL33" s="9">
        <v>0</v>
      </c>
      <c r="BM33" s="9">
        <v>0</v>
      </c>
      <c r="BN33" s="16">
        <v>0.10100000000000001</v>
      </c>
      <c r="BO33" s="16">
        <v>1.9810000000000001</v>
      </c>
      <c r="BP33" s="9">
        <v>0</v>
      </c>
      <c r="BQ33" s="16">
        <v>0.14499999999999999</v>
      </c>
      <c r="BR33" s="16">
        <v>5.6790000000000003</v>
      </c>
    </row>
    <row r="34" spans="1:70">
      <c r="A34" s="7" t="s">
        <v>210</v>
      </c>
      <c r="B34" s="10">
        <v>0</v>
      </c>
      <c r="C34" s="10">
        <v>0</v>
      </c>
      <c r="D34" s="10">
        <v>0</v>
      </c>
      <c r="E34" s="10">
        <v>0</v>
      </c>
      <c r="F34" s="17">
        <v>1.0999999999999999E-2</v>
      </c>
      <c r="G34" s="17">
        <v>1E-3</v>
      </c>
      <c r="H34" s="17">
        <v>7.0000000000000001E-3</v>
      </c>
      <c r="I34" s="17">
        <v>2E-3</v>
      </c>
      <c r="J34" s="10">
        <v>0</v>
      </c>
      <c r="K34" s="17">
        <v>2E-3</v>
      </c>
      <c r="L34" s="17">
        <v>7.0000000000000001E-3</v>
      </c>
      <c r="M34" s="17">
        <v>4.0000000000000001E-3</v>
      </c>
      <c r="N34" s="17">
        <v>1E-3</v>
      </c>
      <c r="O34" s="17">
        <v>3.0000000000000001E-3</v>
      </c>
      <c r="P34" s="17">
        <v>1E-3</v>
      </c>
      <c r="Q34" s="17">
        <v>2E-3</v>
      </c>
      <c r="R34" s="17">
        <v>1.4999999999999999E-2</v>
      </c>
      <c r="S34" s="17">
        <v>3.0000000000000001E-3</v>
      </c>
      <c r="T34" s="17">
        <v>8.0000000000000002E-3</v>
      </c>
      <c r="U34" s="17">
        <v>1.6E-2</v>
      </c>
      <c r="V34" s="17">
        <v>0.01</v>
      </c>
      <c r="W34" s="17">
        <v>7.3999999999999996E-2</v>
      </c>
      <c r="X34" s="17">
        <v>4.5999999999999999E-2</v>
      </c>
      <c r="Y34" s="17">
        <v>2E-3</v>
      </c>
      <c r="Z34" s="10">
        <v>0</v>
      </c>
      <c r="AA34" s="17">
        <v>2E-3</v>
      </c>
      <c r="AB34" s="17">
        <v>3.7999999999999999E-2</v>
      </c>
      <c r="AC34" s="17">
        <v>8.0000000000000002E-3</v>
      </c>
      <c r="AD34" s="17">
        <v>2.4E-2</v>
      </c>
      <c r="AE34" s="17">
        <v>3.4000000000000002E-2</v>
      </c>
      <c r="AF34" s="10">
        <v>0</v>
      </c>
      <c r="AG34" s="10">
        <v>0</v>
      </c>
      <c r="AH34" s="10">
        <v>0</v>
      </c>
      <c r="AI34" s="17">
        <v>2E-3</v>
      </c>
      <c r="AJ34" s="10">
        <v>0</v>
      </c>
      <c r="AK34" s="17">
        <v>7.0000000000000001E-3</v>
      </c>
      <c r="AL34" s="17">
        <v>1E-3</v>
      </c>
      <c r="AM34" s="17">
        <v>0.01</v>
      </c>
      <c r="AN34" s="17">
        <v>4.0000000000000001E-3</v>
      </c>
      <c r="AO34" s="17">
        <v>2E-3</v>
      </c>
      <c r="AP34" s="17">
        <v>2E-3</v>
      </c>
      <c r="AQ34" s="17">
        <v>1E-3</v>
      </c>
      <c r="AR34" s="17">
        <v>1E-3</v>
      </c>
      <c r="AS34" s="17">
        <v>1E-3</v>
      </c>
      <c r="AT34" s="17">
        <v>8.0000000000000002E-3</v>
      </c>
      <c r="AU34" s="17">
        <v>4.0000000000000001E-3</v>
      </c>
      <c r="AV34" s="17">
        <v>6.0000000000000001E-3</v>
      </c>
      <c r="AW34" s="17">
        <v>1E-3</v>
      </c>
      <c r="AX34" s="17">
        <v>7.0000000000000001E-3</v>
      </c>
      <c r="AY34" s="17">
        <v>4.0000000000000001E-3</v>
      </c>
      <c r="AZ34" s="10">
        <v>0</v>
      </c>
      <c r="BA34" s="10">
        <v>0</v>
      </c>
      <c r="BB34" s="17">
        <v>7.0000000000000001E-3</v>
      </c>
      <c r="BC34" s="17">
        <v>2.5000000000000001E-2</v>
      </c>
      <c r="BD34" s="17">
        <v>2E-3</v>
      </c>
      <c r="BE34" s="17">
        <v>0.26800000000000002</v>
      </c>
      <c r="BF34" s="17">
        <v>1.9E-2</v>
      </c>
      <c r="BG34" s="17">
        <v>1.4999999999999999E-2</v>
      </c>
      <c r="BH34" s="17">
        <v>3.1E-2</v>
      </c>
      <c r="BI34" s="10">
        <v>0</v>
      </c>
      <c r="BJ34" s="17">
        <v>1.0999999999999999E-2</v>
      </c>
      <c r="BK34" s="10">
        <v>0</v>
      </c>
      <c r="BL34" s="10">
        <v>0</v>
      </c>
      <c r="BM34" s="10">
        <v>0</v>
      </c>
      <c r="BN34" s="17">
        <v>0.28899999999999998</v>
      </c>
      <c r="BO34" s="17">
        <v>1.0069999999999999</v>
      </c>
      <c r="BP34" s="10">
        <v>0</v>
      </c>
      <c r="BQ34" s="17">
        <v>7.3999999999999996E-2</v>
      </c>
      <c r="BR34" s="17">
        <v>0.23699999999999999</v>
      </c>
    </row>
    <row r="35" spans="1:70">
      <c r="A35" s="7" t="s">
        <v>141</v>
      </c>
      <c r="B35" s="16">
        <v>0.106</v>
      </c>
      <c r="C35" s="9">
        <v>0</v>
      </c>
      <c r="D35" s="9">
        <v>0</v>
      </c>
      <c r="E35" s="16">
        <v>2E-3</v>
      </c>
      <c r="F35" s="16">
        <v>6.0000000000000001E-3</v>
      </c>
      <c r="G35" s="9">
        <v>0</v>
      </c>
      <c r="H35" s="9">
        <v>0</v>
      </c>
      <c r="I35" s="16">
        <v>1E-3</v>
      </c>
      <c r="J35" s="9">
        <v>0</v>
      </c>
      <c r="K35" s="16">
        <v>4.0000000000000001E-3</v>
      </c>
      <c r="L35" s="16">
        <v>8.0000000000000002E-3</v>
      </c>
      <c r="M35" s="16">
        <v>1E-3</v>
      </c>
      <c r="N35" s="16">
        <v>1E-3</v>
      </c>
      <c r="O35" s="16">
        <v>1E-3</v>
      </c>
      <c r="P35" s="16">
        <v>4.0000000000000001E-3</v>
      </c>
      <c r="Q35" s="16">
        <v>1.4999999999999999E-2</v>
      </c>
      <c r="R35" s="16">
        <v>8.9999999999999993E-3</v>
      </c>
      <c r="S35" s="16">
        <v>4.0000000000000001E-3</v>
      </c>
      <c r="T35" s="16">
        <v>0.02</v>
      </c>
      <c r="U35" s="16">
        <v>5.3999999999999999E-2</v>
      </c>
      <c r="V35" s="16">
        <v>0.17899999999999999</v>
      </c>
      <c r="W35" s="16">
        <v>1E-3</v>
      </c>
      <c r="X35" s="16">
        <v>0.24199999999999999</v>
      </c>
      <c r="Y35" s="16">
        <v>5.0000000000000001E-3</v>
      </c>
      <c r="Z35" s="9">
        <v>0</v>
      </c>
      <c r="AA35" s="16">
        <v>3.0000000000000001E-3</v>
      </c>
      <c r="AB35" s="16">
        <v>7.9000000000000001E-2</v>
      </c>
      <c r="AC35" s="16">
        <v>0.03</v>
      </c>
      <c r="AD35" s="16">
        <v>2.7E-2</v>
      </c>
      <c r="AE35" s="16">
        <v>1.4999999999999999E-2</v>
      </c>
      <c r="AF35" s="16">
        <v>5.0000000000000001E-3</v>
      </c>
      <c r="AG35" s="16">
        <v>1E-3</v>
      </c>
      <c r="AH35" s="16">
        <v>5.0000000000000001E-3</v>
      </c>
      <c r="AI35" s="16">
        <v>1.2999999999999999E-2</v>
      </c>
      <c r="AJ35" s="9">
        <v>0</v>
      </c>
      <c r="AK35" s="9">
        <v>0</v>
      </c>
      <c r="AL35" s="9">
        <v>0</v>
      </c>
      <c r="AM35" s="9">
        <v>0</v>
      </c>
      <c r="AN35" s="16">
        <v>8.9999999999999993E-3</v>
      </c>
      <c r="AO35" s="16">
        <v>2E-3</v>
      </c>
      <c r="AP35" s="16">
        <v>1E-3</v>
      </c>
      <c r="AQ35" s="9">
        <v>0</v>
      </c>
      <c r="AR35" s="9">
        <v>0</v>
      </c>
      <c r="AS35" s="9">
        <v>0</v>
      </c>
      <c r="AT35" s="16">
        <v>3.0000000000000001E-3</v>
      </c>
      <c r="AU35" s="16">
        <v>1E-3</v>
      </c>
      <c r="AV35" s="16">
        <v>1.2999999999999999E-2</v>
      </c>
      <c r="AW35" s="9">
        <v>0</v>
      </c>
      <c r="AX35" s="16">
        <v>1E-3</v>
      </c>
      <c r="AY35" s="16">
        <v>3.0000000000000001E-3</v>
      </c>
      <c r="AZ35" s="9">
        <v>0</v>
      </c>
      <c r="BA35" s="9">
        <v>0</v>
      </c>
      <c r="BB35" s="16">
        <v>6.0000000000000001E-3</v>
      </c>
      <c r="BC35" s="16">
        <v>4.4999999999999998E-2</v>
      </c>
      <c r="BD35" s="16">
        <v>1E-3</v>
      </c>
      <c r="BE35" s="16">
        <v>2.5000000000000001E-2</v>
      </c>
      <c r="BF35" s="16">
        <v>1E-3</v>
      </c>
      <c r="BG35" s="16">
        <v>1E-3</v>
      </c>
      <c r="BH35" s="9">
        <v>0</v>
      </c>
      <c r="BI35" s="9">
        <v>0</v>
      </c>
      <c r="BJ35" s="16">
        <v>1E-3</v>
      </c>
      <c r="BK35" s="9">
        <v>0</v>
      </c>
      <c r="BL35" s="9">
        <v>0</v>
      </c>
      <c r="BM35" s="9">
        <v>0</v>
      </c>
      <c r="BN35" s="9">
        <v>0</v>
      </c>
      <c r="BO35" s="16">
        <v>0.02</v>
      </c>
      <c r="BP35" s="9">
        <v>0</v>
      </c>
      <c r="BQ35" s="16">
        <v>0.02</v>
      </c>
      <c r="BR35" s="16">
        <v>0.97599999999999998</v>
      </c>
    </row>
    <row r="36" spans="1:70">
      <c r="A36" s="7" t="s">
        <v>211</v>
      </c>
      <c r="B36" s="17">
        <v>1E-3</v>
      </c>
      <c r="C36" s="10">
        <v>0</v>
      </c>
      <c r="D36" s="10">
        <v>0</v>
      </c>
      <c r="E36" s="10">
        <v>0</v>
      </c>
      <c r="F36" s="17">
        <v>1E-3</v>
      </c>
      <c r="G36" s="10">
        <v>0</v>
      </c>
      <c r="H36" s="10">
        <v>0</v>
      </c>
      <c r="I36" s="17">
        <v>1E-3</v>
      </c>
      <c r="J36" s="10">
        <v>0</v>
      </c>
      <c r="K36" s="17">
        <v>1E-3</v>
      </c>
      <c r="L36" s="17">
        <v>2E-3</v>
      </c>
      <c r="M36" s="10">
        <v>0</v>
      </c>
      <c r="N36" s="10">
        <v>0</v>
      </c>
      <c r="O36" s="17">
        <v>1E-3</v>
      </c>
      <c r="P36" s="17">
        <v>2E-3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8.8999999999999996E-2</v>
      </c>
      <c r="Z36" s="10">
        <v>0</v>
      </c>
      <c r="AA36" s="10">
        <v>0</v>
      </c>
      <c r="AB36" s="10">
        <v>0</v>
      </c>
      <c r="AC36" s="10">
        <v>0</v>
      </c>
      <c r="AD36" s="17">
        <v>1E-3</v>
      </c>
      <c r="AE36" s="17">
        <v>2E-3</v>
      </c>
      <c r="AF36" s="17">
        <v>1E-3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7">
        <v>1E-3</v>
      </c>
      <c r="AN36" s="17">
        <v>1E-3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0">
        <v>0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0.46200000000000002</v>
      </c>
      <c r="C40" s="17">
        <v>0.106</v>
      </c>
      <c r="D40" s="17">
        <v>0.186</v>
      </c>
      <c r="E40" s="17">
        <v>0.22800000000000001</v>
      </c>
      <c r="F40" s="17">
        <v>0.39200000000000002</v>
      </c>
      <c r="G40" s="17">
        <v>0.39500000000000002</v>
      </c>
      <c r="H40" s="17">
        <v>0.25600000000000001</v>
      </c>
      <c r="I40" s="17">
        <v>0.38800000000000001</v>
      </c>
      <c r="J40" s="17">
        <v>0.29899999999999999</v>
      </c>
      <c r="K40" s="17">
        <v>1.246</v>
      </c>
      <c r="L40" s="17">
        <v>0.55000000000000004</v>
      </c>
      <c r="M40" s="17">
        <v>0.50800000000000001</v>
      </c>
      <c r="N40" s="17">
        <v>0.503</v>
      </c>
      <c r="O40" s="17">
        <v>0.35699999999999998</v>
      </c>
      <c r="P40" s="17">
        <v>0.55700000000000005</v>
      </c>
      <c r="Q40" s="17">
        <v>0.47399999999999998</v>
      </c>
      <c r="R40" s="17">
        <v>0.496</v>
      </c>
      <c r="S40" s="17">
        <v>0.48499999999999999</v>
      </c>
      <c r="T40" s="17">
        <v>0.46200000000000002</v>
      </c>
      <c r="U40" s="17">
        <v>0.497</v>
      </c>
      <c r="V40" s="17">
        <v>0.63400000000000001</v>
      </c>
      <c r="W40" s="17">
        <v>0.39</v>
      </c>
      <c r="X40" s="17">
        <v>0.48</v>
      </c>
      <c r="Y40" s="17">
        <v>0.84099999999999997</v>
      </c>
      <c r="Z40" s="17">
        <v>0.24</v>
      </c>
      <c r="AA40" s="17">
        <v>0.41899999999999998</v>
      </c>
      <c r="AB40" s="17">
        <v>0.45300000000000001</v>
      </c>
      <c r="AC40" s="17">
        <v>0.45900000000000002</v>
      </c>
      <c r="AD40" s="17">
        <v>0.36899999999999999</v>
      </c>
      <c r="AE40" s="17">
        <v>0.41599999999999998</v>
      </c>
      <c r="AF40" s="17">
        <v>0.42499999999999999</v>
      </c>
      <c r="AG40" s="17">
        <v>0.36199999999999999</v>
      </c>
      <c r="AH40" s="17">
        <v>0.33900000000000002</v>
      </c>
      <c r="AI40" s="17">
        <v>0.373</v>
      </c>
      <c r="AJ40" s="17">
        <v>0.23799999999999999</v>
      </c>
      <c r="AK40" s="17">
        <v>0.34</v>
      </c>
      <c r="AL40" s="17">
        <v>0.35</v>
      </c>
      <c r="AM40" s="17">
        <v>0.374</v>
      </c>
      <c r="AN40" s="17">
        <v>0.435</v>
      </c>
      <c r="AO40" s="17">
        <v>0.39400000000000002</v>
      </c>
      <c r="AP40" s="17">
        <v>0.24099999999999999</v>
      </c>
      <c r="AQ40" s="17">
        <v>0.26500000000000001</v>
      </c>
      <c r="AR40" s="17">
        <v>0.27800000000000002</v>
      </c>
      <c r="AS40" s="17">
        <v>0.308</v>
      </c>
      <c r="AT40" s="17">
        <v>0.46700000000000003</v>
      </c>
      <c r="AU40" s="17">
        <v>0.51500000000000001</v>
      </c>
      <c r="AV40" s="17">
        <v>0.504</v>
      </c>
      <c r="AW40" s="17">
        <v>0.38100000000000001</v>
      </c>
      <c r="AX40" s="17">
        <v>0.36</v>
      </c>
      <c r="AY40" s="17">
        <v>0.48599999999999999</v>
      </c>
      <c r="AZ40" s="17">
        <v>0.20799999999999999</v>
      </c>
      <c r="BA40" s="17">
        <v>0.14499999999999999</v>
      </c>
      <c r="BB40" s="17">
        <v>0.47799999999999998</v>
      </c>
      <c r="BC40" s="17">
        <v>0.48699999999999999</v>
      </c>
      <c r="BD40" s="17">
        <v>0.35699999999999998</v>
      </c>
      <c r="BE40" s="17">
        <v>0.503</v>
      </c>
      <c r="BF40" s="17">
        <v>0.34799999999999998</v>
      </c>
      <c r="BG40" s="17">
        <v>0.30599999999999999</v>
      </c>
      <c r="BH40" s="17">
        <v>0.32200000000000001</v>
      </c>
      <c r="BI40" s="17">
        <v>0.22700000000000001</v>
      </c>
      <c r="BJ40" s="17">
        <v>0.36899999999999999</v>
      </c>
      <c r="BK40" s="17">
        <v>0.308</v>
      </c>
      <c r="BL40" s="10">
        <v>0</v>
      </c>
      <c r="BM40" s="10">
        <v>0</v>
      </c>
      <c r="BN40" s="17">
        <v>0.75900000000000001</v>
      </c>
      <c r="BO40" s="17">
        <v>0.53</v>
      </c>
      <c r="BP40" s="10">
        <v>0</v>
      </c>
      <c r="BQ40" s="17">
        <v>0.58799999999999997</v>
      </c>
      <c r="BR40" s="17">
        <v>0.52100000000000002</v>
      </c>
    </row>
    <row r="41" spans="1:70">
      <c r="A41" s="7" t="s">
        <v>215</v>
      </c>
      <c r="B41" s="16">
        <v>2.109</v>
      </c>
      <c r="C41" s="16">
        <v>8.1000000000000003E-2</v>
      </c>
      <c r="D41" s="16">
        <v>3.5999999999999997E-2</v>
      </c>
      <c r="E41" s="16">
        <v>0.108</v>
      </c>
      <c r="F41" s="16">
        <v>5.2160000000000002</v>
      </c>
      <c r="G41" s="16">
        <v>0.66400000000000003</v>
      </c>
      <c r="H41" s="16">
        <v>0.35599999999999998</v>
      </c>
      <c r="I41" s="16">
        <v>0.36499999999999999</v>
      </c>
      <c r="J41" s="16">
        <v>0.124</v>
      </c>
      <c r="K41" s="16">
        <v>1.016</v>
      </c>
      <c r="L41" s="16">
        <v>2.2829999999999999</v>
      </c>
      <c r="M41" s="16">
        <v>1.2509999999999999</v>
      </c>
      <c r="N41" s="16">
        <v>0.76800000000000002</v>
      </c>
      <c r="O41" s="16">
        <v>0.83699999999999997</v>
      </c>
      <c r="P41" s="16">
        <v>1.246</v>
      </c>
      <c r="Q41" s="16">
        <v>1.611</v>
      </c>
      <c r="R41" s="16">
        <v>0.95799999999999996</v>
      </c>
      <c r="S41" s="16">
        <v>0.85</v>
      </c>
      <c r="T41" s="16">
        <v>1.696</v>
      </c>
      <c r="U41" s="16">
        <v>1.905</v>
      </c>
      <c r="V41" s="16">
        <v>1.9319999999999999</v>
      </c>
      <c r="W41" s="16">
        <v>0.59899999999999998</v>
      </c>
      <c r="X41" s="16">
        <v>2.2669999999999999</v>
      </c>
      <c r="Y41" s="16">
        <v>1.679</v>
      </c>
      <c r="Z41" s="16">
        <v>9.2999999999999999E-2</v>
      </c>
      <c r="AA41" s="16">
        <v>0.41</v>
      </c>
      <c r="AB41" s="16">
        <v>7.6280000000000001</v>
      </c>
      <c r="AC41" s="16">
        <v>0.4</v>
      </c>
      <c r="AD41" s="16">
        <v>6.8949999999999996</v>
      </c>
      <c r="AE41" s="16">
        <v>2.2650000000000001</v>
      </c>
      <c r="AF41" s="16">
        <v>0.70399999999999996</v>
      </c>
      <c r="AG41" s="16">
        <v>0.28100000000000003</v>
      </c>
      <c r="AH41" s="16">
        <v>0.13800000000000001</v>
      </c>
      <c r="AI41" s="16">
        <v>0.56999999999999995</v>
      </c>
      <c r="AJ41" s="16">
        <v>0.05</v>
      </c>
      <c r="AK41" s="16">
        <v>2.246</v>
      </c>
      <c r="AL41" s="16">
        <v>0.42599999999999999</v>
      </c>
      <c r="AM41" s="16">
        <v>0.433</v>
      </c>
      <c r="AN41" s="16">
        <v>0.64</v>
      </c>
      <c r="AO41" s="16">
        <v>0.72599999999999998</v>
      </c>
      <c r="AP41" s="16">
        <v>0.104</v>
      </c>
      <c r="AQ41" s="16">
        <v>5.5E-2</v>
      </c>
      <c r="AR41" s="16">
        <v>0.14000000000000001</v>
      </c>
      <c r="AS41" s="16">
        <v>0.35</v>
      </c>
      <c r="AT41" s="16">
        <v>1.1120000000000001</v>
      </c>
      <c r="AU41" s="16">
        <v>0.60099999999999998</v>
      </c>
      <c r="AV41" s="16">
        <v>0.60099999999999998</v>
      </c>
      <c r="AW41" s="16">
        <v>8.5999999999999993E-2</v>
      </c>
      <c r="AX41" s="16">
        <v>0.33700000000000002</v>
      </c>
      <c r="AY41" s="16">
        <v>0.42799999999999999</v>
      </c>
      <c r="AZ41" s="16">
        <v>0.05</v>
      </c>
      <c r="BA41" s="16">
        <v>1.2999999999999999E-2</v>
      </c>
      <c r="BB41" s="16">
        <v>1.056</v>
      </c>
      <c r="BC41" s="16">
        <v>0.81799999999999995</v>
      </c>
      <c r="BD41" s="16">
        <v>0.56200000000000006</v>
      </c>
      <c r="BE41" s="16">
        <v>3.5089999999999999</v>
      </c>
      <c r="BF41" s="16">
        <v>0.30599999999999999</v>
      </c>
      <c r="BG41" s="16">
        <v>0.20399999999999999</v>
      </c>
      <c r="BH41" s="16">
        <v>0.309</v>
      </c>
      <c r="BI41" s="16">
        <v>5.7000000000000002E-2</v>
      </c>
      <c r="BJ41" s="16">
        <v>0.22600000000000001</v>
      </c>
      <c r="BK41" s="16">
        <v>0.05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0.59499999999999997</v>
      </c>
      <c r="C42" s="17">
        <v>0.13700000000000001</v>
      </c>
      <c r="D42" s="17">
        <v>0.24</v>
      </c>
      <c r="E42" s="17">
        <v>0.29299999999999998</v>
      </c>
      <c r="F42" s="17">
        <v>0.504</v>
      </c>
      <c r="G42" s="17">
        <v>0.50900000000000001</v>
      </c>
      <c r="H42" s="17">
        <v>0.32900000000000001</v>
      </c>
      <c r="I42" s="17">
        <v>0.499</v>
      </c>
      <c r="J42" s="17">
        <v>0.38500000000000001</v>
      </c>
      <c r="K42" s="17">
        <v>1.605</v>
      </c>
      <c r="L42" s="17">
        <v>0.70899999999999996</v>
      </c>
      <c r="M42" s="17">
        <v>0.65400000000000003</v>
      </c>
      <c r="N42" s="17">
        <v>0.64800000000000002</v>
      </c>
      <c r="O42" s="17">
        <v>0.46</v>
      </c>
      <c r="P42" s="17">
        <v>0.71799999999999997</v>
      </c>
      <c r="Q42" s="17">
        <v>0.61099999999999999</v>
      </c>
      <c r="R42" s="17">
        <v>0.63900000000000001</v>
      </c>
      <c r="S42" s="17">
        <v>0.624</v>
      </c>
      <c r="T42" s="17">
        <v>0.59599999999999997</v>
      </c>
      <c r="U42" s="17">
        <v>0.64</v>
      </c>
      <c r="V42" s="17">
        <v>0.81699999999999995</v>
      </c>
      <c r="W42" s="17">
        <v>0.502</v>
      </c>
      <c r="X42" s="17">
        <v>0.61799999999999999</v>
      </c>
      <c r="Y42" s="17">
        <v>1.083</v>
      </c>
      <c r="Z42" s="17">
        <v>0.309</v>
      </c>
      <c r="AA42" s="17">
        <v>0.54</v>
      </c>
      <c r="AB42" s="17">
        <v>0.58299999999999996</v>
      </c>
      <c r="AC42" s="17">
        <v>0.59099999999999997</v>
      </c>
      <c r="AD42" s="17">
        <v>0.47499999999999998</v>
      </c>
      <c r="AE42" s="17">
        <v>0.53500000000000003</v>
      </c>
      <c r="AF42" s="17">
        <v>0.54700000000000004</v>
      </c>
      <c r="AG42" s="17">
        <v>0.46600000000000003</v>
      </c>
      <c r="AH42" s="17">
        <v>0.437</v>
      </c>
      <c r="AI42" s="17">
        <v>0.48</v>
      </c>
      <c r="AJ42" s="17">
        <v>0.30599999999999999</v>
      </c>
      <c r="AK42" s="17">
        <v>0.438</v>
      </c>
      <c r="AL42" s="17">
        <v>0.45100000000000001</v>
      </c>
      <c r="AM42" s="17">
        <v>0.48199999999999998</v>
      </c>
      <c r="AN42" s="17">
        <v>0.56000000000000005</v>
      </c>
      <c r="AO42" s="17">
        <v>0.50700000000000001</v>
      </c>
      <c r="AP42" s="17">
        <v>0.31</v>
      </c>
      <c r="AQ42" s="17">
        <v>0.34200000000000003</v>
      </c>
      <c r="AR42" s="17">
        <v>0.35799999999999998</v>
      </c>
      <c r="AS42" s="17">
        <v>0.39700000000000002</v>
      </c>
      <c r="AT42" s="17">
        <v>0.60199999999999998</v>
      </c>
      <c r="AU42" s="17">
        <v>0.66300000000000003</v>
      </c>
      <c r="AV42" s="17">
        <v>0.64900000000000002</v>
      </c>
      <c r="AW42" s="17">
        <v>0.49099999999999999</v>
      </c>
      <c r="AX42" s="17">
        <v>0.46400000000000002</v>
      </c>
      <c r="AY42" s="17">
        <v>0.626</v>
      </c>
      <c r="AZ42" s="17">
        <v>0.26800000000000002</v>
      </c>
      <c r="BA42" s="17">
        <v>0.187</v>
      </c>
      <c r="BB42" s="17">
        <v>0.61599999999999999</v>
      </c>
      <c r="BC42" s="17">
        <v>0.627</v>
      </c>
      <c r="BD42" s="17">
        <v>0.46</v>
      </c>
      <c r="BE42" s="17">
        <v>0.64800000000000002</v>
      </c>
      <c r="BF42" s="17">
        <v>0.44800000000000001</v>
      </c>
      <c r="BG42" s="17">
        <v>0.39500000000000002</v>
      </c>
      <c r="BH42" s="17">
        <v>0.41499999999999998</v>
      </c>
      <c r="BI42" s="17">
        <v>0.29199999999999998</v>
      </c>
      <c r="BJ42" s="17">
        <v>0.47599999999999998</v>
      </c>
      <c r="BK42" s="17">
        <v>0.39700000000000002</v>
      </c>
      <c r="BL42" s="10">
        <v>0</v>
      </c>
      <c r="BM42" s="10">
        <v>0</v>
      </c>
      <c r="BN42" s="17">
        <v>0.97799999999999998</v>
      </c>
      <c r="BO42" s="17">
        <v>0.68300000000000005</v>
      </c>
      <c r="BP42" s="10">
        <v>0</v>
      </c>
      <c r="BQ42" s="17">
        <v>0.75700000000000001</v>
      </c>
      <c r="BR42" s="17">
        <v>0.67200000000000004</v>
      </c>
    </row>
    <row r="43" spans="1:70">
      <c r="A43" s="7" t="s">
        <v>217</v>
      </c>
      <c r="B43" s="16">
        <v>2.83</v>
      </c>
      <c r="C43" s="16">
        <v>6.6000000000000003E-2</v>
      </c>
      <c r="D43" s="16">
        <v>4.1000000000000002E-2</v>
      </c>
      <c r="E43" s="16">
        <v>0.105</v>
      </c>
      <c r="F43" s="16">
        <v>6.2670000000000003</v>
      </c>
      <c r="G43" s="16">
        <v>0.59399999999999997</v>
      </c>
      <c r="H43" s="16">
        <v>0.27100000000000002</v>
      </c>
      <c r="I43" s="16">
        <v>0.73799999999999999</v>
      </c>
      <c r="J43" s="16">
        <v>0.185</v>
      </c>
      <c r="K43" s="16">
        <v>1.51</v>
      </c>
      <c r="L43" s="16">
        <v>4.3070000000000004</v>
      </c>
      <c r="M43" s="16">
        <v>0.86299999999999999</v>
      </c>
      <c r="N43" s="16">
        <v>1.2050000000000001</v>
      </c>
      <c r="O43" s="16">
        <v>1.079</v>
      </c>
      <c r="P43" s="16">
        <v>0.92100000000000004</v>
      </c>
      <c r="Q43" s="16">
        <v>1.085</v>
      </c>
      <c r="R43" s="16">
        <v>0.629</v>
      </c>
      <c r="S43" s="16">
        <v>0.53100000000000003</v>
      </c>
      <c r="T43" s="16">
        <v>0.97499999999999998</v>
      </c>
      <c r="U43" s="16">
        <v>1.9450000000000001</v>
      </c>
      <c r="V43" s="16">
        <v>1.0489999999999999</v>
      </c>
      <c r="W43" s="16">
        <v>0.40200000000000002</v>
      </c>
      <c r="X43" s="16">
        <v>1.1279999999999999</v>
      </c>
      <c r="Y43" s="16">
        <v>6.0739999999999998</v>
      </c>
      <c r="Z43" s="16">
        <v>6.0999999999999999E-2</v>
      </c>
      <c r="AA43" s="16">
        <v>0.82699999999999996</v>
      </c>
      <c r="AB43" s="16">
        <v>5.9370000000000003</v>
      </c>
      <c r="AC43" s="16">
        <v>3.819</v>
      </c>
      <c r="AD43" s="16">
        <v>41.795999999999999</v>
      </c>
      <c r="AE43" s="16">
        <v>17.681000000000001</v>
      </c>
      <c r="AF43" s="16">
        <v>41.689</v>
      </c>
      <c r="AG43" s="16">
        <v>0.192</v>
      </c>
      <c r="AH43" s="16">
        <v>0.156</v>
      </c>
      <c r="AI43" s="16">
        <v>2.6080000000000001</v>
      </c>
      <c r="AJ43" s="16">
        <v>8.8999999999999996E-2</v>
      </c>
      <c r="AK43" s="16">
        <v>2.3010000000000002</v>
      </c>
      <c r="AL43" s="16">
        <v>0.52300000000000002</v>
      </c>
      <c r="AM43" s="16">
        <v>1.429</v>
      </c>
      <c r="AN43" s="16">
        <v>0.82399999999999995</v>
      </c>
      <c r="AO43" s="16">
        <v>0.65700000000000003</v>
      </c>
      <c r="AP43" s="16">
        <v>0.24399999999999999</v>
      </c>
      <c r="AQ43" s="16">
        <v>0.156</v>
      </c>
      <c r="AR43" s="16">
        <v>0.251</v>
      </c>
      <c r="AS43" s="16">
        <v>0.20699999999999999</v>
      </c>
      <c r="AT43" s="16">
        <v>1.2829999999999999</v>
      </c>
      <c r="AU43" s="16">
        <v>0.73699999999999999</v>
      </c>
      <c r="AV43" s="16">
        <v>1.4359999999999999</v>
      </c>
      <c r="AW43" s="16">
        <v>0.26200000000000001</v>
      </c>
      <c r="AX43" s="16">
        <v>0.32400000000000001</v>
      </c>
      <c r="AY43" s="16">
        <v>0.6</v>
      </c>
      <c r="AZ43" s="16">
        <v>7.8E-2</v>
      </c>
      <c r="BA43" s="16">
        <v>2.5999999999999999E-2</v>
      </c>
      <c r="BB43" s="16">
        <v>0.83199999999999996</v>
      </c>
      <c r="BC43" s="16">
        <v>5.0469999999999997</v>
      </c>
      <c r="BD43" s="16">
        <v>1.6359999999999999</v>
      </c>
      <c r="BE43" s="16">
        <v>3.4260000000000002</v>
      </c>
      <c r="BF43" s="16">
        <v>0.51100000000000001</v>
      </c>
      <c r="BG43" s="16">
        <v>0.27200000000000002</v>
      </c>
      <c r="BH43" s="16">
        <v>0.35599999999999998</v>
      </c>
      <c r="BI43" s="16">
        <v>0.443</v>
      </c>
      <c r="BJ43" s="16">
        <v>0.13500000000000001</v>
      </c>
      <c r="BK43" s="16">
        <v>0.106</v>
      </c>
      <c r="BL43" s="9">
        <v>0</v>
      </c>
      <c r="BM43" s="9">
        <v>0</v>
      </c>
      <c r="BN43" s="16">
        <v>0.999</v>
      </c>
      <c r="BO43" s="16">
        <v>11.797000000000001</v>
      </c>
      <c r="BP43" s="9">
        <v>0</v>
      </c>
      <c r="BQ43" s="16">
        <v>1.2E-2</v>
      </c>
      <c r="BR43" s="16">
        <v>5.952</v>
      </c>
    </row>
    <row r="44" spans="1:70">
      <c r="A44" s="7" t="s">
        <v>218</v>
      </c>
      <c r="B44" s="10">
        <v>0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7">
        <v>1E-3</v>
      </c>
      <c r="AG44" s="17">
        <v>6.4000000000000001E-2</v>
      </c>
      <c r="AH44" s="10">
        <v>0</v>
      </c>
      <c r="AI44" s="17">
        <v>0.109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4.9000000000000002E-2</v>
      </c>
      <c r="BP44" s="10">
        <v>0</v>
      </c>
      <c r="BQ44" s="10">
        <v>0</v>
      </c>
      <c r="BR44" s="17">
        <v>1E-3</v>
      </c>
    </row>
    <row r="45" spans="1:70">
      <c r="A45" s="7" t="s">
        <v>151</v>
      </c>
      <c r="B45" s="16">
        <v>1.7999999999999999E-2</v>
      </c>
      <c r="C45" s="9">
        <v>0</v>
      </c>
      <c r="D45" s="9">
        <v>0</v>
      </c>
      <c r="E45" s="16">
        <v>2E-3</v>
      </c>
      <c r="F45" s="16">
        <v>0.155</v>
      </c>
      <c r="G45" s="16">
        <v>1.7999999999999999E-2</v>
      </c>
      <c r="H45" s="16">
        <v>4.0000000000000001E-3</v>
      </c>
      <c r="I45" s="16">
        <v>1.0999999999999999E-2</v>
      </c>
      <c r="J45" s="16">
        <v>4.0000000000000001E-3</v>
      </c>
      <c r="K45" s="16">
        <v>7.0999999999999994E-2</v>
      </c>
      <c r="L45" s="16">
        <v>0.124</v>
      </c>
      <c r="M45" s="16">
        <v>5.2999999999999999E-2</v>
      </c>
      <c r="N45" s="16">
        <v>2.5000000000000001E-2</v>
      </c>
      <c r="O45" s="16">
        <v>2.9000000000000001E-2</v>
      </c>
      <c r="P45" s="16">
        <v>2.1999999999999999E-2</v>
      </c>
      <c r="Q45" s="16">
        <v>3.2000000000000001E-2</v>
      </c>
      <c r="R45" s="16">
        <v>1.7000000000000001E-2</v>
      </c>
      <c r="S45" s="16">
        <v>2.4E-2</v>
      </c>
      <c r="T45" s="16">
        <v>2.5999999999999999E-2</v>
      </c>
      <c r="U45" s="16">
        <v>4.4999999999999998E-2</v>
      </c>
      <c r="V45" s="16">
        <v>6.3E-2</v>
      </c>
      <c r="W45" s="16">
        <v>1.2E-2</v>
      </c>
      <c r="X45" s="16">
        <v>2.1999999999999999E-2</v>
      </c>
      <c r="Y45" s="16">
        <v>0.10100000000000001</v>
      </c>
      <c r="Z45" s="16">
        <v>2E-3</v>
      </c>
      <c r="AA45" s="16">
        <v>2.5999999999999999E-2</v>
      </c>
      <c r="AB45" s="16">
        <v>0.16300000000000001</v>
      </c>
      <c r="AC45" s="16">
        <v>5.2999999999999999E-2</v>
      </c>
      <c r="AD45" s="16">
        <v>0.27500000000000002</v>
      </c>
      <c r="AE45" s="16">
        <v>0.33800000000000002</v>
      </c>
      <c r="AF45" s="16">
        <v>4.3999999999999997E-2</v>
      </c>
      <c r="AG45" s="16">
        <v>4.8000000000000001E-2</v>
      </c>
      <c r="AH45" s="16">
        <v>0.48699999999999999</v>
      </c>
      <c r="AI45" s="16">
        <v>0.28999999999999998</v>
      </c>
      <c r="AJ45" s="16">
        <v>0.01</v>
      </c>
      <c r="AK45" s="16">
        <v>0.10299999999999999</v>
      </c>
      <c r="AL45" s="16">
        <v>2.3E-2</v>
      </c>
      <c r="AM45" s="16">
        <v>2.8000000000000001E-2</v>
      </c>
      <c r="AN45" s="16">
        <v>3.7999999999999999E-2</v>
      </c>
      <c r="AO45" s="16">
        <v>0.156</v>
      </c>
      <c r="AP45" s="16">
        <v>0.19900000000000001</v>
      </c>
      <c r="AQ45" s="16">
        <v>0.155</v>
      </c>
      <c r="AR45" s="16">
        <v>0.34300000000000003</v>
      </c>
      <c r="AS45" s="16">
        <v>3.1E-2</v>
      </c>
      <c r="AT45" s="16">
        <v>0.36699999999999999</v>
      </c>
      <c r="AU45" s="16">
        <v>0.16300000000000001</v>
      </c>
      <c r="AV45" s="16">
        <v>0.26300000000000001</v>
      </c>
      <c r="AW45" s="16">
        <v>7.5999999999999998E-2</v>
      </c>
      <c r="AX45" s="16">
        <v>5.6000000000000001E-2</v>
      </c>
      <c r="AY45" s="16">
        <v>0.157</v>
      </c>
      <c r="AZ45" s="16">
        <v>1.4999999999999999E-2</v>
      </c>
      <c r="BA45" s="16">
        <v>1.9E-2</v>
      </c>
      <c r="BB45" s="16">
        <v>0.20200000000000001</v>
      </c>
      <c r="BC45" s="16">
        <v>0.191</v>
      </c>
      <c r="BD45" s="16">
        <v>8.1000000000000003E-2</v>
      </c>
      <c r="BE45" s="16">
        <v>0.17399999999999999</v>
      </c>
      <c r="BF45" s="16">
        <v>3.4000000000000002E-2</v>
      </c>
      <c r="BG45" s="16">
        <v>3.4000000000000002E-2</v>
      </c>
      <c r="BH45" s="16">
        <v>3.5000000000000003E-2</v>
      </c>
      <c r="BI45" s="16">
        <v>3.2000000000000001E-2</v>
      </c>
      <c r="BJ45" s="16">
        <v>3.0000000000000001E-3</v>
      </c>
      <c r="BK45" s="16">
        <v>2.1000000000000001E-2</v>
      </c>
      <c r="BL45" s="9">
        <v>0</v>
      </c>
      <c r="BM45" s="9">
        <v>0</v>
      </c>
      <c r="BN45" s="16">
        <v>1.7999999999999999E-2</v>
      </c>
      <c r="BO45" s="16">
        <v>12.631</v>
      </c>
      <c r="BP45" s="9">
        <v>0</v>
      </c>
      <c r="BQ45" s="9">
        <v>0</v>
      </c>
      <c r="BR45" s="16">
        <v>2.5999999999999999E-2</v>
      </c>
    </row>
    <row r="46" spans="1:70">
      <c r="A46" s="7" t="s">
        <v>152</v>
      </c>
      <c r="B46" s="17">
        <v>4.9000000000000002E-2</v>
      </c>
      <c r="C46" s="17">
        <v>1E-3</v>
      </c>
      <c r="D46" s="17">
        <v>2E-3</v>
      </c>
      <c r="E46" s="17">
        <v>3.6999999999999998E-2</v>
      </c>
      <c r="F46" s="17">
        <v>1.3260000000000001</v>
      </c>
      <c r="G46" s="17">
        <v>9.9000000000000005E-2</v>
      </c>
      <c r="H46" s="17">
        <v>7.4999999999999997E-2</v>
      </c>
      <c r="I46" s="17">
        <v>0.224</v>
      </c>
      <c r="J46" s="17">
        <v>7.2999999999999995E-2</v>
      </c>
      <c r="K46" s="17">
        <v>0.85099999999999998</v>
      </c>
      <c r="L46" s="17">
        <v>0.64800000000000002</v>
      </c>
      <c r="M46" s="17">
        <v>0.21099999999999999</v>
      </c>
      <c r="N46" s="17">
        <v>0.17799999999999999</v>
      </c>
      <c r="O46" s="17">
        <v>0.34</v>
      </c>
      <c r="P46" s="17">
        <v>0.45900000000000002</v>
      </c>
      <c r="Q46" s="17">
        <v>0.34200000000000003</v>
      </c>
      <c r="R46" s="17">
        <v>0.17899999999999999</v>
      </c>
      <c r="S46" s="17">
        <v>0.13400000000000001</v>
      </c>
      <c r="T46" s="17">
        <v>0.27</v>
      </c>
      <c r="U46" s="17">
        <v>0.39</v>
      </c>
      <c r="V46" s="17">
        <v>0.38200000000000001</v>
      </c>
      <c r="W46" s="17">
        <v>8.4000000000000005E-2</v>
      </c>
      <c r="X46" s="17">
        <v>0.27900000000000003</v>
      </c>
      <c r="Y46" s="17">
        <v>0.50600000000000001</v>
      </c>
      <c r="Z46" s="17">
        <v>4.2000000000000003E-2</v>
      </c>
      <c r="AA46" s="17">
        <v>0.154</v>
      </c>
      <c r="AB46" s="17">
        <v>1.585</v>
      </c>
      <c r="AC46" s="17">
        <v>0.50900000000000001</v>
      </c>
      <c r="AD46" s="17">
        <v>3.7989999999999999</v>
      </c>
      <c r="AE46" s="17">
        <v>1.4039999999999999</v>
      </c>
      <c r="AF46" s="17">
        <v>5.3289999999999997</v>
      </c>
      <c r="AG46" s="17">
        <v>2.62</v>
      </c>
      <c r="AH46" s="17">
        <v>0.217</v>
      </c>
      <c r="AI46" s="17">
        <v>6.5709999999999997</v>
      </c>
      <c r="AJ46" s="17">
        <v>1.0999999999999999E-2</v>
      </c>
      <c r="AK46" s="17">
        <v>0.47899999999999998</v>
      </c>
      <c r="AL46" s="17">
        <v>0.32600000000000001</v>
      </c>
      <c r="AM46" s="17">
        <v>0.14599999999999999</v>
      </c>
      <c r="AN46" s="17">
        <v>0.16700000000000001</v>
      </c>
      <c r="AO46" s="17">
        <v>0.48199999999999998</v>
      </c>
      <c r="AP46" s="17">
        <v>2.7E-2</v>
      </c>
      <c r="AQ46" s="17">
        <v>0.04</v>
      </c>
      <c r="AR46" s="17">
        <v>1.4E-2</v>
      </c>
      <c r="AS46" s="17">
        <v>0.32500000000000001</v>
      </c>
      <c r="AT46" s="17">
        <v>1.0720000000000001</v>
      </c>
      <c r="AU46" s="17">
        <v>0.50700000000000001</v>
      </c>
      <c r="AV46" s="17">
        <v>0.22</v>
      </c>
      <c r="AW46" s="17">
        <v>6.2E-2</v>
      </c>
      <c r="AX46" s="17">
        <v>0.19</v>
      </c>
      <c r="AY46" s="17">
        <v>0.49299999999999999</v>
      </c>
      <c r="AZ46" s="17">
        <v>5.1999999999999998E-2</v>
      </c>
      <c r="BA46" s="17">
        <v>3.5000000000000003E-2</v>
      </c>
      <c r="BB46" s="17">
        <v>0.8</v>
      </c>
      <c r="BC46" s="17">
        <v>0.32700000000000001</v>
      </c>
      <c r="BD46" s="17">
        <v>0.127</v>
      </c>
      <c r="BE46" s="17">
        <v>0.218</v>
      </c>
      <c r="BF46" s="17">
        <v>2.7E-2</v>
      </c>
      <c r="BG46" s="17">
        <v>0.111</v>
      </c>
      <c r="BH46" s="17">
        <v>0.105</v>
      </c>
      <c r="BI46" s="17">
        <v>4.0000000000000001E-3</v>
      </c>
      <c r="BJ46" s="17">
        <v>4.7E-2</v>
      </c>
      <c r="BK46" s="17">
        <v>2.8000000000000001E-2</v>
      </c>
      <c r="BL46" s="10">
        <v>0</v>
      </c>
      <c r="BM46" s="10">
        <v>0</v>
      </c>
      <c r="BN46" s="17">
        <v>4.3999999999999997E-2</v>
      </c>
      <c r="BO46" s="17">
        <v>1.071</v>
      </c>
      <c r="BP46" s="10">
        <v>0</v>
      </c>
      <c r="BQ46" s="10">
        <v>0</v>
      </c>
      <c r="BR46" s="17">
        <v>0.25700000000000001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1.052</v>
      </c>
      <c r="C48" s="17">
        <v>0.24299999999999999</v>
      </c>
      <c r="D48" s="17">
        <v>0.42399999999999999</v>
      </c>
      <c r="E48" s="17">
        <v>0.51900000000000002</v>
      </c>
      <c r="F48" s="17">
        <v>0.89200000000000002</v>
      </c>
      <c r="G48" s="17">
        <v>0.90100000000000002</v>
      </c>
      <c r="H48" s="17">
        <v>0.58299999999999996</v>
      </c>
      <c r="I48" s="17">
        <v>0.88300000000000001</v>
      </c>
      <c r="J48" s="17">
        <v>0.68100000000000005</v>
      </c>
      <c r="K48" s="17">
        <v>2.84</v>
      </c>
      <c r="L48" s="17">
        <v>1.254</v>
      </c>
      <c r="M48" s="17">
        <v>1.1579999999999999</v>
      </c>
      <c r="N48" s="17">
        <v>1.147</v>
      </c>
      <c r="O48" s="17">
        <v>0.81299999999999994</v>
      </c>
      <c r="P48" s="17">
        <v>1.27</v>
      </c>
      <c r="Q48" s="17">
        <v>1.081</v>
      </c>
      <c r="R48" s="17">
        <v>1.1299999999999999</v>
      </c>
      <c r="S48" s="17">
        <v>1.105</v>
      </c>
      <c r="T48" s="17">
        <v>1.054</v>
      </c>
      <c r="U48" s="17">
        <v>1.1319999999999999</v>
      </c>
      <c r="V48" s="17">
        <v>1.4450000000000001</v>
      </c>
      <c r="W48" s="17">
        <v>0.88900000000000001</v>
      </c>
      <c r="X48" s="17">
        <v>1.0940000000000001</v>
      </c>
      <c r="Y48" s="17">
        <v>1.9159999999999999</v>
      </c>
      <c r="Z48" s="17">
        <v>0.54700000000000004</v>
      </c>
      <c r="AA48" s="17">
        <v>0.95599999999999996</v>
      </c>
      <c r="AB48" s="17">
        <v>1.032</v>
      </c>
      <c r="AC48" s="17">
        <v>1.046</v>
      </c>
      <c r="AD48" s="17">
        <v>0.84</v>
      </c>
      <c r="AE48" s="17">
        <v>0.94699999999999995</v>
      </c>
      <c r="AF48" s="17">
        <v>0.96899999999999997</v>
      </c>
      <c r="AG48" s="17">
        <v>0.82499999999999996</v>
      </c>
      <c r="AH48" s="17">
        <v>0.77300000000000002</v>
      </c>
      <c r="AI48" s="17">
        <v>0.84899999999999998</v>
      </c>
      <c r="AJ48" s="17">
        <v>0.54200000000000004</v>
      </c>
      <c r="AK48" s="17">
        <v>0.77400000000000002</v>
      </c>
      <c r="AL48" s="17">
        <v>0.79800000000000004</v>
      </c>
      <c r="AM48" s="17">
        <v>0.85199999999999998</v>
      </c>
      <c r="AN48" s="17">
        <v>0.99099999999999999</v>
      </c>
      <c r="AO48" s="17">
        <v>0.89700000000000002</v>
      </c>
      <c r="AP48" s="17">
        <v>0.54900000000000004</v>
      </c>
      <c r="AQ48" s="17">
        <v>0.60499999999999998</v>
      </c>
      <c r="AR48" s="17">
        <v>0.63400000000000001</v>
      </c>
      <c r="AS48" s="17">
        <v>0.70199999999999996</v>
      </c>
      <c r="AT48" s="17">
        <v>1.0640000000000001</v>
      </c>
      <c r="AU48" s="17">
        <v>1.173</v>
      </c>
      <c r="AV48" s="17">
        <v>1.149</v>
      </c>
      <c r="AW48" s="17">
        <v>0.86899999999999999</v>
      </c>
      <c r="AX48" s="17">
        <v>0.82099999999999995</v>
      </c>
      <c r="AY48" s="17">
        <v>1.107</v>
      </c>
      <c r="AZ48" s="17">
        <v>0.47399999999999998</v>
      </c>
      <c r="BA48" s="17">
        <v>0.33</v>
      </c>
      <c r="BB48" s="17">
        <v>1.0900000000000001</v>
      </c>
      <c r="BC48" s="17">
        <v>1.1100000000000001</v>
      </c>
      <c r="BD48" s="17">
        <v>0.81399999999999995</v>
      </c>
      <c r="BE48" s="17">
        <v>1.147</v>
      </c>
      <c r="BF48" s="17">
        <v>0.79300000000000004</v>
      </c>
      <c r="BG48" s="17">
        <v>0.69799999999999995</v>
      </c>
      <c r="BH48" s="17">
        <v>0.73499999999999999</v>
      </c>
      <c r="BI48" s="17">
        <v>0.51700000000000002</v>
      </c>
      <c r="BJ48" s="17">
        <v>0.84199999999999997</v>
      </c>
      <c r="BK48" s="17">
        <v>0.70199999999999996</v>
      </c>
      <c r="BL48" s="10">
        <v>0</v>
      </c>
      <c r="BM48" s="10">
        <v>0</v>
      </c>
      <c r="BN48" s="17">
        <v>1.73</v>
      </c>
      <c r="BO48" s="17">
        <v>1.208</v>
      </c>
      <c r="BP48" s="10">
        <v>0</v>
      </c>
      <c r="BQ48" s="17">
        <v>1.34</v>
      </c>
      <c r="BR48" s="17">
        <v>1.1879999999999999</v>
      </c>
    </row>
    <row r="49" spans="1:70">
      <c r="A49" s="7" t="s">
        <v>155</v>
      </c>
      <c r="B49" s="16">
        <v>4.0000000000000001E-3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0.01</v>
      </c>
      <c r="AM49" s="9">
        <v>0</v>
      </c>
      <c r="AN49" s="9">
        <v>0</v>
      </c>
      <c r="AO49" s="9">
        <v>0</v>
      </c>
      <c r="AP49" s="16">
        <v>2.9000000000000001E-2</v>
      </c>
      <c r="AQ49" s="16">
        <v>0.01</v>
      </c>
      <c r="AR49" s="16">
        <v>2.4E-2</v>
      </c>
      <c r="AS49" s="9">
        <v>0</v>
      </c>
      <c r="AT49" s="9">
        <v>0</v>
      </c>
      <c r="AU49" s="9">
        <v>0</v>
      </c>
      <c r="AV49" s="16">
        <v>8.9999999999999993E-3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0.04</v>
      </c>
      <c r="BD49" s="16">
        <v>1.2999999999999999E-2</v>
      </c>
      <c r="BE49" s="16">
        <v>7.0000000000000001E-3</v>
      </c>
      <c r="BF49" s="16">
        <v>4.0000000000000001E-3</v>
      </c>
      <c r="BG49" s="16">
        <v>8.0000000000000002E-3</v>
      </c>
      <c r="BH49" s="16">
        <v>5.0000000000000001E-3</v>
      </c>
      <c r="BI49" s="16">
        <v>4.0000000000000001E-3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0.25900000000000001</v>
      </c>
      <c r="BP49" s="9">
        <v>0</v>
      </c>
      <c r="BQ49" s="16">
        <v>8.0000000000000002E-3</v>
      </c>
      <c r="BR49" s="16">
        <v>0.40100000000000002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3.0000000000000001E-3</v>
      </c>
      <c r="G50" s="17">
        <v>1E-3</v>
      </c>
      <c r="H50" s="10">
        <v>0</v>
      </c>
      <c r="I50" s="10">
        <v>0</v>
      </c>
      <c r="J50" s="10">
        <v>0</v>
      </c>
      <c r="K50" s="17">
        <v>1E-3</v>
      </c>
      <c r="L50" s="17">
        <v>1E-3</v>
      </c>
      <c r="M50" s="17">
        <v>1E-3</v>
      </c>
      <c r="N50" s="17">
        <v>1E-3</v>
      </c>
      <c r="O50" s="17">
        <v>1E-3</v>
      </c>
      <c r="P50" s="17">
        <v>1E-3</v>
      </c>
      <c r="Q50" s="17">
        <v>1E-3</v>
      </c>
      <c r="R50" s="17">
        <v>1E-3</v>
      </c>
      <c r="S50" s="17">
        <v>1E-3</v>
      </c>
      <c r="T50" s="17">
        <v>1E-3</v>
      </c>
      <c r="U50" s="17">
        <v>1E-3</v>
      </c>
      <c r="V50" s="17">
        <v>2E-3</v>
      </c>
      <c r="W50" s="17">
        <v>1E-3</v>
      </c>
      <c r="X50" s="10">
        <v>0</v>
      </c>
      <c r="Y50" s="17">
        <v>4.0000000000000001E-3</v>
      </c>
      <c r="Z50" s="10">
        <v>0</v>
      </c>
      <c r="AA50" s="10">
        <v>0</v>
      </c>
      <c r="AB50" s="17">
        <v>3.0000000000000001E-3</v>
      </c>
      <c r="AC50" s="17">
        <v>6.0000000000000001E-3</v>
      </c>
      <c r="AD50" s="17">
        <v>2.8000000000000001E-2</v>
      </c>
      <c r="AE50" s="17">
        <v>4.3999999999999997E-2</v>
      </c>
      <c r="AF50" s="17">
        <v>2E-3</v>
      </c>
      <c r="AG50" s="17">
        <v>1E-3</v>
      </c>
      <c r="AH50" s="10">
        <v>0</v>
      </c>
      <c r="AI50" s="17">
        <v>8.0000000000000002E-3</v>
      </c>
      <c r="AJ50" s="17">
        <v>1E-3</v>
      </c>
      <c r="AK50" s="17">
        <v>3.0000000000000001E-3</v>
      </c>
      <c r="AL50" s="17">
        <v>0.1</v>
      </c>
      <c r="AM50" s="17">
        <v>8.2000000000000003E-2</v>
      </c>
      <c r="AN50" s="17">
        <v>4.2000000000000003E-2</v>
      </c>
      <c r="AO50" s="17">
        <v>4.4999999999999998E-2</v>
      </c>
      <c r="AP50" s="17">
        <v>2E-3</v>
      </c>
      <c r="AQ50" s="17">
        <v>1E-3</v>
      </c>
      <c r="AR50" s="17">
        <v>3.0000000000000001E-3</v>
      </c>
      <c r="AS50" s="17">
        <v>8.9999999999999993E-3</v>
      </c>
      <c r="AT50" s="17">
        <v>0.156</v>
      </c>
      <c r="AU50" s="17">
        <v>6.6000000000000003E-2</v>
      </c>
      <c r="AV50" s="17">
        <v>4.5999999999999999E-2</v>
      </c>
      <c r="AW50" s="17">
        <v>4.9000000000000002E-2</v>
      </c>
      <c r="AX50" s="17">
        <v>0.01</v>
      </c>
      <c r="AY50" s="17">
        <v>5.5E-2</v>
      </c>
      <c r="AZ50" s="17">
        <v>2E-3</v>
      </c>
      <c r="BA50" s="10">
        <v>0</v>
      </c>
      <c r="BB50" s="17">
        <v>7.6999999999999999E-2</v>
      </c>
      <c r="BC50" s="17">
        <v>8.0000000000000002E-3</v>
      </c>
      <c r="BD50" s="17">
        <v>0.01</v>
      </c>
      <c r="BE50" s="17">
        <v>1.4999999999999999E-2</v>
      </c>
      <c r="BF50" s="17">
        <v>3.0000000000000001E-3</v>
      </c>
      <c r="BG50" s="17">
        <v>5.0000000000000001E-3</v>
      </c>
      <c r="BH50" s="17">
        <v>3.0000000000000001E-3</v>
      </c>
      <c r="BI50" s="17">
        <v>2E-3</v>
      </c>
      <c r="BJ50" s="10">
        <v>0</v>
      </c>
      <c r="BK50" s="17">
        <v>5.0000000000000001E-3</v>
      </c>
      <c r="BL50" s="10">
        <v>0</v>
      </c>
      <c r="BM50" s="10">
        <v>0</v>
      </c>
      <c r="BN50" s="10">
        <v>0</v>
      </c>
      <c r="BO50" s="17">
        <v>0.39800000000000002</v>
      </c>
      <c r="BP50" s="10">
        <v>0</v>
      </c>
      <c r="BQ50" s="17">
        <v>-3.0000000000000001E-3</v>
      </c>
      <c r="BR50" s="17">
        <v>0.11600000000000001</v>
      </c>
    </row>
    <row r="51" spans="1:70">
      <c r="A51" s="7" t="s">
        <v>222</v>
      </c>
      <c r="B51" s="16">
        <v>7.0000000000000001E-3</v>
      </c>
      <c r="C51" s="9">
        <v>0</v>
      </c>
      <c r="D51" s="9">
        <v>0</v>
      </c>
      <c r="E51" s="16">
        <v>1E-3</v>
      </c>
      <c r="F51" s="16">
        <v>3.5000000000000003E-2</v>
      </c>
      <c r="G51" s="16">
        <v>6.0000000000000001E-3</v>
      </c>
      <c r="H51" s="16">
        <v>1E-3</v>
      </c>
      <c r="I51" s="16">
        <v>4.0000000000000001E-3</v>
      </c>
      <c r="J51" s="16">
        <v>4.0000000000000001E-3</v>
      </c>
      <c r="K51" s="16">
        <v>2.4E-2</v>
      </c>
      <c r="L51" s="16">
        <v>2.9000000000000001E-2</v>
      </c>
      <c r="M51" s="16">
        <v>1.7000000000000001E-2</v>
      </c>
      <c r="N51" s="16">
        <v>5.0000000000000001E-3</v>
      </c>
      <c r="O51" s="16">
        <v>6.0000000000000001E-3</v>
      </c>
      <c r="P51" s="16">
        <v>6.0000000000000001E-3</v>
      </c>
      <c r="Q51" s="16">
        <v>1.2E-2</v>
      </c>
      <c r="R51" s="16">
        <v>0.01</v>
      </c>
      <c r="S51" s="16">
        <v>1.0999999999999999E-2</v>
      </c>
      <c r="T51" s="16">
        <v>2.1000000000000001E-2</v>
      </c>
      <c r="U51" s="16">
        <v>1.2E-2</v>
      </c>
      <c r="V51" s="16">
        <v>2.5000000000000001E-2</v>
      </c>
      <c r="W51" s="16">
        <v>6.0000000000000001E-3</v>
      </c>
      <c r="X51" s="16">
        <v>1.4E-2</v>
      </c>
      <c r="Y51" s="16">
        <v>8.7999999999999995E-2</v>
      </c>
      <c r="Z51" s="16">
        <v>2E-3</v>
      </c>
      <c r="AA51" s="16">
        <v>1.0999999999999999E-2</v>
      </c>
      <c r="AB51" s="16">
        <v>0.10100000000000001</v>
      </c>
      <c r="AC51" s="16">
        <v>6.5000000000000002E-2</v>
      </c>
      <c r="AD51" s="16">
        <v>0.47599999999999998</v>
      </c>
      <c r="AE51" s="16">
        <v>0.33800000000000002</v>
      </c>
      <c r="AF51" s="16">
        <v>1.7000000000000001E-2</v>
      </c>
      <c r="AG51" s="16">
        <v>1.4E-2</v>
      </c>
      <c r="AH51" s="16">
        <v>2E-3</v>
      </c>
      <c r="AI51" s="16">
        <v>3.3000000000000002E-2</v>
      </c>
      <c r="AJ51" s="16">
        <v>4.5999999999999999E-2</v>
      </c>
      <c r="AK51" s="16">
        <v>5.1999999999999998E-2</v>
      </c>
      <c r="AL51" s="16">
        <v>3.6999999999999998E-2</v>
      </c>
      <c r="AM51" s="16">
        <v>2.9000000000000001E-2</v>
      </c>
      <c r="AN51" s="16">
        <v>1.651</v>
      </c>
      <c r="AO51" s="16">
        <v>0.313</v>
      </c>
      <c r="AP51" s="16">
        <v>0.438</v>
      </c>
      <c r="AQ51" s="16">
        <v>0.107</v>
      </c>
      <c r="AR51" s="16">
        <v>0.155</v>
      </c>
      <c r="AS51" s="16">
        <v>5.1999999999999998E-2</v>
      </c>
      <c r="AT51" s="16">
        <v>0.42399999999999999</v>
      </c>
      <c r="AU51" s="16">
        <v>0.124</v>
      </c>
      <c r="AV51" s="16">
        <v>0.187</v>
      </c>
      <c r="AW51" s="16">
        <v>1.2999999999999999E-2</v>
      </c>
      <c r="AX51" s="16">
        <v>5.0999999999999997E-2</v>
      </c>
      <c r="AY51" s="16">
        <v>0.20399999999999999</v>
      </c>
      <c r="AZ51" s="16">
        <v>1.2E-2</v>
      </c>
      <c r="BA51" s="16">
        <v>1E-3</v>
      </c>
      <c r="BB51" s="16">
        <v>0.27800000000000002</v>
      </c>
      <c r="BC51" s="16">
        <v>0.255</v>
      </c>
      <c r="BD51" s="16">
        <v>7.0999999999999994E-2</v>
      </c>
      <c r="BE51" s="16">
        <v>0.13700000000000001</v>
      </c>
      <c r="BF51" s="16">
        <v>1.2999999999999999E-2</v>
      </c>
      <c r="BG51" s="16">
        <v>3.4000000000000002E-2</v>
      </c>
      <c r="BH51" s="16">
        <v>2.5999999999999999E-2</v>
      </c>
      <c r="BI51" s="16">
        <v>8.9999999999999993E-3</v>
      </c>
      <c r="BJ51" s="16">
        <v>2E-3</v>
      </c>
      <c r="BK51" s="16">
        <v>2.1999999999999999E-2</v>
      </c>
      <c r="BL51" s="9">
        <v>0</v>
      </c>
      <c r="BM51" s="9">
        <v>0</v>
      </c>
      <c r="BN51" s="9">
        <v>0</v>
      </c>
      <c r="BO51" s="16">
        <v>4.8310000000000004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3.5000000000000003E-2</v>
      </c>
      <c r="G52" s="17">
        <v>4.0000000000000001E-3</v>
      </c>
      <c r="H52" s="17">
        <v>2E-3</v>
      </c>
      <c r="I52" s="17">
        <v>4.0000000000000001E-3</v>
      </c>
      <c r="J52" s="17">
        <v>2E-3</v>
      </c>
      <c r="K52" s="17">
        <v>0.03</v>
      </c>
      <c r="L52" s="17">
        <v>2.5000000000000001E-2</v>
      </c>
      <c r="M52" s="17">
        <v>0.01</v>
      </c>
      <c r="N52" s="17">
        <v>8.0000000000000002E-3</v>
      </c>
      <c r="O52" s="17">
        <v>4.0000000000000001E-3</v>
      </c>
      <c r="P52" s="17">
        <v>4.0000000000000001E-3</v>
      </c>
      <c r="Q52" s="17">
        <v>1.0999999999999999E-2</v>
      </c>
      <c r="R52" s="17">
        <v>3.4000000000000002E-2</v>
      </c>
      <c r="S52" s="17">
        <v>7.0000000000000001E-3</v>
      </c>
      <c r="T52" s="17">
        <v>1.2999999999999999E-2</v>
      </c>
      <c r="U52" s="17">
        <v>5.0000000000000001E-3</v>
      </c>
      <c r="V52" s="17">
        <v>2.4E-2</v>
      </c>
      <c r="W52" s="17">
        <v>4.0000000000000001E-3</v>
      </c>
      <c r="X52" s="17">
        <v>1.2999999999999999E-2</v>
      </c>
      <c r="Y52" s="17">
        <v>7.1999999999999995E-2</v>
      </c>
      <c r="Z52" s="17">
        <v>4.0000000000000001E-3</v>
      </c>
      <c r="AA52" s="17">
        <v>5.0000000000000001E-3</v>
      </c>
      <c r="AB52" s="17">
        <v>5.8000000000000003E-2</v>
      </c>
      <c r="AC52" s="17">
        <v>1.4999999999999999E-2</v>
      </c>
      <c r="AD52" s="17">
        <v>0.10199999999999999</v>
      </c>
      <c r="AE52" s="17">
        <v>8.2000000000000003E-2</v>
      </c>
      <c r="AF52" s="17">
        <v>1.4E-2</v>
      </c>
      <c r="AG52" s="17">
        <v>0.01</v>
      </c>
      <c r="AH52" s="17">
        <v>2E-3</v>
      </c>
      <c r="AI52" s="17">
        <v>1.2999999999999999E-2</v>
      </c>
      <c r="AJ52" s="17">
        <v>3.0000000000000001E-3</v>
      </c>
      <c r="AK52" s="17">
        <v>8.9999999999999993E-3</v>
      </c>
      <c r="AL52" s="17">
        <v>3.6999999999999998E-2</v>
      </c>
      <c r="AM52" s="17">
        <v>1.0999999999999999E-2</v>
      </c>
      <c r="AN52" s="17">
        <v>8.1000000000000003E-2</v>
      </c>
      <c r="AO52" s="17">
        <v>1.171</v>
      </c>
      <c r="AP52" s="17">
        <v>0.16800000000000001</v>
      </c>
      <c r="AQ52" s="17">
        <v>3.7999999999999999E-2</v>
      </c>
      <c r="AR52" s="17">
        <v>5.7000000000000002E-2</v>
      </c>
      <c r="AS52" s="17">
        <v>2.5999999999999999E-2</v>
      </c>
      <c r="AT52" s="17">
        <v>0.121</v>
      </c>
      <c r="AU52" s="17">
        <v>4.9000000000000002E-2</v>
      </c>
      <c r="AV52" s="17">
        <v>5.8999999999999997E-2</v>
      </c>
      <c r="AW52" s="17">
        <v>8.9999999999999993E-3</v>
      </c>
      <c r="AX52" s="17">
        <v>1.2E-2</v>
      </c>
      <c r="AY52" s="17">
        <v>5.1999999999999998E-2</v>
      </c>
      <c r="AZ52" s="17">
        <v>2E-3</v>
      </c>
      <c r="BA52" s="17">
        <v>1E-3</v>
      </c>
      <c r="BB52" s="17">
        <v>8.7999999999999995E-2</v>
      </c>
      <c r="BC52" s="17">
        <v>8.3000000000000004E-2</v>
      </c>
      <c r="BD52" s="17">
        <v>7.0000000000000001E-3</v>
      </c>
      <c r="BE52" s="17">
        <v>2.4E-2</v>
      </c>
      <c r="BF52" s="17">
        <v>4.0000000000000001E-3</v>
      </c>
      <c r="BG52" s="17">
        <v>6.0000000000000001E-3</v>
      </c>
      <c r="BH52" s="17">
        <v>5.0000000000000001E-3</v>
      </c>
      <c r="BI52" s="17">
        <v>5.0000000000000001E-3</v>
      </c>
      <c r="BJ52" s="17">
        <v>7.0000000000000001E-3</v>
      </c>
      <c r="BK52" s="17">
        <v>2E-3</v>
      </c>
      <c r="BL52" s="10">
        <v>0</v>
      </c>
      <c r="BM52" s="10">
        <v>0</v>
      </c>
      <c r="BN52" s="10">
        <v>0</v>
      </c>
      <c r="BO52" s="17">
        <v>0.13500000000000001</v>
      </c>
      <c r="BP52" s="10">
        <v>0</v>
      </c>
      <c r="BQ52" s="17">
        <v>1.9E-2</v>
      </c>
      <c r="BR52" s="17">
        <v>6.657</v>
      </c>
    </row>
    <row r="53" spans="1:70">
      <c r="A53" s="7" t="s">
        <v>224</v>
      </c>
      <c r="B53" s="16">
        <v>0.28799999999999998</v>
      </c>
      <c r="C53" s="16">
        <v>3.0000000000000001E-3</v>
      </c>
      <c r="D53" s="16">
        <v>1.6E-2</v>
      </c>
      <c r="E53" s="16">
        <v>1.7999999999999999E-2</v>
      </c>
      <c r="F53" s="16">
        <v>0.67400000000000004</v>
      </c>
      <c r="G53" s="16">
        <v>6.3E-2</v>
      </c>
      <c r="H53" s="16">
        <v>0.02</v>
      </c>
      <c r="I53" s="16">
        <v>8.6999999999999994E-2</v>
      </c>
      <c r="J53" s="16">
        <v>0.03</v>
      </c>
      <c r="K53" s="16">
        <v>0.186</v>
      </c>
      <c r="L53" s="16">
        <v>0.248</v>
      </c>
      <c r="M53" s="16">
        <v>9.6000000000000002E-2</v>
      </c>
      <c r="N53" s="16">
        <v>5.8999999999999997E-2</v>
      </c>
      <c r="O53" s="16">
        <v>5.0999999999999997E-2</v>
      </c>
      <c r="P53" s="16">
        <v>0.124</v>
      </c>
      <c r="Q53" s="16">
        <v>0.123</v>
      </c>
      <c r="R53" s="16">
        <v>7.2999999999999995E-2</v>
      </c>
      <c r="S53" s="16">
        <v>5.0999999999999997E-2</v>
      </c>
      <c r="T53" s="16">
        <v>0.11</v>
      </c>
      <c r="U53" s="16">
        <v>0.11799999999999999</v>
      </c>
      <c r="V53" s="16">
        <v>0.17799999999999999</v>
      </c>
      <c r="W53" s="16">
        <v>4.2000000000000003E-2</v>
      </c>
      <c r="X53" s="16">
        <v>9.5000000000000001E-2</v>
      </c>
      <c r="Y53" s="16">
        <v>0.53200000000000003</v>
      </c>
      <c r="Z53" s="16">
        <v>0.126</v>
      </c>
      <c r="AA53" s="16">
        <v>7.2999999999999995E-2</v>
      </c>
      <c r="AB53" s="16">
        <v>1.8879999999999999</v>
      </c>
      <c r="AC53" s="16">
        <v>0.27900000000000003</v>
      </c>
      <c r="AD53" s="16">
        <v>2.9929999999999999</v>
      </c>
      <c r="AE53" s="16">
        <v>1.996</v>
      </c>
      <c r="AF53" s="16">
        <v>0.57399999999999995</v>
      </c>
      <c r="AG53" s="16">
        <v>7.1999999999999995E-2</v>
      </c>
      <c r="AH53" s="16">
        <v>3.2000000000000001E-2</v>
      </c>
      <c r="AI53" s="16">
        <v>0.96099999999999997</v>
      </c>
      <c r="AJ53" s="16">
        <v>3.2000000000000001E-2</v>
      </c>
      <c r="AK53" s="16">
        <v>0.28699999999999998</v>
      </c>
      <c r="AL53" s="16">
        <v>0.11899999999999999</v>
      </c>
      <c r="AM53" s="16">
        <v>0.14099999999999999</v>
      </c>
      <c r="AN53" s="16">
        <v>0.34200000000000003</v>
      </c>
      <c r="AO53" s="16">
        <v>0.20200000000000001</v>
      </c>
      <c r="AP53" s="16">
        <v>6.835</v>
      </c>
      <c r="AQ53" s="16">
        <v>1.8640000000000001</v>
      </c>
      <c r="AR53" s="16">
        <v>1.343</v>
      </c>
      <c r="AS53" s="16">
        <v>3.544</v>
      </c>
      <c r="AT53" s="16">
        <v>3.1749999999999998</v>
      </c>
      <c r="AU53" s="16">
        <v>0.34499999999999997</v>
      </c>
      <c r="AV53" s="16">
        <v>0.36199999999999999</v>
      </c>
      <c r="AW53" s="16">
        <v>0.192</v>
      </c>
      <c r="AX53" s="16">
        <v>9.2999999999999999E-2</v>
      </c>
      <c r="AY53" s="16">
        <v>0.54600000000000004</v>
      </c>
      <c r="AZ53" s="16">
        <v>2.1000000000000001E-2</v>
      </c>
      <c r="BA53" s="16">
        <v>0.01</v>
      </c>
      <c r="BB53" s="16">
        <v>0.61</v>
      </c>
      <c r="BC53" s="16">
        <v>1.482</v>
      </c>
      <c r="BD53" s="16">
        <v>0.14799999999999999</v>
      </c>
      <c r="BE53" s="16">
        <v>0.59199999999999997</v>
      </c>
      <c r="BF53" s="16">
        <v>0.05</v>
      </c>
      <c r="BG53" s="16">
        <v>0.05</v>
      </c>
      <c r="BH53" s="16">
        <v>5.3999999999999999E-2</v>
      </c>
      <c r="BI53" s="16">
        <v>0.14699999999999999</v>
      </c>
      <c r="BJ53" s="16">
        <v>1.7000000000000001E-2</v>
      </c>
      <c r="BK53" s="16">
        <v>8.1000000000000003E-2</v>
      </c>
      <c r="BL53" s="9">
        <v>0</v>
      </c>
      <c r="BM53" s="9">
        <v>0</v>
      </c>
      <c r="BN53" s="9">
        <v>0</v>
      </c>
      <c r="BO53" s="16">
        <v>5.4859999999999998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0.19</v>
      </c>
      <c r="C54" s="17">
        <v>2E-3</v>
      </c>
      <c r="D54" s="17">
        <v>1E-3</v>
      </c>
      <c r="E54" s="17">
        <v>2E-3</v>
      </c>
      <c r="F54" s="17">
        <v>0.13600000000000001</v>
      </c>
      <c r="G54" s="17">
        <v>8.0000000000000002E-3</v>
      </c>
      <c r="H54" s="17">
        <v>3.0000000000000001E-3</v>
      </c>
      <c r="I54" s="17">
        <v>8.0000000000000002E-3</v>
      </c>
      <c r="J54" s="17">
        <v>3.0000000000000001E-3</v>
      </c>
      <c r="K54" s="17">
        <v>0.03</v>
      </c>
      <c r="L54" s="17">
        <v>5.0999999999999997E-2</v>
      </c>
      <c r="M54" s="17">
        <v>2.3E-2</v>
      </c>
      <c r="N54" s="17">
        <v>8.9999999999999993E-3</v>
      </c>
      <c r="O54" s="17">
        <v>1.4E-2</v>
      </c>
      <c r="P54" s="17">
        <v>1.2999999999999999E-2</v>
      </c>
      <c r="Q54" s="17">
        <v>1.9E-2</v>
      </c>
      <c r="R54" s="17">
        <v>1.7000000000000001E-2</v>
      </c>
      <c r="S54" s="17">
        <v>1.2999999999999999E-2</v>
      </c>
      <c r="T54" s="17">
        <v>0.02</v>
      </c>
      <c r="U54" s="17">
        <v>1.2E-2</v>
      </c>
      <c r="V54" s="17">
        <v>3.1E-2</v>
      </c>
      <c r="W54" s="17">
        <v>8.9999999999999993E-3</v>
      </c>
      <c r="X54" s="17">
        <v>1.6E-2</v>
      </c>
      <c r="Y54" s="17">
        <v>4.1000000000000002E-2</v>
      </c>
      <c r="Z54" s="17">
        <v>2E-3</v>
      </c>
      <c r="AA54" s="17">
        <v>1.7000000000000001E-2</v>
      </c>
      <c r="AB54" s="17">
        <v>0.13100000000000001</v>
      </c>
      <c r="AC54" s="17">
        <v>3.5999999999999997E-2</v>
      </c>
      <c r="AD54" s="17">
        <v>0.19700000000000001</v>
      </c>
      <c r="AE54" s="17">
        <v>0.14699999999999999</v>
      </c>
      <c r="AF54" s="17">
        <v>0.113</v>
      </c>
      <c r="AG54" s="17">
        <v>0.1</v>
      </c>
      <c r="AH54" s="17">
        <v>1.2999999999999999E-2</v>
      </c>
      <c r="AI54" s="17">
        <v>4.2999999999999997E-2</v>
      </c>
      <c r="AJ54" s="17">
        <v>8.0000000000000002E-3</v>
      </c>
      <c r="AK54" s="17">
        <v>3.4000000000000002E-2</v>
      </c>
      <c r="AL54" s="17">
        <v>1.4999999999999999E-2</v>
      </c>
      <c r="AM54" s="17">
        <v>6.0000000000000001E-3</v>
      </c>
      <c r="AN54" s="17">
        <v>0.17499999999999999</v>
      </c>
      <c r="AO54" s="17">
        <v>7.9000000000000001E-2</v>
      </c>
      <c r="AP54" s="17">
        <v>0.04</v>
      </c>
      <c r="AQ54" s="17">
        <v>0.73699999999999999</v>
      </c>
      <c r="AR54" s="17">
        <v>0.183</v>
      </c>
      <c r="AS54" s="17">
        <v>4.7E-2</v>
      </c>
      <c r="AT54" s="17">
        <v>0.251</v>
      </c>
      <c r="AU54" s="17">
        <v>4.8000000000000001E-2</v>
      </c>
      <c r="AV54" s="17">
        <v>0.05</v>
      </c>
      <c r="AW54" s="17">
        <v>1.2999999999999999E-2</v>
      </c>
      <c r="AX54" s="17">
        <v>1.7000000000000001E-2</v>
      </c>
      <c r="AY54" s="17">
        <v>7.6999999999999999E-2</v>
      </c>
      <c r="AZ54" s="17">
        <v>6.0000000000000001E-3</v>
      </c>
      <c r="BA54" s="17">
        <v>2E-3</v>
      </c>
      <c r="BB54" s="17">
        <v>0.11899999999999999</v>
      </c>
      <c r="BC54" s="17">
        <v>5.0999999999999997E-2</v>
      </c>
      <c r="BD54" s="17">
        <v>1.4E-2</v>
      </c>
      <c r="BE54" s="17">
        <v>3.4000000000000002E-2</v>
      </c>
      <c r="BF54" s="17">
        <v>2.7E-2</v>
      </c>
      <c r="BG54" s="17">
        <v>7.0000000000000001E-3</v>
      </c>
      <c r="BH54" s="17">
        <v>7.0000000000000001E-3</v>
      </c>
      <c r="BI54" s="17">
        <v>6.0000000000000001E-3</v>
      </c>
      <c r="BJ54" s="17">
        <v>4.0000000000000001E-3</v>
      </c>
      <c r="BK54" s="17">
        <v>8.0000000000000002E-3</v>
      </c>
      <c r="BL54" s="10">
        <v>0</v>
      </c>
      <c r="BM54" s="10">
        <v>0</v>
      </c>
      <c r="BN54" s="10">
        <v>0</v>
      </c>
      <c r="BO54" s="17">
        <v>6.0869999999999997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0.13500000000000001</v>
      </c>
      <c r="C55" s="16">
        <v>3.1E-2</v>
      </c>
      <c r="D55" s="16">
        <v>5.3999999999999999E-2</v>
      </c>
      <c r="E55" s="16">
        <v>6.6000000000000003E-2</v>
      </c>
      <c r="F55" s="16">
        <v>0.114</v>
      </c>
      <c r="G55" s="16">
        <v>0.115</v>
      </c>
      <c r="H55" s="16">
        <v>7.3999999999999996E-2</v>
      </c>
      <c r="I55" s="16">
        <v>0.113</v>
      </c>
      <c r="J55" s="16">
        <v>8.6999999999999994E-2</v>
      </c>
      <c r="K55" s="16">
        <v>0.36299999999999999</v>
      </c>
      <c r="L55" s="16">
        <v>0.16</v>
      </c>
      <c r="M55" s="16">
        <v>0.14799999999999999</v>
      </c>
      <c r="N55" s="16">
        <v>0.14699999999999999</v>
      </c>
      <c r="O55" s="16">
        <v>0.104</v>
      </c>
      <c r="P55" s="16">
        <v>0.16200000000000001</v>
      </c>
      <c r="Q55" s="16">
        <v>0.13800000000000001</v>
      </c>
      <c r="R55" s="16">
        <v>0.14399999999999999</v>
      </c>
      <c r="S55" s="16">
        <v>0.14099999999999999</v>
      </c>
      <c r="T55" s="16">
        <v>0.13500000000000001</v>
      </c>
      <c r="U55" s="16">
        <v>0.14499999999999999</v>
      </c>
      <c r="V55" s="16">
        <v>0.185</v>
      </c>
      <c r="W55" s="16">
        <v>0.114</v>
      </c>
      <c r="X55" s="16">
        <v>0.14000000000000001</v>
      </c>
      <c r="Y55" s="16">
        <v>0.245</v>
      </c>
      <c r="Z55" s="16">
        <v>7.0000000000000007E-2</v>
      </c>
      <c r="AA55" s="16">
        <v>0.122</v>
      </c>
      <c r="AB55" s="16">
        <v>0.13200000000000001</v>
      </c>
      <c r="AC55" s="16">
        <v>0.13400000000000001</v>
      </c>
      <c r="AD55" s="16">
        <v>0.107</v>
      </c>
      <c r="AE55" s="16">
        <v>0.121</v>
      </c>
      <c r="AF55" s="16">
        <v>0.124</v>
      </c>
      <c r="AG55" s="16">
        <v>0.105</v>
      </c>
      <c r="AH55" s="16">
        <v>9.9000000000000005E-2</v>
      </c>
      <c r="AI55" s="16">
        <v>0.109</v>
      </c>
      <c r="AJ55" s="16">
        <v>6.9000000000000006E-2</v>
      </c>
      <c r="AK55" s="16">
        <v>9.9000000000000005E-2</v>
      </c>
      <c r="AL55" s="16">
        <v>0.10199999999999999</v>
      </c>
      <c r="AM55" s="16">
        <v>0.109</v>
      </c>
      <c r="AN55" s="16">
        <v>0.127</v>
      </c>
      <c r="AO55" s="16">
        <v>0.115</v>
      </c>
      <c r="AP55" s="16">
        <v>7.0000000000000007E-2</v>
      </c>
      <c r="AQ55" s="16">
        <v>7.6999999999999999E-2</v>
      </c>
      <c r="AR55" s="16">
        <v>8.1000000000000003E-2</v>
      </c>
      <c r="AS55" s="16">
        <v>0.09</v>
      </c>
      <c r="AT55" s="16">
        <v>0.13600000000000001</v>
      </c>
      <c r="AU55" s="16">
        <v>0.15</v>
      </c>
      <c r="AV55" s="16">
        <v>0.14699999999999999</v>
      </c>
      <c r="AW55" s="16">
        <v>0.111</v>
      </c>
      <c r="AX55" s="16">
        <v>0.105</v>
      </c>
      <c r="AY55" s="16">
        <v>0.14099999999999999</v>
      </c>
      <c r="AZ55" s="16">
        <v>6.0999999999999999E-2</v>
      </c>
      <c r="BA55" s="16">
        <v>4.2000000000000003E-2</v>
      </c>
      <c r="BB55" s="16">
        <v>0.13900000000000001</v>
      </c>
      <c r="BC55" s="16">
        <v>0.14199999999999999</v>
      </c>
      <c r="BD55" s="16">
        <v>0.104</v>
      </c>
      <c r="BE55" s="16">
        <v>0.14699999999999999</v>
      </c>
      <c r="BF55" s="16">
        <v>0.10100000000000001</v>
      </c>
      <c r="BG55" s="16">
        <v>8.8999999999999996E-2</v>
      </c>
      <c r="BH55" s="16">
        <v>9.4E-2</v>
      </c>
      <c r="BI55" s="16">
        <v>6.6000000000000003E-2</v>
      </c>
      <c r="BJ55" s="16">
        <v>0.108</v>
      </c>
      <c r="BK55" s="16">
        <v>0.09</v>
      </c>
      <c r="BL55" s="9">
        <v>0</v>
      </c>
      <c r="BM55" s="9">
        <v>0</v>
      </c>
      <c r="BN55" s="16">
        <v>0.221</v>
      </c>
      <c r="BO55" s="16">
        <v>0.154</v>
      </c>
      <c r="BP55" s="9">
        <v>0</v>
      </c>
      <c r="BQ55" s="16">
        <v>0.17100000000000001</v>
      </c>
      <c r="BR55" s="16">
        <v>0.152</v>
      </c>
    </row>
    <row r="56" spans="1:70">
      <c r="A56" s="7" t="s">
        <v>227</v>
      </c>
      <c r="B56" s="17">
        <v>0.16400000000000001</v>
      </c>
      <c r="C56" s="17">
        <v>3.7999999999999999E-2</v>
      </c>
      <c r="D56" s="17">
        <v>6.6000000000000003E-2</v>
      </c>
      <c r="E56" s="17">
        <v>8.1000000000000003E-2</v>
      </c>
      <c r="F56" s="17">
        <v>0.13900000000000001</v>
      </c>
      <c r="G56" s="17">
        <v>0.14099999999999999</v>
      </c>
      <c r="H56" s="17">
        <v>9.0999999999999998E-2</v>
      </c>
      <c r="I56" s="17">
        <v>0.13800000000000001</v>
      </c>
      <c r="J56" s="17">
        <v>0.106</v>
      </c>
      <c r="K56" s="17">
        <v>0.443</v>
      </c>
      <c r="L56" s="17">
        <v>0.19600000000000001</v>
      </c>
      <c r="M56" s="17">
        <v>0.18099999999999999</v>
      </c>
      <c r="N56" s="17">
        <v>0.17899999999999999</v>
      </c>
      <c r="O56" s="17">
        <v>0.127</v>
      </c>
      <c r="P56" s="17">
        <v>0.19800000000000001</v>
      </c>
      <c r="Q56" s="17">
        <v>0.16900000000000001</v>
      </c>
      <c r="R56" s="17">
        <v>0.17599999999999999</v>
      </c>
      <c r="S56" s="17">
        <v>0.17199999999999999</v>
      </c>
      <c r="T56" s="17">
        <v>0.16400000000000001</v>
      </c>
      <c r="U56" s="17">
        <v>0.17699999999999999</v>
      </c>
      <c r="V56" s="17">
        <v>0.22500000000000001</v>
      </c>
      <c r="W56" s="17">
        <v>0.13900000000000001</v>
      </c>
      <c r="X56" s="17">
        <v>0.17100000000000001</v>
      </c>
      <c r="Y56" s="17">
        <v>0.29899999999999999</v>
      </c>
      <c r="Z56" s="17">
        <v>8.5000000000000006E-2</v>
      </c>
      <c r="AA56" s="17">
        <v>0.14899999999999999</v>
      </c>
      <c r="AB56" s="17">
        <v>0.161</v>
      </c>
      <c r="AC56" s="17">
        <v>0.16300000000000001</v>
      </c>
      <c r="AD56" s="17">
        <v>0.13100000000000001</v>
      </c>
      <c r="AE56" s="17">
        <v>0.14799999999999999</v>
      </c>
      <c r="AF56" s="17">
        <v>0.151</v>
      </c>
      <c r="AG56" s="17">
        <v>0.129</v>
      </c>
      <c r="AH56" s="17">
        <v>0.121</v>
      </c>
      <c r="AI56" s="17">
        <v>0.13200000000000001</v>
      </c>
      <c r="AJ56" s="17">
        <v>8.5000000000000006E-2</v>
      </c>
      <c r="AK56" s="17">
        <v>0.121</v>
      </c>
      <c r="AL56" s="17">
        <v>0.124</v>
      </c>
      <c r="AM56" s="17">
        <v>0.13300000000000001</v>
      </c>
      <c r="AN56" s="17">
        <v>0.155</v>
      </c>
      <c r="AO56" s="17">
        <v>0.14000000000000001</v>
      </c>
      <c r="AP56" s="17">
        <v>8.5999999999999993E-2</v>
      </c>
      <c r="AQ56" s="17">
        <v>9.4E-2</v>
      </c>
      <c r="AR56" s="17">
        <v>9.9000000000000005E-2</v>
      </c>
      <c r="AS56" s="17">
        <v>0.109</v>
      </c>
      <c r="AT56" s="17">
        <v>0.16600000000000001</v>
      </c>
      <c r="AU56" s="17">
        <v>0.183</v>
      </c>
      <c r="AV56" s="17">
        <v>0.17899999999999999</v>
      </c>
      <c r="AW56" s="17">
        <v>0.13600000000000001</v>
      </c>
      <c r="AX56" s="17">
        <v>0.128</v>
      </c>
      <c r="AY56" s="17">
        <v>0.17299999999999999</v>
      </c>
      <c r="AZ56" s="17">
        <v>7.3999999999999996E-2</v>
      </c>
      <c r="BA56" s="17">
        <v>5.1999999999999998E-2</v>
      </c>
      <c r="BB56" s="17">
        <v>0.17</v>
      </c>
      <c r="BC56" s="17">
        <v>0.17299999999999999</v>
      </c>
      <c r="BD56" s="17">
        <v>0.127</v>
      </c>
      <c r="BE56" s="17">
        <v>0.17899999999999999</v>
      </c>
      <c r="BF56" s="17">
        <v>0.124</v>
      </c>
      <c r="BG56" s="17">
        <v>0.109</v>
      </c>
      <c r="BH56" s="17">
        <v>0.115</v>
      </c>
      <c r="BI56" s="17">
        <v>8.1000000000000003E-2</v>
      </c>
      <c r="BJ56" s="17">
        <v>0.13100000000000001</v>
      </c>
      <c r="BK56" s="17">
        <v>0.11</v>
      </c>
      <c r="BL56" s="10">
        <v>0</v>
      </c>
      <c r="BM56" s="10">
        <v>0</v>
      </c>
      <c r="BN56" s="17">
        <v>0.27</v>
      </c>
      <c r="BO56" s="17">
        <v>0.188</v>
      </c>
      <c r="BP56" s="10">
        <v>0</v>
      </c>
      <c r="BQ56" s="17">
        <v>0.20899999999999999</v>
      </c>
      <c r="BR56" s="17">
        <v>0.185</v>
      </c>
    </row>
    <row r="57" spans="1:70">
      <c r="A57" s="7" t="s">
        <v>228</v>
      </c>
      <c r="B57" s="16">
        <v>1.7000000000000001E-2</v>
      </c>
      <c r="C57" s="9">
        <v>0</v>
      </c>
      <c r="D57" s="16">
        <v>1E-3</v>
      </c>
      <c r="E57" s="16">
        <v>3.0000000000000001E-3</v>
      </c>
      <c r="F57" s="16">
        <v>0.153</v>
      </c>
      <c r="G57" s="16">
        <v>8.0000000000000002E-3</v>
      </c>
      <c r="H57" s="16">
        <v>7.0000000000000001E-3</v>
      </c>
      <c r="I57" s="16">
        <v>0.02</v>
      </c>
      <c r="J57" s="16">
        <v>8.0000000000000002E-3</v>
      </c>
      <c r="K57" s="16">
        <v>5.1999999999999998E-2</v>
      </c>
      <c r="L57" s="16">
        <v>5.0999999999999997E-2</v>
      </c>
      <c r="M57" s="16">
        <v>3.7999999999999999E-2</v>
      </c>
      <c r="N57" s="16">
        <v>4.2999999999999997E-2</v>
      </c>
      <c r="O57" s="16">
        <v>2.8000000000000001E-2</v>
      </c>
      <c r="P57" s="16">
        <v>4.2000000000000003E-2</v>
      </c>
      <c r="Q57" s="16">
        <v>4.5999999999999999E-2</v>
      </c>
      <c r="R57" s="16">
        <v>2.3E-2</v>
      </c>
      <c r="S57" s="16">
        <v>1.2E-2</v>
      </c>
      <c r="T57" s="16">
        <v>4.1000000000000002E-2</v>
      </c>
      <c r="U57" s="16">
        <v>2.4E-2</v>
      </c>
      <c r="V57" s="16">
        <v>0.06</v>
      </c>
      <c r="W57" s="16">
        <v>1.4999999999999999E-2</v>
      </c>
      <c r="X57" s="16">
        <v>3.5000000000000003E-2</v>
      </c>
      <c r="Y57" s="16">
        <v>0.128</v>
      </c>
      <c r="Z57" s="16">
        <v>8.0000000000000002E-3</v>
      </c>
      <c r="AA57" s="16">
        <v>2.5000000000000001E-2</v>
      </c>
      <c r="AB57" s="16">
        <v>0.34300000000000003</v>
      </c>
      <c r="AC57" s="16">
        <v>5.2999999999999999E-2</v>
      </c>
      <c r="AD57" s="16">
        <v>0.52100000000000002</v>
      </c>
      <c r="AE57" s="16">
        <v>0.216</v>
      </c>
      <c r="AF57" s="16">
        <v>6.6000000000000003E-2</v>
      </c>
      <c r="AG57" s="16">
        <v>5.6000000000000001E-2</v>
      </c>
      <c r="AH57" s="16">
        <v>8.0000000000000002E-3</v>
      </c>
      <c r="AI57" s="16">
        <v>0.11</v>
      </c>
      <c r="AJ57" s="16">
        <v>5.0000000000000001E-3</v>
      </c>
      <c r="AK57" s="16">
        <v>6.8000000000000005E-2</v>
      </c>
      <c r="AL57" s="16">
        <v>4.7E-2</v>
      </c>
      <c r="AM57" s="16">
        <v>2.9000000000000001E-2</v>
      </c>
      <c r="AN57" s="16">
        <v>7.2999999999999995E-2</v>
      </c>
      <c r="AO57" s="16">
        <v>0.184</v>
      </c>
      <c r="AP57" s="16">
        <v>3.3000000000000002E-2</v>
      </c>
      <c r="AQ57" s="16">
        <v>3.5000000000000003E-2</v>
      </c>
      <c r="AR57" s="16">
        <v>3.5999999999999997E-2</v>
      </c>
      <c r="AS57" s="16">
        <v>0.106</v>
      </c>
      <c r="AT57" s="16">
        <v>1.976</v>
      </c>
      <c r="AU57" s="16">
        <v>0.124</v>
      </c>
      <c r="AV57" s="16">
        <v>0.17299999999999999</v>
      </c>
      <c r="AW57" s="16">
        <v>2.1000000000000001E-2</v>
      </c>
      <c r="AX57" s="16">
        <v>2.9000000000000001E-2</v>
      </c>
      <c r="AY57" s="16">
        <v>0.154</v>
      </c>
      <c r="AZ57" s="16">
        <v>8.0000000000000002E-3</v>
      </c>
      <c r="BA57" s="16">
        <v>3.0000000000000001E-3</v>
      </c>
      <c r="BB57" s="16">
        <v>0.23599999999999999</v>
      </c>
      <c r="BC57" s="16">
        <v>4.2000000000000003E-2</v>
      </c>
      <c r="BD57" s="16">
        <v>3.3000000000000002E-2</v>
      </c>
      <c r="BE57" s="16">
        <v>0.12</v>
      </c>
      <c r="BF57" s="16">
        <v>2.5999999999999999E-2</v>
      </c>
      <c r="BG57" s="16">
        <v>0.01</v>
      </c>
      <c r="BH57" s="16">
        <v>1.2E-2</v>
      </c>
      <c r="BI57" s="16">
        <v>5.0000000000000001E-3</v>
      </c>
      <c r="BJ57" s="16">
        <v>8.0000000000000002E-3</v>
      </c>
      <c r="BK57" s="16">
        <v>1.0999999999999999E-2</v>
      </c>
      <c r="BL57" s="9">
        <v>0</v>
      </c>
      <c r="BM57" s="9">
        <v>0</v>
      </c>
      <c r="BN57" s="9">
        <v>0</v>
      </c>
      <c r="BO57" s="16">
        <v>0.29299999999999998</v>
      </c>
      <c r="BP57" s="9">
        <v>0</v>
      </c>
      <c r="BQ57" s="16">
        <v>2E-3</v>
      </c>
      <c r="BR57" s="16">
        <v>1.137</v>
      </c>
    </row>
    <row r="58" spans="1:70">
      <c r="A58" s="7" t="s">
        <v>229</v>
      </c>
      <c r="B58" s="17">
        <v>2.4E-2</v>
      </c>
      <c r="C58" s="10">
        <v>0</v>
      </c>
      <c r="D58" s="10">
        <v>0</v>
      </c>
      <c r="E58" s="17">
        <v>1E-3</v>
      </c>
      <c r="F58" s="17">
        <v>3.3000000000000002E-2</v>
      </c>
      <c r="G58" s="17">
        <v>4.0000000000000001E-3</v>
      </c>
      <c r="H58" s="17">
        <v>3.0000000000000001E-3</v>
      </c>
      <c r="I58" s="17">
        <v>4.0000000000000001E-3</v>
      </c>
      <c r="J58" s="17">
        <v>1E-3</v>
      </c>
      <c r="K58" s="17">
        <v>1.6E-2</v>
      </c>
      <c r="L58" s="17">
        <v>0.02</v>
      </c>
      <c r="M58" s="17">
        <v>1.4E-2</v>
      </c>
      <c r="N58" s="17">
        <v>6.0000000000000001E-3</v>
      </c>
      <c r="O58" s="17">
        <v>8.9999999999999993E-3</v>
      </c>
      <c r="P58" s="17">
        <v>1.2E-2</v>
      </c>
      <c r="Q58" s="17">
        <v>1.7000000000000001E-2</v>
      </c>
      <c r="R58" s="17">
        <v>1.7999999999999999E-2</v>
      </c>
      <c r="S58" s="17">
        <v>1.2E-2</v>
      </c>
      <c r="T58" s="17">
        <v>0.02</v>
      </c>
      <c r="U58" s="17">
        <v>1.7999999999999999E-2</v>
      </c>
      <c r="V58" s="17">
        <v>6.7000000000000004E-2</v>
      </c>
      <c r="W58" s="17">
        <v>5.0000000000000001E-3</v>
      </c>
      <c r="X58" s="17">
        <v>1.9E-2</v>
      </c>
      <c r="Y58" s="17">
        <v>5.3999999999999999E-2</v>
      </c>
      <c r="Z58" s="17">
        <v>3.0000000000000001E-3</v>
      </c>
      <c r="AA58" s="17">
        <v>1.0999999999999999E-2</v>
      </c>
      <c r="AB58" s="17">
        <v>0.39400000000000002</v>
      </c>
      <c r="AC58" s="17">
        <v>1.7000000000000001E-2</v>
      </c>
      <c r="AD58" s="17">
        <v>3.2000000000000001E-2</v>
      </c>
      <c r="AE58" s="17">
        <v>2.5000000000000001E-2</v>
      </c>
      <c r="AF58" s="17">
        <v>1.4E-2</v>
      </c>
      <c r="AG58" s="17">
        <v>1.2999999999999999E-2</v>
      </c>
      <c r="AH58" s="17">
        <v>2E-3</v>
      </c>
      <c r="AI58" s="17">
        <v>2.1999999999999999E-2</v>
      </c>
      <c r="AJ58" s="17">
        <v>1E-3</v>
      </c>
      <c r="AK58" s="17">
        <v>1.7000000000000001E-2</v>
      </c>
      <c r="AL58" s="17">
        <v>8.9999999999999993E-3</v>
      </c>
      <c r="AM58" s="17">
        <v>0.01</v>
      </c>
      <c r="AN58" s="17">
        <v>1.7000000000000001E-2</v>
      </c>
      <c r="AO58" s="17">
        <v>4.2000000000000003E-2</v>
      </c>
      <c r="AP58" s="17">
        <v>2.4E-2</v>
      </c>
      <c r="AQ58" s="17">
        <v>2.3E-2</v>
      </c>
      <c r="AR58" s="17">
        <v>1.2999999999999999E-2</v>
      </c>
      <c r="AS58" s="17">
        <v>7.5999999999999998E-2</v>
      </c>
      <c r="AT58" s="17">
        <v>0.09</v>
      </c>
      <c r="AU58" s="17">
        <v>1.196</v>
      </c>
      <c r="AV58" s="17">
        <v>6.7000000000000004E-2</v>
      </c>
      <c r="AW58" s="17">
        <v>1.2999999999999999E-2</v>
      </c>
      <c r="AX58" s="17">
        <v>1.4E-2</v>
      </c>
      <c r="AY58" s="17">
        <v>6.7000000000000004E-2</v>
      </c>
      <c r="AZ58" s="17">
        <v>7.0000000000000001E-3</v>
      </c>
      <c r="BA58" s="10">
        <v>0</v>
      </c>
      <c r="BB58" s="17">
        <v>0.154</v>
      </c>
      <c r="BC58" s="17">
        <v>0.13300000000000001</v>
      </c>
      <c r="BD58" s="17">
        <v>1.2999999999999999E-2</v>
      </c>
      <c r="BE58" s="17">
        <v>5.0000000000000001E-3</v>
      </c>
      <c r="BF58" s="17">
        <v>3.0000000000000001E-3</v>
      </c>
      <c r="BG58" s="17">
        <v>0.01</v>
      </c>
      <c r="BH58" s="17">
        <v>7.0000000000000001E-3</v>
      </c>
      <c r="BI58" s="10">
        <v>0</v>
      </c>
      <c r="BJ58" s="17">
        <v>3.0000000000000001E-3</v>
      </c>
      <c r="BK58" s="17">
        <v>1.6E-2</v>
      </c>
      <c r="BL58" s="10">
        <v>0</v>
      </c>
      <c r="BM58" s="10">
        <v>0</v>
      </c>
      <c r="BN58" s="10">
        <v>0</v>
      </c>
      <c r="BO58" s="17">
        <v>0.113</v>
      </c>
      <c r="BP58" s="10">
        <v>0</v>
      </c>
      <c r="BQ58" s="17">
        <v>1.2999999999999999E-2</v>
      </c>
      <c r="BR58" s="17">
        <v>1.38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3.56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-1.9E-2</v>
      </c>
      <c r="BR59" s="16">
        <v>60.65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1E-3</v>
      </c>
      <c r="F60" s="17">
        <v>0.48</v>
      </c>
      <c r="G60" s="17">
        <v>3.4000000000000002E-2</v>
      </c>
      <c r="H60" s="17">
        <v>2E-3</v>
      </c>
      <c r="I60" s="17">
        <v>7.0000000000000001E-3</v>
      </c>
      <c r="J60" s="17">
        <v>2.5000000000000001E-2</v>
      </c>
      <c r="K60" s="17">
        <v>3.5999999999999997E-2</v>
      </c>
      <c r="L60" s="17">
        <v>0.312</v>
      </c>
      <c r="M60" s="17">
        <v>0.20899999999999999</v>
      </c>
      <c r="N60" s="17">
        <v>1.4999999999999999E-2</v>
      </c>
      <c r="O60" s="17">
        <v>5.0000000000000001E-3</v>
      </c>
      <c r="P60" s="17">
        <v>5.0000000000000001E-3</v>
      </c>
      <c r="Q60" s="17">
        <v>1.6E-2</v>
      </c>
      <c r="R60" s="17">
        <v>2.1000000000000001E-2</v>
      </c>
      <c r="S60" s="17">
        <v>1.7000000000000001E-2</v>
      </c>
      <c r="T60" s="17">
        <v>0.01</v>
      </c>
      <c r="U60" s="17">
        <v>0.21299999999999999</v>
      </c>
      <c r="V60" s="17">
        <v>0.01</v>
      </c>
      <c r="W60" s="17">
        <v>5.7000000000000002E-2</v>
      </c>
      <c r="X60" s="17">
        <v>2.3E-2</v>
      </c>
      <c r="Y60" s="17">
        <v>4.1000000000000002E-2</v>
      </c>
      <c r="Z60" s="10">
        <v>0</v>
      </c>
      <c r="AA60" s="17">
        <v>2.3E-2</v>
      </c>
      <c r="AB60" s="17">
        <v>6.7000000000000004E-2</v>
      </c>
      <c r="AC60" s="17">
        <v>1.2999999999999999E-2</v>
      </c>
      <c r="AD60" s="17">
        <v>7.0000000000000007E-2</v>
      </c>
      <c r="AE60" s="17">
        <v>0.77800000000000002</v>
      </c>
      <c r="AF60" s="17">
        <v>4.8000000000000001E-2</v>
      </c>
      <c r="AG60" s="17">
        <v>2E-3</v>
      </c>
      <c r="AH60" s="17">
        <v>0.01</v>
      </c>
      <c r="AI60" s="17">
        <v>1.0999999999999999E-2</v>
      </c>
      <c r="AJ60" s="10">
        <v>0</v>
      </c>
      <c r="AK60" s="17">
        <v>2.3E-2</v>
      </c>
      <c r="AL60" s="17">
        <v>5.8999999999999997E-2</v>
      </c>
      <c r="AM60" s="17">
        <v>1.7999999999999999E-2</v>
      </c>
      <c r="AN60" s="17">
        <v>0.14699999999999999</v>
      </c>
      <c r="AO60" s="17">
        <v>0.108</v>
      </c>
      <c r="AP60" s="17">
        <v>8.7999999999999995E-2</v>
      </c>
      <c r="AQ60" s="17">
        <v>7.6999999999999999E-2</v>
      </c>
      <c r="AR60" s="10">
        <v>0</v>
      </c>
      <c r="AS60" s="17">
        <v>8.9999999999999993E-3</v>
      </c>
      <c r="AT60" s="17">
        <v>0.05</v>
      </c>
      <c r="AU60" s="17">
        <v>2.3E-2</v>
      </c>
      <c r="AV60" s="17">
        <v>1.9E-2</v>
      </c>
      <c r="AW60" s="17">
        <v>0.248</v>
      </c>
      <c r="AX60" s="17">
        <v>2.3E-2</v>
      </c>
      <c r="AY60" s="17">
        <v>3.6999999999999998E-2</v>
      </c>
      <c r="AZ60" s="17">
        <v>6.0000000000000001E-3</v>
      </c>
      <c r="BA60" s="17">
        <v>1.2E-2</v>
      </c>
      <c r="BB60" s="17">
        <v>3.5999999999999997E-2</v>
      </c>
      <c r="BC60" s="17">
        <v>0.108</v>
      </c>
      <c r="BD60" s="17">
        <v>2.1999999999999999E-2</v>
      </c>
      <c r="BE60" s="17">
        <v>0.104</v>
      </c>
      <c r="BF60" s="17">
        <v>1.0999999999999999E-2</v>
      </c>
      <c r="BG60" s="17">
        <v>4.2999999999999997E-2</v>
      </c>
      <c r="BH60" s="17">
        <v>3.1E-2</v>
      </c>
      <c r="BI60" s="17">
        <v>4.0000000000000001E-3</v>
      </c>
      <c r="BJ60" s="17">
        <v>6.0000000000000001E-3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1.2E-2</v>
      </c>
      <c r="C61" s="9">
        <v>0</v>
      </c>
      <c r="D61" s="9">
        <v>0</v>
      </c>
      <c r="E61" s="9">
        <v>0</v>
      </c>
      <c r="F61" s="16">
        <v>1.7999999999999999E-2</v>
      </c>
      <c r="G61" s="16">
        <v>1E-3</v>
      </c>
      <c r="H61" s="16">
        <v>1E-3</v>
      </c>
      <c r="I61" s="16">
        <v>2E-3</v>
      </c>
      <c r="J61" s="16">
        <v>1E-3</v>
      </c>
      <c r="K61" s="16">
        <v>8.9999999999999993E-3</v>
      </c>
      <c r="L61" s="16">
        <v>8.0000000000000002E-3</v>
      </c>
      <c r="M61" s="16">
        <v>4.0000000000000001E-3</v>
      </c>
      <c r="N61" s="16">
        <v>3.0000000000000001E-3</v>
      </c>
      <c r="O61" s="16">
        <v>3.0000000000000001E-3</v>
      </c>
      <c r="P61" s="16">
        <v>7.0000000000000001E-3</v>
      </c>
      <c r="Q61" s="16">
        <v>8.9999999999999993E-3</v>
      </c>
      <c r="R61" s="16">
        <v>2E-3</v>
      </c>
      <c r="S61" s="16">
        <v>2E-3</v>
      </c>
      <c r="T61" s="16">
        <v>5.0000000000000001E-3</v>
      </c>
      <c r="U61" s="16">
        <v>2E-3</v>
      </c>
      <c r="V61" s="16">
        <v>0.01</v>
      </c>
      <c r="W61" s="16">
        <v>2E-3</v>
      </c>
      <c r="X61" s="16">
        <v>4.0000000000000001E-3</v>
      </c>
      <c r="Y61" s="16">
        <v>3.3000000000000002E-2</v>
      </c>
      <c r="Z61" s="16">
        <v>1E-3</v>
      </c>
      <c r="AA61" s="16">
        <v>4.0000000000000001E-3</v>
      </c>
      <c r="AB61" s="16">
        <v>3.9E-2</v>
      </c>
      <c r="AC61" s="16">
        <v>1.4E-2</v>
      </c>
      <c r="AD61" s="16">
        <v>0.114</v>
      </c>
      <c r="AE61" s="16">
        <v>4.3999999999999997E-2</v>
      </c>
      <c r="AF61" s="16">
        <v>1.4999999999999999E-2</v>
      </c>
      <c r="AG61" s="16">
        <v>1.4E-2</v>
      </c>
      <c r="AH61" s="16">
        <v>2E-3</v>
      </c>
      <c r="AI61" s="16">
        <v>1.9E-2</v>
      </c>
      <c r="AJ61" s="16">
        <v>1E-3</v>
      </c>
      <c r="AK61" s="16">
        <v>0.01</v>
      </c>
      <c r="AL61" s="16">
        <v>5.0000000000000001E-3</v>
      </c>
      <c r="AM61" s="16">
        <v>7.0000000000000001E-3</v>
      </c>
      <c r="AN61" s="16">
        <v>1.9E-2</v>
      </c>
      <c r="AO61" s="16">
        <v>2.4E-2</v>
      </c>
      <c r="AP61" s="16">
        <v>3.5000000000000003E-2</v>
      </c>
      <c r="AQ61" s="16">
        <v>3.5000000000000003E-2</v>
      </c>
      <c r="AR61" s="16">
        <v>2.7E-2</v>
      </c>
      <c r="AS61" s="16">
        <v>1.2E-2</v>
      </c>
      <c r="AT61" s="16">
        <v>9.2999999999999999E-2</v>
      </c>
      <c r="AU61" s="16">
        <v>2.5000000000000001E-2</v>
      </c>
      <c r="AV61" s="16">
        <v>6.0999999999999999E-2</v>
      </c>
      <c r="AW61" s="16">
        <v>1.6E-2</v>
      </c>
      <c r="AX61" s="16">
        <v>6.2E-2</v>
      </c>
      <c r="AY61" s="16">
        <v>6.3E-2</v>
      </c>
      <c r="AZ61" s="16">
        <v>1E-3</v>
      </c>
      <c r="BA61" s="16">
        <v>1E-3</v>
      </c>
      <c r="BB61" s="16">
        <v>9.8000000000000004E-2</v>
      </c>
      <c r="BC61" s="16">
        <v>0.11899999999999999</v>
      </c>
      <c r="BD61" s="16">
        <v>3.6999999999999998E-2</v>
      </c>
      <c r="BE61" s="16">
        <v>5.5E-2</v>
      </c>
      <c r="BF61" s="16">
        <v>3.6999999999999998E-2</v>
      </c>
      <c r="BG61" s="16">
        <v>7.0000000000000001E-3</v>
      </c>
      <c r="BH61" s="16">
        <v>4.0000000000000001E-3</v>
      </c>
      <c r="BI61" s="16">
        <v>8.0000000000000002E-3</v>
      </c>
      <c r="BJ61" s="16">
        <v>1E-3</v>
      </c>
      <c r="BK61" s="16">
        <v>3.0000000000000001E-3</v>
      </c>
      <c r="BL61" s="9">
        <v>0</v>
      </c>
      <c r="BM61" s="9">
        <v>0</v>
      </c>
      <c r="BN61" s="9">
        <v>0</v>
      </c>
      <c r="BO61" s="16">
        <v>6.915</v>
      </c>
      <c r="BP61" s="9">
        <v>0</v>
      </c>
      <c r="BQ61" s="16">
        <v>9.5000000000000001E-2</v>
      </c>
      <c r="BR61" s="9">
        <v>0</v>
      </c>
    </row>
    <row r="62" spans="1:70">
      <c r="A62" s="7" t="s">
        <v>233</v>
      </c>
      <c r="B62" s="17">
        <v>6.0000000000000001E-3</v>
      </c>
      <c r="C62" s="10">
        <v>0</v>
      </c>
      <c r="D62" s="10">
        <v>0</v>
      </c>
      <c r="E62" s="10">
        <v>0</v>
      </c>
      <c r="F62" s="17">
        <v>1.9E-2</v>
      </c>
      <c r="G62" s="17">
        <v>1E-3</v>
      </c>
      <c r="H62" s="10">
        <v>0</v>
      </c>
      <c r="I62" s="17">
        <v>2E-3</v>
      </c>
      <c r="J62" s="17">
        <v>1E-3</v>
      </c>
      <c r="K62" s="17">
        <v>8.0000000000000002E-3</v>
      </c>
      <c r="L62" s="17">
        <v>6.0000000000000001E-3</v>
      </c>
      <c r="M62" s="17">
        <v>3.0000000000000001E-3</v>
      </c>
      <c r="N62" s="17">
        <v>4.0000000000000001E-3</v>
      </c>
      <c r="O62" s="17">
        <v>4.0000000000000001E-3</v>
      </c>
      <c r="P62" s="17">
        <v>5.0000000000000001E-3</v>
      </c>
      <c r="Q62" s="17">
        <v>7.0000000000000001E-3</v>
      </c>
      <c r="R62" s="17">
        <v>2E-3</v>
      </c>
      <c r="S62" s="17">
        <v>2E-3</v>
      </c>
      <c r="T62" s="17">
        <v>4.0000000000000001E-3</v>
      </c>
      <c r="U62" s="17">
        <v>3.0000000000000001E-3</v>
      </c>
      <c r="V62" s="17">
        <v>7.0000000000000001E-3</v>
      </c>
      <c r="W62" s="17">
        <v>1E-3</v>
      </c>
      <c r="X62" s="17">
        <v>4.0000000000000001E-3</v>
      </c>
      <c r="Y62" s="17">
        <v>2.5000000000000001E-2</v>
      </c>
      <c r="Z62" s="17">
        <v>1E-3</v>
      </c>
      <c r="AA62" s="17">
        <v>6.0000000000000001E-3</v>
      </c>
      <c r="AB62" s="17">
        <v>4.9000000000000002E-2</v>
      </c>
      <c r="AC62" s="17">
        <v>0.01</v>
      </c>
      <c r="AD62" s="17">
        <v>5.6000000000000001E-2</v>
      </c>
      <c r="AE62" s="17">
        <v>2.5999999999999999E-2</v>
      </c>
      <c r="AF62" s="17">
        <v>0.02</v>
      </c>
      <c r="AG62" s="17">
        <v>8.0000000000000002E-3</v>
      </c>
      <c r="AH62" s="17">
        <v>1E-3</v>
      </c>
      <c r="AI62" s="17">
        <v>1.4999999999999999E-2</v>
      </c>
      <c r="AJ62" s="17">
        <v>1E-3</v>
      </c>
      <c r="AK62" s="17">
        <v>4.0000000000000001E-3</v>
      </c>
      <c r="AL62" s="17">
        <v>3.0000000000000001E-3</v>
      </c>
      <c r="AM62" s="17">
        <v>6.0000000000000001E-3</v>
      </c>
      <c r="AN62" s="17">
        <v>0.02</v>
      </c>
      <c r="AO62" s="17">
        <v>2.1000000000000001E-2</v>
      </c>
      <c r="AP62" s="17">
        <v>1.4999999999999999E-2</v>
      </c>
      <c r="AQ62" s="17">
        <v>1.4999999999999999E-2</v>
      </c>
      <c r="AR62" s="17">
        <v>1.2E-2</v>
      </c>
      <c r="AS62" s="17">
        <v>7.0000000000000001E-3</v>
      </c>
      <c r="AT62" s="17">
        <v>6.9000000000000006E-2</v>
      </c>
      <c r="AU62" s="17">
        <v>1.7999999999999999E-2</v>
      </c>
      <c r="AV62" s="17">
        <v>3.9E-2</v>
      </c>
      <c r="AW62" s="17">
        <v>1.0999999999999999E-2</v>
      </c>
      <c r="AX62" s="17">
        <v>5.0000000000000001E-3</v>
      </c>
      <c r="AY62" s="17">
        <v>6.0999999999999999E-2</v>
      </c>
      <c r="AZ62" s="17">
        <v>1E-3</v>
      </c>
      <c r="BA62" s="10">
        <v>0</v>
      </c>
      <c r="BB62" s="17">
        <v>6.0999999999999999E-2</v>
      </c>
      <c r="BC62" s="17">
        <v>4.7E-2</v>
      </c>
      <c r="BD62" s="17">
        <v>1.4999999999999999E-2</v>
      </c>
      <c r="BE62" s="17">
        <v>2.3E-2</v>
      </c>
      <c r="BF62" s="17">
        <v>8.0000000000000002E-3</v>
      </c>
      <c r="BG62" s="17">
        <v>3.0000000000000001E-3</v>
      </c>
      <c r="BH62" s="17">
        <v>4.0000000000000001E-3</v>
      </c>
      <c r="BI62" s="17">
        <v>1E-3</v>
      </c>
      <c r="BJ62" s="17">
        <v>1E-3</v>
      </c>
      <c r="BK62" s="17">
        <v>1.2E-2</v>
      </c>
      <c r="BL62" s="10">
        <v>0</v>
      </c>
      <c r="BM62" s="10">
        <v>0</v>
      </c>
      <c r="BN62" s="10">
        <v>0</v>
      </c>
      <c r="BO62" s="17">
        <v>4.0000000000000001E-3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1.0999999999999999E-2</v>
      </c>
      <c r="C63" s="16">
        <v>3.0000000000000001E-3</v>
      </c>
      <c r="D63" s="16">
        <v>5.0000000000000001E-3</v>
      </c>
      <c r="E63" s="16">
        <v>6.0000000000000001E-3</v>
      </c>
      <c r="F63" s="16">
        <v>8.9999999999999993E-3</v>
      </c>
      <c r="G63" s="16">
        <v>0.01</v>
      </c>
      <c r="H63" s="16">
        <v>6.0000000000000001E-3</v>
      </c>
      <c r="I63" s="16">
        <v>8.9999999999999993E-3</v>
      </c>
      <c r="J63" s="16">
        <v>7.0000000000000001E-3</v>
      </c>
      <c r="K63" s="16">
        <v>0.03</v>
      </c>
      <c r="L63" s="16">
        <v>1.2999999999999999E-2</v>
      </c>
      <c r="M63" s="16">
        <v>1.2E-2</v>
      </c>
      <c r="N63" s="16">
        <v>1.2E-2</v>
      </c>
      <c r="O63" s="16">
        <v>8.9999999999999993E-3</v>
      </c>
      <c r="P63" s="16">
        <v>1.2999999999999999E-2</v>
      </c>
      <c r="Q63" s="16">
        <v>1.0999999999999999E-2</v>
      </c>
      <c r="R63" s="16">
        <v>1.2E-2</v>
      </c>
      <c r="S63" s="16">
        <v>1.2E-2</v>
      </c>
      <c r="T63" s="16">
        <v>1.0999999999999999E-2</v>
      </c>
      <c r="U63" s="16">
        <v>1.2E-2</v>
      </c>
      <c r="V63" s="16">
        <v>1.4999999999999999E-2</v>
      </c>
      <c r="W63" s="16">
        <v>8.9999999999999993E-3</v>
      </c>
      <c r="X63" s="16">
        <v>1.2E-2</v>
      </c>
      <c r="Y63" s="16">
        <v>0.02</v>
      </c>
      <c r="Z63" s="16">
        <v>6.0000000000000001E-3</v>
      </c>
      <c r="AA63" s="16">
        <v>0.01</v>
      </c>
      <c r="AB63" s="16">
        <v>1.0999999999999999E-2</v>
      </c>
      <c r="AC63" s="16">
        <v>1.0999999999999999E-2</v>
      </c>
      <c r="AD63" s="16">
        <v>8.9999999999999993E-3</v>
      </c>
      <c r="AE63" s="16">
        <v>0.01</v>
      </c>
      <c r="AF63" s="16">
        <v>0.01</v>
      </c>
      <c r="AG63" s="16">
        <v>8.9999999999999993E-3</v>
      </c>
      <c r="AH63" s="16">
        <v>8.0000000000000002E-3</v>
      </c>
      <c r="AI63" s="16">
        <v>8.9999999999999993E-3</v>
      </c>
      <c r="AJ63" s="16">
        <v>6.0000000000000001E-3</v>
      </c>
      <c r="AK63" s="16">
        <v>8.0000000000000002E-3</v>
      </c>
      <c r="AL63" s="16">
        <v>8.0000000000000002E-3</v>
      </c>
      <c r="AM63" s="16">
        <v>8.9999999999999993E-3</v>
      </c>
      <c r="AN63" s="16">
        <v>1.0999999999999999E-2</v>
      </c>
      <c r="AO63" s="16">
        <v>0.01</v>
      </c>
      <c r="AP63" s="16">
        <v>6.0000000000000001E-3</v>
      </c>
      <c r="AQ63" s="16">
        <v>6.0000000000000001E-3</v>
      </c>
      <c r="AR63" s="16">
        <v>7.0000000000000001E-3</v>
      </c>
      <c r="AS63" s="16">
        <v>7.0000000000000001E-3</v>
      </c>
      <c r="AT63" s="16">
        <v>1.0999999999999999E-2</v>
      </c>
      <c r="AU63" s="16">
        <v>1.2E-2</v>
      </c>
      <c r="AV63" s="16">
        <v>1.2E-2</v>
      </c>
      <c r="AW63" s="16">
        <v>8.9999999999999993E-3</v>
      </c>
      <c r="AX63" s="16">
        <v>8.9999999999999993E-3</v>
      </c>
      <c r="AY63" s="16">
        <v>1.2E-2</v>
      </c>
      <c r="AZ63" s="16">
        <v>5.0000000000000001E-3</v>
      </c>
      <c r="BA63" s="16">
        <v>4.0000000000000001E-3</v>
      </c>
      <c r="BB63" s="16">
        <v>1.2E-2</v>
      </c>
      <c r="BC63" s="16">
        <v>1.2E-2</v>
      </c>
      <c r="BD63" s="16">
        <v>8.9999999999999993E-3</v>
      </c>
      <c r="BE63" s="16">
        <v>1.2E-2</v>
      </c>
      <c r="BF63" s="16">
        <v>8.0000000000000002E-3</v>
      </c>
      <c r="BG63" s="16">
        <v>7.0000000000000001E-3</v>
      </c>
      <c r="BH63" s="16">
        <v>8.0000000000000002E-3</v>
      </c>
      <c r="BI63" s="16">
        <v>5.0000000000000001E-3</v>
      </c>
      <c r="BJ63" s="16">
        <v>8.9999999999999993E-3</v>
      </c>
      <c r="BK63" s="16">
        <v>7.0000000000000001E-3</v>
      </c>
      <c r="BL63" s="9">
        <v>0</v>
      </c>
      <c r="BM63" s="9">
        <v>0</v>
      </c>
      <c r="BN63" s="16">
        <v>1.7999999999999999E-2</v>
      </c>
      <c r="BO63" s="16">
        <v>1.2999999999999999E-2</v>
      </c>
      <c r="BP63" s="9">
        <v>0</v>
      </c>
      <c r="BQ63" s="16">
        <v>1.4E-2</v>
      </c>
      <c r="BR63" s="16">
        <v>1.2999999999999999E-2</v>
      </c>
    </row>
    <row r="64" spans="1:70">
      <c r="A64" s="7" t="s">
        <v>235</v>
      </c>
      <c r="B64" s="17">
        <v>0.30199999999999999</v>
      </c>
      <c r="C64" s="17">
        <v>7.0000000000000007E-2</v>
      </c>
      <c r="D64" s="17">
        <v>0.122</v>
      </c>
      <c r="E64" s="17">
        <v>0.14899999999999999</v>
      </c>
      <c r="F64" s="17">
        <v>0.25600000000000001</v>
      </c>
      <c r="G64" s="17">
        <v>0.25800000000000001</v>
      </c>
      <c r="H64" s="17">
        <v>0.16700000000000001</v>
      </c>
      <c r="I64" s="17">
        <v>0.253</v>
      </c>
      <c r="J64" s="17">
        <v>0.19500000000000001</v>
      </c>
      <c r="K64" s="17">
        <v>0.81399999999999995</v>
      </c>
      <c r="L64" s="17">
        <v>0.36</v>
      </c>
      <c r="M64" s="17">
        <v>0.33200000000000002</v>
      </c>
      <c r="N64" s="17">
        <v>0.32900000000000001</v>
      </c>
      <c r="O64" s="17">
        <v>0.23300000000000001</v>
      </c>
      <c r="P64" s="17">
        <v>0.36399999999999999</v>
      </c>
      <c r="Q64" s="17">
        <v>0.31</v>
      </c>
      <c r="R64" s="17">
        <v>0.32400000000000001</v>
      </c>
      <c r="S64" s="17">
        <v>0.317</v>
      </c>
      <c r="T64" s="17">
        <v>0.30199999999999999</v>
      </c>
      <c r="U64" s="17">
        <v>0.32400000000000001</v>
      </c>
      <c r="V64" s="17">
        <v>0.41399999999999998</v>
      </c>
      <c r="W64" s="17">
        <v>0.255</v>
      </c>
      <c r="X64" s="17">
        <v>0.314</v>
      </c>
      <c r="Y64" s="17">
        <v>0.54900000000000004</v>
      </c>
      <c r="Z64" s="17">
        <v>0.157</v>
      </c>
      <c r="AA64" s="17">
        <v>0.27400000000000002</v>
      </c>
      <c r="AB64" s="17">
        <v>0.29599999999999999</v>
      </c>
      <c r="AC64" s="17">
        <v>0.3</v>
      </c>
      <c r="AD64" s="17">
        <v>0.24099999999999999</v>
      </c>
      <c r="AE64" s="17">
        <v>0.27200000000000002</v>
      </c>
      <c r="AF64" s="17">
        <v>0.27800000000000002</v>
      </c>
      <c r="AG64" s="17">
        <v>0.23599999999999999</v>
      </c>
      <c r="AH64" s="17">
        <v>0.222</v>
      </c>
      <c r="AI64" s="17">
        <v>0.24299999999999999</v>
      </c>
      <c r="AJ64" s="17">
        <v>0.155</v>
      </c>
      <c r="AK64" s="17">
        <v>0.222</v>
      </c>
      <c r="AL64" s="17">
        <v>0.22900000000000001</v>
      </c>
      <c r="AM64" s="17">
        <v>0.24399999999999999</v>
      </c>
      <c r="AN64" s="17">
        <v>0.28399999999999997</v>
      </c>
      <c r="AO64" s="17">
        <v>0.25700000000000001</v>
      </c>
      <c r="AP64" s="17">
        <v>0.157</v>
      </c>
      <c r="AQ64" s="17">
        <v>0.17299999999999999</v>
      </c>
      <c r="AR64" s="17">
        <v>0.182</v>
      </c>
      <c r="AS64" s="17">
        <v>0.20100000000000001</v>
      </c>
      <c r="AT64" s="17">
        <v>0.30499999999999999</v>
      </c>
      <c r="AU64" s="17">
        <v>0.33600000000000002</v>
      </c>
      <c r="AV64" s="17">
        <v>0.32900000000000001</v>
      </c>
      <c r="AW64" s="17">
        <v>0.249</v>
      </c>
      <c r="AX64" s="17">
        <v>0.23499999999999999</v>
      </c>
      <c r="AY64" s="17">
        <v>0.317</v>
      </c>
      <c r="AZ64" s="17">
        <v>0.13600000000000001</v>
      </c>
      <c r="BA64" s="17">
        <v>9.5000000000000001E-2</v>
      </c>
      <c r="BB64" s="17">
        <v>0.313</v>
      </c>
      <c r="BC64" s="17">
        <v>0.318</v>
      </c>
      <c r="BD64" s="17">
        <v>0.23300000000000001</v>
      </c>
      <c r="BE64" s="17">
        <v>0.32900000000000001</v>
      </c>
      <c r="BF64" s="17">
        <v>0.22700000000000001</v>
      </c>
      <c r="BG64" s="17">
        <v>0.2</v>
      </c>
      <c r="BH64" s="17">
        <v>0.21099999999999999</v>
      </c>
      <c r="BI64" s="17">
        <v>0.14799999999999999</v>
      </c>
      <c r="BJ64" s="17">
        <v>0.24099999999999999</v>
      </c>
      <c r="BK64" s="17">
        <v>0.20100000000000001</v>
      </c>
      <c r="BL64" s="10">
        <v>0</v>
      </c>
      <c r="BM64" s="10">
        <v>0</v>
      </c>
      <c r="BN64" s="17">
        <v>0.496</v>
      </c>
      <c r="BO64" s="17">
        <v>0.34599999999999997</v>
      </c>
      <c r="BP64" s="10">
        <v>0</v>
      </c>
      <c r="BQ64" s="17">
        <v>0.38400000000000001</v>
      </c>
      <c r="BR64" s="17">
        <v>0.34100000000000003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16">
        <v>1E-3</v>
      </c>
      <c r="F65" s="16">
        <v>3.4000000000000002E-2</v>
      </c>
      <c r="G65" s="16">
        <v>2E-3</v>
      </c>
      <c r="H65" s="16">
        <v>1E-3</v>
      </c>
      <c r="I65" s="16">
        <v>5.0000000000000001E-3</v>
      </c>
      <c r="J65" s="16">
        <v>2E-3</v>
      </c>
      <c r="K65" s="16">
        <v>1.6E-2</v>
      </c>
      <c r="L65" s="16">
        <v>1.2999999999999999E-2</v>
      </c>
      <c r="M65" s="16">
        <v>7.0000000000000001E-3</v>
      </c>
      <c r="N65" s="16">
        <v>6.0000000000000001E-3</v>
      </c>
      <c r="O65" s="16">
        <v>6.0000000000000001E-3</v>
      </c>
      <c r="P65" s="16">
        <v>1.2999999999999999E-2</v>
      </c>
      <c r="Q65" s="16">
        <v>1.7000000000000001E-2</v>
      </c>
      <c r="R65" s="16">
        <v>4.0000000000000001E-3</v>
      </c>
      <c r="S65" s="16">
        <v>4.0000000000000001E-3</v>
      </c>
      <c r="T65" s="16">
        <v>8.9999999999999993E-3</v>
      </c>
      <c r="U65" s="16">
        <v>5.0000000000000001E-3</v>
      </c>
      <c r="V65" s="16">
        <v>1.7000000000000001E-2</v>
      </c>
      <c r="W65" s="16">
        <v>3.0000000000000001E-3</v>
      </c>
      <c r="X65" s="16">
        <v>8.0000000000000002E-3</v>
      </c>
      <c r="Y65" s="16">
        <v>6.9000000000000006E-2</v>
      </c>
      <c r="Z65" s="16">
        <v>3.0000000000000001E-3</v>
      </c>
      <c r="AA65" s="16">
        <v>1.4999999999999999E-2</v>
      </c>
      <c r="AB65" s="16">
        <v>7.5999999999999998E-2</v>
      </c>
      <c r="AC65" s="16">
        <v>0.03</v>
      </c>
      <c r="AD65" s="16">
        <v>0.186</v>
      </c>
      <c r="AE65" s="16">
        <v>7.0000000000000007E-2</v>
      </c>
      <c r="AF65" s="16">
        <v>2.7E-2</v>
      </c>
      <c r="AG65" s="16">
        <v>3.1E-2</v>
      </c>
      <c r="AH65" s="16">
        <v>3.0000000000000001E-3</v>
      </c>
      <c r="AI65" s="16">
        <v>4.1000000000000002E-2</v>
      </c>
      <c r="AJ65" s="16">
        <v>2E-3</v>
      </c>
      <c r="AK65" s="16">
        <v>1.4E-2</v>
      </c>
      <c r="AL65" s="16">
        <v>1.0999999999999999E-2</v>
      </c>
      <c r="AM65" s="16">
        <v>1.4999999999999999E-2</v>
      </c>
      <c r="AN65" s="16">
        <v>3.4000000000000002E-2</v>
      </c>
      <c r="AO65" s="16">
        <v>4.8000000000000001E-2</v>
      </c>
      <c r="AP65" s="16">
        <v>3.6999999999999998E-2</v>
      </c>
      <c r="AQ65" s="16">
        <v>3.6999999999999998E-2</v>
      </c>
      <c r="AR65" s="16">
        <v>2.9000000000000001E-2</v>
      </c>
      <c r="AS65" s="16">
        <v>2.5000000000000001E-2</v>
      </c>
      <c r="AT65" s="16">
        <v>0.24</v>
      </c>
      <c r="AU65" s="16">
        <v>3.7999999999999999E-2</v>
      </c>
      <c r="AV65" s="16">
        <v>0.12</v>
      </c>
      <c r="AW65" s="16">
        <v>3.4000000000000002E-2</v>
      </c>
      <c r="AX65" s="16">
        <v>1.7999999999999999E-2</v>
      </c>
      <c r="AY65" s="16">
        <v>0.125</v>
      </c>
      <c r="AZ65" s="16">
        <v>2E-3</v>
      </c>
      <c r="BA65" s="16">
        <v>1E-3</v>
      </c>
      <c r="BB65" s="16">
        <v>0.17199999999999999</v>
      </c>
      <c r="BC65" s="16">
        <v>0.10199999999999999</v>
      </c>
      <c r="BD65" s="16">
        <v>4.1000000000000002E-2</v>
      </c>
      <c r="BE65" s="16">
        <v>5.7000000000000002E-2</v>
      </c>
      <c r="BF65" s="16">
        <v>2.1999999999999999E-2</v>
      </c>
      <c r="BG65" s="16">
        <v>7.0000000000000001E-3</v>
      </c>
      <c r="BH65" s="16">
        <v>5.0000000000000001E-3</v>
      </c>
      <c r="BI65" s="16">
        <v>5.0000000000000001E-3</v>
      </c>
      <c r="BJ65" s="16">
        <v>8.0000000000000002E-3</v>
      </c>
      <c r="BK65" s="16">
        <v>5.0000000000000001E-3</v>
      </c>
      <c r="BL65" s="9">
        <v>0</v>
      </c>
      <c r="BM65" s="9">
        <v>0</v>
      </c>
      <c r="BN65" s="9">
        <v>0</v>
      </c>
      <c r="BO65" s="16">
        <v>1.0999999999999999E-2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0.16400000000000001</v>
      </c>
      <c r="C67" s="16">
        <v>3.7999999999999999E-2</v>
      </c>
      <c r="D67" s="16">
        <v>6.6000000000000003E-2</v>
      </c>
      <c r="E67" s="16">
        <v>8.1000000000000003E-2</v>
      </c>
      <c r="F67" s="16">
        <v>0.13900000000000001</v>
      </c>
      <c r="G67" s="16">
        <v>0.14000000000000001</v>
      </c>
      <c r="H67" s="16">
        <v>9.0999999999999998E-2</v>
      </c>
      <c r="I67" s="16">
        <v>0.13800000000000001</v>
      </c>
      <c r="J67" s="16">
        <v>0.106</v>
      </c>
      <c r="K67" s="16">
        <v>0.442</v>
      </c>
      <c r="L67" s="16">
        <v>0.19500000000000001</v>
      </c>
      <c r="M67" s="16">
        <v>0.18</v>
      </c>
      <c r="N67" s="16">
        <v>0.17899999999999999</v>
      </c>
      <c r="O67" s="16">
        <v>0.127</v>
      </c>
      <c r="P67" s="16">
        <v>0.19800000000000001</v>
      </c>
      <c r="Q67" s="16">
        <v>0.16800000000000001</v>
      </c>
      <c r="R67" s="16">
        <v>0.17599999999999999</v>
      </c>
      <c r="S67" s="16">
        <v>0.17199999999999999</v>
      </c>
      <c r="T67" s="16">
        <v>0.16400000000000001</v>
      </c>
      <c r="U67" s="16">
        <v>0.17599999999999999</v>
      </c>
      <c r="V67" s="16">
        <v>0.22500000000000001</v>
      </c>
      <c r="W67" s="16">
        <v>0.13800000000000001</v>
      </c>
      <c r="X67" s="16">
        <v>0.17</v>
      </c>
      <c r="Y67" s="16">
        <v>0.29899999999999999</v>
      </c>
      <c r="Z67" s="16">
        <v>8.5000000000000006E-2</v>
      </c>
      <c r="AA67" s="16">
        <v>0.14899999999999999</v>
      </c>
      <c r="AB67" s="16">
        <v>0.161</v>
      </c>
      <c r="AC67" s="16">
        <v>0.16300000000000001</v>
      </c>
      <c r="AD67" s="16">
        <v>0.13100000000000001</v>
      </c>
      <c r="AE67" s="16">
        <v>0.14799999999999999</v>
      </c>
      <c r="AF67" s="16">
        <v>0.151</v>
      </c>
      <c r="AG67" s="16">
        <v>0.128</v>
      </c>
      <c r="AH67" s="16">
        <v>0.12</v>
      </c>
      <c r="AI67" s="16">
        <v>0.13200000000000001</v>
      </c>
      <c r="AJ67" s="16">
        <v>8.4000000000000005E-2</v>
      </c>
      <c r="AK67" s="16">
        <v>0.121</v>
      </c>
      <c r="AL67" s="16">
        <v>0.124</v>
      </c>
      <c r="AM67" s="16">
        <v>0.13300000000000001</v>
      </c>
      <c r="AN67" s="16">
        <v>0.154</v>
      </c>
      <c r="AO67" s="16">
        <v>0.14000000000000001</v>
      </c>
      <c r="AP67" s="16">
        <v>8.5999999999999993E-2</v>
      </c>
      <c r="AQ67" s="16">
        <v>9.4E-2</v>
      </c>
      <c r="AR67" s="16">
        <v>9.9000000000000005E-2</v>
      </c>
      <c r="AS67" s="16">
        <v>0.109</v>
      </c>
      <c r="AT67" s="16">
        <v>0.16600000000000001</v>
      </c>
      <c r="AU67" s="16">
        <v>0.183</v>
      </c>
      <c r="AV67" s="16">
        <v>0.17899999999999999</v>
      </c>
      <c r="AW67" s="16">
        <v>0.13500000000000001</v>
      </c>
      <c r="AX67" s="16">
        <v>0.128</v>
      </c>
      <c r="AY67" s="16">
        <v>0.17199999999999999</v>
      </c>
      <c r="AZ67" s="16">
        <v>7.3999999999999996E-2</v>
      </c>
      <c r="BA67" s="16">
        <v>5.0999999999999997E-2</v>
      </c>
      <c r="BB67" s="16">
        <v>0.17</v>
      </c>
      <c r="BC67" s="16">
        <v>0.17299999999999999</v>
      </c>
      <c r="BD67" s="16">
        <v>0.127</v>
      </c>
      <c r="BE67" s="16">
        <v>0.17899999999999999</v>
      </c>
      <c r="BF67" s="16">
        <v>0.124</v>
      </c>
      <c r="BG67" s="16">
        <v>0.109</v>
      </c>
      <c r="BH67" s="16">
        <v>0.114</v>
      </c>
      <c r="BI67" s="16">
        <v>8.1000000000000003E-2</v>
      </c>
      <c r="BJ67" s="16">
        <v>0.13100000000000001</v>
      </c>
      <c r="BK67" s="16">
        <v>0.109</v>
      </c>
      <c r="BL67" s="9">
        <v>0</v>
      </c>
      <c r="BM67" s="9">
        <v>0</v>
      </c>
      <c r="BN67" s="16">
        <v>0.27</v>
      </c>
      <c r="BO67" s="16">
        <v>0.188</v>
      </c>
      <c r="BP67" s="9">
        <v>0</v>
      </c>
      <c r="BQ67" s="16">
        <v>0.20899999999999999</v>
      </c>
      <c r="BR67" s="16">
        <v>0.185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2E-3</v>
      </c>
      <c r="K70" s="17">
        <v>1.0999999999999999E-2</v>
      </c>
      <c r="L70" s="10">
        <v>0</v>
      </c>
      <c r="M70" s="17">
        <v>6.0000000000000001E-3</v>
      </c>
      <c r="N70" s="10">
        <v>0</v>
      </c>
      <c r="O70" s="17">
        <v>4.0000000000000001E-3</v>
      </c>
      <c r="P70" s="17">
        <v>5.0000000000000001E-3</v>
      </c>
      <c r="Q70" s="17">
        <v>5.0000000000000001E-3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2.4E-2</v>
      </c>
      <c r="Z70" s="10">
        <v>0</v>
      </c>
      <c r="AA70" s="17">
        <v>7.0000000000000001E-3</v>
      </c>
      <c r="AB70" s="17">
        <v>7.0000000000000001E-3</v>
      </c>
      <c r="AC70" s="17">
        <v>6.0000000000000001E-3</v>
      </c>
      <c r="AD70" s="17">
        <v>5.0000000000000001E-3</v>
      </c>
      <c r="AE70" s="17">
        <v>2.5999999999999999E-2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3.0000000000000001E-3</v>
      </c>
      <c r="AL70" s="10">
        <v>0</v>
      </c>
      <c r="AM70" s="10">
        <v>0</v>
      </c>
      <c r="AN70" s="10">
        <v>0</v>
      </c>
      <c r="AO70" s="17">
        <v>3.5999999999999997E-2</v>
      </c>
      <c r="AP70" s="10">
        <v>0</v>
      </c>
      <c r="AQ70" s="17">
        <v>5.0000000000000001E-3</v>
      </c>
      <c r="AR70" s="10">
        <v>0</v>
      </c>
      <c r="AS70" s="17">
        <v>5.5E-2</v>
      </c>
      <c r="AT70" s="17">
        <v>5.1999999999999998E-2</v>
      </c>
      <c r="AU70" s="17">
        <v>2.1999999999999999E-2</v>
      </c>
      <c r="AV70" s="17">
        <v>3.5000000000000003E-2</v>
      </c>
      <c r="AW70" s="17">
        <v>3.0000000000000001E-3</v>
      </c>
      <c r="AX70" s="17">
        <v>0.10100000000000001</v>
      </c>
      <c r="AY70" s="17">
        <v>6.0999999999999999E-2</v>
      </c>
      <c r="AZ70" s="17">
        <v>2.4E-2</v>
      </c>
      <c r="BA70" s="10">
        <v>0</v>
      </c>
      <c r="BB70" s="17">
        <v>8.7999999999999995E-2</v>
      </c>
      <c r="BC70" s="17">
        <v>0.31</v>
      </c>
      <c r="BD70" s="17">
        <v>0.10199999999999999</v>
      </c>
      <c r="BE70" s="10">
        <v>0</v>
      </c>
      <c r="BF70" s="17">
        <v>0.05</v>
      </c>
      <c r="BG70" s="17">
        <v>1.4330000000000001</v>
      </c>
      <c r="BH70" s="17">
        <v>9.0999999999999998E-2</v>
      </c>
      <c r="BI70" s="17">
        <v>8.3000000000000004E-2</v>
      </c>
      <c r="BJ70" s="10">
        <v>0</v>
      </c>
      <c r="BK70" s="17">
        <v>6.0000000000000001E-3</v>
      </c>
      <c r="BL70" s="10">
        <v>0</v>
      </c>
      <c r="BM70" s="10">
        <v>0</v>
      </c>
      <c r="BN70" s="10">
        <v>0</v>
      </c>
      <c r="BO70" s="17">
        <v>3.6349999999999998</v>
      </c>
      <c r="BP70" s="10">
        <v>0</v>
      </c>
      <c r="BQ70" s="17">
        <v>-1E-3</v>
      </c>
      <c r="BR70" s="17">
        <v>0.23699999999999999</v>
      </c>
    </row>
    <row r="71" spans="1:70">
      <c r="A71" s="7" t="s">
        <v>242</v>
      </c>
      <c r="B71" s="16">
        <v>0.184</v>
      </c>
      <c r="C71" s="16">
        <v>4.2000000000000003E-2</v>
      </c>
      <c r="D71" s="16">
        <v>7.3999999999999996E-2</v>
      </c>
      <c r="E71" s="16">
        <v>9.0999999999999998E-2</v>
      </c>
      <c r="F71" s="16">
        <v>0.156</v>
      </c>
      <c r="G71" s="16">
        <v>0.157</v>
      </c>
      <c r="H71" s="16">
        <v>0.10199999999999999</v>
      </c>
      <c r="I71" s="16">
        <v>0.154</v>
      </c>
      <c r="J71" s="16">
        <v>0.11899999999999999</v>
      </c>
      <c r="K71" s="16">
        <v>0.496</v>
      </c>
      <c r="L71" s="16">
        <v>0.219</v>
      </c>
      <c r="M71" s="16">
        <v>0.20200000000000001</v>
      </c>
      <c r="N71" s="16">
        <v>0.2</v>
      </c>
      <c r="O71" s="16">
        <v>0.14199999999999999</v>
      </c>
      <c r="P71" s="16">
        <v>0.222</v>
      </c>
      <c r="Q71" s="16">
        <v>0.189</v>
      </c>
      <c r="R71" s="16">
        <v>0.19700000000000001</v>
      </c>
      <c r="S71" s="16">
        <v>0.193</v>
      </c>
      <c r="T71" s="16">
        <v>0.184</v>
      </c>
      <c r="U71" s="16">
        <v>0.19700000000000001</v>
      </c>
      <c r="V71" s="16">
        <v>0.252</v>
      </c>
      <c r="W71" s="16">
        <v>0.155</v>
      </c>
      <c r="X71" s="16">
        <v>0.191</v>
      </c>
      <c r="Y71" s="16">
        <v>0.33400000000000002</v>
      </c>
      <c r="Z71" s="16">
        <v>9.5000000000000001E-2</v>
      </c>
      <c r="AA71" s="16">
        <v>0.16700000000000001</v>
      </c>
      <c r="AB71" s="16">
        <v>0.18</v>
      </c>
      <c r="AC71" s="16">
        <v>0.182</v>
      </c>
      <c r="AD71" s="16">
        <v>0.14699999999999999</v>
      </c>
      <c r="AE71" s="16">
        <v>0.16500000000000001</v>
      </c>
      <c r="AF71" s="16">
        <v>0.16900000000000001</v>
      </c>
      <c r="AG71" s="16">
        <v>0.14399999999999999</v>
      </c>
      <c r="AH71" s="16">
        <v>0.13500000000000001</v>
      </c>
      <c r="AI71" s="16">
        <v>0.14799999999999999</v>
      </c>
      <c r="AJ71" s="16">
        <v>9.5000000000000001E-2</v>
      </c>
      <c r="AK71" s="16">
        <v>0.13500000000000001</v>
      </c>
      <c r="AL71" s="16">
        <v>0.13900000000000001</v>
      </c>
      <c r="AM71" s="16">
        <v>0.14899999999999999</v>
      </c>
      <c r="AN71" s="16">
        <v>0.17299999999999999</v>
      </c>
      <c r="AO71" s="16">
        <v>0.157</v>
      </c>
      <c r="AP71" s="16">
        <v>9.6000000000000002E-2</v>
      </c>
      <c r="AQ71" s="16">
        <v>0.106</v>
      </c>
      <c r="AR71" s="16">
        <v>0.111</v>
      </c>
      <c r="AS71" s="16">
        <v>0.122</v>
      </c>
      <c r="AT71" s="16">
        <v>0.186</v>
      </c>
      <c r="AU71" s="16">
        <v>0.20499999999999999</v>
      </c>
      <c r="AV71" s="16">
        <v>0.2</v>
      </c>
      <c r="AW71" s="16">
        <v>0.152</v>
      </c>
      <c r="AX71" s="16">
        <v>0.14299999999999999</v>
      </c>
      <c r="AY71" s="16">
        <v>0.193</v>
      </c>
      <c r="AZ71" s="16">
        <v>8.3000000000000004E-2</v>
      </c>
      <c r="BA71" s="16">
        <v>5.8000000000000003E-2</v>
      </c>
      <c r="BB71" s="16">
        <v>0.19</v>
      </c>
      <c r="BC71" s="16">
        <v>0.19400000000000001</v>
      </c>
      <c r="BD71" s="16">
        <v>0.14199999999999999</v>
      </c>
      <c r="BE71" s="16">
        <v>0.2</v>
      </c>
      <c r="BF71" s="16">
        <v>0.13800000000000001</v>
      </c>
      <c r="BG71" s="16">
        <v>0.122</v>
      </c>
      <c r="BH71" s="16">
        <v>0.128</v>
      </c>
      <c r="BI71" s="16">
        <v>0.09</v>
      </c>
      <c r="BJ71" s="16">
        <v>0.14699999999999999</v>
      </c>
      <c r="BK71" s="16">
        <v>0.123</v>
      </c>
      <c r="BL71" s="9">
        <v>0</v>
      </c>
      <c r="BM71" s="9">
        <v>0</v>
      </c>
      <c r="BN71" s="16">
        <v>0.30199999999999999</v>
      </c>
      <c r="BO71" s="16">
        <v>0.21099999999999999</v>
      </c>
      <c r="BP71" s="9">
        <v>0</v>
      </c>
      <c r="BQ71" s="16">
        <v>0.23400000000000001</v>
      </c>
      <c r="BR71" s="16">
        <v>0.20699999999999999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1E-3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16">
        <v>1E-3</v>
      </c>
      <c r="L73" s="16">
        <v>1E-3</v>
      </c>
      <c r="M73" s="16">
        <v>1E-3</v>
      </c>
      <c r="N73" s="16">
        <v>1E-3</v>
      </c>
      <c r="O73" s="9">
        <v>0</v>
      </c>
      <c r="P73" s="16">
        <v>1E-3</v>
      </c>
      <c r="Q73" s="16">
        <v>1E-3</v>
      </c>
      <c r="R73" s="16">
        <v>1E-3</v>
      </c>
      <c r="S73" s="16">
        <v>1E-3</v>
      </c>
      <c r="T73" s="16">
        <v>1E-3</v>
      </c>
      <c r="U73" s="16">
        <v>1E-3</v>
      </c>
      <c r="V73" s="16">
        <v>1E-3</v>
      </c>
      <c r="W73" s="9">
        <v>0</v>
      </c>
      <c r="X73" s="16">
        <v>1E-3</v>
      </c>
      <c r="Y73" s="16">
        <v>1E-3</v>
      </c>
      <c r="Z73" s="9">
        <v>0</v>
      </c>
      <c r="AA73" s="9">
        <v>0</v>
      </c>
      <c r="AB73" s="16">
        <v>1E-3</v>
      </c>
      <c r="AC73" s="16">
        <v>1E-3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16">
        <v>1E-3</v>
      </c>
      <c r="AU73" s="16">
        <v>1E-3</v>
      </c>
      <c r="AV73" s="16">
        <v>1E-3</v>
      </c>
      <c r="AW73" s="9">
        <v>0</v>
      </c>
      <c r="AX73" s="9">
        <v>0</v>
      </c>
      <c r="AY73" s="16">
        <v>1E-3</v>
      </c>
      <c r="AZ73" s="9">
        <v>0</v>
      </c>
      <c r="BA73" s="9">
        <v>0</v>
      </c>
      <c r="BB73" s="16">
        <v>1E-3</v>
      </c>
      <c r="BC73" s="16">
        <v>1E-3</v>
      </c>
      <c r="BD73" s="9">
        <v>0</v>
      </c>
      <c r="BE73" s="16">
        <v>1E-3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16">
        <v>1E-3</v>
      </c>
      <c r="BO73" s="16">
        <v>1E-3</v>
      </c>
      <c r="BP73" s="9">
        <v>0</v>
      </c>
      <c r="BQ73" s="16">
        <v>1E-3</v>
      </c>
      <c r="BR73" s="16">
        <v>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 activeCell="F43" sqref="F43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272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87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35.128999999999998</v>
      </c>
      <c r="C13" s="16">
        <v>8.3000000000000004E-2</v>
      </c>
      <c r="D13" s="9">
        <v>0</v>
      </c>
      <c r="E13" s="9">
        <v>0</v>
      </c>
      <c r="F13" s="16">
        <v>67.980999999999995</v>
      </c>
      <c r="G13" s="16">
        <v>0.47399999999999998</v>
      </c>
      <c r="H13" s="9">
        <v>0</v>
      </c>
      <c r="I13" s="9">
        <v>0</v>
      </c>
      <c r="J13" s="9">
        <v>0</v>
      </c>
      <c r="K13" s="9">
        <v>0</v>
      </c>
      <c r="L13" s="16">
        <v>0.23899999999999999</v>
      </c>
      <c r="M13" s="9">
        <v>0</v>
      </c>
      <c r="N13" s="16">
        <v>0.38700000000000001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1.7000000000000001E-2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1.7150000000000001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8.3000000000000004E-2</v>
      </c>
      <c r="BC13" s="9">
        <v>0</v>
      </c>
      <c r="BD13" s="16">
        <v>0.03</v>
      </c>
      <c r="BE13" s="16">
        <v>3.0000000000000001E-3</v>
      </c>
      <c r="BF13" s="16">
        <v>1.0999999999999999E-2</v>
      </c>
      <c r="BG13" s="16">
        <v>2.7E-2</v>
      </c>
      <c r="BH13" s="16">
        <v>1.2E-2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205.149</v>
      </c>
      <c r="BP13" s="9">
        <v>0</v>
      </c>
      <c r="BQ13" s="16">
        <v>9.1780000000000008</v>
      </c>
      <c r="BR13" s="16">
        <v>7.7380000000000004</v>
      </c>
    </row>
    <row r="14" spans="1:70">
      <c r="A14" s="7" t="s">
        <v>190</v>
      </c>
      <c r="B14" s="10">
        <v>0</v>
      </c>
      <c r="C14" s="17">
        <v>5.6000000000000001E-2</v>
      </c>
      <c r="D14" s="10">
        <v>0</v>
      </c>
      <c r="E14" s="10">
        <v>0</v>
      </c>
      <c r="F14" s="10">
        <v>0</v>
      </c>
      <c r="G14" s="10">
        <v>0</v>
      </c>
      <c r="H14" s="17">
        <v>0.115</v>
      </c>
      <c r="I14" s="17">
        <v>4.0000000000000001E-3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1.6E-2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1.7000000000000001E-2</v>
      </c>
      <c r="BD14" s="17">
        <v>1E-3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0.23200000000000001</v>
      </c>
      <c r="BP14" s="10">
        <v>0</v>
      </c>
      <c r="BQ14" s="17">
        <v>0.215</v>
      </c>
      <c r="BR14" s="10">
        <v>0</v>
      </c>
    </row>
    <row r="15" spans="1:70">
      <c r="A15" s="7" t="s">
        <v>191</v>
      </c>
      <c r="B15" s="9">
        <v>0</v>
      </c>
      <c r="C15" s="16">
        <v>3.0000000000000001E-3</v>
      </c>
      <c r="D15" s="16">
        <v>7.6999999999999999E-2</v>
      </c>
      <c r="E15" s="9">
        <v>0</v>
      </c>
      <c r="F15" s="16">
        <v>3.1840000000000002</v>
      </c>
      <c r="G15" s="16">
        <v>0.02</v>
      </c>
      <c r="H15" s="9">
        <v>0</v>
      </c>
      <c r="I15" s="9">
        <v>0</v>
      </c>
      <c r="J15" s="9">
        <v>0</v>
      </c>
      <c r="K15" s="9">
        <v>0</v>
      </c>
      <c r="L15" s="16">
        <v>2.1999999999999999E-2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0.122</v>
      </c>
      <c r="Z15" s="9">
        <v>0</v>
      </c>
      <c r="AA15" s="16">
        <v>0.01</v>
      </c>
      <c r="AB15" s="16">
        <v>0.32700000000000001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1.401</v>
      </c>
      <c r="AL15" s="9">
        <v>0</v>
      </c>
      <c r="AM15" s="16">
        <v>1.2E-2</v>
      </c>
      <c r="AN15" s="16">
        <v>2E-3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7.0000000000000001E-3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1.2999999999999999E-2</v>
      </c>
      <c r="BI15" s="16">
        <v>2.1000000000000001E-2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2.7330000000000001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0.83399999999999996</v>
      </c>
      <c r="C16" s="17">
        <v>1E-3</v>
      </c>
      <c r="D16" s="17">
        <v>0.06</v>
      </c>
      <c r="E16" s="17">
        <v>0.221</v>
      </c>
      <c r="F16" s="17">
        <v>2.4729999999999999</v>
      </c>
      <c r="G16" s="17">
        <v>7.0000000000000007E-2</v>
      </c>
      <c r="H16" s="17">
        <v>8.0000000000000002E-3</v>
      </c>
      <c r="I16" s="17">
        <v>0.21</v>
      </c>
      <c r="J16" s="17">
        <v>3.6999999999999998E-2</v>
      </c>
      <c r="K16" s="17">
        <v>829.41700000000003</v>
      </c>
      <c r="L16" s="17">
        <v>22.544</v>
      </c>
      <c r="M16" s="17">
        <v>9.5000000000000001E-2</v>
      </c>
      <c r="N16" s="17">
        <v>0.121</v>
      </c>
      <c r="O16" s="17">
        <v>2.6349999999999998</v>
      </c>
      <c r="P16" s="17">
        <v>40.774999999999999</v>
      </c>
      <c r="Q16" s="17">
        <v>0.57199999999999995</v>
      </c>
      <c r="R16" s="17">
        <v>5.7000000000000002E-2</v>
      </c>
      <c r="S16" s="17">
        <v>5.6000000000000001E-2</v>
      </c>
      <c r="T16" s="17">
        <v>6.5000000000000002E-2</v>
      </c>
      <c r="U16" s="17">
        <v>7.2999999999999995E-2</v>
      </c>
      <c r="V16" s="17">
        <v>0.125</v>
      </c>
      <c r="W16" s="17">
        <v>4.2999999999999997E-2</v>
      </c>
      <c r="X16" s="17">
        <v>0.157</v>
      </c>
      <c r="Y16" s="17">
        <v>445.28100000000001</v>
      </c>
      <c r="Z16" s="17">
        <v>2.9000000000000001E-2</v>
      </c>
      <c r="AA16" s="17">
        <v>4.9000000000000002E-2</v>
      </c>
      <c r="AB16" s="17">
        <v>4.76</v>
      </c>
      <c r="AC16" s="17">
        <v>4.8000000000000001E-2</v>
      </c>
      <c r="AD16" s="17">
        <v>4.2000000000000003E-2</v>
      </c>
      <c r="AE16" s="17">
        <v>7.8E-2</v>
      </c>
      <c r="AF16" s="17">
        <v>6.0000000000000001E-3</v>
      </c>
      <c r="AG16" s="17">
        <v>4.0000000000000001E-3</v>
      </c>
      <c r="AH16" s="17">
        <v>5.0000000000000001E-3</v>
      </c>
      <c r="AI16" s="17">
        <v>1.0999999999999999E-2</v>
      </c>
      <c r="AJ16" s="17">
        <v>4.0000000000000001E-3</v>
      </c>
      <c r="AK16" s="17">
        <v>0.24</v>
      </c>
      <c r="AL16" s="17">
        <v>4.0000000000000001E-3</v>
      </c>
      <c r="AM16" s="17">
        <v>2E-3</v>
      </c>
      <c r="AN16" s="17">
        <v>3.2000000000000001E-2</v>
      </c>
      <c r="AO16" s="17">
        <v>1.6E-2</v>
      </c>
      <c r="AP16" s="17">
        <v>1.7999999999999999E-2</v>
      </c>
      <c r="AQ16" s="10">
        <v>0</v>
      </c>
      <c r="AR16" s="10">
        <v>0</v>
      </c>
      <c r="AS16" s="17">
        <v>2E-3</v>
      </c>
      <c r="AT16" s="17">
        <v>0.04</v>
      </c>
      <c r="AU16" s="17">
        <v>1.4999999999999999E-2</v>
      </c>
      <c r="AV16" s="17">
        <v>0.186</v>
      </c>
      <c r="AW16" s="17">
        <v>7.0000000000000001E-3</v>
      </c>
      <c r="AX16" s="17">
        <v>5.0000000000000001E-3</v>
      </c>
      <c r="AY16" s="17">
        <v>2.7E-2</v>
      </c>
      <c r="AZ16" s="17">
        <v>3.0000000000000001E-3</v>
      </c>
      <c r="BA16" s="10">
        <v>0</v>
      </c>
      <c r="BB16" s="17">
        <v>0.17699999999999999</v>
      </c>
      <c r="BC16" s="17">
        <v>0.76500000000000001</v>
      </c>
      <c r="BD16" s="17">
        <v>4.2999999999999997E-2</v>
      </c>
      <c r="BE16" s="17">
        <v>9.6000000000000002E-2</v>
      </c>
      <c r="BF16" s="17">
        <v>8.9999999999999993E-3</v>
      </c>
      <c r="BG16" s="10">
        <v>0</v>
      </c>
      <c r="BH16" s="17">
        <v>1.6E-2</v>
      </c>
      <c r="BI16" s="17">
        <v>0.02</v>
      </c>
      <c r="BJ16" s="17">
        <v>1.2999999999999999E-2</v>
      </c>
      <c r="BK16" s="17">
        <v>3.0000000000000001E-3</v>
      </c>
      <c r="BL16" s="10">
        <v>0</v>
      </c>
      <c r="BM16" s="10">
        <v>0</v>
      </c>
      <c r="BN16" s="10">
        <v>0</v>
      </c>
      <c r="BO16" s="17">
        <v>1.2E-2</v>
      </c>
      <c r="BP16" s="10">
        <v>0</v>
      </c>
      <c r="BQ16" s="17">
        <v>-2.8740000000000001</v>
      </c>
      <c r="BR16" s="10">
        <v>0</v>
      </c>
    </row>
    <row r="17" spans="1:70">
      <c r="A17" s="7" t="s">
        <v>193</v>
      </c>
      <c r="B17" s="16">
        <v>0.79300000000000004</v>
      </c>
      <c r="C17" s="9">
        <v>0</v>
      </c>
      <c r="D17" s="16">
        <v>8.9999999999999993E-3</v>
      </c>
      <c r="E17" s="16">
        <v>5.0000000000000001E-3</v>
      </c>
      <c r="F17" s="16">
        <v>5.1539999999999999</v>
      </c>
      <c r="G17" s="16">
        <v>6.0999999999999999E-2</v>
      </c>
      <c r="H17" s="16">
        <v>3.0000000000000001E-3</v>
      </c>
      <c r="I17" s="16">
        <v>2.3E-2</v>
      </c>
      <c r="J17" s="16">
        <v>1E-3</v>
      </c>
      <c r="K17" s="16">
        <v>2.5999999999999999E-2</v>
      </c>
      <c r="L17" s="16">
        <v>0.55200000000000005</v>
      </c>
      <c r="M17" s="16">
        <v>0.122</v>
      </c>
      <c r="N17" s="16">
        <v>1.6E-2</v>
      </c>
      <c r="O17" s="16">
        <v>8.0000000000000002E-3</v>
      </c>
      <c r="P17" s="16">
        <v>1.9E-2</v>
      </c>
      <c r="Q17" s="16">
        <v>1.7000000000000001E-2</v>
      </c>
      <c r="R17" s="16">
        <v>6.0000000000000001E-3</v>
      </c>
      <c r="S17" s="16">
        <v>8.9999999999999993E-3</v>
      </c>
      <c r="T17" s="16">
        <v>1.2E-2</v>
      </c>
      <c r="U17" s="16">
        <v>1.7999999999999999E-2</v>
      </c>
      <c r="V17" s="16">
        <v>2E-3</v>
      </c>
      <c r="W17" s="16">
        <v>1.6E-2</v>
      </c>
      <c r="X17" s="16">
        <v>2.7E-2</v>
      </c>
      <c r="Y17" s="16">
        <v>2.5000000000000001E-2</v>
      </c>
      <c r="Z17" s="16">
        <v>2E-3</v>
      </c>
      <c r="AA17" s="16">
        <v>2.8000000000000001E-2</v>
      </c>
      <c r="AB17" s="16">
        <v>0.112</v>
      </c>
      <c r="AC17" s="16">
        <v>0.04</v>
      </c>
      <c r="AD17" s="16">
        <v>0.25</v>
      </c>
      <c r="AE17" s="16">
        <v>0.20799999999999999</v>
      </c>
      <c r="AF17" s="16">
        <v>0.01</v>
      </c>
      <c r="AG17" s="16">
        <v>2.1999999999999999E-2</v>
      </c>
      <c r="AH17" s="16">
        <v>2.1000000000000001E-2</v>
      </c>
      <c r="AI17" s="16">
        <v>2.5999999999999999E-2</v>
      </c>
      <c r="AJ17" s="16">
        <v>4.0000000000000001E-3</v>
      </c>
      <c r="AK17" s="16">
        <v>3.1240000000000001</v>
      </c>
      <c r="AL17" s="16">
        <v>8.9999999999999993E-3</v>
      </c>
      <c r="AM17" s="16">
        <v>7.0000000000000007E-2</v>
      </c>
      <c r="AN17" s="16">
        <v>6.9000000000000006E-2</v>
      </c>
      <c r="AO17" s="16">
        <v>6.3E-2</v>
      </c>
      <c r="AP17" s="16">
        <v>5.0000000000000001E-3</v>
      </c>
      <c r="AQ17" s="16">
        <v>3.0000000000000001E-3</v>
      </c>
      <c r="AR17" s="16">
        <v>4.0000000000000001E-3</v>
      </c>
      <c r="AS17" s="16">
        <v>1.9E-2</v>
      </c>
      <c r="AT17" s="16">
        <v>0.17100000000000001</v>
      </c>
      <c r="AU17" s="16">
        <v>7.0000000000000007E-2</v>
      </c>
      <c r="AV17" s="16">
        <v>0.20599999999999999</v>
      </c>
      <c r="AW17" s="16">
        <v>3.9E-2</v>
      </c>
      <c r="AX17" s="16">
        <v>2.5000000000000001E-2</v>
      </c>
      <c r="AY17" s="16">
        <v>9.9000000000000005E-2</v>
      </c>
      <c r="AZ17" s="16">
        <v>1.0999999999999999E-2</v>
      </c>
      <c r="BA17" s="9">
        <v>0</v>
      </c>
      <c r="BB17" s="16">
        <v>0.16900000000000001</v>
      </c>
      <c r="BC17" s="16">
        <v>0.14499999999999999</v>
      </c>
      <c r="BD17" s="16">
        <v>0.501</v>
      </c>
      <c r="BE17" s="16">
        <v>0.65100000000000002</v>
      </c>
      <c r="BF17" s="16">
        <v>0.115</v>
      </c>
      <c r="BG17" s="16">
        <v>1.6E-2</v>
      </c>
      <c r="BH17" s="16">
        <v>0.184</v>
      </c>
      <c r="BI17" s="16">
        <v>2.4E-2</v>
      </c>
      <c r="BJ17" s="16">
        <v>4.0000000000000001E-3</v>
      </c>
      <c r="BK17" s="16">
        <v>8.9999999999999993E-3</v>
      </c>
      <c r="BL17" s="9">
        <v>0</v>
      </c>
      <c r="BM17" s="9">
        <v>0</v>
      </c>
      <c r="BN17" s="16">
        <v>9.0999999999999998E-2</v>
      </c>
      <c r="BO17" s="16">
        <v>28.826000000000001</v>
      </c>
      <c r="BP17" s="9">
        <v>0</v>
      </c>
      <c r="BQ17" s="16">
        <v>0.752</v>
      </c>
      <c r="BR17" s="9">
        <v>0</v>
      </c>
    </row>
    <row r="18" spans="1:70">
      <c r="A18" s="7" t="s">
        <v>194</v>
      </c>
      <c r="B18" s="17">
        <v>2.8000000000000001E-2</v>
      </c>
      <c r="C18" s="10">
        <v>0</v>
      </c>
      <c r="D18" s="17">
        <v>1E-3</v>
      </c>
      <c r="E18" s="10">
        <v>0</v>
      </c>
      <c r="F18" s="17">
        <v>6.7000000000000004E-2</v>
      </c>
      <c r="G18" s="17">
        <v>0.63100000000000001</v>
      </c>
      <c r="H18" s="17">
        <v>8.0000000000000002E-3</v>
      </c>
      <c r="I18" s="17">
        <v>0.114</v>
      </c>
      <c r="J18" s="17">
        <v>3.0000000000000001E-3</v>
      </c>
      <c r="K18" s="17">
        <v>1.6E-2</v>
      </c>
      <c r="L18" s="17">
        <v>4.9000000000000002E-2</v>
      </c>
      <c r="M18" s="17">
        <v>0.02</v>
      </c>
      <c r="N18" s="17">
        <v>3.3000000000000002E-2</v>
      </c>
      <c r="O18" s="17">
        <v>6.0000000000000001E-3</v>
      </c>
      <c r="P18" s="17">
        <v>0.01</v>
      </c>
      <c r="Q18" s="17">
        <v>1.6E-2</v>
      </c>
      <c r="R18" s="17">
        <v>2.5000000000000001E-2</v>
      </c>
      <c r="S18" s="17">
        <v>1.4E-2</v>
      </c>
      <c r="T18" s="17">
        <v>3.2000000000000001E-2</v>
      </c>
      <c r="U18" s="17">
        <v>0.112</v>
      </c>
      <c r="V18" s="17">
        <v>0.05</v>
      </c>
      <c r="W18" s="17">
        <v>5.6000000000000001E-2</v>
      </c>
      <c r="X18" s="17">
        <v>6.2E-2</v>
      </c>
      <c r="Y18" s="17">
        <v>1.2999999999999999E-2</v>
      </c>
      <c r="Z18" s="17">
        <v>1E-3</v>
      </c>
      <c r="AA18" s="17">
        <v>1.6E-2</v>
      </c>
      <c r="AB18" s="17">
        <v>0.14699999999999999</v>
      </c>
      <c r="AC18" s="17">
        <v>5.7000000000000002E-2</v>
      </c>
      <c r="AD18" s="17">
        <v>0.17599999999999999</v>
      </c>
      <c r="AE18" s="17">
        <v>0.124</v>
      </c>
      <c r="AF18" s="17">
        <v>6.0000000000000001E-3</v>
      </c>
      <c r="AG18" s="17">
        <v>1.9E-2</v>
      </c>
      <c r="AH18" s="17">
        <v>2E-3</v>
      </c>
      <c r="AI18" s="17">
        <v>1.2999999999999999E-2</v>
      </c>
      <c r="AJ18" s="17">
        <v>3.0000000000000001E-3</v>
      </c>
      <c r="AK18" s="17">
        <v>4.3999999999999997E-2</v>
      </c>
      <c r="AL18" s="17">
        <v>5.0000000000000001E-3</v>
      </c>
      <c r="AM18" s="17">
        <v>0.11799999999999999</v>
      </c>
      <c r="AN18" s="17">
        <v>3.2000000000000001E-2</v>
      </c>
      <c r="AO18" s="17">
        <v>4.0000000000000001E-3</v>
      </c>
      <c r="AP18" s="17">
        <v>3.0000000000000001E-3</v>
      </c>
      <c r="AQ18" s="17">
        <v>2E-3</v>
      </c>
      <c r="AR18" s="17">
        <v>2E-3</v>
      </c>
      <c r="AS18" s="17">
        <v>1.2999999999999999E-2</v>
      </c>
      <c r="AT18" s="17">
        <v>2.4E-2</v>
      </c>
      <c r="AU18" s="17">
        <v>1E-3</v>
      </c>
      <c r="AV18" s="17">
        <v>8.9999999999999993E-3</v>
      </c>
      <c r="AW18" s="10">
        <v>0</v>
      </c>
      <c r="AX18" s="17">
        <v>2.5999999999999999E-2</v>
      </c>
      <c r="AY18" s="17">
        <v>2.1000000000000001E-2</v>
      </c>
      <c r="AZ18" s="17">
        <v>3.0000000000000001E-3</v>
      </c>
      <c r="BA18" s="10">
        <v>0</v>
      </c>
      <c r="BB18" s="17">
        <v>3.6999999999999998E-2</v>
      </c>
      <c r="BC18" s="17">
        <v>5.5E-2</v>
      </c>
      <c r="BD18" s="17">
        <v>2.8000000000000001E-2</v>
      </c>
      <c r="BE18" s="17">
        <v>0.14499999999999999</v>
      </c>
      <c r="BF18" s="17">
        <v>1.7000000000000001E-2</v>
      </c>
      <c r="BG18" s="17">
        <v>1.7999999999999999E-2</v>
      </c>
      <c r="BH18" s="17">
        <v>1.4E-2</v>
      </c>
      <c r="BI18" s="17">
        <v>1E-3</v>
      </c>
      <c r="BJ18" s="17">
        <v>1.9E-2</v>
      </c>
      <c r="BK18" s="10">
        <v>0</v>
      </c>
      <c r="BL18" s="10">
        <v>0</v>
      </c>
      <c r="BM18" s="10">
        <v>0</v>
      </c>
      <c r="BN18" s="17">
        <v>1.0999999999999999E-2</v>
      </c>
      <c r="BO18" s="17">
        <v>3.1269999999999998</v>
      </c>
      <c r="BP18" s="10">
        <v>0</v>
      </c>
      <c r="BQ18" s="17">
        <v>0.14199999999999999</v>
      </c>
      <c r="BR18" s="10">
        <v>0</v>
      </c>
    </row>
    <row r="19" spans="1:70">
      <c r="A19" s="7" t="s">
        <v>195</v>
      </c>
      <c r="B19" s="16">
        <v>0.49399999999999999</v>
      </c>
      <c r="C19" s="9">
        <v>0</v>
      </c>
      <c r="D19" s="16">
        <v>1.0999999999999999E-2</v>
      </c>
      <c r="E19" s="16">
        <v>1.4999999999999999E-2</v>
      </c>
      <c r="F19" s="16">
        <v>0.26200000000000001</v>
      </c>
      <c r="G19" s="16">
        <v>8.0000000000000002E-3</v>
      </c>
      <c r="H19" s="16">
        <v>0.94199999999999995</v>
      </c>
      <c r="I19" s="16">
        <v>0.14299999999999999</v>
      </c>
      <c r="J19" s="16">
        <v>2.5999999999999999E-2</v>
      </c>
      <c r="K19" s="16">
        <v>3.0000000000000001E-3</v>
      </c>
      <c r="L19" s="16">
        <v>6.5000000000000002E-2</v>
      </c>
      <c r="M19" s="16">
        <v>5.5E-2</v>
      </c>
      <c r="N19" s="16">
        <v>6.5000000000000002E-2</v>
      </c>
      <c r="O19" s="16">
        <v>0.191</v>
      </c>
      <c r="P19" s="16">
        <v>6.7000000000000004E-2</v>
      </c>
      <c r="Q19" s="16">
        <v>9.6000000000000002E-2</v>
      </c>
      <c r="R19" s="16">
        <v>4.5999999999999999E-2</v>
      </c>
      <c r="S19" s="16">
        <v>0.03</v>
      </c>
      <c r="T19" s="16">
        <v>7.6999999999999999E-2</v>
      </c>
      <c r="U19" s="16">
        <v>0.35199999999999998</v>
      </c>
      <c r="V19" s="16">
        <v>0.151</v>
      </c>
      <c r="W19" s="16">
        <v>0.624</v>
      </c>
      <c r="X19" s="16">
        <v>6.2E-2</v>
      </c>
      <c r="Y19" s="16">
        <v>6.0000000000000001E-3</v>
      </c>
      <c r="Z19" s="16">
        <v>2E-3</v>
      </c>
      <c r="AA19" s="16">
        <v>8.5999999999999993E-2</v>
      </c>
      <c r="AB19" s="16">
        <v>3.9319999999999999</v>
      </c>
      <c r="AC19" s="16">
        <v>0.04</v>
      </c>
      <c r="AD19" s="16">
        <v>0.14699999999999999</v>
      </c>
      <c r="AE19" s="16">
        <v>7.6999999999999999E-2</v>
      </c>
      <c r="AF19" s="16">
        <v>3.0000000000000001E-3</v>
      </c>
      <c r="AG19" s="16">
        <v>1.6E-2</v>
      </c>
      <c r="AH19" s="16">
        <v>1E-3</v>
      </c>
      <c r="AI19" s="16">
        <v>7.0999999999999994E-2</v>
      </c>
      <c r="AJ19" s="16">
        <v>1E-3</v>
      </c>
      <c r="AK19" s="16">
        <v>3.5000000000000003E-2</v>
      </c>
      <c r="AL19" s="16">
        <v>5.7000000000000002E-2</v>
      </c>
      <c r="AM19" s="16">
        <v>0.13500000000000001</v>
      </c>
      <c r="AN19" s="16">
        <v>9.8000000000000004E-2</v>
      </c>
      <c r="AO19" s="16">
        <v>1.4999999999999999E-2</v>
      </c>
      <c r="AP19" s="16">
        <v>3.0000000000000001E-3</v>
      </c>
      <c r="AQ19" s="9">
        <v>0</v>
      </c>
      <c r="AR19" s="9">
        <v>0</v>
      </c>
      <c r="AS19" s="16">
        <v>0.124</v>
      </c>
      <c r="AT19" s="16">
        <v>1.9E-2</v>
      </c>
      <c r="AU19" s="16">
        <v>2E-3</v>
      </c>
      <c r="AV19" s="16">
        <v>8.9999999999999993E-3</v>
      </c>
      <c r="AW19" s="16">
        <v>2E-3</v>
      </c>
      <c r="AX19" s="16">
        <v>5.0000000000000001E-3</v>
      </c>
      <c r="AY19" s="16">
        <v>1.7999999999999999E-2</v>
      </c>
      <c r="AZ19" s="16">
        <v>2E-3</v>
      </c>
      <c r="BA19" s="9">
        <v>0</v>
      </c>
      <c r="BB19" s="16">
        <v>0.15</v>
      </c>
      <c r="BC19" s="16">
        <v>6.0000000000000001E-3</v>
      </c>
      <c r="BD19" s="16">
        <v>2.3E-2</v>
      </c>
      <c r="BE19" s="16">
        <v>1E-3</v>
      </c>
      <c r="BF19" s="16">
        <v>0.02</v>
      </c>
      <c r="BG19" s="16">
        <v>4.1000000000000002E-2</v>
      </c>
      <c r="BH19" s="16">
        <v>2.3E-2</v>
      </c>
      <c r="BI19" s="16">
        <v>1.4999999999999999E-2</v>
      </c>
      <c r="BJ19" s="16">
        <v>0.04</v>
      </c>
      <c r="BK19" s="16">
        <v>1E-3</v>
      </c>
      <c r="BL19" s="9">
        <v>0</v>
      </c>
      <c r="BM19" s="9">
        <v>0</v>
      </c>
      <c r="BN19" s="9">
        <v>0</v>
      </c>
      <c r="BO19" s="16">
        <v>0.75900000000000001</v>
      </c>
      <c r="BP19" s="9">
        <v>0</v>
      </c>
      <c r="BQ19" s="16">
        <v>7.0000000000000001E-3</v>
      </c>
      <c r="BR19" s="9">
        <v>0</v>
      </c>
    </row>
    <row r="20" spans="1:70">
      <c r="A20" s="7" t="s">
        <v>196</v>
      </c>
      <c r="B20" s="17">
        <v>0.152</v>
      </c>
      <c r="C20" s="10">
        <v>0</v>
      </c>
      <c r="D20" s="17">
        <v>2E-3</v>
      </c>
      <c r="E20" s="17">
        <v>1.2999999999999999E-2</v>
      </c>
      <c r="F20" s="17">
        <v>1.276</v>
      </c>
      <c r="G20" s="17">
        <v>0.17100000000000001</v>
      </c>
      <c r="H20" s="17">
        <v>2.5000000000000001E-2</v>
      </c>
      <c r="I20" s="17">
        <v>3.3580000000000001</v>
      </c>
      <c r="J20" s="17">
        <v>0.89800000000000002</v>
      </c>
      <c r="K20" s="17">
        <v>6.5000000000000002E-2</v>
      </c>
      <c r="L20" s="17">
        <v>0.89400000000000002</v>
      </c>
      <c r="M20" s="17">
        <v>0.65200000000000002</v>
      </c>
      <c r="N20" s="17">
        <v>0.23899999999999999</v>
      </c>
      <c r="O20" s="17">
        <v>0.17499999999999999</v>
      </c>
      <c r="P20" s="17">
        <v>1.9E-2</v>
      </c>
      <c r="Q20" s="17">
        <v>7.2999999999999995E-2</v>
      </c>
      <c r="R20" s="17">
        <v>0.14499999999999999</v>
      </c>
      <c r="S20" s="17">
        <v>0.13500000000000001</v>
      </c>
      <c r="T20" s="17">
        <v>0.109</v>
      </c>
      <c r="U20" s="17">
        <v>8.5000000000000006E-2</v>
      </c>
      <c r="V20" s="17">
        <v>6.5000000000000002E-2</v>
      </c>
      <c r="W20" s="17">
        <v>0.151</v>
      </c>
      <c r="X20" s="17">
        <v>0.113</v>
      </c>
      <c r="Y20" s="17">
        <v>8.2000000000000003E-2</v>
      </c>
      <c r="Z20" s="17">
        <v>1.2999999999999999E-2</v>
      </c>
      <c r="AA20" s="17">
        <v>0.313</v>
      </c>
      <c r="AB20" s="17">
        <v>0.44900000000000001</v>
      </c>
      <c r="AC20" s="17">
        <v>0.105</v>
      </c>
      <c r="AD20" s="17">
        <v>0.34200000000000003</v>
      </c>
      <c r="AE20" s="17">
        <v>1.165</v>
      </c>
      <c r="AF20" s="17">
        <v>4.3999999999999997E-2</v>
      </c>
      <c r="AG20" s="17">
        <v>5.5E-2</v>
      </c>
      <c r="AH20" s="17">
        <v>1E-3</v>
      </c>
      <c r="AI20" s="17">
        <v>8.3000000000000004E-2</v>
      </c>
      <c r="AJ20" s="17">
        <v>3.0000000000000001E-3</v>
      </c>
      <c r="AK20" s="17">
        <v>9.8000000000000004E-2</v>
      </c>
      <c r="AL20" s="17">
        <v>1.71</v>
      </c>
      <c r="AM20" s="17">
        <v>0.85299999999999998</v>
      </c>
      <c r="AN20" s="17">
        <v>6.0999999999999999E-2</v>
      </c>
      <c r="AO20" s="17">
        <v>0.13100000000000001</v>
      </c>
      <c r="AP20" s="17">
        <v>0.09</v>
      </c>
      <c r="AQ20" s="17">
        <v>4.8000000000000001E-2</v>
      </c>
      <c r="AR20" s="17">
        <v>0.191</v>
      </c>
      <c r="AS20" s="17">
        <v>0.13900000000000001</v>
      </c>
      <c r="AT20" s="17">
        <v>1.0660000000000001</v>
      </c>
      <c r="AU20" s="17">
        <v>0.28999999999999998</v>
      </c>
      <c r="AV20" s="17">
        <v>0.14499999999999999</v>
      </c>
      <c r="AW20" s="17">
        <v>4.4999999999999998E-2</v>
      </c>
      <c r="AX20" s="17">
        <v>7.3999999999999996E-2</v>
      </c>
      <c r="AY20" s="17">
        <v>0.29899999999999999</v>
      </c>
      <c r="AZ20" s="17">
        <v>5.0000000000000001E-3</v>
      </c>
      <c r="BA20" s="17">
        <v>8.9999999999999993E-3</v>
      </c>
      <c r="BB20" s="17">
        <v>0.48</v>
      </c>
      <c r="BC20" s="17">
        <v>0.45400000000000001</v>
      </c>
      <c r="BD20" s="17">
        <v>0.14399999999999999</v>
      </c>
      <c r="BE20" s="17">
        <v>3.1E-2</v>
      </c>
      <c r="BF20" s="17">
        <v>0.06</v>
      </c>
      <c r="BG20" s="17">
        <v>2.7E-2</v>
      </c>
      <c r="BH20" s="17">
        <v>3.1E-2</v>
      </c>
      <c r="BI20" s="17">
        <v>2E-3</v>
      </c>
      <c r="BJ20" s="17">
        <v>1.9E-2</v>
      </c>
      <c r="BK20" s="17">
        <v>1.7000000000000001E-2</v>
      </c>
      <c r="BL20" s="10">
        <v>0</v>
      </c>
      <c r="BM20" s="10">
        <v>0</v>
      </c>
      <c r="BN20" s="10">
        <v>0</v>
      </c>
      <c r="BO20" s="17">
        <v>4.3090000000000002</v>
      </c>
      <c r="BP20" s="10">
        <v>0</v>
      </c>
      <c r="BQ20" s="17">
        <v>0.63700000000000001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16">
        <v>4.0000000000000001E-3</v>
      </c>
      <c r="E21" s="16">
        <v>4.0000000000000001E-3</v>
      </c>
      <c r="F21" s="16">
        <v>0.129</v>
      </c>
      <c r="G21" s="16">
        <v>2.1000000000000001E-2</v>
      </c>
      <c r="H21" s="16">
        <v>8.9999999999999993E-3</v>
      </c>
      <c r="I21" s="16">
        <v>0.107</v>
      </c>
      <c r="J21" s="16">
        <v>0.25</v>
      </c>
      <c r="K21" s="16">
        <v>1.4999999999999999E-2</v>
      </c>
      <c r="L21" s="16">
        <v>0.128</v>
      </c>
      <c r="M21" s="16">
        <v>0.06</v>
      </c>
      <c r="N21" s="16">
        <v>5.7000000000000002E-2</v>
      </c>
      <c r="O21" s="16">
        <v>2.7E-2</v>
      </c>
      <c r="P21" s="16">
        <v>1.4E-2</v>
      </c>
      <c r="Q21" s="16">
        <v>2.5000000000000001E-2</v>
      </c>
      <c r="R21" s="16">
        <v>3.4000000000000002E-2</v>
      </c>
      <c r="S21" s="16">
        <v>1.7999999999999999E-2</v>
      </c>
      <c r="T21" s="16">
        <v>2.7E-2</v>
      </c>
      <c r="U21" s="16">
        <v>3.2000000000000001E-2</v>
      </c>
      <c r="V21" s="16">
        <v>2.5999999999999999E-2</v>
      </c>
      <c r="W21" s="16">
        <v>1.9E-2</v>
      </c>
      <c r="X21" s="16">
        <v>2.8000000000000001E-2</v>
      </c>
      <c r="Y21" s="16">
        <v>2.9000000000000001E-2</v>
      </c>
      <c r="Z21" s="16">
        <v>7.0000000000000001E-3</v>
      </c>
      <c r="AA21" s="16">
        <v>5.5E-2</v>
      </c>
      <c r="AB21" s="16">
        <v>9.7000000000000003E-2</v>
      </c>
      <c r="AC21" s="16">
        <v>9.9000000000000005E-2</v>
      </c>
      <c r="AD21" s="16">
        <v>0.61499999999999999</v>
      </c>
      <c r="AE21" s="16">
        <v>0.94399999999999995</v>
      </c>
      <c r="AF21" s="16">
        <v>1.7999999999999999E-2</v>
      </c>
      <c r="AG21" s="16">
        <v>1.0999999999999999E-2</v>
      </c>
      <c r="AH21" s="16">
        <v>4.0000000000000001E-3</v>
      </c>
      <c r="AI21" s="16">
        <v>0.113</v>
      </c>
      <c r="AJ21" s="16">
        <v>5.0000000000000001E-3</v>
      </c>
      <c r="AK21" s="16">
        <v>4.4999999999999998E-2</v>
      </c>
      <c r="AL21" s="16">
        <v>1.5960000000000001</v>
      </c>
      <c r="AM21" s="16">
        <v>1.1910000000000001</v>
      </c>
      <c r="AN21" s="16">
        <v>0.49199999999999999</v>
      </c>
      <c r="AO21" s="16">
        <v>0.36199999999999999</v>
      </c>
      <c r="AP21" s="16">
        <v>0.25700000000000001</v>
      </c>
      <c r="AQ21" s="16">
        <v>0.186</v>
      </c>
      <c r="AR21" s="16">
        <v>0.69499999999999995</v>
      </c>
      <c r="AS21" s="16">
        <v>0.10100000000000001</v>
      </c>
      <c r="AT21" s="16">
        <v>1.9610000000000001</v>
      </c>
      <c r="AU21" s="16">
        <v>0.79500000000000004</v>
      </c>
      <c r="AV21" s="16">
        <v>0.83199999999999996</v>
      </c>
      <c r="AW21" s="16">
        <v>2.9000000000000001E-2</v>
      </c>
      <c r="AX21" s="16">
        <v>0.129</v>
      </c>
      <c r="AY21" s="16">
        <v>0.40799999999999997</v>
      </c>
      <c r="AZ21" s="16">
        <v>2.1999999999999999E-2</v>
      </c>
      <c r="BA21" s="16">
        <v>6.0000000000000001E-3</v>
      </c>
      <c r="BB21" s="16">
        <v>0.92800000000000005</v>
      </c>
      <c r="BC21" s="16">
        <v>1.0229999999999999</v>
      </c>
      <c r="BD21" s="16">
        <v>0.59199999999999997</v>
      </c>
      <c r="BE21" s="16">
        <v>0.35</v>
      </c>
      <c r="BF21" s="16">
        <v>0.20200000000000001</v>
      </c>
      <c r="BG21" s="16">
        <v>0.251</v>
      </c>
      <c r="BH21" s="16">
        <v>0.25900000000000001</v>
      </c>
      <c r="BI21" s="16">
        <v>0.193</v>
      </c>
      <c r="BJ21" s="16">
        <v>8.0000000000000002E-3</v>
      </c>
      <c r="BK21" s="16">
        <v>0.06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9.2999999999999999E-2</v>
      </c>
      <c r="BR21" s="9">
        <v>0</v>
      </c>
    </row>
    <row r="22" spans="1:70">
      <c r="A22" s="7" t="s">
        <v>198</v>
      </c>
      <c r="B22" s="17">
        <v>1.151</v>
      </c>
      <c r="C22" s="17">
        <v>6.0000000000000001E-3</v>
      </c>
      <c r="D22" s="17">
        <v>1.9E-2</v>
      </c>
      <c r="E22" s="17">
        <v>2.8000000000000001E-2</v>
      </c>
      <c r="F22" s="17">
        <v>0.25900000000000001</v>
      </c>
      <c r="G22" s="17">
        <v>2.1999999999999999E-2</v>
      </c>
      <c r="H22" s="17">
        <v>1.2999999999999999E-2</v>
      </c>
      <c r="I22" s="17">
        <v>3.9E-2</v>
      </c>
      <c r="J22" s="17">
        <v>0.01</v>
      </c>
      <c r="K22" s="17">
        <v>1.4670000000000001</v>
      </c>
      <c r="L22" s="17">
        <v>2.8940000000000001</v>
      </c>
      <c r="M22" s="17">
        <v>2.9000000000000001E-2</v>
      </c>
      <c r="N22" s="17">
        <v>3.2000000000000001E-2</v>
      </c>
      <c r="O22" s="17">
        <v>0.11799999999999999</v>
      </c>
      <c r="P22" s="17">
        <v>0.113</v>
      </c>
      <c r="Q22" s="17">
        <v>4.7E-2</v>
      </c>
      <c r="R22" s="17">
        <v>2.4E-2</v>
      </c>
      <c r="S22" s="17">
        <v>0.02</v>
      </c>
      <c r="T22" s="17">
        <v>0.05</v>
      </c>
      <c r="U22" s="17">
        <v>7.2999999999999995E-2</v>
      </c>
      <c r="V22" s="17">
        <v>1.2999999999999999E-2</v>
      </c>
      <c r="W22" s="17">
        <v>1.9E-2</v>
      </c>
      <c r="X22" s="17">
        <v>6.7000000000000004E-2</v>
      </c>
      <c r="Y22" s="17">
        <v>0.55000000000000004</v>
      </c>
      <c r="Z22" s="17">
        <v>1.4E-2</v>
      </c>
      <c r="AA22" s="17">
        <v>0.17100000000000001</v>
      </c>
      <c r="AB22" s="17">
        <v>0.91200000000000003</v>
      </c>
      <c r="AC22" s="17">
        <v>0.112</v>
      </c>
      <c r="AD22" s="17">
        <v>0.99099999999999999</v>
      </c>
      <c r="AE22" s="17">
        <v>0.45400000000000001</v>
      </c>
      <c r="AF22" s="17">
        <v>2.7559999999999998</v>
      </c>
      <c r="AG22" s="17">
        <v>0.749</v>
      </c>
      <c r="AH22" s="17">
        <v>0.68100000000000005</v>
      </c>
      <c r="AI22" s="17">
        <v>0.29799999999999999</v>
      </c>
      <c r="AJ22" s="17">
        <v>1.7000000000000001E-2</v>
      </c>
      <c r="AK22" s="17">
        <v>4.1000000000000002E-2</v>
      </c>
      <c r="AL22" s="17">
        <v>1.9E-2</v>
      </c>
      <c r="AM22" s="17">
        <v>8.4000000000000005E-2</v>
      </c>
      <c r="AN22" s="17">
        <v>0.123</v>
      </c>
      <c r="AO22" s="17">
        <v>0.14899999999999999</v>
      </c>
      <c r="AP22" s="17">
        <v>5.7000000000000002E-2</v>
      </c>
      <c r="AQ22" s="17">
        <v>2.8000000000000001E-2</v>
      </c>
      <c r="AR22" s="17">
        <v>1.4E-2</v>
      </c>
      <c r="AS22" s="17">
        <v>3.2000000000000001E-2</v>
      </c>
      <c r="AT22" s="17">
        <v>0.315</v>
      </c>
      <c r="AU22" s="17">
        <v>0.10199999999999999</v>
      </c>
      <c r="AV22" s="17">
        <v>9.2999999999999999E-2</v>
      </c>
      <c r="AW22" s="17">
        <v>6.8000000000000005E-2</v>
      </c>
      <c r="AX22" s="17">
        <v>5.7000000000000002E-2</v>
      </c>
      <c r="AY22" s="17">
        <v>0.30499999999999999</v>
      </c>
      <c r="AZ22" s="17">
        <v>0.01</v>
      </c>
      <c r="BA22" s="17">
        <v>7.0000000000000001E-3</v>
      </c>
      <c r="BB22" s="17">
        <v>0.20200000000000001</v>
      </c>
      <c r="BC22" s="17">
        <v>0.5</v>
      </c>
      <c r="BD22" s="17">
        <v>9.2999999999999999E-2</v>
      </c>
      <c r="BE22" s="17">
        <v>0.109</v>
      </c>
      <c r="BF22" s="17">
        <v>3.9E-2</v>
      </c>
      <c r="BG22" s="17">
        <v>5.1999999999999998E-2</v>
      </c>
      <c r="BH22" s="17">
        <v>5.7000000000000002E-2</v>
      </c>
      <c r="BI22" s="17">
        <v>2.9000000000000001E-2</v>
      </c>
      <c r="BJ22" s="17">
        <v>7.0000000000000001E-3</v>
      </c>
      <c r="BK22" s="17">
        <v>0.02</v>
      </c>
      <c r="BL22" s="10">
        <v>0</v>
      </c>
      <c r="BM22" s="10">
        <v>0</v>
      </c>
      <c r="BN22" s="10">
        <v>0</v>
      </c>
      <c r="BO22" s="17">
        <v>16.239000000000001</v>
      </c>
      <c r="BP22" s="10">
        <v>0</v>
      </c>
      <c r="BQ22" s="17">
        <v>0.83699999999999997</v>
      </c>
      <c r="BR22" s="10">
        <v>0</v>
      </c>
    </row>
    <row r="23" spans="1:70">
      <c r="A23" s="7" t="s">
        <v>199</v>
      </c>
      <c r="B23" s="16">
        <v>7.282</v>
      </c>
      <c r="C23" s="16">
        <v>7.0000000000000001E-3</v>
      </c>
      <c r="D23" s="16">
        <v>0.128</v>
      </c>
      <c r="E23" s="16">
        <v>7.3999999999999996E-2</v>
      </c>
      <c r="F23" s="16">
        <v>1.42</v>
      </c>
      <c r="G23" s="16">
        <v>0.72199999999999998</v>
      </c>
      <c r="H23" s="16">
        <v>9.4E-2</v>
      </c>
      <c r="I23" s="16">
        <v>0.77300000000000002</v>
      </c>
      <c r="J23" s="16">
        <v>0.46300000000000002</v>
      </c>
      <c r="K23" s="16">
        <v>1.63</v>
      </c>
      <c r="L23" s="16">
        <v>18.818000000000001</v>
      </c>
      <c r="M23" s="16">
        <v>3.0049999999999999</v>
      </c>
      <c r="N23" s="16">
        <v>8.8480000000000008</v>
      </c>
      <c r="O23" s="16">
        <v>0.35</v>
      </c>
      <c r="P23" s="16">
        <v>0.58899999999999997</v>
      </c>
      <c r="Q23" s="16">
        <v>1.454</v>
      </c>
      <c r="R23" s="16">
        <v>0.251</v>
      </c>
      <c r="S23" s="16">
        <v>0.75800000000000001</v>
      </c>
      <c r="T23" s="16">
        <v>0.66700000000000004</v>
      </c>
      <c r="U23" s="16">
        <v>1.2809999999999999</v>
      </c>
      <c r="V23" s="16">
        <v>0.626</v>
      </c>
      <c r="W23" s="16">
        <v>0.59</v>
      </c>
      <c r="X23" s="16">
        <v>0.89</v>
      </c>
      <c r="Y23" s="16">
        <v>8.4039999999999999</v>
      </c>
      <c r="Z23" s="16">
        <v>5.0999999999999997E-2</v>
      </c>
      <c r="AA23" s="16">
        <v>0.16500000000000001</v>
      </c>
      <c r="AB23" s="16">
        <v>3.88</v>
      </c>
      <c r="AC23" s="16">
        <v>0.3</v>
      </c>
      <c r="AD23" s="16">
        <v>0.70899999999999996</v>
      </c>
      <c r="AE23" s="16">
        <v>0.59799999999999998</v>
      </c>
      <c r="AF23" s="16">
        <v>7.0000000000000007E-2</v>
      </c>
      <c r="AG23" s="16">
        <v>8.5000000000000006E-2</v>
      </c>
      <c r="AH23" s="16">
        <v>1.0999999999999999E-2</v>
      </c>
      <c r="AI23" s="16">
        <v>7.2999999999999995E-2</v>
      </c>
      <c r="AJ23" s="16">
        <v>1.0999999999999999E-2</v>
      </c>
      <c r="AK23" s="16">
        <v>0.17499999999999999</v>
      </c>
      <c r="AL23" s="16">
        <v>0.26200000000000001</v>
      </c>
      <c r="AM23" s="16">
        <v>0.377</v>
      </c>
      <c r="AN23" s="16">
        <v>0.14000000000000001</v>
      </c>
      <c r="AO23" s="16">
        <v>0.214</v>
      </c>
      <c r="AP23" s="16">
        <v>4.0000000000000001E-3</v>
      </c>
      <c r="AQ23" s="16">
        <v>8.9999999999999993E-3</v>
      </c>
      <c r="AR23" s="16">
        <v>1.7999999999999999E-2</v>
      </c>
      <c r="AS23" s="16">
        <v>0.71299999999999997</v>
      </c>
      <c r="AT23" s="16">
        <v>0.20399999999999999</v>
      </c>
      <c r="AU23" s="16">
        <v>0.23899999999999999</v>
      </c>
      <c r="AV23" s="16">
        <v>0.57099999999999995</v>
      </c>
      <c r="AW23" s="16">
        <v>5.0999999999999997E-2</v>
      </c>
      <c r="AX23" s="16">
        <v>0.17399999999999999</v>
      </c>
      <c r="AY23" s="16">
        <v>0.27100000000000002</v>
      </c>
      <c r="AZ23" s="16">
        <v>2.9000000000000001E-2</v>
      </c>
      <c r="BA23" s="9">
        <v>0</v>
      </c>
      <c r="BB23" s="16">
        <v>0.40899999999999997</v>
      </c>
      <c r="BC23" s="16">
        <v>0.29799999999999999</v>
      </c>
      <c r="BD23" s="16">
        <v>0.13800000000000001</v>
      </c>
      <c r="BE23" s="16">
        <v>0.97599999999999998</v>
      </c>
      <c r="BF23" s="16">
        <v>3.7999999999999999E-2</v>
      </c>
      <c r="BG23" s="16">
        <v>0.10199999999999999</v>
      </c>
      <c r="BH23" s="16">
        <v>8.6999999999999994E-2</v>
      </c>
      <c r="BI23" s="16">
        <v>6.7000000000000004E-2</v>
      </c>
      <c r="BJ23" s="16">
        <v>0.06</v>
      </c>
      <c r="BK23" s="16">
        <v>6.0000000000000001E-3</v>
      </c>
      <c r="BL23" s="9">
        <v>0</v>
      </c>
      <c r="BM23" s="9">
        <v>0</v>
      </c>
      <c r="BN23" s="16">
        <v>0.22600000000000001</v>
      </c>
      <c r="BO23" s="16">
        <v>5.84</v>
      </c>
      <c r="BP23" s="9">
        <v>0</v>
      </c>
      <c r="BQ23" s="16">
        <v>0.48399999999999999</v>
      </c>
      <c r="BR23" s="9">
        <v>0</v>
      </c>
    </row>
    <row r="24" spans="1:70">
      <c r="A24" s="7" t="s">
        <v>200</v>
      </c>
      <c r="B24" s="17">
        <v>1.117</v>
      </c>
      <c r="C24" s="10">
        <v>0</v>
      </c>
      <c r="D24" s="17">
        <v>2.3E-2</v>
      </c>
      <c r="E24" s="10">
        <v>0</v>
      </c>
      <c r="F24" s="17">
        <v>0.126</v>
      </c>
      <c r="G24" s="17">
        <v>3.0000000000000001E-3</v>
      </c>
      <c r="H24" s="17">
        <v>1E-3</v>
      </c>
      <c r="I24" s="10">
        <v>0</v>
      </c>
      <c r="J24" s="10">
        <v>0</v>
      </c>
      <c r="K24" s="17">
        <v>7.0000000000000001E-3</v>
      </c>
      <c r="L24" s="17">
        <v>0.46700000000000003</v>
      </c>
      <c r="M24" s="17">
        <v>5.4790000000000001</v>
      </c>
      <c r="N24" s="17">
        <v>8.9999999999999993E-3</v>
      </c>
      <c r="O24" s="17">
        <v>1E-3</v>
      </c>
      <c r="P24" s="17">
        <v>1E-3</v>
      </c>
      <c r="Q24" s="17">
        <v>1E-3</v>
      </c>
      <c r="R24" s="17">
        <v>1E-3</v>
      </c>
      <c r="S24" s="17">
        <v>1E-3</v>
      </c>
      <c r="T24" s="17">
        <v>1E-3</v>
      </c>
      <c r="U24" s="17">
        <v>1E-3</v>
      </c>
      <c r="V24" s="17">
        <v>2E-3</v>
      </c>
      <c r="W24" s="17">
        <v>3.4000000000000002E-2</v>
      </c>
      <c r="X24" s="17">
        <v>1E-3</v>
      </c>
      <c r="Y24" s="17">
        <v>5.0000000000000001E-3</v>
      </c>
      <c r="Z24" s="10">
        <v>0</v>
      </c>
      <c r="AA24" s="17">
        <v>4.0000000000000001E-3</v>
      </c>
      <c r="AB24" s="17">
        <v>5.0000000000000001E-3</v>
      </c>
      <c r="AC24" s="17">
        <v>1E-3</v>
      </c>
      <c r="AD24" s="17">
        <v>1.4999999999999999E-2</v>
      </c>
      <c r="AE24" s="17">
        <v>4.0000000000000001E-3</v>
      </c>
      <c r="AF24" s="17">
        <v>2E-3</v>
      </c>
      <c r="AG24" s="17">
        <v>1E-3</v>
      </c>
      <c r="AH24" s="10">
        <v>0</v>
      </c>
      <c r="AI24" s="17">
        <v>0.01</v>
      </c>
      <c r="AJ24" s="10">
        <v>0</v>
      </c>
      <c r="AK24" s="17">
        <v>2E-3</v>
      </c>
      <c r="AL24" s="17">
        <v>1E-3</v>
      </c>
      <c r="AM24" s="10">
        <v>0</v>
      </c>
      <c r="AN24" s="17">
        <v>1E-3</v>
      </c>
      <c r="AO24" s="17">
        <v>0.01</v>
      </c>
      <c r="AP24" s="17">
        <v>5.0000000000000001E-3</v>
      </c>
      <c r="AQ24" s="17">
        <v>6.0000000000000001E-3</v>
      </c>
      <c r="AR24" s="10">
        <v>0</v>
      </c>
      <c r="AS24" s="10">
        <v>0</v>
      </c>
      <c r="AT24" s="17">
        <v>3.2000000000000001E-2</v>
      </c>
      <c r="AU24" s="17">
        <v>5.0000000000000001E-3</v>
      </c>
      <c r="AV24" s="17">
        <v>6.4000000000000001E-2</v>
      </c>
      <c r="AW24" s="17">
        <v>5.0000000000000001E-3</v>
      </c>
      <c r="AX24" s="17">
        <v>0.36899999999999999</v>
      </c>
      <c r="AY24" s="17">
        <v>4.2000000000000003E-2</v>
      </c>
      <c r="AZ24" s="17">
        <v>2E-3</v>
      </c>
      <c r="BA24" s="10">
        <v>0</v>
      </c>
      <c r="BB24" s="17">
        <v>6.9000000000000006E-2</v>
      </c>
      <c r="BC24" s="17">
        <v>0.20499999999999999</v>
      </c>
      <c r="BD24" s="17">
        <v>1.2999999999999999E-2</v>
      </c>
      <c r="BE24" s="17">
        <v>8.2170000000000005</v>
      </c>
      <c r="BF24" s="17">
        <v>0.16800000000000001</v>
      </c>
      <c r="BG24" s="17">
        <v>3.0000000000000001E-3</v>
      </c>
      <c r="BH24" s="17">
        <v>2E-3</v>
      </c>
      <c r="BI24" s="17">
        <v>6.0000000000000001E-3</v>
      </c>
      <c r="BJ24" s="17">
        <v>1E-3</v>
      </c>
      <c r="BK24" s="10">
        <v>0</v>
      </c>
      <c r="BL24" s="10">
        <v>0</v>
      </c>
      <c r="BM24" s="10">
        <v>0</v>
      </c>
      <c r="BN24" s="17">
        <v>28.135999999999999</v>
      </c>
      <c r="BO24" s="17">
        <v>8.7240000000000002</v>
      </c>
      <c r="BP24" s="10">
        <v>0</v>
      </c>
      <c r="BQ24" s="17">
        <v>0.73299999999999998</v>
      </c>
      <c r="BR24" s="10">
        <v>0</v>
      </c>
    </row>
    <row r="25" spans="1:70">
      <c r="A25" s="7" t="s">
        <v>201</v>
      </c>
      <c r="B25" s="16">
        <v>0.42</v>
      </c>
      <c r="C25" s="16">
        <v>3.0000000000000001E-3</v>
      </c>
      <c r="D25" s="16">
        <v>8.0000000000000002E-3</v>
      </c>
      <c r="E25" s="16">
        <v>2.1999999999999999E-2</v>
      </c>
      <c r="F25" s="16">
        <v>1.6160000000000001</v>
      </c>
      <c r="G25" s="16">
        <v>0.21</v>
      </c>
      <c r="H25" s="16">
        <v>3.3000000000000002E-2</v>
      </c>
      <c r="I25" s="16">
        <v>0.20699999999999999</v>
      </c>
      <c r="J25" s="16">
        <v>5.8000000000000003E-2</v>
      </c>
      <c r="K25" s="16">
        <v>1.2170000000000001</v>
      </c>
      <c r="L25" s="16">
        <v>1.4019999999999999</v>
      </c>
      <c r="M25" s="16">
        <v>0.30399999999999999</v>
      </c>
      <c r="N25" s="16">
        <v>1.9590000000000001</v>
      </c>
      <c r="O25" s="16">
        <v>0.13900000000000001</v>
      </c>
      <c r="P25" s="16">
        <v>0.19700000000000001</v>
      </c>
      <c r="Q25" s="16">
        <v>0.54500000000000004</v>
      </c>
      <c r="R25" s="16">
        <v>0.74199999999999999</v>
      </c>
      <c r="S25" s="16">
        <v>0.86899999999999999</v>
      </c>
      <c r="T25" s="16">
        <v>1.1859999999999999</v>
      </c>
      <c r="U25" s="16">
        <v>3.0209999999999999</v>
      </c>
      <c r="V25" s="16">
        <v>0.81299999999999994</v>
      </c>
      <c r="W25" s="16">
        <v>0.216</v>
      </c>
      <c r="X25" s="16">
        <v>1.8140000000000001</v>
      </c>
      <c r="Y25" s="16">
        <v>0.59</v>
      </c>
      <c r="Z25" s="16">
        <v>5.0000000000000001E-3</v>
      </c>
      <c r="AA25" s="16">
        <v>0.13600000000000001</v>
      </c>
      <c r="AB25" s="16">
        <v>4.3289999999999997</v>
      </c>
      <c r="AC25" s="16">
        <v>0.437</v>
      </c>
      <c r="AD25" s="16">
        <v>0.86699999999999999</v>
      </c>
      <c r="AE25" s="16">
        <v>1.5269999999999999</v>
      </c>
      <c r="AF25" s="16">
        <v>0.51300000000000001</v>
      </c>
      <c r="AG25" s="16">
        <v>0.113</v>
      </c>
      <c r="AH25" s="16">
        <v>3.4000000000000002E-2</v>
      </c>
      <c r="AI25" s="16">
        <v>7.4999999999999997E-2</v>
      </c>
      <c r="AJ25" s="16">
        <v>6.5000000000000002E-2</v>
      </c>
      <c r="AK25" s="16">
        <v>3.4000000000000002E-2</v>
      </c>
      <c r="AL25" s="16">
        <v>0.186</v>
      </c>
      <c r="AM25" s="16">
        <v>0.122</v>
      </c>
      <c r="AN25" s="16">
        <v>0.41799999999999998</v>
      </c>
      <c r="AO25" s="16">
        <v>0.14000000000000001</v>
      </c>
      <c r="AP25" s="16">
        <v>6.0000000000000001E-3</v>
      </c>
      <c r="AQ25" s="16">
        <v>1.6E-2</v>
      </c>
      <c r="AR25" s="16">
        <v>5.0999999999999997E-2</v>
      </c>
      <c r="AS25" s="16">
        <v>5.5E-2</v>
      </c>
      <c r="AT25" s="16">
        <v>0.29799999999999999</v>
      </c>
      <c r="AU25" s="16">
        <v>0.28000000000000003</v>
      </c>
      <c r="AV25" s="16">
        <v>0.107</v>
      </c>
      <c r="AW25" s="16">
        <v>6.9000000000000006E-2</v>
      </c>
      <c r="AX25" s="16">
        <v>7.9000000000000001E-2</v>
      </c>
      <c r="AY25" s="16">
        <v>0.20499999999999999</v>
      </c>
      <c r="AZ25" s="16">
        <v>1.0999999999999999E-2</v>
      </c>
      <c r="BA25" s="16">
        <v>2E-3</v>
      </c>
      <c r="BB25" s="16">
        <v>0.376</v>
      </c>
      <c r="BC25" s="9">
        <v>0</v>
      </c>
      <c r="BD25" s="16">
        <v>1.2E-2</v>
      </c>
      <c r="BE25" s="16">
        <v>0.371</v>
      </c>
      <c r="BF25" s="16">
        <v>2.5999999999999999E-2</v>
      </c>
      <c r="BG25" s="16">
        <v>1.7999999999999999E-2</v>
      </c>
      <c r="BH25" s="16">
        <v>1.7000000000000001E-2</v>
      </c>
      <c r="BI25" s="16">
        <v>3.0000000000000001E-3</v>
      </c>
      <c r="BJ25" s="16">
        <v>0.11</v>
      </c>
      <c r="BK25" s="16">
        <v>2.4E-2</v>
      </c>
      <c r="BL25" s="9">
        <v>0</v>
      </c>
      <c r="BM25" s="9">
        <v>0</v>
      </c>
      <c r="BN25" s="9">
        <v>0</v>
      </c>
      <c r="BO25" s="16">
        <v>3.85</v>
      </c>
      <c r="BP25" s="9">
        <v>0</v>
      </c>
      <c r="BQ25" s="16">
        <v>1.2070000000000001</v>
      </c>
      <c r="BR25" s="9">
        <v>0</v>
      </c>
    </row>
    <row r="26" spans="1:70">
      <c r="A26" s="7" t="s">
        <v>202</v>
      </c>
      <c r="B26" s="17">
        <v>7.9000000000000001E-2</v>
      </c>
      <c r="C26" s="10">
        <v>0</v>
      </c>
      <c r="D26" s="17">
        <v>2E-3</v>
      </c>
      <c r="E26" s="17">
        <v>1.4999999999999999E-2</v>
      </c>
      <c r="F26" s="17">
        <v>0.18</v>
      </c>
      <c r="G26" s="17">
        <v>2E-3</v>
      </c>
      <c r="H26" s="17">
        <v>6.0000000000000001E-3</v>
      </c>
      <c r="I26" s="17">
        <v>8.0000000000000002E-3</v>
      </c>
      <c r="J26" s="17">
        <v>1E-3</v>
      </c>
      <c r="K26" s="17">
        <v>6.0000000000000001E-3</v>
      </c>
      <c r="L26" s="17">
        <v>0.109</v>
      </c>
      <c r="M26" s="17">
        <v>4.9000000000000002E-2</v>
      </c>
      <c r="N26" s="17">
        <v>2.7E-2</v>
      </c>
      <c r="O26" s="17">
        <v>0.32</v>
      </c>
      <c r="P26" s="17">
        <v>2.3E-2</v>
      </c>
      <c r="Q26" s="17">
        <v>7.0000000000000007E-2</v>
      </c>
      <c r="R26" s="17">
        <v>8.2000000000000003E-2</v>
      </c>
      <c r="S26" s="17">
        <v>3.1E-2</v>
      </c>
      <c r="T26" s="17">
        <v>0.06</v>
      </c>
      <c r="U26" s="17">
        <v>0.14199999999999999</v>
      </c>
      <c r="V26" s="17">
        <v>0.03</v>
      </c>
      <c r="W26" s="17">
        <v>3.7999999999999999E-2</v>
      </c>
      <c r="X26" s="17">
        <v>8.3000000000000004E-2</v>
      </c>
      <c r="Y26" s="17">
        <v>6.7000000000000004E-2</v>
      </c>
      <c r="Z26" s="17">
        <v>2E-3</v>
      </c>
      <c r="AA26" s="17">
        <v>5.2999999999999999E-2</v>
      </c>
      <c r="AB26" s="17">
        <v>1.78</v>
      </c>
      <c r="AC26" s="17">
        <v>1.9E-2</v>
      </c>
      <c r="AD26" s="17">
        <v>5.3999999999999999E-2</v>
      </c>
      <c r="AE26" s="17">
        <v>7.2999999999999995E-2</v>
      </c>
      <c r="AF26" s="17">
        <v>1.4999999999999999E-2</v>
      </c>
      <c r="AG26" s="17">
        <v>3.0000000000000001E-3</v>
      </c>
      <c r="AH26" s="10">
        <v>0</v>
      </c>
      <c r="AI26" s="17">
        <v>1.2E-2</v>
      </c>
      <c r="AJ26" s="10">
        <v>0</v>
      </c>
      <c r="AK26" s="17">
        <v>1.4E-2</v>
      </c>
      <c r="AL26" s="17">
        <v>1E-3</v>
      </c>
      <c r="AM26" s="10">
        <v>0</v>
      </c>
      <c r="AN26" s="17">
        <v>8.0000000000000002E-3</v>
      </c>
      <c r="AO26" s="17">
        <v>7.0000000000000001E-3</v>
      </c>
      <c r="AP26" s="10">
        <v>0</v>
      </c>
      <c r="AQ26" s="10">
        <v>0</v>
      </c>
      <c r="AR26" s="10">
        <v>0</v>
      </c>
      <c r="AS26" s="17">
        <v>2.5000000000000001E-2</v>
      </c>
      <c r="AT26" s="17">
        <v>2.5000000000000001E-2</v>
      </c>
      <c r="AU26" s="17">
        <v>1.4E-2</v>
      </c>
      <c r="AV26" s="17">
        <v>8.5000000000000006E-2</v>
      </c>
      <c r="AW26" s="17">
        <v>2E-3</v>
      </c>
      <c r="AX26" s="17">
        <v>6.0000000000000001E-3</v>
      </c>
      <c r="AY26" s="17">
        <v>2.1000000000000001E-2</v>
      </c>
      <c r="AZ26" s="17">
        <v>3.0000000000000001E-3</v>
      </c>
      <c r="BA26" s="10">
        <v>0</v>
      </c>
      <c r="BB26" s="17">
        <v>5.5E-2</v>
      </c>
      <c r="BC26" s="17">
        <v>4.0000000000000001E-3</v>
      </c>
      <c r="BD26" s="17">
        <v>2.9000000000000001E-2</v>
      </c>
      <c r="BE26" s="17">
        <v>6.7000000000000004E-2</v>
      </c>
      <c r="BF26" s="17">
        <v>5.0000000000000001E-3</v>
      </c>
      <c r="BG26" s="17">
        <v>1E-3</v>
      </c>
      <c r="BH26" s="17">
        <v>4.0000000000000001E-3</v>
      </c>
      <c r="BI26" s="17">
        <v>1E-3</v>
      </c>
      <c r="BJ26" s="17">
        <v>1.6E-2</v>
      </c>
      <c r="BK26" s="17">
        <v>1E-3</v>
      </c>
      <c r="BL26" s="10">
        <v>0</v>
      </c>
      <c r="BM26" s="10">
        <v>0</v>
      </c>
      <c r="BN26" s="10">
        <v>0</v>
      </c>
      <c r="BO26" s="17">
        <v>0.51700000000000002</v>
      </c>
      <c r="BP26" s="10">
        <v>0</v>
      </c>
      <c r="BQ26" s="17">
        <v>4.5999999999999999E-2</v>
      </c>
      <c r="BR26" s="10">
        <v>0</v>
      </c>
    </row>
    <row r="27" spans="1:70">
      <c r="A27" s="7" t="s">
        <v>203</v>
      </c>
      <c r="B27" s="9">
        <v>0</v>
      </c>
      <c r="C27" s="16">
        <v>2E-3</v>
      </c>
      <c r="D27" s="9">
        <v>0</v>
      </c>
      <c r="E27" s="16">
        <v>8.9999999999999993E-3</v>
      </c>
      <c r="F27" s="16">
        <v>5.8999999999999997E-2</v>
      </c>
      <c r="G27" s="16">
        <v>6.0000000000000001E-3</v>
      </c>
      <c r="H27" s="16">
        <v>4.0000000000000001E-3</v>
      </c>
      <c r="I27" s="16">
        <v>1E-3</v>
      </c>
      <c r="J27" s="16">
        <v>8.0000000000000002E-3</v>
      </c>
      <c r="K27" s="16">
        <v>0.23</v>
      </c>
      <c r="L27" s="16">
        <v>0.32400000000000001</v>
      </c>
      <c r="M27" s="16">
        <v>0.17499999999999999</v>
      </c>
      <c r="N27" s="16">
        <v>0.14000000000000001</v>
      </c>
      <c r="O27" s="16">
        <v>0.29799999999999999</v>
      </c>
      <c r="P27" s="16">
        <v>5.4</v>
      </c>
      <c r="Q27" s="16">
        <v>4.3979999999999997</v>
      </c>
      <c r="R27" s="16">
        <v>0.57899999999999996</v>
      </c>
      <c r="S27" s="16">
        <v>1.1819999999999999</v>
      </c>
      <c r="T27" s="16">
        <v>1.2589999999999999</v>
      </c>
      <c r="U27" s="16">
        <v>1.1850000000000001</v>
      </c>
      <c r="V27" s="16">
        <v>0.52700000000000002</v>
      </c>
      <c r="W27" s="16">
        <v>0.13600000000000001</v>
      </c>
      <c r="X27" s="16">
        <v>1.7909999999999999</v>
      </c>
      <c r="Y27" s="16">
        <v>7.3999999999999996E-2</v>
      </c>
      <c r="Z27" s="16">
        <v>3.5000000000000003E-2</v>
      </c>
      <c r="AA27" s="16">
        <v>0.92700000000000005</v>
      </c>
      <c r="AB27" s="16">
        <v>3.0270000000000001</v>
      </c>
      <c r="AC27" s="16">
        <v>2.9000000000000001E-2</v>
      </c>
      <c r="AD27" s="16">
        <v>0.03</v>
      </c>
      <c r="AE27" s="16">
        <v>8.3000000000000004E-2</v>
      </c>
      <c r="AF27" s="16">
        <v>1.4999999999999999E-2</v>
      </c>
      <c r="AG27" s="16">
        <v>6.0000000000000001E-3</v>
      </c>
      <c r="AH27" s="9">
        <v>0</v>
      </c>
      <c r="AI27" s="16">
        <v>2.5999999999999999E-2</v>
      </c>
      <c r="AJ27" s="16">
        <v>2E-3</v>
      </c>
      <c r="AK27" s="9">
        <v>0</v>
      </c>
      <c r="AL27" s="16">
        <v>4.5999999999999999E-2</v>
      </c>
      <c r="AM27" s="16">
        <v>1.7999999999999999E-2</v>
      </c>
      <c r="AN27" s="16">
        <v>6.0000000000000001E-3</v>
      </c>
      <c r="AO27" s="16">
        <v>0.01</v>
      </c>
      <c r="AP27" s="9">
        <v>0</v>
      </c>
      <c r="AQ27" s="9">
        <v>0</v>
      </c>
      <c r="AR27" s="9">
        <v>0</v>
      </c>
      <c r="AS27" s="9">
        <v>0</v>
      </c>
      <c r="AT27" s="16">
        <v>1.2999999999999999E-2</v>
      </c>
      <c r="AU27" s="16">
        <v>1E-3</v>
      </c>
      <c r="AV27" s="16">
        <v>0.13400000000000001</v>
      </c>
      <c r="AW27" s="9">
        <v>0</v>
      </c>
      <c r="AX27" s="16">
        <v>0.01</v>
      </c>
      <c r="AY27" s="16">
        <v>0.106</v>
      </c>
      <c r="AZ27" s="16">
        <v>1E-3</v>
      </c>
      <c r="BA27" s="9">
        <v>0</v>
      </c>
      <c r="BB27" s="16">
        <v>0.154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9">
        <v>0</v>
      </c>
      <c r="BI27" s="9">
        <v>0</v>
      </c>
      <c r="BJ27" s="16">
        <v>0.10199999999999999</v>
      </c>
      <c r="BK27" s="16">
        <v>1.4E-2</v>
      </c>
      <c r="BL27" s="9">
        <v>0</v>
      </c>
      <c r="BM27" s="9">
        <v>0</v>
      </c>
      <c r="BN27" s="9">
        <v>0</v>
      </c>
      <c r="BO27" s="16">
        <v>3.6999999999999998E-2</v>
      </c>
      <c r="BP27" s="9">
        <v>0</v>
      </c>
      <c r="BQ27" s="16">
        <v>0.34200000000000003</v>
      </c>
      <c r="BR27" s="16">
        <v>9.6000000000000002E-2</v>
      </c>
    </row>
    <row r="28" spans="1:70">
      <c r="A28" s="7" t="s">
        <v>204</v>
      </c>
      <c r="B28" s="17">
        <v>0.61099999999999999</v>
      </c>
      <c r="C28" s="17">
        <v>3.0000000000000001E-3</v>
      </c>
      <c r="D28" s="17">
        <v>0.01</v>
      </c>
      <c r="E28" s="17">
        <v>0.02</v>
      </c>
      <c r="F28" s="17">
        <v>0.26700000000000002</v>
      </c>
      <c r="G28" s="17">
        <v>8.5999999999999993E-2</v>
      </c>
      <c r="H28" s="17">
        <v>8.1000000000000003E-2</v>
      </c>
      <c r="I28" s="17">
        <v>0.161</v>
      </c>
      <c r="J28" s="17">
        <v>1.4999999999999999E-2</v>
      </c>
      <c r="K28" s="17">
        <v>0.40799999999999997</v>
      </c>
      <c r="L28" s="17">
        <v>0.58199999999999996</v>
      </c>
      <c r="M28" s="17">
        <v>6.6000000000000003E-2</v>
      </c>
      <c r="N28" s="17">
        <v>0.17100000000000001</v>
      </c>
      <c r="O28" s="17">
        <v>0.158</v>
      </c>
      <c r="P28" s="17">
        <v>0.60699999999999998</v>
      </c>
      <c r="Q28" s="17">
        <v>2.7509999999999999</v>
      </c>
      <c r="R28" s="17">
        <v>0.45800000000000002</v>
      </c>
      <c r="S28" s="17">
        <v>0.58199999999999996</v>
      </c>
      <c r="T28" s="17">
        <v>1.4039999999999999</v>
      </c>
      <c r="U28" s="17">
        <v>1.17</v>
      </c>
      <c r="V28" s="17">
        <v>0.82799999999999996</v>
      </c>
      <c r="W28" s="17">
        <v>0.16700000000000001</v>
      </c>
      <c r="X28" s="17">
        <v>1.623</v>
      </c>
      <c r="Y28" s="17">
        <v>0.496</v>
      </c>
      <c r="Z28" s="17">
        <v>3.5000000000000003E-2</v>
      </c>
      <c r="AA28" s="17">
        <v>0.23899999999999999</v>
      </c>
      <c r="AB28" s="17">
        <v>5.1829999999999998</v>
      </c>
      <c r="AC28" s="17">
        <v>0.121</v>
      </c>
      <c r="AD28" s="17">
        <v>4.1000000000000002E-2</v>
      </c>
      <c r="AE28" s="17">
        <v>0.191</v>
      </c>
      <c r="AF28" s="17">
        <v>7.6999999999999999E-2</v>
      </c>
      <c r="AG28" s="17">
        <v>1.2E-2</v>
      </c>
      <c r="AH28" s="17">
        <v>0.01</v>
      </c>
      <c r="AI28" s="17">
        <v>0.11899999999999999</v>
      </c>
      <c r="AJ28" s="17">
        <v>6.0000000000000001E-3</v>
      </c>
      <c r="AK28" s="17">
        <v>0.111</v>
      </c>
      <c r="AL28" s="17">
        <v>3.3000000000000002E-2</v>
      </c>
      <c r="AM28" s="17">
        <v>0.03</v>
      </c>
      <c r="AN28" s="17">
        <v>0.108</v>
      </c>
      <c r="AO28" s="17">
        <v>9.6000000000000002E-2</v>
      </c>
      <c r="AP28" s="17">
        <v>3.0000000000000001E-3</v>
      </c>
      <c r="AQ28" s="10">
        <v>0</v>
      </c>
      <c r="AR28" s="10">
        <v>0</v>
      </c>
      <c r="AS28" s="17">
        <v>0.218</v>
      </c>
      <c r="AT28" s="17">
        <v>0.13900000000000001</v>
      </c>
      <c r="AU28" s="17">
        <v>0.17699999999999999</v>
      </c>
      <c r="AV28" s="17">
        <v>4.7E-2</v>
      </c>
      <c r="AW28" s="17">
        <v>2.5999999999999999E-2</v>
      </c>
      <c r="AX28" s="17">
        <v>3.5000000000000003E-2</v>
      </c>
      <c r="AY28" s="17">
        <v>0.19500000000000001</v>
      </c>
      <c r="AZ28" s="17">
        <v>8.9999999999999993E-3</v>
      </c>
      <c r="BA28" s="17">
        <v>3.0000000000000001E-3</v>
      </c>
      <c r="BB28" s="17">
        <v>0.40799999999999997</v>
      </c>
      <c r="BC28" s="17">
        <v>0.40100000000000002</v>
      </c>
      <c r="BD28" s="17">
        <v>2.1999999999999999E-2</v>
      </c>
      <c r="BE28" s="17">
        <v>0.22</v>
      </c>
      <c r="BF28" s="17">
        <v>7.9000000000000001E-2</v>
      </c>
      <c r="BG28" s="17">
        <v>2.5999999999999999E-2</v>
      </c>
      <c r="BH28" s="17">
        <v>1.9E-2</v>
      </c>
      <c r="BI28" s="17">
        <v>4.0000000000000001E-3</v>
      </c>
      <c r="BJ28" s="17">
        <v>8.2000000000000003E-2</v>
      </c>
      <c r="BK28" s="17">
        <v>1.2999999999999999E-2</v>
      </c>
      <c r="BL28" s="10">
        <v>0</v>
      </c>
      <c r="BM28" s="10">
        <v>0</v>
      </c>
      <c r="BN28" s="10">
        <v>0</v>
      </c>
      <c r="BO28" s="17">
        <v>3.6629999999999998</v>
      </c>
      <c r="BP28" s="10">
        <v>0</v>
      </c>
      <c r="BQ28" s="17">
        <v>0.80100000000000005</v>
      </c>
      <c r="BR28" s="17">
        <v>1.754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7.0000000000000001E-3</v>
      </c>
      <c r="F29" s="16">
        <v>7.5999999999999998E-2</v>
      </c>
      <c r="G29" s="16">
        <v>1.7999999999999999E-2</v>
      </c>
      <c r="H29" s="16">
        <v>1.4E-2</v>
      </c>
      <c r="I29" s="16">
        <v>7.4999999999999997E-2</v>
      </c>
      <c r="J29" s="16">
        <v>1.0999999999999999E-2</v>
      </c>
      <c r="K29" s="16">
        <v>0.26800000000000002</v>
      </c>
      <c r="L29" s="16">
        <v>0.20599999999999999</v>
      </c>
      <c r="M29" s="16">
        <v>2.1999999999999999E-2</v>
      </c>
      <c r="N29" s="16">
        <v>0.109</v>
      </c>
      <c r="O29" s="16">
        <v>0.14499999999999999</v>
      </c>
      <c r="P29" s="16">
        <v>0.24299999999999999</v>
      </c>
      <c r="Q29" s="16">
        <v>0.56200000000000006</v>
      </c>
      <c r="R29" s="16">
        <v>4.7329999999999997</v>
      </c>
      <c r="S29" s="16">
        <v>2.2669999999999999</v>
      </c>
      <c r="T29" s="16">
        <v>1.669</v>
      </c>
      <c r="U29" s="16">
        <v>1.9510000000000001</v>
      </c>
      <c r="V29" s="16">
        <v>7.665</v>
      </c>
      <c r="W29" s="16">
        <v>0.21199999999999999</v>
      </c>
      <c r="X29" s="16">
        <v>1.9219999999999999</v>
      </c>
      <c r="Y29" s="16">
        <v>0.99299999999999999</v>
      </c>
      <c r="Z29" s="16">
        <v>2.1000000000000001E-2</v>
      </c>
      <c r="AA29" s="16">
        <v>8.5999999999999993E-2</v>
      </c>
      <c r="AB29" s="16">
        <v>2.7949999999999999</v>
      </c>
      <c r="AC29" s="16">
        <v>0.22</v>
      </c>
      <c r="AD29" s="16">
        <v>0.71399999999999997</v>
      </c>
      <c r="AE29" s="16">
        <v>0.57099999999999995</v>
      </c>
      <c r="AF29" s="16">
        <v>3.6999999999999998E-2</v>
      </c>
      <c r="AG29" s="16">
        <v>5.7000000000000002E-2</v>
      </c>
      <c r="AH29" s="16">
        <v>3.0000000000000001E-3</v>
      </c>
      <c r="AI29" s="16">
        <v>0.30499999999999999</v>
      </c>
      <c r="AJ29" s="16">
        <v>0.11700000000000001</v>
      </c>
      <c r="AK29" s="16">
        <v>6.4000000000000001E-2</v>
      </c>
      <c r="AL29" s="16">
        <v>0.14499999999999999</v>
      </c>
      <c r="AM29" s="16">
        <v>4.2999999999999997E-2</v>
      </c>
      <c r="AN29" s="16">
        <v>2.0590000000000002</v>
      </c>
      <c r="AO29" s="16">
        <v>1.7490000000000001</v>
      </c>
      <c r="AP29" s="16">
        <v>0.14000000000000001</v>
      </c>
      <c r="AQ29" s="16">
        <v>2.4E-2</v>
      </c>
      <c r="AR29" s="16">
        <v>3.4000000000000002E-2</v>
      </c>
      <c r="AS29" s="16">
        <v>0.03</v>
      </c>
      <c r="AT29" s="16">
        <v>0.81200000000000006</v>
      </c>
      <c r="AU29" s="16">
        <v>0.433</v>
      </c>
      <c r="AV29" s="16">
        <v>1.6859999999999999</v>
      </c>
      <c r="AW29" s="16">
        <v>3.7999999999999999E-2</v>
      </c>
      <c r="AX29" s="16">
        <v>0.28199999999999997</v>
      </c>
      <c r="AY29" s="16">
        <v>0.503</v>
      </c>
      <c r="AZ29" s="16">
        <v>6.4000000000000001E-2</v>
      </c>
      <c r="BA29" s="16">
        <v>4.0000000000000001E-3</v>
      </c>
      <c r="BB29" s="16">
        <v>0.79900000000000004</v>
      </c>
      <c r="BC29" s="16">
        <v>0.77200000000000002</v>
      </c>
      <c r="BD29" s="16">
        <v>0.13800000000000001</v>
      </c>
      <c r="BE29" s="16">
        <v>1.5649999999999999</v>
      </c>
      <c r="BF29" s="16">
        <v>0.13200000000000001</v>
      </c>
      <c r="BG29" s="16">
        <v>0.185</v>
      </c>
      <c r="BH29" s="16">
        <v>0.12</v>
      </c>
      <c r="BI29" s="9">
        <v>0</v>
      </c>
      <c r="BJ29" s="16">
        <v>0.81100000000000005</v>
      </c>
      <c r="BK29" s="16">
        <v>2.8000000000000001E-2</v>
      </c>
      <c r="BL29" s="9">
        <v>0</v>
      </c>
      <c r="BM29" s="9">
        <v>0</v>
      </c>
      <c r="BN29" s="16">
        <v>0.22500000000000001</v>
      </c>
      <c r="BO29" s="16">
        <v>14.337999999999999</v>
      </c>
      <c r="BP29" s="9">
        <v>0</v>
      </c>
      <c r="BQ29" s="16">
        <v>3.5569999999999999</v>
      </c>
      <c r="BR29" s="16">
        <v>14.816000000000001</v>
      </c>
    </row>
    <row r="30" spans="1:70">
      <c r="A30" s="7" t="s">
        <v>206</v>
      </c>
      <c r="B30" s="17">
        <v>5.8000000000000003E-2</v>
      </c>
      <c r="C30" s="10">
        <v>0</v>
      </c>
      <c r="D30" s="17">
        <v>1E-3</v>
      </c>
      <c r="E30" s="17">
        <v>1.2999999999999999E-2</v>
      </c>
      <c r="F30" s="17">
        <v>0.21199999999999999</v>
      </c>
      <c r="G30" s="17">
        <v>2.8000000000000001E-2</v>
      </c>
      <c r="H30" s="17">
        <v>0.03</v>
      </c>
      <c r="I30" s="17">
        <v>0.158</v>
      </c>
      <c r="J30" s="17">
        <v>1.2999999999999999E-2</v>
      </c>
      <c r="K30" s="17">
        <v>0.42799999999999999</v>
      </c>
      <c r="L30" s="17">
        <v>0.39300000000000002</v>
      </c>
      <c r="M30" s="17">
        <v>3.2000000000000001E-2</v>
      </c>
      <c r="N30" s="17">
        <v>0.112</v>
      </c>
      <c r="O30" s="17">
        <v>0.10299999999999999</v>
      </c>
      <c r="P30" s="17">
        <v>0.40600000000000003</v>
      </c>
      <c r="Q30" s="17">
        <v>0.96899999999999997</v>
      </c>
      <c r="R30" s="17">
        <v>1.3220000000000001</v>
      </c>
      <c r="S30" s="17">
        <v>2.4169999999999998</v>
      </c>
      <c r="T30" s="17">
        <v>1.492</v>
      </c>
      <c r="U30" s="17">
        <v>1.6419999999999999</v>
      </c>
      <c r="V30" s="17">
        <v>1.131</v>
      </c>
      <c r="W30" s="17">
        <v>0.153</v>
      </c>
      <c r="X30" s="17">
        <v>1.101</v>
      </c>
      <c r="Y30" s="17">
        <v>1.137</v>
      </c>
      <c r="Z30" s="17">
        <v>5.2999999999999999E-2</v>
      </c>
      <c r="AA30" s="17">
        <v>9.0999999999999998E-2</v>
      </c>
      <c r="AB30" s="17">
        <v>6.05</v>
      </c>
      <c r="AC30" s="17">
        <v>0.248</v>
      </c>
      <c r="AD30" s="17">
        <v>0.872</v>
      </c>
      <c r="AE30" s="17">
        <v>0.81499999999999995</v>
      </c>
      <c r="AF30" s="17">
        <v>0.13100000000000001</v>
      </c>
      <c r="AG30" s="17">
        <v>2.5000000000000001E-2</v>
      </c>
      <c r="AH30" s="17">
        <v>7.0000000000000001E-3</v>
      </c>
      <c r="AI30" s="17">
        <v>0.42699999999999999</v>
      </c>
      <c r="AJ30" s="17">
        <v>9.2999999999999999E-2</v>
      </c>
      <c r="AK30" s="17">
        <v>0.104</v>
      </c>
      <c r="AL30" s="17">
        <v>7.4999999999999997E-2</v>
      </c>
      <c r="AM30" s="17">
        <v>3.4000000000000002E-2</v>
      </c>
      <c r="AN30" s="17">
        <v>1.3089999999999999</v>
      </c>
      <c r="AO30" s="17">
        <v>0.89500000000000002</v>
      </c>
      <c r="AP30" s="17">
        <v>1.2E-2</v>
      </c>
      <c r="AQ30" s="17">
        <v>1.0999999999999999E-2</v>
      </c>
      <c r="AR30" s="17">
        <v>2.4E-2</v>
      </c>
      <c r="AS30" s="17">
        <v>0.40300000000000002</v>
      </c>
      <c r="AT30" s="17">
        <v>0.96499999999999997</v>
      </c>
      <c r="AU30" s="17">
        <v>0.51200000000000001</v>
      </c>
      <c r="AV30" s="17">
        <v>0.51600000000000001</v>
      </c>
      <c r="AW30" s="17">
        <v>3.1E-2</v>
      </c>
      <c r="AX30" s="17">
        <v>6.2E-2</v>
      </c>
      <c r="AY30" s="17">
        <v>0.41099999999999998</v>
      </c>
      <c r="AZ30" s="17">
        <v>2.8000000000000001E-2</v>
      </c>
      <c r="BA30" s="17">
        <v>5.0000000000000001E-3</v>
      </c>
      <c r="BB30" s="17">
        <v>0.34399999999999997</v>
      </c>
      <c r="BC30" s="17">
        <v>8.6999999999999994E-2</v>
      </c>
      <c r="BD30" s="17">
        <v>1.7000000000000001E-2</v>
      </c>
      <c r="BE30" s="17">
        <v>6.0999999999999999E-2</v>
      </c>
      <c r="BF30" s="17">
        <v>6.0000000000000001E-3</v>
      </c>
      <c r="BG30" s="17">
        <v>0.03</v>
      </c>
      <c r="BH30" s="17">
        <v>3.6999999999999998E-2</v>
      </c>
      <c r="BI30" s="17">
        <v>1E-3</v>
      </c>
      <c r="BJ30" s="17">
        <v>0.19800000000000001</v>
      </c>
      <c r="BK30" s="17">
        <v>6.3E-2</v>
      </c>
      <c r="BL30" s="10">
        <v>0</v>
      </c>
      <c r="BM30" s="10">
        <v>0</v>
      </c>
      <c r="BN30" s="10">
        <v>0</v>
      </c>
      <c r="BO30" s="17">
        <v>7.8540000000000001</v>
      </c>
      <c r="BP30" s="10">
        <v>0</v>
      </c>
      <c r="BQ30" s="17">
        <v>2.29</v>
      </c>
      <c r="BR30" s="17">
        <v>3.3969999999999998</v>
      </c>
    </row>
    <row r="31" spans="1:70">
      <c r="A31" s="7" t="s">
        <v>207</v>
      </c>
      <c r="B31" s="16">
        <v>0.28000000000000003</v>
      </c>
      <c r="C31" s="16">
        <v>2.5999999999999999E-2</v>
      </c>
      <c r="D31" s="16">
        <v>5.1999999999999998E-2</v>
      </c>
      <c r="E31" s="16">
        <v>0.33200000000000002</v>
      </c>
      <c r="F31" s="16">
        <v>1.2549999999999999</v>
      </c>
      <c r="G31" s="16">
        <v>0.18</v>
      </c>
      <c r="H31" s="16">
        <v>0.12</v>
      </c>
      <c r="I31" s="16">
        <v>0.22600000000000001</v>
      </c>
      <c r="J31" s="16">
        <v>0.03</v>
      </c>
      <c r="K31" s="16">
        <v>0.86899999999999999</v>
      </c>
      <c r="L31" s="16">
        <v>0.85399999999999998</v>
      </c>
      <c r="M31" s="16">
        <v>9.7000000000000003E-2</v>
      </c>
      <c r="N31" s="16">
        <v>0.65400000000000003</v>
      </c>
      <c r="O31" s="16">
        <v>0.42299999999999999</v>
      </c>
      <c r="P31" s="16">
        <v>0.79400000000000004</v>
      </c>
      <c r="Q31" s="16">
        <v>1.6719999999999999</v>
      </c>
      <c r="R31" s="16">
        <v>1.1870000000000001</v>
      </c>
      <c r="S31" s="16">
        <v>0.81200000000000006</v>
      </c>
      <c r="T31" s="16">
        <v>5.9349999999999996</v>
      </c>
      <c r="U31" s="16">
        <v>7.3719999999999999</v>
      </c>
      <c r="V31" s="16">
        <v>4.3250000000000002</v>
      </c>
      <c r="W31" s="16">
        <v>0.29199999999999998</v>
      </c>
      <c r="X31" s="16">
        <v>8.2040000000000006</v>
      </c>
      <c r="Y31" s="16">
        <v>3.1070000000000002</v>
      </c>
      <c r="Z31" s="16">
        <v>0.27900000000000003</v>
      </c>
      <c r="AA31" s="16">
        <v>0.81699999999999995</v>
      </c>
      <c r="AB31" s="16">
        <v>10.484</v>
      </c>
      <c r="AC31" s="16">
        <v>1.4259999999999999</v>
      </c>
      <c r="AD31" s="16">
        <v>0.96299999999999997</v>
      </c>
      <c r="AE31" s="16">
        <v>0.86299999999999999</v>
      </c>
      <c r="AF31" s="16">
        <v>0.4</v>
      </c>
      <c r="AG31" s="16">
        <v>0.128</v>
      </c>
      <c r="AH31" s="16">
        <v>3.1E-2</v>
      </c>
      <c r="AI31" s="16">
        <v>0.751</v>
      </c>
      <c r="AJ31" s="16">
        <v>2.3E-2</v>
      </c>
      <c r="AK31" s="16">
        <v>0.13700000000000001</v>
      </c>
      <c r="AL31" s="16">
        <v>9.9000000000000005E-2</v>
      </c>
      <c r="AM31" s="16">
        <v>0.187</v>
      </c>
      <c r="AN31" s="16">
        <v>0.42799999999999999</v>
      </c>
      <c r="AO31" s="16">
        <v>0.223</v>
      </c>
      <c r="AP31" s="16">
        <v>2.9000000000000001E-2</v>
      </c>
      <c r="AQ31" s="16">
        <v>2E-3</v>
      </c>
      <c r="AR31" s="9">
        <v>0</v>
      </c>
      <c r="AS31" s="16">
        <v>3.6999999999999998E-2</v>
      </c>
      <c r="AT31" s="16">
        <v>0.503</v>
      </c>
      <c r="AU31" s="16">
        <v>0.60899999999999999</v>
      </c>
      <c r="AV31" s="16">
        <v>0.28599999999999998</v>
      </c>
      <c r="AW31" s="16">
        <v>2.7E-2</v>
      </c>
      <c r="AX31" s="16">
        <v>0.19600000000000001</v>
      </c>
      <c r="AY31" s="16">
        <v>0.55200000000000005</v>
      </c>
      <c r="AZ31" s="16">
        <v>3.6999999999999998E-2</v>
      </c>
      <c r="BA31" s="16">
        <v>3.4000000000000002E-2</v>
      </c>
      <c r="BB31" s="16">
        <v>0.62</v>
      </c>
      <c r="BC31" s="16">
        <v>0.377</v>
      </c>
      <c r="BD31" s="16">
        <v>9.1999999999999998E-2</v>
      </c>
      <c r="BE31" s="16">
        <v>0.27500000000000002</v>
      </c>
      <c r="BF31" s="16">
        <v>0.20300000000000001</v>
      </c>
      <c r="BG31" s="16">
        <v>0.107</v>
      </c>
      <c r="BH31" s="16">
        <v>8.3000000000000004E-2</v>
      </c>
      <c r="BI31" s="16">
        <v>5.8000000000000003E-2</v>
      </c>
      <c r="BJ31" s="16">
        <v>0.19400000000000001</v>
      </c>
      <c r="BK31" s="16">
        <v>0.13200000000000001</v>
      </c>
      <c r="BL31" s="9">
        <v>0</v>
      </c>
      <c r="BM31" s="9">
        <v>0</v>
      </c>
      <c r="BN31" s="9">
        <v>0</v>
      </c>
      <c r="BO31" s="16">
        <v>1.0740000000000001</v>
      </c>
      <c r="BP31" s="9">
        <v>0</v>
      </c>
      <c r="BQ31" s="16">
        <v>1.9990000000000001</v>
      </c>
      <c r="BR31" s="16">
        <v>27.972000000000001</v>
      </c>
    </row>
    <row r="32" spans="1:70">
      <c r="A32" s="7" t="s">
        <v>208</v>
      </c>
      <c r="B32" s="17">
        <v>0.05</v>
      </c>
      <c r="C32" s="10">
        <v>0</v>
      </c>
      <c r="D32" s="10">
        <v>0</v>
      </c>
      <c r="E32" s="17">
        <v>1E-3</v>
      </c>
      <c r="F32" s="17">
        <v>4.9000000000000002E-2</v>
      </c>
      <c r="G32" s="17">
        <v>2E-3</v>
      </c>
      <c r="H32" s="17">
        <v>1E-3</v>
      </c>
      <c r="I32" s="17">
        <v>3.0000000000000001E-3</v>
      </c>
      <c r="J32" s="10">
        <v>0</v>
      </c>
      <c r="K32" s="17">
        <v>1.9E-2</v>
      </c>
      <c r="L32" s="17">
        <v>1.4999999999999999E-2</v>
      </c>
      <c r="M32" s="17">
        <v>1E-3</v>
      </c>
      <c r="N32" s="17">
        <v>2E-3</v>
      </c>
      <c r="O32" s="17">
        <v>0.01</v>
      </c>
      <c r="P32" s="17">
        <v>8.0000000000000002E-3</v>
      </c>
      <c r="Q32" s="17">
        <v>1.4999999999999999E-2</v>
      </c>
      <c r="R32" s="17">
        <v>8.0000000000000002E-3</v>
      </c>
      <c r="S32" s="17">
        <v>6.0000000000000001E-3</v>
      </c>
      <c r="T32" s="17">
        <v>0.26100000000000001</v>
      </c>
      <c r="U32" s="17">
        <v>2.4249999999999998</v>
      </c>
      <c r="V32" s="17">
        <v>4.1000000000000002E-2</v>
      </c>
      <c r="W32" s="17">
        <v>2E-3</v>
      </c>
      <c r="X32" s="17">
        <v>0.10199999999999999</v>
      </c>
      <c r="Y32" s="17">
        <v>3.2000000000000001E-2</v>
      </c>
      <c r="Z32" s="17">
        <v>2E-3</v>
      </c>
      <c r="AA32" s="17">
        <v>5.7000000000000002E-2</v>
      </c>
      <c r="AB32" s="17">
        <v>3.7999999999999999E-2</v>
      </c>
      <c r="AC32" s="17">
        <v>0.98899999999999999</v>
      </c>
      <c r="AD32" s="17">
        <v>0.25900000000000001</v>
      </c>
      <c r="AE32" s="17">
        <v>0.192</v>
      </c>
      <c r="AF32" s="17">
        <v>0.112</v>
      </c>
      <c r="AG32" s="17">
        <v>1.2999999999999999E-2</v>
      </c>
      <c r="AH32" s="17">
        <v>7.0000000000000001E-3</v>
      </c>
      <c r="AI32" s="17">
        <v>0.124</v>
      </c>
      <c r="AJ32" s="17">
        <v>4.0000000000000001E-3</v>
      </c>
      <c r="AK32" s="17">
        <v>4.0000000000000001E-3</v>
      </c>
      <c r="AL32" s="17">
        <v>3.0000000000000001E-3</v>
      </c>
      <c r="AM32" s="17">
        <v>2.4E-2</v>
      </c>
      <c r="AN32" s="17">
        <v>2.5000000000000001E-2</v>
      </c>
      <c r="AO32" s="17">
        <v>1.4E-2</v>
      </c>
      <c r="AP32" s="17">
        <v>2E-3</v>
      </c>
      <c r="AQ32" s="17">
        <v>2E-3</v>
      </c>
      <c r="AR32" s="17">
        <v>1E-3</v>
      </c>
      <c r="AS32" s="17">
        <v>3.0000000000000001E-3</v>
      </c>
      <c r="AT32" s="17">
        <v>0.03</v>
      </c>
      <c r="AU32" s="17">
        <v>3.0000000000000001E-3</v>
      </c>
      <c r="AV32" s="17">
        <v>2.3E-2</v>
      </c>
      <c r="AW32" s="17">
        <v>3.0000000000000001E-3</v>
      </c>
      <c r="AX32" s="17">
        <v>6.0000000000000001E-3</v>
      </c>
      <c r="AY32" s="17">
        <v>4.4999999999999998E-2</v>
      </c>
      <c r="AZ32" s="17">
        <v>2E-3</v>
      </c>
      <c r="BA32" s="17">
        <v>2E-3</v>
      </c>
      <c r="BB32" s="17">
        <v>0.06</v>
      </c>
      <c r="BC32" s="17">
        <v>5.6000000000000001E-2</v>
      </c>
      <c r="BD32" s="17">
        <v>5.0000000000000001E-3</v>
      </c>
      <c r="BE32" s="17">
        <v>3.2000000000000001E-2</v>
      </c>
      <c r="BF32" s="17">
        <v>0.02</v>
      </c>
      <c r="BG32" s="17">
        <v>7.0000000000000001E-3</v>
      </c>
      <c r="BH32" s="17">
        <v>1.0999999999999999E-2</v>
      </c>
      <c r="BI32" s="17">
        <v>1.4E-2</v>
      </c>
      <c r="BJ32" s="17">
        <v>2E-3</v>
      </c>
      <c r="BK32" s="17">
        <v>5.0000000000000001E-3</v>
      </c>
      <c r="BL32" s="10">
        <v>0</v>
      </c>
      <c r="BM32" s="10">
        <v>0</v>
      </c>
      <c r="BN32" s="10">
        <v>0</v>
      </c>
      <c r="BO32" s="17">
        <v>10.747999999999999</v>
      </c>
      <c r="BP32" s="10">
        <v>0</v>
      </c>
      <c r="BQ32" s="17">
        <v>0.38</v>
      </c>
      <c r="BR32" s="17">
        <v>5.7439999999999998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0.17</v>
      </c>
      <c r="G33" s="16">
        <v>1E-3</v>
      </c>
      <c r="H33" s="9">
        <v>0</v>
      </c>
      <c r="I33" s="16">
        <v>1E-3</v>
      </c>
      <c r="J33" s="9">
        <v>0</v>
      </c>
      <c r="K33" s="9">
        <v>0</v>
      </c>
      <c r="L33" s="16">
        <v>2.7E-2</v>
      </c>
      <c r="M33" s="9">
        <v>0</v>
      </c>
      <c r="N33" s="16">
        <v>2.5999999999999999E-2</v>
      </c>
      <c r="O33" s="16">
        <v>2.1999999999999999E-2</v>
      </c>
      <c r="P33" s="16">
        <v>5.0999999999999997E-2</v>
      </c>
      <c r="Q33" s="16">
        <v>0.27400000000000002</v>
      </c>
      <c r="R33" s="16">
        <v>2E-3</v>
      </c>
      <c r="S33" s="9">
        <v>0</v>
      </c>
      <c r="T33" s="16">
        <v>0.379</v>
      </c>
      <c r="U33" s="16">
        <v>5.0609999999999999</v>
      </c>
      <c r="V33" s="16">
        <v>522.84799999999996</v>
      </c>
      <c r="W33" s="16">
        <v>5.0000000000000001E-3</v>
      </c>
      <c r="X33" s="16">
        <v>4.0549999999999997</v>
      </c>
      <c r="Y33" s="16">
        <v>6.4000000000000001E-2</v>
      </c>
      <c r="Z33" s="9">
        <v>0</v>
      </c>
      <c r="AA33" s="16">
        <v>2.5999999999999999E-2</v>
      </c>
      <c r="AB33" s="16">
        <v>0.14099999999999999</v>
      </c>
      <c r="AC33" s="16">
        <v>1.3480000000000001</v>
      </c>
      <c r="AD33" s="16">
        <v>0.41199999999999998</v>
      </c>
      <c r="AE33" s="16">
        <v>0.65600000000000003</v>
      </c>
      <c r="AF33" s="16">
        <v>0.97499999999999998</v>
      </c>
      <c r="AG33" s="16">
        <v>0.65700000000000003</v>
      </c>
      <c r="AH33" s="16">
        <v>1.038</v>
      </c>
      <c r="AI33" s="16">
        <v>1.5089999999999999</v>
      </c>
      <c r="AJ33" s="16">
        <v>1.6E-2</v>
      </c>
      <c r="AK33" s="16">
        <v>5.0000000000000001E-3</v>
      </c>
      <c r="AL33" s="16">
        <v>1E-3</v>
      </c>
      <c r="AM33" s="16">
        <v>6.0000000000000001E-3</v>
      </c>
      <c r="AN33" s="16">
        <v>0.107</v>
      </c>
      <c r="AO33" s="16">
        <v>4.7E-2</v>
      </c>
      <c r="AP33" s="16">
        <v>1.4999999999999999E-2</v>
      </c>
      <c r="AQ33" s="9">
        <v>0</v>
      </c>
      <c r="AR33" s="9">
        <v>0</v>
      </c>
      <c r="AS33" s="16">
        <v>1E-3</v>
      </c>
      <c r="AT33" s="16">
        <v>6.0999999999999999E-2</v>
      </c>
      <c r="AU33" s="16">
        <v>3.0000000000000001E-3</v>
      </c>
      <c r="AV33" s="16">
        <v>1.4059999999999999</v>
      </c>
      <c r="AW33" s="16">
        <v>2E-3</v>
      </c>
      <c r="AX33" s="16">
        <v>8.0000000000000002E-3</v>
      </c>
      <c r="AY33" s="16">
        <v>0.28100000000000003</v>
      </c>
      <c r="AZ33" s="9">
        <v>0</v>
      </c>
      <c r="BA33" s="16">
        <v>5.0000000000000001E-3</v>
      </c>
      <c r="BB33" s="16">
        <v>0.182</v>
      </c>
      <c r="BC33" s="16">
        <v>42.734000000000002</v>
      </c>
      <c r="BD33" s="16">
        <v>2E-3</v>
      </c>
      <c r="BE33" s="16">
        <v>8.9999999999999993E-3</v>
      </c>
      <c r="BF33" s="9">
        <v>0</v>
      </c>
      <c r="BG33" s="16">
        <v>1E-3</v>
      </c>
      <c r="BH33" s="16">
        <v>1E-3</v>
      </c>
      <c r="BI33" s="9">
        <v>0</v>
      </c>
      <c r="BJ33" s="16">
        <v>2E-3</v>
      </c>
      <c r="BK33" s="16">
        <v>4.2999999999999997E-2</v>
      </c>
      <c r="BL33" s="9">
        <v>0</v>
      </c>
      <c r="BM33" s="9">
        <v>0</v>
      </c>
      <c r="BN33" s="16">
        <v>2.57</v>
      </c>
      <c r="BO33" s="16">
        <v>50.497999999999998</v>
      </c>
      <c r="BP33" s="9">
        <v>0</v>
      </c>
      <c r="BQ33" s="16">
        <v>3.6970000000000001</v>
      </c>
      <c r="BR33" s="16">
        <v>144.76400000000001</v>
      </c>
    </row>
    <row r="34" spans="1:70">
      <c r="A34" s="7" t="s">
        <v>210</v>
      </c>
      <c r="B34" s="10">
        <v>0</v>
      </c>
      <c r="C34" s="10">
        <v>0</v>
      </c>
      <c r="D34" s="17">
        <v>3.0000000000000001E-3</v>
      </c>
      <c r="E34" s="10">
        <v>0</v>
      </c>
      <c r="F34" s="17">
        <v>0.21099999999999999</v>
      </c>
      <c r="G34" s="17">
        <v>1.2E-2</v>
      </c>
      <c r="H34" s="17">
        <v>0.13100000000000001</v>
      </c>
      <c r="I34" s="17">
        <v>4.3999999999999997E-2</v>
      </c>
      <c r="J34" s="17">
        <v>7.0000000000000001E-3</v>
      </c>
      <c r="K34" s="17">
        <v>3.5000000000000003E-2</v>
      </c>
      <c r="L34" s="17">
        <v>0.123</v>
      </c>
      <c r="M34" s="17">
        <v>7.9000000000000001E-2</v>
      </c>
      <c r="N34" s="17">
        <v>1.4999999999999999E-2</v>
      </c>
      <c r="O34" s="17">
        <v>4.5999999999999999E-2</v>
      </c>
      <c r="P34" s="17">
        <v>1.2E-2</v>
      </c>
      <c r="Q34" s="17">
        <v>3.3000000000000002E-2</v>
      </c>
      <c r="R34" s="17">
        <v>0.27400000000000002</v>
      </c>
      <c r="S34" s="17">
        <v>5.6000000000000001E-2</v>
      </c>
      <c r="T34" s="17">
        <v>0.14399999999999999</v>
      </c>
      <c r="U34" s="17">
        <v>0.29699999999999999</v>
      </c>
      <c r="V34" s="17">
        <v>0.189</v>
      </c>
      <c r="W34" s="17">
        <v>1.3660000000000001</v>
      </c>
      <c r="X34" s="17">
        <v>0.84499999999999997</v>
      </c>
      <c r="Y34" s="17">
        <v>3.1E-2</v>
      </c>
      <c r="Z34" s="17">
        <v>3.0000000000000001E-3</v>
      </c>
      <c r="AA34" s="17">
        <v>2.8000000000000001E-2</v>
      </c>
      <c r="AB34" s="17">
        <v>0.69799999999999995</v>
      </c>
      <c r="AC34" s="17">
        <v>0.14899999999999999</v>
      </c>
      <c r="AD34" s="17">
        <v>0.436</v>
      </c>
      <c r="AE34" s="17">
        <v>0.63400000000000001</v>
      </c>
      <c r="AF34" s="17">
        <v>5.0000000000000001E-3</v>
      </c>
      <c r="AG34" s="17">
        <v>4.0000000000000001E-3</v>
      </c>
      <c r="AH34" s="10">
        <v>0</v>
      </c>
      <c r="AI34" s="17">
        <v>4.2999999999999997E-2</v>
      </c>
      <c r="AJ34" s="10">
        <v>0</v>
      </c>
      <c r="AK34" s="17">
        <v>0.13300000000000001</v>
      </c>
      <c r="AL34" s="17">
        <v>1.7000000000000001E-2</v>
      </c>
      <c r="AM34" s="17">
        <v>0.17599999999999999</v>
      </c>
      <c r="AN34" s="17">
        <v>7.0999999999999994E-2</v>
      </c>
      <c r="AO34" s="17">
        <v>4.5999999999999999E-2</v>
      </c>
      <c r="AP34" s="17">
        <v>4.3999999999999997E-2</v>
      </c>
      <c r="AQ34" s="17">
        <v>1.2E-2</v>
      </c>
      <c r="AR34" s="17">
        <v>1.2999999999999999E-2</v>
      </c>
      <c r="AS34" s="17">
        <v>1.0999999999999999E-2</v>
      </c>
      <c r="AT34" s="17">
        <v>0.154</v>
      </c>
      <c r="AU34" s="17">
        <v>7.2999999999999995E-2</v>
      </c>
      <c r="AV34" s="17">
        <v>0.115</v>
      </c>
      <c r="AW34" s="17">
        <v>1.7999999999999999E-2</v>
      </c>
      <c r="AX34" s="17">
        <v>0.129</v>
      </c>
      <c r="AY34" s="17">
        <v>7.6999999999999999E-2</v>
      </c>
      <c r="AZ34" s="17">
        <v>7.0000000000000001E-3</v>
      </c>
      <c r="BA34" s="10">
        <v>0</v>
      </c>
      <c r="BB34" s="17">
        <v>0.13</v>
      </c>
      <c r="BC34" s="17">
        <v>0.46600000000000003</v>
      </c>
      <c r="BD34" s="17">
        <v>3.5999999999999997E-2</v>
      </c>
      <c r="BE34" s="17">
        <v>4.9429999999999996</v>
      </c>
      <c r="BF34" s="17">
        <v>0.35399999999999998</v>
      </c>
      <c r="BG34" s="17">
        <v>0.27</v>
      </c>
      <c r="BH34" s="17">
        <v>0.56299999999999994</v>
      </c>
      <c r="BI34" s="17">
        <v>6.0000000000000001E-3</v>
      </c>
      <c r="BJ34" s="17">
        <v>0.20399999999999999</v>
      </c>
      <c r="BK34" s="17">
        <v>4.0000000000000001E-3</v>
      </c>
      <c r="BL34" s="10">
        <v>0</v>
      </c>
      <c r="BM34" s="10">
        <v>0</v>
      </c>
      <c r="BN34" s="17">
        <v>5.33</v>
      </c>
      <c r="BO34" s="17">
        <v>18.602</v>
      </c>
      <c r="BP34" s="10">
        <v>0</v>
      </c>
      <c r="BQ34" s="17">
        <v>1.369</v>
      </c>
      <c r="BR34" s="17">
        <v>4.3860000000000001</v>
      </c>
    </row>
    <row r="35" spans="1:70">
      <c r="A35" s="7" t="s">
        <v>141</v>
      </c>
      <c r="B35" s="16">
        <v>1.1639999999999999</v>
      </c>
      <c r="C35" s="16">
        <v>1E-3</v>
      </c>
      <c r="D35" s="9">
        <v>0</v>
      </c>
      <c r="E35" s="16">
        <v>2.1000000000000001E-2</v>
      </c>
      <c r="F35" s="16">
        <v>6.4000000000000001E-2</v>
      </c>
      <c r="G35" s="16">
        <v>4.0000000000000001E-3</v>
      </c>
      <c r="H35" s="16">
        <v>2E-3</v>
      </c>
      <c r="I35" s="16">
        <v>7.0000000000000001E-3</v>
      </c>
      <c r="J35" s="16">
        <v>1E-3</v>
      </c>
      <c r="K35" s="16">
        <v>4.8000000000000001E-2</v>
      </c>
      <c r="L35" s="16">
        <v>8.6999999999999994E-2</v>
      </c>
      <c r="M35" s="16">
        <v>7.0000000000000001E-3</v>
      </c>
      <c r="N35" s="16">
        <v>0.01</v>
      </c>
      <c r="O35" s="16">
        <v>1.4E-2</v>
      </c>
      <c r="P35" s="16">
        <v>4.5999999999999999E-2</v>
      </c>
      <c r="Q35" s="16">
        <v>0.16800000000000001</v>
      </c>
      <c r="R35" s="16">
        <v>0.10299999999999999</v>
      </c>
      <c r="S35" s="16">
        <v>4.4999999999999998E-2</v>
      </c>
      <c r="T35" s="16">
        <v>0.221</v>
      </c>
      <c r="U35" s="16">
        <v>0.59499999999999997</v>
      </c>
      <c r="V35" s="16">
        <v>1.9670000000000001</v>
      </c>
      <c r="W35" s="16">
        <v>8.9999999999999993E-3</v>
      </c>
      <c r="X35" s="16">
        <v>2.6539999999999999</v>
      </c>
      <c r="Y35" s="16">
        <v>5.3999999999999999E-2</v>
      </c>
      <c r="Z35" s="16">
        <v>4.0000000000000001E-3</v>
      </c>
      <c r="AA35" s="16">
        <v>0.03</v>
      </c>
      <c r="AB35" s="16">
        <v>0.86199999999999999</v>
      </c>
      <c r="AC35" s="16">
        <v>0.33400000000000002</v>
      </c>
      <c r="AD35" s="16">
        <v>0.29099999999999998</v>
      </c>
      <c r="AE35" s="16">
        <v>0.161</v>
      </c>
      <c r="AF35" s="16">
        <v>5.3999999999999999E-2</v>
      </c>
      <c r="AG35" s="16">
        <v>1.2999999999999999E-2</v>
      </c>
      <c r="AH35" s="16">
        <v>0.05</v>
      </c>
      <c r="AI35" s="16">
        <v>0.14599999999999999</v>
      </c>
      <c r="AJ35" s="16">
        <v>4.0000000000000001E-3</v>
      </c>
      <c r="AK35" s="16">
        <v>3.0000000000000001E-3</v>
      </c>
      <c r="AL35" s="16">
        <v>3.0000000000000001E-3</v>
      </c>
      <c r="AM35" s="16">
        <v>1E-3</v>
      </c>
      <c r="AN35" s="16">
        <v>9.2999999999999999E-2</v>
      </c>
      <c r="AO35" s="16">
        <v>1.7999999999999999E-2</v>
      </c>
      <c r="AP35" s="16">
        <v>1.2999999999999999E-2</v>
      </c>
      <c r="AQ35" s="16">
        <v>4.0000000000000001E-3</v>
      </c>
      <c r="AR35" s="16">
        <v>3.0000000000000001E-3</v>
      </c>
      <c r="AS35" s="16">
        <v>1E-3</v>
      </c>
      <c r="AT35" s="16">
        <v>0.03</v>
      </c>
      <c r="AU35" s="16">
        <v>7.0000000000000001E-3</v>
      </c>
      <c r="AV35" s="16">
        <v>0.14099999999999999</v>
      </c>
      <c r="AW35" s="16">
        <v>4.0000000000000001E-3</v>
      </c>
      <c r="AX35" s="16">
        <v>0.01</v>
      </c>
      <c r="AY35" s="16">
        <v>3.5000000000000003E-2</v>
      </c>
      <c r="AZ35" s="16">
        <v>2E-3</v>
      </c>
      <c r="BA35" s="16">
        <v>1E-3</v>
      </c>
      <c r="BB35" s="16">
        <v>6.3E-2</v>
      </c>
      <c r="BC35" s="16">
        <v>0.49099999999999999</v>
      </c>
      <c r="BD35" s="16">
        <v>6.0000000000000001E-3</v>
      </c>
      <c r="BE35" s="16">
        <v>0.27900000000000003</v>
      </c>
      <c r="BF35" s="16">
        <v>8.0000000000000002E-3</v>
      </c>
      <c r="BG35" s="16">
        <v>8.9999999999999993E-3</v>
      </c>
      <c r="BH35" s="16">
        <v>5.0000000000000001E-3</v>
      </c>
      <c r="BI35" s="9">
        <v>0</v>
      </c>
      <c r="BJ35" s="16">
        <v>1.2999999999999999E-2</v>
      </c>
      <c r="BK35" s="16">
        <v>4.0000000000000001E-3</v>
      </c>
      <c r="BL35" s="9">
        <v>0</v>
      </c>
      <c r="BM35" s="9">
        <v>0</v>
      </c>
      <c r="BN35" s="9">
        <v>0</v>
      </c>
      <c r="BO35" s="16">
        <v>0.222</v>
      </c>
      <c r="BP35" s="9">
        <v>0</v>
      </c>
      <c r="BQ35" s="16">
        <v>0.217</v>
      </c>
      <c r="BR35" s="16">
        <v>10.702999999999999</v>
      </c>
    </row>
    <row r="36" spans="1:70">
      <c r="A36" s="7" t="s">
        <v>211</v>
      </c>
      <c r="B36" s="17">
        <v>3.1E-2</v>
      </c>
      <c r="C36" s="10">
        <v>0</v>
      </c>
      <c r="D36" s="10">
        <v>0</v>
      </c>
      <c r="E36" s="17">
        <v>1E-3</v>
      </c>
      <c r="F36" s="17">
        <v>4.3999999999999997E-2</v>
      </c>
      <c r="G36" s="17">
        <v>3.0000000000000001E-3</v>
      </c>
      <c r="H36" s="17">
        <v>3.0000000000000001E-3</v>
      </c>
      <c r="I36" s="17">
        <v>1.9E-2</v>
      </c>
      <c r="J36" s="17">
        <v>1E-3</v>
      </c>
      <c r="K36" s="17">
        <v>2.1000000000000001E-2</v>
      </c>
      <c r="L36" s="17">
        <v>6.7000000000000004E-2</v>
      </c>
      <c r="M36" s="17">
        <v>8.0000000000000002E-3</v>
      </c>
      <c r="N36" s="17">
        <v>6.0000000000000001E-3</v>
      </c>
      <c r="O36" s="17">
        <v>1.6E-2</v>
      </c>
      <c r="P36" s="17">
        <v>5.7000000000000002E-2</v>
      </c>
      <c r="Q36" s="17">
        <v>1.2E-2</v>
      </c>
      <c r="R36" s="17">
        <v>8.0000000000000002E-3</v>
      </c>
      <c r="S36" s="17">
        <v>4.0000000000000001E-3</v>
      </c>
      <c r="T36" s="17">
        <v>6.0000000000000001E-3</v>
      </c>
      <c r="U36" s="17">
        <v>1.2E-2</v>
      </c>
      <c r="V36" s="17">
        <v>6.0000000000000001E-3</v>
      </c>
      <c r="W36" s="17">
        <v>1E-3</v>
      </c>
      <c r="X36" s="17">
        <v>2E-3</v>
      </c>
      <c r="Y36" s="17">
        <v>2.6360000000000001</v>
      </c>
      <c r="Z36" s="17">
        <v>4.0000000000000001E-3</v>
      </c>
      <c r="AA36" s="17">
        <v>6.0000000000000001E-3</v>
      </c>
      <c r="AB36" s="17">
        <v>5.0000000000000001E-3</v>
      </c>
      <c r="AC36" s="17">
        <v>8.9999999999999993E-3</v>
      </c>
      <c r="AD36" s="17">
        <v>3.2000000000000001E-2</v>
      </c>
      <c r="AE36" s="17">
        <v>0.05</v>
      </c>
      <c r="AF36" s="17">
        <v>4.1000000000000002E-2</v>
      </c>
      <c r="AG36" s="10">
        <v>0</v>
      </c>
      <c r="AH36" s="10">
        <v>0</v>
      </c>
      <c r="AI36" s="17">
        <v>7.0000000000000001E-3</v>
      </c>
      <c r="AJ36" s="17">
        <v>1E-3</v>
      </c>
      <c r="AK36" s="17">
        <v>1.6E-2</v>
      </c>
      <c r="AL36" s="17">
        <v>3.0000000000000001E-3</v>
      </c>
      <c r="AM36" s="17">
        <v>3.2000000000000001E-2</v>
      </c>
      <c r="AN36" s="17">
        <v>0.03</v>
      </c>
      <c r="AO36" s="17">
        <v>7.0000000000000001E-3</v>
      </c>
      <c r="AP36" s="17">
        <v>4.0000000000000001E-3</v>
      </c>
      <c r="AQ36" s="17">
        <v>2E-3</v>
      </c>
      <c r="AR36" s="10">
        <v>0</v>
      </c>
      <c r="AS36" s="17">
        <v>1.0999999999999999E-2</v>
      </c>
      <c r="AT36" s="17">
        <v>2.9000000000000001E-2</v>
      </c>
      <c r="AU36" s="17">
        <v>6.0000000000000001E-3</v>
      </c>
      <c r="AV36" s="17">
        <v>7.0000000000000001E-3</v>
      </c>
      <c r="AW36" s="17">
        <v>4.0000000000000001E-3</v>
      </c>
      <c r="AX36" s="17">
        <v>2E-3</v>
      </c>
      <c r="AY36" s="17">
        <v>4.0000000000000001E-3</v>
      </c>
      <c r="AZ36" s="10">
        <v>0</v>
      </c>
      <c r="BA36" s="10">
        <v>0</v>
      </c>
      <c r="BB36" s="17">
        <v>8.0000000000000002E-3</v>
      </c>
      <c r="BC36" s="17">
        <v>2.1999999999999999E-2</v>
      </c>
      <c r="BD36" s="17">
        <v>8.9999999999999993E-3</v>
      </c>
      <c r="BE36" s="17">
        <v>2.9000000000000001E-2</v>
      </c>
      <c r="BF36" s="17">
        <v>5.0000000000000001E-3</v>
      </c>
      <c r="BG36" s="17">
        <v>4.0000000000000001E-3</v>
      </c>
      <c r="BH36" s="17">
        <v>7.0000000000000001E-3</v>
      </c>
      <c r="BI36" s="17">
        <v>1E-3</v>
      </c>
      <c r="BJ36" s="17">
        <v>1E-3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1E-3</v>
      </c>
      <c r="C37" s="9">
        <v>0</v>
      </c>
      <c r="D37" s="9">
        <v>0</v>
      </c>
      <c r="E37" s="9">
        <v>0</v>
      </c>
      <c r="F37" s="16">
        <v>1E-3</v>
      </c>
      <c r="G37" s="16">
        <v>1E-3</v>
      </c>
      <c r="H37" s="16">
        <v>1E-3</v>
      </c>
      <c r="I37" s="16">
        <v>1E-3</v>
      </c>
      <c r="J37" s="16">
        <v>1E-3</v>
      </c>
      <c r="K37" s="16">
        <v>2E-3</v>
      </c>
      <c r="L37" s="16">
        <v>1E-3</v>
      </c>
      <c r="M37" s="16">
        <v>1E-3</v>
      </c>
      <c r="N37" s="16">
        <v>1E-3</v>
      </c>
      <c r="O37" s="16">
        <v>1E-3</v>
      </c>
      <c r="P37" s="16">
        <v>1E-3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2E-3</v>
      </c>
      <c r="Z37" s="9">
        <v>0</v>
      </c>
      <c r="AA37" s="16">
        <v>1E-3</v>
      </c>
      <c r="AB37" s="16">
        <v>1E-3</v>
      </c>
      <c r="AC37" s="16">
        <v>1E-3</v>
      </c>
      <c r="AD37" s="16">
        <v>1E-3</v>
      </c>
      <c r="AE37" s="16">
        <v>1E-3</v>
      </c>
      <c r="AF37" s="16">
        <v>1E-3</v>
      </c>
      <c r="AG37" s="16">
        <v>1E-3</v>
      </c>
      <c r="AH37" s="16">
        <v>1E-3</v>
      </c>
      <c r="AI37" s="16">
        <v>1E-3</v>
      </c>
      <c r="AJ37" s="9">
        <v>0</v>
      </c>
      <c r="AK37" s="16">
        <v>1E-3</v>
      </c>
      <c r="AL37" s="16">
        <v>1E-3</v>
      </c>
      <c r="AM37" s="16">
        <v>1E-3</v>
      </c>
      <c r="AN37" s="16">
        <v>1E-3</v>
      </c>
      <c r="AO37" s="16">
        <v>1E-3</v>
      </c>
      <c r="AP37" s="9">
        <v>0</v>
      </c>
      <c r="AQ37" s="16">
        <v>1E-3</v>
      </c>
      <c r="AR37" s="16">
        <v>1E-3</v>
      </c>
      <c r="AS37" s="16">
        <v>1E-3</v>
      </c>
      <c r="AT37" s="16">
        <v>1E-3</v>
      </c>
      <c r="AU37" s="16">
        <v>1E-3</v>
      </c>
      <c r="AV37" s="16">
        <v>1E-3</v>
      </c>
      <c r="AW37" s="16">
        <v>1E-3</v>
      </c>
      <c r="AX37" s="16">
        <v>1E-3</v>
      </c>
      <c r="AY37" s="16">
        <v>1E-3</v>
      </c>
      <c r="AZ37" s="9">
        <v>0</v>
      </c>
      <c r="BA37" s="9">
        <v>0</v>
      </c>
      <c r="BB37" s="16">
        <v>1E-3</v>
      </c>
      <c r="BC37" s="16">
        <v>1E-3</v>
      </c>
      <c r="BD37" s="16">
        <v>1E-3</v>
      </c>
      <c r="BE37" s="16">
        <v>1E-3</v>
      </c>
      <c r="BF37" s="16">
        <v>1E-3</v>
      </c>
      <c r="BG37" s="16">
        <v>1E-3</v>
      </c>
      <c r="BH37" s="16">
        <v>1E-3</v>
      </c>
      <c r="BI37" s="9">
        <v>0</v>
      </c>
      <c r="BJ37" s="16">
        <v>1E-3</v>
      </c>
      <c r="BK37" s="16">
        <v>1E-3</v>
      </c>
      <c r="BL37" s="9">
        <v>0</v>
      </c>
      <c r="BM37" s="9">
        <v>0</v>
      </c>
      <c r="BN37" s="16">
        <v>2E-3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213</v>
      </c>
      <c r="B38" s="17">
        <v>1E-3</v>
      </c>
      <c r="C38" s="10">
        <v>0</v>
      </c>
      <c r="D38" s="10">
        <v>0</v>
      </c>
      <c r="E38" s="10">
        <v>0</v>
      </c>
      <c r="F38" s="17">
        <v>7.0000000000000001E-3</v>
      </c>
      <c r="G38" s="17">
        <v>1E-3</v>
      </c>
      <c r="H38" s="17">
        <v>1E-3</v>
      </c>
      <c r="I38" s="17">
        <v>5.0000000000000001E-3</v>
      </c>
      <c r="J38" s="10">
        <v>0</v>
      </c>
      <c r="K38" s="17">
        <v>8.0000000000000002E-3</v>
      </c>
      <c r="L38" s="17">
        <v>6.0000000000000001E-3</v>
      </c>
      <c r="M38" s="17">
        <v>2E-3</v>
      </c>
      <c r="N38" s="17">
        <v>1E-3</v>
      </c>
      <c r="O38" s="17">
        <v>3.0000000000000001E-3</v>
      </c>
      <c r="P38" s="17">
        <v>3.1E-2</v>
      </c>
      <c r="Q38" s="17">
        <v>4.0000000000000001E-3</v>
      </c>
      <c r="R38" s="17">
        <v>1E-3</v>
      </c>
      <c r="S38" s="17">
        <v>1E-3</v>
      </c>
      <c r="T38" s="17">
        <v>2E-3</v>
      </c>
      <c r="U38" s="17">
        <v>3.0000000000000001E-3</v>
      </c>
      <c r="V38" s="17">
        <v>1E-3</v>
      </c>
      <c r="W38" s="17">
        <v>1E-3</v>
      </c>
      <c r="X38" s="17">
        <v>2E-3</v>
      </c>
      <c r="Y38" s="17">
        <v>8.0000000000000002E-3</v>
      </c>
      <c r="Z38" s="17">
        <v>2E-3</v>
      </c>
      <c r="AA38" s="17">
        <v>7.0000000000000007E-2</v>
      </c>
      <c r="AB38" s="17">
        <v>8.9999999999999993E-3</v>
      </c>
      <c r="AC38" s="17">
        <v>2E-3</v>
      </c>
      <c r="AD38" s="17">
        <v>4.0000000000000001E-3</v>
      </c>
      <c r="AE38" s="17">
        <v>6.0000000000000001E-3</v>
      </c>
      <c r="AF38" s="17">
        <v>1E-3</v>
      </c>
      <c r="AG38" s="10">
        <v>0</v>
      </c>
      <c r="AH38" s="10">
        <v>0</v>
      </c>
      <c r="AI38" s="17">
        <v>2E-3</v>
      </c>
      <c r="AJ38" s="10">
        <v>0</v>
      </c>
      <c r="AK38" s="17">
        <v>2E-3</v>
      </c>
      <c r="AL38" s="17">
        <v>1E-3</v>
      </c>
      <c r="AM38" s="17">
        <v>1E-3</v>
      </c>
      <c r="AN38" s="17">
        <v>2E-3</v>
      </c>
      <c r="AO38" s="17">
        <v>4.0000000000000001E-3</v>
      </c>
      <c r="AP38" s="10">
        <v>0</v>
      </c>
      <c r="AQ38" s="10">
        <v>0</v>
      </c>
      <c r="AR38" s="10">
        <v>0</v>
      </c>
      <c r="AS38" s="17">
        <v>5.0000000000000001E-3</v>
      </c>
      <c r="AT38" s="17">
        <v>8.0000000000000002E-3</v>
      </c>
      <c r="AU38" s="17">
        <v>2E-3</v>
      </c>
      <c r="AV38" s="17">
        <v>3.0000000000000001E-3</v>
      </c>
      <c r="AW38" s="17">
        <v>2E-3</v>
      </c>
      <c r="AX38" s="17">
        <v>3.0000000000000001E-3</v>
      </c>
      <c r="AY38" s="17">
        <v>2E-3</v>
      </c>
      <c r="AZ38" s="10">
        <v>0</v>
      </c>
      <c r="BA38" s="10">
        <v>0</v>
      </c>
      <c r="BB38" s="17">
        <v>7.0000000000000001E-3</v>
      </c>
      <c r="BC38" s="17">
        <v>2.8000000000000001E-2</v>
      </c>
      <c r="BD38" s="17">
        <v>1E-3</v>
      </c>
      <c r="BE38" s="17">
        <v>1E-3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5.3999999999999999E-2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8.6029999999999998</v>
      </c>
      <c r="C40" s="17">
        <v>1.984</v>
      </c>
      <c r="D40" s="17">
        <v>3.468</v>
      </c>
      <c r="E40" s="17">
        <v>4.2450000000000001</v>
      </c>
      <c r="F40" s="17">
        <v>7.2960000000000003</v>
      </c>
      <c r="G40" s="17">
        <v>7.37</v>
      </c>
      <c r="H40" s="17">
        <v>4.7619999999999996</v>
      </c>
      <c r="I40" s="17">
        <v>7.2220000000000004</v>
      </c>
      <c r="J40" s="17">
        <v>5.5640000000000001</v>
      </c>
      <c r="K40" s="17">
        <v>23.216000000000001</v>
      </c>
      <c r="L40" s="17">
        <v>10.254</v>
      </c>
      <c r="M40" s="17">
        <v>9.4659999999999993</v>
      </c>
      <c r="N40" s="17">
        <v>9.3789999999999996</v>
      </c>
      <c r="O40" s="17">
        <v>6.6479999999999997</v>
      </c>
      <c r="P40" s="17">
        <v>10.38</v>
      </c>
      <c r="Q40" s="17">
        <v>8.8409999999999993</v>
      </c>
      <c r="R40" s="17">
        <v>9.2370000000000001</v>
      </c>
      <c r="S40" s="17">
        <v>9.0310000000000006</v>
      </c>
      <c r="T40" s="17">
        <v>8.6150000000000002</v>
      </c>
      <c r="U40" s="17">
        <v>9.2530000000000001</v>
      </c>
      <c r="V40" s="17">
        <v>11.817</v>
      </c>
      <c r="W40" s="17">
        <v>7.266</v>
      </c>
      <c r="X40" s="17">
        <v>8.9410000000000007</v>
      </c>
      <c r="Y40" s="17">
        <v>15.664999999999999</v>
      </c>
      <c r="Z40" s="17">
        <v>4.4720000000000004</v>
      </c>
      <c r="AA40" s="17">
        <v>7.8159999999999998</v>
      </c>
      <c r="AB40" s="17">
        <v>8.4359999999999999</v>
      </c>
      <c r="AC40" s="17">
        <v>8.548</v>
      </c>
      <c r="AD40" s="17">
        <v>6.87</v>
      </c>
      <c r="AE40" s="17">
        <v>7.7439999999999998</v>
      </c>
      <c r="AF40" s="17">
        <v>7.9180000000000001</v>
      </c>
      <c r="AG40" s="17">
        <v>6.742</v>
      </c>
      <c r="AH40" s="17">
        <v>6.3220000000000001</v>
      </c>
      <c r="AI40" s="17">
        <v>6.9420000000000002</v>
      </c>
      <c r="AJ40" s="17">
        <v>4.431</v>
      </c>
      <c r="AK40" s="17">
        <v>6.3310000000000004</v>
      </c>
      <c r="AL40" s="17">
        <v>6.52</v>
      </c>
      <c r="AM40" s="17">
        <v>6.9669999999999996</v>
      </c>
      <c r="AN40" s="17">
        <v>8.1010000000000009</v>
      </c>
      <c r="AO40" s="17">
        <v>7.3330000000000002</v>
      </c>
      <c r="AP40" s="17">
        <v>4.49</v>
      </c>
      <c r="AQ40" s="17">
        <v>4.944</v>
      </c>
      <c r="AR40" s="17">
        <v>5.1840000000000002</v>
      </c>
      <c r="AS40" s="17">
        <v>5.7359999999999998</v>
      </c>
      <c r="AT40" s="17">
        <v>8.7010000000000005</v>
      </c>
      <c r="AU40" s="17">
        <v>9.5909999999999993</v>
      </c>
      <c r="AV40" s="17">
        <v>9.391</v>
      </c>
      <c r="AW40" s="17">
        <v>7.1040000000000001</v>
      </c>
      <c r="AX40" s="17">
        <v>6.7149999999999999</v>
      </c>
      <c r="AY40" s="17">
        <v>9.0489999999999995</v>
      </c>
      <c r="AZ40" s="17">
        <v>3.8730000000000002</v>
      </c>
      <c r="BA40" s="17">
        <v>2.7010000000000001</v>
      </c>
      <c r="BB40" s="17">
        <v>8.9130000000000003</v>
      </c>
      <c r="BC40" s="17">
        <v>9.0709999999999997</v>
      </c>
      <c r="BD40" s="17">
        <v>6.6539999999999999</v>
      </c>
      <c r="BE40" s="17">
        <v>9.375</v>
      </c>
      <c r="BF40" s="17">
        <v>6.4829999999999997</v>
      </c>
      <c r="BG40" s="17">
        <v>5.7080000000000002</v>
      </c>
      <c r="BH40" s="17">
        <v>6.008</v>
      </c>
      <c r="BI40" s="17">
        <v>4.226</v>
      </c>
      <c r="BJ40" s="17">
        <v>6.8860000000000001</v>
      </c>
      <c r="BK40" s="17">
        <v>5.742</v>
      </c>
      <c r="BL40" s="10">
        <v>0</v>
      </c>
      <c r="BM40" s="10">
        <v>0</v>
      </c>
      <c r="BN40" s="17">
        <v>14.143000000000001</v>
      </c>
      <c r="BO40" s="17">
        <v>9.8740000000000006</v>
      </c>
      <c r="BP40" s="10">
        <v>0</v>
      </c>
      <c r="BQ40" s="17">
        <v>10.951000000000001</v>
      </c>
      <c r="BR40" s="17">
        <v>9.7129999999999992</v>
      </c>
    </row>
    <row r="41" spans="1:70">
      <c r="A41" s="7" t="s">
        <v>215</v>
      </c>
      <c r="B41" s="16">
        <v>56.921999999999997</v>
      </c>
      <c r="C41" s="16">
        <v>2.1739999999999999</v>
      </c>
      <c r="D41" s="16">
        <v>0.95899999999999996</v>
      </c>
      <c r="E41" s="16">
        <v>2.9049999999999998</v>
      </c>
      <c r="F41" s="16">
        <v>140.80699999999999</v>
      </c>
      <c r="G41" s="16">
        <v>17.925000000000001</v>
      </c>
      <c r="H41" s="16">
        <v>9.6170000000000009</v>
      </c>
      <c r="I41" s="16">
        <v>9.8559999999999999</v>
      </c>
      <c r="J41" s="16">
        <v>3.3570000000000002</v>
      </c>
      <c r="K41" s="16">
        <v>27.419</v>
      </c>
      <c r="L41" s="16">
        <v>61.64</v>
      </c>
      <c r="M41" s="16">
        <v>33.773000000000003</v>
      </c>
      <c r="N41" s="16">
        <v>20.73</v>
      </c>
      <c r="O41" s="16">
        <v>22.584</v>
      </c>
      <c r="P41" s="16">
        <v>33.622</v>
      </c>
      <c r="Q41" s="16">
        <v>43.494</v>
      </c>
      <c r="R41" s="16">
        <v>25.861999999999998</v>
      </c>
      <c r="S41" s="16">
        <v>22.952999999999999</v>
      </c>
      <c r="T41" s="16">
        <v>45.77</v>
      </c>
      <c r="U41" s="16">
        <v>51.426000000000002</v>
      </c>
      <c r="V41" s="16">
        <v>52.165999999999997</v>
      </c>
      <c r="W41" s="16">
        <v>16.178000000000001</v>
      </c>
      <c r="X41" s="16">
        <v>61.207999999999998</v>
      </c>
      <c r="Y41" s="16">
        <v>45.331000000000003</v>
      </c>
      <c r="Z41" s="16">
        <v>2.5110000000000001</v>
      </c>
      <c r="AA41" s="16">
        <v>11.077999999999999</v>
      </c>
      <c r="AB41" s="16">
        <v>205.923</v>
      </c>
      <c r="AC41" s="16">
        <v>10.805999999999999</v>
      </c>
      <c r="AD41" s="16">
        <v>186.11500000000001</v>
      </c>
      <c r="AE41" s="16">
        <v>61.140999999999998</v>
      </c>
      <c r="AF41" s="16">
        <v>19.009</v>
      </c>
      <c r="AG41" s="16">
        <v>7.5810000000000004</v>
      </c>
      <c r="AH41" s="16">
        <v>3.7250000000000001</v>
      </c>
      <c r="AI41" s="16">
        <v>15.378</v>
      </c>
      <c r="AJ41" s="16">
        <v>1.3380000000000001</v>
      </c>
      <c r="AK41" s="16">
        <v>60.642000000000003</v>
      </c>
      <c r="AL41" s="16">
        <v>11.489000000000001</v>
      </c>
      <c r="AM41" s="16">
        <v>11.696</v>
      </c>
      <c r="AN41" s="16">
        <v>17.274000000000001</v>
      </c>
      <c r="AO41" s="16">
        <v>19.599</v>
      </c>
      <c r="AP41" s="16">
        <v>2.8029999999999999</v>
      </c>
      <c r="AQ41" s="16">
        <v>1.48</v>
      </c>
      <c r="AR41" s="16">
        <v>3.7690000000000001</v>
      </c>
      <c r="AS41" s="16">
        <v>9.4489999999999998</v>
      </c>
      <c r="AT41" s="16">
        <v>30.01</v>
      </c>
      <c r="AU41" s="16">
        <v>16.225000000000001</v>
      </c>
      <c r="AV41" s="16">
        <v>16.216000000000001</v>
      </c>
      <c r="AW41" s="16">
        <v>2.3130000000000002</v>
      </c>
      <c r="AX41" s="16">
        <v>9.0960000000000001</v>
      </c>
      <c r="AY41" s="16">
        <v>11.558999999999999</v>
      </c>
      <c r="AZ41" s="16">
        <v>1.3380000000000001</v>
      </c>
      <c r="BA41" s="16">
        <v>0.34200000000000003</v>
      </c>
      <c r="BB41" s="16">
        <v>28.497</v>
      </c>
      <c r="BC41" s="16">
        <v>22.091000000000001</v>
      </c>
      <c r="BD41" s="16">
        <v>15.161</v>
      </c>
      <c r="BE41" s="16">
        <v>94.718999999999994</v>
      </c>
      <c r="BF41" s="16">
        <v>8.2669999999999995</v>
      </c>
      <c r="BG41" s="16">
        <v>5.5019999999999998</v>
      </c>
      <c r="BH41" s="16">
        <v>8.3350000000000009</v>
      </c>
      <c r="BI41" s="16">
        <v>1.542</v>
      </c>
      <c r="BJ41" s="16">
        <v>6.1029999999999998</v>
      </c>
      <c r="BK41" s="16">
        <v>1.361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18.041</v>
      </c>
      <c r="C42" s="17">
        <v>4.16</v>
      </c>
      <c r="D42" s="17">
        <v>7.2720000000000002</v>
      </c>
      <c r="E42" s="17">
        <v>8.9019999999999992</v>
      </c>
      <c r="F42" s="17">
        <v>15.298999999999999</v>
      </c>
      <c r="G42" s="17">
        <v>15.454000000000001</v>
      </c>
      <c r="H42" s="17">
        <v>9.9870000000000001</v>
      </c>
      <c r="I42" s="17">
        <v>15.145</v>
      </c>
      <c r="J42" s="17">
        <v>11.667</v>
      </c>
      <c r="K42" s="17">
        <v>48.683</v>
      </c>
      <c r="L42" s="17">
        <v>21.503</v>
      </c>
      <c r="M42" s="17">
        <v>19.850000000000001</v>
      </c>
      <c r="N42" s="17">
        <v>19.667000000000002</v>
      </c>
      <c r="O42" s="17">
        <v>13.941000000000001</v>
      </c>
      <c r="P42" s="17">
        <v>21.765999999999998</v>
      </c>
      <c r="Q42" s="17">
        <v>18.541</v>
      </c>
      <c r="R42" s="17">
        <v>19.369</v>
      </c>
      <c r="S42" s="17">
        <v>18.937999999999999</v>
      </c>
      <c r="T42" s="17">
        <v>18.065999999999999</v>
      </c>
      <c r="U42" s="17">
        <v>19.402999999999999</v>
      </c>
      <c r="V42" s="17">
        <v>24.780999999999999</v>
      </c>
      <c r="W42" s="17">
        <v>15.237</v>
      </c>
      <c r="X42" s="17">
        <v>18.748000000000001</v>
      </c>
      <c r="Y42" s="17">
        <v>32.85</v>
      </c>
      <c r="Z42" s="17">
        <v>9.3780000000000001</v>
      </c>
      <c r="AA42" s="17">
        <v>16.39</v>
      </c>
      <c r="AB42" s="17">
        <v>17.690000000000001</v>
      </c>
      <c r="AC42" s="17">
        <v>17.925999999999998</v>
      </c>
      <c r="AD42" s="17">
        <v>14.406000000000001</v>
      </c>
      <c r="AE42" s="17">
        <v>16.239000000000001</v>
      </c>
      <c r="AF42" s="17">
        <v>16.605</v>
      </c>
      <c r="AG42" s="17">
        <v>14.138</v>
      </c>
      <c r="AH42" s="17">
        <v>13.256</v>
      </c>
      <c r="AI42" s="17">
        <v>14.558</v>
      </c>
      <c r="AJ42" s="17">
        <v>9.2910000000000004</v>
      </c>
      <c r="AK42" s="17">
        <v>13.276</v>
      </c>
      <c r="AL42" s="17">
        <v>13.672000000000001</v>
      </c>
      <c r="AM42" s="17">
        <v>14.61</v>
      </c>
      <c r="AN42" s="17">
        <v>16.988</v>
      </c>
      <c r="AO42" s="17">
        <v>15.378</v>
      </c>
      <c r="AP42" s="17">
        <v>9.4149999999999991</v>
      </c>
      <c r="AQ42" s="17">
        <v>10.368</v>
      </c>
      <c r="AR42" s="17">
        <v>10.871</v>
      </c>
      <c r="AS42" s="17">
        <v>12.026999999999999</v>
      </c>
      <c r="AT42" s="17">
        <v>18.247</v>
      </c>
      <c r="AU42" s="17">
        <v>20.113</v>
      </c>
      <c r="AV42" s="17">
        <v>19.692</v>
      </c>
      <c r="AW42" s="17">
        <v>14.896000000000001</v>
      </c>
      <c r="AX42" s="17">
        <v>14.081</v>
      </c>
      <c r="AY42" s="17">
        <v>18.975000000000001</v>
      </c>
      <c r="AZ42" s="17">
        <v>8.1210000000000004</v>
      </c>
      <c r="BA42" s="17">
        <v>5.6639999999999997</v>
      </c>
      <c r="BB42" s="17">
        <v>18.690000000000001</v>
      </c>
      <c r="BC42" s="17">
        <v>19.021999999999998</v>
      </c>
      <c r="BD42" s="17">
        <v>13.954000000000001</v>
      </c>
      <c r="BE42" s="17">
        <v>19.66</v>
      </c>
      <c r="BF42" s="17">
        <v>13.595000000000001</v>
      </c>
      <c r="BG42" s="17">
        <v>11.97</v>
      </c>
      <c r="BH42" s="17">
        <v>12.598000000000001</v>
      </c>
      <c r="BI42" s="17">
        <v>8.8610000000000007</v>
      </c>
      <c r="BJ42" s="17">
        <v>14.439</v>
      </c>
      <c r="BK42" s="17">
        <v>12.042</v>
      </c>
      <c r="BL42" s="10">
        <v>0</v>
      </c>
      <c r="BM42" s="10">
        <v>0</v>
      </c>
      <c r="BN42" s="17">
        <v>29.658000000000001</v>
      </c>
      <c r="BO42" s="17">
        <v>20.704999999999998</v>
      </c>
      <c r="BP42" s="10">
        <v>0</v>
      </c>
      <c r="BQ42" s="17">
        <v>22.965</v>
      </c>
      <c r="BR42" s="17">
        <v>20.367999999999999</v>
      </c>
    </row>
    <row r="43" spans="1:70">
      <c r="A43" s="7" t="s">
        <v>217</v>
      </c>
      <c r="B43" s="16">
        <v>12.920999999999999</v>
      </c>
      <c r="C43" s="16">
        <v>0.30099999999999999</v>
      </c>
      <c r="D43" s="16">
        <v>0.189</v>
      </c>
      <c r="E43" s="16">
        <v>0.47899999999999998</v>
      </c>
      <c r="F43" s="16">
        <v>28.613</v>
      </c>
      <c r="G43" s="16">
        <v>2.7109999999999999</v>
      </c>
      <c r="H43" s="16">
        <v>1.2370000000000001</v>
      </c>
      <c r="I43" s="16">
        <v>3.367</v>
      </c>
      <c r="J43" s="16">
        <v>0.84499999999999997</v>
      </c>
      <c r="K43" s="16">
        <v>6.8940000000000001</v>
      </c>
      <c r="L43" s="16">
        <v>19.666</v>
      </c>
      <c r="M43" s="16">
        <v>3.9420000000000002</v>
      </c>
      <c r="N43" s="16">
        <v>5.5039999999999996</v>
      </c>
      <c r="O43" s="16">
        <v>4.9269999999999996</v>
      </c>
      <c r="P43" s="16">
        <v>4.2060000000000004</v>
      </c>
      <c r="Q43" s="16">
        <v>4.9539999999999997</v>
      </c>
      <c r="R43" s="16">
        <v>2.871</v>
      </c>
      <c r="S43" s="16">
        <v>2.4249999999999998</v>
      </c>
      <c r="T43" s="16">
        <v>4.45</v>
      </c>
      <c r="U43" s="16">
        <v>8.8800000000000008</v>
      </c>
      <c r="V43" s="16">
        <v>4.79</v>
      </c>
      <c r="W43" s="16">
        <v>1.837</v>
      </c>
      <c r="X43" s="16">
        <v>5.1509999999999998</v>
      </c>
      <c r="Y43" s="16">
        <v>27.733000000000001</v>
      </c>
      <c r="Z43" s="16">
        <v>0.28000000000000003</v>
      </c>
      <c r="AA43" s="16">
        <v>3.7749999999999999</v>
      </c>
      <c r="AB43" s="16">
        <v>27.108000000000001</v>
      </c>
      <c r="AC43" s="16">
        <v>17.437999999999999</v>
      </c>
      <c r="AD43" s="16">
        <v>190.827</v>
      </c>
      <c r="AE43" s="16">
        <v>80.725999999999999</v>
      </c>
      <c r="AF43" s="16">
        <v>190.34</v>
      </c>
      <c r="AG43" s="16">
        <v>0.877</v>
      </c>
      <c r="AH43" s="16">
        <v>0.71399999999999997</v>
      </c>
      <c r="AI43" s="16">
        <v>11.904999999999999</v>
      </c>
      <c r="AJ43" s="16">
        <v>0.40600000000000003</v>
      </c>
      <c r="AK43" s="16">
        <v>10.504</v>
      </c>
      <c r="AL43" s="16">
        <v>2.3860000000000001</v>
      </c>
      <c r="AM43" s="16">
        <v>6.5229999999999997</v>
      </c>
      <c r="AN43" s="16">
        <v>3.7610000000000001</v>
      </c>
      <c r="AO43" s="16">
        <v>2.9980000000000002</v>
      </c>
      <c r="AP43" s="16">
        <v>1.1120000000000001</v>
      </c>
      <c r="AQ43" s="16">
        <v>0.71</v>
      </c>
      <c r="AR43" s="16">
        <v>1.1479999999999999</v>
      </c>
      <c r="AS43" s="16">
        <v>0.94499999999999995</v>
      </c>
      <c r="AT43" s="16">
        <v>5.8559999999999999</v>
      </c>
      <c r="AU43" s="16">
        <v>3.367</v>
      </c>
      <c r="AV43" s="16">
        <v>6.5540000000000003</v>
      </c>
      <c r="AW43" s="16">
        <v>1.196</v>
      </c>
      <c r="AX43" s="16">
        <v>1.48</v>
      </c>
      <c r="AY43" s="16">
        <v>2.74</v>
      </c>
      <c r="AZ43" s="16">
        <v>0.35499999999999998</v>
      </c>
      <c r="BA43" s="16">
        <v>0.11700000000000001</v>
      </c>
      <c r="BB43" s="16">
        <v>3.8</v>
      </c>
      <c r="BC43" s="16">
        <v>23.042000000000002</v>
      </c>
      <c r="BD43" s="16">
        <v>7.4690000000000003</v>
      </c>
      <c r="BE43" s="16">
        <v>15.644</v>
      </c>
      <c r="BF43" s="16">
        <v>2.3319999999999999</v>
      </c>
      <c r="BG43" s="16">
        <v>1.2410000000000001</v>
      </c>
      <c r="BH43" s="16">
        <v>1.6259999999999999</v>
      </c>
      <c r="BI43" s="16">
        <v>2.0249999999999999</v>
      </c>
      <c r="BJ43" s="16">
        <v>0.61499999999999999</v>
      </c>
      <c r="BK43" s="16">
        <v>0.48299999999999998</v>
      </c>
      <c r="BL43" s="9">
        <v>0</v>
      </c>
      <c r="BM43" s="9">
        <v>0</v>
      </c>
      <c r="BN43" s="16">
        <v>4.5609999999999999</v>
      </c>
      <c r="BO43" s="16">
        <v>53.860999999999997</v>
      </c>
      <c r="BP43" s="9">
        <v>0</v>
      </c>
      <c r="BQ43" s="16">
        <v>5.2999999999999999E-2</v>
      </c>
      <c r="BR43" s="16">
        <v>27.177</v>
      </c>
    </row>
    <row r="44" spans="1:70">
      <c r="A44" s="7" t="s">
        <v>218</v>
      </c>
      <c r="B44" s="17">
        <v>5.8000000000000003E-2</v>
      </c>
      <c r="C44" s="17">
        <v>1E-3</v>
      </c>
      <c r="D44" s="17">
        <v>1E-3</v>
      </c>
      <c r="E44" s="17">
        <v>2E-3</v>
      </c>
      <c r="F44" s="17">
        <v>0.123</v>
      </c>
      <c r="G44" s="17">
        <v>1.0999999999999999E-2</v>
      </c>
      <c r="H44" s="17">
        <v>5.0000000000000001E-3</v>
      </c>
      <c r="I44" s="17">
        <v>1.4E-2</v>
      </c>
      <c r="J44" s="17">
        <v>3.0000000000000001E-3</v>
      </c>
      <c r="K44" s="17">
        <v>2.1000000000000001E-2</v>
      </c>
      <c r="L44" s="17">
        <v>7.9000000000000001E-2</v>
      </c>
      <c r="M44" s="17">
        <v>1.4999999999999999E-2</v>
      </c>
      <c r="N44" s="17">
        <v>2.3E-2</v>
      </c>
      <c r="O44" s="17">
        <v>0.02</v>
      </c>
      <c r="P44" s="17">
        <v>1.7999999999999999E-2</v>
      </c>
      <c r="Q44" s="17">
        <v>1.7999999999999999E-2</v>
      </c>
      <c r="R44" s="17">
        <v>8.9999999999999993E-3</v>
      </c>
      <c r="S44" s="17">
        <v>0.01</v>
      </c>
      <c r="T44" s="17">
        <v>1.7000000000000001E-2</v>
      </c>
      <c r="U44" s="17">
        <v>3.9E-2</v>
      </c>
      <c r="V44" s="17">
        <v>2.1000000000000001E-2</v>
      </c>
      <c r="W44" s="17">
        <v>7.0000000000000001E-3</v>
      </c>
      <c r="X44" s="17">
        <v>0.02</v>
      </c>
      <c r="Y44" s="17">
        <v>0.11799999999999999</v>
      </c>
      <c r="Z44" s="17">
        <v>1E-3</v>
      </c>
      <c r="AA44" s="17">
        <v>6.0000000000000001E-3</v>
      </c>
      <c r="AB44" s="17">
        <v>0.111</v>
      </c>
      <c r="AC44" s="17">
        <v>1.0999999999999999E-2</v>
      </c>
      <c r="AD44" s="17">
        <v>0.02</v>
      </c>
      <c r="AE44" s="17">
        <v>2.1000000000000001E-2</v>
      </c>
      <c r="AF44" s="17">
        <v>0.17499999999999999</v>
      </c>
      <c r="AG44" s="17">
        <v>14.455</v>
      </c>
      <c r="AH44" s="17">
        <v>3.0000000000000001E-3</v>
      </c>
      <c r="AI44" s="17">
        <v>24.632000000000001</v>
      </c>
      <c r="AJ44" s="17">
        <v>1E-3</v>
      </c>
      <c r="AK44" s="17">
        <v>4.5999999999999999E-2</v>
      </c>
      <c r="AL44" s="17">
        <v>8.0000000000000002E-3</v>
      </c>
      <c r="AM44" s="17">
        <v>8.0000000000000002E-3</v>
      </c>
      <c r="AN44" s="17">
        <v>7.0000000000000001E-3</v>
      </c>
      <c r="AO44" s="17">
        <v>5.0000000000000001E-3</v>
      </c>
      <c r="AP44" s="17">
        <v>4.0000000000000001E-3</v>
      </c>
      <c r="AQ44" s="17">
        <v>2E-3</v>
      </c>
      <c r="AR44" s="17">
        <v>4.0000000000000001E-3</v>
      </c>
      <c r="AS44" s="17">
        <v>4.0000000000000001E-3</v>
      </c>
      <c r="AT44" s="17">
        <v>1.2E-2</v>
      </c>
      <c r="AU44" s="17">
        <v>6.0000000000000001E-3</v>
      </c>
      <c r="AV44" s="17">
        <v>0.01</v>
      </c>
      <c r="AW44" s="17">
        <v>2E-3</v>
      </c>
      <c r="AX44" s="17">
        <v>3.0000000000000001E-3</v>
      </c>
      <c r="AY44" s="17">
        <v>6.0000000000000001E-3</v>
      </c>
      <c r="AZ44" s="17">
        <v>1E-3</v>
      </c>
      <c r="BA44" s="10">
        <v>0</v>
      </c>
      <c r="BB44" s="17">
        <v>1.0999999999999999E-2</v>
      </c>
      <c r="BC44" s="17">
        <v>0.05</v>
      </c>
      <c r="BD44" s="17">
        <v>1.7999999999999999E-2</v>
      </c>
      <c r="BE44" s="17">
        <v>3.3000000000000002E-2</v>
      </c>
      <c r="BF44" s="17">
        <v>6.0000000000000001E-3</v>
      </c>
      <c r="BG44" s="17">
        <v>3.0000000000000001E-3</v>
      </c>
      <c r="BH44" s="17">
        <v>5.0000000000000001E-3</v>
      </c>
      <c r="BI44" s="17">
        <v>2E-3</v>
      </c>
      <c r="BJ44" s="17">
        <v>2E-3</v>
      </c>
      <c r="BK44" s="17">
        <v>1E-3</v>
      </c>
      <c r="BL44" s="10">
        <v>0</v>
      </c>
      <c r="BM44" s="10">
        <v>0</v>
      </c>
      <c r="BN44" s="17">
        <v>0.02</v>
      </c>
      <c r="BO44" s="17">
        <v>11.044</v>
      </c>
      <c r="BP44" s="10">
        <v>0</v>
      </c>
      <c r="BQ44" s="10">
        <v>0</v>
      </c>
      <c r="BR44" s="17">
        <v>0.115</v>
      </c>
    </row>
    <row r="45" spans="1:70">
      <c r="A45" s="7" t="s">
        <v>151</v>
      </c>
      <c r="B45" s="16">
        <v>0.09</v>
      </c>
      <c r="C45" s="16">
        <v>2E-3</v>
      </c>
      <c r="D45" s="16">
        <v>1E-3</v>
      </c>
      <c r="E45" s="16">
        <v>1.2E-2</v>
      </c>
      <c r="F45" s="16">
        <v>0.75800000000000001</v>
      </c>
      <c r="G45" s="16">
        <v>8.5999999999999993E-2</v>
      </c>
      <c r="H45" s="16">
        <v>2.1000000000000001E-2</v>
      </c>
      <c r="I45" s="16">
        <v>5.5E-2</v>
      </c>
      <c r="J45" s="16">
        <v>1.9E-2</v>
      </c>
      <c r="K45" s="16">
        <v>0.34799999999999998</v>
      </c>
      <c r="L45" s="16">
        <v>0.60399999999999998</v>
      </c>
      <c r="M45" s="16">
        <v>0.26</v>
      </c>
      <c r="N45" s="16">
        <v>0.123</v>
      </c>
      <c r="O45" s="16">
        <v>0.14199999999999999</v>
      </c>
      <c r="P45" s="16">
        <v>0.109</v>
      </c>
      <c r="Q45" s="16">
        <v>0.155</v>
      </c>
      <c r="R45" s="16">
        <v>8.1000000000000003E-2</v>
      </c>
      <c r="S45" s="16">
        <v>0.11899999999999999</v>
      </c>
      <c r="T45" s="16">
        <v>0.128</v>
      </c>
      <c r="U45" s="16">
        <v>0.219</v>
      </c>
      <c r="V45" s="16">
        <v>0.309</v>
      </c>
      <c r="W45" s="16">
        <v>6.0999999999999999E-2</v>
      </c>
      <c r="X45" s="16">
        <v>0.105</v>
      </c>
      <c r="Y45" s="16">
        <v>0.49</v>
      </c>
      <c r="Z45" s="16">
        <v>1.0999999999999999E-2</v>
      </c>
      <c r="AA45" s="16">
        <v>0.127</v>
      </c>
      <c r="AB45" s="16">
        <v>0.79500000000000004</v>
      </c>
      <c r="AC45" s="16">
        <v>0.25800000000000001</v>
      </c>
      <c r="AD45" s="16">
        <v>1.341</v>
      </c>
      <c r="AE45" s="16">
        <v>1.65</v>
      </c>
      <c r="AF45" s="16">
        <v>0.214</v>
      </c>
      <c r="AG45" s="16">
        <v>0.23499999999999999</v>
      </c>
      <c r="AH45" s="16">
        <v>2.375</v>
      </c>
      <c r="AI45" s="16">
        <v>1.4139999999999999</v>
      </c>
      <c r="AJ45" s="16">
        <v>4.8000000000000001E-2</v>
      </c>
      <c r="AK45" s="16">
        <v>0.501</v>
      </c>
      <c r="AL45" s="16">
        <v>0.11</v>
      </c>
      <c r="AM45" s="16">
        <v>0.13900000000000001</v>
      </c>
      <c r="AN45" s="16">
        <v>0.187</v>
      </c>
      <c r="AO45" s="16">
        <v>0.76100000000000001</v>
      </c>
      <c r="AP45" s="16">
        <v>0.97199999999999998</v>
      </c>
      <c r="AQ45" s="16">
        <v>0.755</v>
      </c>
      <c r="AR45" s="16">
        <v>1.6739999999999999</v>
      </c>
      <c r="AS45" s="16">
        <v>0.152</v>
      </c>
      <c r="AT45" s="16">
        <v>1.788</v>
      </c>
      <c r="AU45" s="16">
        <v>0.79700000000000004</v>
      </c>
      <c r="AV45" s="16">
        <v>1.284</v>
      </c>
      <c r="AW45" s="16">
        <v>0.372</v>
      </c>
      <c r="AX45" s="16">
        <v>0.27200000000000002</v>
      </c>
      <c r="AY45" s="16">
        <v>0.76600000000000001</v>
      </c>
      <c r="AZ45" s="16">
        <v>7.1999999999999995E-2</v>
      </c>
      <c r="BA45" s="16">
        <v>9.2999999999999999E-2</v>
      </c>
      <c r="BB45" s="16">
        <v>0.98699999999999999</v>
      </c>
      <c r="BC45" s="16">
        <v>0.93100000000000005</v>
      </c>
      <c r="BD45" s="16">
        <v>0.39400000000000002</v>
      </c>
      <c r="BE45" s="16">
        <v>0.84899999999999998</v>
      </c>
      <c r="BF45" s="16">
        <v>0.16700000000000001</v>
      </c>
      <c r="BG45" s="16">
        <v>0.16500000000000001</v>
      </c>
      <c r="BH45" s="16">
        <v>0.17</v>
      </c>
      <c r="BI45" s="16">
        <v>0.155</v>
      </c>
      <c r="BJ45" s="16">
        <v>1.7000000000000001E-2</v>
      </c>
      <c r="BK45" s="16">
        <v>0.10100000000000001</v>
      </c>
      <c r="BL45" s="9">
        <v>0</v>
      </c>
      <c r="BM45" s="9">
        <v>0</v>
      </c>
      <c r="BN45" s="16">
        <v>8.6999999999999994E-2</v>
      </c>
      <c r="BO45" s="16">
        <v>61.591999999999999</v>
      </c>
      <c r="BP45" s="9">
        <v>0</v>
      </c>
      <c r="BQ45" s="9">
        <v>0</v>
      </c>
      <c r="BR45" s="16">
        <v>0.128</v>
      </c>
    </row>
    <row r="46" spans="1:70">
      <c r="A46" s="7" t="s">
        <v>152</v>
      </c>
      <c r="B46" s="17">
        <v>0.27200000000000002</v>
      </c>
      <c r="C46" s="17">
        <v>7.0000000000000001E-3</v>
      </c>
      <c r="D46" s="17">
        <v>0.01</v>
      </c>
      <c r="E46" s="17">
        <v>0.20499999999999999</v>
      </c>
      <c r="F46" s="17">
        <v>7.3540000000000001</v>
      </c>
      <c r="G46" s="17">
        <v>0.55000000000000004</v>
      </c>
      <c r="H46" s="17">
        <v>0.41799999999999998</v>
      </c>
      <c r="I46" s="17">
        <v>1.2430000000000001</v>
      </c>
      <c r="J46" s="17">
        <v>0.40500000000000003</v>
      </c>
      <c r="K46" s="17">
        <v>4.72</v>
      </c>
      <c r="L46" s="17">
        <v>3.593</v>
      </c>
      <c r="M46" s="17">
        <v>1.1679999999999999</v>
      </c>
      <c r="N46" s="17">
        <v>0.98599999999999999</v>
      </c>
      <c r="O46" s="17">
        <v>1.887</v>
      </c>
      <c r="P46" s="17">
        <v>2.5470000000000002</v>
      </c>
      <c r="Q46" s="17">
        <v>1.897</v>
      </c>
      <c r="R46" s="17">
        <v>0.99199999999999999</v>
      </c>
      <c r="S46" s="17">
        <v>0.74199999999999999</v>
      </c>
      <c r="T46" s="17">
        <v>1.498</v>
      </c>
      <c r="U46" s="17">
        <v>2.1619999999999999</v>
      </c>
      <c r="V46" s="17">
        <v>2.121</v>
      </c>
      <c r="W46" s="17">
        <v>0.46500000000000002</v>
      </c>
      <c r="X46" s="17">
        <v>1.546</v>
      </c>
      <c r="Y46" s="17">
        <v>2.8039999999999998</v>
      </c>
      <c r="Z46" s="17">
        <v>0.23499999999999999</v>
      </c>
      <c r="AA46" s="17">
        <v>0.85299999999999998</v>
      </c>
      <c r="AB46" s="17">
        <v>8.7929999999999993</v>
      </c>
      <c r="AC46" s="17">
        <v>2.8239999999999998</v>
      </c>
      <c r="AD46" s="17">
        <v>21.071000000000002</v>
      </c>
      <c r="AE46" s="17">
        <v>7.7859999999999996</v>
      </c>
      <c r="AF46" s="17">
        <v>29.556999999999999</v>
      </c>
      <c r="AG46" s="17">
        <v>14.531000000000001</v>
      </c>
      <c r="AH46" s="17">
        <v>1.204</v>
      </c>
      <c r="AI46" s="17">
        <v>36.444000000000003</v>
      </c>
      <c r="AJ46" s="17">
        <v>6.2E-2</v>
      </c>
      <c r="AK46" s="17">
        <v>2.6579999999999999</v>
      </c>
      <c r="AL46" s="17">
        <v>1.8069999999999999</v>
      </c>
      <c r="AM46" s="17">
        <v>0.81</v>
      </c>
      <c r="AN46" s="17">
        <v>0.92600000000000005</v>
      </c>
      <c r="AO46" s="17">
        <v>2.6739999999999999</v>
      </c>
      <c r="AP46" s="17">
        <v>0.14799999999999999</v>
      </c>
      <c r="AQ46" s="17">
        <v>0.223</v>
      </c>
      <c r="AR46" s="17">
        <v>7.4999999999999997E-2</v>
      </c>
      <c r="AS46" s="17">
        <v>1.8</v>
      </c>
      <c r="AT46" s="17">
        <v>5.9470000000000001</v>
      </c>
      <c r="AU46" s="17">
        <v>2.8109999999999999</v>
      </c>
      <c r="AV46" s="17">
        <v>1.2230000000000001</v>
      </c>
      <c r="AW46" s="17">
        <v>0.34300000000000003</v>
      </c>
      <c r="AX46" s="17">
        <v>1.052</v>
      </c>
      <c r="AY46" s="17">
        <v>2.7360000000000002</v>
      </c>
      <c r="AZ46" s="17">
        <v>0.28599999999999998</v>
      </c>
      <c r="BA46" s="17">
        <v>0.193</v>
      </c>
      <c r="BB46" s="17">
        <v>4.4379999999999997</v>
      </c>
      <c r="BC46" s="17">
        <v>1.8120000000000001</v>
      </c>
      <c r="BD46" s="17">
        <v>0.70499999999999996</v>
      </c>
      <c r="BE46" s="17">
        <v>1.208</v>
      </c>
      <c r="BF46" s="17">
        <v>0.14799999999999999</v>
      </c>
      <c r="BG46" s="17">
        <v>0.61399999999999999</v>
      </c>
      <c r="BH46" s="17">
        <v>0.58199999999999996</v>
      </c>
      <c r="BI46" s="17">
        <v>2.1000000000000001E-2</v>
      </c>
      <c r="BJ46" s="17">
        <v>0.26200000000000001</v>
      </c>
      <c r="BK46" s="17">
        <v>0.153</v>
      </c>
      <c r="BL46" s="10">
        <v>0</v>
      </c>
      <c r="BM46" s="10">
        <v>0</v>
      </c>
      <c r="BN46" s="17">
        <v>0.24299999999999999</v>
      </c>
      <c r="BO46" s="17">
        <v>5.94</v>
      </c>
      <c r="BP46" s="10">
        <v>0</v>
      </c>
      <c r="BQ46" s="17">
        <v>3.0000000000000001E-3</v>
      </c>
      <c r="BR46" s="17">
        <v>1.427</v>
      </c>
    </row>
    <row r="47" spans="1:70">
      <c r="A47" s="7" t="s">
        <v>219</v>
      </c>
      <c r="B47" s="16">
        <v>1E-3</v>
      </c>
      <c r="C47" s="9">
        <v>0</v>
      </c>
      <c r="D47" s="9">
        <v>0</v>
      </c>
      <c r="E47" s="9">
        <v>0</v>
      </c>
      <c r="F47" s="16">
        <v>2E-3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5.0000000000000001E-3</v>
      </c>
      <c r="M47" s="16">
        <v>1E-3</v>
      </c>
      <c r="N47" s="9">
        <v>0</v>
      </c>
      <c r="O47" s="9">
        <v>0</v>
      </c>
      <c r="P47" s="9">
        <v>0</v>
      </c>
      <c r="Q47" s="16">
        <v>1E-3</v>
      </c>
      <c r="R47" s="9">
        <v>0</v>
      </c>
      <c r="S47" s="9">
        <v>0</v>
      </c>
      <c r="T47" s="16">
        <v>1E-3</v>
      </c>
      <c r="U47" s="16">
        <v>1E-3</v>
      </c>
      <c r="V47" s="16">
        <v>1E-3</v>
      </c>
      <c r="W47" s="9">
        <v>0</v>
      </c>
      <c r="X47" s="16">
        <v>1E-3</v>
      </c>
      <c r="Y47" s="16">
        <v>5.0000000000000001E-3</v>
      </c>
      <c r="Z47" s="9">
        <v>0</v>
      </c>
      <c r="AA47" s="16">
        <v>1E-3</v>
      </c>
      <c r="AB47" s="16">
        <v>4.0000000000000001E-3</v>
      </c>
      <c r="AC47" s="16">
        <v>5.0000000000000001E-3</v>
      </c>
      <c r="AD47" s="16">
        <v>2.3E-2</v>
      </c>
      <c r="AE47" s="16">
        <v>1.9E-2</v>
      </c>
      <c r="AF47" s="16">
        <v>1E-3</v>
      </c>
      <c r="AG47" s="16">
        <v>2E-3</v>
      </c>
      <c r="AH47" s="16">
        <v>1E-3</v>
      </c>
      <c r="AI47" s="16">
        <v>2E-3</v>
      </c>
      <c r="AJ47" s="16">
        <v>1.9E-2</v>
      </c>
      <c r="AK47" s="16">
        <v>3.0000000000000001E-3</v>
      </c>
      <c r="AL47" s="16">
        <v>2E-3</v>
      </c>
      <c r="AM47" s="16">
        <v>4.0000000000000001E-3</v>
      </c>
      <c r="AN47" s="16">
        <v>2.5999999999999999E-2</v>
      </c>
      <c r="AO47" s="16">
        <v>1.6E-2</v>
      </c>
      <c r="AP47" s="16">
        <v>1.2999999999999999E-2</v>
      </c>
      <c r="AQ47" s="16">
        <v>2E-3</v>
      </c>
      <c r="AR47" s="16">
        <v>8.0000000000000002E-3</v>
      </c>
      <c r="AS47" s="16">
        <v>1E-3</v>
      </c>
      <c r="AT47" s="16">
        <v>3.1E-2</v>
      </c>
      <c r="AU47" s="16">
        <v>8.9999999999999993E-3</v>
      </c>
      <c r="AV47" s="16">
        <v>6.0000000000000001E-3</v>
      </c>
      <c r="AW47" s="16">
        <v>2E-3</v>
      </c>
      <c r="AX47" s="16">
        <v>3.0000000000000001E-3</v>
      </c>
      <c r="AY47" s="16">
        <v>8.9999999999999993E-3</v>
      </c>
      <c r="AZ47" s="16">
        <v>1E-3</v>
      </c>
      <c r="BA47" s="9">
        <v>0</v>
      </c>
      <c r="BB47" s="16">
        <v>1.2999999999999999E-2</v>
      </c>
      <c r="BC47" s="16">
        <v>8.8999999999999996E-2</v>
      </c>
      <c r="BD47" s="16">
        <v>7.0000000000000001E-3</v>
      </c>
      <c r="BE47" s="16">
        <v>6.0000000000000001E-3</v>
      </c>
      <c r="BF47" s="16">
        <v>3.0000000000000001E-3</v>
      </c>
      <c r="BG47" s="16">
        <v>2E-3</v>
      </c>
      <c r="BH47" s="16">
        <v>2E-3</v>
      </c>
      <c r="BI47" s="16">
        <v>2E-3</v>
      </c>
      <c r="BJ47" s="9">
        <v>0</v>
      </c>
      <c r="BK47" s="16">
        <v>1E-3</v>
      </c>
      <c r="BL47" s="9">
        <v>0</v>
      </c>
      <c r="BM47" s="9">
        <v>0</v>
      </c>
      <c r="BN47" s="9">
        <v>0</v>
      </c>
      <c r="BO47" s="16">
        <v>7.0999999999999994E-2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3.4550000000000001</v>
      </c>
      <c r="C48" s="17">
        <v>0.79700000000000004</v>
      </c>
      <c r="D48" s="17">
        <v>1.393</v>
      </c>
      <c r="E48" s="17">
        <v>1.7050000000000001</v>
      </c>
      <c r="F48" s="17">
        <v>2.93</v>
      </c>
      <c r="G48" s="17">
        <v>2.96</v>
      </c>
      <c r="H48" s="17">
        <v>1.913</v>
      </c>
      <c r="I48" s="17">
        <v>2.9</v>
      </c>
      <c r="J48" s="17">
        <v>2.234</v>
      </c>
      <c r="K48" s="17">
        <v>9.3239999999999998</v>
      </c>
      <c r="L48" s="17">
        <v>4.1180000000000003</v>
      </c>
      <c r="M48" s="17">
        <v>3.802</v>
      </c>
      <c r="N48" s="17">
        <v>3.7669999999999999</v>
      </c>
      <c r="O48" s="17">
        <v>2.67</v>
      </c>
      <c r="P48" s="17">
        <v>4.1689999999999996</v>
      </c>
      <c r="Q48" s="17">
        <v>3.5510000000000002</v>
      </c>
      <c r="R48" s="17">
        <v>3.71</v>
      </c>
      <c r="S48" s="17">
        <v>3.6269999999999998</v>
      </c>
      <c r="T48" s="17">
        <v>3.46</v>
      </c>
      <c r="U48" s="17">
        <v>3.7160000000000002</v>
      </c>
      <c r="V48" s="17">
        <v>4.7460000000000004</v>
      </c>
      <c r="W48" s="17">
        <v>2.9180000000000001</v>
      </c>
      <c r="X48" s="17">
        <v>3.5910000000000002</v>
      </c>
      <c r="Y48" s="17">
        <v>6.2910000000000004</v>
      </c>
      <c r="Z48" s="17">
        <v>1.796</v>
      </c>
      <c r="AA48" s="17">
        <v>3.1389999999999998</v>
      </c>
      <c r="AB48" s="17">
        <v>3.3879999999999999</v>
      </c>
      <c r="AC48" s="17">
        <v>3.4329999999999998</v>
      </c>
      <c r="AD48" s="17">
        <v>2.7589999999999999</v>
      </c>
      <c r="AE48" s="17">
        <v>3.11</v>
      </c>
      <c r="AF48" s="17">
        <v>3.18</v>
      </c>
      <c r="AG48" s="17">
        <v>2.7080000000000002</v>
      </c>
      <c r="AH48" s="17">
        <v>2.5390000000000001</v>
      </c>
      <c r="AI48" s="17">
        <v>2.7879999999999998</v>
      </c>
      <c r="AJ48" s="17">
        <v>1.7789999999999999</v>
      </c>
      <c r="AK48" s="17">
        <v>2.5430000000000001</v>
      </c>
      <c r="AL48" s="17">
        <v>2.6179999999999999</v>
      </c>
      <c r="AM48" s="17">
        <v>2.798</v>
      </c>
      <c r="AN48" s="17">
        <v>3.254</v>
      </c>
      <c r="AO48" s="17">
        <v>2.9449999999999998</v>
      </c>
      <c r="AP48" s="17">
        <v>1.8029999999999999</v>
      </c>
      <c r="AQ48" s="17">
        <v>1.986</v>
      </c>
      <c r="AR48" s="17">
        <v>2.0819999999999999</v>
      </c>
      <c r="AS48" s="17">
        <v>2.3029999999999999</v>
      </c>
      <c r="AT48" s="17">
        <v>3.4950000000000001</v>
      </c>
      <c r="AU48" s="17">
        <v>3.8519999999999999</v>
      </c>
      <c r="AV48" s="17">
        <v>3.7709999999999999</v>
      </c>
      <c r="AW48" s="17">
        <v>2.8530000000000002</v>
      </c>
      <c r="AX48" s="17">
        <v>2.6970000000000001</v>
      </c>
      <c r="AY48" s="17">
        <v>3.6339999999999999</v>
      </c>
      <c r="AZ48" s="17">
        <v>1.5549999999999999</v>
      </c>
      <c r="BA48" s="17">
        <v>1.085</v>
      </c>
      <c r="BB48" s="17">
        <v>3.5790000000000002</v>
      </c>
      <c r="BC48" s="17">
        <v>3.6429999999999998</v>
      </c>
      <c r="BD48" s="17">
        <v>2.6720000000000002</v>
      </c>
      <c r="BE48" s="17">
        <v>3.7650000000000001</v>
      </c>
      <c r="BF48" s="17">
        <v>2.6040000000000001</v>
      </c>
      <c r="BG48" s="17">
        <v>2.2919999999999998</v>
      </c>
      <c r="BH48" s="17">
        <v>2.4129999999999998</v>
      </c>
      <c r="BI48" s="17">
        <v>1.6970000000000001</v>
      </c>
      <c r="BJ48" s="17">
        <v>2.7650000000000001</v>
      </c>
      <c r="BK48" s="17">
        <v>2.306</v>
      </c>
      <c r="BL48" s="10">
        <v>0</v>
      </c>
      <c r="BM48" s="10">
        <v>0</v>
      </c>
      <c r="BN48" s="17">
        <v>5.68</v>
      </c>
      <c r="BO48" s="17">
        <v>3.9649999999999999</v>
      </c>
      <c r="BP48" s="10">
        <v>0</v>
      </c>
      <c r="BQ48" s="17">
        <v>4.3979999999999997</v>
      </c>
      <c r="BR48" s="17">
        <v>3.9009999999999998</v>
      </c>
    </row>
    <row r="49" spans="1:70">
      <c r="A49" s="7" t="s">
        <v>155</v>
      </c>
      <c r="B49" s="16">
        <v>0.13900000000000001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2E-3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16">
        <v>1E-3</v>
      </c>
      <c r="Z49" s="16">
        <v>4.0000000000000001E-3</v>
      </c>
      <c r="AA49" s="16">
        <v>8.0000000000000002E-3</v>
      </c>
      <c r="AB49" s="16">
        <v>1E-3</v>
      </c>
      <c r="AC49" s="9">
        <v>0</v>
      </c>
      <c r="AD49" s="16">
        <v>1E-3</v>
      </c>
      <c r="AE49" s="16">
        <v>2E-3</v>
      </c>
      <c r="AF49" s="9">
        <v>0</v>
      </c>
      <c r="AG49" s="9">
        <v>0</v>
      </c>
      <c r="AH49" s="9">
        <v>0</v>
      </c>
      <c r="AI49" s="16">
        <v>4.0000000000000001E-3</v>
      </c>
      <c r="AJ49" s="9">
        <v>0</v>
      </c>
      <c r="AK49" s="9">
        <v>0</v>
      </c>
      <c r="AL49" s="16">
        <v>0.32300000000000001</v>
      </c>
      <c r="AM49" s="16">
        <v>1E-3</v>
      </c>
      <c r="AN49" s="16">
        <v>1E-3</v>
      </c>
      <c r="AO49" s="16">
        <v>4.0000000000000001E-3</v>
      </c>
      <c r="AP49" s="16">
        <v>0.91300000000000003</v>
      </c>
      <c r="AQ49" s="16">
        <v>0.30099999999999999</v>
      </c>
      <c r="AR49" s="16">
        <v>0.748</v>
      </c>
      <c r="AS49" s="16">
        <v>3.0000000000000001E-3</v>
      </c>
      <c r="AT49" s="16">
        <v>3.0000000000000001E-3</v>
      </c>
      <c r="AU49" s="16">
        <v>1E-3</v>
      </c>
      <c r="AV49" s="16">
        <v>0.26600000000000001</v>
      </c>
      <c r="AW49" s="9">
        <v>0</v>
      </c>
      <c r="AX49" s="9">
        <v>0</v>
      </c>
      <c r="AY49" s="16">
        <v>6.0000000000000001E-3</v>
      </c>
      <c r="AZ49" s="9">
        <v>0</v>
      </c>
      <c r="BA49" s="9">
        <v>0</v>
      </c>
      <c r="BB49" s="16">
        <v>2E-3</v>
      </c>
      <c r="BC49" s="16">
        <v>1.2430000000000001</v>
      </c>
      <c r="BD49" s="16">
        <v>0.39700000000000002</v>
      </c>
      <c r="BE49" s="16">
        <v>0.21</v>
      </c>
      <c r="BF49" s="16">
        <v>0.123</v>
      </c>
      <c r="BG49" s="16">
        <v>0.253</v>
      </c>
      <c r="BH49" s="16">
        <v>0.16900000000000001</v>
      </c>
      <c r="BI49" s="16">
        <v>0.126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8.0289999999999999</v>
      </c>
      <c r="BP49" s="9">
        <v>0</v>
      </c>
      <c r="BQ49" s="16">
        <v>0.25700000000000001</v>
      </c>
      <c r="BR49" s="16">
        <v>12.428000000000001</v>
      </c>
    </row>
    <row r="50" spans="1:70">
      <c r="A50" s="7" t="s">
        <v>221</v>
      </c>
      <c r="B50" s="10">
        <v>0</v>
      </c>
      <c r="C50" s="10">
        <v>0</v>
      </c>
      <c r="D50" s="17">
        <v>1E-3</v>
      </c>
      <c r="E50" s="10">
        <v>0</v>
      </c>
      <c r="F50" s="17">
        <v>2.1999999999999999E-2</v>
      </c>
      <c r="G50" s="17">
        <v>4.0000000000000001E-3</v>
      </c>
      <c r="H50" s="17">
        <v>3.0000000000000001E-3</v>
      </c>
      <c r="I50" s="17">
        <v>4.0000000000000001E-3</v>
      </c>
      <c r="J50" s="17">
        <v>3.0000000000000001E-3</v>
      </c>
      <c r="K50" s="17">
        <v>6.0000000000000001E-3</v>
      </c>
      <c r="L50" s="17">
        <v>1.0999999999999999E-2</v>
      </c>
      <c r="M50" s="17">
        <v>7.0000000000000001E-3</v>
      </c>
      <c r="N50" s="17">
        <v>6.0000000000000001E-3</v>
      </c>
      <c r="O50" s="17">
        <v>6.0000000000000001E-3</v>
      </c>
      <c r="P50" s="17">
        <v>7.0000000000000001E-3</v>
      </c>
      <c r="Q50" s="17">
        <v>7.0000000000000001E-3</v>
      </c>
      <c r="R50" s="17">
        <v>1.2E-2</v>
      </c>
      <c r="S50" s="17">
        <v>6.0000000000000001E-3</v>
      </c>
      <c r="T50" s="17">
        <v>5.0000000000000001E-3</v>
      </c>
      <c r="U50" s="17">
        <v>8.0000000000000002E-3</v>
      </c>
      <c r="V50" s="17">
        <v>1.4E-2</v>
      </c>
      <c r="W50" s="17">
        <v>7.0000000000000001E-3</v>
      </c>
      <c r="X50" s="17">
        <v>3.0000000000000001E-3</v>
      </c>
      <c r="Y50" s="17">
        <v>3.2000000000000001E-2</v>
      </c>
      <c r="Z50" s="17">
        <v>3.0000000000000001E-3</v>
      </c>
      <c r="AA50" s="17">
        <v>3.0000000000000001E-3</v>
      </c>
      <c r="AB50" s="17">
        <v>0.03</v>
      </c>
      <c r="AC50" s="17">
        <v>5.7000000000000002E-2</v>
      </c>
      <c r="AD50" s="17">
        <v>0.251</v>
      </c>
      <c r="AE50" s="17">
        <v>0.39700000000000002</v>
      </c>
      <c r="AF50" s="17">
        <v>1.7000000000000001E-2</v>
      </c>
      <c r="AG50" s="17">
        <v>1.0999999999999999E-2</v>
      </c>
      <c r="AH50" s="17">
        <v>4.0000000000000001E-3</v>
      </c>
      <c r="AI50" s="17">
        <v>7.4999999999999997E-2</v>
      </c>
      <c r="AJ50" s="17">
        <v>5.0000000000000001E-3</v>
      </c>
      <c r="AK50" s="17">
        <v>3.1E-2</v>
      </c>
      <c r="AL50" s="17">
        <v>0.89800000000000002</v>
      </c>
      <c r="AM50" s="17">
        <v>0.73</v>
      </c>
      <c r="AN50" s="17">
        <v>0.373</v>
      </c>
      <c r="AO50" s="17">
        <v>0.40600000000000003</v>
      </c>
      <c r="AP50" s="17">
        <v>2.1999999999999999E-2</v>
      </c>
      <c r="AQ50" s="17">
        <v>8.0000000000000002E-3</v>
      </c>
      <c r="AR50" s="17">
        <v>3.1E-2</v>
      </c>
      <c r="AS50" s="17">
        <v>7.5999999999999998E-2</v>
      </c>
      <c r="AT50" s="17">
        <v>1.397</v>
      </c>
      <c r="AU50" s="17">
        <v>0.59299999999999997</v>
      </c>
      <c r="AV50" s="17">
        <v>0.41299999999999998</v>
      </c>
      <c r="AW50" s="17">
        <v>0.441</v>
      </c>
      <c r="AX50" s="17">
        <v>8.8999999999999996E-2</v>
      </c>
      <c r="AY50" s="17">
        <v>0.48799999999999999</v>
      </c>
      <c r="AZ50" s="17">
        <v>1.4999999999999999E-2</v>
      </c>
      <c r="BA50" s="17">
        <v>2E-3</v>
      </c>
      <c r="BB50" s="17">
        <v>0.68500000000000005</v>
      </c>
      <c r="BC50" s="17">
        <v>6.7000000000000004E-2</v>
      </c>
      <c r="BD50" s="17">
        <v>8.8999999999999996E-2</v>
      </c>
      <c r="BE50" s="17">
        <v>0.13</v>
      </c>
      <c r="BF50" s="17">
        <v>2.1999999999999999E-2</v>
      </c>
      <c r="BG50" s="17">
        <v>4.1000000000000002E-2</v>
      </c>
      <c r="BH50" s="17">
        <v>2.9000000000000001E-2</v>
      </c>
      <c r="BI50" s="17">
        <v>2.1000000000000001E-2</v>
      </c>
      <c r="BJ50" s="17">
        <v>4.0000000000000001E-3</v>
      </c>
      <c r="BK50" s="17">
        <v>4.3999999999999997E-2</v>
      </c>
      <c r="BL50" s="10">
        <v>0</v>
      </c>
      <c r="BM50" s="10">
        <v>0</v>
      </c>
      <c r="BN50" s="10">
        <v>0</v>
      </c>
      <c r="BO50" s="17">
        <v>3.5649999999999999</v>
      </c>
      <c r="BP50" s="10">
        <v>0</v>
      </c>
      <c r="BQ50" s="17">
        <v>-1.611</v>
      </c>
      <c r="BR50" s="17">
        <v>1.034</v>
      </c>
    </row>
    <row r="51" spans="1:70">
      <c r="A51" s="7" t="s">
        <v>222</v>
      </c>
      <c r="B51" s="16">
        <v>6.2E-2</v>
      </c>
      <c r="C51" s="16">
        <v>2E-3</v>
      </c>
      <c r="D51" s="16">
        <v>1E-3</v>
      </c>
      <c r="E51" s="16">
        <v>8.9999999999999993E-3</v>
      </c>
      <c r="F51" s="16">
        <v>0.32800000000000001</v>
      </c>
      <c r="G51" s="16">
        <v>5.2999999999999999E-2</v>
      </c>
      <c r="H51" s="16">
        <v>0.01</v>
      </c>
      <c r="I51" s="16">
        <v>3.7999999999999999E-2</v>
      </c>
      <c r="J51" s="16">
        <v>3.4000000000000002E-2</v>
      </c>
      <c r="K51" s="16">
        <v>0.222</v>
      </c>
      <c r="L51" s="16">
        <v>0.27</v>
      </c>
      <c r="M51" s="16">
        <v>0.16300000000000001</v>
      </c>
      <c r="N51" s="16">
        <v>4.9000000000000002E-2</v>
      </c>
      <c r="O51" s="16">
        <v>5.7000000000000002E-2</v>
      </c>
      <c r="P51" s="16">
        <v>5.7000000000000002E-2</v>
      </c>
      <c r="Q51" s="16">
        <v>0.11600000000000001</v>
      </c>
      <c r="R51" s="16">
        <v>9.1999999999999998E-2</v>
      </c>
      <c r="S51" s="16">
        <v>9.9000000000000005E-2</v>
      </c>
      <c r="T51" s="16">
        <v>0.193</v>
      </c>
      <c r="U51" s="16">
        <v>0.11600000000000001</v>
      </c>
      <c r="V51" s="16">
        <v>0.23599999999999999</v>
      </c>
      <c r="W51" s="16">
        <v>5.2999999999999999E-2</v>
      </c>
      <c r="X51" s="16">
        <v>0.13400000000000001</v>
      </c>
      <c r="Y51" s="16">
        <v>0.81899999999999995</v>
      </c>
      <c r="Z51" s="16">
        <v>1.9E-2</v>
      </c>
      <c r="AA51" s="16">
        <v>0.10199999999999999</v>
      </c>
      <c r="AB51" s="16">
        <v>0.93799999999999994</v>
      </c>
      <c r="AC51" s="16">
        <v>0.60199999999999998</v>
      </c>
      <c r="AD51" s="16">
        <v>4.4370000000000003</v>
      </c>
      <c r="AE51" s="16">
        <v>3.1480000000000001</v>
      </c>
      <c r="AF51" s="16">
        <v>0.159</v>
      </c>
      <c r="AG51" s="16">
        <v>0.13100000000000001</v>
      </c>
      <c r="AH51" s="16">
        <v>2.1999999999999999E-2</v>
      </c>
      <c r="AI51" s="16">
        <v>0.309</v>
      </c>
      <c r="AJ51" s="16">
        <v>0.43099999999999999</v>
      </c>
      <c r="AK51" s="16">
        <v>0.48299999999999998</v>
      </c>
      <c r="AL51" s="16">
        <v>0.34599999999999997</v>
      </c>
      <c r="AM51" s="16">
        <v>0.26800000000000002</v>
      </c>
      <c r="AN51" s="16">
        <v>15.391</v>
      </c>
      <c r="AO51" s="16">
        <v>2.923</v>
      </c>
      <c r="AP51" s="16">
        <v>4.0869999999999997</v>
      </c>
      <c r="AQ51" s="16">
        <v>1.002</v>
      </c>
      <c r="AR51" s="16">
        <v>1.4419999999999999</v>
      </c>
      <c r="AS51" s="16">
        <v>0.48199999999999998</v>
      </c>
      <c r="AT51" s="16">
        <v>3.9569999999999999</v>
      </c>
      <c r="AU51" s="16">
        <v>1.1559999999999999</v>
      </c>
      <c r="AV51" s="16">
        <v>1.7450000000000001</v>
      </c>
      <c r="AW51" s="16">
        <v>0.124</v>
      </c>
      <c r="AX51" s="16">
        <v>0.47199999999999998</v>
      </c>
      <c r="AY51" s="16">
        <v>1.903</v>
      </c>
      <c r="AZ51" s="16">
        <v>0.109</v>
      </c>
      <c r="BA51" s="16">
        <v>6.0000000000000001E-3</v>
      </c>
      <c r="BB51" s="16">
        <v>2.5880000000000001</v>
      </c>
      <c r="BC51" s="16">
        <v>2.3780000000000001</v>
      </c>
      <c r="BD51" s="16">
        <v>0.65900000000000003</v>
      </c>
      <c r="BE51" s="16">
        <v>1.2809999999999999</v>
      </c>
      <c r="BF51" s="16">
        <v>0.122</v>
      </c>
      <c r="BG51" s="16">
        <v>0.318</v>
      </c>
      <c r="BH51" s="16">
        <v>0.23799999999999999</v>
      </c>
      <c r="BI51" s="16">
        <v>8.3000000000000004E-2</v>
      </c>
      <c r="BJ51" s="16">
        <v>1.4999999999999999E-2</v>
      </c>
      <c r="BK51" s="16">
        <v>0.20399999999999999</v>
      </c>
      <c r="BL51" s="9">
        <v>0</v>
      </c>
      <c r="BM51" s="9">
        <v>0</v>
      </c>
      <c r="BN51" s="9">
        <v>0</v>
      </c>
      <c r="BO51" s="16">
        <v>45.036999999999999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2E-3</v>
      </c>
      <c r="F52" s="17">
        <v>1.0620000000000001</v>
      </c>
      <c r="G52" s="17">
        <v>0.122</v>
      </c>
      <c r="H52" s="17">
        <v>5.6000000000000001E-2</v>
      </c>
      <c r="I52" s="17">
        <v>0.12</v>
      </c>
      <c r="J52" s="17">
        <v>7.4999999999999997E-2</v>
      </c>
      <c r="K52" s="17">
        <v>0.88800000000000001</v>
      </c>
      <c r="L52" s="17">
        <v>0.74199999999999999</v>
      </c>
      <c r="M52" s="17">
        <v>0.28699999999999998</v>
      </c>
      <c r="N52" s="17">
        <v>0.23300000000000001</v>
      </c>
      <c r="O52" s="17">
        <v>0.125</v>
      </c>
      <c r="P52" s="17">
        <v>0.129</v>
      </c>
      <c r="Q52" s="17">
        <v>0.32700000000000001</v>
      </c>
      <c r="R52" s="17">
        <v>1.0109999999999999</v>
      </c>
      <c r="S52" s="17">
        <v>0.215</v>
      </c>
      <c r="T52" s="17">
        <v>0.38600000000000001</v>
      </c>
      <c r="U52" s="17">
        <v>0.14599999999999999</v>
      </c>
      <c r="V52" s="17">
        <v>0.73299999999999998</v>
      </c>
      <c r="W52" s="17">
        <v>0.11799999999999999</v>
      </c>
      <c r="X52" s="17">
        <v>0.376</v>
      </c>
      <c r="Y52" s="17">
        <v>2.161</v>
      </c>
      <c r="Z52" s="17">
        <v>0.129</v>
      </c>
      <c r="AA52" s="17">
        <v>0.16400000000000001</v>
      </c>
      <c r="AB52" s="17">
        <v>1.752</v>
      </c>
      <c r="AC52" s="17">
        <v>0.44700000000000001</v>
      </c>
      <c r="AD52" s="17">
        <v>3.056</v>
      </c>
      <c r="AE52" s="17">
        <v>2.4550000000000001</v>
      </c>
      <c r="AF52" s="17">
        <v>0.40600000000000003</v>
      </c>
      <c r="AG52" s="17">
        <v>0.29599999999999999</v>
      </c>
      <c r="AH52" s="17">
        <v>0.05</v>
      </c>
      <c r="AI52" s="17">
        <v>0.40100000000000002</v>
      </c>
      <c r="AJ52" s="17">
        <v>0.10299999999999999</v>
      </c>
      <c r="AK52" s="17">
        <v>0.25800000000000001</v>
      </c>
      <c r="AL52" s="17">
        <v>1.1120000000000001</v>
      </c>
      <c r="AM52" s="17">
        <v>0.31900000000000001</v>
      </c>
      <c r="AN52" s="17">
        <v>2.4390000000000001</v>
      </c>
      <c r="AO52" s="17">
        <v>35.222999999999999</v>
      </c>
      <c r="AP52" s="17">
        <v>5.0599999999999996</v>
      </c>
      <c r="AQ52" s="17">
        <v>1.1539999999999999</v>
      </c>
      <c r="AR52" s="17">
        <v>1.7010000000000001</v>
      </c>
      <c r="AS52" s="17">
        <v>0.79300000000000004</v>
      </c>
      <c r="AT52" s="17">
        <v>3.6440000000000001</v>
      </c>
      <c r="AU52" s="17">
        <v>1.4850000000000001</v>
      </c>
      <c r="AV52" s="17">
        <v>1.76</v>
      </c>
      <c r="AW52" s="17">
        <v>0.28499999999999998</v>
      </c>
      <c r="AX52" s="17">
        <v>0.34699999999999998</v>
      </c>
      <c r="AY52" s="17">
        <v>1.5580000000000001</v>
      </c>
      <c r="AZ52" s="17">
        <v>0.06</v>
      </c>
      <c r="BA52" s="17">
        <v>1.7000000000000001E-2</v>
      </c>
      <c r="BB52" s="17">
        <v>2.6349999999999998</v>
      </c>
      <c r="BC52" s="17">
        <v>2.5110000000000001</v>
      </c>
      <c r="BD52" s="17">
        <v>0.224</v>
      </c>
      <c r="BE52" s="17">
        <v>0.72199999999999998</v>
      </c>
      <c r="BF52" s="17">
        <v>0.11700000000000001</v>
      </c>
      <c r="BG52" s="17">
        <v>0.17199999999999999</v>
      </c>
      <c r="BH52" s="17">
        <v>0.13800000000000001</v>
      </c>
      <c r="BI52" s="17">
        <v>0.161</v>
      </c>
      <c r="BJ52" s="17">
        <v>0.19600000000000001</v>
      </c>
      <c r="BK52" s="17">
        <v>0.05</v>
      </c>
      <c r="BL52" s="10">
        <v>0</v>
      </c>
      <c r="BM52" s="10">
        <v>0</v>
      </c>
      <c r="BN52" s="10">
        <v>0</v>
      </c>
      <c r="BO52" s="17">
        <v>4.056</v>
      </c>
      <c r="BP52" s="10">
        <v>0</v>
      </c>
      <c r="BQ52" s="17">
        <v>0.56899999999999995</v>
      </c>
      <c r="BR52" s="17">
        <v>200.23699999999999</v>
      </c>
    </row>
    <row r="53" spans="1:70">
      <c r="A53" s="7" t="s">
        <v>224</v>
      </c>
      <c r="B53" s="16">
        <v>4.3999999999999997E-2</v>
      </c>
      <c r="C53" s="16">
        <v>1E-3</v>
      </c>
      <c r="D53" s="16">
        <v>2E-3</v>
      </c>
      <c r="E53" s="16">
        <v>3.0000000000000001E-3</v>
      </c>
      <c r="F53" s="16">
        <v>0.10299999999999999</v>
      </c>
      <c r="G53" s="16">
        <v>0.01</v>
      </c>
      <c r="H53" s="16">
        <v>3.0000000000000001E-3</v>
      </c>
      <c r="I53" s="16">
        <v>1.2999999999999999E-2</v>
      </c>
      <c r="J53" s="16">
        <v>5.0000000000000001E-3</v>
      </c>
      <c r="K53" s="16">
        <v>2.8000000000000001E-2</v>
      </c>
      <c r="L53" s="16">
        <v>3.7999999999999999E-2</v>
      </c>
      <c r="M53" s="16">
        <v>1.4999999999999999E-2</v>
      </c>
      <c r="N53" s="16">
        <v>8.9999999999999993E-3</v>
      </c>
      <c r="O53" s="16">
        <v>8.0000000000000002E-3</v>
      </c>
      <c r="P53" s="16">
        <v>1.9E-2</v>
      </c>
      <c r="Q53" s="16">
        <v>1.9E-2</v>
      </c>
      <c r="R53" s="16">
        <v>1.0999999999999999E-2</v>
      </c>
      <c r="S53" s="16">
        <v>8.0000000000000002E-3</v>
      </c>
      <c r="T53" s="16">
        <v>1.7000000000000001E-2</v>
      </c>
      <c r="U53" s="16">
        <v>1.7999999999999999E-2</v>
      </c>
      <c r="V53" s="16">
        <v>2.7E-2</v>
      </c>
      <c r="W53" s="16">
        <v>6.0000000000000001E-3</v>
      </c>
      <c r="X53" s="16">
        <v>1.4E-2</v>
      </c>
      <c r="Y53" s="16">
        <v>8.1000000000000003E-2</v>
      </c>
      <c r="Z53" s="16">
        <v>1.9E-2</v>
      </c>
      <c r="AA53" s="16">
        <v>1.0999999999999999E-2</v>
      </c>
      <c r="AB53" s="16">
        <v>0.28799999999999998</v>
      </c>
      <c r="AC53" s="16">
        <v>4.2999999999999997E-2</v>
      </c>
      <c r="AD53" s="16">
        <v>0.45700000000000002</v>
      </c>
      <c r="AE53" s="16">
        <v>0.30499999999999999</v>
      </c>
      <c r="AF53" s="16">
        <v>8.7999999999999995E-2</v>
      </c>
      <c r="AG53" s="16">
        <v>1.0999999999999999E-2</v>
      </c>
      <c r="AH53" s="16">
        <v>5.0000000000000001E-3</v>
      </c>
      <c r="AI53" s="16">
        <v>0.14699999999999999</v>
      </c>
      <c r="AJ53" s="16">
        <v>5.0000000000000001E-3</v>
      </c>
      <c r="AK53" s="16">
        <v>4.3999999999999997E-2</v>
      </c>
      <c r="AL53" s="16">
        <v>1.7999999999999999E-2</v>
      </c>
      <c r="AM53" s="16">
        <v>2.1999999999999999E-2</v>
      </c>
      <c r="AN53" s="16">
        <v>5.1999999999999998E-2</v>
      </c>
      <c r="AO53" s="16">
        <v>3.1E-2</v>
      </c>
      <c r="AP53" s="16">
        <v>1.044</v>
      </c>
      <c r="AQ53" s="16">
        <v>0.28499999999999998</v>
      </c>
      <c r="AR53" s="16">
        <v>0.20499999999999999</v>
      </c>
      <c r="AS53" s="16">
        <v>0.54100000000000004</v>
      </c>
      <c r="AT53" s="16">
        <v>0.48499999999999999</v>
      </c>
      <c r="AU53" s="16">
        <v>5.2999999999999999E-2</v>
      </c>
      <c r="AV53" s="16">
        <v>5.5E-2</v>
      </c>
      <c r="AW53" s="16">
        <v>2.9000000000000001E-2</v>
      </c>
      <c r="AX53" s="16">
        <v>1.4E-2</v>
      </c>
      <c r="AY53" s="16">
        <v>8.3000000000000004E-2</v>
      </c>
      <c r="AZ53" s="16">
        <v>3.0000000000000001E-3</v>
      </c>
      <c r="BA53" s="16">
        <v>2E-3</v>
      </c>
      <c r="BB53" s="16">
        <v>9.2999999999999999E-2</v>
      </c>
      <c r="BC53" s="16">
        <v>0.22600000000000001</v>
      </c>
      <c r="BD53" s="16">
        <v>2.3E-2</v>
      </c>
      <c r="BE53" s="16">
        <v>0.09</v>
      </c>
      <c r="BF53" s="16">
        <v>8.0000000000000002E-3</v>
      </c>
      <c r="BG53" s="16">
        <v>8.0000000000000002E-3</v>
      </c>
      <c r="BH53" s="16">
        <v>8.0000000000000002E-3</v>
      </c>
      <c r="BI53" s="16">
        <v>2.1999999999999999E-2</v>
      </c>
      <c r="BJ53" s="16">
        <v>3.0000000000000001E-3</v>
      </c>
      <c r="BK53" s="16">
        <v>1.2E-2</v>
      </c>
      <c r="BL53" s="9">
        <v>0</v>
      </c>
      <c r="BM53" s="9">
        <v>0</v>
      </c>
      <c r="BN53" s="9">
        <v>0</v>
      </c>
      <c r="BO53" s="16">
        <v>0.83799999999999997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0.7</v>
      </c>
      <c r="C54" s="17">
        <v>8.9999999999999993E-3</v>
      </c>
      <c r="D54" s="17">
        <v>5.0000000000000001E-3</v>
      </c>
      <c r="E54" s="17">
        <v>8.0000000000000002E-3</v>
      </c>
      <c r="F54" s="17">
        <v>0.502</v>
      </c>
      <c r="G54" s="17">
        <v>2.9000000000000001E-2</v>
      </c>
      <c r="H54" s="17">
        <v>1.0999999999999999E-2</v>
      </c>
      <c r="I54" s="17">
        <v>0.03</v>
      </c>
      <c r="J54" s="17">
        <v>1.0999999999999999E-2</v>
      </c>
      <c r="K54" s="17">
        <v>0.11</v>
      </c>
      <c r="L54" s="17">
        <v>0.189</v>
      </c>
      <c r="M54" s="17">
        <v>8.4000000000000005E-2</v>
      </c>
      <c r="N54" s="17">
        <v>3.3000000000000002E-2</v>
      </c>
      <c r="O54" s="17">
        <v>5.0999999999999997E-2</v>
      </c>
      <c r="P54" s="17">
        <v>4.8000000000000001E-2</v>
      </c>
      <c r="Q54" s="17">
        <v>7.0000000000000007E-2</v>
      </c>
      <c r="R54" s="17">
        <v>6.0999999999999999E-2</v>
      </c>
      <c r="S54" s="17">
        <v>4.8000000000000001E-2</v>
      </c>
      <c r="T54" s="17">
        <v>7.1999999999999995E-2</v>
      </c>
      <c r="U54" s="17">
        <v>4.5999999999999999E-2</v>
      </c>
      <c r="V54" s="17">
        <v>0.113</v>
      </c>
      <c r="W54" s="17">
        <v>3.4000000000000002E-2</v>
      </c>
      <c r="X54" s="17">
        <v>5.8000000000000003E-2</v>
      </c>
      <c r="Y54" s="17">
        <v>0.151</v>
      </c>
      <c r="Z54" s="17">
        <v>8.9999999999999993E-3</v>
      </c>
      <c r="AA54" s="17">
        <v>6.3E-2</v>
      </c>
      <c r="AB54" s="17">
        <v>0.48199999999999998</v>
      </c>
      <c r="AC54" s="17">
        <v>0.13300000000000001</v>
      </c>
      <c r="AD54" s="17">
        <v>0.72799999999999998</v>
      </c>
      <c r="AE54" s="17">
        <v>0.54100000000000004</v>
      </c>
      <c r="AF54" s="17">
        <v>0.41499999999999998</v>
      </c>
      <c r="AG54" s="17">
        <v>0.36899999999999999</v>
      </c>
      <c r="AH54" s="17">
        <v>4.8000000000000001E-2</v>
      </c>
      <c r="AI54" s="17">
        <v>0.157</v>
      </c>
      <c r="AJ54" s="17">
        <v>0.03</v>
      </c>
      <c r="AK54" s="17">
        <v>0.126</v>
      </c>
      <c r="AL54" s="17">
        <v>5.5E-2</v>
      </c>
      <c r="AM54" s="17">
        <v>2.4E-2</v>
      </c>
      <c r="AN54" s="17">
        <v>0.64300000000000002</v>
      </c>
      <c r="AO54" s="17">
        <v>0.28999999999999998</v>
      </c>
      <c r="AP54" s="17">
        <v>0.14799999999999999</v>
      </c>
      <c r="AQ54" s="17">
        <v>2.714</v>
      </c>
      <c r="AR54" s="17">
        <v>0.67600000000000005</v>
      </c>
      <c r="AS54" s="17">
        <v>0.17399999999999999</v>
      </c>
      <c r="AT54" s="17">
        <v>0.92500000000000004</v>
      </c>
      <c r="AU54" s="17">
        <v>0.17599999999999999</v>
      </c>
      <c r="AV54" s="17">
        <v>0.183</v>
      </c>
      <c r="AW54" s="17">
        <v>4.7E-2</v>
      </c>
      <c r="AX54" s="17">
        <v>6.3E-2</v>
      </c>
      <c r="AY54" s="17">
        <v>0.28499999999999998</v>
      </c>
      <c r="AZ54" s="17">
        <v>2.1999999999999999E-2</v>
      </c>
      <c r="BA54" s="17">
        <v>8.0000000000000002E-3</v>
      </c>
      <c r="BB54" s="17">
        <v>0.44</v>
      </c>
      <c r="BC54" s="17">
        <v>0.189</v>
      </c>
      <c r="BD54" s="17">
        <v>5.1999999999999998E-2</v>
      </c>
      <c r="BE54" s="17">
        <v>0.126</v>
      </c>
      <c r="BF54" s="17">
        <v>0.10100000000000001</v>
      </c>
      <c r="BG54" s="17">
        <v>2.7E-2</v>
      </c>
      <c r="BH54" s="17">
        <v>2.7E-2</v>
      </c>
      <c r="BI54" s="17">
        <v>2.4E-2</v>
      </c>
      <c r="BJ54" s="17">
        <v>1.4999999999999999E-2</v>
      </c>
      <c r="BK54" s="17">
        <v>2.8000000000000001E-2</v>
      </c>
      <c r="BL54" s="10">
        <v>0</v>
      </c>
      <c r="BM54" s="10">
        <v>0</v>
      </c>
      <c r="BN54" s="10">
        <v>0</v>
      </c>
      <c r="BO54" s="17">
        <v>22.428000000000001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0.35099999999999998</v>
      </c>
      <c r="C55" s="16">
        <v>8.1000000000000003E-2</v>
      </c>
      <c r="D55" s="16">
        <v>0.14199999999999999</v>
      </c>
      <c r="E55" s="16">
        <v>0.17299999999999999</v>
      </c>
      <c r="F55" s="16">
        <v>0.29799999999999999</v>
      </c>
      <c r="G55" s="16">
        <v>0.30099999999999999</v>
      </c>
      <c r="H55" s="16">
        <v>0.19400000000000001</v>
      </c>
      <c r="I55" s="16">
        <v>0.29499999999999998</v>
      </c>
      <c r="J55" s="16">
        <v>0.22700000000000001</v>
      </c>
      <c r="K55" s="16">
        <v>0.94799999999999995</v>
      </c>
      <c r="L55" s="16">
        <v>0.41899999999999998</v>
      </c>
      <c r="M55" s="16">
        <v>0.38600000000000001</v>
      </c>
      <c r="N55" s="16">
        <v>0.38300000000000001</v>
      </c>
      <c r="O55" s="16">
        <v>0.27100000000000002</v>
      </c>
      <c r="P55" s="16">
        <v>0.42399999999999999</v>
      </c>
      <c r="Q55" s="16">
        <v>0.36099999999999999</v>
      </c>
      <c r="R55" s="16">
        <v>0.377</v>
      </c>
      <c r="S55" s="16">
        <v>0.36899999999999999</v>
      </c>
      <c r="T55" s="16">
        <v>0.35199999999999998</v>
      </c>
      <c r="U55" s="16">
        <v>0.378</v>
      </c>
      <c r="V55" s="16">
        <v>0.48199999999999998</v>
      </c>
      <c r="W55" s="16">
        <v>0.29699999999999999</v>
      </c>
      <c r="X55" s="16">
        <v>0.36499999999999999</v>
      </c>
      <c r="Y55" s="16">
        <v>0.63900000000000001</v>
      </c>
      <c r="Z55" s="16">
        <v>0.183</v>
      </c>
      <c r="AA55" s="16">
        <v>0.31900000000000001</v>
      </c>
      <c r="AB55" s="16">
        <v>0.34399999999999997</v>
      </c>
      <c r="AC55" s="16">
        <v>0.34899999999999998</v>
      </c>
      <c r="AD55" s="16">
        <v>0.28000000000000003</v>
      </c>
      <c r="AE55" s="16">
        <v>0.316</v>
      </c>
      <c r="AF55" s="16">
        <v>0.32300000000000001</v>
      </c>
      <c r="AG55" s="16">
        <v>0.27500000000000002</v>
      </c>
      <c r="AH55" s="16">
        <v>0.25800000000000001</v>
      </c>
      <c r="AI55" s="16">
        <v>0.28299999999999997</v>
      </c>
      <c r="AJ55" s="16">
        <v>0.18099999999999999</v>
      </c>
      <c r="AK55" s="16">
        <v>0.25800000000000001</v>
      </c>
      <c r="AL55" s="16">
        <v>0.26600000000000001</v>
      </c>
      <c r="AM55" s="16">
        <v>0.28399999999999997</v>
      </c>
      <c r="AN55" s="16">
        <v>0.33100000000000002</v>
      </c>
      <c r="AO55" s="16">
        <v>0.29899999999999999</v>
      </c>
      <c r="AP55" s="16">
        <v>0.183</v>
      </c>
      <c r="AQ55" s="16">
        <v>0.20200000000000001</v>
      </c>
      <c r="AR55" s="16">
        <v>0.21199999999999999</v>
      </c>
      <c r="AS55" s="16">
        <v>0.23400000000000001</v>
      </c>
      <c r="AT55" s="16">
        <v>0.35499999999999998</v>
      </c>
      <c r="AU55" s="16">
        <v>0.39200000000000002</v>
      </c>
      <c r="AV55" s="16">
        <v>0.38300000000000001</v>
      </c>
      <c r="AW55" s="16">
        <v>0.28999999999999998</v>
      </c>
      <c r="AX55" s="16">
        <v>0.27400000000000002</v>
      </c>
      <c r="AY55" s="16">
        <v>0.36899999999999999</v>
      </c>
      <c r="AZ55" s="16">
        <v>0.158</v>
      </c>
      <c r="BA55" s="16">
        <v>0.11</v>
      </c>
      <c r="BB55" s="16">
        <v>0.36399999999999999</v>
      </c>
      <c r="BC55" s="16">
        <v>0.37</v>
      </c>
      <c r="BD55" s="16">
        <v>0.27200000000000002</v>
      </c>
      <c r="BE55" s="16">
        <v>0.38300000000000001</v>
      </c>
      <c r="BF55" s="16">
        <v>0.26500000000000001</v>
      </c>
      <c r="BG55" s="16">
        <v>0.23300000000000001</v>
      </c>
      <c r="BH55" s="16">
        <v>0.245</v>
      </c>
      <c r="BI55" s="16">
        <v>0.17199999999999999</v>
      </c>
      <c r="BJ55" s="16">
        <v>0.28100000000000003</v>
      </c>
      <c r="BK55" s="16">
        <v>0.23400000000000001</v>
      </c>
      <c r="BL55" s="9">
        <v>0</v>
      </c>
      <c r="BM55" s="9">
        <v>0</v>
      </c>
      <c r="BN55" s="16">
        <v>0.57699999999999996</v>
      </c>
      <c r="BO55" s="16">
        <v>0.40300000000000002</v>
      </c>
      <c r="BP55" s="9">
        <v>0</v>
      </c>
      <c r="BQ55" s="16">
        <v>0.44700000000000001</v>
      </c>
      <c r="BR55" s="16">
        <v>0.39600000000000002</v>
      </c>
    </row>
    <row r="56" spans="1:70">
      <c r="A56" s="7" t="s">
        <v>227</v>
      </c>
      <c r="B56" s="17">
        <v>0.434</v>
      </c>
      <c r="C56" s="17">
        <v>0.1</v>
      </c>
      <c r="D56" s="17">
        <v>0.17499999999999999</v>
      </c>
      <c r="E56" s="17">
        <v>0.214</v>
      </c>
      <c r="F56" s="17">
        <v>0.36799999999999999</v>
      </c>
      <c r="G56" s="17">
        <v>0.372</v>
      </c>
      <c r="H56" s="17">
        <v>0.24</v>
      </c>
      <c r="I56" s="17">
        <v>0.36399999999999999</v>
      </c>
      <c r="J56" s="17">
        <v>0.28100000000000003</v>
      </c>
      <c r="K56" s="17">
        <v>1.1719999999999999</v>
      </c>
      <c r="L56" s="17">
        <v>0.51700000000000002</v>
      </c>
      <c r="M56" s="17">
        <v>0.47799999999999998</v>
      </c>
      <c r="N56" s="17">
        <v>0.47299999999999998</v>
      </c>
      <c r="O56" s="17">
        <v>0.33500000000000002</v>
      </c>
      <c r="P56" s="17">
        <v>0.52400000000000002</v>
      </c>
      <c r="Q56" s="17">
        <v>0.44600000000000001</v>
      </c>
      <c r="R56" s="17">
        <v>0.46600000000000003</v>
      </c>
      <c r="S56" s="17">
        <v>0.45600000000000002</v>
      </c>
      <c r="T56" s="17">
        <v>0.435</v>
      </c>
      <c r="U56" s="17">
        <v>0.46700000000000003</v>
      </c>
      <c r="V56" s="17">
        <v>0.59599999999999997</v>
      </c>
      <c r="W56" s="17">
        <v>0.36699999999999999</v>
      </c>
      <c r="X56" s="17">
        <v>0.45100000000000001</v>
      </c>
      <c r="Y56" s="17">
        <v>0.79100000000000004</v>
      </c>
      <c r="Z56" s="17">
        <v>0.22600000000000001</v>
      </c>
      <c r="AA56" s="17">
        <v>0.39400000000000002</v>
      </c>
      <c r="AB56" s="17">
        <v>0.42599999999999999</v>
      </c>
      <c r="AC56" s="17">
        <v>0.43099999999999999</v>
      </c>
      <c r="AD56" s="17">
        <v>0.34699999999999998</v>
      </c>
      <c r="AE56" s="17">
        <v>0.39100000000000001</v>
      </c>
      <c r="AF56" s="17">
        <v>0.4</v>
      </c>
      <c r="AG56" s="17">
        <v>0.34</v>
      </c>
      <c r="AH56" s="17">
        <v>0.31900000000000001</v>
      </c>
      <c r="AI56" s="17">
        <v>0.35</v>
      </c>
      <c r="AJ56" s="17">
        <v>0.224</v>
      </c>
      <c r="AK56" s="17">
        <v>0.31900000000000001</v>
      </c>
      <c r="AL56" s="17">
        <v>0.32900000000000001</v>
      </c>
      <c r="AM56" s="17">
        <v>0.35199999999999998</v>
      </c>
      <c r="AN56" s="17">
        <v>0.40899999999999997</v>
      </c>
      <c r="AO56" s="17">
        <v>0.37</v>
      </c>
      <c r="AP56" s="17">
        <v>0.22700000000000001</v>
      </c>
      <c r="AQ56" s="17">
        <v>0.25</v>
      </c>
      <c r="AR56" s="17">
        <v>0.26200000000000001</v>
      </c>
      <c r="AS56" s="17">
        <v>0.28899999999999998</v>
      </c>
      <c r="AT56" s="17">
        <v>0.439</v>
      </c>
      <c r="AU56" s="17">
        <v>0.48399999999999999</v>
      </c>
      <c r="AV56" s="17">
        <v>0.47399999999999998</v>
      </c>
      <c r="AW56" s="17">
        <v>0.35799999999999998</v>
      </c>
      <c r="AX56" s="17">
        <v>0.33900000000000002</v>
      </c>
      <c r="AY56" s="17">
        <v>0.45700000000000002</v>
      </c>
      <c r="AZ56" s="17">
        <v>0.19500000000000001</v>
      </c>
      <c r="BA56" s="17">
        <v>0.13600000000000001</v>
      </c>
      <c r="BB56" s="17">
        <v>0.45</v>
      </c>
      <c r="BC56" s="17">
        <v>0.45800000000000002</v>
      </c>
      <c r="BD56" s="17">
        <v>0.33600000000000002</v>
      </c>
      <c r="BE56" s="17">
        <v>0.47299999999999998</v>
      </c>
      <c r="BF56" s="17">
        <v>0.32700000000000001</v>
      </c>
      <c r="BG56" s="17">
        <v>0.28799999999999998</v>
      </c>
      <c r="BH56" s="17">
        <v>0.30299999999999999</v>
      </c>
      <c r="BI56" s="17">
        <v>0.21299999999999999</v>
      </c>
      <c r="BJ56" s="17">
        <v>0.34699999999999998</v>
      </c>
      <c r="BK56" s="17">
        <v>0.28999999999999998</v>
      </c>
      <c r="BL56" s="10">
        <v>0</v>
      </c>
      <c r="BM56" s="10">
        <v>0</v>
      </c>
      <c r="BN56" s="17">
        <v>0.71399999999999997</v>
      </c>
      <c r="BO56" s="17">
        <v>0.498</v>
      </c>
      <c r="BP56" s="10">
        <v>0</v>
      </c>
      <c r="BQ56" s="17">
        <v>0.55300000000000005</v>
      </c>
      <c r="BR56" s="17">
        <v>0.49</v>
      </c>
    </row>
    <row r="57" spans="1:70">
      <c r="A57" s="7" t="s">
        <v>228</v>
      </c>
      <c r="B57" s="16">
        <v>0.54900000000000004</v>
      </c>
      <c r="C57" s="16">
        <v>7.0000000000000001E-3</v>
      </c>
      <c r="D57" s="16">
        <v>3.5999999999999997E-2</v>
      </c>
      <c r="E57" s="16">
        <v>9.2999999999999999E-2</v>
      </c>
      <c r="F57" s="16">
        <v>4.9189999999999996</v>
      </c>
      <c r="G57" s="16">
        <v>0.246</v>
      </c>
      <c r="H57" s="16">
        <v>0.21</v>
      </c>
      <c r="I57" s="16">
        <v>0.64200000000000002</v>
      </c>
      <c r="J57" s="16">
        <v>0.26300000000000001</v>
      </c>
      <c r="K57" s="16">
        <v>1.67</v>
      </c>
      <c r="L57" s="16">
        <v>1.65</v>
      </c>
      <c r="M57" s="16">
        <v>1.214</v>
      </c>
      <c r="N57" s="16">
        <v>1.3680000000000001</v>
      </c>
      <c r="O57" s="16">
        <v>0.9</v>
      </c>
      <c r="P57" s="16">
        <v>1.3420000000000001</v>
      </c>
      <c r="Q57" s="16">
        <v>1.4890000000000001</v>
      </c>
      <c r="R57" s="16">
        <v>0.73499999999999999</v>
      </c>
      <c r="S57" s="16">
        <v>0.37</v>
      </c>
      <c r="T57" s="16">
        <v>1.3049999999999999</v>
      </c>
      <c r="U57" s="16">
        <v>0.78700000000000003</v>
      </c>
      <c r="V57" s="16">
        <v>1.9219999999999999</v>
      </c>
      <c r="W57" s="16">
        <v>0.48</v>
      </c>
      <c r="X57" s="16">
        <v>1.1240000000000001</v>
      </c>
      <c r="Y57" s="16">
        <v>4.0970000000000004</v>
      </c>
      <c r="Z57" s="16">
        <v>0.254</v>
      </c>
      <c r="AA57" s="16">
        <v>0.79200000000000004</v>
      </c>
      <c r="AB57" s="16">
        <v>11.023</v>
      </c>
      <c r="AC57" s="16">
        <v>1.718</v>
      </c>
      <c r="AD57" s="16">
        <v>16.745999999999999</v>
      </c>
      <c r="AE57" s="16">
        <v>6.9349999999999996</v>
      </c>
      <c r="AF57" s="16">
        <v>2.1139999999999999</v>
      </c>
      <c r="AG57" s="16">
        <v>1.798</v>
      </c>
      <c r="AH57" s="16">
        <v>0.27100000000000002</v>
      </c>
      <c r="AI57" s="16">
        <v>3.52</v>
      </c>
      <c r="AJ57" s="16">
        <v>0.17499999999999999</v>
      </c>
      <c r="AK57" s="16">
        <v>2.2000000000000002</v>
      </c>
      <c r="AL57" s="16">
        <v>1.504</v>
      </c>
      <c r="AM57" s="16">
        <v>0.94099999999999995</v>
      </c>
      <c r="AN57" s="16">
        <v>2.3340000000000001</v>
      </c>
      <c r="AO57" s="16">
        <v>5.9039999999999999</v>
      </c>
      <c r="AP57" s="16">
        <v>1.0660000000000001</v>
      </c>
      <c r="AQ57" s="16">
        <v>1.127</v>
      </c>
      <c r="AR57" s="16">
        <v>1.1559999999999999</v>
      </c>
      <c r="AS57" s="16">
        <v>3.415</v>
      </c>
      <c r="AT57" s="16">
        <v>63.506</v>
      </c>
      <c r="AU57" s="16">
        <v>3.98</v>
      </c>
      <c r="AV57" s="16">
        <v>5.5460000000000003</v>
      </c>
      <c r="AW57" s="16">
        <v>0.68200000000000005</v>
      </c>
      <c r="AX57" s="16">
        <v>0.92800000000000005</v>
      </c>
      <c r="AY57" s="16">
        <v>4.9509999999999996</v>
      </c>
      <c r="AZ57" s="16">
        <v>0.247</v>
      </c>
      <c r="BA57" s="16">
        <v>9.9000000000000005E-2</v>
      </c>
      <c r="BB57" s="16">
        <v>7.5789999999999997</v>
      </c>
      <c r="BC57" s="16">
        <v>1.3580000000000001</v>
      </c>
      <c r="BD57" s="16">
        <v>1.0649999999999999</v>
      </c>
      <c r="BE57" s="16">
        <v>3.8690000000000002</v>
      </c>
      <c r="BF57" s="16">
        <v>0.82699999999999996</v>
      </c>
      <c r="BG57" s="16">
        <v>0.33600000000000002</v>
      </c>
      <c r="BH57" s="16">
        <v>0.378</v>
      </c>
      <c r="BI57" s="16">
        <v>0.14899999999999999</v>
      </c>
      <c r="BJ57" s="16">
        <v>0.27200000000000002</v>
      </c>
      <c r="BK57" s="16">
        <v>0.34100000000000003</v>
      </c>
      <c r="BL57" s="9">
        <v>0</v>
      </c>
      <c r="BM57" s="9">
        <v>0</v>
      </c>
      <c r="BN57" s="9">
        <v>0</v>
      </c>
      <c r="BO57" s="16">
        <v>9.4239999999999995</v>
      </c>
      <c r="BP57" s="9">
        <v>0</v>
      </c>
      <c r="BQ57" s="16">
        <v>5.8999999999999997E-2</v>
      </c>
      <c r="BR57" s="16">
        <v>36.537999999999997</v>
      </c>
    </row>
    <row r="58" spans="1:70">
      <c r="A58" s="7" t="s">
        <v>229</v>
      </c>
      <c r="B58" s="17">
        <v>0.37</v>
      </c>
      <c r="C58" s="17">
        <v>3.0000000000000001E-3</v>
      </c>
      <c r="D58" s="10">
        <v>0</v>
      </c>
      <c r="E58" s="17">
        <v>1.6E-2</v>
      </c>
      <c r="F58" s="17">
        <v>0.501</v>
      </c>
      <c r="G58" s="17">
        <v>5.5E-2</v>
      </c>
      <c r="H58" s="17">
        <v>4.2000000000000003E-2</v>
      </c>
      <c r="I58" s="17">
        <v>0.06</v>
      </c>
      <c r="J58" s="17">
        <v>1.7999999999999999E-2</v>
      </c>
      <c r="K58" s="17">
        <v>0.23799999999999999</v>
      </c>
      <c r="L58" s="17">
        <v>0.308</v>
      </c>
      <c r="M58" s="17">
        <v>0.20899999999999999</v>
      </c>
      <c r="N58" s="17">
        <v>0.09</v>
      </c>
      <c r="O58" s="17">
        <v>0.13300000000000001</v>
      </c>
      <c r="P58" s="17">
        <v>0.17599999999999999</v>
      </c>
      <c r="Q58" s="17">
        <v>0.253</v>
      </c>
      <c r="R58" s="17">
        <v>0.27600000000000002</v>
      </c>
      <c r="S58" s="17">
        <v>0.188</v>
      </c>
      <c r="T58" s="17">
        <v>0.30299999999999999</v>
      </c>
      <c r="U58" s="17">
        <v>0.27900000000000003</v>
      </c>
      <c r="V58" s="17">
        <v>1.014</v>
      </c>
      <c r="W58" s="17">
        <v>0.08</v>
      </c>
      <c r="X58" s="17">
        <v>0.28499999999999998</v>
      </c>
      <c r="Y58" s="17">
        <v>0.81899999999999995</v>
      </c>
      <c r="Z58" s="17">
        <v>0.05</v>
      </c>
      <c r="AA58" s="17">
        <v>0.161</v>
      </c>
      <c r="AB58" s="17">
        <v>5.9610000000000003</v>
      </c>
      <c r="AC58" s="17">
        <v>0.25900000000000001</v>
      </c>
      <c r="AD58" s="17">
        <v>0.47899999999999998</v>
      </c>
      <c r="AE58" s="17">
        <v>0.38500000000000001</v>
      </c>
      <c r="AF58" s="17">
        <v>0.215</v>
      </c>
      <c r="AG58" s="17">
        <v>0.19800000000000001</v>
      </c>
      <c r="AH58" s="17">
        <v>2.7E-2</v>
      </c>
      <c r="AI58" s="17">
        <v>0.32600000000000001</v>
      </c>
      <c r="AJ58" s="17">
        <v>8.0000000000000002E-3</v>
      </c>
      <c r="AK58" s="17">
        <v>0.25700000000000001</v>
      </c>
      <c r="AL58" s="17">
        <v>0.13900000000000001</v>
      </c>
      <c r="AM58" s="17">
        <v>0.151</v>
      </c>
      <c r="AN58" s="17">
        <v>0.254</v>
      </c>
      <c r="AO58" s="17">
        <v>0.63400000000000001</v>
      </c>
      <c r="AP58" s="17">
        <v>0.36199999999999999</v>
      </c>
      <c r="AQ58" s="17">
        <v>0.35199999999999998</v>
      </c>
      <c r="AR58" s="17">
        <v>0.19900000000000001</v>
      </c>
      <c r="AS58" s="17">
        <v>1.157</v>
      </c>
      <c r="AT58" s="17">
        <v>1.369</v>
      </c>
      <c r="AU58" s="17">
        <v>18.097999999999999</v>
      </c>
      <c r="AV58" s="17">
        <v>1.01</v>
      </c>
      <c r="AW58" s="17">
        <v>0.20100000000000001</v>
      </c>
      <c r="AX58" s="17">
        <v>0.20499999999999999</v>
      </c>
      <c r="AY58" s="17">
        <v>1.0169999999999999</v>
      </c>
      <c r="AZ58" s="17">
        <v>0.10199999999999999</v>
      </c>
      <c r="BA58" s="17">
        <v>5.0000000000000001E-3</v>
      </c>
      <c r="BB58" s="17">
        <v>2.3370000000000002</v>
      </c>
      <c r="BC58" s="17">
        <v>2.0110000000000001</v>
      </c>
      <c r="BD58" s="17">
        <v>0.2</v>
      </c>
      <c r="BE58" s="17">
        <v>8.2000000000000003E-2</v>
      </c>
      <c r="BF58" s="17">
        <v>5.2999999999999999E-2</v>
      </c>
      <c r="BG58" s="17">
        <v>0.14399999999999999</v>
      </c>
      <c r="BH58" s="17">
        <v>9.9000000000000005E-2</v>
      </c>
      <c r="BI58" s="17">
        <v>1E-3</v>
      </c>
      <c r="BJ58" s="17">
        <v>4.2999999999999997E-2</v>
      </c>
      <c r="BK58" s="17">
        <v>0.24399999999999999</v>
      </c>
      <c r="BL58" s="10">
        <v>0</v>
      </c>
      <c r="BM58" s="10">
        <v>0</v>
      </c>
      <c r="BN58" s="10">
        <v>0</v>
      </c>
      <c r="BO58" s="17">
        <v>1.7170000000000001</v>
      </c>
      <c r="BP58" s="10">
        <v>0</v>
      </c>
      <c r="BQ58" s="17">
        <v>0.19400000000000001</v>
      </c>
      <c r="BR58" s="17">
        <v>20.879000000000001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1.4139999999999999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-0.22700000000000001</v>
      </c>
      <c r="BR59" s="16">
        <v>24.096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0.01</v>
      </c>
      <c r="F60" s="17">
        <v>3.589</v>
      </c>
      <c r="G60" s="17">
        <v>0.253</v>
      </c>
      <c r="H60" s="17">
        <v>1.2999999999999999E-2</v>
      </c>
      <c r="I60" s="17">
        <v>0.05</v>
      </c>
      <c r="J60" s="17">
        <v>0.187</v>
      </c>
      <c r="K60" s="17">
        <v>0.27200000000000002</v>
      </c>
      <c r="L60" s="17">
        <v>2.33</v>
      </c>
      <c r="M60" s="17">
        <v>1.56</v>
      </c>
      <c r="N60" s="17">
        <v>0.112</v>
      </c>
      <c r="O60" s="17">
        <v>3.7999999999999999E-2</v>
      </c>
      <c r="P60" s="17">
        <v>0.04</v>
      </c>
      <c r="Q60" s="17">
        <v>0.11600000000000001</v>
      </c>
      <c r="R60" s="17">
        <v>0.155</v>
      </c>
      <c r="S60" s="17">
        <v>0.124</v>
      </c>
      <c r="T60" s="17">
        <v>7.6999999999999999E-2</v>
      </c>
      <c r="U60" s="17">
        <v>1.59</v>
      </c>
      <c r="V60" s="17">
        <v>7.6999999999999999E-2</v>
      </c>
      <c r="W60" s="17">
        <v>0.42799999999999999</v>
      </c>
      <c r="X60" s="17">
        <v>0.17100000000000001</v>
      </c>
      <c r="Y60" s="17">
        <v>0.307</v>
      </c>
      <c r="Z60" s="10">
        <v>0</v>
      </c>
      <c r="AA60" s="17">
        <v>0.16900000000000001</v>
      </c>
      <c r="AB60" s="17">
        <v>0.503</v>
      </c>
      <c r="AC60" s="17">
        <v>9.4E-2</v>
      </c>
      <c r="AD60" s="17">
        <v>0.52500000000000002</v>
      </c>
      <c r="AE60" s="17">
        <v>5.8120000000000003</v>
      </c>
      <c r="AF60" s="17">
        <v>0.36</v>
      </c>
      <c r="AG60" s="17">
        <v>1.7000000000000001E-2</v>
      </c>
      <c r="AH60" s="17">
        <v>7.0999999999999994E-2</v>
      </c>
      <c r="AI60" s="17">
        <v>0.08</v>
      </c>
      <c r="AJ60" s="10">
        <v>0</v>
      </c>
      <c r="AK60" s="17">
        <v>0.17199999999999999</v>
      </c>
      <c r="AL60" s="17">
        <v>0.441</v>
      </c>
      <c r="AM60" s="17">
        <v>0.13500000000000001</v>
      </c>
      <c r="AN60" s="17">
        <v>1.0960000000000001</v>
      </c>
      <c r="AO60" s="17">
        <v>0.80300000000000005</v>
      </c>
      <c r="AP60" s="17">
        <v>0.66</v>
      </c>
      <c r="AQ60" s="17">
        <v>0.57599999999999996</v>
      </c>
      <c r="AR60" s="10">
        <v>0</v>
      </c>
      <c r="AS60" s="17">
        <v>6.6000000000000003E-2</v>
      </c>
      <c r="AT60" s="17">
        <v>0.371</v>
      </c>
      <c r="AU60" s="17">
        <v>0.17199999999999999</v>
      </c>
      <c r="AV60" s="17">
        <v>0.14000000000000001</v>
      </c>
      <c r="AW60" s="17">
        <v>1.8520000000000001</v>
      </c>
      <c r="AX60" s="17">
        <v>0.17199999999999999</v>
      </c>
      <c r="AY60" s="17">
        <v>0.27800000000000002</v>
      </c>
      <c r="AZ60" s="17">
        <v>4.7E-2</v>
      </c>
      <c r="BA60" s="17">
        <v>8.6999999999999994E-2</v>
      </c>
      <c r="BB60" s="17">
        <v>0.27</v>
      </c>
      <c r="BC60" s="17">
        <v>0.80800000000000005</v>
      </c>
      <c r="BD60" s="17">
        <v>0.16300000000000001</v>
      </c>
      <c r="BE60" s="17">
        <v>0.78</v>
      </c>
      <c r="BF60" s="17">
        <v>0.08</v>
      </c>
      <c r="BG60" s="17">
        <v>0.32</v>
      </c>
      <c r="BH60" s="17">
        <v>0.22800000000000001</v>
      </c>
      <c r="BI60" s="17">
        <v>3.3000000000000002E-2</v>
      </c>
      <c r="BJ60" s="17">
        <v>4.5999999999999999E-2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2.4E-2</v>
      </c>
      <c r="C61" s="9">
        <v>0</v>
      </c>
      <c r="D61" s="9">
        <v>0</v>
      </c>
      <c r="E61" s="16">
        <v>1E-3</v>
      </c>
      <c r="F61" s="16">
        <v>3.4000000000000002E-2</v>
      </c>
      <c r="G61" s="16">
        <v>2E-3</v>
      </c>
      <c r="H61" s="16">
        <v>1E-3</v>
      </c>
      <c r="I61" s="16">
        <v>5.0000000000000001E-3</v>
      </c>
      <c r="J61" s="16">
        <v>2E-3</v>
      </c>
      <c r="K61" s="16">
        <v>1.7000000000000001E-2</v>
      </c>
      <c r="L61" s="16">
        <v>1.6E-2</v>
      </c>
      <c r="M61" s="16">
        <v>7.0000000000000001E-3</v>
      </c>
      <c r="N61" s="16">
        <v>6.0000000000000001E-3</v>
      </c>
      <c r="O61" s="16">
        <v>7.0000000000000001E-3</v>
      </c>
      <c r="P61" s="16">
        <v>1.4E-2</v>
      </c>
      <c r="Q61" s="16">
        <v>1.7999999999999999E-2</v>
      </c>
      <c r="R61" s="16">
        <v>5.0000000000000001E-3</v>
      </c>
      <c r="S61" s="16">
        <v>4.0000000000000001E-3</v>
      </c>
      <c r="T61" s="16">
        <v>1.0999999999999999E-2</v>
      </c>
      <c r="U61" s="16">
        <v>4.0000000000000001E-3</v>
      </c>
      <c r="V61" s="16">
        <v>0.02</v>
      </c>
      <c r="W61" s="16">
        <v>3.0000000000000001E-3</v>
      </c>
      <c r="X61" s="16">
        <v>8.9999999999999993E-3</v>
      </c>
      <c r="Y61" s="16">
        <v>6.6000000000000003E-2</v>
      </c>
      <c r="Z61" s="16">
        <v>2E-3</v>
      </c>
      <c r="AA61" s="16">
        <v>7.0000000000000001E-3</v>
      </c>
      <c r="AB61" s="16">
        <v>7.6999999999999999E-2</v>
      </c>
      <c r="AC61" s="16">
        <v>2.8000000000000001E-2</v>
      </c>
      <c r="AD61" s="16">
        <v>0.224</v>
      </c>
      <c r="AE61" s="16">
        <v>8.6999999999999994E-2</v>
      </c>
      <c r="AF61" s="16">
        <v>2.9000000000000001E-2</v>
      </c>
      <c r="AG61" s="16">
        <v>2.8000000000000001E-2</v>
      </c>
      <c r="AH61" s="16">
        <v>4.0000000000000001E-3</v>
      </c>
      <c r="AI61" s="16">
        <v>3.7999999999999999E-2</v>
      </c>
      <c r="AJ61" s="16">
        <v>2E-3</v>
      </c>
      <c r="AK61" s="16">
        <v>1.9E-2</v>
      </c>
      <c r="AL61" s="16">
        <v>0.01</v>
      </c>
      <c r="AM61" s="16">
        <v>1.2999999999999999E-2</v>
      </c>
      <c r="AN61" s="16">
        <v>3.7999999999999999E-2</v>
      </c>
      <c r="AO61" s="16">
        <v>4.8000000000000001E-2</v>
      </c>
      <c r="AP61" s="16">
        <v>6.9000000000000006E-2</v>
      </c>
      <c r="AQ61" s="16">
        <v>6.9000000000000006E-2</v>
      </c>
      <c r="AR61" s="16">
        <v>5.2999999999999999E-2</v>
      </c>
      <c r="AS61" s="16">
        <v>2.3E-2</v>
      </c>
      <c r="AT61" s="16">
        <v>0.182</v>
      </c>
      <c r="AU61" s="16">
        <v>4.9000000000000002E-2</v>
      </c>
      <c r="AV61" s="16">
        <v>0.121</v>
      </c>
      <c r="AW61" s="16">
        <v>3.1E-2</v>
      </c>
      <c r="AX61" s="16">
        <v>0.123</v>
      </c>
      <c r="AY61" s="16">
        <v>0.125</v>
      </c>
      <c r="AZ61" s="16">
        <v>2E-3</v>
      </c>
      <c r="BA61" s="16">
        <v>1E-3</v>
      </c>
      <c r="BB61" s="16">
        <v>0.193</v>
      </c>
      <c r="BC61" s="16">
        <v>0.23300000000000001</v>
      </c>
      <c r="BD61" s="16">
        <v>7.1999999999999995E-2</v>
      </c>
      <c r="BE61" s="16">
        <v>0.109</v>
      </c>
      <c r="BF61" s="16">
        <v>7.2999999999999995E-2</v>
      </c>
      <c r="BG61" s="16">
        <v>1.4E-2</v>
      </c>
      <c r="BH61" s="16">
        <v>8.0000000000000002E-3</v>
      </c>
      <c r="BI61" s="16">
        <v>1.6E-2</v>
      </c>
      <c r="BJ61" s="16">
        <v>1E-3</v>
      </c>
      <c r="BK61" s="16">
        <v>6.0000000000000001E-3</v>
      </c>
      <c r="BL61" s="9">
        <v>0</v>
      </c>
      <c r="BM61" s="9">
        <v>0</v>
      </c>
      <c r="BN61" s="9">
        <v>0</v>
      </c>
      <c r="BO61" s="16">
        <v>13.59</v>
      </c>
      <c r="BP61" s="9">
        <v>0</v>
      </c>
      <c r="BQ61" s="16">
        <v>0.188</v>
      </c>
      <c r="BR61" s="9">
        <v>0</v>
      </c>
    </row>
    <row r="62" spans="1:70">
      <c r="A62" s="7" t="s">
        <v>233</v>
      </c>
      <c r="B62" s="17">
        <v>0.872</v>
      </c>
      <c r="C62" s="17">
        <v>5.0000000000000001E-3</v>
      </c>
      <c r="D62" s="17">
        <v>2.7E-2</v>
      </c>
      <c r="E62" s="17">
        <v>4.8000000000000001E-2</v>
      </c>
      <c r="F62" s="17">
        <v>2.8889999999999998</v>
      </c>
      <c r="G62" s="17">
        <v>0.11700000000000001</v>
      </c>
      <c r="H62" s="17">
        <v>4.4999999999999998E-2</v>
      </c>
      <c r="I62" s="17">
        <v>0.28399999999999997</v>
      </c>
      <c r="J62" s="17">
        <v>9.5000000000000001E-2</v>
      </c>
      <c r="K62" s="17">
        <v>1.216</v>
      </c>
      <c r="L62" s="17">
        <v>0.88500000000000001</v>
      </c>
      <c r="M62" s="17">
        <v>0.47099999999999997</v>
      </c>
      <c r="N62" s="17">
        <v>0.54100000000000004</v>
      </c>
      <c r="O62" s="17">
        <v>0.65300000000000002</v>
      </c>
      <c r="P62" s="17">
        <v>0.75900000000000001</v>
      </c>
      <c r="Q62" s="17">
        <v>0.98799999999999999</v>
      </c>
      <c r="R62" s="17">
        <v>0.22900000000000001</v>
      </c>
      <c r="S62" s="17">
        <v>0.22700000000000001</v>
      </c>
      <c r="T62" s="17">
        <v>0.65300000000000002</v>
      </c>
      <c r="U62" s="17">
        <v>0.443</v>
      </c>
      <c r="V62" s="17">
        <v>1.042</v>
      </c>
      <c r="W62" s="17">
        <v>0.17299999999999999</v>
      </c>
      <c r="X62" s="17">
        <v>0.55500000000000005</v>
      </c>
      <c r="Y62" s="17">
        <v>3.8210000000000002</v>
      </c>
      <c r="Z62" s="17">
        <v>0.215</v>
      </c>
      <c r="AA62" s="17">
        <v>0.877</v>
      </c>
      <c r="AB62" s="17">
        <v>7.4420000000000002</v>
      </c>
      <c r="AC62" s="17">
        <v>1.4410000000000001</v>
      </c>
      <c r="AD62" s="17">
        <v>8.4659999999999993</v>
      </c>
      <c r="AE62" s="17">
        <v>3.9359999999999999</v>
      </c>
      <c r="AF62" s="17">
        <v>3.008</v>
      </c>
      <c r="AG62" s="17">
        <v>1.2410000000000001</v>
      </c>
      <c r="AH62" s="17">
        <v>0.20599999999999999</v>
      </c>
      <c r="AI62" s="17">
        <v>2.2010000000000001</v>
      </c>
      <c r="AJ62" s="17">
        <v>0.112</v>
      </c>
      <c r="AK62" s="17">
        <v>0.54800000000000004</v>
      </c>
      <c r="AL62" s="17">
        <v>0.51</v>
      </c>
      <c r="AM62" s="17">
        <v>0.88800000000000001</v>
      </c>
      <c r="AN62" s="17">
        <v>3.0329999999999999</v>
      </c>
      <c r="AO62" s="17">
        <v>3.1110000000000002</v>
      </c>
      <c r="AP62" s="17">
        <v>2.2719999999999998</v>
      </c>
      <c r="AQ62" s="17">
        <v>2.274</v>
      </c>
      <c r="AR62" s="17">
        <v>1.7729999999999999</v>
      </c>
      <c r="AS62" s="17">
        <v>1.0669999999999999</v>
      </c>
      <c r="AT62" s="17">
        <v>10.414999999999999</v>
      </c>
      <c r="AU62" s="17">
        <v>2.6970000000000001</v>
      </c>
      <c r="AV62" s="17">
        <v>5.8360000000000003</v>
      </c>
      <c r="AW62" s="17">
        <v>1.72</v>
      </c>
      <c r="AX62" s="17">
        <v>0.75</v>
      </c>
      <c r="AY62" s="17">
        <v>9.2789999999999999</v>
      </c>
      <c r="AZ62" s="17">
        <v>9.5000000000000001E-2</v>
      </c>
      <c r="BA62" s="17">
        <v>6.4000000000000001E-2</v>
      </c>
      <c r="BB62" s="17">
        <v>9.2379999999999995</v>
      </c>
      <c r="BC62" s="17">
        <v>7.0609999999999999</v>
      </c>
      <c r="BD62" s="17">
        <v>2.2349999999999999</v>
      </c>
      <c r="BE62" s="17">
        <v>3.4129999999999998</v>
      </c>
      <c r="BF62" s="17">
        <v>1.161</v>
      </c>
      <c r="BG62" s="17">
        <v>0.51500000000000001</v>
      </c>
      <c r="BH62" s="17">
        <v>0.61499999999999999</v>
      </c>
      <c r="BI62" s="17">
        <v>9.7000000000000003E-2</v>
      </c>
      <c r="BJ62" s="17">
        <v>0.222</v>
      </c>
      <c r="BK62" s="17">
        <v>1.877</v>
      </c>
      <c r="BL62" s="10">
        <v>0</v>
      </c>
      <c r="BM62" s="10">
        <v>0</v>
      </c>
      <c r="BN62" s="10">
        <v>0</v>
      </c>
      <c r="BO62" s="17">
        <v>0.66200000000000003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5.6000000000000001E-2</v>
      </c>
      <c r="C63" s="16">
        <v>1.2999999999999999E-2</v>
      </c>
      <c r="D63" s="16">
        <v>2.3E-2</v>
      </c>
      <c r="E63" s="16">
        <v>2.8000000000000001E-2</v>
      </c>
      <c r="F63" s="16">
        <v>4.8000000000000001E-2</v>
      </c>
      <c r="G63" s="16">
        <v>4.8000000000000001E-2</v>
      </c>
      <c r="H63" s="16">
        <v>3.1E-2</v>
      </c>
      <c r="I63" s="16">
        <v>4.7E-2</v>
      </c>
      <c r="J63" s="16">
        <v>3.5999999999999997E-2</v>
      </c>
      <c r="K63" s="16">
        <v>0.152</v>
      </c>
      <c r="L63" s="16">
        <v>6.7000000000000004E-2</v>
      </c>
      <c r="M63" s="16">
        <v>6.2E-2</v>
      </c>
      <c r="N63" s="16">
        <v>6.0999999999999999E-2</v>
      </c>
      <c r="O63" s="16">
        <v>4.2999999999999997E-2</v>
      </c>
      <c r="P63" s="16">
        <v>6.8000000000000005E-2</v>
      </c>
      <c r="Q63" s="16">
        <v>5.8000000000000003E-2</v>
      </c>
      <c r="R63" s="16">
        <v>0.06</v>
      </c>
      <c r="S63" s="16">
        <v>5.8999999999999997E-2</v>
      </c>
      <c r="T63" s="16">
        <v>5.6000000000000001E-2</v>
      </c>
      <c r="U63" s="16">
        <v>6.0999999999999999E-2</v>
      </c>
      <c r="V63" s="16">
        <v>7.6999999999999999E-2</v>
      </c>
      <c r="W63" s="16">
        <v>4.8000000000000001E-2</v>
      </c>
      <c r="X63" s="16">
        <v>5.8000000000000003E-2</v>
      </c>
      <c r="Y63" s="16">
        <v>0.10199999999999999</v>
      </c>
      <c r="Z63" s="16">
        <v>2.9000000000000001E-2</v>
      </c>
      <c r="AA63" s="16">
        <v>5.0999999999999997E-2</v>
      </c>
      <c r="AB63" s="16">
        <v>5.5E-2</v>
      </c>
      <c r="AC63" s="16">
        <v>5.6000000000000001E-2</v>
      </c>
      <c r="AD63" s="16">
        <v>4.4999999999999998E-2</v>
      </c>
      <c r="AE63" s="16">
        <v>5.0999999999999997E-2</v>
      </c>
      <c r="AF63" s="16">
        <v>5.1999999999999998E-2</v>
      </c>
      <c r="AG63" s="16">
        <v>4.3999999999999997E-2</v>
      </c>
      <c r="AH63" s="16">
        <v>4.1000000000000002E-2</v>
      </c>
      <c r="AI63" s="16">
        <v>4.4999999999999998E-2</v>
      </c>
      <c r="AJ63" s="16">
        <v>2.9000000000000001E-2</v>
      </c>
      <c r="AK63" s="16">
        <v>4.1000000000000002E-2</v>
      </c>
      <c r="AL63" s="16">
        <v>4.2999999999999997E-2</v>
      </c>
      <c r="AM63" s="16">
        <v>4.5999999999999999E-2</v>
      </c>
      <c r="AN63" s="16">
        <v>5.2999999999999999E-2</v>
      </c>
      <c r="AO63" s="16">
        <v>4.8000000000000001E-2</v>
      </c>
      <c r="AP63" s="16">
        <v>2.9000000000000001E-2</v>
      </c>
      <c r="AQ63" s="16">
        <v>3.2000000000000001E-2</v>
      </c>
      <c r="AR63" s="16">
        <v>3.4000000000000002E-2</v>
      </c>
      <c r="AS63" s="16">
        <v>3.7999999999999999E-2</v>
      </c>
      <c r="AT63" s="16">
        <v>5.7000000000000002E-2</v>
      </c>
      <c r="AU63" s="16">
        <v>6.3E-2</v>
      </c>
      <c r="AV63" s="16">
        <v>6.0999999999999999E-2</v>
      </c>
      <c r="AW63" s="16">
        <v>4.5999999999999999E-2</v>
      </c>
      <c r="AX63" s="16">
        <v>4.3999999999999997E-2</v>
      </c>
      <c r="AY63" s="16">
        <v>5.8999999999999997E-2</v>
      </c>
      <c r="AZ63" s="16">
        <v>2.5000000000000001E-2</v>
      </c>
      <c r="BA63" s="16">
        <v>1.7999999999999999E-2</v>
      </c>
      <c r="BB63" s="16">
        <v>5.8000000000000003E-2</v>
      </c>
      <c r="BC63" s="16">
        <v>5.8999999999999997E-2</v>
      </c>
      <c r="BD63" s="16">
        <v>4.3999999999999997E-2</v>
      </c>
      <c r="BE63" s="16">
        <v>6.0999999999999999E-2</v>
      </c>
      <c r="BF63" s="16">
        <v>4.2000000000000003E-2</v>
      </c>
      <c r="BG63" s="16">
        <v>3.6999999999999998E-2</v>
      </c>
      <c r="BH63" s="16">
        <v>3.9E-2</v>
      </c>
      <c r="BI63" s="16">
        <v>2.8000000000000001E-2</v>
      </c>
      <c r="BJ63" s="16">
        <v>4.4999999999999998E-2</v>
      </c>
      <c r="BK63" s="16">
        <v>3.7999999999999999E-2</v>
      </c>
      <c r="BL63" s="9">
        <v>0</v>
      </c>
      <c r="BM63" s="9">
        <v>0</v>
      </c>
      <c r="BN63" s="16">
        <v>9.2999999999999999E-2</v>
      </c>
      <c r="BO63" s="16">
        <v>6.5000000000000002E-2</v>
      </c>
      <c r="BP63" s="9">
        <v>0</v>
      </c>
      <c r="BQ63" s="16">
        <v>7.1999999999999995E-2</v>
      </c>
      <c r="BR63" s="16">
        <v>6.4000000000000001E-2</v>
      </c>
    </row>
    <row r="64" spans="1:70">
      <c r="A64" s="7" t="s">
        <v>235</v>
      </c>
      <c r="B64" s="17">
        <v>7.1999999999999995E-2</v>
      </c>
      <c r="C64" s="17">
        <v>1.6E-2</v>
      </c>
      <c r="D64" s="17">
        <v>2.9000000000000001E-2</v>
      </c>
      <c r="E64" s="17">
        <v>3.5000000000000003E-2</v>
      </c>
      <c r="F64" s="17">
        <v>6.0999999999999999E-2</v>
      </c>
      <c r="G64" s="17">
        <v>6.0999999999999999E-2</v>
      </c>
      <c r="H64" s="17">
        <v>0.04</v>
      </c>
      <c r="I64" s="17">
        <v>0.06</v>
      </c>
      <c r="J64" s="17">
        <v>4.5999999999999999E-2</v>
      </c>
      <c r="K64" s="17">
        <v>0.193</v>
      </c>
      <c r="L64" s="17">
        <v>8.5000000000000006E-2</v>
      </c>
      <c r="M64" s="17">
        <v>7.9000000000000001E-2</v>
      </c>
      <c r="N64" s="17">
        <v>7.8E-2</v>
      </c>
      <c r="O64" s="17">
        <v>5.5E-2</v>
      </c>
      <c r="P64" s="17">
        <v>8.5999999999999993E-2</v>
      </c>
      <c r="Q64" s="17">
        <v>7.3999999999999996E-2</v>
      </c>
      <c r="R64" s="17">
        <v>7.6999999999999999E-2</v>
      </c>
      <c r="S64" s="17">
        <v>7.4999999999999997E-2</v>
      </c>
      <c r="T64" s="17">
        <v>7.1999999999999995E-2</v>
      </c>
      <c r="U64" s="17">
        <v>7.6999999999999999E-2</v>
      </c>
      <c r="V64" s="17">
        <v>9.8000000000000004E-2</v>
      </c>
      <c r="W64" s="17">
        <v>0.06</v>
      </c>
      <c r="X64" s="17">
        <v>7.3999999999999996E-2</v>
      </c>
      <c r="Y64" s="17">
        <v>0.13</v>
      </c>
      <c r="Z64" s="17">
        <v>3.6999999999999998E-2</v>
      </c>
      <c r="AA64" s="17">
        <v>6.5000000000000002E-2</v>
      </c>
      <c r="AB64" s="17">
        <v>7.0000000000000007E-2</v>
      </c>
      <c r="AC64" s="17">
        <v>7.0999999999999994E-2</v>
      </c>
      <c r="AD64" s="17">
        <v>5.7000000000000002E-2</v>
      </c>
      <c r="AE64" s="17">
        <v>6.4000000000000001E-2</v>
      </c>
      <c r="AF64" s="17">
        <v>6.6000000000000003E-2</v>
      </c>
      <c r="AG64" s="17">
        <v>5.6000000000000001E-2</v>
      </c>
      <c r="AH64" s="17">
        <v>5.2999999999999999E-2</v>
      </c>
      <c r="AI64" s="17">
        <v>5.8000000000000003E-2</v>
      </c>
      <c r="AJ64" s="17">
        <v>3.6999999999999998E-2</v>
      </c>
      <c r="AK64" s="17">
        <v>5.2999999999999999E-2</v>
      </c>
      <c r="AL64" s="17">
        <v>5.3999999999999999E-2</v>
      </c>
      <c r="AM64" s="17">
        <v>5.8000000000000003E-2</v>
      </c>
      <c r="AN64" s="17">
        <v>6.7000000000000004E-2</v>
      </c>
      <c r="AO64" s="17">
        <v>6.0999999999999999E-2</v>
      </c>
      <c r="AP64" s="17">
        <v>3.6999999999999998E-2</v>
      </c>
      <c r="AQ64" s="17">
        <v>4.1000000000000002E-2</v>
      </c>
      <c r="AR64" s="17">
        <v>4.2999999999999997E-2</v>
      </c>
      <c r="AS64" s="17">
        <v>4.8000000000000001E-2</v>
      </c>
      <c r="AT64" s="17">
        <v>7.1999999999999995E-2</v>
      </c>
      <c r="AU64" s="17">
        <v>0.08</v>
      </c>
      <c r="AV64" s="17">
        <v>7.8E-2</v>
      </c>
      <c r="AW64" s="17">
        <v>5.8999999999999997E-2</v>
      </c>
      <c r="AX64" s="17">
        <v>5.6000000000000001E-2</v>
      </c>
      <c r="AY64" s="17">
        <v>7.4999999999999997E-2</v>
      </c>
      <c r="AZ64" s="17">
        <v>3.2000000000000001E-2</v>
      </c>
      <c r="BA64" s="17">
        <v>2.1999999999999999E-2</v>
      </c>
      <c r="BB64" s="17">
        <v>7.3999999999999996E-2</v>
      </c>
      <c r="BC64" s="17">
        <v>7.4999999999999997E-2</v>
      </c>
      <c r="BD64" s="17">
        <v>5.5E-2</v>
      </c>
      <c r="BE64" s="17">
        <v>7.8E-2</v>
      </c>
      <c r="BF64" s="17">
        <v>5.3999999999999999E-2</v>
      </c>
      <c r="BG64" s="17">
        <v>4.7E-2</v>
      </c>
      <c r="BH64" s="17">
        <v>0.05</v>
      </c>
      <c r="BI64" s="17">
        <v>3.5000000000000003E-2</v>
      </c>
      <c r="BJ64" s="17">
        <v>5.7000000000000002E-2</v>
      </c>
      <c r="BK64" s="17">
        <v>4.8000000000000001E-2</v>
      </c>
      <c r="BL64" s="10">
        <v>0</v>
      </c>
      <c r="BM64" s="10">
        <v>0</v>
      </c>
      <c r="BN64" s="17">
        <v>0.11799999999999999</v>
      </c>
      <c r="BO64" s="17">
        <v>8.2000000000000003E-2</v>
      </c>
      <c r="BP64" s="10">
        <v>0</v>
      </c>
      <c r="BQ64" s="17">
        <v>9.0999999999999998E-2</v>
      </c>
      <c r="BR64" s="17">
        <v>8.1000000000000003E-2</v>
      </c>
    </row>
    <row r="65" spans="1:70">
      <c r="A65" s="7" t="s">
        <v>236</v>
      </c>
      <c r="B65" s="9">
        <v>0</v>
      </c>
      <c r="C65" s="16">
        <v>1.2E-2</v>
      </c>
      <c r="D65" s="9">
        <v>0</v>
      </c>
      <c r="E65" s="16">
        <v>5.1999999999999998E-2</v>
      </c>
      <c r="F65" s="16">
        <v>2.7810000000000001</v>
      </c>
      <c r="G65" s="16">
        <v>0.153</v>
      </c>
      <c r="H65" s="16">
        <v>8.4000000000000005E-2</v>
      </c>
      <c r="I65" s="16">
        <v>0.40699999999999997</v>
      </c>
      <c r="J65" s="16">
        <v>0.14099999999999999</v>
      </c>
      <c r="K65" s="16">
        <v>1.337</v>
      </c>
      <c r="L65" s="16">
        <v>1.0529999999999999</v>
      </c>
      <c r="M65" s="16">
        <v>0.57599999999999996</v>
      </c>
      <c r="N65" s="16">
        <v>0.49099999999999999</v>
      </c>
      <c r="O65" s="16">
        <v>0.504</v>
      </c>
      <c r="P65" s="16">
        <v>1.0820000000000001</v>
      </c>
      <c r="Q65" s="16">
        <v>1.3859999999999999</v>
      </c>
      <c r="R65" s="16">
        <v>0.3</v>
      </c>
      <c r="S65" s="16">
        <v>0.33100000000000002</v>
      </c>
      <c r="T65" s="16">
        <v>0.755</v>
      </c>
      <c r="U65" s="16">
        <v>0.39</v>
      </c>
      <c r="V65" s="16">
        <v>1.399</v>
      </c>
      <c r="W65" s="16">
        <v>0.24199999999999999</v>
      </c>
      <c r="X65" s="16">
        <v>0.65800000000000003</v>
      </c>
      <c r="Y65" s="16">
        <v>5.6079999999999997</v>
      </c>
      <c r="Z65" s="16">
        <v>0.27900000000000003</v>
      </c>
      <c r="AA65" s="16">
        <v>1.228</v>
      </c>
      <c r="AB65" s="16">
        <v>6.17</v>
      </c>
      <c r="AC65" s="16">
        <v>2.4020000000000001</v>
      </c>
      <c r="AD65" s="16">
        <v>15.101000000000001</v>
      </c>
      <c r="AE65" s="16">
        <v>5.6719999999999997</v>
      </c>
      <c r="AF65" s="16">
        <v>2.226</v>
      </c>
      <c r="AG65" s="16">
        <v>2.496</v>
      </c>
      <c r="AH65" s="16">
        <v>0.22700000000000001</v>
      </c>
      <c r="AI65" s="16">
        <v>3.347</v>
      </c>
      <c r="AJ65" s="16">
        <v>0.161</v>
      </c>
      <c r="AK65" s="16">
        <v>1.123</v>
      </c>
      <c r="AL65" s="16">
        <v>0.878</v>
      </c>
      <c r="AM65" s="16">
        <v>1.2010000000000001</v>
      </c>
      <c r="AN65" s="16">
        <v>2.754</v>
      </c>
      <c r="AO65" s="16">
        <v>3.9239999999999999</v>
      </c>
      <c r="AP65" s="16">
        <v>3.0249999999999999</v>
      </c>
      <c r="AQ65" s="16">
        <v>2.9710000000000001</v>
      </c>
      <c r="AR65" s="16">
        <v>2.3519999999999999</v>
      </c>
      <c r="AS65" s="16">
        <v>2.0459999999999998</v>
      </c>
      <c r="AT65" s="16">
        <v>19.52</v>
      </c>
      <c r="AU65" s="16">
        <v>3.0710000000000002</v>
      </c>
      <c r="AV65" s="16">
        <v>9.7279999999999998</v>
      </c>
      <c r="AW65" s="16">
        <v>2.7639999999999998</v>
      </c>
      <c r="AX65" s="16">
        <v>1.425</v>
      </c>
      <c r="AY65" s="16">
        <v>10.134</v>
      </c>
      <c r="AZ65" s="16">
        <v>0.128</v>
      </c>
      <c r="BA65" s="16">
        <v>0.106</v>
      </c>
      <c r="BB65" s="16">
        <v>13.978</v>
      </c>
      <c r="BC65" s="16">
        <v>8.3119999999999994</v>
      </c>
      <c r="BD65" s="16">
        <v>3.347</v>
      </c>
      <c r="BE65" s="16">
        <v>4.6139999999999999</v>
      </c>
      <c r="BF65" s="16">
        <v>1.7709999999999999</v>
      </c>
      <c r="BG65" s="16">
        <v>0.57299999999999995</v>
      </c>
      <c r="BH65" s="16">
        <v>0.41599999999999998</v>
      </c>
      <c r="BI65" s="16">
        <v>0.439</v>
      </c>
      <c r="BJ65" s="16">
        <v>0.63500000000000001</v>
      </c>
      <c r="BK65" s="16">
        <v>0.44500000000000001</v>
      </c>
      <c r="BL65" s="9">
        <v>0</v>
      </c>
      <c r="BM65" s="9">
        <v>0</v>
      </c>
      <c r="BN65" s="9">
        <v>0</v>
      </c>
      <c r="BO65" s="16">
        <v>0.85399999999999998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2.1709999999999998</v>
      </c>
      <c r="C67" s="16">
        <v>0.5</v>
      </c>
      <c r="D67" s="16">
        <v>0.875</v>
      </c>
      <c r="E67" s="16">
        <v>1.071</v>
      </c>
      <c r="F67" s="16">
        <v>1.841</v>
      </c>
      <c r="G67" s="16">
        <v>1.859</v>
      </c>
      <c r="H67" s="16">
        <v>1.202</v>
      </c>
      <c r="I67" s="16">
        <v>1.8220000000000001</v>
      </c>
      <c r="J67" s="16">
        <v>1.4039999999999999</v>
      </c>
      <c r="K67" s="16">
        <v>5.8579999999999997</v>
      </c>
      <c r="L67" s="16">
        <v>2.5870000000000002</v>
      </c>
      <c r="M67" s="16">
        <v>2.3879999999999999</v>
      </c>
      <c r="N67" s="16">
        <v>2.3660000000000001</v>
      </c>
      <c r="O67" s="16">
        <v>1.677</v>
      </c>
      <c r="P67" s="16">
        <v>2.6190000000000002</v>
      </c>
      <c r="Q67" s="16">
        <v>2.2309999999999999</v>
      </c>
      <c r="R67" s="16">
        <v>2.331</v>
      </c>
      <c r="S67" s="16">
        <v>2.2789999999999999</v>
      </c>
      <c r="T67" s="16">
        <v>2.1739999999999999</v>
      </c>
      <c r="U67" s="16">
        <v>2.335</v>
      </c>
      <c r="V67" s="16">
        <v>2.9820000000000002</v>
      </c>
      <c r="W67" s="16">
        <v>1.833</v>
      </c>
      <c r="X67" s="16">
        <v>2.2559999999999998</v>
      </c>
      <c r="Y67" s="16">
        <v>3.9529999999999998</v>
      </c>
      <c r="Z67" s="16">
        <v>1.1279999999999999</v>
      </c>
      <c r="AA67" s="16">
        <v>1.972</v>
      </c>
      <c r="AB67" s="16">
        <v>2.129</v>
      </c>
      <c r="AC67" s="16">
        <v>2.157</v>
      </c>
      <c r="AD67" s="16">
        <v>1.7330000000000001</v>
      </c>
      <c r="AE67" s="16">
        <v>1.954</v>
      </c>
      <c r="AF67" s="16">
        <v>1.998</v>
      </c>
      <c r="AG67" s="16">
        <v>1.7010000000000001</v>
      </c>
      <c r="AH67" s="16">
        <v>1.595</v>
      </c>
      <c r="AI67" s="16">
        <v>1.752</v>
      </c>
      <c r="AJ67" s="16">
        <v>1.1180000000000001</v>
      </c>
      <c r="AK67" s="16">
        <v>1.597</v>
      </c>
      <c r="AL67" s="16">
        <v>1.645</v>
      </c>
      <c r="AM67" s="16">
        <v>1.758</v>
      </c>
      <c r="AN67" s="16">
        <v>2.044</v>
      </c>
      <c r="AO67" s="16">
        <v>1.85</v>
      </c>
      <c r="AP67" s="16">
        <v>1.133</v>
      </c>
      <c r="AQ67" s="16">
        <v>1.248</v>
      </c>
      <c r="AR67" s="16">
        <v>1.3080000000000001</v>
      </c>
      <c r="AS67" s="16">
        <v>1.4470000000000001</v>
      </c>
      <c r="AT67" s="16">
        <v>2.1960000000000002</v>
      </c>
      <c r="AU67" s="16">
        <v>2.42</v>
      </c>
      <c r="AV67" s="16">
        <v>2.3690000000000002</v>
      </c>
      <c r="AW67" s="16">
        <v>1.792</v>
      </c>
      <c r="AX67" s="16">
        <v>1.694</v>
      </c>
      <c r="AY67" s="16">
        <v>2.2829999999999999</v>
      </c>
      <c r="AZ67" s="16">
        <v>0.97699999999999998</v>
      </c>
      <c r="BA67" s="16">
        <v>0.68100000000000005</v>
      </c>
      <c r="BB67" s="16">
        <v>2.2490000000000001</v>
      </c>
      <c r="BC67" s="16">
        <v>2.2890000000000001</v>
      </c>
      <c r="BD67" s="16">
        <v>1.679</v>
      </c>
      <c r="BE67" s="16">
        <v>2.3660000000000001</v>
      </c>
      <c r="BF67" s="16">
        <v>1.6359999999999999</v>
      </c>
      <c r="BG67" s="16">
        <v>1.44</v>
      </c>
      <c r="BH67" s="16">
        <v>1.516</v>
      </c>
      <c r="BI67" s="16">
        <v>1.0660000000000001</v>
      </c>
      <c r="BJ67" s="16">
        <v>1.7370000000000001</v>
      </c>
      <c r="BK67" s="16">
        <v>1.4490000000000001</v>
      </c>
      <c r="BL67" s="9">
        <v>0</v>
      </c>
      <c r="BM67" s="9">
        <v>0</v>
      </c>
      <c r="BN67" s="16">
        <v>3.569</v>
      </c>
      <c r="BO67" s="16">
        <v>2.4910000000000001</v>
      </c>
      <c r="BP67" s="9">
        <v>0</v>
      </c>
      <c r="BQ67" s="16">
        <v>2.7629999999999999</v>
      </c>
      <c r="BR67" s="16">
        <v>2.4510000000000001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0.01</v>
      </c>
      <c r="K70" s="17">
        <v>5.0999999999999997E-2</v>
      </c>
      <c r="L70" s="10">
        <v>0</v>
      </c>
      <c r="M70" s="17">
        <v>2.8000000000000001E-2</v>
      </c>
      <c r="N70" s="10">
        <v>0</v>
      </c>
      <c r="O70" s="17">
        <v>1.7999999999999999E-2</v>
      </c>
      <c r="P70" s="17">
        <v>2.1999999999999999E-2</v>
      </c>
      <c r="Q70" s="17">
        <v>2.5000000000000001E-2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0.112</v>
      </c>
      <c r="Z70" s="10">
        <v>0</v>
      </c>
      <c r="AA70" s="17">
        <v>3.1E-2</v>
      </c>
      <c r="AB70" s="17">
        <v>3.4000000000000002E-2</v>
      </c>
      <c r="AC70" s="17">
        <v>2.8000000000000001E-2</v>
      </c>
      <c r="AD70" s="17">
        <v>2.1999999999999999E-2</v>
      </c>
      <c r="AE70" s="17">
        <v>0.121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1.4999999999999999E-2</v>
      </c>
      <c r="AL70" s="10">
        <v>0</v>
      </c>
      <c r="AM70" s="10">
        <v>0</v>
      </c>
      <c r="AN70" s="10">
        <v>0</v>
      </c>
      <c r="AO70" s="17">
        <v>0.16600000000000001</v>
      </c>
      <c r="AP70" s="10">
        <v>0</v>
      </c>
      <c r="AQ70" s="17">
        <v>2.1000000000000001E-2</v>
      </c>
      <c r="AR70" s="10">
        <v>0</v>
      </c>
      <c r="AS70" s="17">
        <v>0.252</v>
      </c>
      <c r="AT70" s="17">
        <v>0.23699999999999999</v>
      </c>
      <c r="AU70" s="17">
        <v>0.10199999999999999</v>
      </c>
      <c r="AV70" s="17">
        <v>0.16300000000000001</v>
      </c>
      <c r="AW70" s="17">
        <v>1.4E-2</v>
      </c>
      <c r="AX70" s="17">
        <v>0.46300000000000002</v>
      </c>
      <c r="AY70" s="17">
        <v>0.28100000000000003</v>
      </c>
      <c r="AZ70" s="17">
        <v>0.109</v>
      </c>
      <c r="BA70" s="10">
        <v>0</v>
      </c>
      <c r="BB70" s="17">
        <v>0.40400000000000003</v>
      </c>
      <c r="BC70" s="17">
        <v>1.4259999999999999</v>
      </c>
      <c r="BD70" s="17">
        <v>0.46700000000000003</v>
      </c>
      <c r="BE70" s="10">
        <v>0</v>
      </c>
      <c r="BF70" s="17">
        <v>0.22900000000000001</v>
      </c>
      <c r="BG70" s="17">
        <v>6.5880000000000001</v>
      </c>
      <c r="BH70" s="17">
        <v>0.41699999999999998</v>
      </c>
      <c r="BI70" s="17">
        <v>0.38400000000000001</v>
      </c>
      <c r="BJ70" s="10">
        <v>0</v>
      </c>
      <c r="BK70" s="17">
        <v>2.9000000000000001E-2</v>
      </c>
      <c r="BL70" s="10">
        <v>0</v>
      </c>
      <c r="BM70" s="10">
        <v>0</v>
      </c>
      <c r="BN70" s="10">
        <v>0</v>
      </c>
      <c r="BO70" s="17">
        <v>16.709</v>
      </c>
      <c r="BP70" s="10">
        <v>0</v>
      </c>
      <c r="BQ70" s="17">
        <v>-0.01</v>
      </c>
      <c r="BR70" s="17">
        <v>1.089</v>
      </c>
    </row>
    <row r="71" spans="1:70">
      <c r="A71" s="7" t="s">
        <v>242</v>
      </c>
      <c r="B71" s="16">
        <v>0.247</v>
      </c>
      <c r="C71" s="16">
        <v>5.7000000000000002E-2</v>
      </c>
      <c r="D71" s="16">
        <v>0.1</v>
      </c>
      <c r="E71" s="16">
        <v>0.122</v>
      </c>
      <c r="F71" s="16">
        <v>0.21</v>
      </c>
      <c r="G71" s="16">
        <v>0.21199999999999999</v>
      </c>
      <c r="H71" s="16">
        <v>0.13700000000000001</v>
      </c>
      <c r="I71" s="16">
        <v>0.20799999999999999</v>
      </c>
      <c r="J71" s="16">
        <v>0.16</v>
      </c>
      <c r="K71" s="16">
        <v>0.66700000000000004</v>
      </c>
      <c r="L71" s="16">
        <v>0.29499999999999998</v>
      </c>
      <c r="M71" s="16">
        <v>0.27200000000000002</v>
      </c>
      <c r="N71" s="16">
        <v>0.26900000000000002</v>
      </c>
      <c r="O71" s="16">
        <v>0.191</v>
      </c>
      <c r="P71" s="16">
        <v>0.29799999999999999</v>
      </c>
      <c r="Q71" s="16">
        <v>0.254</v>
      </c>
      <c r="R71" s="16">
        <v>0.26500000000000001</v>
      </c>
      <c r="S71" s="16">
        <v>0.25900000000000001</v>
      </c>
      <c r="T71" s="16">
        <v>0.248</v>
      </c>
      <c r="U71" s="16">
        <v>0.26600000000000001</v>
      </c>
      <c r="V71" s="16">
        <v>0.34</v>
      </c>
      <c r="W71" s="16">
        <v>0.20899999999999999</v>
      </c>
      <c r="X71" s="16">
        <v>0.25700000000000001</v>
      </c>
      <c r="Y71" s="16">
        <v>0.45</v>
      </c>
      <c r="Z71" s="16">
        <v>0.128</v>
      </c>
      <c r="AA71" s="16">
        <v>0.22500000000000001</v>
      </c>
      <c r="AB71" s="16">
        <v>0.24199999999999999</v>
      </c>
      <c r="AC71" s="16">
        <v>0.246</v>
      </c>
      <c r="AD71" s="16">
        <v>0.19700000000000001</v>
      </c>
      <c r="AE71" s="16">
        <v>0.222</v>
      </c>
      <c r="AF71" s="16">
        <v>0.22800000000000001</v>
      </c>
      <c r="AG71" s="16">
        <v>0.19400000000000001</v>
      </c>
      <c r="AH71" s="16">
        <v>0.182</v>
      </c>
      <c r="AI71" s="16">
        <v>0.19900000000000001</v>
      </c>
      <c r="AJ71" s="16">
        <v>0.127</v>
      </c>
      <c r="AK71" s="16">
        <v>0.182</v>
      </c>
      <c r="AL71" s="16">
        <v>0.187</v>
      </c>
      <c r="AM71" s="16">
        <v>0.2</v>
      </c>
      <c r="AN71" s="16">
        <v>0.23300000000000001</v>
      </c>
      <c r="AO71" s="16">
        <v>0.21099999999999999</v>
      </c>
      <c r="AP71" s="16">
        <v>0.129</v>
      </c>
      <c r="AQ71" s="16">
        <v>0.14199999999999999</v>
      </c>
      <c r="AR71" s="16">
        <v>0.14899999999999999</v>
      </c>
      <c r="AS71" s="16">
        <v>0.16500000000000001</v>
      </c>
      <c r="AT71" s="16">
        <v>0.25</v>
      </c>
      <c r="AU71" s="16">
        <v>0.27600000000000002</v>
      </c>
      <c r="AV71" s="16">
        <v>0.27</v>
      </c>
      <c r="AW71" s="16">
        <v>0.20399999999999999</v>
      </c>
      <c r="AX71" s="16">
        <v>0.193</v>
      </c>
      <c r="AY71" s="16">
        <v>0.26</v>
      </c>
      <c r="AZ71" s="16">
        <v>0.111</v>
      </c>
      <c r="BA71" s="16">
        <v>7.8E-2</v>
      </c>
      <c r="BB71" s="16">
        <v>0.25600000000000001</v>
      </c>
      <c r="BC71" s="16">
        <v>0.26100000000000001</v>
      </c>
      <c r="BD71" s="16">
        <v>0.191</v>
      </c>
      <c r="BE71" s="16">
        <v>0.26900000000000002</v>
      </c>
      <c r="BF71" s="16">
        <v>0.186</v>
      </c>
      <c r="BG71" s="16">
        <v>0.16400000000000001</v>
      </c>
      <c r="BH71" s="16">
        <v>0.17299999999999999</v>
      </c>
      <c r="BI71" s="16">
        <v>0.121</v>
      </c>
      <c r="BJ71" s="16">
        <v>0.19800000000000001</v>
      </c>
      <c r="BK71" s="16">
        <v>0.16500000000000001</v>
      </c>
      <c r="BL71" s="9">
        <v>0</v>
      </c>
      <c r="BM71" s="9">
        <v>0</v>
      </c>
      <c r="BN71" s="16">
        <v>0.40600000000000003</v>
      </c>
      <c r="BO71" s="16">
        <v>0.28399999999999997</v>
      </c>
      <c r="BP71" s="9">
        <v>0</v>
      </c>
      <c r="BQ71" s="16">
        <v>0.315</v>
      </c>
      <c r="BR71" s="16">
        <v>0.27900000000000003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16">
        <v>1E-3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L13" activePane="bottomRight" state="frozen"/>
      <selection pane="topRight"/>
      <selection pane="bottomLeft"/>
      <selection pane="bottomRight" activeCell="A11" sqref="A11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1" style="23" bestFit="1" customWidth="1"/>
  </cols>
  <sheetData>
    <row r="1" spans="1:71">
      <c r="A1" s="3" t="s">
        <v>273</v>
      </c>
    </row>
    <row r="2" spans="1:71">
      <c r="A2" s="2" t="s">
        <v>254</v>
      </c>
      <c r="B2" s="1" t="s">
        <v>0</v>
      </c>
    </row>
    <row r="3" spans="1:71">
      <c r="A3" s="2" t="s">
        <v>255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19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89</v>
      </c>
    </row>
    <row r="9" spans="1:71">
      <c r="A9" s="1" t="s">
        <v>16</v>
      </c>
      <c r="C9" s="2" t="s">
        <v>22</v>
      </c>
    </row>
    <row r="11" spans="1:71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1">
      <c r="A13" s="7" t="s">
        <v>189</v>
      </c>
      <c r="B13" s="16">
        <v>15.404999999999999</v>
      </c>
      <c r="C13" s="16">
        <v>3.6999999999999998E-2</v>
      </c>
      <c r="D13" s="9">
        <v>0</v>
      </c>
      <c r="E13" s="9">
        <v>0</v>
      </c>
      <c r="F13" s="16">
        <v>29.812000000000001</v>
      </c>
      <c r="G13" s="16">
        <v>0.20799999999999999</v>
      </c>
      <c r="H13" s="9">
        <v>0</v>
      </c>
      <c r="I13" s="9">
        <v>0</v>
      </c>
      <c r="J13" s="9">
        <v>0</v>
      </c>
      <c r="K13" s="9">
        <v>0</v>
      </c>
      <c r="L13" s="16">
        <v>0.105</v>
      </c>
      <c r="M13" s="9">
        <v>0</v>
      </c>
      <c r="N13" s="16">
        <v>0.17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8.0000000000000002E-3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0.752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3.5999999999999997E-2</v>
      </c>
      <c r="BC13" s="9">
        <v>0</v>
      </c>
      <c r="BD13" s="16">
        <v>1.2999999999999999E-2</v>
      </c>
      <c r="BE13" s="16">
        <v>1E-3</v>
      </c>
      <c r="BF13" s="16">
        <v>5.0000000000000001E-3</v>
      </c>
      <c r="BG13" s="16">
        <v>1.2E-2</v>
      </c>
      <c r="BH13" s="16">
        <v>5.0000000000000001E-3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89.965000000000003</v>
      </c>
      <c r="BP13" s="9">
        <v>0</v>
      </c>
      <c r="BQ13" s="16">
        <v>4.0250000000000004</v>
      </c>
      <c r="BR13" s="16">
        <v>3.3929999999999998</v>
      </c>
      <c r="BS13" s="21">
        <f>SUM(B13:BR13)</f>
        <v>143.95200000000003</v>
      </c>
    </row>
    <row r="14" spans="1:71">
      <c r="A14" s="7" t="s">
        <v>190</v>
      </c>
      <c r="B14" s="10">
        <v>0</v>
      </c>
      <c r="C14" s="17">
        <v>7.0000000000000007E-2</v>
      </c>
      <c r="D14" s="10">
        <v>0</v>
      </c>
      <c r="E14" s="10">
        <v>0</v>
      </c>
      <c r="F14" s="10">
        <v>0</v>
      </c>
      <c r="G14" s="10">
        <v>0</v>
      </c>
      <c r="H14" s="17">
        <v>0.14299999999999999</v>
      </c>
      <c r="I14" s="17">
        <v>5.0000000000000001E-3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0.02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2.1000000000000001E-2</v>
      </c>
      <c r="BD14" s="17">
        <v>1E-3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0.28799999999999998</v>
      </c>
      <c r="BP14" s="10">
        <v>0</v>
      </c>
      <c r="BQ14" s="17">
        <v>0.26700000000000002</v>
      </c>
      <c r="BR14" s="10">
        <v>0</v>
      </c>
      <c r="BS14" s="21">
        <f t="shared" ref="BS14:BS76" si="0">SUM(B14:BR14)</f>
        <v>0.81900000000000006</v>
      </c>
    </row>
    <row r="15" spans="1:71">
      <c r="A15" s="7" t="s">
        <v>191</v>
      </c>
      <c r="B15" s="9">
        <v>0</v>
      </c>
      <c r="C15" s="16">
        <v>1.0999999999999999E-2</v>
      </c>
      <c r="D15" s="16">
        <v>0.28199999999999997</v>
      </c>
      <c r="E15" s="9">
        <v>0</v>
      </c>
      <c r="F15" s="16">
        <v>11.743</v>
      </c>
      <c r="G15" s="16">
        <v>7.1999999999999995E-2</v>
      </c>
      <c r="H15" s="9">
        <v>0</v>
      </c>
      <c r="I15" s="9">
        <v>0</v>
      </c>
      <c r="J15" s="9">
        <v>0</v>
      </c>
      <c r="K15" s="9">
        <v>0</v>
      </c>
      <c r="L15" s="16">
        <v>0.08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0.45</v>
      </c>
      <c r="Z15" s="9">
        <v>0</v>
      </c>
      <c r="AA15" s="16">
        <v>3.6999999999999998E-2</v>
      </c>
      <c r="AB15" s="16">
        <v>1.208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5.1680000000000001</v>
      </c>
      <c r="AL15" s="9">
        <v>0</v>
      </c>
      <c r="AM15" s="16">
        <v>4.4999999999999998E-2</v>
      </c>
      <c r="AN15" s="16">
        <v>7.0000000000000001E-3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2.4E-2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4.9000000000000002E-2</v>
      </c>
      <c r="BI15" s="16">
        <v>7.9000000000000001E-2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10.081</v>
      </c>
      <c r="BP15" s="9">
        <v>0</v>
      </c>
      <c r="BQ15" s="9">
        <v>0</v>
      </c>
      <c r="BR15" s="9">
        <v>0</v>
      </c>
      <c r="BS15" s="21">
        <f t="shared" si="0"/>
        <v>29.336000000000002</v>
      </c>
    </row>
    <row r="16" spans="1:71">
      <c r="A16" s="7" t="s">
        <v>192</v>
      </c>
      <c r="B16" s="17">
        <v>1.6220000000000001</v>
      </c>
      <c r="C16" s="17">
        <v>1E-3</v>
      </c>
      <c r="D16" s="17">
        <v>0.11700000000000001</v>
      </c>
      <c r="E16" s="17">
        <v>0.43099999999999999</v>
      </c>
      <c r="F16" s="17">
        <v>4.8109999999999999</v>
      </c>
      <c r="G16" s="17">
        <v>0.13600000000000001</v>
      </c>
      <c r="H16" s="17">
        <v>1.6E-2</v>
      </c>
      <c r="I16" s="17">
        <v>0.40799999999999997</v>
      </c>
      <c r="J16" s="17">
        <v>7.0999999999999994E-2</v>
      </c>
      <c r="K16" s="17">
        <v>1613.335</v>
      </c>
      <c r="L16" s="17">
        <v>43.850999999999999</v>
      </c>
      <c r="M16" s="17">
        <v>0.185</v>
      </c>
      <c r="N16" s="17">
        <v>0.23499999999999999</v>
      </c>
      <c r="O16" s="17">
        <v>5.125</v>
      </c>
      <c r="P16" s="17">
        <v>79.313999999999993</v>
      </c>
      <c r="Q16" s="17">
        <v>1.1120000000000001</v>
      </c>
      <c r="R16" s="17">
        <v>0.11</v>
      </c>
      <c r="S16" s="17">
        <v>0.109</v>
      </c>
      <c r="T16" s="17">
        <v>0.127</v>
      </c>
      <c r="U16" s="17">
        <v>0.14199999999999999</v>
      </c>
      <c r="V16" s="17">
        <v>0.24299999999999999</v>
      </c>
      <c r="W16" s="17">
        <v>8.3000000000000004E-2</v>
      </c>
      <c r="X16" s="17">
        <v>0.30599999999999999</v>
      </c>
      <c r="Y16" s="17">
        <v>866.13599999999997</v>
      </c>
      <c r="Z16" s="17">
        <v>5.7000000000000002E-2</v>
      </c>
      <c r="AA16" s="17">
        <v>9.6000000000000002E-2</v>
      </c>
      <c r="AB16" s="17">
        <v>9.2590000000000003</v>
      </c>
      <c r="AC16" s="17">
        <v>9.1999999999999998E-2</v>
      </c>
      <c r="AD16" s="17">
        <v>8.1000000000000003E-2</v>
      </c>
      <c r="AE16" s="17">
        <v>0.152</v>
      </c>
      <c r="AF16" s="17">
        <v>1.0999999999999999E-2</v>
      </c>
      <c r="AG16" s="17">
        <v>7.0000000000000001E-3</v>
      </c>
      <c r="AH16" s="17">
        <v>0.01</v>
      </c>
      <c r="AI16" s="17">
        <v>2.1000000000000001E-2</v>
      </c>
      <c r="AJ16" s="17">
        <v>7.0000000000000001E-3</v>
      </c>
      <c r="AK16" s="17">
        <v>0.46800000000000003</v>
      </c>
      <c r="AL16" s="17">
        <v>8.9999999999999993E-3</v>
      </c>
      <c r="AM16" s="17">
        <v>4.0000000000000001E-3</v>
      </c>
      <c r="AN16" s="17">
        <v>6.3E-2</v>
      </c>
      <c r="AO16" s="17">
        <v>3.2000000000000001E-2</v>
      </c>
      <c r="AP16" s="17">
        <v>3.5999999999999997E-2</v>
      </c>
      <c r="AQ16" s="10">
        <v>0</v>
      </c>
      <c r="AR16" s="10">
        <v>0</v>
      </c>
      <c r="AS16" s="17">
        <v>3.0000000000000001E-3</v>
      </c>
      <c r="AT16" s="17">
        <v>7.8E-2</v>
      </c>
      <c r="AU16" s="17">
        <v>2.8000000000000001E-2</v>
      </c>
      <c r="AV16" s="17">
        <v>0.36099999999999999</v>
      </c>
      <c r="AW16" s="17">
        <v>1.2999999999999999E-2</v>
      </c>
      <c r="AX16" s="17">
        <v>8.9999999999999993E-3</v>
      </c>
      <c r="AY16" s="17">
        <v>5.2999999999999999E-2</v>
      </c>
      <c r="AZ16" s="17">
        <v>5.0000000000000001E-3</v>
      </c>
      <c r="BA16" s="10">
        <v>0</v>
      </c>
      <c r="BB16" s="17">
        <v>0.34300000000000003</v>
      </c>
      <c r="BC16" s="17">
        <v>1.488</v>
      </c>
      <c r="BD16" s="17">
        <v>8.3000000000000004E-2</v>
      </c>
      <c r="BE16" s="17">
        <v>0.187</v>
      </c>
      <c r="BF16" s="17">
        <v>1.7000000000000001E-2</v>
      </c>
      <c r="BG16" s="10">
        <v>0</v>
      </c>
      <c r="BH16" s="17">
        <v>3.2000000000000001E-2</v>
      </c>
      <c r="BI16" s="17">
        <v>0.04</v>
      </c>
      <c r="BJ16" s="17">
        <v>2.4E-2</v>
      </c>
      <c r="BK16" s="17">
        <v>6.0000000000000001E-3</v>
      </c>
      <c r="BL16" s="10">
        <v>0</v>
      </c>
      <c r="BM16" s="10">
        <v>0</v>
      </c>
      <c r="BN16" s="10">
        <v>0</v>
      </c>
      <c r="BO16" s="17">
        <v>2.4E-2</v>
      </c>
      <c r="BP16" s="10">
        <v>0</v>
      </c>
      <c r="BQ16" s="17">
        <v>-18.773</v>
      </c>
      <c r="BR16" s="10">
        <v>0</v>
      </c>
      <c r="BS16" s="21">
        <f t="shared" si="0"/>
        <v>2612.4519999999993</v>
      </c>
    </row>
    <row r="17" spans="1:71">
      <c r="A17" s="7" t="s">
        <v>193</v>
      </c>
      <c r="B17" s="16">
        <v>5.9260000000000002</v>
      </c>
      <c r="C17" s="9">
        <v>0</v>
      </c>
      <c r="D17" s="16">
        <v>7.0999999999999994E-2</v>
      </c>
      <c r="E17" s="16">
        <v>3.4000000000000002E-2</v>
      </c>
      <c r="F17" s="16">
        <v>38.491</v>
      </c>
      <c r="G17" s="16">
        <v>0.45500000000000002</v>
      </c>
      <c r="H17" s="16">
        <v>2.5000000000000001E-2</v>
      </c>
      <c r="I17" s="16">
        <v>0.17100000000000001</v>
      </c>
      <c r="J17" s="16">
        <v>5.0000000000000001E-3</v>
      </c>
      <c r="K17" s="16">
        <v>0.193</v>
      </c>
      <c r="L17" s="16">
        <v>4.12</v>
      </c>
      <c r="M17" s="16">
        <v>0.91100000000000003</v>
      </c>
      <c r="N17" s="16">
        <v>0.12</v>
      </c>
      <c r="O17" s="16">
        <v>6.3E-2</v>
      </c>
      <c r="P17" s="16">
        <v>0.13900000000000001</v>
      </c>
      <c r="Q17" s="16">
        <v>0.128</v>
      </c>
      <c r="R17" s="16">
        <v>4.5999999999999999E-2</v>
      </c>
      <c r="S17" s="16">
        <v>6.6000000000000003E-2</v>
      </c>
      <c r="T17" s="16">
        <v>8.8999999999999996E-2</v>
      </c>
      <c r="U17" s="16">
        <v>0.13200000000000001</v>
      </c>
      <c r="V17" s="16">
        <v>1.7999999999999999E-2</v>
      </c>
      <c r="W17" s="16">
        <v>0.122</v>
      </c>
      <c r="X17" s="16">
        <v>0.2</v>
      </c>
      <c r="Y17" s="16">
        <v>0.187</v>
      </c>
      <c r="Z17" s="16">
        <v>1.4999999999999999E-2</v>
      </c>
      <c r="AA17" s="16">
        <v>0.21099999999999999</v>
      </c>
      <c r="AB17" s="16">
        <v>0.83299999999999996</v>
      </c>
      <c r="AC17" s="16">
        <v>0.29799999999999999</v>
      </c>
      <c r="AD17" s="16">
        <v>1.865</v>
      </c>
      <c r="AE17" s="16">
        <v>1.554</v>
      </c>
      <c r="AF17" s="16">
        <v>7.6999999999999999E-2</v>
      </c>
      <c r="AG17" s="16">
        <v>0.161</v>
      </c>
      <c r="AH17" s="16">
        <v>0.158</v>
      </c>
      <c r="AI17" s="16">
        <v>0.191</v>
      </c>
      <c r="AJ17" s="16">
        <v>3.1E-2</v>
      </c>
      <c r="AK17" s="16">
        <v>23.329000000000001</v>
      </c>
      <c r="AL17" s="16">
        <v>6.7000000000000004E-2</v>
      </c>
      <c r="AM17" s="16">
        <v>0.52</v>
      </c>
      <c r="AN17" s="16">
        <v>0.51200000000000001</v>
      </c>
      <c r="AO17" s="16">
        <v>0.47399999999999998</v>
      </c>
      <c r="AP17" s="16">
        <v>3.7999999999999999E-2</v>
      </c>
      <c r="AQ17" s="16">
        <v>2.5000000000000001E-2</v>
      </c>
      <c r="AR17" s="16">
        <v>3.1E-2</v>
      </c>
      <c r="AS17" s="16">
        <v>0.14099999999999999</v>
      </c>
      <c r="AT17" s="16">
        <v>1.2729999999999999</v>
      </c>
      <c r="AU17" s="16">
        <v>0.52300000000000002</v>
      </c>
      <c r="AV17" s="16">
        <v>1.538</v>
      </c>
      <c r="AW17" s="16">
        <v>0.28999999999999998</v>
      </c>
      <c r="AX17" s="16">
        <v>0.19</v>
      </c>
      <c r="AY17" s="16">
        <v>0.74299999999999999</v>
      </c>
      <c r="AZ17" s="16">
        <v>0.08</v>
      </c>
      <c r="BA17" s="9">
        <v>0</v>
      </c>
      <c r="BB17" s="16">
        <v>1.2649999999999999</v>
      </c>
      <c r="BC17" s="16">
        <v>1.0860000000000001</v>
      </c>
      <c r="BD17" s="16">
        <v>3.7440000000000002</v>
      </c>
      <c r="BE17" s="16">
        <v>4.8620000000000001</v>
      </c>
      <c r="BF17" s="16">
        <v>0.85899999999999999</v>
      </c>
      <c r="BG17" s="16">
        <v>0.11899999999999999</v>
      </c>
      <c r="BH17" s="16">
        <v>1.3759999999999999</v>
      </c>
      <c r="BI17" s="16">
        <v>0.17899999999999999</v>
      </c>
      <c r="BJ17" s="16">
        <v>3.2000000000000001E-2</v>
      </c>
      <c r="BK17" s="16">
        <v>6.7000000000000004E-2</v>
      </c>
      <c r="BL17" s="9">
        <v>0</v>
      </c>
      <c r="BM17" s="9">
        <v>0</v>
      </c>
      <c r="BN17" s="16">
        <v>0.67600000000000005</v>
      </c>
      <c r="BO17" s="16">
        <v>215.26599999999999</v>
      </c>
      <c r="BP17" s="9">
        <v>0</v>
      </c>
      <c r="BQ17" s="16">
        <v>5.6130000000000004</v>
      </c>
      <c r="BR17" s="9">
        <v>0</v>
      </c>
      <c r="BS17" s="21">
        <f t="shared" si="0"/>
        <v>322.02399999999994</v>
      </c>
    </row>
    <row r="18" spans="1:71">
      <c r="A18" s="7" t="s">
        <v>194</v>
      </c>
      <c r="B18" s="17">
        <v>0.64</v>
      </c>
      <c r="C18" s="17">
        <v>2E-3</v>
      </c>
      <c r="D18" s="17">
        <v>1.2E-2</v>
      </c>
      <c r="E18" s="17">
        <v>8.9999999999999993E-3</v>
      </c>
      <c r="F18" s="17">
        <v>1.5409999999999999</v>
      </c>
      <c r="G18" s="17">
        <v>14.454000000000001</v>
      </c>
      <c r="H18" s="17">
        <v>0.192</v>
      </c>
      <c r="I18" s="17">
        <v>2.617</v>
      </c>
      <c r="J18" s="17">
        <v>6.5000000000000002E-2</v>
      </c>
      <c r="K18" s="17">
        <v>0.36299999999999999</v>
      </c>
      <c r="L18" s="17">
        <v>1.1259999999999999</v>
      </c>
      <c r="M18" s="17">
        <v>0.46400000000000002</v>
      </c>
      <c r="N18" s="17">
        <v>0.76100000000000001</v>
      </c>
      <c r="O18" s="17">
        <v>0.14699999999999999</v>
      </c>
      <c r="P18" s="17">
        <v>0.23599999999999999</v>
      </c>
      <c r="Q18" s="17">
        <v>0.36</v>
      </c>
      <c r="R18" s="17">
        <v>0.57099999999999995</v>
      </c>
      <c r="S18" s="17">
        <v>0.311</v>
      </c>
      <c r="T18" s="17">
        <v>0.73</v>
      </c>
      <c r="U18" s="17">
        <v>2.5670000000000002</v>
      </c>
      <c r="V18" s="17">
        <v>1.1439999999999999</v>
      </c>
      <c r="W18" s="17">
        <v>1.2729999999999999</v>
      </c>
      <c r="X18" s="17">
        <v>1.4239999999999999</v>
      </c>
      <c r="Y18" s="17">
        <v>0.29499999999999998</v>
      </c>
      <c r="Z18" s="17">
        <v>2.4E-2</v>
      </c>
      <c r="AA18" s="17">
        <v>0.372</v>
      </c>
      <c r="AB18" s="17">
        <v>3.3620000000000001</v>
      </c>
      <c r="AC18" s="17">
        <v>1.2989999999999999</v>
      </c>
      <c r="AD18" s="17">
        <v>4.03</v>
      </c>
      <c r="AE18" s="17">
        <v>2.843</v>
      </c>
      <c r="AF18" s="17">
        <v>0.128</v>
      </c>
      <c r="AG18" s="17">
        <v>0.42499999999999999</v>
      </c>
      <c r="AH18" s="17">
        <v>5.1999999999999998E-2</v>
      </c>
      <c r="AI18" s="17">
        <v>0.28699999999999998</v>
      </c>
      <c r="AJ18" s="17">
        <v>0.06</v>
      </c>
      <c r="AK18" s="17">
        <v>1.0149999999999999</v>
      </c>
      <c r="AL18" s="17">
        <v>0.124</v>
      </c>
      <c r="AM18" s="17">
        <v>2.7069999999999999</v>
      </c>
      <c r="AN18" s="17">
        <v>0.73799999999999999</v>
      </c>
      <c r="AO18" s="17">
        <v>8.7999999999999995E-2</v>
      </c>
      <c r="AP18" s="17">
        <v>6.3E-2</v>
      </c>
      <c r="AQ18" s="17">
        <v>0.04</v>
      </c>
      <c r="AR18" s="17">
        <v>5.0999999999999997E-2</v>
      </c>
      <c r="AS18" s="17">
        <v>0.30299999999999999</v>
      </c>
      <c r="AT18" s="17">
        <v>0.54100000000000004</v>
      </c>
      <c r="AU18" s="17">
        <v>2.3E-2</v>
      </c>
      <c r="AV18" s="17">
        <v>0.19800000000000001</v>
      </c>
      <c r="AW18" s="10">
        <v>0</v>
      </c>
      <c r="AX18" s="17">
        <v>0.59499999999999997</v>
      </c>
      <c r="AY18" s="17">
        <v>0.47899999999999998</v>
      </c>
      <c r="AZ18" s="17">
        <v>6.7000000000000004E-2</v>
      </c>
      <c r="BA18" s="17">
        <v>7.0000000000000001E-3</v>
      </c>
      <c r="BB18" s="17">
        <v>0.84499999999999997</v>
      </c>
      <c r="BC18" s="17">
        <v>1.266</v>
      </c>
      <c r="BD18" s="17">
        <v>0.63400000000000001</v>
      </c>
      <c r="BE18" s="17">
        <v>3.331</v>
      </c>
      <c r="BF18" s="17">
        <v>0.38100000000000001</v>
      </c>
      <c r="BG18" s="17">
        <v>0.41899999999999998</v>
      </c>
      <c r="BH18" s="17">
        <v>0.318</v>
      </c>
      <c r="BI18" s="17">
        <v>1.4E-2</v>
      </c>
      <c r="BJ18" s="17">
        <v>0.42599999999999999</v>
      </c>
      <c r="BK18" s="10">
        <v>0</v>
      </c>
      <c r="BL18" s="10">
        <v>0</v>
      </c>
      <c r="BM18" s="10">
        <v>0</v>
      </c>
      <c r="BN18" s="17">
        <v>0.24299999999999999</v>
      </c>
      <c r="BO18" s="17">
        <v>71.623000000000005</v>
      </c>
      <c r="BP18" s="10">
        <v>0</v>
      </c>
      <c r="BQ18" s="17">
        <v>3.2629999999999999</v>
      </c>
      <c r="BR18" s="10">
        <v>0</v>
      </c>
      <c r="BS18" s="21">
        <f t="shared" si="0"/>
        <v>133.98800000000003</v>
      </c>
    </row>
    <row r="19" spans="1:71">
      <c r="A19" s="7" t="s">
        <v>195</v>
      </c>
      <c r="B19" s="16">
        <v>1.4339999999999999</v>
      </c>
      <c r="C19" s="9">
        <v>0</v>
      </c>
      <c r="D19" s="16">
        <v>3.3000000000000002E-2</v>
      </c>
      <c r="E19" s="16">
        <v>4.2000000000000003E-2</v>
      </c>
      <c r="F19" s="16">
        <v>0.75900000000000001</v>
      </c>
      <c r="G19" s="16">
        <v>2.5000000000000001E-2</v>
      </c>
      <c r="H19" s="16">
        <v>2.734</v>
      </c>
      <c r="I19" s="16">
        <v>0.41399999999999998</v>
      </c>
      <c r="J19" s="16">
        <v>7.3999999999999996E-2</v>
      </c>
      <c r="K19" s="16">
        <v>8.0000000000000002E-3</v>
      </c>
      <c r="L19" s="16">
        <v>0.19</v>
      </c>
      <c r="M19" s="16">
        <v>0.161</v>
      </c>
      <c r="N19" s="16">
        <v>0.188</v>
      </c>
      <c r="O19" s="16">
        <v>0.55300000000000005</v>
      </c>
      <c r="P19" s="16">
        <v>0.19400000000000001</v>
      </c>
      <c r="Q19" s="16">
        <v>0.27900000000000003</v>
      </c>
      <c r="R19" s="16">
        <v>0.13400000000000001</v>
      </c>
      <c r="S19" s="16">
        <v>8.7999999999999995E-2</v>
      </c>
      <c r="T19" s="16">
        <v>0.22500000000000001</v>
      </c>
      <c r="U19" s="16">
        <v>1.022</v>
      </c>
      <c r="V19" s="16">
        <v>0.438</v>
      </c>
      <c r="W19" s="16">
        <v>1.8109999999999999</v>
      </c>
      <c r="X19" s="16">
        <v>0.18</v>
      </c>
      <c r="Y19" s="16">
        <v>1.7000000000000001E-2</v>
      </c>
      <c r="Z19" s="16">
        <v>6.0000000000000001E-3</v>
      </c>
      <c r="AA19" s="16">
        <v>0.249</v>
      </c>
      <c r="AB19" s="16">
        <v>11.409000000000001</v>
      </c>
      <c r="AC19" s="16">
        <v>0.115</v>
      </c>
      <c r="AD19" s="16">
        <v>0.42599999999999999</v>
      </c>
      <c r="AE19" s="16">
        <v>0.224</v>
      </c>
      <c r="AF19" s="16">
        <v>8.9999999999999993E-3</v>
      </c>
      <c r="AG19" s="16">
        <v>4.4999999999999998E-2</v>
      </c>
      <c r="AH19" s="16">
        <v>4.0000000000000001E-3</v>
      </c>
      <c r="AI19" s="16">
        <v>0.20699999999999999</v>
      </c>
      <c r="AJ19" s="16">
        <v>2E-3</v>
      </c>
      <c r="AK19" s="16">
        <v>0.10199999999999999</v>
      </c>
      <c r="AL19" s="16">
        <v>0.16600000000000001</v>
      </c>
      <c r="AM19" s="16">
        <v>0.39</v>
      </c>
      <c r="AN19" s="16">
        <v>0.28599999999999998</v>
      </c>
      <c r="AO19" s="16">
        <v>4.2999999999999997E-2</v>
      </c>
      <c r="AP19" s="16">
        <v>8.0000000000000002E-3</v>
      </c>
      <c r="AQ19" s="9">
        <v>0</v>
      </c>
      <c r="AR19" s="9">
        <v>0</v>
      </c>
      <c r="AS19" s="16">
        <v>0.35899999999999999</v>
      </c>
      <c r="AT19" s="16">
        <v>5.3999999999999999E-2</v>
      </c>
      <c r="AU19" s="16">
        <v>6.0000000000000001E-3</v>
      </c>
      <c r="AV19" s="16">
        <v>2.7E-2</v>
      </c>
      <c r="AW19" s="16">
        <v>6.0000000000000001E-3</v>
      </c>
      <c r="AX19" s="16">
        <v>1.6E-2</v>
      </c>
      <c r="AY19" s="16">
        <v>5.1999999999999998E-2</v>
      </c>
      <c r="AZ19" s="16">
        <v>7.0000000000000001E-3</v>
      </c>
      <c r="BA19" s="9">
        <v>0</v>
      </c>
      <c r="BB19" s="16">
        <v>0.436</v>
      </c>
      <c r="BC19" s="16">
        <v>1.7000000000000001E-2</v>
      </c>
      <c r="BD19" s="16">
        <v>6.8000000000000005E-2</v>
      </c>
      <c r="BE19" s="16">
        <v>4.0000000000000001E-3</v>
      </c>
      <c r="BF19" s="16">
        <v>5.8999999999999997E-2</v>
      </c>
      <c r="BG19" s="16">
        <v>0.11799999999999999</v>
      </c>
      <c r="BH19" s="16">
        <v>6.6000000000000003E-2</v>
      </c>
      <c r="BI19" s="16">
        <v>4.2999999999999997E-2</v>
      </c>
      <c r="BJ19" s="16">
        <v>0.11700000000000001</v>
      </c>
      <c r="BK19" s="16">
        <v>3.0000000000000001E-3</v>
      </c>
      <c r="BL19" s="9">
        <v>0</v>
      </c>
      <c r="BM19" s="9">
        <v>0</v>
      </c>
      <c r="BN19" s="9">
        <v>0</v>
      </c>
      <c r="BO19" s="16">
        <v>2.202</v>
      </c>
      <c r="BP19" s="9">
        <v>0</v>
      </c>
      <c r="BQ19" s="16">
        <v>2.1000000000000001E-2</v>
      </c>
      <c r="BR19" s="9">
        <v>0</v>
      </c>
      <c r="BS19" s="21">
        <f t="shared" si="0"/>
        <v>28.375000000000007</v>
      </c>
    </row>
    <row r="20" spans="1:71">
      <c r="A20" s="7" t="s">
        <v>196</v>
      </c>
      <c r="B20" s="17">
        <v>0.52</v>
      </c>
      <c r="C20" s="17">
        <v>1E-3</v>
      </c>
      <c r="D20" s="17">
        <v>6.0000000000000001E-3</v>
      </c>
      <c r="E20" s="17">
        <v>4.2999999999999997E-2</v>
      </c>
      <c r="F20" s="17">
        <v>4.359</v>
      </c>
      <c r="G20" s="17">
        <v>0.58399999999999996</v>
      </c>
      <c r="H20" s="17">
        <v>8.5999999999999993E-2</v>
      </c>
      <c r="I20" s="17">
        <v>11.465</v>
      </c>
      <c r="J20" s="17">
        <v>3.0649999999999999</v>
      </c>
      <c r="K20" s="17">
        <v>0.223</v>
      </c>
      <c r="L20" s="17">
        <v>3.0539999999999998</v>
      </c>
      <c r="M20" s="17">
        <v>2.226</v>
      </c>
      <c r="N20" s="17">
        <v>0.81699999999999995</v>
      </c>
      <c r="O20" s="17">
        <v>0.59799999999999998</v>
      </c>
      <c r="P20" s="17">
        <v>6.6000000000000003E-2</v>
      </c>
      <c r="Q20" s="17">
        <v>0.25</v>
      </c>
      <c r="R20" s="17">
        <v>0.497</v>
      </c>
      <c r="S20" s="17">
        <v>0.46</v>
      </c>
      <c r="T20" s="17">
        <v>0.372</v>
      </c>
      <c r="U20" s="17">
        <v>0.28999999999999998</v>
      </c>
      <c r="V20" s="17">
        <v>0.222</v>
      </c>
      <c r="W20" s="17">
        <v>0.51700000000000002</v>
      </c>
      <c r="X20" s="17">
        <v>0.38500000000000001</v>
      </c>
      <c r="Y20" s="17">
        <v>0.27900000000000003</v>
      </c>
      <c r="Z20" s="17">
        <v>4.3999999999999997E-2</v>
      </c>
      <c r="AA20" s="17">
        <v>1.069</v>
      </c>
      <c r="AB20" s="17">
        <v>1.5329999999999999</v>
      </c>
      <c r="AC20" s="17">
        <v>0.35799999999999998</v>
      </c>
      <c r="AD20" s="17">
        <v>1.167</v>
      </c>
      <c r="AE20" s="17">
        <v>3.9790000000000001</v>
      </c>
      <c r="AF20" s="17">
        <v>0.151</v>
      </c>
      <c r="AG20" s="17">
        <v>0.187</v>
      </c>
      <c r="AH20" s="17">
        <v>2E-3</v>
      </c>
      <c r="AI20" s="17">
        <v>0.28299999999999997</v>
      </c>
      <c r="AJ20" s="17">
        <v>0.01</v>
      </c>
      <c r="AK20" s="17">
        <v>0.33600000000000002</v>
      </c>
      <c r="AL20" s="17">
        <v>5.8380000000000001</v>
      </c>
      <c r="AM20" s="17">
        <v>2.9119999999999999</v>
      </c>
      <c r="AN20" s="17">
        <v>0.20699999999999999</v>
      </c>
      <c r="AO20" s="17">
        <v>0.44700000000000001</v>
      </c>
      <c r="AP20" s="17">
        <v>0.30599999999999999</v>
      </c>
      <c r="AQ20" s="17">
        <v>0.16400000000000001</v>
      </c>
      <c r="AR20" s="17">
        <v>0.65100000000000002</v>
      </c>
      <c r="AS20" s="17">
        <v>0.47599999999999998</v>
      </c>
      <c r="AT20" s="17">
        <v>3.6419999999999999</v>
      </c>
      <c r="AU20" s="17">
        <v>0.99</v>
      </c>
      <c r="AV20" s="17">
        <v>0.495</v>
      </c>
      <c r="AW20" s="17">
        <v>0.155</v>
      </c>
      <c r="AX20" s="17">
        <v>0.251</v>
      </c>
      <c r="AY20" s="17">
        <v>1.022</v>
      </c>
      <c r="AZ20" s="17">
        <v>1.7000000000000001E-2</v>
      </c>
      <c r="BA20" s="17">
        <v>3.2000000000000001E-2</v>
      </c>
      <c r="BB20" s="17">
        <v>1.6379999999999999</v>
      </c>
      <c r="BC20" s="17">
        <v>1.5489999999999999</v>
      </c>
      <c r="BD20" s="17">
        <v>0.49199999999999999</v>
      </c>
      <c r="BE20" s="17">
        <v>0.107</v>
      </c>
      <c r="BF20" s="17">
        <v>0.20599999999999999</v>
      </c>
      <c r="BG20" s="17">
        <v>9.4E-2</v>
      </c>
      <c r="BH20" s="17">
        <v>0.105</v>
      </c>
      <c r="BI20" s="17">
        <v>6.0000000000000001E-3</v>
      </c>
      <c r="BJ20" s="17">
        <v>6.4000000000000001E-2</v>
      </c>
      <c r="BK20" s="17">
        <v>5.7000000000000002E-2</v>
      </c>
      <c r="BL20" s="10">
        <v>0</v>
      </c>
      <c r="BM20" s="10">
        <v>0</v>
      </c>
      <c r="BN20" s="10">
        <v>0</v>
      </c>
      <c r="BO20" s="17">
        <v>14.715</v>
      </c>
      <c r="BP20" s="10">
        <v>0</v>
      </c>
      <c r="BQ20" s="17">
        <v>2.1739999999999999</v>
      </c>
      <c r="BR20" s="10">
        <v>0</v>
      </c>
      <c r="BS20" s="21">
        <f t="shared" si="0"/>
        <v>78.316000000000003</v>
      </c>
    </row>
    <row r="21" spans="1:71">
      <c r="A21" s="7" t="s">
        <v>197</v>
      </c>
      <c r="B21" s="9">
        <v>0</v>
      </c>
      <c r="C21" s="16">
        <v>2E-3</v>
      </c>
      <c r="D21" s="16">
        <v>1.4999999999999999E-2</v>
      </c>
      <c r="E21" s="16">
        <v>1.4999999999999999E-2</v>
      </c>
      <c r="F21" s="16">
        <v>0.49099999999999999</v>
      </c>
      <c r="G21" s="16">
        <v>7.9000000000000001E-2</v>
      </c>
      <c r="H21" s="16">
        <v>3.4000000000000002E-2</v>
      </c>
      <c r="I21" s="16">
        <v>0.40500000000000003</v>
      </c>
      <c r="J21" s="16">
        <v>0.94699999999999995</v>
      </c>
      <c r="K21" s="16">
        <v>5.6000000000000001E-2</v>
      </c>
      <c r="L21" s="16">
        <v>0.48699999999999999</v>
      </c>
      <c r="M21" s="16">
        <v>0.22700000000000001</v>
      </c>
      <c r="N21" s="16">
        <v>0.218</v>
      </c>
      <c r="O21" s="16">
        <v>0.10100000000000001</v>
      </c>
      <c r="P21" s="16">
        <v>5.2999999999999999E-2</v>
      </c>
      <c r="Q21" s="16">
        <v>9.4E-2</v>
      </c>
      <c r="R21" s="16">
        <v>0.128</v>
      </c>
      <c r="S21" s="16">
        <v>6.7000000000000004E-2</v>
      </c>
      <c r="T21" s="16">
        <v>0.10100000000000001</v>
      </c>
      <c r="U21" s="16">
        <v>0.121</v>
      </c>
      <c r="V21" s="16">
        <v>9.8000000000000004E-2</v>
      </c>
      <c r="W21" s="16">
        <v>7.3999999999999996E-2</v>
      </c>
      <c r="X21" s="16">
        <v>0.107</v>
      </c>
      <c r="Y21" s="16">
        <v>0.109</v>
      </c>
      <c r="Z21" s="16">
        <v>2.5000000000000001E-2</v>
      </c>
      <c r="AA21" s="16">
        <v>0.20899999999999999</v>
      </c>
      <c r="AB21" s="16">
        <v>0.36699999999999999</v>
      </c>
      <c r="AC21" s="16">
        <v>0.374</v>
      </c>
      <c r="AD21" s="16">
        <v>2.33</v>
      </c>
      <c r="AE21" s="16">
        <v>3.5790000000000002</v>
      </c>
      <c r="AF21" s="16">
        <v>6.8000000000000005E-2</v>
      </c>
      <c r="AG21" s="16">
        <v>4.2999999999999997E-2</v>
      </c>
      <c r="AH21" s="16">
        <v>1.7000000000000001E-2</v>
      </c>
      <c r="AI21" s="16">
        <v>0.43</v>
      </c>
      <c r="AJ21" s="16">
        <v>1.7999999999999999E-2</v>
      </c>
      <c r="AK21" s="16">
        <v>0.16900000000000001</v>
      </c>
      <c r="AL21" s="16">
        <v>6.0469999999999997</v>
      </c>
      <c r="AM21" s="16">
        <v>4.5149999999999997</v>
      </c>
      <c r="AN21" s="16">
        <v>1.863</v>
      </c>
      <c r="AO21" s="16">
        <v>1.3740000000000001</v>
      </c>
      <c r="AP21" s="16">
        <v>0.97399999999999998</v>
      </c>
      <c r="AQ21" s="16">
        <v>0.70299999999999996</v>
      </c>
      <c r="AR21" s="16">
        <v>2.6320000000000001</v>
      </c>
      <c r="AS21" s="16">
        <v>0.38100000000000001</v>
      </c>
      <c r="AT21" s="16">
        <v>7.4340000000000002</v>
      </c>
      <c r="AU21" s="16">
        <v>3.0150000000000001</v>
      </c>
      <c r="AV21" s="16">
        <v>3.1520000000000001</v>
      </c>
      <c r="AW21" s="16">
        <v>0.108</v>
      </c>
      <c r="AX21" s="16">
        <v>0.48899999999999999</v>
      </c>
      <c r="AY21" s="16">
        <v>1.5449999999999999</v>
      </c>
      <c r="AZ21" s="16">
        <v>8.3000000000000004E-2</v>
      </c>
      <c r="BA21" s="16">
        <v>2.1000000000000001E-2</v>
      </c>
      <c r="BB21" s="16">
        <v>3.5169999999999999</v>
      </c>
      <c r="BC21" s="16">
        <v>3.8769999999999998</v>
      </c>
      <c r="BD21" s="16">
        <v>2.242</v>
      </c>
      <c r="BE21" s="16">
        <v>1.3260000000000001</v>
      </c>
      <c r="BF21" s="16">
        <v>0.76600000000000001</v>
      </c>
      <c r="BG21" s="16">
        <v>0.95199999999999996</v>
      </c>
      <c r="BH21" s="16">
        <v>0.98099999999999998</v>
      </c>
      <c r="BI21" s="16">
        <v>0.73299999999999998</v>
      </c>
      <c r="BJ21" s="16">
        <v>3.1E-2</v>
      </c>
      <c r="BK21" s="16">
        <v>0.22800000000000001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0.35399999999999998</v>
      </c>
      <c r="BR21" s="9">
        <v>0</v>
      </c>
      <c r="BS21" s="21">
        <f t="shared" si="0"/>
        <v>61.000999999999991</v>
      </c>
    </row>
    <row r="22" spans="1:71">
      <c r="A22" s="7" t="s">
        <v>198</v>
      </c>
      <c r="B22" s="17">
        <v>37.058</v>
      </c>
      <c r="C22" s="17">
        <v>0.186</v>
      </c>
      <c r="D22" s="17">
        <v>0.61299999999999999</v>
      </c>
      <c r="E22" s="17">
        <v>0.90200000000000002</v>
      </c>
      <c r="F22" s="17">
        <v>8.3480000000000008</v>
      </c>
      <c r="G22" s="17">
        <v>0.71</v>
      </c>
      <c r="H22" s="17">
        <v>0.41699999999999998</v>
      </c>
      <c r="I22" s="17">
        <v>1.244</v>
      </c>
      <c r="J22" s="17">
        <v>0.32600000000000001</v>
      </c>
      <c r="K22" s="17">
        <v>47.220999999999997</v>
      </c>
      <c r="L22" s="17">
        <v>93.179000000000002</v>
      </c>
      <c r="M22" s="17">
        <v>0.94799999999999995</v>
      </c>
      <c r="N22" s="17">
        <v>1.02</v>
      </c>
      <c r="O22" s="17">
        <v>3.7949999999999999</v>
      </c>
      <c r="P22" s="17">
        <v>3.6520000000000001</v>
      </c>
      <c r="Q22" s="17">
        <v>1.502</v>
      </c>
      <c r="R22" s="17">
        <v>0.77100000000000002</v>
      </c>
      <c r="S22" s="17">
        <v>0.63600000000000001</v>
      </c>
      <c r="T22" s="17">
        <v>1.6040000000000001</v>
      </c>
      <c r="U22" s="17">
        <v>2.347</v>
      </c>
      <c r="V22" s="17">
        <v>0.42099999999999999</v>
      </c>
      <c r="W22" s="17">
        <v>0.60299999999999998</v>
      </c>
      <c r="X22" s="17">
        <v>2.1720000000000002</v>
      </c>
      <c r="Y22" s="17">
        <v>17.706</v>
      </c>
      <c r="Z22" s="17">
        <v>0.44500000000000001</v>
      </c>
      <c r="AA22" s="17">
        <v>5.5129999999999999</v>
      </c>
      <c r="AB22" s="17">
        <v>29.347999999999999</v>
      </c>
      <c r="AC22" s="17">
        <v>3.6190000000000002</v>
      </c>
      <c r="AD22" s="17">
        <v>31.899000000000001</v>
      </c>
      <c r="AE22" s="17">
        <v>14.617000000000001</v>
      </c>
      <c r="AF22" s="17">
        <v>88.72</v>
      </c>
      <c r="AG22" s="17">
        <v>24.119</v>
      </c>
      <c r="AH22" s="17">
        <v>21.908999999999999</v>
      </c>
      <c r="AI22" s="17">
        <v>9.6010000000000009</v>
      </c>
      <c r="AJ22" s="17">
        <v>0.55000000000000004</v>
      </c>
      <c r="AK22" s="17">
        <v>1.3169999999999999</v>
      </c>
      <c r="AL22" s="17">
        <v>0.59899999999999998</v>
      </c>
      <c r="AM22" s="17">
        <v>2.706</v>
      </c>
      <c r="AN22" s="17">
        <v>3.9660000000000002</v>
      </c>
      <c r="AO22" s="17">
        <v>4.7850000000000001</v>
      </c>
      <c r="AP22" s="17">
        <v>1.8220000000000001</v>
      </c>
      <c r="AQ22" s="17">
        <v>0.90900000000000003</v>
      </c>
      <c r="AR22" s="17">
        <v>0.45100000000000001</v>
      </c>
      <c r="AS22" s="17">
        <v>1.03</v>
      </c>
      <c r="AT22" s="17">
        <v>10.138</v>
      </c>
      <c r="AU22" s="17">
        <v>3.2959999999999998</v>
      </c>
      <c r="AV22" s="17">
        <v>2.9889999999999999</v>
      </c>
      <c r="AW22" s="17">
        <v>2.1760000000000002</v>
      </c>
      <c r="AX22" s="17">
        <v>1.82</v>
      </c>
      <c r="AY22" s="17">
        <v>9.8119999999999994</v>
      </c>
      <c r="AZ22" s="17">
        <v>0.32300000000000001</v>
      </c>
      <c r="BA22" s="17">
        <v>0.224</v>
      </c>
      <c r="BB22" s="17">
        <v>6.4930000000000003</v>
      </c>
      <c r="BC22" s="17">
        <v>16.105</v>
      </c>
      <c r="BD22" s="17">
        <v>3.01</v>
      </c>
      <c r="BE22" s="17">
        <v>3.5089999999999999</v>
      </c>
      <c r="BF22" s="17">
        <v>1.264</v>
      </c>
      <c r="BG22" s="17">
        <v>1.677</v>
      </c>
      <c r="BH22" s="17">
        <v>1.829</v>
      </c>
      <c r="BI22" s="17">
        <v>0.94699999999999995</v>
      </c>
      <c r="BJ22" s="17">
        <v>0.22900000000000001</v>
      </c>
      <c r="BK22" s="17">
        <v>0.65100000000000002</v>
      </c>
      <c r="BL22" s="10">
        <v>0</v>
      </c>
      <c r="BM22" s="10">
        <v>0</v>
      </c>
      <c r="BN22" s="10">
        <v>0</v>
      </c>
      <c r="BO22" s="17">
        <v>522.798</v>
      </c>
      <c r="BP22" s="10">
        <v>0</v>
      </c>
      <c r="BQ22" s="17">
        <v>26.959</v>
      </c>
      <c r="BR22" s="10">
        <v>0</v>
      </c>
      <c r="BS22" s="21">
        <f t="shared" si="0"/>
        <v>1091.5550000000001</v>
      </c>
    </row>
    <row r="23" spans="1:71">
      <c r="A23" s="7" t="s">
        <v>199</v>
      </c>
      <c r="B23" s="16">
        <v>113.753</v>
      </c>
      <c r="C23" s="16">
        <v>0.114</v>
      </c>
      <c r="D23" s="16">
        <v>1.998</v>
      </c>
      <c r="E23" s="16">
        <v>1.1539999999999999</v>
      </c>
      <c r="F23" s="16">
        <v>22.177</v>
      </c>
      <c r="G23" s="16">
        <v>11.285</v>
      </c>
      <c r="H23" s="16">
        <v>1.466</v>
      </c>
      <c r="I23" s="16">
        <v>12.068</v>
      </c>
      <c r="J23" s="16">
        <v>7.2329999999999997</v>
      </c>
      <c r="K23" s="16">
        <v>25.466999999999999</v>
      </c>
      <c r="L23" s="16">
        <v>293.96499999999997</v>
      </c>
      <c r="M23" s="16">
        <v>46.948</v>
      </c>
      <c r="N23" s="16">
        <v>138.221</v>
      </c>
      <c r="O23" s="16">
        <v>5.4619999999999997</v>
      </c>
      <c r="P23" s="16">
        <v>9.2029999999999994</v>
      </c>
      <c r="Q23" s="16">
        <v>22.707000000000001</v>
      </c>
      <c r="R23" s="16">
        <v>3.9220000000000002</v>
      </c>
      <c r="S23" s="16">
        <v>11.833</v>
      </c>
      <c r="T23" s="16">
        <v>10.413</v>
      </c>
      <c r="U23" s="16">
        <v>20.006</v>
      </c>
      <c r="V23" s="16">
        <v>9.782</v>
      </c>
      <c r="W23" s="16">
        <v>9.2219999999999995</v>
      </c>
      <c r="X23" s="16">
        <v>13.909000000000001</v>
      </c>
      <c r="Y23" s="16">
        <v>131.28399999999999</v>
      </c>
      <c r="Z23" s="16">
        <v>0.80400000000000005</v>
      </c>
      <c r="AA23" s="16">
        <v>2.5819999999999999</v>
      </c>
      <c r="AB23" s="16">
        <v>60.603999999999999</v>
      </c>
      <c r="AC23" s="16">
        <v>4.6929999999999996</v>
      </c>
      <c r="AD23" s="16">
        <v>11.068</v>
      </c>
      <c r="AE23" s="16">
        <v>9.3460000000000001</v>
      </c>
      <c r="AF23" s="16">
        <v>1.101</v>
      </c>
      <c r="AG23" s="16">
        <v>1.327</v>
      </c>
      <c r="AH23" s="16">
        <v>0.16800000000000001</v>
      </c>
      <c r="AI23" s="16">
        <v>1.139</v>
      </c>
      <c r="AJ23" s="16">
        <v>0.17299999999999999</v>
      </c>
      <c r="AK23" s="16">
        <v>2.7280000000000002</v>
      </c>
      <c r="AL23" s="16">
        <v>4.0910000000000002</v>
      </c>
      <c r="AM23" s="16">
        <v>5.8890000000000002</v>
      </c>
      <c r="AN23" s="16">
        <v>2.1890000000000001</v>
      </c>
      <c r="AO23" s="16">
        <v>3.343</v>
      </c>
      <c r="AP23" s="16">
        <v>6.5000000000000002E-2</v>
      </c>
      <c r="AQ23" s="16">
        <v>0.14699999999999999</v>
      </c>
      <c r="AR23" s="16">
        <v>0.27900000000000003</v>
      </c>
      <c r="AS23" s="16">
        <v>11.144</v>
      </c>
      <c r="AT23" s="16">
        <v>3.1840000000000002</v>
      </c>
      <c r="AU23" s="16">
        <v>3.7280000000000002</v>
      </c>
      <c r="AV23" s="16">
        <v>8.9179999999999993</v>
      </c>
      <c r="AW23" s="16">
        <v>0.79</v>
      </c>
      <c r="AX23" s="16">
        <v>2.7229999999999999</v>
      </c>
      <c r="AY23" s="16">
        <v>4.2270000000000003</v>
      </c>
      <c r="AZ23" s="16">
        <v>0.45900000000000002</v>
      </c>
      <c r="BA23" s="16">
        <v>6.0000000000000001E-3</v>
      </c>
      <c r="BB23" s="16">
        <v>6.3929999999999998</v>
      </c>
      <c r="BC23" s="16">
        <v>4.6470000000000002</v>
      </c>
      <c r="BD23" s="16">
        <v>2.149</v>
      </c>
      <c r="BE23" s="16">
        <v>15.246</v>
      </c>
      <c r="BF23" s="16">
        <v>0.58799999999999997</v>
      </c>
      <c r="BG23" s="16">
        <v>1.587</v>
      </c>
      <c r="BH23" s="16">
        <v>1.351</v>
      </c>
      <c r="BI23" s="16">
        <v>1.0489999999999999</v>
      </c>
      <c r="BJ23" s="16">
        <v>0.94099999999999995</v>
      </c>
      <c r="BK23" s="16">
        <v>9.6000000000000002E-2</v>
      </c>
      <c r="BL23" s="9">
        <v>0</v>
      </c>
      <c r="BM23" s="9">
        <v>0</v>
      </c>
      <c r="BN23" s="16">
        <v>3.532</v>
      </c>
      <c r="BO23" s="16">
        <v>91.22</v>
      </c>
      <c r="BP23" s="9">
        <v>0</v>
      </c>
      <c r="BQ23" s="16">
        <v>7.5659999999999998</v>
      </c>
      <c r="BR23" s="9">
        <v>0</v>
      </c>
      <c r="BS23" s="21">
        <f t="shared" si="0"/>
        <v>1206.8720000000001</v>
      </c>
    </row>
    <row r="24" spans="1:71">
      <c r="A24" s="7" t="s">
        <v>200</v>
      </c>
      <c r="B24" s="17">
        <v>23.37</v>
      </c>
      <c r="C24" s="10">
        <v>0</v>
      </c>
      <c r="D24" s="17">
        <v>0.48</v>
      </c>
      <c r="E24" s="10">
        <v>0</v>
      </c>
      <c r="F24" s="17">
        <v>2.6259999999999999</v>
      </c>
      <c r="G24" s="17">
        <v>6.5000000000000002E-2</v>
      </c>
      <c r="H24" s="17">
        <v>1.4E-2</v>
      </c>
      <c r="I24" s="10">
        <v>0</v>
      </c>
      <c r="J24" s="10">
        <v>0</v>
      </c>
      <c r="K24" s="17">
        <v>0.14000000000000001</v>
      </c>
      <c r="L24" s="17">
        <v>9.7620000000000005</v>
      </c>
      <c r="M24" s="17">
        <v>114.583</v>
      </c>
      <c r="N24" s="17">
        <v>0.18</v>
      </c>
      <c r="O24" s="17">
        <v>1.9E-2</v>
      </c>
      <c r="P24" s="17">
        <v>2.1999999999999999E-2</v>
      </c>
      <c r="Q24" s="17">
        <v>1.4E-2</v>
      </c>
      <c r="R24" s="17">
        <v>1.4999999999999999E-2</v>
      </c>
      <c r="S24" s="17">
        <v>2.5999999999999999E-2</v>
      </c>
      <c r="T24" s="17">
        <v>2.7E-2</v>
      </c>
      <c r="U24" s="17">
        <v>2.5000000000000001E-2</v>
      </c>
      <c r="V24" s="17">
        <v>3.5999999999999997E-2</v>
      </c>
      <c r="W24" s="17">
        <v>0.71599999999999997</v>
      </c>
      <c r="X24" s="17">
        <v>1.6E-2</v>
      </c>
      <c r="Y24" s="17">
        <v>9.9000000000000005E-2</v>
      </c>
      <c r="Z24" s="17">
        <v>5.0000000000000001E-3</v>
      </c>
      <c r="AA24" s="17">
        <v>8.5000000000000006E-2</v>
      </c>
      <c r="AB24" s="17">
        <v>0.11</v>
      </c>
      <c r="AC24" s="17">
        <v>2.5999999999999999E-2</v>
      </c>
      <c r="AD24" s="17">
        <v>0.31900000000000001</v>
      </c>
      <c r="AE24" s="17">
        <v>8.4000000000000005E-2</v>
      </c>
      <c r="AF24" s="17">
        <v>3.5999999999999997E-2</v>
      </c>
      <c r="AG24" s="17">
        <v>1.7999999999999999E-2</v>
      </c>
      <c r="AH24" s="17">
        <v>5.0000000000000001E-3</v>
      </c>
      <c r="AI24" s="17">
        <v>0.218</v>
      </c>
      <c r="AJ24" s="17">
        <v>8.9999999999999993E-3</v>
      </c>
      <c r="AK24" s="17">
        <v>3.6999999999999998E-2</v>
      </c>
      <c r="AL24" s="17">
        <v>1.2E-2</v>
      </c>
      <c r="AM24" s="10">
        <v>0</v>
      </c>
      <c r="AN24" s="17">
        <v>2.5000000000000001E-2</v>
      </c>
      <c r="AO24" s="17">
        <v>0.21099999999999999</v>
      </c>
      <c r="AP24" s="17">
        <v>0.11</v>
      </c>
      <c r="AQ24" s="17">
        <v>0.12</v>
      </c>
      <c r="AR24" s="10">
        <v>0</v>
      </c>
      <c r="AS24" s="17">
        <v>8.0000000000000002E-3</v>
      </c>
      <c r="AT24" s="17">
        <v>0.67</v>
      </c>
      <c r="AU24" s="17">
        <v>0.112</v>
      </c>
      <c r="AV24" s="17">
        <v>1.347</v>
      </c>
      <c r="AW24" s="17">
        <v>9.4E-2</v>
      </c>
      <c r="AX24" s="17">
        <v>7.7080000000000002</v>
      </c>
      <c r="AY24" s="17">
        <v>0.88700000000000001</v>
      </c>
      <c r="AZ24" s="17">
        <v>4.7E-2</v>
      </c>
      <c r="BA24" s="10">
        <v>0</v>
      </c>
      <c r="BB24" s="17">
        <v>1.4379999999999999</v>
      </c>
      <c r="BC24" s="17">
        <v>4.2850000000000001</v>
      </c>
      <c r="BD24" s="17">
        <v>0.27</v>
      </c>
      <c r="BE24" s="17">
        <v>171.85400000000001</v>
      </c>
      <c r="BF24" s="17">
        <v>3.5049999999999999</v>
      </c>
      <c r="BG24" s="17">
        <v>5.8999999999999997E-2</v>
      </c>
      <c r="BH24" s="17">
        <v>3.6999999999999998E-2</v>
      </c>
      <c r="BI24" s="17">
        <v>0.125</v>
      </c>
      <c r="BJ24" s="17">
        <v>1.0999999999999999E-2</v>
      </c>
      <c r="BK24" s="10">
        <v>0</v>
      </c>
      <c r="BL24" s="10">
        <v>0</v>
      </c>
      <c r="BM24" s="10">
        <v>0</v>
      </c>
      <c r="BN24" s="17">
        <v>588.44899999999996</v>
      </c>
      <c r="BO24" s="17">
        <v>182.44900000000001</v>
      </c>
      <c r="BP24" s="10">
        <v>0</v>
      </c>
      <c r="BQ24" s="17">
        <v>15.324999999999999</v>
      </c>
      <c r="BR24" s="10">
        <v>0</v>
      </c>
      <c r="BS24" s="21">
        <f t="shared" si="0"/>
        <v>1132.345</v>
      </c>
    </row>
    <row r="25" spans="1:71">
      <c r="A25" s="7" t="s">
        <v>201</v>
      </c>
      <c r="B25" s="16">
        <v>2.089</v>
      </c>
      <c r="C25" s="16">
        <v>1.2999999999999999E-2</v>
      </c>
      <c r="D25" s="16">
        <v>4.2000000000000003E-2</v>
      </c>
      <c r="E25" s="16">
        <v>0.11</v>
      </c>
      <c r="F25" s="16">
        <v>8.0359999999999996</v>
      </c>
      <c r="G25" s="16">
        <v>1.0449999999999999</v>
      </c>
      <c r="H25" s="16">
        <v>0.16200000000000001</v>
      </c>
      <c r="I25" s="16">
        <v>1.0269999999999999</v>
      </c>
      <c r="J25" s="16">
        <v>0.28699999999999998</v>
      </c>
      <c r="K25" s="16">
        <v>6.0490000000000004</v>
      </c>
      <c r="L25" s="16">
        <v>6.9710000000000001</v>
      </c>
      <c r="M25" s="16">
        <v>1.514</v>
      </c>
      <c r="N25" s="16">
        <v>9.7420000000000009</v>
      </c>
      <c r="O25" s="16">
        <v>0.69299999999999995</v>
      </c>
      <c r="P25" s="16">
        <v>0.97799999999999998</v>
      </c>
      <c r="Q25" s="16">
        <v>2.7090000000000001</v>
      </c>
      <c r="R25" s="16">
        <v>3.6869999999999998</v>
      </c>
      <c r="S25" s="16">
        <v>4.3209999999999997</v>
      </c>
      <c r="T25" s="16">
        <v>5.8959999999999999</v>
      </c>
      <c r="U25" s="16">
        <v>15.023</v>
      </c>
      <c r="V25" s="16">
        <v>4.0410000000000004</v>
      </c>
      <c r="W25" s="16">
        <v>1.075</v>
      </c>
      <c r="X25" s="16">
        <v>9.0180000000000007</v>
      </c>
      <c r="Y25" s="16">
        <v>2.9359999999999999</v>
      </c>
      <c r="Z25" s="16">
        <v>2.5999999999999999E-2</v>
      </c>
      <c r="AA25" s="16">
        <v>0.67800000000000005</v>
      </c>
      <c r="AB25" s="16">
        <v>21.526</v>
      </c>
      <c r="AC25" s="16">
        <v>2.1709999999999998</v>
      </c>
      <c r="AD25" s="16">
        <v>4.3109999999999999</v>
      </c>
      <c r="AE25" s="16">
        <v>7.5940000000000003</v>
      </c>
      <c r="AF25" s="16">
        <v>2.5529999999999999</v>
      </c>
      <c r="AG25" s="16">
        <v>0.56200000000000006</v>
      </c>
      <c r="AH25" s="16">
        <v>0.17199999999999999</v>
      </c>
      <c r="AI25" s="16">
        <v>0.371</v>
      </c>
      <c r="AJ25" s="16">
        <v>0.32400000000000001</v>
      </c>
      <c r="AK25" s="16">
        <v>0.16800000000000001</v>
      </c>
      <c r="AL25" s="16">
        <v>0.92700000000000005</v>
      </c>
      <c r="AM25" s="16">
        <v>0.60499999999999998</v>
      </c>
      <c r="AN25" s="16">
        <v>2.0760000000000001</v>
      </c>
      <c r="AO25" s="16">
        <v>0.69499999999999995</v>
      </c>
      <c r="AP25" s="16">
        <v>2.9000000000000001E-2</v>
      </c>
      <c r="AQ25" s="16">
        <v>8.1000000000000003E-2</v>
      </c>
      <c r="AR25" s="16">
        <v>0.252</v>
      </c>
      <c r="AS25" s="16">
        <v>0.27200000000000002</v>
      </c>
      <c r="AT25" s="16">
        <v>1.48</v>
      </c>
      <c r="AU25" s="16">
        <v>1.393</v>
      </c>
      <c r="AV25" s="16">
        <v>0.53400000000000003</v>
      </c>
      <c r="AW25" s="16">
        <v>0.34399999999999997</v>
      </c>
      <c r="AX25" s="16">
        <v>0.39300000000000002</v>
      </c>
      <c r="AY25" s="16">
        <v>1.02</v>
      </c>
      <c r="AZ25" s="16">
        <v>5.5E-2</v>
      </c>
      <c r="BA25" s="16">
        <v>8.0000000000000002E-3</v>
      </c>
      <c r="BB25" s="16">
        <v>1.8720000000000001</v>
      </c>
      <c r="BC25" s="9">
        <v>0</v>
      </c>
      <c r="BD25" s="16">
        <v>6.0999999999999999E-2</v>
      </c>
      <c r="BE25" s="16">
        <v>1.8460000000000001</v>
      </c>
      <c r="BF25" s="16">
        <v>0.13</v>
      </c>
      <c r="BG25" s="16">
        <v>8.8999999999999996E-2</v>
      </c>
      <c r="BH25" s="16">
        <v>8.5999999999999993E-2</v>
      </c>
      <c r="BI25" s="16">
        <v>1.4E-2</v>
      </c>
      <c r="BJ25" s="16">
        <v>0.54800000000000004</v>
      </c>
      <c r="BK25" s="16">
        <v>0.121</v>
      </c>
      <c r="BL25" s="9">
        <v>0</v>
      </c>
      <c r="BM25" s="9">
        <v>0</v>
      </c>
      <c r="BN25" s="9">
        <v>0</v>
      </c>
      <c r="BO25" s="16">
        <v>19.141999999999999</v>
      </c>
      <c r="BP25" s="9">
        <v>0</v>
      </c>
      <c r="BQ25" s="9">
        <v>6</v>
      </c>
      <c r="BR25" s="9">
        <v>0</v>
      </c>
      <c r="BS25" s="21">
        <f t="shared" si="0"/>
        <v>167.99299999999999</v>
      </c>
    </row>
    <row r="26" spans="1:71">
      <c r="A26" s="7" t="s">
        <v>202</v>
      </c>
      <c r="B26" s="17">
        <v>1.1220000000000001</v>
      </c>
      <c r="C26" s="17">
        <v>1E-3</v>
      </c>
      <c r="D26" s="17">
        <v>3.4000000000000002E-2</v>
      </c>
      <c r="E26" s="17">
        <v>0.20899999999999999</v>
      </c>
      <c r="F26" s="17">
        <v>2.5680000000000001</v>
      </c>
      <c r="G26" s="17">
        <v>3.3000000000000002E-2</v>
      </c>
      <c r="H26" s="17">
        <v>8.4000000000000005E-2</v>
      </c>
      <c r="I26" s="17">
        <v>0.111</v>
      </c>
      <c r="J26" s="17">
        <v>1.4999999999999999E-2</v>
      </c>
      <c r="K26" s="17">
        <v>8.1000000000000003E-2</v>
      </c>
      <c r="L26" s="17">
        <v>1.5609999999999999</v>
      </c>
      <c r="M26" s="17">
        <v>0.70699999999999996</v>
      </c>
      <c r="N26" s="17">
        <v>0.38500000000000001</v>
      </c>
      <c r="O26" s="17">
        <v>4.5720000000000001</v>
      </c>
      <c r="P26" s="17">
        <v>0.32700000000000001</v>
      </c>
      <c r="Q26" s="17">
        <v>0.995</v>
      </c>
      <c r="R26" s="17">
        <v>1.169</v>
      </c>
      <c r="S26" s="17">
        <v>0.44400000000000001</v>
      </c>
      <c r="T26" s="17">
        <v>0.86299999999999999</v>
      </c>
      <c r="U26" s="17">
        <v>2.024</v>
      </c>
      <c r="V26" s="17">
        <v>0.435</v>
      </c>
      <c r="W26" s="17">
        <v>0.53700000000000003</v>
      </c>
      <c r="X26" s="17">
        <v>1.1890000000000001</v>
      </c>
      <c r="Y26" s="17">
        <v>0.96099999999999997</v>
      </c>
      <c r="Z26" s="17">
        <v>3.1E-2</v>
      </c>
      <c r="AA26" s="17">
        <v>0.76300000000000001</v>
      </c>
      <c r="AB26" s="17">
        <v>25.44</v>
      </c>
      <c r="AC26" s="17">
        <v>0.27300000000000002</v>
      </c>
      <c r="AD26" s="17">
        <v>0.77</v>
      </c>
      <c r="AE26" s="17">
        <v>1.0469999999999999</v>
      </c>
      <c r="AF26" s="17">
        <v>0.20899999999999999</v>
      </c>
      <c r="AG26" s="17">
        <v>3.6999999999999998E-2</v>
      </c>
      <c r="AH26" s="17">
        <v>4.0000000000000001E-3</v>
      </c>
      <c r="AI26" s="17">
        <v>0.16600000000000001</v>
      </c>
      <c r="AJ26" s="10">
        <v>0</v>
      </c>
      <c r="AK26" s="17">
        <v>0.20499999999999999</v>
      </c>
      <c r="AL26" s="17">
        <v>1.2E-2</v>
      </c>
      <c r="AM26" s="17">
        <v>2E-3</v>
      </c>
      <c r="AN26" s="17">
        <v>0.114</v>
      </c>
      <c r="AO26" s="17">
        <v>9.9000000000000005E-2</v>
      </c>
      <c r="AP26" s="10">
        <v>0</v>
      </c>
      <c r="AQ26" s="10">
        <v>0</v>
      </c>
      <c r="AR26" s="10">
        <v>0</v>
      </c>
      <c r="AS26" s="17">
        <v>0.35499999999999998</v>
      </c>
      <c r="AT26" s="17">
        <v>0.35099999999999998</v>
      </c>
      <c r="AU26" s="17">
        <v>0.20499999999999999</v>
      </c>
      <c r="AV26" s="17">
        <v>1.2210000000000001</v>
      </c>
      <c r="AW26" s="17">
        <v>3.1E-2</v>
      </c>
      <c r="AX26" s="17">
        <v>9.1999999999999998E-2</v>
      </c>
      <c r="AY26" s="17">
        <v>0.29299999999999998</v>
      </c>
      <c r="AZ26" s="17">
        <v>3.5999999999999997E-2</v>
      </c>
      <c r="BA26" s="10">
        <v>0</v>
      </c>
      <c r="BB26" s="17">
        <v>0.78300000000000003</v>
      </c>
      <c r="BC26" s="17">
        <v>6.3E-2</v>
      </c>
      <c r="BD26" s="17">
        <v>0.41399999999999998</v>
      </c>
      <c r="BE26" s="17">
        <v>0.96099999999999997</v>
      </c>
      <c r="BF26" s="17">
        <v>6.8000000000000005E-2</v>
      </c>
      <c r="BG26" s="17">
        <v>1.7999999999999999E-2</v>
      </c>
      <c r="BH26" s="17">
        <v>5.0999999999999997E-2</v>
      </c>
      <c r="BI26" s="17">
        <v>1.4999999999999999E-2</v>
      </c>
      <c r="BJ26" s="17">
        <v>0.23300000000000001</v>
      </c>
      <c r="BK26" s="17">
        <v>1.4999999999999999E-2</v>
      </c>
      <c r="BL26" s="10">
        <v>0</v>
      </c>
      <c r="BM26" s="10">
        <v>0</v>
      </c>
      <c r="BN26" s="10">
        <v>0</v>
      </c>
      <c r="BO26" s="17">
        <v>7.391</v>
      </c>
      <c r="BP26" s="10">
        <v>0</v>
      </c>
      <c r="BQ26" s="17">
        <v>0.66300000000000003</v>
      </c>
      <c r="BR26" s="10">
        <v>0</v>
      </c>
      <c r="BS26" s="21">
        <f t="shared" si="0"/>
        <v>62.85799999999999</v>
      </c>
    </row>
    <row r="27" spans="1:71">
      <c r="A27" s="7" t="s">
        <v>203</v>
      </c>
      <c r="B27" s="9">
        <v>0</v>
      </c>
      <c r="C27" s="16">
        <v>0.02</v>
      </c>
      <c r="D27" s="9">
        <v>0</v>
      </c>
      <c r="E27" s="16">
        <v>0.09</v>
      </c>
      <c r="F27" s="16">
        <v>0.59099999999999997</v>
      </c>
      <c r="G27" s="16">
        <v>5.8999999999999997E-2</v>
      </c>
      <c r="H27" s="16">
        <v>3.5999999999999997E-2</v>
      </c>
      <c r="I27" s="16">
        <v>0.01</v>
      </c>
      <c r="J27" s="16">
        <v>7.4999999999999997E-2</v>
      </c>
      <c r="K27" s="16">
        <v>2.2919999999999998</v>
      </c>
      <c r="L27" s="16">
        <v>3.234</v>
      </c>
      <c r="M27" s="16">
        <v>1.7450000000000001</v>
      </c>
      <c r="N27" s="16">
        <v>1.3939999999999999</v>
      </c>
      <c r="O27" s="16">
        <v>2.9729999999999999</v>
      </c>
      <c r="P27" s="16">
        <v>53.918999999999997</v>
      </c>
      <c r="Q27" s="16">
        <v>43.911999999999999</v>
      </c>
      <c r="R27" s="16">
        <v>5.7830000000000004</v>
      </c>
      <c r="S27" s="16">
        <v>11.801</v>
      </c>
      <c r="T27" s="16">
        <v>12.573</v>
      </c>
      <c r="U27" s="16">
        <v>11.827999999999999</v>
      </c>
      <c r="V27" s="16">
        <v>5.2590000000000003</v>
      </c>
      <c r="W27" s="16">
        <v>1.363</v>
      </c>
      <c r="X27" s="16">
        <v>17.885000000000002</v>
      </c>
      <c r="Y27" s="16">
        <v>0.74299999999999999</v>
      </c>
      <c r="Z27" s="16">
        <v>0.34499999999999997</v>
      </c>
      <c r="AA27" s="16">
        <v>9.2539999999999996</v>
      </c>
      <c r="AB27" s="16">
        <v>30.227</v>
      </c>
      <c r="AC27" s="16">
        <v>0.29199999999999998</v>
      </c>
      <c r="AD27" s="16">
        <v>0.30399999999999999</v>
      </c>
      <c r="AE27" s="16">
        <v>0.82799999999999996</v>
      </c>
      <c r="AF27" s="16">
        <v>0.15</v>
      </c>
      <c r="AG27" s="16">
        <v>5.8000000000000003E-2</v>
      </c>
      <c r="AH27" s="16">
        <v>2E-3</v>
      </c>
      <c r="AI27" s="16">
        <v>0.26200000000000001</v>
      </c>
      <c r="AJ27" s="16">
        <v>2.5000000000000001E-2</v>
      </c>
      <c r="AK27" s="9">
        <v>0</v>
      </c>
      <c r="AL27" s="16">
        <v>0.46</v>
      </c>
      <c r="AM27" s="16">
        <v>0.18</v>
      </c>
      <c r="AN27" s="16">
        <v>5.6000000000000001E-2</v>
      </c>
      <c r="AO27" s="16">
        <v>0.104</v>
      </c>
      <c r="AP27" s="9">
        <v>0</v>
      </c>
      <c r="AQ27" s="9">
        <v>0</v>
      </c>
      <c r="AR27" s="9">
        <v>0</v>
      </c>
      <c r="AS27" s="9">
        <v>0</v>
      </c>
      <c r="AT27" s="16">
        <v>0.127</v>
      </c>
      <c r="AU27" s="16">
        <v>8.0000000000000002E-3</v>
      </c>
      <c r="AV27" s="16">
        <v>1.339</v>
      </c>
      <c r="AW27" s="9">
        <v>0</v>
      </c>
      <c r="AX27" s="16">
        <v>0.10199999999999999</v>
      </c>
      <c r="AY27" s="16">
        <v>1.0620000000000001</v>
      </c>
      <c r="AZ27" s="16">
        <v>6.0000000000000001E-3</v>
      </c>
      <c r="BA27" s="9">
        <v>0</v>
      </c>
      <c r="BB27" s="16">
        <v>1.5369999999999999</v>
      </c>
      <c r="BC27" s="9">
        <v>0</v>
      </c>
      <c r="BD27" s="9">
        <v>0</v>
      </c>
      <c r="BE27" s="9">
        <v>0</v>
      </c>
      <c r="BF27" s="9">
        <v>0</v>
      </c>
      <c r="BG27" s="16">
        <v>7.0000000000000001E-3</v>
      </c>
      <c r="BH27" s="16">
        <v>4.0000000000000001E-3</v>
      </c>
      <c r="BI27" s="9">
        <v>0</v>
      </c>
      <c r="BJ27" s="16">
        <v>1.0149999999999999</v>
      </c>
      <c r="BK27" s="16">
        <v>0.13900000000000001</v>
      </c>
      <c r="BL27" s="9">
        <v>0</v>
      </c>
      <c r="BM27" s="9">
        <v>0</v>
      </c>
      <c r="BN27" s="9">
        <v>0</v>
      </c>
      <c r="BO27" s="16">
        <v>0.37</v>
      </c>
      <c r="BP27" s="9">
        <v>0</v>
      </c>
      <c r="BQ27" s="16">
        <v>3.4159999999999999</v>
      </c>
      <c r="BR27" s="16">
        <v>0.95499999999999996</v>
      </c>
      <c r="BS27" s="21">
        <f t="shared" si="0"/>
        <v>230.21900000000008</v>
      </c>
    </row>
    <row r="28" spans="1:71">
      <c r="A28" s="7" t="s">
        <v>204</v>
      </c>
      <c r="B28" s="17">
        <v>5.9009999999999998</v>
      </c>
      <c r="C28" s="17">
        <v>3.2000000000000001E-2</v>
      </c>
      <c r="D28" s="17">
        <v>9.9000000000000005E-2</v>
      </c>
      <c r="E28" s="17">
        <v>0.19400000000000001</v>
      </c>
      <c r="F28" s="17">
        <v>2.5750000000000002</v>
      </c>
      <c r="G28" s="17">
        <v>0.83299999999999996</v>
      </c>
      <c r="H28" s="17">
        <v>0.78300000000000003</v>
      </c>
      <c r="I28" s="17">
        <v>1.5509999999999999</v>
      </c>
      <c r="J28" s="17">
        <v>0.14000000000000001</v>
      </c>
      <c r="K28" s="17">
        <v>3.9409999999999998</v>
      </c>
      <c r="L28" s="17">
        <v>5.62</v>
      </c>
      <c r="M28" s="17">
        <v>0.63900000000000001</v>
      </c>
      <c r="N28" s="17">
        <v>1.6459999999999999</v>
      </c>
      <c r="O28" s="17">
        <v>1.5269999999999999</v>
      </c>
      <c r="P28" s="17">
        <v>5.8540000000000001</v>
      </c>
      <c r="Q28" s="17">
        <v>26.552</v>
      </c>
      <c r="R28" s="17">
        <v>4.4240000000000004</v>
      </c>
      <c r="S28" s="17">
        <v>5.6150000000000002</v>
      </c>
      <c r="T28" s="17">
        <v>13.554</v>
      </c>
      <c r="U28" s="17">
        <v>11.295999999999999</v>
      </c>
      <c r="V28" s="17">
        <v>7.9889999999999999</v>
      </c>
      <c r="W28" s="17">
        <v>1.6120000000000001</v>
      </c>
      <c r="X28" s="17">
        <v>15.667999999999999</v>
      </c>
      <c r="Y28" s="17">
        <v>4.7830000000000004</v>
      </c>
      <c r="Z28" s="17">
        <v>0.34100000000000003</v>
      </c>
      <c r="AA28" s="17">
        <v>2.3090000000000002</v>
      </c>
      <c r="AB28" s="17">
        <v>50.026000000000003</v>
      </c>
      <c r="AC28" s="17">
        <v>1.1639999999999999</v>
      </c>
      <c r="AD28" s="17">
        <v>0.39200000000000002</v>
      </c>
      <c r="AE28" s="17">
        <v>1.8460000000000001</v>
      </c>
      <c r="AF28" s="17">
        <v>0.73899999999999999</v>
      </c>
      <c r="AG28" s="17">
        <v>0.11700000000000001</v>
      </c>
      <c r="AH28" s="17">
        <v>0.1</v>
      </c>
      <c r="AI28" s="17">
        <v>1.153</v>
      </c>
      <c r="AJ28" s="17">
        <v>6.2E-2</v>
      </c>
      <c r="AK28" s="17">
        <v>1.0740000000000001</v>
      </c>
      <c r="AL28" s="17">
        <v>0.32100000000000001</v>
      </c>
      <c r="AM28" s="17">
        <v>0.28999999999999998</v>
      </c>
      <c r="AN28" s="17">
        <v>1.0409999999999999</v>
      </c>
      <c r="AO28" s="17">
        <v>0.92500000000000004</v>
      </c>
      <c r="AP28" s="17">
        <v>3.1E-2</v>
      </c>
      <c r="AQ28" s="10">
        <v>0</v>
      </c>
      <c r="AR28" s="10">
        <v>0</v>
      </c>
      <c r="AS28" s="17">
        <v>2.101</v>
      </c>
      <c r="AT28" s="17">
        <v>1.3460000000000001</v>
      </c>
      <c r="AU28" s="17">
        <v>1.712</v>
      </c>
      <c r="AV28" s="17">
        <v>0.45600000000000002</v>
      </c>
      <c r="AW28" s="17">
        <v>0.247</v>
      </c>
      <c r="AX28" s="17">
        <v>0.33400000000000002</v>
      </c>
      <c r="AY28" s="17">
        <v>1.8779999999999999</v>
      </c>
      <c r="AZ28" s="17">
        <v>0.09</v>
      </c>
      <c r="BA28" s="17">
        <v>2.8000000000000001E-2</v>
      </c>
      <c r="BB28" s="17">
        <v>3.9369999999999998</v>
      </c>
      <c r="BC28" s="17">
        <v>3.871</v>
      </c>
      <c r="BD28" s="17">
        <v>0.20899999999999999</v>
      </c>
      <c r="BE28" s="17">
        <v>2.1259999999999999</v>
      </c>
      <c r="BF28" s="17">
        <v>0.76500000000000001</v>
      </c>
      <c r="BG28" s="17">
        <v>0.25</v>
      </c>
      <c r="BH28" s="17">
        <v>0.17899999999999999</v>
      </c>
      <c r="BI28" s="17">
        <v>4.1000000000000002E-2</v>
      </c>
      <c r="BJ28" s="17">
        <v>0.79300000000000004</v>
      </c>
      <c r="BK28" s="17">
        <v>0.124</v>
      </c>
      <c r="BL28" s="10">
        <v>0</v>
      </c>
      <c r="BM28" s="10">
        <v>0</v>
      </c>
      <c r="BN28" s="10">
        <v>0</v>
      </c>
      <c r="BO28" s="17">
        <v>35.351999999999997</v>
      </c>
      <c r="BP28" s="10">
        <v>0</v>
      </c>
      <c r="BQ28" s="17">
        <v>7.7270000000000003</v>
      </c>
      <c r="BR28" s="17">
        <v>16.934000000000001</v>
      </c>
      <c r="BS28" s="21">
        <f t="shared" si="0"/>
        <v>265.25900000000001</v>
      </c>
    </row>
    <row r="29" spans="1:71">
      <c r="A29" s="7" t="s">
        <v>205</v>
      </c>
      <c r="B29" s="9">
        <v>0</v>
      </c>
      <c r="C29" s="9">
        <v>0</v>
      </c>
      <c r="D29" s="9">
        <v>0</v>
      </c>
      <c r="E29" s="16">
        <v>0.114</v>
      </c>
      <c r="F29" s="16">
        <v>1.24</v>
      </c>
      <c r="G29" s="16">
        <v>0.29099999999999998</v>
      </c>
      <c r="H29" s="16">
        <v>0.22600000000000001</v>
      </c>
      <c r="I29" s="16">
        <v>1.212</v>
      </c>
      <c r="J29" s="16">
        <v>0.17499999999999999</v>
      </c>
      <c r="K29" s="16">
        <v>4.3449999999999998</v>
      </c>
      <c r="L29" s="16">
        <v>3.3330000000000002</v>
      </c>
      <c r="M29" s="16">
        <v>0.35399999999999998</v>
      </c>
      <c r="N29" s="16">
        <v>1.7629999999999999</v>
      </c>
      <c r="O29" s="16">
        <v>2.3580000000000001</v>
      </c>
      <c r="P29" s="16">
        <v>3.9449999999999998</v>
      </c>
      <c r="Q29" s="16">
        <v>9.1199999999999992</v>
      </c>
      <c r="R29" s="16">
        <v>76.754000000000005</v>
      </c>
      <c r="S29" s="16">
        <v>36.765000000000001</v>
      </c>
      <c r="T29" s="16">
        <v>27.07</v>
      </c>
      <c r="U29" s="16">
        <v>31.643000000000001</v>
      </c>
      <c r="V29" s="16">
        <v>124.29300000000001</v>
      </c>
      <c r="W29" s="16">
        <v>3.4329999999999998</v>
      </c>
      <c r="X29" s="16">
        <v>31.170999999999999</v>
      </c>
      <c r="Y29" s="16">
        <v>16.097000000000001</v>
      </c>
      <c r="Z29" s="16">
        <v>0.33600000000000002</v>
      </c>
      <c r="AA29" s="16">
        <v>1.391</v>
      </c>
      <c r="AB29" s="16">
        <v>45.325000000000003</v>
      </c>
      <c r="AC29" s="16">
        <v>3.5680000000000001</v>
      </c>
      <c r="AD29" s="16">
        <v>11.574</v>
      </c>
      <c r="AE29" s="16">
        <v>9.2590000000000003</v>
      </c>
      <c r="AF29" s="16">
        <v>0.60199999999999998</v>
      </c>
      <c r="AG29" s="16">
        <v>0.92500000000000004</v>
      </c>
      <c r="AH29" s="16">
        <v>4.7E-2</v>
      </c>
      <c r="AI29" s="16">
        <v>4.952</v>
      </c>
      <c r="AJ29" s="16">
        <v>1.901</v>
      </c>
      <c r="AK29" s="16">
        <v>1.04</v>
      </c>
      <c r="AL29" s="16">
        <v>2.3450000000000002</v>
      </c>
      <c r="AM29" s="16">
        <v>0.70399999999999996</v>
      </c>
      <c r="AN29" s="16">
        <v>33.39</v>
      </c>
      <c r="AO29" s="16">
        <v>28.355</v>
      </c>
      <c r="AP29" s="16">
        <v>2.2629999999999999</v>
      </c>
      <c r="AQ29" s="16">
        <v>0.38500000000000001</v>
      </c>
      <c r="AR29" s="16">
        <v>0.54500000000000004</v>
      </c>
      <c r="AS29" s="16">
        <v>0.48199999999999998</v>
      </c>
      <c r="AT29" s="16">
        <v>13.173</v>
      </c>
      <c r="AU29" s="16">
        <v>7.0250000000000004</v>
      </c>
      <c r="AV29" s="16">
        <v>27.347000000000001</v>
      </c>
      <c r="AW29" s="16">
        <v>0.60799999999999998</v>
      </c>
      <c r="AX29" s="16">
        <v>4.5659999999999998</v>
      </c>
      <c r="AY29" s="16">
        <v>8.1530000000000005</v>
      </c>
      <c r="AZ29" s="16">
        <v>1.046</v>
      </c>
      <c r="BA29" s="16">
        <v>6.9000000000000006E-2</v>
      </c>
      <c r="BB29" s="16">
        <v>12.957000000000001</v>
      </c>
      <c r="BC29" s="16">
        <v>12.513999999999999</v>
      </c>
      <c r="BD29" s="16">
        <v>2.2450000000000001</v>
      </c>
      <c r="BE29" s="16">
        <v>25.382000000000001</v>
      </c>
      <c r="BF29" s="16">
        <v>2.1459999999999999</v>
      </c>
      <c r="BG29" s="16">
        <v>3.0030000000000001</v>
      </c>
      <c r="BH29" s="16">
        <v>1.9490000000000001</v>
      </c>
      <c r="BI29" s="9">
        <v>0</v>
      </c>
      <c r="BJ29" s="16">
        <v>13.143000000000001</v>
      </c>
      <c r="BK29" s="16">
        <v>0.45200000000000001</v>
      </c>
      <c r="BL29" s="9">
        <v>0</v>
      </c>
      <c r="BM29" s="9">
        <v>0</v>
      </c>
      <c r="BN29" s="16">
        <v>3.6459999999999999</v>
      </c>
      <c r="BO29" s="16">
        <v>232.49799999999999</v>
      </c>
      <c r="BP29" s="9">
        <v>0</v>
      </c>
      <c r="BQ29" s="16">
        <v>57.68</v>
      </c>
      <c r="BR29" s="16">
        <v>240.255</v>
      </c>
      <c r="BS29" s="21">
        <f t="shared" si="0"/>
        <v>1194.9479999999999</v>
      </c>
    </row>
    <row r="30" spans="1:71">
      <c r="A30" s="7" t="s">
        <v>206</v>
      </c>
      <c r="B30" s="17">
        <v>0.36699999999999999</v>
      </c>
      <c r="C30" s="17">
        <v>3.0000000000000001E-3</v>
      </c>
      <c r="D30" s="17">
        <v>7.0000000000000001E-3</v>
      </c>
      <c r="E30" s="17">
        <v>8.1000000000000003E-2</v>
      </c>
      <c r="F30" s="17">
        <v>1.35</v>
      </c>
      <c r="G30" s="17">
        <v>0.17899999999999999</v>
      </c>
      <c r="H30" s="17">
        <v>0.188</v>
      </c>
      <c r="I30" s="17">
        <v>1.006</v>
      </c>
      <c r="J30" s="17">
        <v>8.1000000000000003E-2</v>
      </c>
      <c r="K30" s="17">
        <v>2.7320000000000002</v>
      </c>
      <c r="L30" s="17">
        <v>2.5049999999999999</v>
      </c>
      <c r="M30" s="17">
        <v>0.20200000000000001</v>
      </c>
      <c r="N30" s="17">
        <v>0.71499999999999997</v>
      </c>
      <c r="O30" s="17">
        <v>0.65600000000000003</v>
      </c>
      <c r="P30" s="17">
        <v>2.5910000000000002</v>
      </c>
      <c r="Q30" s="17">
        <v>6.1779999999999999</v>
      </c>
      <c r="R30" s="17">
        <v>8.43</v>
      </c>
      <c r="S30" s="17">
        <v>15.411</v>
      </c>
      <c r="T30" s="17">
        <v>9.5129999999999999</v>
      </c>
      <c r="U30" s="17">
        <v>10.465999999999999</v>
      </c>
      <c r="V30" s="17">
        <v>7.2130000000000001</v>
      </c>
      <c r="W30" s="17">
        <v>0.97699999999999998</v>
      </c>
      <c r="X30" s="17">
        <v>7.0209999999999999</v>
      </c>
      <c r="Y30" s="17">
        <v>7.2519999999999998</v>
      </c>
      <c r="Z30" s="17">
        <v>0.33900000000000002</v>
      </c>
      <c r="AA30" s="17">
        <v>0.58299999999999996</v>
      </c>
      <c r="AB30" s="17">
        <v>38.572000000000003</v>
      </c>
      <c r="AC30" s="17">
        <v>1.5780000000000001</v>
      </c>
      <c r="AD30" s="17">
        <v>5.5579999999999998</v>
      </c>
      <c r="AE30" s="17">
        <v>5.1950000000000003</v>
      </c>
      <c r="AF30" s="17">
        <v>0.83499999999999996</v>
      </c>
      <c r="AG30" s="17">
        <v>0.156</v>
      </c>
      <c r="AH30" s="17">
        <v>4.2000000000000003E-2</v>
      </c>
      <c r="AI30" s="17">
        <v>2.7210000000000001</v>
      </c>
      <c r="AJ30" s="17">
        <v>0.59399999999999997</v>
      </c>
      <c r="AK30" s="17">
        <v>0.66100000000000003</v>
      </c>
      <c r="AL30" s="17">
        <v>0.48</v>
      </c>
      <c r="AM30" s="17">
        <v>0.219</v>
      </c>
      <c r="AN30" s="17">
        <v>8.343</v>
      </c>
      <c r="AO30" s="17">
        <v>5.7080000000000002</v>
      </c>
      <c r="AP30" s="17">
        <v>7.6999999999999999E-2</v>
      </c>
      <c r="AQ30" s="17">
        <v>7.1999999999999995E-2</v>
      </c>
      <c r="AR30" s="17">
        <v>0.155</v>
      </c>
      <c r="AS30" s="17">
        <v>2.5670000000000002</v>
      </c>
      <c r="AT30" s="17">
        <v>6.1529999999999996</v>
      </c>
      <c r="AU30" s="17">
        <v>3.2639999999999998</v>
      </c>
      <c r="AV30" s="17">
        <v>3.2869999999999999</v>
      </c>
      <c r="AW30" s="17">
        <v>0.19700000000000001</v>
      </c>
      <c r="AX30" s="17">
        <v>0.39500000000000002</v>
      </c>
      <c r="AY30" s="17">
        <v>2.621</v>
      </c>
      <c r="AZ30" s="17">
        <v>0.17599999999999999</v>
      </c>
      <c r="BA30" s="17">
        <v>3.4000000000000002E-2</v>
      </c>
      <c r="BB30" s="17">
        <v>2.1960000000000002</v>
      </c>
      <c r="BC30" s="17">
        <v>0.55500000000000005</v>
      </c>
      <c r="BD30" s="17">
        <v>0.11</v>
      </c>
      <c r="BE30" s="17">
        <v>0.38900000000000001</v>
      </c>
      <c r="BF30" s="17">
        <v>3.5000000000000003E-2</v>
      </c>
      <c r="BG30" s="17">
        <v>0.192</v>
      </c>
      <c r="BH30" s="17">
        <v>0.23499999999999999</v>
      </c>
      <c r="BI30" s="17">
        <v>8.9999999999999993E-3</v>
      </c>
      <c r="BJ30" s="17">
        <v>1.264</v>
      </c>
      <c r="BK30" s="17">
        <v>0.4</v>
      </c>
      <c r="BL30" s="10">
        <v>0</v>
      </c>
      <c r="BM30" s="10">
        <v>0</v>
      </c>
      <c r="BN30" s="10">
        <v>0</v>
      </c>
      <c r="BO30" s="17">
        <v>50.073</v>
      </c>
      <c r="BP30" s="10">
        <v>0</v>
      </c>
      <c r="BQ30" s="17">
        <v>14.602</v>
      </c>
      <c r="BR30" s="17">
        <v>21.654</v>
      </c>
      <c r="BS30" s="21">
        <f t="shared" si="0"/>
        <v>267.42000000000007</v>
      </c>
    </row>
    <row r="31" spans="1:71">
      <c r="A31" s="7" t="s">
        <v>207</v>
      </c>
      <c r="B31" s="16">
        <v>3.948</v>
      </c>
      <c r="C31" s="16">
        <v>0.371</v>
      </c>
      <c r="D31" s="16">
        <v>0.73</v>
      </c>
      <c r="E31" s="16">
        <v>4.6849999999999996</v>
      </c>
      <c r="F31" s="16">
        <v>17.7</v>
      </c>
      <c r="G31" s="16">
        <v>2.5430000000000001</v>
      </c>
      <c r="H31" s="16">
        <v>1.6870000000000001</v>
      </c>
      <c r="I31" s="16">
        <v>3.1890000000000001</v>
      </c>
      <c r="J31" s="16">
        <v>0.42799999999999999</v>
      </c>
      <c r="K31" s="16">
        <v>12.26</v>
      </c>
      <c r="L31" s="16">
        <v>12.048999999999999</v>
      </c>
      <c r="M31" s="16">
        <v>1.3680000000000001</v>
      </c>
      <c r="N31" s="16">
        <v>9.2210000000000001</v>
      </c>
      <c r="O31" s="16">
        <v>5.9630000000000001</v>
      </c>
      <c r="P31" s="16">
        <v>11.202</v>
      </c>
      <c r="Q31" s="16">
        <v>23.582000000000001</v>
      </c>
      <c r="R31" s="16">
        <v>16.741</v>
      </c>
      <c r="S31" s="16">
        <v>11.445</v>
      </c>
      <c r="T31" s="16">
        <v>83.694000000000003</v>
      </c>
      <c r="U31" s="16">
        <v>103.97</v>
      </c>
      <c r="V31" s="16">
        <v>60.988</v>
      </c>
      <c r="W31" s="16">
        <v>4.1109999999999998</v>
      </c>
      <c r="X31" s="16">
        <v>115.702</v>
      </c>
      <c r="Y31" s="16">
        <v>43.820999999999998</v>
      </c>
      <c r="Z31" s="16">
        <v>3.93</v>
      </c>
      <c r="AA31" s="16">
        <v>11.519</v>
      </c>
      <c r="AB31" s="16">
        <v>147.85499999999999</v>
      </c>
      <c r="AC31" s="16">
        <v>20.114000000000001</v>
      </c>
      <c r="AD31" s="16">
        <v>13.577</v>
      </c>
      <c r="AE31" s="16">
        <v>12.167999999999999</v>
      </c>
      <c r="AF31" s="16">
        <v>5.64</v>
      </c>
      <c r="AG31" s="16">
        <v>1.8</v>
      </c>
      <c r="AH31" s="16">
        <v>0.434</v>
      </c>
      <c r="AI31" s="16">
        <v>10.587999999999999</v>
      </c>
      <c r="AJ31" s="16">
        <v>0.32300000000000001</v>
      </c>
      <c r="AK31" s="16">
        <v>1.9359999999999999</v>
      </c>
      <c r="AL31" s="16">
        <v>1.391</v>
      </c>
      <c r="AM31" s="16">
        <v>2.6309999999999998</v>
      </c>
      <c r="AN31" s="16">
        <v>6.0350000000000001</v>
      </c>
      <c r="AO31" s="16">
        <v>3.1459999999999999</v>
      </c>
      <c r="AP31" s="16">
        <v>0.41399999999999998</v>
      </c>
      <c r="AQ31" s="16">
        <v>3.3000000000000002E-2</v>
      </c>
      <c r="AR31" s="9">
        <v>0</v>
      </c>
      <c r="AS31" s="16">
        <v>0.52</v>
      </c>
      <c r="AT31" s="16">
        <v>7.0949999999999998</v>
      </c>
      <c r="AU31" s="16">
        <v>8.5830000000000002</v>
      </c>
      <c r="AV31" s="16">
        <v>4.0279999999999996</v>
      </c>
      <c r="AW31" s="16">
        <v>0.379</v>
      </c>
      <c r="AX31" s="16">
        <v>2.77</v>
      </c>
      <c r="AY31" s="16">
        <v>7.78</v>
      </c>
      <c r="AZ31" s="16">
        <v>0.52600000000000002</v>
      </c>
      <c r="BA31" s="16">
        <v>0.47899999999999998</v>
      </c>
      <c r="BB31" s="16">
        <v>8.7439999999999998</v>
      </c>
      <c r="BC31" s="16">
        <v>5.3159999999999998</v>
      </c>
      <c r="BD31" s="16">
        <v>1.2949999999999999</v>
      </c>
      <c r="BE31" s="16">
        <v>3.8820000000000001</v>
      </c>
      <c r="BF31" s="16">
        <v>2.8639999999999999</v>
      </c>
      <c r="BG31" s="16">
        <v>1.5069999999999999</v>
      </c>
      <c r="BH31" s="16">
        <v>1.1679999999999999</v>
      </c>
      <c r="BI31" s="16">
        <v>0.82</v>
      </c>
      <c r="BJ31" s="16">
        <v>2.7330000000000001</v>
      </c>
      <c r="BK31" s="16">
        <v>1.855</v>
      </c>
      <c r="BL31" s="9">
        <v>0</v>
      </c>
      <c r="BM31" s="9">
        <v>0</v>
      </c>
      <c r="BN31" s="9">
        <v>0</v>
      </c>
      <c r="BO31" s="16">
        <v>15.151</v>
      </c>
      <c r="BP31" s="9">
        <v>0</v>
      </c>
      <c r="BQ31" s="16">
        <v>28.196999999999999</v>
      </c>
      <c r="BR31" s="16">
        <v>394.476</v>
      </c>
      <c r="BS31" s="21">
        <f t="shared" si="0"/>
        <v>1295.0999999999995</v>
      </c>
    </row>
    <row r="32" spans="1:71">
      <c r="A32" s="7" t="s">
        <v>208</v>
      </c>
      <c r="B32" s="17">
        <v>0.38800000000000001</v>
      </c>
      <c r="C32" s="17">
        <v>3.0000000000000001E-3</v>
      </c>
      <c r="D32" s="10">
        <v>0</v>
      </c>
      <c r="E32" s="17">
        <v>6.0000000000000001E-3</v>
      </c>
      <c r="F32" s="17">
        <v>0.378</v>
      </c>
      <c r="G32" s="17">
        <v>1.6E-2</v>
      </c>
      <c r="H32" s="17">
        <v>1.2E-2</v>
      </c>
      <c r="I32" s="17">
        <v>0.02</v>
      </c>
      <c r="J32" s="17">
        <v>3.0000000000000001E-3</v>
      </c>
      <c r="K32" s="17">
        <v>0.14299999999999999</v>
      </c>
      <c r="L32" s="17">
        <v>0.11600000000000001</v>
      </c>
      <c r="M32" s="17">
        <v>4.0000000000000001E-3</v>
      </c>
      <c r="N32" s="17">
        <v>1.7000000000000001E-2</v>
      </c>
      <c r="O32" s="17">
        <v>7.6999999999999999E-2</v>
      </c>
      <c r="P32" s="17">
        <v>0.06</v>
      </c>
      <c r="Q32" s="17">
        <v>0.11899999999999999</v>
      </c>
      <c r="R32" s="17">
        <v>6.4000000000000001E-2</v>
      </c>
      <c r="S32" s="17">
        <v>4.8000000000000001E-2</v>
      </c>
      <c r="T32" s="17">
        <v>2.0110000000000001</v>
      </c>
      <c r="U32" s="17">
        <v>18.657</v>
      </c>
      <c r="V32" s="17">
        <v>0.314</v>
      </c>
      <c r="W32" s="17">
        <v>1.7999999999999999E-2</v>
      </c>
      <c r="X32" s="17">
        <v>0.78600000000000003</v>
      </c>
      <c r="Y32" s="17">
        <v>0.247</v>
      </c>
      <c r="Z32" s="17">
        <v>1.7000000000000001E-2</v>
      </c>
      <c r="AA32" s="17">
        <v>0.44</v>
      </c>
      <c r="AB32" s="17">
        <v>0.29499999999999998</v>
      </c>
      <c r="AC32" s="17">
        <v>7.6070000000000002</v>
      </c>
      <c r="AD32" s="17">
        <v>1.9890000000000001</v>
      </c>
      <c r="AE32" s="17">
        <v>1.474</v>
      </c>
      <c r="AF32" s="17">
        <v>0.86099999999999999</v>
      </c>
      <c r="AG32" s="17">
        <v>0.10100000000000001</v>
      </c>
      <c r="AH32" s="17">
        <v>5.6000000000000001E-2</v>
      </c>
      <c r="AI32" s="17">
        <v>0.95199999999999996</v>
      </c>
      <c r="AJ32" s="17">
        <v>2.9000000000000001E-2</v>
      </c>
      <c r="AK32" s="17">
        <v>2.9000000000000001E-2</v>
      </c>
      <c r="AL32" s="17">
        <v>0.02</v>
      </c>
      <c r="AM32" s="17">
        <v>0.184</v>
      </c>
      <c r="AN32" s="17">
        <v>0.193</v>
      </c>
      <c r="AO32" s="17">
        <v>0.108</v>
      </c>
      <c r="AP32" s="17">
        <v>1.6E-2</v>
      </c>
      <c r="AQ32" s="17">
        <v>1.4E-2</v>
      </c>
      <c r="AR32" s="17">
        <v>1.0999999999999999E-2</v>
      </c>
      <c r="AS32" s="17">
        <v>2.5000000000000001E-2</v>
      </c>
      <c r="AT32" s="17">
        <v>0.23100000000000001</v>
      </c>
      <c r="AU32" s="17">
        <v>2.5999999999999999E-2</v>
      </c>
      <c r="AV32" s="17">
        <v>0.18</v>
      </c>
      <c r="AW32" s="17">
        <v>2.4E-2</v>
      </c>
      <c r="AX32" s="17">
        <v>4.2999999999999997E-2</v>
      </c>
      <c r="AY32" s="17">
        <v>0.34899999999999998</v>
      </c>
      <c r="AZ32" s="17">
        <v>1.7000000000000001E-2</v>
      </c>
      <c r="BA32" s="17">
        <v>1.2E-2</v>
      </c>
      <c r="BB32" s="17">
        <v>0.46</v>
      </c>
      <c r="BC32" s="17">
        <v>0.42799999999999999</v>
      </c>
      <c r="BD32" s="17">
        <v>4.2000000000000003E-2</v>
      </c>
      <c r="BE32" s="17">
        <v>0.246</v>
      </c>
      <c r="BF32" s="17">
        <v>0.157</v>
      </c>
      <c r="BG32" s="17">
        <v>5.2999999999999999E-2</v>
      </c>
      <c r="BH32" s="17">
        <v>8.5000000000000006E-2</v>
      </c>
      <c r="BI32" s="17">
        <v>0.109</v>
      </c>
      <c r="BJ32" s="17">
        <v>1.4999999999999999E-2</v>
      </c>
      <c r="BK32" s="17">
        <v>3.9E-2</v>
      </c>
      <c r="BL32" s="10">
        <v>0</v>
      </c>
      <c r="BM32" s="10">
        <v>0</v>
      </c>
      <c r="BN32" s="10">
        <v>0</v>
      </c>
      <c r="BO32" s="17">
        <v>82.674999999999997</v>
      </c>
      <c r="BP32" s="10">
        <v>0</v>
      </c>
      <c r="BQ32" s="17">
        <v>2.9249999999999998</v>
      </c>
      <c r="BR32" s="17">
        <v>44.186999999999998</v>
      </c>
      <c r="BS32" s="21">
        <f t="shared" si="0"/>
        <v>170.23099999999999</v>
      </c>
    </row>
    <row r="33" spans="1:71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0.90600000000000003</v>
      </c>
      <c r="G33" s="16">
        <v>5.0000000000000001E-3</v>
      </c>
      <c r="H33" s="16">
        <v>2E-3</v>
      </c>
      <c r="I33" s="16">
        <v>4.0000000000000001E-3</v>
      </c>
      <c r="J33" s="9">
        <v>0</v>
      </c>
      <c r="K33" s="9">
        <v>0</v>
      </c>
      <c r="L33" s="16">
        <v>0.14399999999999999</v>
      </c>
      <c r="M33" s="9">
        <v>0</v>
      </c>
      <c r="N33" s="16">
        <v>0.14000000000000001</v>
      </c>
      <c r="O33" s="16">
        <v>0.115</v>
      </c>
      <c r="P33" s="16">
        <v>0.27400000000000002</v>
      </c>
      <c r="Q33" s="16">
        <v>1.46</v>
      </c>
      <c r="R33" s="16">
        <v>1.0999999999999999E-2</v>
      </c>
      <c r="S33" s="9">
        <v>0</v>
      </c>
      <c r="T33" s="16">
        <v>2.0169999999999999</v>
      </c>
      <c r="U33" s="16">
        <v>26.934999999999999</v>
      </c>
      <c r="V33" s="16">
        <v>2782.8090000000002</v>
      </c>
      <c r="W33" s="16">
        <v>2.7E-2</v>
      </c>
      <c r="X33" s="16">
        <v>21.584</v>
      </c>
      <c r="Y33" s="16">
        <v>0.34</v>
      </c>
      <c r="Z33" s="9">
        <v>0</v>
      </c>
      <c r="AA33" s="16">
        <v>0.13800000000000001</v>
      </c>
      <c r="AB33" s="16">
        <v>0.748</v>
      </c>
      <c r="AC33" s="16">
        <v>7.173</v>
      </c>
      <c r="AD33" s="16">
        <v>2.194</v>
      </c>
      <c r="AE33" s="16">
        <v>3.4889999999999999</v>
      </c>
      <c r="AF33" s="16">
        <v>5.1870000000000003</v>
      </c>
      <c r="AG33" s="16">
        <v>3.4980000000000002</v>
      </c>
      <c r="AH33" s="16">
        <v>5.5250000000000004</v>
      </c>
      <c r="AI33" s="16">
        <v>8.0299999999999994</v>
      </c>
      <c r="AJ33" s="16">
        <v>8.6999999999999994E-2</v>
      </c>
      <c r="AK33" s="16">
        <v>2.8000000000000001E-2</v>
      </c>
      <c r="AL33" s="16">
        <v>4.0000000000000001E-3</v>
      </c>
      <c r="AM33" s="16">
        <v>3.2000000000000001E-2</v>
      </c>
      <c r="AN33" s="16">
        <v>0.56699999999999995</v>
      </c>
      <c r="AO33" s="16">
        <v>0.249</v>
      </c>
      <c r="AP33" s="16">
        <v>0.08</v>
      </c>
      <c r="AQ33" s="9">
        <v>0</v>
      </c>
      <c r="AR33" s="9">
        <v>0</v>
      </c>
      <c r="AS33" s="16">
        <v>3.0000000000000001E-3</v>
      </c>
      <c r="AT33" s="16">
        <v>0.32500000000000001</v>
      </c>
      <c r="AU33" s="16">
        <v>1.7999999999999999E-2</v>
      </c>
      <c r="AV33" s="16">
        <v>7.4859999999999998</v>
      </c>
      <c r="AW33" s="16">
        <v>8.0000000000000002E-3</v>
      </c>
      <c r="AX33" s="16">
        <v>4.2000000000000003E-2</v>
      </c>
      <c r="AY33" s="16">
        <v>1.4930000000000001</v>
      </c>
      <c r="AZ33" s="16">
        <v>2E-3</v>
      </c>
      <c r="BA33" s="16">
        <v>2.8000000000000001E-2</v>
      </c>
      <c r="BB33" s="16">
        <v>0.96799999999999997</v>
      </c>
      <c r="BC33" s="16">
        <v>227.45</v>
      </c>
      <c r="BD33" s="16">
        <v>0.01</v>
      </c>
      <c r="BE33" s="16">
        <v>4.5999999999999999E-2</v>
      </c>
      <c r="BF33" s="9">
        <v>0</v>
      </c>
      <c r="BG33" s="16">
        <v>5.0000000000000001E-3</v>
      </c>
      <c r="BH33" s="16">
        <v>3.0000000000000001E-3</v>
      </c>
      <c r="BI33" s="9">
        <v>0</v>
      </c>
      <c r="BJ33" s="16">
        <v>0.01</v>
      </c>
      <c r="BK33" s="16">
        <v>0.22700000000000001</v>
      </c>
      <c r="BL33" s="9">
        <v>0</v>
      </c>
      <c r="BM33" s="9">
        <v>0</v>
      </c>
      <c r="BN33" s="16">
        <v>13.680999999999999</v>
      </c>
      <c r="BO33" s="16">
        <v>268.77300000000002</v>
      </c>
      <c r="BP33" s="9">
        <v>0</v>
      </c>
      <c r="BQ33" s="16">
        <v>19.675000000000001</v>
      </c>
      <c r="BR33" s="16">
        <v>770.49199999999996</v>
      </c>
      <c r="BS33" s="21">
        <f t="shared" si="0"/>
        <v>4184.5469999999996</v>
      </c>
    </row>
    <row r="34" spans="1:71">
      <c r="A34" s="7" t="s">
        <v>210</v>
      </c>
      <c r="B34" s="10">
        <v>0</v>
      </c>
      <c r="C34" s="10">
        <v>0</v>
      </c>
      <c r="D34" s="17">
        <v>2.9000000000000001E-2</v>
      </c>
      <c r="E34" s="10">
        <v>0</v>
      </c>
      <c r="F34" s="17">
        <v>2.1989999999999998</v>
      </c>
      <c r="G34" s="17">
        <v>0.126</v>
      </c>
      <c r="H34" s="17">
        <v>1.36</v>
      </c>
      <c r="I34" s="17">
        <v>0.46100000000000002</v>
      </c>
      <c r="J34" s="17">
        <v>6.8000000000000005E-2</v>
      </c>
      <c r="K34" s="17">
        <v>0.36299999999999999</v>
      </c>
      <c r="L34" s="17">
        <v>1.2789999999999999</v>
      </c>
      <c r="M34" s="17">
        <v>0.81799999999999995</v>
      </c>
      <c r="N34" s="17">
        <v>0.16</v>
      </c>
      <c r="O34" s="17">
        <v>0.48399999999999999</v>
      </c>
      <c r="P34" s="17">
        <v>0.128</v>
      </c>
      <c r="Q34" s="17">
        <v>0.34200000000000003</v>
      </c>
      <c r="R34" s="17">
        <v>2.8559999999999999</v>
      </c>
      <c r="S34" s="17">
        <v>0.58099999999999996</v>
      </c>
      <c r="T34" s="17">
        <v>1.4970000000000001</v>
      </c>
      <c r="U34" s="17">
        <v>3.093</v>
      </c>
      <c r="V34" s="17">
        <v>1.9730000000000001</v>
      </c>
      <c r="W34" s="17">
        <v>14.226000000000001</v>
      </c>
      <c r="X34" s="17">
        <v>8.8010000000000002</v>
      </c>
      <c r="Y34" s="17">
        <v>0.32200000000000001</v>
      </c>
      <c r="Z34" s="17">
        <v>3.1E-2</v>
      </c>
      <c r="AA34" s="17">
        <v>0.29399999999999998</v>
      </c>
      <c r="AB34" s="17">
        <v>7.274</v>
      </c>
      <c r="AC34" s="17">
        <v>1.5509999999999999</v>
      </c>
      <c r="AD34" s="17">
        <v>4.54</v>
      </c>
      <c r="AE34" s="17">
        <v>6.6050000000000004</v>
      </c>
      <c r="AF34" s="17">
        <v>4.7E-2</v>
      </c>
      <c r="AG34" s="17">
        <v>4.4999999999999998E-2</v>
      </c>
      <c r="AH34" s="10">
        <v>0</v>
      </c>
      <c r="AI34" s="17">
        <v>0.44700000000000001</v>
      </c>
      <c r="AJ34" s="10">
        <v>0</v>
      </c>
      <c r="AK34" s="17">
        <v>1.383</v>
      </c>
      <c r="AL34" s="17">
        <v>0.17899999999999999</v>
      </c>
      <c r="AM34" s="17">
        <v>1.8340000000000001</v>
      </c>
      <c r="AN34" s="17">
        <v>0.74</v>
      </c>
      <c r="AO34" s="17">
        <v>0.47899999999999998</v>
      </c>
      <c r="AP34" s="17">
        <v>0.46200000000000002</v>
      </c>
      <c r="AQ34" s="17">
        <v>0.126</v>
      </c>
      <c r="AR34" s="17">
        <v>0.13800000000000001</v>
      </c>
      <c r="AS34" s="17">
        <v>0.12</v>
      </c>
      <c r="AT34" s="17">
        <v>1.6080000000000001</v>
      </c>
      <c r="AU34" s="17">
        <v>0.76</v>
      </c>
      <c r="AV34" s="17">
        <v>1.1930000000000001</v>
      </c>
      <c r="AW34" s="17">
        <v>0.193</v>
      </c>
      <c r="AX34" s="17">
        <v>1.343</v>
      </c>
      <c r="AY34" s="17">
        <v>0.80700000000000005</v>
      </c>
      <c r="AZ34" s="17">
        <v>7.4999999999999997E-2</v>
      </c>
      <c r="BA34" s="10">
        <v>0</v>
      </c>
      <c r="BB34" s="17">
        <v>1.3520000000000001</v>
      </c>
      <c r="BC34" s="17">
        <v>4.8559999999999999</v>
      </c>
      <c r="BD34" s="17">
        <v>0.374</v>
      </c>
      <c r="BE34" s="17">
        <v>51.491</v>
      </c>
      <c r="BF34" s="17">
        <v>3.6909999999999998</v>
      </c>
      <c r="BG34" s="17">
        <v>2.8130000000000002</v>
      </c>
      <c r="BH34" s="17">
        <v>5.867</v>
      </c>
      <c r="BI34" s="17">
        <v>0.06</v>
      </c>
      <c r="BJ34" s="17">
        <v>2.1259999999999999</v>
      </c>
      <c r="BK34" s="17">
        <v>4.5999999999999999E-2</v>
      </c>
      <c r="BL34" s="10">
        <v>0</v>
      </c>
      <c r="BM34" s="10">
        <v>0</v>
      </c>
      <c r="BN34" s="17">
        <v>55.514000000000003</v>
      </c>
      <c r="BO34" s="17">
        <v>193.755</v>
      </c>
      <c r="BP34" s="10">
        <v>0</v>
      </c>
      <c r="BQ34" s="17">
        <v>14.257999999999999</v>
      </c>
      <c r="BR34" s="17">
        <v>45.682000000000002</v>
      </c>
      <c r="BS34" s="21">
        <f t="shared" si="0"/>
        <v>455.32499999999999</v>
      </c>
    </row>
    <row r="35" spans="1:71">
      <c r="A35" s="7" t="s">
        <v>141</v>
      </c>
      <c r="B35" s="16">
        <v>8.2000000000000003E-2</v>
      </c>
      <c r="C35" s="9">
        <v>0</v>
      </c>
      <c r="D35" s="9">
        <v>0</v>
      </c>
      <c r="E35" s="16">
        <v>1E-3</v>
      </c>
      <c r="F35" s="16">
        <v>4.0000000000000001E-3</v>
      </c>
      <c r="G35" s="9">
        <v>0</v>
      </c>
      <c r="H35" s="9">
        <v>0</v>
      </c>
      <c r="I35" s="16">
        <v>1E-3</v>
      </c>
      <c r="J35" s="9">
        <v>0</v>
      </c>
      <c r="K35" s="16">
        <v>3.0000000000000001E-3</v>
      </c>
      <c r="L35" s="16">
        <v>6.0000000000000001E-3</v>
      </c>
      <c r="M35" s="16">
        <v>1E-3</v>
      </c>
      <c r="N35" s="16">
        <v>1E-3</v>
      </c>
      <c r="O35" s="16">
        <v>1E-3</v>
      </c>
      <c r="P35" s="16">
        <v>3.0000000000000001E-3</v>
      </c>
      <c r="Q35" s="16">
        <v>1.2E-2</v>
      </c>
      <c r="R35" s="16">
        <v>7.0000000000000001E-3</v>
      </c>
      <c r="S35" s="16">
        <v>3.0000000000000001E-3</v>
      </c>
      <c r="T35" s="16">
        <v>1.6E-2</v>
      </c>
      <c r="U35" s="16">
        <v>4.2000000000000003E-2</v>
      </c>
      <c r="V35" s="16">
        <v>0.13900000000000001</v>
      </c>
      <c r="W35" s="16">
        <v>1E-3</v>
      </c>
      <c r="X35" s="16">
        <v>0.187</v>
      </c>
      <c r="Y35" s="16">
        <v>4.0000000000000001E-3</v>
      </c>
      <c r="Z35" s="9">
        <v>0</v>
      </c>
      <c r="AA35" s="16">
        <v>2E-3</v>
      </c>
      <c r="AB35" s="16">
        <v>6.0999999999999999E-2</v>
      </c>
      <c r="AC35" s="16">
        <v>2.4E-2</v>
      </c>
      <c r="AD35" s="16">
        <v>2.1000000000000001E-2</v>
      </c>
      <c r="AE35" s="16">
        <v>1.0999999999999999E-2</v>
      </c>
      <c r="AF35" s="16">
        <v>4.0000000000000001E-3</v>
      </c>
      <c r="AG35" s="16">
        <v>1E-3</v>
      </c>
      <c r="AH35" s="16">
        <v>4.0000000000000001E-3</v>
      </c>
      <c r="AI35" s="16">
        <v>0.01</v>
      </c>
      <c r="AJ35" s="9">
        <v>0</v>
      </c>
      <c r="AK35" s="9">
        <v>0</v>
      </c>
      <c r="AL35" s="9">
        <v>0</v>
      </c>
      <c r="AM35" s="9">
        <v>0</v>
      </c>
      <c r="AN35" s="16">
        <v>7.0000000000000001E-3</v>
      </c>
      <c r="AO35" s="16">
        <v>1E-3</v>
      </c>
      <c r="AP35" s="16">
        <v>1E-3</v>
      </c>
      <c r="AQ35" s="9">
        <v>0</v>
      </c>
      <c r="AR35" s="9">
        <v>0</v>
      </c>
      <c r="AS35" s="9">
        <v>0</v>
      </c>
      <c r="AT35" s="16">
        <v>2E-3</v>
      </c>
      <c r="AU35" s="16">
        <v>1E-3</v>
      </c>
      <c r="AV35" s="16">
        <v>0.01</v>
      </c>
      <c r="AW35" s="9">
        <v>0</v>
      </c>
      <c r="AX35" s="16">
        <v>1E-3</v>
      </c>
      <c r="AY35" s="16">
        <v>2E-3</v>
      </c>
      <c r="AZ35" s="9">
        <v>0</v>
      </c>
      <c r="BA35" s="9">
        <v>0</v>
      </c>
      <c r="BB35" s="16">
        <v>4.0000000000000001E-3</v>
      </c>
      <c r="BC35" s="16">
        <v>3.5000000000000003E-2</v>
      </c>
      <c r="BD35" s="9">
        <v>0</v>
      </c>
      <c r="BE35" s="16">
        <v>0.02</v>
      </c>
      <c r="BF35" s="16">
        <v>1E-3</v>
      </c>
      <c r="BG35" s="16">
        <v>1E-3</v>
      </c>
      <c r="BH35" s="9">
        <v>0</v>
      </c>
      <c r="BI35" s="9">
        <v>0</v>
      </c>
      <c r="BJ35" s="16">
        <v>1E-3</v>
      </c>
      <c r="BK35" s="9">
        <v>0</v>
      </c>
      <c r="BL35" s="9">
        <v>0</v>
      </c>
      <c r="BM35" s="9">
        <v>0</v>
      </c>
      <c r="BN35" s="9">
        <v>0</v>
      </c>
      <c r="BO35" s="16">
        <v>1.6E-2</v>
      </c>
      <c r="BP35" s="9">
        <v>0</v>
      </c>
      <c r="BQ35" s="16">
        <v>1.4999999999999999E-2</v>
      </c>
      <c r="BR35" s="16">
        <v>0.75600000000000001</v>
      </c>
      <c r="BS35" s="21">
        <f t="shared" si="0"/>
        <v>1.5260000000000002</v>
      </c>
    </row>
    <row r="36" spans="1:71">
      <c r="A36" s="7" t="s">
        <v>211</v>
      </c>
      <c r="B36" s="17">
        <v>0.40899999999999997</v>
      </c>
      <c r="C36" s="17">
        <v>1E-3</v>
      </c>
      <c r="D36" s="17">
        <v>5.0000000000000001E-3</v>
      </c>
      <c r="E36" s="17">
        <v>1.7000000000000001E-2</v>
      </c>
      <c r="F36" s="17">
        <v>0.58299999999999996</v>
      </c>
      <c r="G36" s="17">
        <v>3.5000000000000003E-2</v>
      </c>
      <c r="H36" s="17">
        <v>0.04</v>
      </c>
      <c r="I36" s="17">
        <v>0.25900000000000001</v>
      </c>
      <c r="J36" s="17">
        <v>1.9E-2</v>
      </c>
      <c r="K36" s="17">
        <v>0.27500000000000002</v>
      </c>
      <c r="L36" s="17">
        <v>0.89300000000000002</v>
      </c>
      <c r="M36" s="17">
        <v>0.113</v>
      </c>
      <c r="N36" s="17">
        <v>8.6999999999999994E-2</v>
      </c>
      <c r="O36" s="17">
        <v>0.215</v>
      </c>
      <c r="P36" s="17">
        <v>0.75900000000000001</v>
      </c>
      <c r="Q36" s="17">
        <v>0.16700000000000001</v>
      </c>
      <c r="R36" s="17">
        <v>0.107</v>
      </c>
      <c r="S36" s="17">
        <v>5.7000000000000002E-2</v>
      </c>
      <c r="T36" s="17">
        <v>8.2000000000000003E-2</v>
      </c>
      <c r="U36" s="17">
        <v>0.16400000000000001</v>
      </c>
      <c r="V36" s="17">
        <v>8.4000000000000005E-2</v>
      </c>
      <c r="W36" s="17">
        <v>1.4E-2</v>
      </c>
      <c r="X36" s="17">
        <v>2.5000000000000001E-2</v>
      </c>
      <c r="Y36" s="17">
        <v>35.277000000000001</v>
      </c>
      <c r="Z36" s="17">
        <v>5.5E-2</v>
      </c>
      <c r="AA36" s="17">
        <v>8.1000000000000003E-2</v>
      </c>
      <c r="AB36" s="17">
        <v>6.7000000000000004E-2</v>
      </c>
      <c r="AC36" s="17">
        <v>0.127</v>
      </c>
      <c r="AD36" s="17">
        <v>0.42599999999999999</v>
      </c>
      <c r="AE36" s="17">
        <v>0.67200000000000004</v>
      </c>
      <c r="AF36" s="17">
        <v>0.54500000000000004</v>
      </c>
      <c r="AG36" s="10">
        <v>0</v>
      </c>
      <c r="AH36" s="17">
        <v>3.0000000000000001E-3</v>
      </c>
      <c r="AI36" s="17">
        <v>9.0999999999999998E-2</v>
      </c>
      <c r="AJ36" s="17">
        <v>0.01</v>
      </c>
      <c r="AK36" s="17">
        <v>0.21</v>
      </c>
      <c r="AL36" s="17">
        <v>3.5000000000000003E-2</v>
      </c>
      <c r="AM36" s="17">
        <v>0.42799999999999999</v>
      </c>
      <c r="AN36" s="17">
        <v>0.40600000000000003</v>
      </c>
      <c r="AO36" s="17">
        <v>9.9000000000000005E-2</v>
      </c>
      <c r="AP36" s="17">
        <v>4.9000000000000002E-2</v>
      </c>
      <c r="AQ36" s="17">
        <v>2.9000000000000001E-2</v>
      </c>
      <c r="AR36" s="17">
        <v>7.0000000000000001E-3</v>
      </c>
      <c r="AS36" s="17">
        <v>0.152</v>
      </c>
      <c r="AT36" s="17">
        <v>0.38400000000000001</v>
      </c>
      <c r="AU36" s="17">
        <v>8.4000000000000005E-2</v>
      </c>
      <c r="AV36" s="17">
        <v>8.7999999999999995E-2</v>
      </c>
      <c r="AW36" s="17">
        <v>5.2999999999999999E-2</v>
      </c>
      <c r="AX36" s="17">
        <v>2.5999999999999999E-2</v>
      </c>
      <c r="AY36" s="17">
        <v>0.05</v>
      </c>
      <c r="AZ36" s="17">
        <v>6.0000000000000001E-3</v>
      </c>
      <c r="BA36" s="10">
        <v>0</v>
      </c>
      <c r="BB36" s="17">
        <v>0.106</v>
      </c>
      <c r="BC36" s="17">
        <v>0.28799999999999998</v>
      </c>
      <c r="BD36" s="17">
        <v>0.123</v>
      </c>
      <c r="BE36" s="17">
        <v>0.38300000000000001</v>
      </c>
      <c r="BF36" s="17">
        <v>6.3E-2</v>
      </c>
      <c r="BG36" s="17">
        <v>5.2999999999999999E-2</v>
      </c>
      <c r="BH36" s="17">
        <v>9.8000000000000004E-2</v>
      </c>
      <c r="BI36" s="17">
        <v>1.9E-2</v>
      </c>
      <c r="BJ36" s="17">
        <v>8.0000000000000002E-3</v>
      </c>
      <c r="BK36" s="17">
        <v>3.0000000000000001E-3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21">
        <f t="shared" si="0"/>
        <v>45.013999999999996</v>
      </c>
    </row>
    <row r="37" spans="1:71">
      <c r="A37" s="7" t="s">
        <v>212</v>
      </c>
      <c r="B37" s="16">
        <v>0.315</v>
      </c>
      <c r="C37" s="16">
        <v>7.2999999999999995E-2</v>
      </c>
      <c r="D37" s="16">
        <v>0.127</v>
      </c>
      <c r="E37" s="16">
        <v>0.155</v>
      </c>
      <c r="F37" s="16">
        <v>0.26700000000000002</v>
      </c>
      <c r="G37" s="16">
        <v>0.27</v>
      </c>
      <c r="H37" s="16">
        <v>0.17399999999999999</v>
      </c>
      <c r="I37" s="16">
        <v>0.26400000000000001</v>
      </c>
      <c r="J37" s="16">
        <v>0.20399999999999999</v>
      </c>
      <c r="K37" s="16">
        <v>0.85</v>
      </c>
      <c r="L37" s="16">
        <v>0.375</v>
      </c>
      <c r="M37" s="16">
        <v>0.34699999999999998</v>
      </c>
      <c r="N37" s="16">
        <v>0.34300000000000003</v>
      </c>
      <c r="O37" s="16">
        <v>0.24299999999999999</v>
      </c>
      <c r="P37" s="16">
        <v>0.38</v>
      </c>
      <c r="Q37" s="16">
        <v>0.32400000000000001</v>
      </c>
      <c r="R37" s="16">
        <v>0.33800000000000002</v>
      </c>
      <c r="S37" s="16">
        <v>0.33100000000000002</v>
      </c>
      <c r="T37" s="16">
        <v>0.315</v>
      </c>
      <c r="U37" s="16">
        <v>0.33900000000000002</v>
      </c>
      <c r="V37" s="16">
        <v>0.433</v>
      </c>
      <c r="W37" s="16">
        <v>0.26600000000000001</v>
      </c>
      <c r="X37" s="16">
        <v>0.32700000000000001</v>
      </c>
      <c r="Y37" s="16">
        <v>0.57399999999999995</v>
      </c>
      <c r="Z37" s="16">
        <v>0.16400000000000001</v>
      </c>
      <c r="AA37" s="16">
        <v>0.28599999999999998</v>
      </c>
      <c r="AB37" s="16">
        <v>0.309</v>
      </c>
      <c r="AC37" s="16">
        <v>0.313</v>
      </c>
      <c r="AD37" s="16">
        <v>0.252</v>
      </c>
      <c r="AE37" s="16">
        <v>0.28399999999999997</v>
      </c>
      <c r="AF37" s="16">
        <v>0.28999999999999998</v>
      </c>
      <c r="AG37" s="16">
        <v>0.247</v>
      </c>
      <c r="AH37" s="16">
        <v>0.23100000000000001</v>
      </c>
      <c r="AI37" s="16">
        <v>0.254</v>
      </c>
      <c r="AJ37" s="16">
        <v>0.16200000000000001</v>
      </c>
      <c r="AK37" s="16">
        <v>0.23200000000000001</v>
      </c>
      <c r="AL37" s="16">
        <v>0.23899999999999999</v>
      </c>
      <c r="AM37" s="16">
        <v>0.255</v>
      </c>
      <c r="AN37" s="16">
        <v>0.29699999999999999</v>
      </c>
      <c r="AO37" s="16">
        <v>0.26900000000000002</v>
      </c>
      <c r="AP37" s="16">
        <v>0.16400000000000001</v>
      </c>
      <c r="AQ37" s="16">
        <v>0.18099999999999999</v>
      </c>
      <c r="AR37" s="16">
        <v>0.19</v>
      </c>
      <c r="AS37" s="16">
        <v>0.21</v>
      </c>
      <c r="AT37" s="16">
        <v>0.31900000000000001</v>
      </c>
      <c r="AU37" s="16">
        <v>0.35099999999999998</v>
      </c>
      <c r="AV37" s="16">
        <v>0.34399999999999997</v>
      </c>
      <c r="AW37" s="16">
        <v>0.26</v>
      </c>
      <c r="AX37" s="16">
        <v>0.246</v>
      </c>
      <c r="AY37" s="16">
        <v>0.33100000000000002</v>
      </c>
      <c r="AZ37" s="16">
        <v>0.14199999999999999</v>
      </c>
      <c r="BA37" s="16">
        <v>9.9000000000000005E-2</v>
      </c>
      <c r="BB37" s="16">
        <v>0.32600000000000001</v>
      </c>
      <c r="BC37" s="16">
        <v>0.33200000000000002</v>
      </c>
      <c r="BD37" s="16">
        <v>0.24399999999999999</v>
      </c>
      <c r="BE37" s="16">
        <v>0.34300000000000003</v>
      </c>
      <c r="BF37" s="16">
        <v>0.23699999999999999</v>
      </c>
      <c r="BG37" s="16">
        <v>0.20899999999999999</v>
      </c>
      <c r="BH37" s="16">
        <v>0.22</v>
      </c>
      <c r="BI37" s="16">
        <v>0.155</v>
      </c>
      <c r="BJ37" s="16">
        <v>0.252</v>
      </c>
      <c r="BK37" s="16">
        <v>0.21</v>
      </c>
      <c r="BL37" s="9">
        <v>0</v>
      </c>
      <c r="BM37" s="9">
        <v>0</v>
      </c>
      <c r="BN37" s="16">
        <v>0.51800000000000002</v>
      </c>
      <c r="BO37" s="16">
        <v>0.36199999999999999</v>
      </c>
      <c r="BP37" s="9">
        <v>0</v>
      </c>
      <c r="BQ37" s="16">
        <v>0.40100000000000002</v>
      </c>
      <c r="BR37" s="16">
        <v>0.35599999999999998</v>
      </c>
      <c r="BS37" s="21">
        <f t="shared" si="0"/>
        <v>18.720000000000002</v>
      </c>
    </row>
    <row r="38" spans="1:71">
      <c r="A38" s="7" t="s">
        <v>213</v>
      </c>
      <c r="B38" s="17">
        <v>3.0000000000000001E-3</v>
      </c>
      <c r="C38" s="10">
        <v>0</v>
      </c>
      <c r="D38" s="10">
        <v>0</v>
      </c>
      <c r="E38" s="17">
        <v>1E-3</v>
      </c>
      <c r="F38" s="17">
        <v>2.8000000000000001E-2</v>
      </c>
      <c r="G38" s="17">
        <v>6.0000000000000001E-3</v>
      </c>
      <c r="H38" s="17">
        <v>3.0000000000000001E-3</v>
      </c>
      <c r="I38" s="17">
        <v>0.02</v>
      </c>
      <c r="J38" s="17">
        <v>1E-3</v>
      </c>
      <c r="K38" s="17">
        <v>3.4000000000000002E-2</v>
      </c>
      <c r="L38" s="17">
        <v>2.5999999999999999E-2</v>
      </c>
      <c r="M38" s="17">
        <v>8.9999999999999993E-3</v>
      </c>
      <c r="N38" s="17">
        <v>4.0000000000000001E-3</v>
      </c>
      <c r="O38" s="17">
        <v>1.4E-2</v>
      </c>
      <c r="P38" s="17">
        <v>0.126</v>
      </c>
      <c r="Q38" s="17">
        <v>1.7000000000000001E-2</v>
      </c>
      <c r="R38" s="17">
        <v>4.0000000000000001E-3</v>
      </c>
      <c r="S38" s="17">
        <v>4.0000000000000001E-3</v>
      </c>
      <c r="T38" s="17">
        <v>7.0000000000000001E-3</v>
      </c>
      <c r="U38" s="17">
        <v>1.4E-2</v>
      </c>
      <c r="V38" s="17">
        <v>4.0000000000000001E-3</v>
      </c>
      <c r="W38" s="17">
        <v>2E-3</v>
      </c>
      <c r="X38" s="17">
        <v>8.0000000000000002E-3</v>
      </c>
      <c r="Y38" s="17">
        <v>3.2000000000000001E-2</v>
      </c>
      <c r="Z38" s="17">
        <v>0.01</v>
      </c>
      <c r="AA38" s="17">
        <v>0.28499999999999998</v>
      </c>
      <c r="AB38" s="17">
        <v>3.5999999999999997E-2</v>
      </c>
      <c r="AC38" s="17">
        <v>8.0000000000000002E-3</v>
      </c>
      <c r="AD38" s="17">
        <v>1.6E-2</v>
      </c>
      <c r="AE38" s="17">
        <v>2.7E-2</v>
      </c>
      <c r="AF38" s="17">
        <v>3.0000000000000001E-3</v>
      </c>
      <c r="AG38" s="17">
        <v>2E-3</v>
      </c>
      <c r="AH38" s="17">
        <v>1E-3</v>
      </c>
      <c r="AI38" s="17">
        <v>6.0000000000000001E-3</v>
      </c>
      <c r="AJ38" s="17">
        <v>1E-3</v>
      </c>
      <c r="AK38" s="17">
        <v>7.0000000000000001E-3</v>
      </c>
      <c r="AL38" s="17">
        <v>3.0000000000000001E-3</v>
      </c>
      <c r="AM38" s="17">
        <v>5.0000000000000001E-3</v>
      </c>
      <c r="AN38" s="17">
        <v>7.0000000000000001E-3</v>
      </c>
      <c r="AO38" s="17">
        <v>1.7000000000000001E-2</v>
      </c>
      <c r="AP38" s="17">
        <v>1E-3</v>
      </c>
      <c r="AQ38" s="17">
        <v>1E-3</v>
      </c>
      <c r="AR38" s="17">
        <v>2E-3</v>
      </c>
      <c r="AS38" s="17">
        <v>0.02</v>
      </c>
      <c r="AT38" s="17">
        <v>3.2000000000000001E-2</v>
      </c>
      <c r="AU38" s="17">
        <v>0.01</v>
      </c>
      <c r="AV38" s="17">
        <v>1.2E-2</v>
      </c>
      <c r="AW38" s="17">
        <v>7.0000000000000001E-3</v>
      </c>
      <c r="AX38" s="17">
        <v>1.2999999999999999E-2</v>
      </c>
      <c r="AY38" s="17">
        <v>7.0000000000000001E-3</v>
      </c>
      <c r="AZ38" s="10">
        <v>0</v>
      </c>
      <c r="BA38" s="10">
        <v>0</v>
      </c>
      <c r="BB38" s="17">
        <v>2.8000000000000001E-2</v>
      </c>
      <c r="BC38" s="17">
        <v>0.115</v>
      </c>
      <c r="BD38" s="17">
        <v>4.0000000000000001E-3</v>
      </c>
      <c r="BE38" s="17">
        <v>5.0000000000000001E-3</v>
      </c>
      <c r="BF38" s="17">
        <v>1E-3</v>
      </c>
      <c r="BG38" s="17">
        <v>1E-3</v>
      </c>
      <c r="BH38" s="17">
        <v>1E-3</v>
      </c>
      <c r="BI38" s="10">
        <v>0</v>
      </c>
      <c r="BJ38" s="10">
        <v>0</v>
      </c>
      <c r="BK38" s="17">
        <v>1E-3</v>
      </c>
      <c r="BL38" s="10">
        <v>0</v>
      </c>
      <c r="BM38" s="10">
        <v>0</v>
      </c>
      <c r="BN38" s="10">
        <v>0</v>
      </c>
      <c r="BO38" s="17">
        <v>0.222</v>
      </c>
      <c r="BP38" s="10">
        <v>0</v>
      </c>
      <c r="BQ38" s="10">
        <v>0</v>
      </c>
      <c r="BR38" s="10">
        <v>0</v>
      </c>
      <c r="BS38" s="21">
        <f t="shared" si="0"/>
        <v>1.2839999999999998</v>
      </c>
    </row>
    <row r="39" spans="1:71">
      <c r="A39" s="7" t="s">
        <v>214</v>
      </c>
      <c r="B39" s="16">
        <v>2E-3</v>
      </c>
      <c r="C39" s="9">
        <v>0</v>
      </c>
      <c r="D39" s="16">
        <v>1E-3</v>
      </c>
      <c r="E39" s="16">
        <v>1E-3</v>
      </c>
      <c r="F39" s="16">
        <v>2E-3</v>
      </c>
      <c r="G39" s="16">
        <v>2E-3</v>
      </c>
      <c r="H39" s="16">
        <v>1E-3</v>
      </c>
      <c r="I39" s="16">
        <v>2E-3</v>
      </c>
      <c r="J39" s="16">
        <v>1E-3</v>
      </c>
      <c r="K39" s="16">
        <v>6.0000000000000001E-3</v>
      </c>
      <c r="L39" s="16">
        <v>3.0000000000000001E-3</v>
      </c>
      <c r="M39" s="16">
        <v>2E-3</v>
      </c>
      <c r="N39" s="16">
        <v>2E-3</v>
      </c>
      <c r="O39" s="16">
        <v>2E-3</v>
      </c>
      <c r="P39" s="16">
        <v>3.0000000000000001E-3</v>
      </c>
      <c r="Q39" s="16">
        <v>2E-3</v>
      </c>
      <c r="R39" s="16">
        <v>2E-3</v>
      </c>
      <c r="S39" s="16">
        <v>2E-3</v>
      </c>
      <c r="T39" s="16">
        <v>2E-3</v>
      </c>
      <c r="U39" s="16">
        <v>2E-3</v>
      </c>
      <c r="V39" s="16">
        <v>3.0000000000000001E-3</v>
      </c>
      <c r="W39" s="16">
        <v>2E-3</v>
      </c>
      <c r="X39" s="16">
        <v>2E-3</v>
      </c>
      <c r="Y39" s="16">
        <v>4.0000000000000001E-3</v>
      </c>
      <c r="Z39" s="16">
        <v>1E-3</v>
      </c>
      <c r="AA39" s="16">
        <v>2E-3</v>
      </c>
      <c r="AB39" s="16">
        <v>2E-3</v>
      </c>
      <c r="AC39" s="16">
        <v>2E-3</v>
      </c>
      <c r="AD39" s="16">
        <v>2E-3</v>
      </c>
      <c r="AE39" s="16">
        <v>2E-3</v>
      </c>
      <c r="AF39" s="16">
        <v>2E-3</v>
      </c>
      <c r="AG39" s="16">
        <v>2E-3</v>
      </c>
      <c r="AH39" s="16">
        <v>2E-3</v>
      </c>
      <c r="AI39" s="16">
        <v>2E-3</v>
      </c>
      <c r="AJ39" s="16">
        <v>1E-3</v>
      </c>
      <c r="AK39" s="16">
        <v>2E-3</v>
      </c>
      <c r="AL39" s="16">
        <v>2E-3</v>
      </c>
      <c r="AM39" s="16">
        <v>2E-3</v>
      </c>
      <c r="AN39" s="16">
        <v>2E-3</v>
      </c>
      <c r="AO39" s="16">
        <v>2E-3</v>
      </c>
      <c r="AP39" s="16">
        <v>1E-3</v>
      </c>
      <c r="AQ39" s="16">
        <v>1E-3</v>
      </c>
      <c r="AR39" s="16">
        <v>1E-3</v>
      </c>
      <c r="AS39" s="16">
        <v>1E-3</v>
      </c>
      <c r="AT39" s="16">
        <v>2E-3</v>
      </c>
      <c r="AU39" s="16">
        <v>2E-3</v>
      </c>
      <c r="AV39" s="16">
        <v>2E-3</v>
      </c>
      <c r="AW39" s="16">
        <v>2E-3</v>
      </c>
      <c r="AX39" s="16">
        <v>2E-3</v>
      </c>
      <c r="AY39" s="16">
        <v>2E-3</v>
      </c>
      <c r="AZ39" s="16">
        <v>1E-3</v>
      </c>
      <c r="BA39" s="16">
        <v>1E-3</v>
      </c>
      <c r="BB39" s="16">
        <v>2E-3</v>
      </c>
      <c r="BC39" s="16">
        <v>2E-3</v>
      </c>
      <c r="BD39" s="16">
        <v>2E-3</v>
      </c>
      <c r="BE39" s="16">
        <v>2E-3</v>
      </c>
      <c r="BF39" s="16">
        <v>2E-3</v>
      </c>
      <c r="BG39" s="16">
        <v>1E-3</v>
      </c>
      <c r="BH39" s="16">
        <v>2E-3</v>
      </c>
      <c r="BI39" s="16">
        <v>1E-3</v>
      </c>
      <c r="BJ39" s="16">
        <v>2E-3</v>
      </c>
      <c r="BK39" s="16">
        <v>1E-3</v>
      </c>
      <c r="BL39" s="9">
        <v>0</v>
      </c>
      <c r="BM39" s="9">
        <v>0</v>
      </c>
      <c r="BN39" s="16">
        <v>4.0000000000000001E-3</v>
      </c>
      <c r="BO39" s="16">
        <v>2E-3</v>
      </c>
      <c r="BP39" s="9">
        <v>0</v>
      </c>
      <c r="BQ39" s="16">
        <v>3.0000000000000001E-3</v>
      </c>
      <c r="BR39" s="16">
        <v>2E-3</v>
      </c>
      <c r="BS39" s="21">
        <f t="shared" si="0"/>
        <v>0.12700000000000009</v>
      </c>
    </row>
    <row r="40" spans="1:71">
      <c r="A40" s="7" t="s">
        <v>146</v>
      </c>
      <c r="B40" s="17">
        <v>13.984</v>
      </c>
      <c r="C40" s="17">
        <v>3.2240000000000002</v>
      </c>
      <c r="D40" s="17">
        <v>5.6360000000000001</v>
      </c>
      <c r="E40" s="17">
        <v>6.9</v>
      </c>
      <c r="F40" s="17">
        <v>11.859</v>
      </c>
      <c r="G40" s="17">
        <v>11.978</v>
      </c>
      <c r="H40" s="17">
        <v>7.7409999999999997</v>
      </c>
      <c r="I40" s="17">
        <v>11.739000000000001</v>
      </c>
      <c r="J40" s="17">
        <v>9.0429999999999993</v>
      </c>
      <c r="K40" s="17">
        <v>37.734999999999999</v>
      </c>
      <c r="L40" s="17">
        <v>16.667000000000002</v>
      </c>
      <c r="M40" s="17">
        <v>15.385999999999999</v>
      </c>
      <c r="N40" s="17">
        <v>15.244</v>
      </c>
      <c r="O40" s="17">
        <v>10.805999999999999</v>
      </c>
      <c r="P40" s="17">
        <v>16.870999999999999</v>
      </c>
      <c r="Q40" s="17">
        <v>14.371</v>
      </c>
      <c r="R40" s="17">
        <v>15.013</v>
      </c>
      <c r="S40" s="17">
        <v>14.679</v>
      </c>
      <c r="T40" s="17">
        <v>14.003</v>
      </c>
      <c r="U40" s="17">
        <v>15.039</v>
      </c>
      <c r="V40" s="17">
        <v>19.207999999999998</v>
      </c>
      <c r="W40" s="17">
        <v>11.81</v>
      </c>
      <c r="X40" s="17">
        <v>14.532</v>
      </c>
      <c r="Y40" s="17">
        <v>25.463000000000001</v>
      </c>
      <c r="Z40" s="17">
        <v>7.2690000000000001</v>
      </c>
      <c r="AA40" s="17">
        <v>12.704000000000001</v>
      </c>
      <c r="AB40" s="17">
        <v>13.712</v>
      </c>
      <c r="AC40" s="17">
        <v>13.895</v>
      </c>
      <c r="AD40" s="17">
        <v>11.166</v>
      </c>
      <c r="AE40" s="17">
        <v>12.587</v>
      </c>
      <c r="AF40" s="17">
        <v>12.871</v>
      </c>
      <c r="AG40" s="17">
        <v>10.958</v>
      </c>
      <c r="AH40" s="17">
        <v>10.275</v>
      </c>
      <c r="AI40" s="17">
        <v>11.284000000000001</v>
      </c>
      <c r="AJ40" s="17">
        <v>7.202</v>
      </c>
      <c r="AK40" s="17">
        <v>10.29</v>
      </c>
      <c r="AL40" s="17">
        <v>10.598000000000001</v>
      </c>
      <c r="AM40" s="17">
        <v>11.324</v>
      </c>
      <c r="AN40" s="17">
        <v>13.167999999999999</v>
      </c>
      <c r="AO40" s="17">
        <v>11.92</v>
      </c>
      <c r="AP40" s="17">
        <v>7.298</v>
      </c>
      <c r="AQ40" s="17">
        <v>8.0359999999999996</v>
      </c>
      <c r="AR40" s="17">
        <v>8.4260000000000002</v>
      </c>
      <c r="AS40" s="17">
        <v>9.3230000000000004</v>
      </c>
      <c r="AT40" s="17">
        <v>14.143000000000001</v>
      </c>
      <c r="AU40" s="17">
        <v>15.589</v>
      </c>
      <c r="AV40" s="17">
        <v>15.263</v>
      </c>
      <c r="AW40" s="17">
        <v>11.545999999999999</v>
      </c>
      <c r="AX40" s="17">
        <v>10.914999999999999</v>
      </c>
      <c r="AY40" s="17">
        <v>14.708</v>
      </c>
      <c r="AZ40" s="17">
        <v>6.2949999999999999</v>
      </c>
      <c r="BA40" s="17">
        <v>4.3899999999999997</v>
      </c>
      <c r="BB40" s="17">
        <v>14.487</v>
      </c>
      <c r="BC40" s="17">
        <v>14.744</v>
      </c>
      <c r="BD40" s="17">
        <v>10.816000000000001</v>
      </c>
      <c r="BE40" s="17">
        <v>15.239000000000001</v>
      </c>
      <c r="BF40" s="17">
        <v>10.538</v>
      </c>
      <c r="BG40" s="17">
        <v>9.2780000000000005</v>
      </c>
      <c r="BH40" s="17">
        <v>9.7650000000000006</v>
      </c>
      <c r="BI40" s="17">
        <v>6.8680000000000003</v>
      </c>
      <c r="BJ40" s="17">
        <v>11.192</v>
      </c>
      <c r="BK40" s="17">
        <v>9.3339999999999996</v>
      </c>
      <c r="BL40" s="10">
        <v>0</v>
      </c>
      <c r="BM40" s="10">
        <v>0</v>
      </c>
      <c r="BN40" s="17">
        <v>22.988</v>
      </c>
      <c r="BO40" s="17">
        <v>16.048999999999999</v>
      </c>
      <c r="BP40" s="10">
        <v>0</v>
      </c>
      <c r="BQ40" s="17">
        <v>17.800999999999998</v>
      </c>
      <c r="BR40" s="17">
        <v>15.787000000000001</v>
      </c>
      <c r="BS40" s="21">
        <f t="shared" si="0"/>
        <v>830.97200000000032</v>
      </c>
    </row>
    <row r="41" spans="1:71">
      <c r="A41" s="7" t="s">
        <v>215</v>
      </c>
      <c r="B41" s="16">
        <v>191.084</v>
      </c>
      <c r="C41" s="16">
        <v>7.2990000000000004</v>
      </c>
      <c r="D41" s="16">
        <v>3.2189999999999999</v>
      </c>
      <c r="E41" s="16">
        <v>9.7520000000000007</v>
      </c>
      <c r="F41" s="16">
        <v>472.68</v>
      </c>
      <c r="G41" s="16">
        <v>60.174999999999997</v>
      </c>
      <c r="H41" s="16">
        <v>32.284999999999997</v>
      </c>
      <c r="I41" s="16">
        <v>33.085000000000001</v>
      </c>
      <c r="J41" s="16">
        <v>11.269</v>
      </c>
      <c r="K41" s="16">
        <v>92.045000000000002</v>
      </c>
      <c r="L41" s="16">
        <v>206.922</v>
      </c>
      <c r="M41" s="16">
        <v>113.375</v>
      </c>
      <c r="N41" s="16">
        <v>69.588999999999999</v>
      </c>
      <c r="O41" s="16">
        <v>75.814999999999998</v>
      </c>
      <c r="P41" s="16">
        <v>112.867</v>
      </c>
      <c r="Q41" s="16">
        <v>146.006</v>
      </c>
      <c r="R41" s="16">
        <v>86.817999999999998</v>
      </c>
      <c r="S41" s="16">
        <v>77.052999999999997</v>
      </c>
      <c r="T41" s="16">
        <v>153.64699999999999</v>
      </c>
      <c r="U41" s="16">
        <v>172.63399999999999</v>
      </c>
      <c r="V41" s="16">
        <v>175.11799999999999</v>
      </c>
      <c r="W41" s="16">
        <v>54.308</v>
      </c>
      <c r="X41" s="16">
        <v>205.471</v>
      </c>
      <c r="Y41" s="16">
        <v>152.17400000000001</v>
      </c>
      <c r="Z41" s="16">
        <v>8.4290000000000003</v>
      </c>
      <c r="AA41" s="16">
        <v>37.19</v>
      </c>
      <c r="AB41" s="16">
        <v>691.27300000000002</v>
      </c>
      <c r="AC41" s="16">
        <v>36.277000000000001</v>
      </c>
      <c r="AD41" s="16">
        <v>624.77599999999995</v>
      </c>
      <c r="AE41" s="16">
        <v>205.24600000000001</v>
      </c>
      <c r="AF41" s="16">
        <v>63.811</v>
      </c>
      <c r="AG41" s="16">
        <v>25.45</v>
      </c>
      <c r="AH41" s="16">
        <v>12.503</v>
      </c>
      <c r="AI41" s="16">
        <v>51.622</v>
      </c>
      <c r="AJ41" s="16">
        <v>4.4909999999999997</v>
      </c>
      <c r="AK41" s="16">
        <v>203.571</v>
      </c>
      <c r="AL41" s="16">
        <v>38.567</v>
      </c>
      <c r="AM41" s="16">
        <v>39.264000000000003</v>
      </c>
      <c r="AN41" s="16">
        <v>57.988</v>
      </c>
      <c r="AO41" s="16">
        <v>65.792000000000002</v>
      </c>
      <c r="AP41" s="16">
        <v>9.4090000000000007</v>
      </c>
      <c r="AQ41" s="16">
        <v>4.968</v>
      </c>
      <c r="AR41" s="16">
        <v>12.651999999999999</v>
      </c>
      <c r="AS41" s="16">
        <v>31.721</v>
      </c>
      <c r="AT41" s="16">
        <v>100.74299999999999</v>
      </c>
      <c r="AU41" s="16">
        <v>54.468000000000004</v>
      </c>
      <c r="AV41" s="16">
        <v>54.436</v>
      </c>
      <c r="AW41" s="16">
        <v>7.766</v>
      </c>
      <c r="AX41" s="16">
        <v>30.533000000000001</v>
      </c>
      <c r="AY41" s="16">
        <v>38.804000000000002</v>
      </c>
      <c r="AZ41" s="16">
        <v>4.492</v>
      </c>
      <c r="BA41" s="16">
        <v>1.147</v>
      </c>
      <c r="BB41" s="16">
        <v>95.662999999999997</v>
      </c>
      <c r="BC41" s="16">
        <v>74.156999999999996</v>
      </c>
      <c r="BD41" s="16">
        <v>50.893999999999998</v>
      </c>
      <c r="BE41" s="16">
        <v>317.96600000000001</v>
      </c>
      <c r="BF41" s="16">
        <v>27.751000000000001</v>
      </c>
      <c r="BG41" s="16">
        <v>18.469000000000001</v>
      </c>
      <c r="BH41" s="16">
        <v>27.98</v>
      </c>
      <c r="BI41" s="16">
        <v>5.1760000000000002</v>
      </c>
      <c r="BJ41" s="16">
        <v>20.489000000000001</v>
      </c>
      <c r="BK41" s="16">
        <v>4.5679999999999996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21">
        <f t="shared" si="0"/>
        <v>5875.192</v>
      </c>
    </row>
    <row r="42" spans="1:71">
      <c r="A42" s="7" t="s">
        <v>216</v>
      </c>
      <c r="B42" s="17">
        <v>6.0000000000000001E-3</v>
      </c>
      <c r="C42" s="17">
        <v>1E-3</v>
      </c>
      <c r="D42" s="17">
        <v>2E-3</v>
      </c>
      <c r="E42" s="17">
        <v>3.0000000000000001E-3</v>
      </c>
      <c r="F42" s="17">
        <v>5.0000000000000001E-3</v>
      </c>
      <c r="G42" s="17">
        <v>5.0000000000000001E-3</v>
      </c>
      <c r="H42" s="17">
        <v>3.0000000000000001E-3</v>
      </c>
      <c r="I42" s="17">
        <v>5.0000000000000001E-3</v>
      </c>
      <c r="J42" s="17">
        <v>4.0000000000000001E-3</v>
      </c>
      <c r="K42" s="17">
        <v>1.6E-2</v>
      </c>
      <c r="L42" s="17">
        <v>7.0000000000000001E-3</v>
      </c>
      <c r="M42" s="17">
        <v>7.0000000000000001E-3</v>
      </c>
      <c r="N42" s="17">
        <v>7.0000000000000001E-3</v>
      </c>
      <c r="O42" s="17">
        <v>5.0000000000000001E-3</v>
      </c>
      <c r="P42" s="17">
        <v>7.0000000000000001E-3</v>
      </c>
      <c r="Q42" s="17">
        <v>6.0000000000000001E-3</v>
      </c>
      <c r="R42" s="17">
        <v>7.0000000000000001E-3</v>
      </c>
      <c r="S42" s="17">
        <v>6.0000000000000001E-3</v>
      </c>
      <c r="T42" s="17">
        <v>6.0000000000000001E-3</v>
      </c>
      <c r="U42" s="17">
        <v>7.0000000000000001E-3</v>
      </c>
      <c r="V42" s="17">
        <v>8.0000000000000002E-3</v>
      </c>
      <c r="W42" s="17">
        <v>5.0000000000000001E-3</v>
      </c>
      <c r="X42" s="17">
        <v>6.0000000000000001E-3</v>
      </c>
      <c r="Y42" s="17">
        <v>1.0999999999999999E-2</v>
      </c>
      <c r="Z42" s="17">
        <v>3.0000000000000001E-3</v>
      </c>
      <c r="AA42" s="17">
        <v>6.0000000000000001E-3</v>
      </c>
      <c r="AB42" s="17">
        <v>6.0000000000000001E-3</v>
      </c>
      <c r="AC42" s="17">
        <v>6.0000000000000001E-3</v>
      </c>
      <c r="AD42" s="17">
        <v>5.0000000000000001E-3</v>
      </c>
      <c r="AE42" s="17">
        <v>5.0000000000000001E-3</v>
      </c>
      <c r="AF42" s="17">
        <v>6.0000000000000001E-3</v>
      </c>
      <c r="AG42" s="17">
        <v>5.0000000000000001E-3</v>
      </c>
      <c r="AH42" s="17">
        <v>4.0000000000000001E-3</v>
      </c>
      <c r="AI42" s="17">
        <v>5.0000000000000001E-3</v>
      </c>
      <c r="AJ42" s="17">
        <v>3.0000000000000001E-3</v>
      </c>
      <c r="AK42" s="17">
        <v>4.0000000000000001E-3</v>
      </c>
      <c r="AL42" s="17">
        <v>5.0000000000000001E-3</v>
      </c>
      <c r="AM42" s="17">
        <v>5.0000000000000001E-3</v>
      </c>
      <c r="AN42" s="17">
        <v>6.0000000000000001E-3</v>
      </c>
      <c r="AO42" s="17">
        <v>5.0000000000000001E-3</v>
      </c>
      <c r="AP42" s="17">
        <v>3.0000000000000001E-3</v>
      </c>
      <c r="AQ42" s="17">
        <v>3.0000000000000001E-3</v>
      </c>
      <c r="AR42" s="17">
        <v>4.0000000000000001E-3</v>
      </c>
      <c r="AS42" s="17">
        <v>4.0000000000000001E-3</v>
      </c>
      <c r="AT42" s="17">
        <v>6.0000000000000001E-3</v>
      </c>
      <c r="AU42" s="17">
        <v>7.0000000000000001E-3</v>
      </c>
      <c r="AV42" s="17">
        <v>7.0000000000000001E-3</v>
      </c>
      <c r="AW42" s="17">
        <v>5.0000000000000001E-3</v>
      </c>
      <c r="AX42" s="17">
        <v>5.0000000000000001E-3</v>
      </c>
      <c r="AY42" s="17">
        <v>6.0000000000000001E-3</v>
      </c>
      <c r="AZ42" s="17">
        <v>3.0000000000000001E-3</v>
      </c>
      <c r="BA42" s="17">
        <v>2E-3</v>
      </c>
      <c r="BB42" s="17">
        <v>6.0000000000000001E-3</v>
      </c>
      <c r="BC42" s="17">
        <v>6.0000000000000001E-3</v>
      </c>
      <c r="BD42" s="17">
        <v>5.0000000000000001E-3</v>
      </c>
      <c r="BE42" s="17">
        <v>7.0000000000000001E-3</v>
      </c>
      <c r="BF42" s="17">
        <v>5.0000000000000001E-3</v>
      </c>
      <c r="BG42" s="17">
        <v>4.0000000000000001E-3</v>
      </c>
      <c r="BH42" s="17">
        <v>4.0000000000000001E-3</v>
      </c>
      <c r="BI42" s="17">
        <v>3.0000000000000001E-3</v>
      </c>
      <c r="BJ42" s="17">
        <v>5.0000000000000001E-3</v>
      </c>
      <c r="BK42" s="17">
        <v>4.0000000000000001E-3</v>
      </c>
      <c r="BL42" s="10">
        <v>0</v>
      </c>
      <c r="BM42" s="10">
        <v>0</v>
      </c>
      <c r="BN42" s="17">
        <v>0.01</v>
      </c>
      <c r="BO42" s="17">
        <v>7.0000000000000001E-3</v>
      </c>
      <c r="BP42" s="10">
        <v>0</v>
      </c>
      <c r="BQ42" s="17">
        <v>8.0000000000000002E-3</v>
      </c>
      <c r="BR42" s="17">
        <v>7.0000000000000001E-3</v>
      </c>
      <c r="BS42" s="21">
        <f t="shared" si="0"/>
        <v>0.36000000000000026</v>
      </c>
    </row>
    <row r="43" spans="1:71">
      <c r="A43" s="7" t="s">
        <v>217</v>
      </c>
      <c r="B43" s="16">
        <v>52.679000000000002</v>
      </c>
      <c r="C43" s="16">
        <v>0.82799999999999996</v>
      </c>
      <c r="D43" s="16">
        <v>1.006</v>
      </c>
      <c r="E43" s="16">
        <v>2.149</v>
      </c>
      <c r="F43" s="16">
        <v>91.456999999999994</v>
      </c>
      <c r="G43" s="16">
        <v>10.682</v>
      </c>
      <c r="H43" s="16">
        <v>4.2699999999999996</v>
      </c>
      <c r="I43" s="16">
        <v>13.507999999999999</v>
      </c>
      <c r="J43" s="16">
        <v>3.79</v>
      </c>
      <c r="K43" s="16">
        <v>685.88099999999997</v>
      </c>
      <c r="L43" s="16">
        <v>139.36199999999999</v>
      </c>
      <c r="M43" s="16">
        <v>18.693999999999999</v>
      </c>
      <c r="N43" s="16">
        <v>39.368000000000002</v>
      </c>
      <c r="O43" s="16">
        <v>18.460999999999999</v>
      </c>
      <c r="P43" s="16">
        <v>59.225000000000001</v>
      </c>
      <c r="Q43" s="16">
        <v>28.305</v>
      </c>
      <c r="R43" s="16">
        <v>16.753</v>
      </c>
      <c r="S43" s="16">
        <v>14.448</v>
      </c>
      <c r="T43" s="16">
        <v>26.074999999999999</v>
      </c>
      <c r="U43" s="16">
        <v>50.063000000000002</v>
      </c>
      <c r="V43" s="16">
        <v>286.36599999999999</v>
      </c>
      <c r="W43" s="16">
        <v>8.9320000000000004</v>
      </c>
      <c r="X43" s="16">
        <v>37.375999999999998</v>
      </c>
      <c r="Y43" s="16">
        <v>552.04999999999995</v>
      </c>
      <c r="Z43" s="16">
        <v>1.268</v>
      </c>
      <c r="AA43" s="16">
        <v>14.265000000000001</v>
      </c>
      <c r="AB43" s="16">
        <v>120.093</v>
      </c>
      <c r="AC43" s="16">
        <v>49.290999999999997</v>
      </c>
      <c r="AD43" s="16">
        <v>481.553</v>
      </c>
      <c r="AE43" s="16">
        <v>210.37</v>
      </c>
      <c r="AF43" s="16">
        <v>488.98899999999998</v>
      </c>
      <c r="AG43" s="16">
        <v>2.3849999999999998</v>
      </c>
      <c r="AH43" s="16">
        <v>2.1800000000000002</v>
      </c>
      <c r="AI43" s="16">
        <v>30.338999999999999</v>
      </c>
      <c r="AJ43" s="16">
        <v>1.2230000000000001</v>
      </c>
      <c r="AK43" s="16">
        <v>31.14</v>
      </c>
      <c r="AL43" s="16">
        <v>11.971</v>
      </c>
      <c r="AM43" s="16">
        <v>24.082999999999998</v>
      </c>
      <c r="AN43" s="16">
        <v>11.706</v>
      </c>
      <c r="AO43" s="16">
        <v>9.9090000000000007</v>
      </c>
      <c r="AP43" s="16">
        <v>3.024</v>
      </c>
      <c r="AQ43" s="16">
        <v>1.7310000000000001</v>
      </c>
      <c r="AR43" s="16">
        <v>2.8660000000000001</v>
      </c>
      <c r="AS43" s="16">
        <v>3.21</v>
      </c>
      <c r="AT43" s="16">
        <v>18.268999999999998</v>
      </c>
      <c r="AU43" s="16">
        <v>11.638999999999999</v>
      </c>
      <c r="AV43" s="16">
        <v>21.475999999999999</v>
      </c>
      <c r="AW43" s="16">
        <v>4.46</v>
      </c>
      <c r="AX43" s="16">
        <v>5.4349999999999996</v>
      </c>
      <c r="AY43" s="16">
        <v>9.69</v>
      </c>
      <c r="AZ43" s="16">
        <v>1.0660000000000001</v>
      </c>
      <c r="BA43" s="16">
        <v>0.312</v>
      </c>
      <c r="BB43" s="16">
        <v>12.978999999999999</v>
      </c>
      <c r="BC43" s="16">
        <v>94.638000000000005</v>
      </c>
      <c r="BD43" s="16">
        <v>21.571999999999999</v>
      </c>
      <c r="BE43" s="16">
        <v>56.161000000000001</v>
      </c>
      <c r="BF43" s="16">
        <v>7.1909999999999998</v>
      </c>
      <c r="BG43" s="16">
        <v>5.5350000000000001</v>
      </c>
      <c r="BH43" s="16">
        <v>5.6840000000000002</v>
      </c>
      <c r="BI43" s="16">
        <v>5.69</v>
      </c>
      <c r="BJ43" s="16">
        <v>3.3679999999999999</v>
      </c>
      <c r="BK43" s="16">
        <v>1.544</v>
      </c>
      <c r="BL43" s="9">
        <v>0</v>
      </c>
      <c r="BM43" s="9">
        <v>0</v>
      </c>
      <c r="BN43" s="16">
        <v>40.420999999999999</v>
      </c>
      <c r="BO43" s="16">
        <v>170.892</v>
      </c>
      <c r="BP43" s="9">
        <v>0</v>
      </c>
      <c r="BQ43" s="16">
        <v>31.462</v>
      </c>
      <c r="BR43" s="16">
        <v>280.48</v>
      </c>
      <c r="BS43" s="21">
        <f t="shared" si="0"/>
        <v>4473.2880000000005</v>
      </c>
    </row>
    <row r="44" spans="1:71">
      <c r="A44" s="7" t="s">
        <v>218</v>
      </c>
      <c r="B44" s="17">
        <v>3.5000000000000003E-2</v>
      </c>
      <c r="C44" s="17">
        <v>1E-3</v>
      </c>
      <c r="D44" s="17">
        <v>1E-3</v>
      </c>
      <c r="E44" s="17">
        <v>1E-3</v>
      </c>
      <c r="F44" s="17">
        <v>5.8999999999999997E-2</v>
      </c>
      <c r="G44" s="17">
        <v>6.0000000000000001E-3</v>
      </c>
      <c r="H44" s="17">
        <v>3.0000000000000001E-3</v>
      </c>
      <c r="I44" s="17">
        <v>8.0000000000000002E-3</v>
      </c>
      <c r="J44" s="17">
        <v>2E-3</v>
      </c>
      <c r="K44" s="17">
        <v>0.307</v>
      </c>
      <c r="L44" s="17">
        <v>8.3000000000000004E-2</v>
      </c>
      <c r="M44" s="17">
        <v>1.0999999999999999E-2</v>
      </c>
      <c r="N44" s="17">
        <v>2.5000000000000001E-2</v>
      </c>
      <c r="O44" s="17">
        <v>1.0999999999999999E-2</v>
      </c>
      <c r="P44" s="17">
        <v>3.6999999999999998E-2</v>
      </c>
      <c r="Q44" s="17">
        <v>1.4999999999999999E-2</v>
      </c>
      <c r="R44" s="17">
        <v>8.0000000000000002E-3</v>
      </c>
      <c r="S44" s="17">
        <v>8.9999999999999993E-3</v>
      </c>
      <c r="T44" s="17">
        <v>1.4E-2</v>
      </c>
      <c r="U44" s="17">
        <v>3.3000000000000002E-2</v>
      </c>
      <c r="V44" s="17">
        <v>0.184</v>
      </c>
      <c r="W44" s="17">
        <v>5.0000000000000001E-3</v>
      </c>
      <c r="X44" s="17">
        <v>2.1999999999999999E-2</v>
      </c>
      <c r="Y44" s="17">
        <v>0.35099999999999998</v>
      </c>
      <c r="Z44" s="17">
        <v>1E-3</v>
      </c>
      <c r="AA44" s="17">
        <v>3.0000000000000001E-3</v>
      </c>
      <c r="AB44" s="17">
        <v>7.2999999999999995E-2</v>
      </c>
      <c r="AC44" s="17">
        <v>5.0000000000000001E-3</v>
      </c>
      <c r="AD44" s="17">
        <v>7.0000000000000001E-3</v>
      </c>
      <c r="AE44" s="17">
        <v>8.0000000000000002E-3</v>
      </c>
      <c r="AF44" s="17">
        <v>6.7000000000000004E-2</v>
      </c>
      <c r="AG44" s="17">
        <v>5.8620000000000001</v>
      </c>
      <c r="AH44" s="17">
        <v>1E-3</v>
      </c>
      <c r="AI44" s="17">
        <v>9.3559999999999999</v>
      </c>
      <c r="AJ44" s="10">
        <v>0</v>
      </c>
      <c r="AK44" s="17">
        <v>0.02</v>
      </c>
      <c r="AL44" s="17">
        <v>6.0000000000000001E-3</v>
      </c>
      <c r="AM44" s="17">
        <v>4.0000000000000001E-3</v>
      </c>
      <c r="AN44" s="17">
        <v>3.0000000000000001E-3</v>
      </c>
      <c r="AO44" s="17">
        <v>2E-3</v>
      </c>
      <c r="AP44" s="17">
        <v>1E-3</v>
      </c>
      <c r="AQ44" s="17">
        <v>1E-3</v>
      </c>
      <c r="AR44" s="17">
        <v>1E-3</v>
      </c>
      <c r="AS44" s="17">
        <v>2E-3</v>
      </c>
      <c r="AT44" s="17">
        <v>6.0000000000000001E-3</v>
      </c>
      <c r="AU44" s="17">
        <v>3.0000000000000001E-3</v>
      </c>
      <c r="AV44" s="17">
        <v>5.0000000000000001E-3</v>
      </c>
      <c r="AW44" s="17">
        <v>1E-3</v>
      </c>
      <c r="AX44" s="17">
        <v>2E-3</v>
      </c>
      <c r="AY44" s="17">
        <v>3.0000000000000001E-3</v>
      </c>
      <c r="AZ44" s="10">
        <v>0</v>
      </c>
      <c r="BA44" s="10">
        <v>0</v>
      </c>
      <c r="BB44" s="17">
        <v>6.0000000000000001E-3</v>
      </c>
      <c r="BC44" s="17">
        <v>0.03</v>
      </c>
      <c r="BD44" s="17">
        <v>8.0000000000000002E-3</v>
      </c>
      <c r="BE44" s="17">
        <v>1.7999999999999999E-2</v>
      </c>
      <c r="BF44" s="17">
        <v>3.0000000000000001E-3</v>
      </c>
      <c r="BG44" s="17">
        <v>2E-3</v>
      </c>
      <c r="BH44" s="17">
        <v>3.0000000000000001E-3</v>
      </c>
      <c r="BI44" s="17">
        <v>1E-3</v>
      </c>
      <c r="BJ44" s="17">
        <v>2E-3</v>
      </c>
      <c r="BK44" s="10">
        <v>0</v>
      </c>
      <c r="BL44" s="10">
        <v>0</v>
      </c>
      <c r="BM44" s="10">
        <v>0</v>
      </c>
      <c r="BN44" s="17">
        <v>2.5999999999999999E-2</v>
      </c>
      <c r="BO44" s="17">
        <v>5.2229999999999999</v>
      </c>
      <c r="BP44" s="10">
        <v>0</v>
      </c>
      <c r="BQ44" s="17">
        <v>7.0000000000000001E-3</v>
      </c>
      <c r="BR44" s="17">
        <v>0.17699999999999999</v>
      </c>
      <c r="BS44" s="21">
        <f t="shared" si="0"/>
        <v>22.180000000000003</v>
      </c>
    </row>
    <row r="45" spans="1:71">
      <c r="A45" s="7" t="s">
        <v>151</v>
      </c>
      <c r="B45" s="16">
        <v>0.434</v>
      </c>
      <c r="C45" s="16">
        <v>5.0000000000000001E-3</v>
      </c>
      <c r="D45" s="16">
        <v>5.0000000000000001E-3</v>
      </c>
      <c r="E45" s="16">
        <v>6.3E-2</v>
      </c>
      <c r="F45" s="16">
        <v>2.867</v>
      </c>
      <c r="G45" s="16">
        <v>0.4</v>
      </c>
      <c r="H45" s="16">
        <v>8.7999999999999995E-2</v>
      </c>
      <c r="I45" s="16">
        <v>0.26300000000000001</v>
      </c>
      <c r="J45" s="16">
        <v>9.8000000000000004E-2</v>
      </c>
      <c r="K45" s="16">
        <v>40.988</v>
      </c>
      <c r="L45" s="16">
        <v>5.0629999999999997</v>
      </c>
      <c r="M45" s="16">
        <v>1.4570000000000001</v>
      </c>
      <c r="N45" s="16">
        <v>1.0449999999999999</v>
      </c>
      <c r="O45" s="16">
        <v>0.63200000000000001</v>
      </c>
      <c r="P45" s="16">
        <v>1.8180000000000001</v>
      </c>
      <c r="Q45" s="16">
        <v>1.046</v>
      </c>
      <c r="R45" s="16">
        <v>0.55700000000000005</v>
      </c>
      <c r="S45" s="16">
        <v>0.83599999999999997</v>
      </c>
      <c r="T45" s="16">
        <v>0.89</v>
      </c>
      <c r="U45" s="16">
        <v>1.464</v>
      </c>
      <c r="V45" s="16">
        <v>21.838000000000001</v>
      </c>
      <c r="W45" s="16">
        <v>0.35</v>
      </c>
      <c r="X45" s="16">
        <v>0.90500000000000003</v>
      </c>
      <c r="Y45" s="16">
        <v>11.553000000000001</v>
      </c>
      <c r="Z45" s="16">
        <v>5.7000000000000002E-2</v>
      </c>
      <c r="AA45" s="16">
        <v>0.56699999999999995</v>
      </c>
      <c r="AB45" s="16">
        <v>4.1669999999999998</v>
      </c>
      <c r="AC45" s="16">
        <v>0.86499999999999999</v>
      </c>
      <c r="AD45" s="16">
        <v>4.0049999999999999</v>
      </c>
      <c r="AE45" s="16">
        <v>5.0890000000000004</v>
      </c>
      <c r="AF45" s="16">
        <v>0.65100000000000002</v>
      </c>
      <c r="AG45" s="16">
        <v>0.75700000000000001</v>
      </c>
      <c r="AH45" s="16">
        <v>8.5820000000000007</v>
      </c>
      <c r="AI45" s="16">
        <v>4.2640000000000002</v>
      </c>
      <c r="AJ45" s="16">
        <v>0.17</v>
      </c>
      <c r="AK45" s="16">
        <v>1.7569999999999999</v>
      </c>
      <c r="AL45" s="16">
        <v>0.65400000000000003</v>
      </c>
      <c r="AM45" s="16">
        <v>0.60599999999999998</v>
      </c>
      <c r="AN45" s="16">
        <v>0.69</v>
      </c>
      <c r="AO45" s="16">
        <v>2.9769999999999999</v>
      </c>
      <c r="AP45" s="16">
        <v>3.1269999999999998</v>
      </c>
      <c r="AQ45" s="16">
        <v>2.1789999999999998</v>
      </c>
      <c r="AR45" s="16">
        <v>4.944</v>
      </c>
      <c r="AS45" s="16">
        <v>0.61199999999999999</v>
      </c>
      <c r="AT45" s="16">
        <v>6.5990000000000002</v>
      </c>
      <c r="AU45" s="16">
        <v>3.2589999999999999</v>
      </c>
      <c r="AV45" s="16">
        <v>4.9779999999999998</v>
      </c>
      <c r="AW45" s="16">
        <v>1.641</v>
      </c>
      <c r="AX45" s="16">
        <v>1.1819999999999999</v>
      </c>
      <c r="AY45" s="16">
        <v>3.2029999999999998</v>
      </c>
      <c r="AZ45" s="16">
        <v>0.25600000000000001</v>
      </c>
      <c r="BA45" s="16">
        <v>0.29499999999999998</v>
      </c>
      <c r="BB45" s="16">
        <v>3.9889999999999999</v>
      </c>
      <c r="BC45" s="16">
        <v>4.524</v>
      </c>
      <c r="BD45" s="16">
        <v>1.3460000000000001</v>
      </c>
      <c r="BE45" s="16">
        <v>3.605</v>
      </c>
      <c r="BF45" s="16">
        <v>0.60899999999999999</v>
      </c>
      <c r="BG45" s="16">
        <v>0.871</v>
      </c>
      <c r="BH45" s="16">
        <v>0.70499999999999996</v>
      </c>
      <c r="BI45" s="16">
        <v>0.51600000000000001</v>
      </c>
      <c r="BJ45" s="16">
        <v>0.109</v>
      </c>
      <c r="BK45" s="16">
        <v>0.38300000000000001</v>
      </c>
      <c r="BL45" s="9">
        <v>0</v>
      </c>
      <c r="BM45" s="9">
        <v>0</v>
      </c>
      <c r="BN45" s="16">
        <v>0.91700000000000004</v>
      </c>
      <c r="BO45" s="16">
        <v>231.233</v>
      </c>
      <c r="BP45" s="9">
        <v>0</v>
      </c>
      <c r="BQ45" s="16">
        <v>0.14699999999999999</v>
      </c>
      <c r="BR45" s="16">
        <v>1.5589999999999999</v>
      </c>
      <c r="BS45" s="21">
        <f t="shared" si="0"/>
        <v>413.31099999999998</v>
      </c>
    </row>
    <row r="46" spans="1:71">
      <c r="A46" s="7" t="s">
        <v>152</v>
      </c>
      <c r="B46" s="17">
        <v>5.8999999999999997E-2</v>
      </c>
      <c r="C46" s="17">
        <v>2E-3</v>
      </c>
      <c r="D46" s="17">
        <v>2E-3</v>
      </c>
      <c r="E46" s="17">
        <v>4.3999999999999997E-2</v>
      </c>
      <c r="F46" s="17">
        <v>1.591</v>
      </c>
      <c r="G46" s="17">
        <v>0.11899999999999999</v>
      </c>
      <c r="H46" s="17">
        <v>0.09</v>
      </c>
      <c r="I46" s="17">
        <v>0.26900000000000002</v>
      </c>
      <c r="J46" s="17">
        <v>8.7999999999999995E-2</v>
      </c>
      <c r="K46" s="17">
        <v>1.0209999999999999</v>
      </c>
      <c r="L46" s="17">
        <v>0.77700000000000002</v>
      </c>
      <c r="M46" s="17">
        <v>0.253</v>
      </c>
      <c r="N46" s="17">
        <v>0.21299999999999999</v>
      </c>
      <c r="O46" s="17">
        <v>0.40799999999999997</v>
      </c>
      <c r="P46" s="17">
        <v>0.55100000000000005</v>
      </c>
      <c r="Q46" s="17">
        <v>0.41</v>
      </c>
      <c r="R46" s="17">
        <v>0.215</v>
      </c>
      <c r="S46" s="17">
        <v>0.161</v>
      </c>
      <c r="T46" s="17">
        <v>0.32400000000000001</v>
      </c>
      <c r="U46" s="17">
        <v>0.46800000000000003</v>
      </c>
      <c r="V46" s="17">
        <v>0.45900000000000002</v>
      </c>
      <c r="W46" s="17">
        <v>0.10100000000000001</v>
      </c>
      <c r="X46" s="17">
        <v>0.33400000000000002</v>
      </c>
      <c r="Y46" s="17">
        <v>0.60699999999999998</v>
      </c>
      <c r="Z46" s="17">
        <v>5.0999999999999997E-2</v>
      </c>
      <c r="AA46" s="17">
        <v>0.185</v>
      </c>
      <c r="AB46" s="17">
        <v>1.9019999999999999</v>
      </c>
      <c r="AC46" s="17">
        <v>0.61099999999999999</v>
      </c>
      <c r="AD46" s="17">
        <v>4.5590000000000002</v>
      </c>
      <c r="AE46" s="17">
        <v>1.6850000000000001</v>
      </c>
      <c r="AF46" s="17">
        <v>6.3949999999999996</v>
      </c>
      <c r="AG46" s="17">
        <v>3.1440000000000001</v>
      </c>
      <c r="AH46" s="17">
        <v>0.26100000000000001</v>
      </c>
      <c r="AI46" s="17">
        <v>7.8849999999999998</v>
      </c>
      <c r="AJ46" s="17">
        <v>1.2999999999999999E-2</v>
      </c>
      <c r="AK46" s="17">
        <v>0.57499999999999996</v>
      </c>
      <c r="AL46" s="17">
        <v>0.39100000000000001</v>
      </c>
      <c r="AM46" s="17">
        <v>0.17499999999999999</v>
      </c>
      <c r="AN46" s="17">
        <v>0.2</v>
      </c>
      <c r="AO46" s="17">
        <v>0.57799999999999996</v>
      </c>
      <c r="AP46" s="17">
        <v>3.2000000000000001E-2</v>
      </c>
      <c r="AQ46" s="17">
        <v>4.8000000000000001E-2</v>
      </c>
      <c r="AR46" s="17">
        <v>1.6E-2</v>
      </c>
      <c r="AS46" s="17">
        <v>0.38900000000000001</v>
      </c>
      <c r="AT46" s="17">
        <v>1.2869999999999999</v>
      </c>
      <c r="AU46" s="17">
        <v>0.60799999999999998</v>
      </c>
      <c r="AV46" s="17">
        <v>0.26500000000000001</v>
      </c>
      <c r="AW46" s="17">
        <v>7.3999999999999996E-2</v>
      </c>
      <c r="AX46" s="17">
        <v>0.22800000000000001</v>
      </c>
      <c r="AY46" s="17">
        <v>0.59199999999999997</v>
      </c>
      <c r="AZ46" s="17">
        <v>6.2E-2</v>
      </c>
      <c r="BA46" s="17">
        <v>4.2000000000000003E-2</v>
      </c>
      <c r="BB46" s="17">
        <v>0.96</v>
      </c>
      <c r="BC46" s="17">
        <v>0.39200000000000002</v>
      </c>
      <c r="BD46" s="17">
        <v>0.152</v>
      </c>
      <c r="BE46" s="17">
        <v>0.26100000000000001</v>
      </c>
      <c r="BF46" s="17">
        <v>3.2000000000000001E-2</v>
      </c>
      <c r="BG46" s="17">
        <v>0.13300000000000001</v>
      </c>
      <c r="BH46" s="17">
        <v>0.126</v>
      </c>
      <c r="BI46" s="17">
        <v>5.0000000000000001E-3</v>
      </c>
      <c r="BJ46" s="17">
        <v>5.7000000000000002E-2</v>
      </c>
      <c r="BK46" s="17">
        <v>3.3000000000000002E-2</v>
      </c>
      <c r="BL46" s="10">
        <v>0</v>
      </c>
      <c r="BM46" s="10">
        <v>0</v>
      </c>
      <c r="BN46" s="17">
        <v>5.2999999999999999E-2</v>
      </c>
      <c r="BO46" s="17">
        <v>1.2849999999999999</v>
      </c>
      <c r="BP46" s="10">
        <v>0</v>
      </c>
      <c r="BQ46" s="17">
        <v>1E-3</v>
      </c>
      <c r="BR46" s="17">
        <v>0.309</v>
      </c>
      <c r="BS46" s="21">
        <f t="shared" si="0"/>
        <v>44.617999999999995</v>
      </c>
    </row>
    <row r="47" spans="1:71">
      <c r="A47" s="7" t="s">
        <v>219</v>
      </c>
      <c r="B47" s="16">
        <v>0.153</v>
      </c>
      <c r="C47" s="16">
        <v>1.0999999999999999E-2</v>
      </c>
      <c r="D47" s="9">
        <v>0</v>
      </c>
      <c r="E47" s="16">
        <v>8.9999999999999993E-3</v>
      </c>
      <c r="F47" s="16">
        <v>0.58799999999999997</v>
      </c>
      <c r="G47" s="16">
        <v>7.6999999999999999E-2</v>
      </c>
      <c r="H47" s="16">
        <v>1.6E-2</v>
      </c>
      <c r="I47" s="16">
        <v>8.2000000000000003E-2</v>
      </c>
      <c r="J47" s="16">
        <v>8.1000000000000003E-2</v>
      </c>
      <c r="K47" s="16">
        <v>0.14000000000000001</v>
      </c>
      <c r="L47" s="16">
        <v>1.57</v>
      </c>
      <c r="M47" s="16">
        <v>0.19800000000000001</v>
      </c>
      <c r="N47" s="16">
        <v>7.5999999999999998E-2</v>
      </c>
      <c r="O47" s="16">
        <v>0.10199999999999999</v>
      </c>
      <c r="P47" s="16">
        <v>0.10199999999999999</v>
      </c>
      <c r="Q47" s="16">
        <v>0.154</v>
      </c>
      <c r="R47" s="16">
        <v>0.14499999999999999</v>
      </c>
      <c r="S47" s="16">
        <v>9.6000000000000002E-2</v>
      </c>
      <c r="T47" s="16">
        <v>0.19800000000000001</v>
      </c>
      <c r="U47" s="16">
        <v>0.20899999999999999</v>
      </c>
      <c r="V47" s="16">
        <v>0.26100000000000001</v>
      </c>
      <c r="W47" s="16">
        <v>8.8999999999999996E-2</v>
      </c>
      <c r="X47" s="16">
        <v>0.2</v>
      </c>
      <c r="Y47" s="16">
        <v>1.472</v>
      </c>
      <c r="Z47" s="16">
        <v>3.5999999999999997E-2</v>
      </c>
      <c r="AA47" s="16">
        <v>0.23100000000000001</v>
      </c>
      <c r="AB47" s="16">
        <v>1.232</v>
      </c>
      <c r="AC47" s="16">
        <v>1.361</v>
      </c>
      <c r="AD47" s="16">
        <v>6.7729999999999997</v>
      </c>
      <c r="AE47" s="16">
        <v>5.8490000000000002</v>
      </c>
      <c r="AF47" s="16">
        <v>0.43</v>
      </c>
      <c r="AG47" s="16">
        <v>0.48699999999999999</v>
      </c>
      <c r="AH47" s="16">
        <v>0.19</v>
      </c>
      <c r="AI47" s="16">
        <v>0.50900000000000001</v>
      </c>
      <c r="AJ47" s="16">
        <v>5.7539999999999996</v>
      </c>
      <c r="AK47" s="16">
        <v>0.76400000000000001</v>
      </c>
      <c r="AL47" s="16">
        <v>0.72699999999999998</v>
      </c>
      <c r="AM47" s="16">
        <v>1.1919999999999999</v>
      </c>
      <c r="AN47" s="16">
        <v>7.7530000000000001</v>
      </c>
      <c r="AO47" s="16">
        <v>4.8310000000000004</v>
      </c>
      <c r="AP47" s="16">
        <v>3.823</v>
      </c>
      <c r="AQ47" s="16">
        <v>0.55100000000000005</v>
      </c>
      <c r="AR47" s="16">
        <v>2.2589999999999999</v>
      </c>
      <c r="AS47" s="16">
        <v>0.41599999999999998</v>
      </c>
      <c r="AT47" s="16">
        <v>9.4090000000000007</v>
      </c>
      <c r="AU47" s="16">
        <v>2.8260000000000001</v>
      </c>
      <c r="AV47" s="16">
        <v>1.907</v>
      </c>
      <c r="AW47" s="16">
        <v>0.48199999999999998</v>
      </c>
      <c r="AX47" s="16">
        <v>0.77400000000000002</v>
      </c>
      <c r="AY47" s="16">
        <v>2.8370000000000002</v>
      </c>
      <c r="AZ47" s="16">
        <v>0.192</v>
      </c>
      <c r="BA47" s="16">
        <v>5.0999999999999997E-2</v>
      </c>
      <c r="BB47" s="16">
        <v>3.7549999999999999</v>
      </c>
      <c r="BC47" s="16">
        <v>26.61</v>
      </c>
      <c r="BD47" s="16">
        <v>2.1059999999999999</v>
      </c>
      <c r="BE47" s="16">
        <v>1.9119999999999999</v>
      </c>
      <c r="BF47" s="16">
        <v>0.92500000000000004</v>
      </c>
      <c r="BG47" s="16">
        <v>0.69399999999999995</v>
      </c>
      <c r="BH47" s="16">
        <v>0.71299999999999997</v>
      </c>
      <c r="BI47" s="16">
        <v>0.66100000000000003</v>
      </c>
      <c r="BJ47" s="16">
        <v>2.9000000000000001E-2</v>
      </c>
      <c r="BK47" s="16">
        <v>0.39100000000000001</v>
      </c>
      <c r="BL47" s="9">
        <v>0</v>
      </c>
      <c r="BM47" s="9">
        <v>0</v>
      </c>
      <c r="BN47" s="9">
        <v>0</v>
      </c>
      <c r="BO47" s="16">
        <v>21.193999999999999</v>
      </c>
      <c r="BP47" s="9">
        <v>0</v>
      </c>
      <c r="BQ47" s="9">
        <v>0</v>
      </c>
      <c r="BR47" s="9">
        <v>0</v>
      </c>
      <c r="BS47" s="21">
        <f t="shared" si="0"/>
        <v>128.66499999999999</v>
      </c>
    </row>
    <row r="48" spans="1:71">
      <c r="A48" s="7" t="s">
        <v>220</v>
      </c>
      <c r="B48" s="17">
        <v>0.23599999999999999</v>
      </c>
      <c r="C48" s="17">
        <v>5.3999999999999999E-2</v>
      </c>
      <c r="D48" s="17">
        <v>9.5000000000000001E-2</v>
      </c>
      <c r="E48" s="17">
        <v>0.11600000000000001</v>
      </c>
      <c r="F48" s="17">
        <v>0.2</v>
      </c>
      <c r="G48" s="17">
        <v>0.20200000000000001</v>
      </c>
      <c r="H48" s="17">
        <v>0.13100000000000001</v>
      </c>
      <c r="I48" s="17">
        <v>0.19800000000000001</v>
      </c>
      <c r="J48" s="17">
        <v>0.153</v>
      </c>
      <c r="K48" s="17">
        <v>0.63700000000000001</v>
      </c>
      <c r="L48" s="17">
        <v>0.28100000000000003</v>
      </c>
      <c r="M48" s="17">
        <v>0.26</v>
      </c>
      <c r="N48" s="17">
        <v>0.25700000000000001</v>
      </c>
      <c r="O48" s="17">
        <v>0.182</v>
      </c>
      <c r="P48" s="17">
        <v>0.28499999999999998</v>
      </c>
      <c r="Q48" s="17">
        <v>0.24299999999999999</v>
      </c>
      <c r="R48" s="17">
        <v>0.253</v>
      </c>
      <c r="S48" s="17">
        <v>0.248</v>
      </c>
      <c r="T48" s="17">
        <v>0.23599999999999999</v>
      </c>
      <c r="U48" s="17">
        <v>0.254</v>
      </c>
      <c r="V48" s="17">
        <v>0.32400000000000001</v>
      </c>
      <c r="W48" s="17">
        <v>0.19900000000000001</v>
      </c>
      <c r="X48" s="17">
        <v>0.245</v>
      </c>
      <c r="Y48" s="17">
        <v>0.43</v>
      </c>
      <c r="Z48" s="17">
        <v>0.123</v>
      </c>
      <c r="AA48" s="17">
        <v>0.214</v>
      </c>
      <c r="AB48" s="17">
        <v>0.23100000000000001</v>
      </c>
      <c r="AC48" s="17">
        <v>0.23499999999999999</v>
      </c>
      <c r="AD48" s="17">
        <v>0.188</v>
      </c>
      <c r="AE48" s="17">
        <v>0.21199999999999999</v>
      </c>
      <c r="AF48" s="17">
        <v>0.217</v>
      </c>
      <c r="AG48" s="17">
        <v>0.185</v>
      </c>
      <c r="AH48" s="17">
        <v>0.17299999999999999</v>
      </c>
      <c r="AI48" s="17">
        <v>0.19</v>
      </c>
      <c r="AJ48" s="17">
        <v>0.122</v>
      </c>
      <c r="AK48" s="17">
        <v>0.17399999999999999</v>
      </c>
      <c r="AL48" s="17">
        <v>0.17899999999999999</v>
      </c>
      <c r="AM48" s="17">
        <v>0.191</v>
      </c>
      <c r="AN48" s="17">
        <v>0.222</v>
      </c>
      <c r="AO48" s="17">
        <v>0.20100000000000001</v>
      </c>
      <c r="AP48" s="17">
        <v>0.123</v>
      </c>
      <c r="AQ48" s="17">
        <v>0.13600000000000001</v>
      </c>
      <c r="AR48" s="17">
        <v>0.14199999999999999</v>
      </c>
      <c r="AS48" s="17">
        <v>0.157</v>
      </c>
      <c r="AT48" s="17">
        <v>0.23899999999999999</v>
      </c>
      <c r="AU48" s="17">
        <v>0.26300000000000001</v>
      </c>
      <c r="AV48" s="17">
        <v>0.25800000000000001</v>
      </c>
      <c r="AW48" s="17">
        <v>0.19500000000000001</v>
      </c>
      <c r="AX48" s="17">
        <v>0.184</v>
      </c>
      <c r="AY48" s="17">
        <v>0.248</v>
      </c>
      <c r="AZ48" s="17">
        <v>0.106</v>
      </c>
      <c r="BA48" s="17">
        <v>7.3999999999999996E-2</v>
      </c>
      <c r="BB48" s="17">
        <v>0.245</v>
      </c>
      <c r="BC48" s="17">
        <v>0.249</v>
      </c>
      <c r="BD48" s="17">
        <v>0.183</v>
      </c>
      <c r="BE48" s="17">
        <v>0.25700000000000001</v>
      </c>
      <c r="BF48" s="17">
        <v>0.17799999999999999</v>
      </c>
      <c r="BG48" s="17">
        <v>0.157</v>
      </c>
      <c r="BH48" s="17">
        <v>0.16500000000000001</v>
      </c>
      <c r="BI48" s="17">
        <v>0.11600000000000001</v>
      </c>
      <c r="BJ48" s="17">
        <v>0.189</v>
      </c>
      <c r="BK48" s="17">
        <v>0.158</v>
      </c>
      <c r="BL48" s="10">
        <v>0</v>
      </c>
      <c r="BM48" s="10">
        <v>0</v>
      </c>
      <c r="BN48" s="17">
        <v>0.38800000000000001</v>
      </c>
      <c r="BO48" s="17">
        <v>0.27100000000000002</v>
      </c>
      <c r="BP48" s="10">
        <v>0</v>
      </c>
      <c r="BQ48" s="17">
        <v>0.3</v>
      </c>
      <c r="BR48" s="17">
        <v>0.26700000000000002</v>
      </c>
      <c r="BS48" s="21">
        <f t="shared" si="0"/>
        <v>14.023999999999999</v>
      </c>
    </row>
    <row r="49" spans="1:71">
      <c r="A49" s="7" t="s">
        <v>155</v>
      </c>
      <c r="B49" s="16">
        <v>2.0750000000000002</v>
      </c>
      <c r="C49" s="9">
        <v>0</v>
      </c>
      <c r="D49" s="16">
        <v>4.0000000000000001E-3</v>
      </c>
      <c r="E49" s="9">
        <v>0</v>
      </c>
      <c r="F49" s="16">
        <v>7.0000000000000001E-3</v>
      </c>
      <c r="G49" s="16">
        <v>1E-3</v>
      </c>
      <c r="H49" s="9">
        <v>0</v>
      </c>
      <c r="I49" s="16">
        <v>1E-3</v>
      </c>
      <c r="J49" s="9">
        <v>0</v>
      </c>
      <c r="K49" s="16">
        <v>3.1E-2</v>
      </c>
      <c r="L49" s="16">
        <v>1.6E-2</v>
      </c>
      <c r="M49" s="16">
        <v>2E-3</v>
      </c>
      <c r="N49" s="16">
        <v>1E-3</v>
      </c>
      <c r="O49" s="9">
        <v>0</v>
      </c>
      <c r="P49" s="16">
        <v>1E-3</v>
      </c>
      <c r="Q49" s="16">
        <v>1E-3</v>
      </c>
      <c r="R49" s="16">
        <v>2E-3</v>
      </c>
      <c r="S49" s="16">
        <v>1E-3</v>
      </c>
      <c r="T49" s="16">
        <v>2E-3</v>
      </c>
      <c r="U49" s="16">
        <v>2E-3</v>
      </c>
      <c r="V49" s="16">
        <v>4.0000000000000001E-3</v>
      </c>
      <c r="W49" s="16">
        <v>1E-3</v>
      </c>
      <c r="X49" s="16">
        <v>1E-3</v>
      </c>
      <c r="Y49" s="16">
        <v>0.01</v>
      </c>
      <c r="Z49" s="16">
        <v>5.5E-2</v>
      </c>
      <c r="AA49" s="16">
        <v>0.113</v>
      </c>
      <c r="AB49" s="16">
        <v>0.01</v>
      </c>
      <c r="AC49" s="9">
        <v>0</v>
      </c>
      <c r="AD49" s="16">
        <v>2.1999999999999999E-2</v>
      </c>
      <c r="AE49" s="16">
        <v>2.4E-2</v>
      </c>
      <c r="AF49" s="16">
        <v>2E-3</v>
      </c>
      <c r="AG49" s="16">
        <v>2E-3</v>
      </c>
      <c r="AH49" s="16">
        <v>1E-3</v>
      </c>
      <c r="AI49" s="16">
        <v>6.0999999999999999E-2</v>
      </c>
      <c r="AJ49" s="16">
        <v>1E-3</v>
      </c>
      <c r="AK49" s="16">
        <v>2E-3</v>
      </c>
      <c r="AL49" s="16">
        <v>4.8289999999999997</v>
      </c>
      <c r="AM49" s="16">
        <v>1.7999999999999999E-2</v>
      </c>
      <c r="AN49" s="16">
        <v>1.7000000000000001E-2</v>
      </c>
      <c r="AO49" s="16">
        <v>5.6000000000000001E-2</v>
      </c>
      <c r="AP49" s="16">
        <v>13.657999999999999</v>
      </c>
      <c r="AQ49" s="16">
        <v>4.5010000000000003</v>
      </c>
      <c r="AR49" s="16">
        <v>11.188000000000001</v>
      </c>
      <c r="AS49" s="16">
        <v>4.5999999999999999E-2</v>
      </c>
      <c r="AT49" s="16">
        <v>4.2999999999999997E-2</v>
      </c>
      <c r="AU49" s="16">
        <v>2.1000000000000001E-2</v>
      </c>
      <c r="AV49" s="16">
        <v>3.9769999999999999</v>
      </c>
      <c r="AW49" s="16">
        <v>1E-3</v>
      </c>
      <c r="AX49" s="16">
        <v>4.0000000000000001E-3</v>
      </c>
      <c r="AY49" s="16">
        <v>9.0999999999999998E-2</v>
      </c>
      <c r="AZ49" s="9">
        <v>0</v>
      </c>
      <c r="BA49" s="9">
        <v>0</v>
      </c>
      <c r="BB49" s="16">
        <v>2.5000000000000001E-2</v>
      </c>
      <c r="BC49" s="16">
        <v>18.606999999999999</v>
      </c>
      <c r="BD49" s="16">
        <v>5.9379999999999997</v>
      </c>
      <c r="BE49" s="16">
        <v>3.145</v>
      </c>
      <c r="BF49" s="16">
        <v>1.843</v>
      </c>
      <c r="BG49" s="16">
        <v>3.7869999999999999</v>
      </c>
      <c r="BH49" s="16">
        <v>2.528</v>
      </c>
      <c r="BI49" s="16">
        <v>1.8879999999999999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120.175</v>
      </c>
      <c r="BP49" s="9">
        <v>0</v>
      </c>
      <c r="BQ49" s="16">
        <v>3.8479999999999999</v>
      </c>
      <c r="BR49" s="16">
        <v>186.00899999999999</v>
      </c>
      <c r="BS49" s="21">
        <f t="shared" si="0"/>
        <v>388.70000000000005</v>
      </c>
    </row>
    <row r="50" spans="1:71">
      <c r="A50" s="7" t="s">
        <v>221</v>
      </c>
      <c r="B50" s="10">
        <v>0</v>
      </c>
      <c r="C50" s="17">
        <v>5.0000000000000001E-3</v>
      </c>
      <c r="D50" s="17">
        <v>4.2999999999999997E-2</v>
      </c>
      <c r="E50" s="10">
        <v>0</v>
      </c>
      <c r="F50" s="17">
        <v>0.72699999999999998</v>
      </c>
      <c r="G50" s="17">
        <v>0.14499999999999999</v>
      </c>
      <c r="H50" s="17">
        <v>9.5000000000000001E-2</v>
      </c>
      <c r="I50" s="17">
        <v>0.14099999999999999</v>
      </c>
      <c r="J50" s="17">
        <v>8.7999999999999995E-2</v>
      </c>
      <c r="K50" s="17">
        <v>0.18099999999999999</v>
      </c>
      <c r="L50" s="17">
        <v>0.34599999999999997</v>
      </c>
      <c r="M50" s="17">
        <v>0.21199999999999999</v>
      </c>
      <c r="N50" s="17">
        <v>0.19700000000000001</v>
      </c>
      <c r="O50" s="17">
        <v>0.20599999999999999</v>
      </c>
      <c r="P50" s="17">
        <v>0.23400000000000001</v>
      </c>
      <c r="Q50" s="17">
        <v>0.23699999999999999</v>
      </c>
      <c r="R50" s="17">
        <v>0.40300000000000002</v>
      </c>
      <c r="S50" s="17">
        <v>0.184</v>
      </c>
      <c r="T50" s="17">
        <v>0.16500000000000001</v>
      </c>
      <c r="U50" s="17">
        <v>0.254</v>
      </c>
      <c r="V50" s="17">
        <v>0.46800000000000003</v>
      </c>
      <c r="W50" s="17">
        <v>0.24099999999999999</v>
      </c>
      <c r="X50" s="17">
        <v>9.0999999999999998E-2</v>
      </c>
      <c r="Y50" s="17">
        <v>1.038</v>
      </c>
      <c r="Z50" s="17">
        <v>8.4000000000000005E-2</v>
      </c>
      <c r="AA50" s="17">
        <v>0.11</v>
      </c>
      <c r="AB50" s="17">
        <v>0.96199999999999997</v>
      </c>
      <c r="AC50" s="17">
        <v>1.8580000000000001</v>
      </c>
      <c r="AD50" s="17">
        <v>8.1229999999999993</v>
      </c>
      <c r="AE50" s="17">
        <v>12.829000000000001</v>
      </c>
      <c r="AF50" s="17">
        <v>0.56299999999999994</v>
      </c>
      <c r="AG50" s="17">
        <v>0.372</v>
      </c>
      <c r="AH50" s="17">
        <v>0.13900000000000001</v>
      </c>
      <c r="AI50" s="17">
        <v>2.4129999999999998</v>
      </c>
      <c r="AJ50" s="17">
        <v>0.151</v>
      </c>
      <c r="AK50" s="17">
        <v>1.0089999999999999</v>
      </c>
      <c r="AL50" s="17">
        <v>29.056000000000001</v>
      </c>
      <c r="AM50" s="17">
        <v>23.622</v>
      </c>
      <c r="AN50" s="17">
        <v>12.065</v>
      </c>
      <c r="AO50" s="17">
        <v>13.12</v>
      </c>
      <c r="AP50" s="17">
        <v>0.69699999999999995</v>
      </c>
      <c r="AQ50" s="17">
        <v>0.253</v>
      </c>
      <c r="AR50" s="17">
        <v>1.008</v>
      </c>
      <c r="AS50" s="17">
        <v>2.4710000000000001</v>
      </c>
      <c r="AT50" s="17">
        <v>45.210999999999999</v>
      </c>
      <c r="AU50" s="17">
        <v>19.199000000000002</v>
      </c>
      <c r="AV50" s="17">
        <v>13.364000000000001</v>
      </c>
      <c r="AW50" s="17">
        <v>14.279</v>
      </c>
      <c r="AX50" s="17">
        <v>2.8639999999999999</v>
      </c>
      <c r="AY50" s="17">
        <v>15.795</v>
      </c>
      <c r="AZ50" s="17">
        <v>0.49099999999999999</v>
      </c>
      <c r="BA50" s="17">
        <v>7.3999999999999996E-2</v>
      </c>
      <c r="BB50" s="17">
        <v>22.169</v>
      </c>
      <c r="BC50" s="17">
        <v>2.181</v>
      </c>
      <c r="BD50" s="17">
        <v>2.8820000000000001</v>
      </c>
      <c r="BE50" s="17">
        <v>4.2149999999999999</v>
      </c>
      <c r="BF50" s="17">
        <v>0.72699999999999998</v>
      </c>
      <c r="BG50" s="17">
        <v>1.335</v>
      </c>
      <c r="BH50" s="17">
        <v>0.93500000000000005</v>
      </c>
      <c r="BI50" s="17">
        <v>0.66600000000000004</v>
      </c>
      <c r="BJ50" s="17">
        <v>0.14499999999999999</v>
      </c>
      <c r="BK50" s="17">
        <v>1.4350000000000001</v>
      </c>
      <c r="BL50" s="10">
        <v>0</v>
      </c>
      <c r="BM50" s="10">
        <v>0</v>
      </c>
      <c r="BN50" s="10">
        <v>0</v>
      </c>
      <c r="BO50" s="17">
        <v>115.339</v>
      </c>
      <c r="BP50" s="10">
        <v>0</v>
      </c>
      <c r="BQ50" s="17">
        <v>-0.36699999999999999</v>
      </c>
      <c r="BR50" s="17">
        <v>33.441000000000003</v>
      </c>
      <c r="BS50" s="21">
        <f t="shared" si="0"/>
        <v>412.98599999999999</v>
      </c>
    </row>
    <row r="51" spans="1:71">
      <c r="A51" s="7" t="s">
        <v>222</v>
      </c>
      <c r="B51" s="16">
        <v>0.17499999999999999</v>
      </c>
      <c r="C51" s="16">
        <v>6.0000000000000001E-3</v>
      </c>
      <c r="D51" s="16">
        <v>2E-3</v>
      </c>
      <c r="E51" s="16">
        <v>2.5999999999999999E-2</v>
      </c>
      <c r="F51" s="16">
        <v>0.92100000000000004</v>
      </c>
      <c r="G51" s="16">
        <v>0.14899999999999999</v>
      </c>
      <c r="H51" s="16">
        <v>2.9000000000000001E-2</v>
      </c>
      <c r="I51" s="16">
        <v>0.106</v>
      </c>
      <c r="J51" s="16">
        <v>9.6000000000000002E-2</v>
      </c>
      <c r="K51" s="16">
        <v>0.623</v>
      </c>
      <c r="L51" s="16">
        <v>0.75700000000000001</v>
      </c>
      <c r="M51" s="16">
        <v>0.45600000000000002</v>
      </c>
      <c r="N51" s="16">
        <v>0.13700000000000001</v>
      </c>
      <c r="O51" s="16">
        <v>0.16</v>
      </c>
      <c r="P51" s="16">
        <v>0.16</v>
      </c>
      <c r="Q51" s="16">
        <v>0.32600000000000001</v>
      </c>
      <c r="R51" s="16">
        <v>0.26</v>
      </c>
      <c r="S51" s="16">
        <v>0.27700000000000002</v>
      </c>
      <c r="T51" s="16">
        <v>0.54</v>
      </c>
      <c r="U51" s="16">
        <v>0.32600000000000001</v>
      </c>
      <c r="V51" s="16">
        <v>0.66200000000000003</v>
      </c>
      <c r="W51" s="16">
        <v>0.15</v>
      </c>
      <c r="X51" s="16">
        <v>0.377</v>
      </c>
      <c r="Y51" s="16">
        <v>2.2989999999999999</v>
      </c>
      <c r="Z51" s="16">
        <v>5.2999999999999999E-2</v>
      </c>
      <c r="AA51" s="16">
        <v>0.28599999999999998</v>
      </c>
      <c r="AB51" s="16">
        <v>2.6309999999999998</v>
      </c>
      <c r="AC51" s="16">
        <v>1.6879999999999999</v>
      </c>
      <c r="AD51" s="16">
        <v>12.451000000000001</v>
      </c>
      <c r="AE51" s="16">
        <v>8.8350000000000009</v>
      </c>
      <c r="AF51" s="16">
        <v>0.44700000000000001</v>
      </c>
      <c r="AG51" s="16">
        <v>0.36899999999999999</v>
      </c>
      <c r="AH51" s="16">
        <v>6.3E-2</v>
      </c>
      <c r="AI51" s="16">
        <v>0.86699999999999999</v>
      </c>
      <c r="AJ51" s="16">
        <v>1.21</v>
      </c>
      <c r="AK51" s="16">
        <v>1.3560000000000001</v>
      </c>
      <c r="AL51" s="16">
        <v>0.97</v>
      </c>
      <c r="AM51" s="16">
        <v>0.752</v>
      </c>
      <c r="AN51" s="16">
        <v>43.194000000000003</v>
      </c>
      <c r="AO51" s="16">
        <v>8.202</v>
      </c>
      <c r="AP51" s="16">
        <v>11.468999999999999</v>
      </c>
      <c r="AQ51" s="16">
        <v>2.8119999999999998</v>
      </c>
      <c r="AR51" s="16">
        <v>4.0469999999999997</v>
      </c>
      <c r="AS51" s="16">
        <v>1.351</v>
      </c>
      <c r="AT51" s="16">
        <v>11.106</v>
      </c>
      <c r="AU51" s="16">
        <v>3.2440000000000002</v>
      </c>
      <c r="AV51" s="16">
        <v>4.8959999999999999</v>
      </c>
      <c r="AW51" s="16">
        <v>0.34699999999999998</v>
      </c>
      <c r="AX51" s="16">
        <v>1.3240000000000001</v>
      </c>
      <c r="AY51" s="16">
        <v>5.3410000000000002</v>
      </c>
      <c r="AZ51" s="16">
        <v>0.30599999999999999</v>
      </c>
      <c r="BA51" s="16">
        <v>1.6E-2</v>
      </c>
      <c r="BB51" s="16">
        <v>7.2640000000000002</v>
      </c>
      <c r="BC51" s="16">
        <v>6.6740000000000004</v>
      </c>
      <c r="BD51" s="16">
        <v>1.85</v>
      </c>
      <c r="BE51" s="16">
        <v>3.5950000000000002</v>
      </c>
      <c r="BF51" s="16">
        <v>0.34300000000000003</v>
      </c>
      <c r="BG51" s="16">
        <v>0.89200000000000002</v>
      </c>
      <c r="BH51" s="16">
        <v>0.66700000000000004</v>
      </c>
      <c r="BI51" s="16">
        <v>0.23200000000000001</v>
      </c>
      <c r="BJ51" s="16">
        <v>4.2000000000000003E-2</v>
      </c>
      <c r="BK51" s="16">
        <v>0.57099999999999995</v>
      </c>
      <c r="BL51" s="9">
        <v>0</v>
      </c>
      <c r="BM51" s="9">
        <v>0</v>
      </c>
      <c r="BN51" s="9">
        <v>0</v>
      </c>
      <c r="BO51" s="16">
        <v>126.393</v>
      </c>
      <c r="BP51" s="9">
        <v>0</v>
      </c>
      <c r="BQ51" s="9">
        <v>0</v>
      </c>
      <c r="BR51" s="9">
        <v>0</v>
      </c>
      <c r="BS51" s="21">
        <f t="shared" si="0"/>
        <v>287.17600000000004</v>
      </c>
    </row>
    <row r="52" spans="1:71">
      <c r="A52" s="7" t="s">
        <v>223</v>
      </c>
      <c r="B52" s="10">
        <v>0</v>
      </c>
      <c r="C52" s="10">
        <v>0</v>
      </c>
      <c r="D52" s="10">
        <v>0</v>
      </c>
      <c r="E52" s="17">
        <v>0.01</v>
      </c>
      <c r="F52" s="17">
        <v>5.45</v>
      </c>
      <c r="G52" s="17">
        <v>0.624</v>
      </c>
      <c r="H52" s="17">
        <v>0.28899999999999998</v>
      </c>
      <c r="I52" s="17">
        <v>0.61699999999999999</v>
      </c>
      <c r="J52" s="17">
        <v>0.38300000000000001</v>
      </c>
      <c r="K52" s="17">
        <v>4.5599999999999996</v>
      </c>
      <c r="L52" s="17">
        <v>3.8079999999999998</v>
      </c>
      <c r="M52" s="17">
        <v>1.4750000000000001</v>
      </c>
      <c r="N52" s="17">
        <v>1.196</v>
      </c>
      <c r="O52" s="17">
        <v>0.64</v>
      </c>
      <c r="P52" s="17">
        <v>0.66400000000000003</v>
      </c>
      <c r="Q52" s="17">
        <v>1.677</v>
      </c>
      <c r="R52" s="17">
        <v>5.1890000000000001</v>
      </c>
      <c r="S52" s="17">
        <v>1.105</v>
      </c>
      <c r="T52" s="17">
        <v>1.9810000000000001</v>
      </c>
      <c r="U52" s="17">
        <v>0.751</v>
      </c>
      <c r="V52" s="17">
        <v>3.7650000000000001</v>
      </c>
      <c r="W52" s="17">
        <v>0.60699999999999998</v>
      </c>
      <c r="X52" s="17">
        <v>1.9330000000000001</v>
      </c>
      <c r="Y52" s="17">
        <v>11.093</v>
      </c>
      <c r="Z52" s="17">
        <v>0.66400000000000003</v>
      </c>
      <c r="AA52" s="17">
        <v>0.84</v>
      </c>
      <c r="AB52" s="17">
        <v>8.9949999999999992</v>
      </c>
      <c r="AC52" s="17">
        <v>2.2930000000000001</v>
      </c>
      <c r="AD52" s="17">
        <v>15.69</v>
      </c>
      <c r="AE52" s="17">
        <v>12.606</v>
      </c>
      <c r="AF52" s="17">
        <v>2.0859999999999999</v>
      </c>
      <c r="AG52" s="17">
        <v>1.52</v>
      </c>
      <c r="AH52" s="17">
        <v>0.25700000000000001</v>
      </c>
      <c r="AI52" s="17">
        <v>2.06</v>
      </c>
      <c r="AJ52" s="17">
        <v>0.52600000000000002</v>
      </c>
      <c r="AK52" s="17">
        <v>1.3240000000000001</v>
      </c>
      <c r="AL52" s="17">
        <v>5.7110000000000003</v>
      </c>
      <c r="AM52" s="17">
        <v>1.639</v>
      </c>
      <c r="AN52" s="17">
        <v>12.523</v>
      </c>
      <c r="AO52" s="17">
        <v>180.833</v>
      </c>
      <c r="AP52" s="17">
        <v>25.975999999999999</v>
      </c>
      <c r="AQ52" s="17">
        <v>5.9240000000000004</v>
      </c>
      <c r="AR52" s="17">
        <v>8.7330000000000005</v>
      </c>
      <c r="AS52" s="17">
        <v>4.0720000000000001</v>
      </c>
      <c r="AT52" s="17">
        <v>18.706</v>
      </c>
      <c r="AU52" s="17">
        <v>7.6230000000000002</v>
      </c>
      <c r="AV52" s="17">
        <v>9.0350000000000001</v>
      </c>
      <c r="AW52" s="17">
        <v>1.462</v>
      </c>
      <c r="AX52" s="17">
        <v>1.784</v>
      </c>
      <c r="AY52" s="17">
        <v>7.9989999999999997</v>
      </c>
      <c r="AZ52" s="17">
        <v>0.309</v>
      </c>
      <c r="BA52" s="17">
        <v>8.5999999999999993E-2</v>
      </c>
      <c r="BB52" s="17">
        <v>13.526999999999999</v>
      </c>
      <c r="BC52" s="17">
        <v>12.89</v>
      </c>
      <c r="BD52" s="17">
        <v>1.149</v>
      </c>
      <c r="BE52" s="17">
        <v>3.7080000000000002</v>
      </c>
      <c r="BF52" s="17">
        <v>0.60299999999999998</v>
      </c>
      <c r="BG52" s="17">
        <v>0.88200000000000001</v>
      </c>
      <c r="BH52" s="17">
        <v>0.70699999999999996</v>
      </c>
      <c r="BI52" s="17">
        <v>0.82699999999999996</v>
      </c>
      <c r="BJ52" s="17">
        <v>1.008</v>
      </c>
      <c r="BK52" s="17">
        <v>0.25800000000000001</v>
      </c>
      <c r="BL52" s="10">
        <v>0</v>
      </c>
      <c r="BM52" s="10">
        <v>0</v>
      </c>
      <c r="BN52" s="10">
        <v>0</v>
      </c>
      <c r="BO52" s="17">
        <v>20.824999999999999</v>
      </c>
      <c r="BP52" s="10">
        <v>0</v>
      </c>
      <c r="BQ52" s="17">
        <v>2.9220000000000002</v>
      </c>
      <c r="BR52" s="17">
        <v>1028.0070000000001</v>
      </c>
      <c r="BS52" s="21">
        <f t="shared" si="0"/>
        <v>1476.4060000000002</v>
      </c>
    </row>
    <row r="53" spans="1:71">
      <c r="A53" s="7" t="s">
        <v>224</v>
      </c>
      <c r="B53" s="16">
        <v>13.82</v>
      </c>
      <c r="C53" s="16">
        <v>0.161</v>
      </c>
      <c r="D53" s="16">
        <v>0.78500000000000003</v>
      </c>
      <c r="E53" s="16">
        <v>0.84899999999999998</v>
      </c>
      <c r="F53" s="16">
        <v>32.393999999999998</v>
      </c>
      <c r="G53" s="16">
        <v>3.028</v>
      </c>
      <c r="H53" s="16">
        <v>0.97599999999999998</v>
      </c>
      <c r="I53" s="16">
        <v>4.1669999999999998</v>
      </c>
      <c r="J53" s="16">
        <v>1.4610000000000001</v>
      </c>
      <c r="K53" s="16">
        <v>8.9220000000000006</v>
      </c>
      <c r="L53" s="16">
        <v>11.926</v>
      </c>
      <c r="M53" s="16">
        <v>4.6260000000000003</v>
      </c>
      <c r="N53" s="16">
        <v>2.8380000000000001</v>
      </c>
      <c r="O53" s="16">
        <v>2.4340000000000002</v>
      </c>
      <c r="P53" s="16">
        <v>5.9379999999999997</v>
      </c>
      <c r="Q53" s="16">
        <v>5.9189999999999996</v>
      </c>
      <c r="R53" s="16">
        <v>3.5259999999999998</v>
      </c>
      <c r="S53" s="16">
        <v>2.4380000000000002</v>
      </c>
      <c r="T53" s="16">
        <v>5.282</v>
      </c>
      <c r="U53" s="16">
        <v>5.6630000000000003</v>
      </c>
      <c r="V53" s="16">
        <v>8.5749999999999993</v>
      </c>
      <c r="W53" s="16">
        <v>2.0209999999999999</v>
      </c>
      <c r="X53" s="16">
        <v>4.5469999999999997</v>
      </c>
      <c r="Y53" s="16">
        <v>25.585000000000001</v>
      </c>
      <c r="Z53" s="16">
        <v>6.077</v>
      </c>
      <c r="AA53" s="16">
        <v>3.5070000000000001</v>
      </c>
      <c r="AB53" s="16">
        <v>90.706999999999994</v>
      </c>
      <c r="AC53" s="16">
        <v>13.427</v>
      </c>
      <c r="AD53" s="16">
        <v>143.80500000000001</v>
      </c>
      <c r="AE53" s="16">
        <v>95.894000000000005</v>
      </c>
      <c r="AF53" s="16">
        <v>27.6</v>
      </c>
      <c r="AG53" s="16">
        <v>3.4550000000000001</v>
      </c>
      <c r="AH53" s="16">
        <v>1.5589999999999999</v>
      </c>
      <c r="AI53" s="16">
        <v>46.177</v>
      </c>
      <c r="AJ53" s="16">
        <v>1.524</v>
      </c>
      <c r="AK53" s="16">
        <v>13.782999999999999</v>
      </c>
      <c r="AL53" s="16">
        <v>5.7119999999999997</v>
      </c>
      <c r="AM53" s="16">
        <v>6.7679999999999998</v>
      </c>
      <c r="AN53" s="16">
        <v>16.449000000000002</v>
      </c>
      <c r="AO53" s="16">
        <v>9.7279999999999998</v>
      </c>
      <c r="AP53" s="16">
        <v>328.46600000000001</v>
      </c>
      <c r="AQ53" s="16">
        <v>89.566999999999993</v>
      </c>
      <c r="AR53" s="16">
        <v>64.531000000000006</v>
      </c>
      <c r="AS53" s="16">
        <v>170.291</v>
      </c>
      <c r="AT53" s="16">
        <v>152.58099999999999</v>
      </c>
      <c r="AU53" s="16">
        <v>16.585000000000001</v>
      </c>
      <c r="AV53" s="16">
        <v>17.402000000000001</v>
      </c>
      <c r="AW53" s="16">
        <v>9.2149999999999999</v>
      </c>
      <c r="AX53" s="16">
        <v>4.4640000000000004</v>
      </c>
      <c r="AY53" s="16">
        <v>26.222999999999999</v>
      </c>
      <c r="AZ53" s="16">
        <v>1.0029999999999999</v>
      </c>
      <c r="BA53" s="16">
        <v>0.501</v>
      </c>
      <c r="BB53" s="16">
        <v>29.331</v>
      </c>
      <c r="BC53" s="16">
        <v>71.216999999999999</v>
      </c>
      <c r="BD53" s="16">
        <v>7.1289999999999996</v>
      </c>
      <c r="BE53" s="16">
        <v>28.448</v>
      </c>
      <c r="BF53" s="16">
        <v>2.379</v>
      </c>
      <c r="BG53" s="16">
        <v>2.399</v>
      </c>
      <c r="BH53" s="16">
        <v>2.6019999999999999</v>
      </c>
      <c r="BI53" s="16">
        <v>7.0679999999999996</v>
      </c>
      <c r="BJ53" s="16">
        <v>0.81</v>
      </c>
      <c r="BK53" s="16">
        <v>3.8820000000000001</v>
      </c>
      <c r="BL53" s="9">
        <v>0</v>
      </c>
      <c r="BM53" s="9">
        <v>0</v>
      </c>
      <c r="BN53" s="9">
        <v>0</v>
      </c>
      <c r="BO53" s="16">
        <v>263.62</v>
      </c>
      <c r="BP53" s="9">
        <v>0</v>
      </c>
      <c r="BQ53" s="9">
        <v>0</v>
      </c>
      <c r="BR53" s="9">
        <v>0</v>
      </c>
      <c r="BS53" s="21">
        <f t="shared" si="0"/>
        <v>1943.7669999999994</v>
      </c>
    </row>
    <row r="54" spans="1:71">
      <c r="A54" s="7" t="s">
        <v>225</v>
      </c>
      <c r="B54" s="17">
        <v>15.449</v>
      </c>
      <c r="C54" s="17">
        <v>0.13500000000000001</v>
      </c>
      <c r="D54" s="17">
        <v>0.15</v>
      </c>
      <c r="E54" s="17">
        <v>0.20399999999999999</v>
      </c>
      <c r="F54" s="17">
        <v>8.673</v>
      </c>
      <c r="G54" s="17">
        <v>0.626</v>
      </c>
      <c r="H54" s="17">
        <v>0.20200000000000001</v>
      </c>
      <c r="I54" s="17">
        <v>0.65800000000000003</v>
      </c>
      <c r="J54" s="17">
        <v>0.255</v>
      </c>
      <c r="K54" s="17">
        <v>58.965000000000003</v>
      </c>
      <c r="L54" s="17">
        <v>7.2530000000000001</v>
      </c>
      <c r="M54" s="17">
        <v>2.1459999999999999</v>
      </c>
      <c r="N54" s="17">
        <v>1.284</v>
      </c>
      <c r="O54" s="17">
        <v>1.0249999999999999</v>
      </c>
      <c r="P54" s="17">
        <v>3.63</v>
      </c>
      <c r="Q54" s="17">
        <v>2.17</v>
      </c>
      <c r="R54" s="17">
        <v>1.93</v>
      </c>
      <c r="S54" s="17">
        <v>1.554</v>
      </c>
      <c r="T54" s="17">
        <v>2.2839999999999998</v>
      </c>
      <c r="U54" s="17">
        <v>1.401</v>
      </c>
      <c r="V54" s="17">
        <v>36.411000000000001</v>
      </c>
      <c r="W54" s="17">
        <v>0.88900000000000001</v>
      </c>
      <c r="X54" s="17">
        <v>2.2909999999999999</v>
      </c>
      <c r="Y54" s="17">
        <v>16.248000000000001</v>
      </c>
      <c r="Z54" s="17">
        <v>0.217</v>
      </c>
      <c r="AA54" s="17">
        <v>1.2969999999999999</v>
      </c>
      <c r="AB54" s="17">
        <v>11.551</v>
      </c>
      <c r="AC54" s="17">
        <v>2.0369999999999999</v>
      </c>
      <c r="AD54" s="17">
        <v>9.9320000000000004</v>
      </c>
      <c r="AE54" s="17">
        <v>7.6219999999999999</v>
      </c>
      <c r="AF54" s="17">
        <v>5.766</v>
      </c>
      <c r="AG54" s="17">
        <v>5.4290000000000003</v>
      </c>
      <c r="AH54" s="17">
        <v>0.79700000000000004</v>
      </c>
      <c r="AI54" s="17">
        <v>2.1659999999999999</v>
      </c>
      <c r="AJ54" s="17">
        <v>0.49199999999999999</v>
      </c>
      <c r="AK54" s="17">
        <v>2.0219999999999998</v>
      </c>
      <c r="AL54" s="17">
        <v>1.4830000000000001</v>
      </c>
      <c r="AM54" s="17">
        <v>0.47099999999999997</v>
      </c>
      <c r="AN54" s="17">
        <v>10.836</v>
      </c>
      <c r="AO54" s="17">
        <v>5.1769999999999996</v>
      </c>
      <c r="AP54" s="17">
        <v>2.1760000000000002</v>
      </c>
      <c r="AQ54" s="17">
        <v>35.807000000000002</v>
      </c>
      <c r="AR54" s="17">
        <v>9.1280000000000001</v>
      </c>
      <c r="AS54" s="17">
        <v>3.2</v>
      </c>
      <c r="AT54" s="17">
        <v>15.603</v>
      </c>
      <c r="AU54" s="17">
        <v>3.2970000000000002</v>
      </c>
      <c r="AV54" s="17">
        <v>3.2490000000000001</v>
      </c>
      <c r="AW54" s="17">
        <v>0.95</v>
      </c>
      <c r="AX54" s="17">
        <v>1.26</v>
      </c>
      <c r="AY54" s="17">
        <v>5.4489999999999998</v>
      </c>
      <c r="AZ54" s="17">
        <v>0.35099999999999998</v>
      </c>
      <c r="BA54" s="17">
        <v>0.111</v>
      </c>
      <c r="BB54" s="17">
        <v>8.1310000000000002</v>
      </c>
      <c r="BC54" s="17">
        <v>4.2050000000000001</v>
      </c>
      <c r="BD54" s="17">
        <v>0.81299999999999994</v>
      </c>
      <c r="BE54" s="17">
        <v>2.4380000000000002</v>
      </c>
      <c r="BF54" s="17">
        <v>1.6779999999999999</v>
      </c>
      <c r="BG54" s="17">
        <v>0.64200000000000002</v>
      </c>
      <c r="BH54" s="17">
        <v>0.51600000000000001</v>
      </c>
      <c r="BI54" s="17">
        <v>0.36099999999999999</v>
      </c>
      <c r="BJ54" s="17">
        <v>0.436</v>
      </c>
      <c r="BK54" s="17">
        <v>0.48799999999999999</v>
      </c>
      <c r="BL54" s="10">
        <v>0</v>
      </c>
      <c r="BM54" s="10">
        <v>0</v>
      </c>
      <c r="BN54" s="10">
        <v>0</v>
      </c>
      <c r="BO54" s="17">
        <v>384.95800000000003</v>
      </c>
      <c r="BP54" s="10">
        <v>0</v>
      </c>
      <c r="BQ54" s="10">
        <v>0</v>
      </c>
      <c r="BR54" s="10">
        <v>0</v>
      </c>
      <c r="BS54" s="21">
        <f t="shared" si="0"/>
        <v>718.375</v>
      </c>
    </row>
    <row r="55" spans="1:71">
      <c r="A55" s="7" t="s">
        <v>226</v>
      </c>
      <c r="B55" s="16">
        <v>0.55700000000000005</v>
      </c>
      <c r="C55" s="16">
        <v>0.128</v>
      </c>
      <c r="D55" s="16">
        <v>0.224</v>
      </c>
      <c r="E55" s="16">
        <v>0.27500000000000002</v>
      </c>
      <c r="F55" s="16">
        <v>0.47199999999999998</v>
      </c>
      <c r="G55" s="16">
        <v>0.47699999999999998</v>
      </c>
      <c r="H55" s="16">
        <v>0.308</v>
      </c>
      <c r="I55" s="16">
        <v>0.46700000000000003</v>
      </c>
      <c r="J55" s="16">
        <v>0.36</v>
      </c>
      <c r="K55" s="16">
        <v>1.5029999999999999</v>
      </c>
      <c r="L55" s="16">
        <v>0.66400000000000003</v>
      </c>
      <c r="M55" s="16">
        <v>0.61299999999999999</v>
      </c>
      <c r="N55" s="16">
        <v>0.60699999999999998</v>
      </c>
      <c r="O55" s="16">
        <v>0.43</v>
      </c>
      <c r="P55" s="16">
        <v>0.67200000000000004</v>
      </c>
      <c r="Q55" s="16">
        <v>0.57199999999999995</v>
      </c>
      <c r="R55" s="16">
        <v>0.59799999999999998</v>
      </c>
      <c r="S55" s="16">
        <v>0.58399999999999996</v>
      </c>
      <c r="T55" s="16">
        <v>0.55800000000000005</v>
      </c>
      <c r="U55" s="16">
        <v>0.59899999999999998</v>
      </c>
      <c r="V55" s="16">
        <v>0.76500000000000001</v>
      </c>
      <c r="W55" s="16">
        <v>0.47</v>
      </c>
      <c r="X55" s="16">
        <v>0.57899999999999996</v>
      </c>
      <c r="Y55" s="16">
        <v>1.014</v>
      </c>
      <c r="Z55" s="16">
        <v>0.28899999999999998</v>
      </c>
      <c r="AA55" s="16">
        <v>0.50600000000000001</v>
      </c>
      <c r="AB55" s="16">
        <v>0.54600000000000004</v>
      </c>
      <c r="AC55" s="16">
        <v>0.55300000000000005</v>
      </c>
      <c r="AD55" s="16">
        <v>0.44500000000000001</v>
      </c>
      <c r="AE55" s="16">
        <v>0.501</v>
      </c>
      <c r="AF55" s="16">
        <v>0.51200000000000001</v>
      </c>
      <c r="AG55" s="16">
        <v>0.436</v>
      </c>
      <c r="AH55" s="16">
        <v>0.40899999999999997</v>
      </c>
      <c r="AI55" s="16">
        <v>0.44900000000000001</v>
      </c>
      <c r="AJ55" s="16">
        <v>0.28699999999999998</v>
      </c>
      <c r="AK55" s="16">
        <v>0.41</v>
      </c>
      <c r="AL55" s="16">
        <v>0.42199999999999999</v>
      </c>
      <c r="AM55" s="16">
        <v>0.45100000000000001</v>
      </c>
      <c r="AN55" s="16">
        <v>0.52400000000000002</v>
      </c>
      <c r="AO55" s="16">
        <v>0.47499999999999998</v>
      </c>
      <c r="AP55" s="16">
        <v>0.29099999999999998</v>
      </c>
      <c r="AQ55" s="16">
        <v>0.32</v>
      </c>
      <c r="AR55" s="16">
        <v>0.33600000000000002</v>
      </c>
      <c r="AS55" s="16">
        <v>0.371</v>
      </c>
      <c r="AT55" s="16">
        <v>0.56299999999999994</v>
      </c>
      <c r="AU55" s="16">
        <v>0.621</v>
      </c>
      <c r="AV55" s="16">
        <v>0.60799999999999998</v>
      </c>
      <c r="AW55" s="16">
        <v>0.46</v>
      </c>
      <c r="AX55" s="16">
        <v>0.435</v>
      </c>
      <c r="AY55" s="16">
        <v>0.58599999999999997</v>
      </c>
      <c r="AZ55" s="16">
        <v>0.251</v>
      </c>
      <c r="BA55" s="16">
        <v>0.17499999999999999</v>
      </c>
      <c r="BB55" s="16">
        <v>0.57699999999999996</v>
      </c>
      <c r="BC55" s="16">
        <v>0.58699999999999997</v>
      </c>
      <c r="BD55" s="16">
        <v>0.43099999999999999</v>
      </c>
      <c r="BE55" s="16">
        <v>0.60699999999999998</v>
      </c>
      <c r="BF55" s="16">
        <v>0.42</v>
      </c>
      <c r="BG55" s="16">
        <v>0.36899999999999999</v>
      </c>
      <c r="BH55" s="16">
        <v>0.38900000000000001</v>
      </c>
      <c r="BI55" s="16">
        <v>0.27300000000000002</v>
      </c>
      <c r="BJ55" s="16">
        <v>0.44600000000000001</v>
      </c>
      <c r="BK55" s="16">
        <v>0.372</v>
      </c>
      <c r="BL55" s="9">
        <v>0</v>
      </c>
      <c r="BM55" s="9">
        <v>0</v>
      </c>
      <c r="BN55" s="16">
        <v>0.91500000000000004</v>
      </c>
      <c r="BO55" s="16">
        <v>0.63900000000000001</v>
      </c>
      <c r="BP55" s="9">
        <v>0</v>
      </c>
      <c r="BQ55" s="16">
        <v>0.70899999999999996</v>
      </c>
      <c r="BR55" s="16">
        <v>0.629</v>
      </c>
      <c r="BS55" s="21">
        <f t="shared" si="0"/>
        <v>33.091000000000001</v>
      </c>
    </row>
    <row r="56" spans="1:71">
      <c r="A56" s="7" t="s">
        <v>227</v>
      </c>
      <c r="B56" s="17">
        <v>1.617</v>
      </c>
      <c r="C56" s="17">
        <v>0.373</v>
      </c>
      <c r="D56" s="17">
        <v>0.65200000000000002</v>
      </c>
      <c r="E56" s="17">
        <v>0.79800000000000004</v>
      </c>
      <c r="F56" s="17">
        <v>1.371</v>
      </c>
      <c r="G56" s="17">
        <v>1.385</v>
      </c>
      <c r="H56" s="17">
        <v>0.89500000000000002</v>
      </c>
      <c r="I56" s="17">
        <v>1.357</v>
      </c>
      <c r="J56" s="17">
        <v>1.046</v>
      </c>
      <c r="K56" s="17">
        <v>4.3630000000000004</v>
      </c>
      <c r="L56" s="17">
        <v>1.927</v>
      </c>
      <c r="M56" s="17">
        <v>1.7789999999999999</v>
      </c>
      <c r="N56" s="17">
        <v>1.7629999999999999</v>
      </c>
      <c r="O56" s="17">
        <v>1.25</v>
      </c>
      <c r="P56" s="17">
        <v>1.9510000000000001</v>
      </c>
      <c r="Q56" s="17">
        <v>1.6619999999999999</v>
      </c>
      <c r="R56" s="17">
        <v>1.736</v>
      </c>
      <c r="S56" s="17">
        <v>1.6970000000000001</v>
      </c>
      <c r="T56" s="17">
        <v>1.619</v>
      </c>
      <c r="U56" s="17">
        <v>1.7390000000000001</v>
      </c>
      <c r="V56" s="17">
        <v>2.2210000000000001</v>
      </c>
      <c r="W56" s="17">
        <v>1.3660000000000001</v>
      </c>
      <c r="X56" s="17">
        <v>1.68</v>
      </c>
      <c r="Y56" s="17">
        <v>2.944</v>
      </c>
      <c r="Z56" s="17">
        <v>0.84099999999999997</v>
      </c>
      <c r="AA56" s="17">
        <v>1.4690000000000001</v>
      </c>
      <c r="AB56" s="17">
        <v>1.5860000000000001</v>
      </c>
      <c r="AC56" s="17">
        <v>1.607</v>
      </c>
      <c r="AD56" s="17">
        <v>1.2909999999999999</v>
      </c>
      <c r="AE56" s="17">
        <v>1.4550000000000001</v>
      </c>
      <c r="AF56" s="17">
        <v>1.488</v>
      </c>
      <c r="AG56" s="17">
        <v>1.2669999999999999</v>
      </c>
      <c r="AH56" s="17">
        <v>1.1879999999999999</v>
      </c>
      <c r="AI56" s="17">
        <v>1.3049999999999999</v>
      </c>
      <c r="AJ56" s="17">
        <v>0.83299999999999996</v>
      </c>
      <c r="AK56" s="17">
        <v>1.19</v>
      </c>
      <c r="AL56" s="17">
        <v>1.2250000000000001</v>
      </c>
      <c r="AM56" s="17">
        <v>1.3089999999999999</v>
      </c>
      <c r="AN56" s="17">
        <v>1.5229999999999999</v>
      </c>
      <c r="AO56" s="17">
        <v>1.3779999999999999</v>
      </c>
      <c r="AP56" s="17">
        <v>0.84399999999999997</v>
      </c>
      <c r="AQ56" s="17">
        <v>0.92900000000000005</v>
      </c>
      <c r="AR56" s="17">
        <v>0.97399999999999998</v>
      </c>
      <c r="AS56" s="17">
        <v>1.0780000000000001</v>
      </c>
      <c r="AT56" s="17">
        <v>1.635</v>
      </c>
      <c r="AU56" s="17">
        <v>1.8029999999999999</v>
      </c>
      <c r="AV56" s="17">
        <v>1.7649999999999999</v>
      </c>
      <c r="AW56" s="17">
        <v>1.335</v>
      </c>
      <c r="AX56" s="17">
        <v>1.262</v>
      </c>
      <c r="AY56" s="17">
        <v>1.7010000000000001</v>
      </c>
      <c r="AZ56" s="17">
        <v>0.72799999999999998</v>
      </c>
      <c r="BA56" s="17">
        <v>0.50800000000000001</v>
      </c>
      <c r="BB56" s="17">
        <v>1.675</v>
      </c>
      <c r="BC56" s="17">
        <v>1.7050000000000001</v>
      </c>
      <c r="BD56" s="17">
        <v>1.2509999999999999</v>
      </c>
      <c r="BE56" s="17">
        <v>1.762</v>
      </c>
      <c r="BF56" s="17">
        <v>1.2190000000000001</v>
      </c>
      <c r="BG56" s="17">
        <v>1.073</v>
      </c>
      <c r="BH56" s="17">
        <v>1.129</v>
      </c>
      <c r="BI56" s="17">
        <v>0.79400000000000004</v>
      </c>
      <c r="BJ56" s="17">
        <v>1.294</v>
      </c>
      <c r="BK56" s="17">
        <v>1.079</v>
      </c>
      <c r="BL56" s="10">
        <v>0</v>
      </c>
      <c r="BM56" s="10">
        <v>0</v>
      </c>
      <c r="BN56" s="17">
        <v>2.6579999999999999</v>
      </c>
      <c r="BO56" s="17">
        <v>1.8560000000000001</v>
      </c>
      <c r="BP56" s="10">
        <v>0</v>
      </c>
      <c r="BQ56" s="17">
        <v>2.0579999999999998</v>
      </c>
      <c r="BR56" s="17">
        <v>1.8260000000000001</v>
      </c>
      <c r="BS56" s="21">
        <f t="shared" si="0"/>
        <v>96.086999999999961</v>
      </c>
    </row>
    <row r="57" spans="1:71">
      <c r="A57" s="7" t="s">
        <v>228</v>
      </c>
      <c r="B57" s="9">
        <v>5</v>
      </c>
      <c r="C57" s="16">
        <v>0.06</v>
      </c>
      <c r="D57" s="16">
        <v>0.32600000000000001</v>
      </c>
      <c r="E57" s="16">
        <v>0.84299999999999997</v>
      </c>
      <c r="F57" s="16">
        <v>44.790999999999997</v>
      </c>
      <c r="G57" s="16">
        <v>2.2389999999999999</v>
      </c>
      <c r="H57" s="16">
        <v>1.9159999999999999</v>
      </c>
      <c r="I57" s="16">
        <v>5.8419999999999996</v>
      </c>
      <c r="J57" s="16">
        <v>2.3980000000000001</v>
      </c>
      <c r="K57" s="16">
        <v>15.211</v>
      </c>
      <c r="L57" s="16">
        <v>15.022</v>
      </c>
      <c r="M57" s="16">
        <v>11.054</v>
      </c>
      <c r="N57" s="16">
        <v>12.46</v>
      </c>
      <c r="O57" s="16">
        <v>8.1950000000000003</v>
      </c>
      <c r="P57" s="16">
        <v>12.225</v>
      </c>
      <c r="Q57" s="16">
        <v>13.561</v>
      </c>
      <c r="R57" s="16">
        <v>6.6959999999999997</v>
      </c>
      <c r="S57" s="16">
        <v>3.371</v>
      </c>
      <c r="T57" s="16">
        <v>11.879</v>
      </c>
      <c r="U57" s="16">
        <v>7.1630000000000003</v>
      </c>
      <c r="V57" s="16">
        <v>17.506</v>
      </c>
      <c r="W57" s="16">
        <v>4.3730000000000002</v>
      </c>
      <c r="X57" s="16">
        <v>10.233000000000001</v>
      </c>
      <c r="Y57" s="16">
        <v>37.31</v>
      </c>
      <c r="Z57" s="16">
        <v>2.3140000000000001</v>
      </c>
      <c r="AA57" s="16">
        <v>7.2140000000000004</v>
      </c>
      <c r="AB57" s="16">
        <v>100.38</v>
      </c>
      <c r="AC57" s="16">
        <v>15.647</v>
      </c>
      <c r="AD57" s="16">
        <v>152.488</v>
      </c>
      <c r="AE57" s="16">
        <v>63.155000000000001</v>
      </c>
      <c r="AF57" s="16">
        <v>19.253</v>
      </c>
      <c r="AG57" s="16">
        <v>16.373999999999999</v>
      </c>
      <c r="AH57" s="16">
        <v>2.4689999999999999</v>
      </c>
      <c r="AI57" s="16">
        <v>32.051000000000002</v>
      </c>
      <c r="AJ57" s="16">
        <v>1.593</v>
      </c>
      <c r="AK57" s="16">
        <v>20.036000000000001</v>
      </c>
      <c r="AL57" s="16">
        <v>13.693</v>
      </c>
      <c r="AM57" s="16">
        <v>8.5719999999999992</v>
      </c>
      <c r="AN57" s="16">
        <v>21.248999999999999</v>
      </c>
      <c r="AO57" s="16">
        <v>53.767000000000003</v>
      </c>
      <c r="AP57" s="16">
        <v>9.7059999999999995</v>
      </c>
      <c r="AQ57" s="16">
        <v>10.265000000000001</v>
      </c>
      <c r="AR57" s="16">
        <v>10.528</v>
      </c>
      <c r="AS57" s="16">
        <v>31.097999999999999</v>
      </c>
      <c r="AT57" s="16">
        <v>578.29700000000003</v>
      </c>
      <c r="AU57" s="16">
        <v>36.238</v>
      </c>
      <c r="AV57" s="16">
        <v>50.497999999999998</v>
      </c>
      <c r="AW57" s="16">
        <v>6.2080000000000002</v>
      </c>
      <c r="AX57" s="16">
        <v>8.4510000000000005</v>
      </c>
      <c r="AY57" s="16">
        <v>45.085000000000001</v>
      </c>
      <c r="AZ57" s="16">
        <v>2.2530000000000001</v>
      </c>
      <c r="BA57" s="16">
        <v>0.9</v>
      </c>
      <c r="BB57" s="16">
        <v>69.010999999999996</v>
      </c>
      <c r="BC57" s="16">
        <v>12.363</v>
      </c>
      <c r="BD57" s="16">
        <v>9.702</v>
      </c>
      <c r="BE57" s="16">
        <v>35.228000000000002</v>
      </c>
      <c r="BF57" s="16">
        <v>7.5339999999999998</v>
      </c>
      <c r="BG57" s="16">
        <v>3.0579999999999998</v>
      </c>
      <c r="BH57" s="16">
        <v>3.4409999999999998</v>
      </c>
      <c r="BI57" s="16">
        <v>1.3560000000000001</v>
      </c>
      <c r="BJ57" s="16">
        <v>2.4780000000000002</v>
      </c>
      <c r="BK57" s="16">
        <v>3.1040000000000001</v>
      </c>
      <c r="BL57" s="9">
        <v>0</v>
      </c>
      <c r="BM57" s="9">
        <v>0</v>
      </c>
      <c r="BN57" s="9">
        <v>0</v>
      </c>
      <c r="BO57" s="16">
        <v>85.814999999999998</v>
      </c>
      <c r="BP57" s="9">
        <v>0</v>
      </c>
      <c r="BQ57" s="16">
        <v>0.53300000000000003</v>
      </c>
      <c r="BR57" s="16">
        <v>332.72199999999998</v>
      </c>
      <c r="BS57" s="21">
        <f t="shared" si="0"/>
        <v>2135.8010000000008</v>
      </c>
    </row>
    <row r="58" spans="1:71">
      <c r="A58" s="7" t="s">
        <v>229</v>
      </c>
      <c r="B58" s="17">
        <v>2.089</v>
      </c>
      <c r="C58" s="17">
        <v>1.9E-2</v>
      </c>
      <c r="D58" s="10">
        <v>0</v>
      </c>
      <c r="E58" s="17">
        <v>8.7999999999999995E-2</v>
      </c>
      <c r="F58" s="17">
        <v>2.8260000000000001</v>
      </c>
      <c r="G58" s="17">
        <v>0.31</v>
      </c>
      <c r="H58" s="17">
        <v>0.23400000000000001</v>
      </c>
      <c r="I58" s="17">
        <v>0.34100000000000003</v>
      </c>
      <c r="J58" s="17">
        <v>0.10199999999999999</v>
      </c>
      <c r="K58" s="17">
        <v>1.343</v>
      </c>
      <c r="L58" s="17">
        <v>1.7370000000000001</v>
      </c>
      <c r="M58" s="17">
        <v>1.181</v>
      </c>
      <c r="N58" s="17">
        <v>0.50700000000000001</v>
      </c>
      <c r="O58" s="17">
        <v>0.749</v>
      </c>
      <c r="P58" s="17">
        <v>0.99199999999999999</v>
      </c>
      <c r="Q58" s="17">
        <v>1.4279999999999999</v>
      </c>
      <c r="R58" s="17">
        <v>1.556</v>
      </c>
      <c r="S58" s="17">
        <v>1.0629999999999999</v>
      </c>
      <c r="T58" s="17">
        <v>1.7110000000000001</v>
      </c>
      <c r="U58" s="17">
        <v>1.5740000000000001</v>
      </c>
      <c r="V58" s="17">
        <v>5.7249999999999996</v>
      </c>
      <c r="W58" s="17">
        <v>0.45200000000000001</v>
      </c>
      <c r="X58" s="17">
        <v>1.607</v>
      </c>
      <c r="Y58" s="17">
        <v>4.6260000000000003</v>
      </c>
      <c r="Z58" s="17">
        <v>0.28499999999999998</v>
      </c>
      <c r="AA58" s="17">
        <v>0.90900000000000003</v>
      </c>
      <c r="AB58" s="17">
        <v>33.655000000000001</v>
      </c>
      <c r="AC58" s="17">
        <v>1.4610000000000001</v>
      </c>
      <c r="AD58" s="17">
        <v>2.702</v>
      </c>
      <c r="AE58" s="17">
        <v>2.1720000000000002</v>
      </c>
      <c r="AF58" s="17">
        <v>1.2110000000000001</v>
      </c>
      <c r="AG58" s="17">
        <v>1.1200000000000001</v>
      </c>
      <c r="AH58" s="17">
        <v>0.154</v>
      </c>
      <c r="AI58" s="17">
        <v>1.8380000000000001</v>
      </c>
      <c r="AJ58" s="17">
        <v>4.5999999999999999E-2</v>
      </c>
      <c r="AK58" s="17">
        <v>1.4490000000000001</v>
      </c>
      <c r="AL58" s="17">
        <v>0.78400000000000003</v>
      </c>
      <c r="AM58" s="17">
        <v>0.85199999999999998</v>
      </c>
      <c r="AN58" s="17">
        <v>1.4370000000000001</v>
      </c>
      <c r="AO58" s="17">
        <v>3.5790000000000002</v>
      </c>
      <c r="AP58" s="17">
        <v>2.0419999999999998</v>
      </c>
      <c r="AQ58" s="17">
        <v>1.9870000000000001</v>
      </c>
      <c r="AR58" s="17">
        <v>1.1259999999999999</v>
      </c>
      <c r="AS58" s="17">
        <v>6.5330000000000004</v>
      </c>
      <c r="AT58" s="17">
        <v>7.7279999999999998</v>
      </c>
      <c r="AU58" s="17">
        <v>102.175</v>
      </c>
      <c r="AV58" s="17">
        <v>5.7009999999999996</v>
      </c>
      <c r="AW58" s="17">
        <v>1.1359999999999999</v>
      </c>
      <c r="AX58" s="17">
        <v>1.1579999999999999</v>
      </c>
      <c r="AY58" s="17">
        <v>5.742</v>
      </c>
      <c r="AZ58" s="17">
        <v>0.57799999999999996</v>
      </c>
      <c r="BA58" s="17">
        <v>2.7E-2</v>
      </c>
      <c r="BB58" s="17">
        <v>13.192</v>
      </c>
      <c r="BC58" s="17">
        <v>11.353999999999999</v>
      </c>
      <c r="BD58" s="17">
        <v>1.129</v>
      </c>
      <c r="BE58" s="17">
        <v>0.46200000000000002</v>
      </c>
      <c r="BF58" s="17">
        <v>0.29699999999999999</v>
      </c>
      <c r="BG58" s="17">
        <v>0.81499999999999995</v>
      </c>
      <c r="BH58" s="17">
        <v>0.55900000000000005</v>
      </c>
      <c r="BI58" s="17">
        <v>4.0000000000000001E-3</v>
      </c>
      <c r="BJ58" s="17">
        <v>0.24399999999999999</v>
      </c>
      <c r="BK58" s="17">
        <v>1.379</v>
      </c>
      <c r="BL58" s="10">
        <v>0</v>
      </c>
      <c r="BM58" s="10">
        <v>0</v>
      </c>
      <c r="BN58" s="10">
        <v>0</v>
      </c>
      <c r="BO58" s="17">
        <v>9.6950000000000003</v>
      </c>
      <c r="BP58" s="10">
        <v>0</v>
      </c>
      <c r="BQ58" s="17">
        <v>1.097</v>
      </c>
      <c r="BR58" s="17">
        <v>117.878</v>
      </c>
      <c r="BS58" s="21">
        <f t="shared" si="0"/>
        <v>379.95199999999988</v>
      </c>
    </row>
    <row r="59" spans="1:71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39.753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-2.097</v>
      </c>
      <c r="BR59" s="16">
        <v>677.28099999999995</v>
      </c>
      <c r="BS59" s="21">
        <f t="shared" si="0"/>
        <v>714.9369999999999</v>
      </c>
    </row>
    <row r="60" spans="1:71">
      <c r="A60" s="7" t="s">
        <v>231</v>
      </c>
      <c r="B60" s="10">
        <v>0</v>
      </c>
      <c r="C60" s="10">
        <v>0</v>
      </c>
      <c r="D60" s="10">
        <v>0</v>
      </c>
      <c r="E60" s="17">
        <v>0.68500000000000005</v>
      </c>
      <c r="F60" s="17">
        <v>252.62700000000001</v>
      </c>
      <c r="G60" s="17">
        <v>17.786000000000001</v>
      </c>
      <c r="H60" s="17">
        <v>0.9</v>
      </c>
      <c r="I60" s="17">
        <v>3.544</v>
      </c>
      <c r="J60" s="17">
        <v>13.157</v>
      </c>
      <c r="K60" s="17">
        <v>19.177</v>
      </c>
      <c r="L60" s="17">
        <v>163.976</v>
      </c>
      <c r="M60" s="17">
        <v>109.821</v>
      </c>
      <c r="N60" s="17">
        <v>7.9</v>
      </c>
      <c r="O60" s="17">
        <v>2.6539999999999999</v>
      </c>
      <c r="P60" s="17">
        <v>2.81</v>
      </c>
      <c r="Q60" s="17">
        <v>8.19</v>
      </c>
      <c r="R60" s="17">
        <v>10.916</v>
      </c>
      <c r="S60" s="17">
        <v>8.7100000000000009</v>
      </c>
      <c r="T60" s="17">
        <v>5.423</v>
      </c>
      <c r="U60" s="17">
        <v>111.884</v>
      </c>
      <c r="V60" s="17">
        <v>5.3890000000000002</v>
      </c>
      <c r="W60" s="17">
        <v>30.151</v>
      </c>
      <c r="X60" s="17">
        <v>12.055</v>
      </c>
      <c r="Y60" s="17">
        <v>21.582999999999998</v>
      </c>
      <c r="Z60" s="10">
        <v>0</v>
      </c>
      <c r="AA60" s="17">
        <v>11.91</v>
      </c>
      <c r="AB60" s="17">
        <v>35.375999999999998</v>
      </c>
      <c r="AC60" s="17">
        <v>6.5810000000000004</v>
      </c>
      <c r="AD60" s="17">
        <v>36.926000000000002</v>
      </c>
      <c r="AE60" s="17">
        <v>409.03399999999999</v>
      </c>
      <c r="AF60" s="17">
        <v>25.341000000000001</v>
      </c>
      <c r="AG60" s="17">
        <v>1.2270000000000001</v>
      </c>
      <c r="AH60" s="17">
        <v>5.0110000000000001</v>
      </c>
      <c r="AI60" s="17">
        <v>5.6289999999999996</v>
      </c>
      <c r="AJ60" s="10">
        <v>0</v>
      </c>
      <c r="AK60" s="17">
        <v>12.117000000000001</v>
      </c>
      <c r="AL60" s="17">
        <v>31.003</v>
      </c>
      <c r="AM60" s="17">
        <v>9.4659999999999993</v>
      </c>
      <c r="AN60" s="17">
        <v>77.153000000000006</v>
      </c>
      <c r="AO60" s="17">
        <v>56.534999999999997</v>
      </c>
      <c r="AP60" s="17">
        <v>46.445</v>
      </c>
      <c r="AQ60" s="17">
        <v>40.537999999999997</v>
      </c>
      <c r="AR60" s="10">
        <v>0</v>
      </c>
      <c r="AS60" s="17">
        <v>4.6440000000000001</v>
      </c>
      <c r="AT60" s="17">
        <v>26.134</v>
      </c>
      <c r="AU60" s="17">
        <v>12.086</v>
      </c>
      <c r="AV60" s="17">
        <v>9.8859999999999992</v>
      </c>
      <c r="AW60" s="17">
        <v>130.36000000000001</v>
      </c>
      <c r="AX60" s="17">
        <v>12.087999999999999</v>
      </c>
      <c r="AY60" s="17">
        <v>19.54</v>
      </c>
      <c r="AZ60" s="17">
        <v>3.3079999999999998</v>
      </c>
      <c r="BA60" s="17">
        <v>6.14</v>
      </c>
      <c r="BB60" s="17">
        <v>18.981000000000002</v>
      </c>
      <c r="BC60" s="17">
        <v>56.844000000000001</v>
      </c>
      <c r="BD60" s="17">
        <v>11.484</v>
      </c>
      <c r="BE60" s="17">
        <v>54.872999999999998</v>
      </c>
      <c r="BF60" s="17">
        <v>5.6289999999999996</v>
      </c>
      <c r="BG60" s="17">
        <v>22.509</v>
      </c>
      <c r="BH60" s="17">
        <v>16.050999999999998</v>
      </c>
      <c r="BI60" s="17">
        <v>2.35</v>
      </c>
      <c r="BJ60" s="17">
        <v>3.24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21">
        <f t="shared" si="0"/>
        <v>2035.7769999999996</v>
      </c>
    </row>
    <row r="61" spans="1:71">
      <c r="A61" s="7" t="s">
        <v>232</v>
      </c>
      <c r="B61" s="16">
        <v>4.7E-2</v>
      </c>
      <c r="C61" s="9">
        <v>0</v>
      </c>
      <c r="D61" s="9">
        <v>0</v>
      </c>
      <c r="E61" s="16">
        <v>1E-3</v>
      </c>
      <c r="F61" s="16">
        <v>6.8000000000000005E-2</v>
      </c>
      <c r="G61" s="16">
        <v>4.0000000000000001E-3</v>
      </c>
      <c r="H61" s="16">
        <v>2E-3</v>
      </c>
      <c r="I61" s="16">
        <v>8.9999999999999993E-3</v>
      </c>
      <c r="J61" s="16">
        <v>3.0000000000000001E-3</v>
      </c>
      <c r="K61" s="16">
        <v>3.4000000000000002E-2</v>
      </c>
      <c r="L61" s="16">
        <v>3.2000000000000001E-2</v>
      </c>
      <c r="M61" s="16">
        <v>1.4999999999999999E-2</v>
      </c>
      <c r="N61" s="16">
        <v>1.2E-2</v>
      </c>
      <c r="O61" s="16">
        <v>1.2999999999999999E-2</v>
      </c>
      <c r="P61" s="16">
        <v>2.8000000000000001E-2</v>
      </c>
      <c r="Q61" s="16">
        <v>3.5000000000000003E-2</v>
      </c>
      <c r="R61" s="16">
        <v>0.01</v>
      </c>
      <c r="S61" s="16">
        <v>8.9999999999999993E-3</v>
      </c>
      <c r="T61" s="16">
        <v>2.1000000000000001E-2</v>
      </c>
      <c r="U61" s="16">
        <v>8.9999999999999993E-3</v>
      </c>
      <c r="V61" s="16">
        <v>3.9E-2</v>
      </c>
      <c r="W61" s="16">
        <v>6.0000000000000001E-3</v>
      </c>
      <c r="X61" s="16">
        <v>1.7000000000000001E-2</v>
      </c>
      <c r="Y61" s="16">
        <v>0.129</v>
      </c>
      <c r="Z61" s="16">
        <v>3.0000000000000001E-3</v>
      </c>
      <c r="AA61" s="16">
        <v>1.4E-2</v>
      </c>
      <c r="AB61" s="16">
        <v>0.15</v>
      </c>
      <c r="AC61" s="16">
        <v>5.3999999999999999E-2</v>
      </c>
      <c r="AD61" s="16">
        <v>0.439</v>
      </c>
      <c r="AE61" s="16">
        <v>0.17</v>
      </c>
      <c r="AF61" s="16">
        <v>5.6000000000000001E-2</v>
      </c>
      <c r="AG61" s="16">
        <v>5.5E-2</v>
      </c>
      <c r="AH61" s="16">
        <v>8.9999999999999993E-3</v>
      </c>
      <c r="AI61" s="16">
        <v>7.4999999999999997E-2</v>
      </c>
      <c r="AJ61" s="16">
        <v>4.0000000000000001E-3</v>
      </c>
      <c r="AK61" s="16">
        <v>3.7999999999999999E-2</v>
      </c>
      <c r="AL61" s="16">
        <v>1.9E-2</v>
      </c>
      <c r="AM61" s="16">
        <v>2.5999999999999999E-2</v>
      </c>
      <c r="AN61" s="16">
        <v>7.4999999999999997E-2</v>
      </c>
      <c r="AO61" s="16">
        <v>9.4E-2</v>
      </c>
      <c r="AP61" s="16">
        <v>0.13600000000000001</v>
      </c>
      <c r="AQ61" s="16">
        <v>0.13500000000000001</v>
      </c>
      <c r="AR61" s="16">
        <v>0.105</v>
      </c>
      <c r="AS61" s="16">
        <v>4.4999999999999998E-2</v>
      </c>
      <c r="AT61" s="16">
        <v>0.35799999999999998</v>
      </c>
      <c r="AU61" s="16">
        <v>9.5000000000000001E-2</v>
      </c>
      <c r="AV61" s="16">
        <v>0.23699999999999999</v>
      </c>
      <c r="AW61" s="16">
        <v>6.0999999999999999E-2</v>
      </c>
      <c r="AX61" s="16">
        <v>0.24099999999999999</v>
      </c>
      <c r="AY61" s="16">
        <v>0.24399999999999999</v>
      </c>
      <c r="AZ61" s="16">
        <v>3.0000000000000001E-3</v>
      </c>
      <c r="BA61" s="16">
        <v>3.0000000000000001E-3</v>
      </c>
      <c r="BB61" s="16">
        <v>0.379</v>
      </c>
      <c r="BC61" s="16">
        <v>0.45700000000000002</v>
      </c>
      <c r="BD61" s="16">
        <v>0.14199999999999999</v>
      </c>
      <c r="BE61" s="16">
        <v>0.214</v>
      </c>
      <c r="BF61" s="16">
        <v>0.14299999999999999</v>
      </c>
      <c r="BG61" s="16">
        <v>2.7E-2</v>
      </c>
      <c r="BH61" s="16">
        <v>1.6E-2</v>
      </c>
      <c r="BI61" s="16">
        <v>3.1E-2</v>
      </c>
      <c r="BJ61" s="16">
        <v>2E-3</v>
      </c>
      <c r="BK61" s="16">
        <v>1.0999999999999999E-2</v>
      </c>
      <c r="BL61" s="9">
        <v>0</v>
      </c>
      <c r="BM61" s="9">
        <v>0</v>
      </c>
      <c r="BN61" s="9">
        <v>0</v>
      </c>
      <c r="BO61" s="16">
        <v>26.67</v>
      </c>
      <c r="BP61" s="9">
        <v>0</v>
      </c>
      <c r="BQ61" s="16">
        <v>0.36799999999999999</v>
      </c>
      <c r="BR61" s="9">
        <v>0</v>
      </c>
      <c r="BS61" s="21">
        <f t="shared" si="0"/>
        <v>31.946999999999999</v>
      </c>
    </row>
    <row r="62" spans="1:71">
      <c r="A62" s="7" t="s">
        <v>233</v>
      </c>
      <c r="B62" s="17">
        <v>9.98</v>
      </c>
      <c r="C62" s="17">
        <v>5.2999999999999999E-2</v>
      </c>
      <c r="D62" s="17">
        <v>0.308</v>
      </c>
      <c r="E62" s="17">
        <v>0.55400000000000005</v>
      </c>
      <c r="F62" s="17">
        <v>33.072000000000003</v>
      </c>
      <c r="G62" s="17">
        <v>1.345</v>
      </c>
      <c r="H62" s="17">
        <v>0.51500000000000001</v>
      </c>
      <c r="I62" s="17">
        <v>3.246</v>
      </c>
      <c r="J62" s="17">
        <v>1.0860000000000001</v>
      </c>
      <c r="K62" s="17">
        <v>13.926</v>
      </c>
      <c r="L62" s="17">
        <v>10.130000000000001</v>
      </c>
      <c r="M62" s="17">
        <v>5.3979999999999997</v>
      </c>
      <c r="N62" s="17">
        <v>6.194</v>
      </c>
      <c r="O62" s="17">
        <v>7.48</v>
      </c>
      <c r="P62" s="17">
        <v>8.6940000000000008</v>
      </c>
      <c r="Q62" s="17">
        <v>11.311</v>
      </c>
      <c r="R62" s="17">
        <v>2.6219999999999999</v>
      </c>
      <c r="S62" s="17">
        <v>2.6030000000000002</v>
      </c>
      <c r="T62" s="17">
        <v>7.4710000000000001</v>
      </c>
      <c r="U62" s="17">
        <v>5.0679999999999996</v>
      </c>
      <c r="V62" s="17">
        <v>11.93</v>
      </c>
      <c r="W62" s="17">
        <v>1.976</v>
      </c>
      <c r="X62" s="17">
        <v>6.351</v>
      </c>
      <c r="Y62" s="17">
        <v>43.741</v>
      </c>
      <c r="Z62" s="17">
        <v>2.4670000000000001</v>
      </c>
      <c r="AA62" s="17">
        <v>10.036</v>
      </c>
      <c r="AB62" s="17">
        <v>85.2</v>
      </c>
      <c r="AC62" s="17">
        <v>16.497</v>
      </c>
      <c r="AD62" s="17">
        <v>96.927000000000007</v>
      </c>
      <c r="AE62" s="17">
        <v>45.058999999999997</v>
      </c>
      <c r="AF62" s="17">
        <v>34.436</v>
      </c>
      <c r="AG62" s="17">
        <v>14.205</v>
      </c>
      <c r="AH62" s="17">
        <v>2.359</v>
      </c>
      <c r="AI62" s="17">
        <v>25.202000000000002</v>
      </c>
      <c r="AJ62" s="17">
        <v>1.278</v>
      </c>
      <c r="AK62" s="17">
        <v>6.2779999999999996</v>
      </c>
      <c r="AL62" s="17">
        <v>5.84</v>
      </c>
      <c r="AM62" s="17">
        <v>10.167999999999999</v>
      </c>
      <c r="AN62" s="17">
        <v>34.720999999999997</v>
      </c>
      <c r="AO62" s="17">
        <v>35.619</v>
      </c>
      <c r="AP62" s="17">
        <v>26.013000000000002</v>
      </c>
      <c r="AQ62" s="17">
        <v>26.030999999999999</v>
      </c>
      <c r="AR62" s="17">
        <v>20.295000000000002</v>
      </c>
      <c r="AS62" s="17">
        <v>12.221</v>
      </c>
      <c r="AT62" s="17">
        <v>119.23699999999999</v>
      </c>
      <c r="AU62" s="17">
        <v>30.876000000000001</v>
      </c>
      <c r="AV62" s="17">
        <v>66.819999999999993</v>
      </c>
      <c r="AW62" s="17">
        <v>19.689</v>
      </c>
      <c r="AX62" s="17">
        <v>8.5809999999999995</v>
      </c>
      <c r="AY62" s="17">
        <v>106.22799999999999</v>
      </c>
      <c r="AZ62" s="17">
        <v>1.087</v>
      </c>
      <c r="BA62" s="17">
        <v>0.73</v>
      </c>
      <c r="BB62" s="17">
        <v>105.76300000000001</v>
      </c>
      <c r="BC62" s="17">
        <v>80.837000000000003</v>
      </c>
      <c r="BD62" s="17">
        <v>25.588999999999999</v>
      </c>
      <c r="BE62" s="17">
        <v>39.076000000000001</v>
      </c>
      <c r="BF62" s="17">
        <v>13.292</v>
      </c>
      <c r="BG62" s="17">
        <v>5.9</v>
      </c>
      <c r="BH62" s="17">
        <v>7.0369999999999999</v>
      </c>
      <c r="BI62" s="17">
        <v>1.113</v>
      </c>
      <c r="BJ62" s="17">
        <v>2.5369999999999999</v>
      </c>
      <c r="BK62" s="17">
        <v>21.489000000000001</v>
      </c>
      <c r="BL62" s="10">
        <v>0</v>
      </c>
      <c r="BM62" s="10">
        <v>0</v>
      </c>
      <c r="BN62" s="10">
        <v>0</v>
      </c>
      <c r="BO62" s="17">
        <v>7.5789999999999997</v>
      </c>
      <c r="BP62" s="10">
        <v>0</v>
      </c>
      <c r="BQ62" s="10">
        <v>0</v>
      </c>
      <c r="BR62" s="10">
        <v>0</v>
      </c>
      <c r="BS62" s="21">
        <f t="shared" si="0"/>
        <v>1369.3660000000002</v>
      </c>
    </row>
    <row r="63" spans="1:71">
      <c r="A63" s="7" t="s">
        <v>234</v>
      </c>
      <c r="B63" s="16">
        <v>1.3069999999999999</v>
      </c>
      <c r="C63" s="16">
        <v>0.30099999999999999</v>
      </c>
      <c r="D63" s="16">
        <v>0.52700000000000002</v>
      </c>
      <c r="E63" s="16">
        <v>0.64500000000000002</v>
      </c>
      <c r="F63" s="16">
        <v>1.1080000000000001</v>
      </c>
      <c r="G63" s="16">
        <v>1.119</v>
      </c>
      <c r="H63" s="16">
        <v>0.72299999999999998</v>
      </c>
      <c r="I63" s="16">
        <v>1.097</v>
      </c>
      <c r="J63" s="16">
        <v>0.84499999999999997</v>
      </c>
      <c r="K63" s="16">
        <v>3.5259999999999998</v>
      </c>
      <c r="L63" s="16">
        <v>1.5569999999999999</v>
      </c>
      <c r="M63" s="16">
        <v>1.4379999999999999</v>
      </c>
      <c r="N63" s="16">
        <v>1.4239999999999999</v>
      </c>
      <c r="O63" s="16">
        <v>1.01</v>
      </c>
      <c r="P63" s="16">
        <v>1.577</v>
      </c>
      <c r="Q63" s="16">
        <v>1.343</v>
      </c>
      <c r="R63" s="16">
        <v>1.403</v>
      </c>
      <c r="S63" s="16">
        <v>1.3720000000000001</v>
      </c>
      <c r="T63" s="16">
        <v>1.3089999999999999</v>
      </c>
      <c r="U63" s="16">
        <v>1.405</v>
      </c>
      <c r="V63" s="16">
        <v>1.7949999999999999</v>
      </c>
      <c r="W63" s="16">
        <v>1.1040000000000001</v>
      </c>
      <c r="X63" s="16">
        <v>1.3580000000000001</v>
      </c>
      <c r="Y63" s="16">
        <v>2.379</v>
      </c>
      <c r="Z63" s="16">
        <v>0.67900000000000005</v>
      </c>
      <c r="AA63" s="16">
        <v>1.1870000000000001</v>
      </c>
      <c r="AB63" s="16">
        <v>1.2809999999999999</v>
      </c>
      <c r="AC63" s="16">
        <v>1.298</v>
      </c>
      <c r="AD63" s="16">
        <v>1.0429999999999999</v>
      </c>
      <c r="AE63" s="16">
        <v>1.1759999999999999</v>
      </c>
      <c r="AF63" s="16">
        <v>1.2030000000000001</v>
      </c>
      <c r="AG63" s="16">
        <v>1.024</v>
      </c>
      <c r="AH63" s="16">
        <v>0.96</v>
      </c>
      <c r="AI63" s="16">
        <v>1.054</v>
      </c>
      <c r="AJ63" s="16">
        <v>0.67300000000000004</v>
      </c>
      <c r="AK63" s="16">
        <v>0.96199999999999997</v>
      </c>
      <c r="AL63" s="16">
        <v>0.99</v>
      </c>
      <c r="AM63" s="16">
        <v>1.0580000000000001</v>
      </c>
      <c r="AN63" s="16">
        <v>1.23</v>
      </c>
      <c r="AO63" s="16">
        <v>1.1140000000000001</v>
      </c>
      <c r="AP63" s="16">
        <v>0.68200000000000005</v>
      </c>
      <c r="AQ63" s="16">
        <v>0.751</v>
      </c>
      <c r="AR63" s="16">
        <v>0.78700000000000003</v>
      </c>
      <c r="AS63" s="16">
        <v>0.871</v>
      </c>
      <c r="AT63" s="16">
        <v>1.3220000000000001</v>
      </c>
      <c r="AU63" s="16">
        <v>1.4570000000000001</v>
      </c>
      <c r="AV63" s="16">
        <v>1.4259999999999999</v>
      </c>
      <c r="AW63" s="16">
        <v>1.079</v>
      </c>
      <c r="AX63" s="16">
        <v>1.02</v>
      </c>
      <c r="AY63" s="16">
        <v>1.3740000000000001</v>
      </c>
      <c r="AZ63" s="16">
        <v>0.58799999999999997</v>
      </c>
      <c r="BA63" s="16">
        <v>0.41</v>
      </c>
      <c r="BB63" s="16">
        <v>1.3540000000000001</v>
      </c>
      <c r="BC63" s="16">
        <v>1.3779999999999999</v>
      </c>
      <c r="BD63" s="16">
        <v>1.0109999999999999</v>
      </c>
      <c r="BE63" s="16">
        <v>1.4239999999999999</v>
      </c>
      <c r="BF63" s="16">
        <v>0.98499999999999999</v>
      </c>
      <c r="BG63" s="16">
        <v>0.86699999999999999</v>
      </c>
      <c r="BH63" s="16">
        <v>0.91200000000000003</v>
      </c>
      <c r="BI63" s="16">
        <v>0.64200000000000002</v>
      </c>
      <c r="BJ63" s="16">
        <v>1.046</v>
      </c>
      <c r="BK63" s="16">
        <v>0.872</v>
      </c>
      <c r="BL63" s="9">
        <v>0</v>
      </c>
      <c r="BM63" s="9">
        <v>0</v>
      </c>
      <c r="BN63" s="16">
        <v>2.1480000000000001</v>
      </c>
      <c r="BO63" s="16">
        <v>1.5</v>
      </c>
      <c r="BP63" s="9">
        <v>0</v>
      </c>
      <c r="BQ63" s="16">
        <v>1.663</v>
      </c>
      <c r="BR63" s="16">
        <v>1.4750000000000001</v>
      </c>
      <c r="BS63" s="21">
        <f t="shared" si="0"/>
        <v>77.648000000000025</v>
      </c>
    </row>
    <row r="64" spans="1:71">
      <c r="A64" s="7" t="s">
        <v>235</v>
      </c>
      <c r="B64" s="17">
        <v>0.1</v>
      </c>
      <c r="C64" s="17">
        <v>2.3E-2</v>
      </c>
      <c r="D64" s="17">
        <v>0.04</v>
      </c>
      <c r="E64" s="17">
        <v>4.9000000000000002E-2</v>
      </c>
      <c r="F64" s="17">
        <v>8.5000000000000006E-2</v>
      </c>
      <c r="G64" s="17">
        <v>8.5999999999999993E-2</v>
      </c>
      <c r="H64" s="17">
        <v>5.5E-2</v>
      </c>
      <c r="I64" s="17">
        <v>8.4000000000000005E-2</v>
      </c>
      <c r="J64" s="17">
        <v>6.5000000000000002E-2</v>
      </c>
      <c r="K64" s="17">
        <v>0.26900000000000002</v>
      </c>
      <c r="L64" s="17">
        <v>0.11899999999999999</v>
      </c>
      <c r="M64" s="17">
        <v>0.11</v>
      </c>
      <c r="N64" s="17">
        <v>0.109</v>
      </c>
      <c r="O64" s="17">
        <v>7.6999999999999999E-2</v>
      </c>
      <c r="P64" s="17">
        <v>0.12</v>
      </c>
      <c r="Q64" s="17">
        <v>0.10299999999999999</v>
      </c>
      <c r="R64" s="17">
        <v>0.107</v>
      </c>
      <c r="S64" s="17">
        <v>0.105</v>
      </c>
      <c r="T64" s="17">
        <v>0.1</v>
      </c>
      <c r="U64" s="17">
        <v>0.107</v>
      </c>
      <c r="V64" s="17">
        <v>0.13700000000000001</v>
      </c>
      <c r="W64" s="17">
        <v>8.4000000000000005E-2</v>
      </c>
      <c r="X64" s="17">
        <v>0.104</v>
      </c>
      <c r="Y64" s="17">
        <v>0.182</v>
      </c>
      <c r="Z64" s="17">
        <v>5.1999999999999998E-2</v>
      </c>
      <c r="AA64" s="17">
        <v>9.0999999999999998E-2</v>
      </c>
      <c r="AB64" s="17">
        <v>9.8000000000000004E-2</v>
      </c>
      <c r="AC64" s="17">
        <v>9.9000000000000005E-2</v>
      </c>
      <c r="AD64" s="17">
        <v>0.08</v>
      </c>
      <c r="AE64" s="17">
        <v>0.09</v>
      </c>
      <c r="AF64" s="17">
        <v>9.1999999999999998E-2</v>
      </c>
      <c r="AG64" s="17">
        <v>7.8E-2</v>
      </c>
      <c r="AH64" s="17">
        <v>7.2999999999999995E-2</v>
      </c>
      <c r="AI64" s="17">
        <v>8.1000000000000003E-2</v>
      </c>
      <c r="AJ64" s="17">
        <v>5.0999999999999997E-2</v>
      </c>
      <c r="AK64" s="17">
        <v>7.2999999999999995E-2</v>
      </c>
      <c r="AL64" s="17">
        <v>7.5999999999999998E-2</v>
      </c>
      <c r="AM64" s="17">
        <v>8.1000000000000003E-2</v>
      </c>
      <c r="AN64" s="17">
        <v>9.4E-2</v>
      </c>
      <c r="AO64" s="17">
        <v>8.5000000000000006E-2</v>
      </c>
      <c r="AP64" s="17">
        <v>5.1999999999999998E-2</v>
      </c>
      <c r="AQ64" s="17">
        <v>5.7000000000000002E-2</v>
      </c>
      <c r="AR64" s="17">
        <v>0.06</v>
      </c>
      <c r="AS64" s="17">
        <v>6.7000000000000004E-2</v>
      </c>
      <c r="AT64" s="17">
        <v>0.10100000000000001</v>
      </c>
      <c r="AU64" s="17">
        <v>0.111</v>
      </c>
      <c r="AV64" s="17">
        <v>0.109</v>
      </c>
      <c r="AW64" s="17">
        <v>8.2000000000000003E-2</v>
      </c>
      <c r="AX64" s="17">
        <v>7.8E-2</v>
      </c>
      <c r="AY64" s="17">
        <v>0.105</v>
      </c>
      <c r="AZ64" s="17">
        <v>4.4999999999999998E-2</v>
      </c>
      <c r="BA64" s="17">
        <v>3.1E-2</v>
      </c>
      <c r="BB64" s="17">
        <v>0.10299999999999999</v>
      </c>
      <c r="BC64" s="17">
        <v>0.105</v>
      </c>
      <c r="BD64" s="17">
        <v>7.6999999999999999E-2</v>
      </c>
      <c r="BE64" s="17">
        <v>0.109</v>
      </c>
      <c r="BF64" s="17">
        <v>7.4999999999999997E-2</v>
      </c>
      <c r="BG64" s="17">
        <v>6.6000000000000003E-2</v>
      </c>
      <c r="BH64" s="17">
        <v>7.0000000000000007E-2</v>
      </c>
      <c r="BI64" s="17">
        <v>4.9000000000000002E-2</v>
      </c>
      <c r="BJ64" s="17">
        <v>0.08</v>
      </c>
      <c r="BK64" s="17">
        <v>6.7000000000000004E-2</v>
      </c>
      <c r="BL64" s="10">
        <v>0</v>
      </c>
      <c r="BM64" s="10">
        <v>0</v>
      </c>
      <c r="BN64" s="17">
        <v>0.16400000000000001</v>
      </c>
      <c r="BO64" s="17">
        <v>0.115</v>
      </c>
      <c r="BP64" s="10">
        <v>0</v>
      </c>
      <c r="BQ64" s="17">
        <v>0.127</v>
      </c>
      <c r="BR64" s="17">
        <v>0.113</v>
      </c>
      <c r="BS64" s="21">
        <f t="shared" si="0"/>
        <v>5.9320000000000013</v>
      </c>
    </row>
    <row r="65" spans="1:71">
      <c r="A65" s="7" t="s">
        <v>236</v>
      </c>
      <c r="B65" s="9">
        <v>0</v>
      </c>
      <c r="C65" s="16">
        <v>2E-3</v>
      </c>
      <c r="D65" s="9">
        <v>0</v>
      </c>
      <c r="E65" s="16">
        <v>8.9999999999999993E-3</v>
      </c>
      <c r="F65" s="16">
        <v>0.50700000000000001</v>
      </c>
      <c r="G65" s="16">
        <v>2.8000000000000001E-2</v>
      </c>
      <c r="H65" s="16">
        <v>1.4999999999999999E-2</v>
      </c>
      <c r="I65" s="16">
        <v>7.3999999999999996E-2</v>
      </c>
      <c r="J65" s="16">
        <v>2.5999999999999999E-2</v>
      </c>
      <c r="K65" s="16">
        <v>0.24399999999999999</v>
      </c>
      <c r="L65" s="16">
        <v>0.192</v>
      </c>
      <c r="M65" s="16">
        <v>0.105</v>
      </c>
      <c r="N65" s="16">
        <v>8.8999999999999996E-2</v>
      </c>
      <c r="O65" s="16">
        <v>9.1999999999999998E-2</v>
      </c>
      <c r="P65" s="16">
        <v>0.19700000000000001</v>
      </c>
      <c r="Q65" s="16">
        <v>0.253</v>
      </c>
      <c r="R65" s="16">
        <v>5.5E-2</v>
      </c>
      <c r="S65" s="16">
        <v>0.06</v>
      </c>
      <c r="T65" s="16">
        <v>0.13800000000000001</v>
      </c>
      <c r="U65" s="16">
        <v>7.0999999999999994E-2</v>
      </c>
      <c r="V65" s="16">
        <v>0.255</v>
      </c>
      <c r="W65" s="16">
        <v>4.3999999999999997E-2</v>
      </c>
      <c r="X65" s="16">
        <v>0.12</v>
      </c>
      <c r="Y65" s="16">
        <v>1.022</v>
      </c>
      <c r="Z65" s="16">
        <v>5.0999999999999997E-2</v>
      </c>
      <c r="AA65" s="16">
        <v>0.224</v>
      </c>
      <c r="AB65" s="16">
        <v>1.125</v>
      </c>
      <c r="AC65" s="16">
        <v>0.438</v>
      </c>
      <c r="AD65" s="16">
        <v>2.7530000000000001</v>
      </c>
      <c r="AE65" s="16">
        <v>1.034</v>
      </c>
      <c r="AF65" s="16">
        <v>0.40600000000000003</v>
      </c>
      <c r="AG65" s="16">
        <v>0.45500000000000002</v>
      </c>
      <c r="AH65" s="16">
        <v>4.1000000000000002E-2</v>
      </c>
      <c r="AI65" s="16">
        <v>0.61</v>
      </c>
      <c r="AJ65" s="16">
        <v>2.9000000000000001E-2</v>
      </c>
      <c r="AK65" s="16">
        <v>0.20499999999999999</v>
      </c>
      <c r="AL65" s="16">
        <v>0.16</v>
      </c>
      <c r="AM65" s="16">
        <v>0.219</v>
      </c>
      <c r="AN65" s="16">
        <v>0.502</v>
      </c>
      <c r="AO65" s="16">
        <v>0.71499999999999997</v>
      </c>
      <c r="AP65" s="16">
        <v>0.55100000000000005</v>
      </c>
      <c r="AQ65" s="16">
        <v>0.54200000000000004</v>
      </c>
      <c r="AR65" s="16">
        <v>0.42899999999999999</v>
      </c>
      <c r="AS65" s="16">
        <v>0.373</v>
      </c>
      <c r="AT65" s="16">
        <v>3.5579999999999998</v>
      </c>
      <c r="AU65" s="16">
        <v>0.56000000000000005</v>
      </c>
      <c r="AV65" s="16">
        <v>1.7729999999999999</v>
      </c>
      <c r="AW65" s="16">
        <v>0.504</v>
      </c>
      <c r="AX65" s="16">
        <v>0.26</v>
      </c>
      <c r="AY65" s="16">
        <v>1.847</v>
      </c>
      <c r="AZ65" s="16">
        <v>2.3E-2</v>
      </c>
      <c r="BA65" s="16">
        <v>1.9E-2</v>
      </c>
      <c r="BB65" s="16">
        <v>2.548</v>
      </c>
      <c r="BC65" s="16">
        <v>1.5149999999999999</v>
      </c>
      <c r="BD65" s="16">
        <v>0.61</v>
      </c>
      <c r="BE65" s="16">
        <v>0.84099999999999997</v>
      </c>
      <c r="BF65" s="16">
        <v>0.32300000000000001</v>
      </c>
      <c r="BG65" s="16">
        <v>0.104</v>
      </c>
      <c r="BH65" s="16">
        <v>7.5999999999999998E-2</v>
      </c>
      <c r="BI65" s="16">
        <v>0.08</v>
      </c>
      <c r="BJ65" s="16">
        <v>0.11600000000000001</v>
      </c>
      <c r="BK65" s="16">
        <v>8.1000000000000003E-2</v>
      </c>
      <c r="BL65" s="9">
        <v>0</v>
      </c>
      <c r="BM65" s="9">
        <v>0</v>
      </c>
      <c r="BN65" s="9">
        <v>0</v>
      </c>
      <c r="BO65" s="16">
        <v>0.156</v>
      </c>
      <c r="BP65" s="9">
        <v>0</v>
      </c>
      <c r="BQ65" s="9">
        <v>0</v>
      </c>
      <c r="BR65" s="9">
        <v>0</v>
      </c>
      <c r="BS65" s="21">
        <f t="shared" si="0"/>
        <v>29.453999999999997</v>
      </c>
    </row>
    <row r="66" spans="1:71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21">
        <f t="shared" si="0"/>
        <v>0</v>
      </c>
    </row>
    <row r="67" spans="1:71">
      <c r="A67" s="7" t="s">
        <v>238</v>
      </c>
      <c r="B67" s="16">
        <v>1.3109999999999999</v>
      </c>
      <c r="C67" s="16">
        <v>0.30199999999999999</v>
      </c>
      <c r="D67" s="16">
        <v>0.52900000000000003</v>
      </c>
      <c r="E67" s="16">
        <v>0.64700000000000002</v>
      </c>
      <c r="F67" s="16">
        <v>1.1120000000000001</v>
      </c>
      <c r="G67" s="16">
        <v>1.123</v>
      </c>
      <c r="H67" s="16">
        <v>0.72599999999999998</v>
      </c>
      <c r="I67" s="16">
        <v>1.101</v>
      </c>
      <c r="J67" s="16">
        <v>0.84799999999999998</v>
      </c>
      <c r="K67" s="16">
        <v>3.5379999999999998</v>
      </c>
      <c r="L67" s="16">
        <v>1.5629999999999999</v>
      </c>
      <c r="M67" s="16">
        <v>1.4430000000000001</v>
      </c>
      <c r="N67" s="16">
        <v>1.429</v>
      </c>
      <c r="O67" s="16">
        <v>1.0129999999999999</v>
      </c>
      <c r="P67" s="16">
        <v>1.5820000000000001</v>
      </c>
      <c r="Q67" s="16">
        <v>1.3480000000000001</v>
      </c>
      <c r="R67" s="16">
        <v>1.4079999999999999</v>
      </c>
      <c r="S67" s="16">
        <v>1.3759999999999999</v>
      </c>
      <c r="T67" s="16">
        <v>1.3129999999999999</v>
      </c>
      <c r="U67" s="16">
        <v>1.41</v>
      </c>
      <c r="V67" s="16">
        <v>1.8009999999999999</v>
      </c>
      <c r="W67" s="16">
        <v>1.107</v>
      </c>
      <c r="X67" s="16">
        <v>1.363</v>
      </c>
      <c r="Y67" s="16">
        <v>2.3879999999999999</v>
      </c>
      <c r="Z67" s="16">
        <v>0.68200000000000005</v>
      </c>
      <c r="AA67" s="16">
        <v>1.1910000000000001</v>
      </c>
      <c r="AB67" s="16">
        <v>1.286</v>
      </c>
      <c r="AC67" s="16">
        <v>1.3029999999999999</v>
      </c>
      <c r="AD67" s="16">
        <v>1.0469999999999999</v>
      </c>
      <c r="AE67" s="16">
        <v>1.18</v>
      </c>
      <c r="AF67" s="16">
        <v>1.2070000000000001</v>
      </c>
      <c r="AG67" s="16">
        <v>1.028</v>
      </c>
      <c r="AH67" s="16">
        <v>0.96299999999999997</v>
      </c>
      <c r="AI67" s="16">
        <v>1.0580000000000001</v>
      </c>
      <c r="AJ67" s="16">
        <v>0.67500000000000004</v>
      </c>
      <c r="AK67" s="16">
        <v>0.96499999999999997</v>
      </c>
      <c r="AL67" s="16">
        <v>0.99399999999999999</v>
      </c>
      <c r="AM67" s="16">
        <v>1.0620000000000001</v>
      </c>
      <c r="AN67" s="16">
        <v>1.2350000000000001</v>
      </c>
      <c r="AO67" s="16">
        <v>1.1180000000000001</v>
      </c>
      <c r="AP67" s="16">
        <v>0.68400000000000005</v>
      </c>
      <c r="AQ67" s="16">
        <v>0.754</v>
      </c>
      <c r="AR67" s="16">
        <v>0.79</v>
      </c>
      <c r="AS67" s="16">
        <v>0.874</v>
      </c>
      <c r="AT67" s="16">
        <v>1.3260000000000001</v>
      </c>
      <c r="AU67" s="16">
        <v>1.462</v>
      </c>
      <c r="AV67" s="16">
        <v>1.431</v>
      </c>
      <c r="AW67" s="16">
        <v>1.083</v>
      </c>
      <c r="AX67" s="16">
        <v>1.0229999999999999</v>
      </c>
      <c r="AY67" s="16">
        <v>1.379</v>
      </c>
      <c r="AZ67" s="16">
        <v>0.59</v>
      </c>
      <c r="BA67" s="16">
        <v>0.41199999999999998</v>
      </c>
      <c r="BB67" s="16">
        <v>1.3580000000000001</v>
      </c>
      <c r="BC67" s="16">
        <v>1.383</v>
      </c>
      <c r="BD67" s="16">
        <v>1.014</v>
      </c>
      <c r="BE67" s="16">
        <v>1.429</v>
      </c>
      <c r="BF67" s="16">
        <v>0.98799999999999999</v>
      </c>
      <c r="BG67" s="16">
        <v>0.87</v>
      </c>
      <c r="BH67" s="16">
        <v>0.91600000000000004</v>
      </c>
      <c r="BI67" s="16">
        <v>0.64400000000000002</v>
      </c>
      <c r="BJ67" s="16">
        <v>1.0489999999999999</v>
      </c>
      <c r="BK67" s="16">
        <v>0.875</v>
      </c>
      <c r="BL67" s="9">
        <v>0</v>
      </c>
      <c r="BM67" s="9">
        <v>0</v>
      </c>
      <c r="BN67" s="16">
        <v>2.1560000000000001</v>
      </c>
      <c r="BO67" s="16">
        <v>1.5049999999999999</v>
      </c>
      <c r="BP67" s="9">
        <v>0</v>
      </c>
      <c r="BQ67" s="16">
        <v>1.669</v>
      </c>
      <c r="BR67" s="16">
        <v>1.48</v>
      </c>
      <c r="BS67" s="21">
        <f t="shared" si="0"/>
        <v>77.919000000000011</v>
      </c>
    </row>
    <row r="68" spans="1:71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21">
        <f t="shared" si="0"/>
        <v>0</v>
      </c>
    </row>
    <row r="69" spans="1:71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1">
        <f t="shared" si="0"/>
        <v>0</v>
      </c>
    </row>
    <row r="70" spans="1:71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3.3000000000000002E-2</v>
      </c>
      <c r="K70" s="17">
        <v>0.161</v>
      </c>
      <c r="L70" s="10">
        <v>0</v>
      </c>
      <c r="M70" s="17">
        <v>0.09</v>
      </c>
      <c r="N70" s="10">
        <v>0</v>
      </c>
      <c r="O70" s="17">
        <v>5.6000000000000001E-2</v>
      </c>
      <c r="P70" s="17">
        <v>7.0999999999999994E-2</v>
      </c>
      <c r="Q70" s="17">
        <v>7.9000000000000001E-2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0.35299999999999998</v>
      </c>
      <c r="Z70" s="10">
        <v>0</v>
      </c>
      <c r="AA70" s="17">
        <v>9.8000000000000004E-2</v>
      </c>
      <c r="AB70" s="17">
        <v>0.107</v>
      </c>
      <c r="AC70" s="17">
        <v>8.8999999999999996E-2</v>
      </c>
      <c r="AD70" s="17">
        <v>7.0000000000000007E-2</v>
      </c>
      <c r="AE70" s="17">
        <v>0.38200000000000001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4.7E-2</v>
      </c>
      <c r="AL70" s="10">
        <v>0</v>
      </c>
      <c r="AM70" s="10">
        <v>0</v>
      </c>
      <c r="AN70" s="10">
        <v>0</v>
      </c>
      <c r="AO70" s="17">
        <v>0.52400000000000002</v>
      </c>
      <c r="AP70" s="10">
        <v>0</v>
      </c>
      <c r="AQ70" s="17">
        <v>6.7000000000000004E-2</v>
      </c>
      <c r="AR70" s="10">
        <v>0</v>
      </c>
      <c r="AS70" s="17">
        <v>0.79800000000000004</v>
      </c>
      <c r="AT70" s="17">
        <v>0.749</v>
      </c>
      <c r="AU70" s="17">
        <v>0.32200000000000001</v>
      </c>
      <c r="AV70" s="17">
        <v>0.51600000000000001</v>
      </c>
      <c r="AW70" s="17">
        <v>4.2999999999999997E-2</v>
      </c>
      <c r="AX70" s="17">
        <v>1.4650000000000001</v>
      </c>
      <c r="AY70" s="17">
        <v>0.89</v>
      </c>
      <c r="AZ70" s="17">
        <v>0.34499999999999997</v>
      </c>
      <c r="BA70" s="10">
        <v>0</v>
      </c>
      <c r="BB70" s="17">
        <v>1.2789999999999999</v>
      </c>
      <c r="BC70" s="17">
        <v>4.5110000000000001</v>
      </c>
      <c r="BD70" s="17">
        <v>1.478</v>
      </c>
      <c r="BE70" s="10">
        <v>0</v>
      </c>
      <c r="BF70" s="17">
        <v>0.72399999999999998</v>
      </c>
      <c r="BG70" s="17">
        <v>20.843</v>
      </c>
      <c r="BH70" s="17">
        <v>1.319</v>
      </c>
      <c r="BI70" s="17">
        <v>1.214</v>
      </c>
      <c r="BJ70" s="10">
        <v>0</v>
      </c>
      <c r="BK70" s="17">
        <v>9.2999999999999999E-2</v>
      </c>
      <c r="BL70" s="10">
        <v>0</v>
      </c>
      <c r="BM70" s="10">
        <v>0</v>
      </c>
      <c r="BN70" s="10">
        <v>0</v>
      </c>
      <c r="BO70" s="17">
        <v>52.863999999999997</v>
      </c>
      <c r="BP70" s="10">
        <v>0</v>
      </c>
      <c r="BQ70" s="17">
        <v>-0.92600000000000005</v>
      </c>
      <c r="BR70" s="17">
        <v>3.4460000000000002</v>
      </c>
      <c r="BS70" s="21">
        <f t="shared" si="0"/>
        <v>94.2</v>
      </c>
    </row>
    <row r="71" spans="1:71">
      <c r="A71" s="7" t="s">
        <v>242</v>
      </c>
      <c r="B71" s="16">
        <v>0.255</v>
      </c>
      <c r="C71" s="16">
        <v>5.8999999999999997E-2</v>
      </c>
      <c r="D71" s="16">
        <v>0.10299999999999999</v>
      </c>
      <c r="E71" s="16">
        <v>0.126</v>
      </c>
      <c r="F71" s="16">
        <v>0.216</v>
      </c>
      <c r="G71" s="16">
        <v>0.218</v>
      </c>
      <c r="H71" s="16">
        <v>0.14099999999999999</v>
      </c>
      <c r="I71" s="16">
        <v>0.214</v>
      </c>
      <c r="J71" s="16">
        <v>0.16500000000000001</v>
      </c>
      <c r="K71" s="16">
        <v>0.68700000000000006</v>
      </c>
      <c r="L71" s="16">
        <v>0.30299999999999999</v>
      </c>
      <c r="M71" s="16">
        <v>0.28000000000000003</v>
      </c>
      <c r="N71" s="16">
        <v>0.27800000000000002</v>
      </c>
      <c r="O71" s="16">
        <v>0.19700000000000001</v>
      </c>
      <c r="P71" s="16">
        <v>0.307</v>
      </c>
      <c r="Q71" s="16">
        <v>0.26200000000000001</v>
      </c>
      <c r="R71" s="16">
        <v>0.27300000000000002</v>
      </c>
      <c r="S71" s="16">
        <v>0.26700000000000002</v>
      </c>
      <c r="T71" s="16">
        <v>0.255</v>
      </c>
      <c r="U71" s="16">
        <v>0.27400000000000002</v>
      </c>
      <c r="V71" s="16">
        <v>0.35</v>
      </c>
      <c r="W71" s="16">
        <v>0.215</v>
      </c>
      <c r="X71" s="16">
        <v>0.26500000000000001</v>
      </c>
      <c r="Y71" s="16">
        <v>0.46400000000000002</v>
      </c>
      <c r="Z71" s="16">
        <v>0.13200000000000001</v>
      </c>
      <c r="AA71" s="16">
        <v>0.23100000000000001</v>
      </c>
      <c r="AB71" s="16">
        <v>0.25</v>
      </c>
      <c r="AC71" s="16">
        <v>0.253</v>
      </c>
      <c r="AD71" s="16">
        <v>0.20300000000000001</v>
      </c>
      <c r="AE71" s="16">
        <v>0.22900000000000001</v>
      </c>
      <c r="AF71" s="16">
        <v>0.23400000000000001</v>
      </c>
      <c r="AG71" s="16">
        <v>0.2</v>
      </c>
      <c r="AH71" s="16">
        <v>0.187</v>
      </c>
      <c r="AI71" s="16">
        <v>0.20499999999999999</v>
      </c>
      <c r="AJ71" s="16">
        <v>0.13100000000000001</v>
      </c>
      <c r="AK71" s="16">
        <v>0.187</v>
      </c>
      <c r="AL71" s="16">
        <v>0.193</v>
      </c>
      <c r="AM71" s="16">
        <v>0.20599999999999999</v>
      </c>
      <c r="AN71" s="16">
        <v>0.24</v>
      </c>
      <c r="AO71" s="16">
        <v>0.217</v>
      </c>
      <c r="AP71" s="16">
        <v>0.13300000000000001</v>
      </c>
      <c r="AQ71" s="16">
        <v>0.14599999999999999</v>
      </c>
      <c r="AR71" s="16">
        <v>0.153</v>
      </c>
      <c r="AS71" s="16">
        <v>0.17</v>
      </c>
      <c r="AT71" s="16">
        <v>0.25800000000000001</v>
      </c>
      <c r="AU71" s="16">
        <v>0.28399999999999997</v>
      </c>
      <c r="AV71" s="16">
        <v>0.27800000000000002</v>
      </c>
      <c r="AW71" s="16">
        <v>0.21</v>
      </c>
      <c r="AX71" s="16">
        <v>0.19900000000000001</v>
      </c>
      <c r="AY71" s="16">
        <v>0.26800000000000002</v>
      </c>
      <c r="AZ71" s="16">
        <v>0.115</v>
      </c>
      <c r="BA71" s="16">
        <v>0.08</v>
      </c>
      <c r="BB71" s="16">
        <v>0.26400000000000001</v>
      </c>
      <c r="BC71" s="16">
        <v>0.26800000000000002</v>
      </c>
      <c r="BD71" s="16">
        <v>0.19700000000000001</v>
      </c>
      <c r="BE71" s="16">
        <v>0.27700000000000002</v>
      </c>
      <c r="BF71" s="16">
        <v>0.192</v>
      </c>
      <c r="BG71" s="16">
        <v>0.16900000000000001</v>
      </c>
      <c r="BH71" s="16">
        <v>0.17799999999999999</v>
      </c>
      <c r="BI71" s="16">
        <v>0.125</v>
      </c>
      <c r="BJ71" s="16">
        <v>0.20399999999999999</v>
      </c>
      <c r="BK71" s="16">
        <v>0.17</v>
      </c>
      <c r="BL71" s="9">
        <v>0</v>
      </c>
      <c r="BM71" s="9">
        <v>0</v>
      </c>
      <c r="BN71" s="16">
        <v>0.41899999999999998</v>
      </c>
      <c r="BO71" s="16">
        <v>0.29199999999999998</v>
      </c>
      <c r="BP71" s="9">
        <v>0</v>
      </c>
      <c r="BQ71" s="16">
        <v>0.32400000000000001</v>
      </c>
      <c r="BR71" s="16">
        <v>0.28699999999999998</v>
      </c>
      <c r="BS71" s="21">
        <f t="shared" si="0"/>
        <v>15.132000000000005</v>
      </c>
    </row>
    <row r="72" spans="1:71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21">
        <f t="shared" si="0"/>
        <v>0</v>
      </c>
    </row>
    <row r="73" spans="1:71">
      <c r="A73" s="7" t="s">
        <v>244</v>
      </c>
      <c r="B73" s="16">
        <v>7.0000000000000001E-3</v>
      </c>
      <c r="C73" s="16">
        <v>2E-3</v>
      </c>
      <c r="D73" s="16">
        <v>3.0000000000000001E-3</v>
      </c>
      <c r="E73" s="16">
        <v>3.0000000000000001E-3</v>
      </c>
      <c r="F73" s="16">
        <v>6.0000000000000001E-3</v>
      </c>
      <c r="G73" s="16">
        <v>6.0000000000000001E-3</v>
      </c>
      <c r="H73" s="16">
        <v>4.0000000000000001E-3</v>
      </c>
      <c r="I73" s="16">
        <v>5.0000000000000001E-3</v>
      </c>
      <c r="J73" s="16">
        <v>4.0000000000000001E-3</v>
      </c>
      <c r="K73" s="16">
        <v>1.7999999999999999E-2</v>
      </c>
      <c r="L73" s="16">
        <v>8.0000000000000002E-3</v>
      </c>
      <c r="M73" s="16">
        <v>7.0000000000000001E-3</v>
      </c>
      <c r="N73" s="16">
        <v>7.0000000000000001E-3</v>
      </c>
      <c r="O73" s="16">
        <v>5.0000000000000001E-3</v>
      </c>
      <c r="P73" s="16">
        <v>8.0000000000000002E-3</v>
      </c>
      <c r="Q73" s="16">
        <v>7.0000000000000001E-3</v>
      </c>
      <c r="R73" s="16">
        <v>7.0000000000000001E-3</v>
      </c>
      <c r="S73" s="16">
        <v>7.0000000000000001E-3</v>
      </c>
      <c r="T73" s="16">
        <v>7.0000000000000001E-3</v>
      </c>
      <c r="U73" s="16">
        <v>7.0000000000000001E-3</v>
      </c>
      <c r="V73" s="16">
        <v>8.9999999999999993E-3</v>
      </c>
      <c r="W73" s="16">
        <v>6.0000000000000001E-3</v>
      </c>
      <c r="X73" s="16">
        <v>7.0000000000000001E-3</v>
      </c>
      <c r="Y73" s="16">
        <v>1.2E-2</v>
      </c>
      <c r="Z73" s="16">
        <v>3.0000000000000001E-3</v>
      </c>
      <c r="AA73" s="16">
        <v>6.0000000000000001E-3</v>
      </c>
      <c r="AB73" s="16">
        <v>6.0000000000000001E-3</v>
      </c>
      <c r="AC73" s="16">
        <v>6.0000000000000001E-3</v>
      </c>
      <c r="AD73" s="16">
        <v>5.0000000000000001E-3</v>
      </c>
      <c r="AE73" s="16">
        <v>6.0000000000000001E-3</v>
      </c>
      <c r="AF73" s="16">
        <v>6.0000000000000001E-3</v>
      </c>
      <c r="AG73" s="16">
        <v>5.0000000000000001E-3</v>
      </c>
      <c r="AH73" s="16">
        <v>5.0000000000000001E-3</v>
      </c>
      <c r="AI73" s="16">
        <v>5.0000000000000001E-3</v>
      </c>
      <c r="AJ73" s="16">
        <v>3.0000000000000001E-3</v>
      </c>
      <c r="AK73" s="16">
        <v>5.0000000000000001E-3</v>
      </c>
      <c r="AL73" s="16">
        <v>5.0000000000000001E-3</v>
      </c>
      <c r="AM73" s="16">
        <v>5.0000000000000001E-3</v>
      </c>
      <c r="AN73" s="16">
        <v>6.0000000000000001E-3</v>
      </c>
      <c r="AO73" s="16">
        <v>6.0000000000000001E-3</v>
      </c>
      <c r="AP73" s="16">
        <v>3.0000000000000001E-3</v>
      </c>
      <c r="AQ73" s="16">
        <v>4.0000000000000001E-3</v>
      </c>
      <c r="AR73" s="16">
        <v>4.0000000000000001E-3</v>
      </c>
      <c r="AS73" s="16">
        <v>4.0000000000000001E-3</v>
      </c>
      <c r="AT73" s="16">
        <v>7.0000000000000001E-3</v>
      </c>
      <c r="AU73" s="16">
        <v>7.0000000000000001E-3</v>
      </c>
      <c r="AV73" s="16">
        <v>7.0000000000000001E-3</v>
      </c>
      <c r="AW73" s="16">
        <v>5.0000000000000001E-3</v>
      </c>
      <c r="AX73" s="16">
        <v>5.0000000000000001E-3</v>
      </c>
      <c r="AY73" s="16">
        <v>7.0000000000000001E-3</v>
      </c>
      <c r="AZ73" s="16">
        <v>3.0000000000000001E-3</v>
      </c>
      <c r="BA73" s="16">
        <v>2E-3</v>
      </c>
      <c r="BB73" s="16">
        <v>7.0000000000000001E-3</v>
      </c>
      <c r="BC73" s="16">
        <v>7.0000000000000001E-3</v>
      </c>
      <c r="BD73" s="16">
        <v>5.0000000000000001E-3</v>
      </c>
      <c r="BE73" s="16">
        <v>7.0000000000000001E-3</v>
      </c>
      <c r="BF73" s="16">
        <v>5.0000000000000001E-3</v>
      </c>
      <c r="BG73" s="16">
        <v>4.0000000000000001E-3</v>
      </c>
      <c r="BH73" s="16">
        <v>5.0000000000000001E-3</v>
      </c>
      <c r="BI73" s="16">
        <v>3.0000000000000001E-3</v>
      </c>
      <c r="BJ73" s="16">
        <v>5.0000000000000001E-3</v>
      </c>
      <c r="BK73" s="16">
        <v>4.0000000000000001E-3</v>
      </c>
      <c r="BL73" s="9">
        <v>0</v>
      </c>
      <c r="BM73" s="9">
        <v>0</v>
      </c>
      <c r="BN73" s="16">
        <v>1.0999999999999999E-2</v>
      </c>
      <c r="BO73" s="16">
        <v>8.0000000000000002E-3</v>
      </c>
      <c r="BP73" s="9">
        <v>0</v>
      </c>
      <c r="BQ73" s="16">
        <v>8.0000000000000002E-3</v>
      </c>
      <c r="BR73" s="16">
        <v>7.0000000000000001E-3</v>
      </c>
      <c r="BS73" s="21">
        <f t="shared" si="0"/>
        <v>0.38900000000000029</v>
      </c>
    </row>
    <row r="74" spans="1:71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  <c r="BS74" s="21">
        <f t="shared" si="0"/>
        <v>0</v>
      </c>
    </row>
    <row r="75" spans="1:71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1">
        <f t="shared" si="0"/>
        <v>0</v>
      </c>
    </row>
    <row r="76" spans="1:71">
      <c r="A76" s="7" t="s">
        <v>246</v>
      </c>
      <c r="B76" s="17">
        <v>0.29399999999999998</v>
      </c>
      <c r="C76" s="17">
        <v>6.8000000000000005E-2</v>
      </c>
      <c r="D76" s="17">
        <v>0.11899999999999999</v>
      </c>
      <c r="E76" s="17">
        <v>0.14499999999999999</v>
      </c>
      <c r="F76" s="17">
        <v>0.25</v>
      </c>
      <c r="G76" s="17">
        <v>0.252</v>
      </c>
      <c r="H76" s="17">
        <v>0.16300000000000001</v>
      </c>
      <c r="I76" s="17">
        <v>0.247</v>
      </c>
      <c r="J76" s="17">
        <v>0.19</v>
      </c>
      <c r="K76" s="17">
        <v>0.79400000000000004</v>
      </c>
      <c r="L76" s="17">
        <v>0.35099999999999998</v>
      </c>
      <c r="M76" s="17">
        <v>0.32400000000000001</v>
      </c>
      <c r="N76" s="17">
        <v>0.32100000000000001</v>
      </c>
      <c r="O76" s="17">
        <v>0.22700000000000001</v>
      </c>
      <c r="P76" s="17">
        <v>0.35499999999999998</v>
      </c>
      <c r="Q76" s="17">
        <v>0.30199999999999999</v>
      </c>
      <c r="R76" s="17">
        <v>0.316</v>
      </c>
      <c r="S76" s="17">
        <v>0.309</v>
      </c>
      <c r="T76" s="17">
        <v>0.29499999999999998</v>
      </c>
      <c r="U76" s="17">
        <v>0.316</v>
      </c>
      <c r="V76" s="17">
        <v>0.40400000000000003</v>
      </c>
      <c r="W76" s="17">
        <v>0.249</v>
      </c>
      <c r="X76" s="17">
        <v>0.30599999999999999</v>
      </c>
      <c r="Y76" s="17">
        <v>0.53600000000000003</v>
      </c>
      <c r="Z76" s="17">
        <v>0.153</v>
      </c>
      <c r="AA76" s="17">
        <v>0.26700000000000002</v>
      </c>
      <c r="AB76" s="17">
        <v>0.28899999999999998</v>
      </c>
      <c r="AC76" s="17">
        <v>0.29199999999999998</v>
      </c>
      <c r="AD76" s="17">
        <v>0.23499999999999999</v>
      </c>
      <c r="AE76" s="17">
        <v>0.26500000000000001</v>
      </c>
      <c r="AF76" s="17">
        <v>0.27100000000000002</v>
      </c>
      <c r="AG76" s="17">
        <v>0.23100000000000001</v>
      </c>
      <c r="AH76" s="17">
        <v>0.216</v>
      </c>
      <c r="AI76" s="17">
        <v>0.23699999999999999</v>
      </c>
      <c r="AJ76" s="17">
        <v>0.152</v>
      </c>
      <c r="AK76" s="17">
        <v>0.217</v>
      </c>
      <c r="AL76" s="17">
        <v>0.223</v>
      </c>
      <c r="AM76" s="17">
        <v>0.23799999999999999</v>
      </c>
      <c r="AN76" s="17">
        <v>0.27700000000000002</v>
      </c>
      <c r="AO76" s="17">
        <v>0.251</v>
      </c>
      <c r="AP76" s="17">
        <v>0.154</v>
      </c>
      <c r="AQ76" s="17">
        <v>0.16900000000000001</v>
      </c>
      <c r="AR76" s="17">
        <v>0.17699999999999999</v>
      </c>
      <c r="AS76" s="17">
        <v>0.19600000000000001</v>
      </c>
      <c r="AT76" s="17">
        <v>0.29799999999999999</v>
      </c>
      <c r="AU76" s="17">
        <v>0.32800000000000001</v>
      </c>
      <c r="AV76" s="17">
        <v>0.32100000000000001</v>
      </c>
      <c r="AW76" s="17">
        <v>0.24299999999999999</v>
      </c>
      <c r="AX76" s="17">
        <v>0.23</v>
      </c>
      <c r="AY76" s="17">
        <v>0.31</v>
      </c>
      <c r="AZ76" s="17">
        <v>0.13200000000000001</v>
      </c>
      <c r="BA76" s="17">
        <v>9.1999999999999998E-2</v>
      </c>
      <c r="BB76" s="17">
        <v>0.30499999999999999</v>
      </c>
      <c r="BC76" s="17">
        <v>0.31</v>
      </c>
      <c r="BD76" s="17">
        <v>0.22800000000000001</v>
      </c>
      <c r="BE76" s="17">
        <v>0.32100000000000001</v>
      </c>
      <c r="BF76" s="17">
        <v>0.222</v>
      </c>
      <c r="BG76" s="17">
        <v>0.19500000000000001</v>
      </c>
      <c r="BH76" s="17">
        <v>0.20499999999999999</v>
      </c>
      <c r="BI76" s="17">
        <v>0.14499999999999999</v>
      </c>
      <c r="BJ76" s="17">
        <v>0.23599999999999999</v>
      </c>
      <c r="BK76" s="17">
        <v>0.19600000000000001</v>
      </c>
      <c r="BL76" s="10">
        <v>0</v>
      </c>
      <c r="BM76" s="10">
        <v>0</v>
      </c>
      <c r="BN76" s="17">
        <v>0.48399999999999999</v>
      </c>
      <c r="BO76" s="17">
        <v>0.33800000000000002</v>
      </c>
      <c r="BP76" s="10">
        <v>0</v>
      </c>
      <c r="BQ76" s="17">
        <v>0.375</v>
      </c>
      <c r="BR76" s="17">
        <v>0.33200000000000002</v>
      </c>
      <c r="BS76" s="21">
        <f t="shared" si="0"/>
        <v>17.488999999999997</v>
      </c>
    </row>
    <row r="77" spans="1:71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1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1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  <c r="BS79" s="21">
        <f>SUM(BS13:BS76)</f>
        <v>39346.747000000003</v>
      </c>
    </row>
    <row r="80" spans="1:71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273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91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3.391</v>
      </c>
      <c r="C13" s="16">
        <v>8.0000000000000002E-3</v>
      </c>
      <c r="D13" s="9">
        <v>0</v>
      </c>
      <c r="E13" s="9">
        <v>0</v>
      </c>
      <c r="F13" s="16">
        <v>6.5620000000000003</v>
      </c>
      <c r="G13" s="16">
        <v>4.5999999999999999E-2</v>
      </c>
      <c r="H13" s="9">
        <v>0</v>
      </c>
      <c r="I13" s="9">
        <v>0</v>
      </c>
      <c r="J13" s="9">
        <v>0</v>
      </c>
      <c r="K13" s="9">
        <v>0</v>
      </c>
      <c r="L13" s="16">
        <v>2.3E-2</v>
      </c>
      <c r="M13" s="9">
        <v>0</v>
      </c>
      <c r="N13" s="16">
        <v>3.6999999999999998E-2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2E-3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0.16600000000000001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8.0000000000000002E-3</v>
      </c>
      <c r="BC13" s="9">
        <v>0</v>
      </c>
      <c r="BD13" s="16">
        <v>3.0000000000000001E-3</v>
      </c>
      <c r="BE13" s="9">
        <v>0</v>
      </c>
      <c r="BF13" s="16">
        <v>1E-3</v>
      </c>
      <c r="BG13" s="16">
        <v>3.0000000000000001E-3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19.802</v>
      </c>
      <c r="BP13" s="9">
        <v>0</v>
      </c>
      <c r="BQ13" s="16">
        <v>0.88600000000000001</v>
      </c>
      <c r="BR13" s="16">
        <v>0.747</v>
      </c>
    </row>
    <row r="14" spans="1:70">
      <c r="A14" s="7" t="s">
        <v>190</v>
      </c>
      <c r="B14" s="10">
        <v>0</v>
      </c>
      <c r="C14" s="17">
        <v>3.0000000000000001E-3</v>
      </c>
      <c r="D14" s="10">
        <v>0</v>
      </c>
      <c r="E14" s="10">
        <v>0</v>
      </c>
      <c r="F14" s="10">
        <v>0</v>
      </c>
      <c r="G14" s="10">
        <v>0</v>
      </c>
      <c r="H14" s="17">
        <v>7.0000000000000001E-3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1.2999999999999999E-2</v>
      </c>
      <c r="BP14" s="10">
        <v>0</v>
      </c>
      <c r="BQ14" s="17">
        <v>1.2E-2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1E-3</v>
      </c>
      <c r="E15" s="9">
        <v>0</v>
      </c>
      <c r="F15" s="16">
        <v>4.9000000000000002E-2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2E-3</v>
      </c>
      <c r="Z15" s="9">
        <v>0</v>
      </c>
      <c r="AA15" s="9">
        <v>0</v>
      </c>
      <c r="AB15" s="16">
        <v>5.0000000000000001E-3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2.1999999999999999E-2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4.2000000000000003E-2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3.0000000000000001E-3</v>
      </c>
      <c r="C16" s="10">
        <v>0</v>
      </c>
      <c r="D16" s="10">
        <v>0</v>
      </c>
      <c r="E16" s="17">
        <v>1E-3</v>
      </c>
      <c r="F16" s="17">
        <v>8.9999999999999993E-3</v>
      </c>
      <c r="G16" s="10">
        <v>0</v>
      </c>
      <c r="H16" s="10">
        <v>0</v>
      </c>
      <c r="I16" s="17">
        <v>1E-3</v>
      </c>
      <c r="J16" s="10">
        <v>0</v>
      </c>
      <c r="K16" s="17">
        <v>2.9159999999999999</v>
      </c>
      <c r="L16" s="17">
        <v>7.9000000000000001E-2</v>
      </c>
      <c r="M16" s="10">
        <v>0</v>
      </c>
      <c r="N16" s="10">
        <v>0</v>
      </c>
      <c r="O16" s="17">
        <v>8.9999999999999993E-3</v>
      </c>
      <c r="P16" s="17">
        <v>0.14299999999999999</v>
      </c>
      <c r="Q16" s="17">
        <v>2E-3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7">
        <v>1E-3</v>
      </c>
      <c r="Y16" s="17">
        <v>1.5660000000000001</v>
      </c>
      <c r="Z16" s="10">
        <v>0</v>
      </c>
      <c r="AA16" s="10">
        <v>0</v>
      </c>
      <c r="AB16" s="17">
        <v>1.7000000000000001E-2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3.0000000000000001E-3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-3.4000000000000002E-2</v>
      </c>
      <c r="BR16" s="10">
        <v>0</v>
      </c>
    </row>
    <row r="17" spans="1:70">
      <c r="A17" s="7" t="s">
        <v>193</v>
      </c>
      <c r="B17" s="16">
        <v>0.46899999999999997</v>
      </c>
      <c r="C17" s="9">
        <v>0</v>
      </c>
      <c r="D17" s="16">
        <v>6.0000000000000001E-3</v>
      </c>
      <c r="E17" s="16">
        <v>3.0000000000000001E-3</v>
      </c>
      <c r="F17" s="16">
        <v>3.048</v>
      </c>
      <c r="G17" s="16">
        <v>3.5999999999999997E-2</v>
      </c>
      <c r="H17" s="16">
        <v>2E-3</v>
      </c>
      <c r="I17" s="16">
        <v>1.4E-2</v>
      </c>
      <c r="J17" s="9">
        <v>0</v>
      </c>
      <c r="K17" s="16">
        <v>1.4999999999999999E-2</v>
      </c>
      <c r="L17" s="16">
        <v>0.32600000000000001</v>
      </c>
      <c r="M17" s="16">
        <v>7.1999999999999995E-2</v>
      </c>
      <c r="N17" s="16">
        <v>0.01</v>
      </c>
      <c r="O17" s="16">
        <v>5.0000000000000001E-3</v>
      </c>
      <c r="P17" s="16">
        <v>1.0999999999999999E-2</v>
      </c>
      <c r="Q17" s="16">
        <v>0.01</v>
      </c>
      <c r="R17" s="16">
        <v>4.0000000000000001E-3</v>
      </c>
      <c r="S17" s="16">
        <v>5.0000000000000001E-3</v>
      </c>
      <c r="T17" s="16">
        <v>7.0000000000000001E-3</v>
      </c>
      <c r="U17" s="16">
        <v>0.01</v>
      </c>
      <c r="V17" s="16">
        <v>1E-3</v>
      </c>
      <c r="W17" s="16">
        <v>0.01</v>
      </c>
      <c r="X17" s="16">
        <v>1.6E-2</v>
      </c>
      <c r="Y17" s="16">
        <v>1.4999999999999999E-2</v>
      </c>
      <c r="Z17" s="16">
        <v>1E-3</v>
      </c>
      <c r="AA17" s="16">
        <v>1.7000000000000001E-2</v>
      </c>
      <c r="AB17" s="16">
        <v>6.6000000000000003E-2</v>
      </c>
      <c r="AC17" s="16">
        <v>2.4E-2</v>
      </c>
      <c r="AD17" s="16">
        <v>0.14799999999999999</v>
      </c>
      <c r="AE17" s="16">
        <v>0.123</v>
      </c>
      <c r="AF17" s="16">
        <v>6.0000000000000001E-3</v>
      </c>
      <c r="AG17" s="16">
        <v>1.2999999999999999E-2</v>
      </c>
      <c r="AH17" s="16">
        <v>1.2E-2</v>
      </c>
      <c r="AI17" s="16">
        <v>1.4999999999999999E-2</v>
      </c>
      <c r="AJ17" s="16">
        <v>2E-3</v>
      </c>
      <c r="AK17" s="16">
        <v>1.847</v>
      </c>
      <c r="AL17" s="16">
        <v>5.0000000000000001E-3</v>
      </c>
      <c r="AM17" s="16">
        <v>4.1000000000000002E-2</v>
      </c>
      <c r="AN17" s="16">
        <v>4.1000000000000002E-2</v>
      </c>
      <c r="AO17" s="16">
        <v>3.7999999999999999E-2</v>
      </c>
      <c r="AP17" s="16">
        <v>3.0000000000000001E-3</v>
      </c>
      <c r="AQ17" s="16">
        <v>2E-3</v>
      </c>
      <c r="AR17" s="16">
        <v>2E-3</v>
      </c>
      <c r="AS17" s="16">
        <v>1.0999999999999999E-2</v>
      </c>
      <c r="AT17" s="16">
        <v>0.10100000000000001</v>
      </c>
      <c r="AU17" s="16">
        <v>4.1000000000000002E-2</v>
      </c>
      <c r="AV17" s="16">
        <v>0.122</v>
      </c>
      <c r="AW17" s="16">
        <v>2.3E-2</v>
      </c>
      <c r="AX17" s="16">
        <v>1.4999999999999999E-2</v>
      </c>
      <c r="AY17" s="16">
        <v>5.8999999999999997E-2</v>
      </c>
      <c r="AZ17" s="16">
        <v>6.0000000000000001E-3</v>
      </c>
      <c r="BA17" s="9">
        <v>0</v>
      </c>
      <c r="BB17" s="16">
        <v>0.1</v>
      </c>
      <c r="BC17" s="16">
        <v>8.5999999999999993E-2</v>
      </c>
      <c r="BD17" s="16">
        <v>0.29599999999999999</v>
      </c>
      <c r="BE17" s="16">
        <v>0.38500000000000001</v>
      </c>
      <c r="BF17" s="16">
        <v>6.8000000000000005E-2</v>
      </c>
      <c r="BG17" s="16">
        <v>8.9999999999999993E-3</v>
      </c>
      <c r="BH17" s="16">
        <v>0.109</v>
      </c>
      <c r="BI17" s="16">
        <v>1.4E-2</v>
      </c>
      <c r="BJ17" s="16">
        <v>3.0000000000000001E-3</v>
      </c>
      <c r="BK17" s="16">
        <v>5.0000000000000001E-3</v>
      </c>
      <c r="BL17" s="9">
        <v>0</v>
      </c>
      <c r="BM17" s="9">
        <v>0</v>
      </c>
      <c r="BN17" s="16">
        <v>5.3999999999999999E-2</v>
      </c>
      <c r="BO17" s="16">
        <v>17.047000000000001</v>
      </c>
      <c r="BP17" s="9">
        <v>0</v>
      </c>
      <c r="BQ17" s="16">
        <v>0.44400000000000001</v>
      </c>
      <c r="BR17" s="9">
        <v>0</v>
      </c>
    </row>
    <row r="18" spans="1:70">
      <c r="A18" s="7" t="s">
        <v>194</v>
      </c>
      <c r="B18" s="17">
        <v>3.5000000000000003E-2</v>
      </c>
      <c r="C18" s="10">
        <v>0</v>
      </c>
      <c r="D18" s="17">
        <v>1E-3</v>
      </c>
      <c r="E18" s="10">
        <v>0</v>
      </c>
      <c r="F18" s="17">
        <v>8.3000000000000004E-2</v>
      </c>
      <c r="G18" s="17">
        <v>0.78200000000000003</v>
      </c>
      <c r="H18" s="17">
        <v>0.01</v>
      </c>
      <c r="I18" s="17">
        <v>0.14199999999999999</v>
      </c>
      <c r="J18" s="17">
        <v>4.0000000000000001E-3</v>
      </c>
      <c r="K18" s="17">
        <v>0.02</v>
      </c>
      <c r="L18" s="17">
        <v>6.0999999999999999E-2</v>
      </c>
      <c r="M18" s="17">
        <v>2.5000000000000001E-2</v>
      </c>
      <c r="N18" s="17">
        <v>4.1000000000000002E-2</v>
      </c>
      <c r="O18" s="17">
        <v>8.0000000000000002E-3</v>
      </c>
      <c r="P18" s="17">
        <v>1.2999999999999999E-2</v>
      </c>
      <c r="Q18" s="17">
        <v>1.9E-2</v>
      </c>
      <c r="R18" s="17">
        <v>3.1E-2</v>
      </c>
      <c r="S18" s="17">
        <v>1.7000000000000001E-2</v>
      </c>
      <c r="T18" s="17">
        <v>0.04</v>
      </c>
      <c r="U18" s="17">
        <v>0.13900000000000001</v>
      </c>
      <c r="V18" s="17">
        <v>6.2E-2</v>
      </c>
      <c r="W18" s="17">
        <v>6.9000000000000006E-2</v>
      </c>
      <c r="X18" s="17">
        <v>7.6999999999999999E-2</v>
      </c>
      <c r="Y18" s="17">
        <v>1.6E-2</v>
      </c>
      <c r="Z18" s="17">
        <v>1E-3</v>
      </c>
      <c r="AA18" s="17">
        <v>0.02</v>
      </c>
      <c r="AB18" s="17">
        <v>0.182</v>
      </c>
      <c r="AC18" s="17">
        <v>7.0000000000000007E-2</v>
      </c>
      <c r="AD18" s="17">
        <v>0.218</v>
      </c>
      <c r="AE18" s="17">
        <v>0.154</v>
      </c>
      <c r="AF18" s="17">
        <v>7.0000000000000001E-3</v>
      </c>
      <c r="AG18" s="17">
        <v>2.3E-2</v>
      </c>
      <c r="AH18" s="17">
        <v>3.0000000000000001E-3</v>
      </c>
      <c r="AI18" s="17">
        <v>1.6E-2</v>
      </c>
      <c r="AJ18" s="17">
        <v>3.0000000000000001E-3</v>
      </c>
      <c r="AK18" s="17">
        <v>5.5E-2</v>
      </c>
      <c r="AL18" s="17">
        <v>7.0000000000000001E-3</v>
      </c>
      <c r="AM18" s="17">
        <v>0.14699999999999999</v>
      </c>
      <c r="AN18" s="17">
        <v>0.04</v>
      </c>
      <c r="AO18" s="17">
        <v>5.0000000000000001E-3</v>
      </c>
      <c r="AP18" s="17">
        <v>3.0000000000000001E-3</v>
      </c>
      <c r="AQ18" s="17">
        <v>2E-3</v>
      </c>
      <c r="AR18" s="17">
        <v>3.0000000000000001E-3</v>
      </c>
      <c r="AS18" s="17">
        <v>1.6E-2</v>
      </c>
      <c r="AT18" s="17">
        <v>2.9000000000000001E-2</v>
      </c>
      <c r="AU18" s="17">
        <v>1E-3</v>
      </c>
      <c r="AV18" s="17">
        <v>1.0999999999999999E-2</v>
      </c>
      <c r="AW18" s="10">
        <v>0</v>
      </c>
      <c r="AX18" s="17">
        <v>3.2000000000000001E-2</v>
      </c>
      <c r="AY18" s="17">
        <v>2.5999999999999999E-2</v>
      </c>
      <c r="AZ18" s="17">
        <v>4.0000000000000001E-3</v>
      </c>
      <c r="BA18" s="10">
        <v>0</v>
      </c>
      <c r="BB18" s="17">
        <v>4.5999999999999999E-2</v>
      </c>
      <c r="BC18" s="17">
        <v>6.9000000000000006E-2</v>
      </c>
      <c r="BD18" s="17">
        <v>3.4000000000000002E-2</v>
      </c>
      <c r="BE18" s="17">
        <v>0.18</v>
      </c>
      <c r="BF18" s="17">
        <v>2.1000000000000001E-2</v>
      </c>
      <c r="BG18" s="17">
        <v>2.3E-2</v>
      </c>
      <c r="BH18" s="17">
        <v>1.7000000000000001E-2</v>
      </c>
      <c r="BI18" s="17">
        <v>1E-3</v>
      </c>
      <c r="BJ18" s="17">
        <v>2.3E-2</v>
      </c>
      <c r="BK18" s="10">
        <v>0</v>
      </c>
      <c r="BL18" s="10">
        <v>0</v>
      </c>
      <c r="BM18" s="10">
        <v>0</v>
      </c>
      <c r="BN18" s="17">
        <v>1.2999999999999999E-2</v>
      </c>
      <c r="BO18" s="17">
        <v>3.8769999999999998</v>
      </c>
      <c r="BP18" s="10">
        <v>0</v>
      </c>
      <c r="BQ18" s="17">
        <v>0.17699999999999999</v>
      </c>
      <c r="BR18" s="10">
        <v>0</v>
      </c>
    </row>
    <row r="19" spans="1:70">
      <c r="A19" s="7" t="s">
        <v>195</v>
      </c>
      <c r="B19" s="16">
        <v>2.1999999999999999E-2</v>
      </c>
      <c r="C19" s="9">
        <v>0</v>
      </c>
      <c r="D19" s="9">
        <v>0</v>
      </c>
      <c r="E19" s="16">
        <v>1E-3</v>
      </c>
      <c r="F19" s="16">
        <v>1.2E-2</v>
      </c>
      <c r="G19" s="9">
        <v>0</v>
      </c>
      <c r="H19" s="16">
        <v>4.2000000000000003E-2</v>
      </c>
      <c r="I19" s="16">
        <v>6.0000000000000001E-3</v>
      </c>
      <c r="J19" s="16">
        <v>1E-3</v>
      </c>
      <c r="K19" s="9">
        <v>0</v>
      </c>
      <c r="L19" s="16">
        <v>3.0000000000000001E-3</v>
      </c>
      <c r="M19" s="16">
        <v>2E-3</v>
      </c>
      <c r="N19" s="16">
        <v>3.0000000000000001E-3</v>
      </c>
      <c r="O19" s="16">
        <v>8.0000000000000002E-3</v>
      </c>
      <c r="P19" s="16">
        <v>3.0000000000000001E-3</v>
      </c>
      <c r="Q19" s="16">
        <v>4.0000000000000001E-3</v>
      </c>
      <c r="R19" s="16">
        <v>2E-3</v>
      </c>
      <c r="S19" s="16">
        <v>1E-3</v>
      </c>
      <c r="T19" s="16">
        <v>3.0000000000000001E-3</v>
      </c>
      <c r="U19" s="16">
        <v>1.6E-2</v>
      </c>
      <c r="V19" s="16">
        <v>7.0000000000000001E-3</v>
      </c>
      <c r="W19" s="16">
        <v>2.8000000000000001E-2</v>
      </c>
      <c r="X19" s="16">
        <v>3.0000000000000001E-3</v>
      </c>
      <c r="Y19" s="9">
        <v>0</v>
      </c>
      <c r="Z19" s="9">
        <v>0</v>
      </c>
      <c r="AA19" s="16">
        <v>4.0000000000000001E-3</v>
      </c>
      <c r="AB19" s="16">
        <v>0.17299999999999999</v>
      </c>
      <c r="AC19" s="16">
        <v>2E-3</v>
      </c>
      <c r="AD19" s="16">
        <v>6.0000000000000001E-3</v>
      </c>
      <c r="AE19" s="16">
        <v>3.0000000000000001E-3</v>
      </c>
      <c r="AF19" s="9">
        <v>0</v>
      </c>
      <c r="AG19" s="16">
        <v>1E-3</v>
      </c>
      <c r="AH19" s="9">
        <v>0</v>
      </c>
      <c r="AI19" s="16">
        <v>3.0000000000000001E-3</v>
      </c>
      <c r="AJ19" s="9">
        <v>0</v>
      </c>
      <c r="AK19" s="16">
        <v>2E-3</v>
      </c>
      <c r="AL19" s="16">
        <v>3.0000000000000001E-3</v>
      </c>
      <c r="AM19" s="16">
        <v>6.0000000000000001E-3</v>
      </c>
      <c r="AN19" s="16">
        <v>4.0000000000000001E-3</v>
      </c>
      <c r="AO19" s="16">
        <v>1E-3</v>
      </c>
      <c r="AP19" s="9">
        <v>0</v>
      </c>
      <c r="AQ19" s="9">
        <v>0</v>
      </c>
      <c r="AR19" s="9">
        <v>0</v>
      </c>
      <c r="AS19" s="16">
        <v>5.0000000000000001E-3</v>
      </c>
      <c r="AT19" s="16">
        <v>1E-3</v>
      </c>
      <c r="AU19" s="9">
        <v>0</v>
      </c>
      <c r="AV19" s="9">
        <v>0</v>
      </c>
      <c r="AW19" s="9">
        <v>0</v>
      </c>
      <c r="AX19" s="9">
        <v>0</v>
      </c>
      <c r="AY19" s="16">
        <v>1E-3</v>
      </c>
      <c r="AZ19" s="9">
        <v>0</v>
      </c>
      <c r="BA19" s="9">
        <v>0</v>
      </c>
      <c r="BB19" s="16">
        <v>7.0000000000000001E-3</v>
      </c>
      <c r="BC19" s="9">
        <v>0</v>
      </c>
      <c r="BD19" s="16">
        <v>1E-3</v>
      </c>
      <c r="BE19" s="9">
        <v>0</v>
      </c>
      <c r="BF19" s="16">
        <v>1E-3</v>
      </c>
      <c r="BG19" s="16">
        <v>2E-3</v>
      </c>
      <c r="BH19" s="16">
        <v>1E-3</v>
      </c>
      <c r="BI19" s="16">
        <v>1E-3</v>
      </c>
      <c r="BJ19" s="16">
        <v>2E-3</v>
      </c>
      <c r="BK19" s="9">
        <v>0</v>
      </c>
      <c r="BL19" s="9">
        <v>0</v>
      </c>
      <c r="BM19" s="9">
        <v>0</v>
      </c>
      <c r="BN19" s="9">
        <v>0</v>
      </c>
      <c r="BO19" s="16">
        <v>3.3000000000000002E-2</v>
      </c>
      <c r="BP19" s="9">
        <v>0</v>
      </c>
      <c r="BQ19" s="9">
        <v>0</v>
      </c>
      <c r="BR19" s="9">
        <v>0</v>
      </c>
    </row>
    <row r="20" spans="1:70">
      <c r="A20" s="7" t="s">
        <v>196</v>
      </c>
      <c r="B20" s="17">
        <v>0.01</v>
      </c>
      <c r="C20" s="10">
        <v>0</v>
      </c>
      <c r="D20" s="10">
        <v>0</v>
      </c>
      <c r="E20" s="17">
        <v>1E-3</v>
      </c>
      <c r="F20" s="17">
        <v>8.5999999999999993E-2</v>
      </c>
      <c r="G20" s="17">
        <v>1.0999999999999999E-2</v>
      </c>
      <c r="H20" s="17">
        <v>2E-3</v>
      </c>
      <c r="I20" s="17">
        <v>0.22500000000000001</v>
      </c>
      <c r="J20" s="17">
        <v>0.06</v>
      </c>
      <c r="K20" s="17">
        <v>4.0000000000000001E-3</v>
      </c>
      <c r="L20" s="17">
        <v>0.06</v>
      </c>
      <c r="M20" s="17">
        <v>4.3999999999999997E-2</v>
      </c>
      <c r="N20" s="17">
        <v>1.6E-2</v>
      </c>
      <c r="O20" s="17">
        <v>1.2E-2</v>
      </c>
      <c r="P20" s="17">
        <v>1E-3</v>
      </c>
      <c r="Q20" s="17">
        <v>5.0000000000000001E-3</v>
      </c>
      <c r="R20" s="17">
        <v>0.01</v>
      </c>
      <c r="S20" s="17">
        <v>8.9999999999999993E-3</v>
      </c>
      <c r="T20" s="17">
        <v>7.0000000000000001E-3</v>
      </c>
      <c r="U20" s="17">
        <v>6.0000000000000001E-3</v>
      </c>
      <c r="V20" s="17">
        <v>4.0000000000000001E-3</v>
      </c>
      <c r="W20" s="17">
        <v>0.01</v>
      </c>
      <c r="X20" s="17">
        <v>8.0000000000000002E-3</v>
      </c>
      <c r="Y20" s="17">
        <v>5.0000000000000001E-3</v>
      </c>
      <c r="Z20" s="17">
        <v>1E-3</v>
      </c>
      <c r="AA20" s="17">
        <v>2.1000000000000001E-2</v>
      </c>
      <c r="AB20" s="17">
        <v>0.03</v>
      </c>
      <c r="AC20" s="17">
        <v>7.0000000000000001E-3</v>
      </c>
      <c r="AD20" s="17">
        <v>2.3E-2</v>
      </c>
      <c r="AE20" s="17">
        <v>7.8E-2</v>
      </c>
      <c r="AF20" s="17">
        <v>3.0000000000000001E-3</v>
      </c>
      <c r="AG20" s="17">
        <v>4.0000000000000001E-3</v>
      </c>
      <c r="AH20" s="10">
        <v>0</v>
      </c>
      <c r="AI20" s="17">
        <v>6.0000000000000001E-3</v>
      </c>
      <c r="AJ20" s="10">
        <v>0</v>
      </c>
      <c r="AK20" s="17">
        <v>7.0000000000000001E-3</v>
      </c>
      <c r="AL20" s="17">
        <v>0.115</v>
      </c>
      <c r="AM20" s="17">
        <v>5.7000000000000002E-2</v>
      </c>
      <c r="AN20" s="17">
        <v>4.0000000000000001E-3</v>
      </c>
      <c r="AO20" s="17">
        <v>8.9999999999999993E-3</v>
      </c>
      <c r="AP20" s="17">
        <v>6.0000000000000001E-3</v>
      </c>
      <c r="AQ20" s="17">
        <v>3.0000000000000001E-3</v>
      </c>
      <c r="AR20" s="17">
        <v>1.2999999999999999E-2</v>
      </c>
      <c r="AS20" s="17">
        <v>8.9999999999999993E-3</v>
      </c>
      <c r="AT20" s="17">
        <v>7.1999999999999995E-2</v>
      </c>
      <c r="AU20" s="17">
        <v>1.9E-2</v>
      </c>
      <c r="AV20" s="17">
        <v>0.01</v>
      </c>
      <c r="AW20" s="17">
        <v>3.0000000000000001E-3</v>
      </c>
      <c r="AX20" s="17">
        <v>5.0000000000000001E-3</v>
      </c>
      <c r="AY20" s="17">
        <v>0.02</v>
      </c>
      <c r="AZ20" s="10">
        <v>0</v>
      </c>
      <c r="BA20" s="17">
        <v>1E-3</v>
      </c>
      <c r="BB20" s="17">
        <v>3.2000000000000001E-2</v>
      </c>
      <c r="BC20" s="17">
        <v>0.03</v>
      </c>
      <c r="BD20" s="17">
        <v>0.01</v>
      </c>
      <c r="BE20" s="17">
        <v>2E-3</v>
      </c>
      <c r="BF20" s="17">
        <v>4.0000000000000001E-3</v>
      </c>
      <c r="BG20" s="17">
        <v>2E-3</v>
      </c>
      <c r="BH20" s="17">
        <v>2E-3</v>
      </c>
      <c r="BI20" s="10">
        <v>0</v>
      </c>
      <c r="BJ20" s="17">
        <v>1E-3</v>
      </c>
      <c r="BK20" s="17">
        <v>1E-3</v>
      </c>
      <c r="BL20" s="10">
        <v>0</v>
      </c>
      <c r="BM20" s="10">
        <v>0</v>
      </c>
      <c r="BN20" s="10">
        <v>0</v>
      </c>
      <c r="BO20" s="17">
        <v>0.28899999999999998</v>
      </c>
      <c r="BP20" s="10">
        <v>0</v>
      </c>
      <c r="BQ20" s="17">
        <v>4.2999999999999997E-2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1.2E-2</v>
      </c>
      <c r="G21" s="16">
        <v>2E-3</v>
      </c>
      <c r="H21" s="16">
        <v>1E-3</v>
      </c>
      <c r="I21" s="16">
        <v>0.01</v>
      </c>
      <c r="J21" s="16">
        <v>2.1999999999999999E-2</v>
      </c>
      <c r="K21" s="16">
        <v>1E-3</v>
      </c>
      <c r="L21" s="16">
        <v>1.2E-2</v>
      </c>
      <c r="M21" s="16">
        <v>5.0000000000000001E-3</v>
      </c>
      <c r="N21" s="16">
        <v>5.0000000000000001E-3</v>
      </c>
      <c r="O21" s="16">
        <v>2E-3</v>
      </c>
      <c r="P21" s="16">
        <v>1E-3</v>
      </c>
      <c r="Q21" s="16">
        <v>2E-3</v>
      </c>
      <c r="R21" s="16">
        <v>3.0000000000000001E-3</v>
      </c>
      <c r="S21" s="16">
        <v>2E-3</v>
      </c>
      <c r="T21" s="16">
        <v>2E-3</v>
      </c>
      <c r="U21" s="16">
        <v>3.0000000000000001E-3</v>
      </c>
      <c r="V21" s="16">
        <v>2E-3</v>
      </c>
      <c r="W21" s="16">
        <v>2E-3</v>
      </c>
      <c r="X21" s="16">
        <v>3.0000000000000001E-3</v>
      </c>
      <c r="Y21" s="16">
        <v>3.0000000000000001E-3</v>
      </c>
      <c r="Z21" s="16">
        <v>1E-3</v>
      </c>
      <c r="AA21" s="16">
        <v>5.0000000000000001E-3</v>
      </c>
      <c r="AB21" s="16">
        <v>8.9999999999999993E-3</v>
      </c>
      <c r="AC21" s="16">
        <v>8.9999999999999993E-3</v>
      </c>
      <c r="AD21" s="16">
        <v>5.5E-2</v>
      </c>
      <c r="AE21" s="16">
        <v>8.5000000000000006E-2</v>
      </c>
      <c r="AF21" s="16">
        <v>2E-3</v>
      </c>
      <c r="AG21" s="16">
        <v>1E-3</v>
      </c>
      <c r="AH21" s="9">
        <v>0</v>
      </c>
      <c r="AI21" s="16">
        <v>0.01</v>
      </c>
      <c r="AJ21" s="9">
        <v>0</v>
      </c>
      <c r="AK21" s="16">
        <v>4.0000000000000001E-3</v>
      </c>
      <c r="AL21" s="16">
        <v>0.14299999999999999</v>
      </c>
      <c r="AM21" s="16">
        <v>0.107</v>
      </c>
      <c r="AN21" s="16">
        <v>4.3999999999999997E-2</v>
      </c>
      <c r="AO21" s="16">
        <v>3.3000000000000002E-2</v>
      </c>
      <c r="AP21" s="16">
        <v>2.3E-2</v>
      </c>
      <c r="AQ21" s="16">
        <v>1.7000000000000001E-2</v>
      </c>
      <c r="AR21" s="16">
        <v>6.2E-2</v>
      </c>
      <c r="AS21" s="16">
        <v>8.9999999999999993E-3</v>
      </c>
      <c r="AT21" s="16">
        <v>0.17599999999999999</v>
      </c>
      <c r="AU21" s="16">
        <v>7.1999999999999995E-2</v>
      </c>
      <c r="AV21" s="16">
        <v>7.4999999999999997E-2</v>
      </c>
      <c r="AW21" s="16">
        <v>3.0000000000000001E-3</v>
      </c>
      <c r="AX21" s="16">
        <v>1.2E-2</v>
      </c>
      <c r="AY21" s="16">
        <v>3.6999999999999998E-2</v>
      </c>
      <c r="AZ21" s="16">
        <v>2E-3</v>
      </c>
      <c r="BA21" s="9">
        <v>0</v>
      </c>
      <c r="BB21" s="16">
        <v>8.3000000000000004E-2</v>
      </c>
      <c r="BC21" s="16">
        <v>9.1999999999999998E-2</v>
      </c>
      <c r="BD21" s="16">
        <v>5.2999999999999999E-2</v>
      </c>
      <c r="BE21" s="16">
        <v>3.1E-2</v>
      </c>
      <c r="BF21" s="16">
        <v>1.7999999999999999E-2</v>
      </c>
      <c r="BG21" s="16">
        <v>2.3E-2</v>
      </c>
      <c r="BH21" s="16">
        <v>2.3E-2</v>
      </c>
      <c r="BI21" s="16">
        <v>1.7000000000000001E-2</v>
      </c>
      <c r="BJ21" s="16">
        <v>1E-3</v>
      </c>
      <c r="BK21" s="16">
        <v>5.0000000000000001E-3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8.0000000000000002E-3</v>
      </c>
      <c r="BR21" s="9">
        <v>0</v>
      </c>
    </row>
    <row r="22" spans="1:70">
      <c r="A22" s="7" t="s">
        <v>198</v>
      </c>
      <c r="B22" s="17">
        <v>0.06</v>
      </c>
      <c r="C22" s="10">
        <v>0</v>
      </c>
      <c r="D22" s="17">
        <v>1E-3</v>
      </c>
      <c r="E22" s="17">
        <v>1E-3</v>
      </c>
      <c r="F22" s="17">
        <v>1.4E-2</v>
      </c>
      <c r="G22" s="17">
        <v>1E-3</v>
      </c>
      <c r="H22" s="17">
        <v>1E-3</v>
      </c>
      <c r="I22" s="17">
        <v>2E-3</v>
      </c>
      <c r="J22" s="17">
        <v>1E-3</v>
      </c>
      <c r="K22" s="17">
        <v>7.6999999999999999E-2</v>
      </c>
      <c r="L22" s="17">
        <v>0.151</v>
      </c>
      <c r="M22" s="17">
        <v>2E-3</v>
      </c>
      <c r="N22" s="17">
        <v>2E-3</v>
      </c>
      <c r="O22" s="17">
        <v>6.0000000000000001E-3</v>
      </c>
      <c r="P22" s="17">
        <v>6.0000000000000001E-3</v>
      </c>
      <c r="Q22" s="17">
        <v>2E-3</v>
      </c>
      <c r="R22" s="17">
        <v>1E-3</v>
      </c>
      <c r="S22" s="17">
        <v>1E-3</v>
      </c>
      <c r="T22" s="17">
        <v>3.0000000000000001E-3</v>
      </c>
      <c r="U22" s="17">
        <v>4.0000000000000001E-3</v>
      </c>
      <c r="V22" s="17">
        <v>1E-3</v>
      </c>
      <c r="W22" s="17">
        <v>1E-3</v>
      </c>
      <c r="X22" s="17">
        <v>4.0000000000000001E-3</v>
      </c>
      <c r="Y22" s="17">
        <v>2.9000000000000001E-2</v>
      </c>
      <c r="Z22" s="17">
        <v>1E-3</v>
      </c>
      <c r="AA22" s="17">
        <v>8.9999999999999993E-3</v>
      </c>
      <c r="AB22" s="17">
        <v>4.8000000000000001E-2</v>
      </c>
      <c r="AC22" s="17">
        <v>6.0000000000000001E-3</v>
      </c>
      <c r="AD22" s="17">
        <v>5.1999999999999998E-2</v>
      </c>
      <c r="AE22" s="17">
        <v>2.4E-2</v>
      </c>
      <c r="AF22" s="17">
        <v>0.14399999999999999</v>
      </c>
      <c r="AG22" s="17">
        <v>3.9E-2</v>
      </c>
      <c r="AH22" s="17">
        <v>3.5999999999999997E-2</v>
      </c>
      <c r="AI22" s="17">
        <v>1.6E-2</v>
      </c>
      <c r="AJ22" s="17">
        <v>1E-3</v>
      </c>
      <c r="AK22" s="17">
        <v>2E-3</v>
      </c>
      <c r="AL22" s="17">
        <v>1E-3</v>
      </c>
      <c r="AM22" s="17">
        <v>4.0000000000000001E-3</v>
      </c>
      <c r="AN22" s="17">
        <v>6.0000000000000001E-3</v>
      </c>
      <c r="AO22" s="17">
        <v>8.0000000000000002E-3</v>
      </c>
      <c r="AP22" s="17">
        <v>3.0000000000000001E-3</v>
      </c>
      <c r="AQ22" s="17">
        <v>1E-3</v>
      </c>
      <c r="AR22" s="17">
        <v>1E-3</v>
      </c>
      <c r="AS22" s="17">
        <v>2E-3</v>
      </c>
      <c r="AT22" s="17">
        <v>1.6E-2</v>
      </c>
      <c r="AU22" s="17">
        <v>5.0000000000000001E-3</v>
      </c>
      <c r="AV22" s="17">
        <v>5.0000000000000001E-3</v>
      </c>
      <c r="AW22" s="17">
        <v>4.0000000000000001E-3</v>
      </c>
      <c r="AX22" s="17">
        <v>3.0000000000000001E-3</v>
      </c>
      <c r="AY22" s="17">
        <v>1.6E-2</v>
      </c>
      <c r="AZ22" s="17">
        <v>1E-3</v>
      </c>
      <c r="BA22" s="10">
        <v>0</v>
      </c>
      <c r="BB22" s="17">
        <v>1.0999999999999999E-2</v>
      </c>
      <c r="BC22" s="17">
        <v>2.5999999999999999E-2</v>
      </c>
      <c r="BD22" s="17">
        <v>5.0000000000000001E-3</v>
      </c>
      <c r="BE22" s="17">
        <v>6.0000000000000001E-3</v>
      </c>
      <c r="BF22" s="17">
        <v>2E-3</v>
      </c>
      <c r="BG22" s="17">
        <v>3.0000000000000001E-3</v>
      </c>
      <c r="BH22" s="17">
        <v>3.0000000000000001E-3</v>
      </c>
      <c r="BI22" s="17">
        <v>2E-3</v>
      </c>
      <c r="BJ22" s="10">
        <v>0</v>
      </c>
      <c r="BK22" s="17">
        <v>1E-3</v>
      </c>
      <c r="BL22" s="10">
        <v>0</v>
      </c>
      <c r="BM22" s="10">
        <v>0</v>
      </c>
      <c r="BN22" s="10">
        <v>0</v>
      </c>
      <c r="BO22" s="17">
        <v>0.84899999999999998</v>
      </c>
      <c r="BP22" s="10">
        <v>0</v>
      </c>
      <c r="BQ22" s="17">
        <v>4.3999999999999997E-2</v>
      </c>
      <c r="BR22" s="10">
        <v>0</v>
      </c>
    </row>
    <row r="23" spans="1:70">
      <c r="A23" s="7" t="s">
        <v>199</v>
      </c>
      <c r="B23" s="16">
        <v>3.415</v>
      </c>
      <c r="C23" s="16">
        <v>3.0000000000000001E-3</v>
      </c>
      <c r="D23" s="16">
        <v>0.06</v>
      </c>
      <c r="E23" s="16">
        <v>3.5000000000000003E-2</v>
      </c>
      <c r="F23" s="16">
        <v>0.66600000000000004</v>
      </c>
      <c r="G23" s="16">
        <v>0.33900000000000002</v>
      </c>
      <c r="H23" s="16">
        <v>4.3999999999999997E-2</v>
      </c>
      <c r="I23" s="16">
        <v>0.36199999999999999</v>
      </c>
      <c r="J23" s="16">
        <v>0.217</v>
      </c>
      <c r="K23" s="16">
        <v>0.76400000000000001</v>
      </c>
      <c r="L23" s="16">
        <v>8.8249999999999993</v>
      </c>
      <c r="M23" s="16">
        <v>1.409</v>
      </c>
      <c r="N23" s="16">
        <v>4.149</v>
      </c>
      <c r="O23" s="16">
        <v>0.16400000000000001</v>
      </c>
      <c r="P23" s="16">
        <v>0.27600000000000002</v>
      </c>
      <c r="Q23" s="16">
        <v>0.68200000000000005</v>
      </c>
      <c r="R23" s="16">
        <v>0.11799999999999999</v>
      </c>
      <c r="S23" s="16">
        <v>0.35499999999999998</v>
      </c>
      <c r="T23" s="16">
        <v>0.313</v>
      </c>
      <c r="U23" s="16">
        <v>0.60099999999999998</v>
      </c>
      <c r="V23" s="16">
        <v>0.29399999999999998</v>
      </c>
      <c r="W23" s="16">
        <v>0.27700000000000002</v>
      </c>
      <c r="X23" s="16">
        <v>0.41799999999999998</v>
      </c>
      <c r="Y23" s="16">
        <v>3.9409999999999998</v>
      </c>
      <c r="Z23" s="16">
        <v>2.4E-2</v>
      </c>
      <c r="AA23" s="16">
        <v>7.6999999999999999E-2</v>
      </c>
      <c r="AB23" s="16">
        <v>1.819</v>
      </c>
      <c r="AC23" s="16">
        <v>0.14099999999999999</v>
      </c>
      <c r="AD23" s="16">
        <v>0.33200000000000002</v>
      </c>
      <c r="AE23" s="16">
        <v>0.28100000000000003</v>
      </c>
      <c r="AF23" s="16">
        <v>3.3000000000000002E-2</v>
      </c>
      <c r="AG23" s="16">
        <v>0.04</v>
      </c>
      <c r="AH23" s="16">
        <v>5.0000000000000001E-3</v>
      </c>
      <c r="AI23" s="16">
        <v>3.4000000000000002E-2</v>
      </c>
      <c r="AJ23" s="16">
        <v>5.0000000000000001E-3</v>
      </c>
      <c r="AK23" s="16">
        <v>8.2000000000000003E-2</v>
      </c>
      <c r="AL23" s="16">
        <v>0.123</v>
      </c>
      <c r="AM23" s="16">
        <v>0.17699999999999999</v>
      </c>
      <c r="AN23" s="16">
        <v>6.6000000000000003E-2</v>
      </c>
      <c r="AO23" s="16">
        <v>0.1</v>
      </c>
      <c r="AP23" s="16">
        <v>2E-3</v>
      </c>
      <c r="AQ23" s="16">
        <v>4.0000000000000001E-3</v>
      </c>
      <c r="AR23" s="16">
        <v>8.0000000000000002E-3</v>
      </c>
      <c r="AS23" s="16">
        <v>0.33500000000000002</v>
      </c>
      <c r="AT23" s="16">
        <v>9.6000000000000002E-2</v>
      </c>
      <c r="AU23" s="16">
        <v>0.112</v>
      </c>
      <c r="AV23" s="16">
        <v>0.26800000000000002</v>
      </c>
      <c r="AW23" s="16">
        <v>2.4E-2</v>
      </c>
      <c r="AX23" s="16">
        <v>8.2000000000000003E-2</v>
      </c>
      <c r="AY23" s="16">
        <v>0.127</v>
      </c>
      <c r="AZ23" s="16">
        <v>1.4E-2</v>
      </c>
      <c r="BA23" s="9">
        <v>0</v>
      </c>
      <c r="BB23" s="16">
        <v>0.192</v>
      </c>
      <c r="BC23" s="16">
        <v>0.14000000000000001</v>
      </c>
      <c r="BD23" s="16">
        <v>6.5000000000000002E-2</v>
      </c>
      <c r="BE23" s="16">
        <v>0.45800000000000002</v>
      </c>
      <c r="BF23" s="16">
        <v>1.7999999999999999E-2</v>
      </c>
      <c r="BG23" s="16">
        <v>4.8000000000000001E-2</v>
      </c>
      <c r="BH23" s="16">
        <v>4.1000000000000002E-2</v>
      </c>
      <c r="BI23" s="16">
        <v>3.1E-2</v>
      </c>
      <c r="BJ23" s="16">
        <v>2.8000000000000001E-2</v>
      </c>
      <c r="BK23" s="16">
        <v>3.0000000000000001E-3</v>
      </c>
      <c r="BL23" s="9">
        <v>0</v>
      </c>
      <c r="BM23" s="9">
        <v>0</v>
      </c>
      <c r="BN23" s="16">
        <v>0.106</v>
      </c>
      <c r="BO23" s="16">
        <v>2.738</v>
      </c>
      <c r="BP23" s="9">
        <v>0</v>
      </c>
      <c r="BQ23" s="16">
        <v>0.22700000000000001</v>
      </c>
      <c r="BR23" s="9">
        <v>0</v>
      </c>
    </row>
    <row r="24" spans="1:70">
      <c r="A24" s="7" t="s">
        <v>200</v>
      </c>
      <c r="B24" s="17">
        <v>0.90500000000000003</v>
      </c>
      <c r="C24" s="10">
        <v>0</v>
      </c>
      <c r="D24" s="17">
        <v>1.9E-2</v>
      </c>
      <c r="E24" s="10">
        <v>0</v>
      </c>
      <c r="F24" s="17">
        <v>0.10199999999999999</v>
      </c>
      <c r="G24" s="17">
        <v>3.0000000000000001E-3</v>
      </c>
      <c r="H24" s="17">
        <v>1E-3</v>
      </c>
      <c r="I24" s="10">
        <v>0</v>
      </c>
      <c r="J24" s="10">
        <v>0</v>
      </c>
      <c r="K24" s="17">
        <v>5.0000000000000001E-3</v>
      </c>
      <c r="L24" s="17">
        <v>0.378</v>
      </c>
      <c r="M24" s="17">
        <v>4.4370000000000003</v>
      </c>
      <c r="N24" s="17">
        <v>7.0000000000000001E-3</v>
      </c>
      <c r="O24" s="17">
        <v>1E-3</v>
      </c>
      <c r="P24" s="17">
        <v>1E-3</v>
      </c>
      <c r="Q24" s="17">
        <v>1E-3</v>
      </c>
      <c r="R24" s="17">
        <v>1E-3</v>
      </c>
      <c r="S24" s="17">
        <v>1E-3</v>
      </c>
      <c r="T24" s="17">
        <v>1E-3</v>
      </c>
      <c r="U24" s="17">
        <v>1E-3</v>
      </c>
      <c r="V24" s="17">
        <v>1E-3</v>
      </c>
      <c r="W24" s="17">
        <v>2.8000000000000001E-2</v>
      </c>
      <c r="X24" s="17">
        <v>1E-3</v>
      </c>
      <c r="Y24" s="17">
        <v>4.0000000000000001E-3</v>
      </c>
      <c r="Z24" s="10">
        <v>0</v>
      </c>
      <c r="AA24" s="17">
        <v>3.0000000000000001E-3</v>
      </c>
      <c r="AB24" s="17">
        <v>4.0000000000000001E-3</v>
      </c>
      <c r="AC24" s="17">
        <v>1E-3</v>
      </c>
      <c r="AD24" s="17">
        <v>1.2E-2</v>
      </c>
      <c r="AE24" s="17">
        <v>3.0000000000000001E-3</v>
      </c>
      <c r="AF24" s="17">
        <v>1E-3</v>
      </c>
      <c r="AG24" s="17">
        <v>1E-3</v>
      </c>
      <c r="AH24" s="10">
        <v>0</v>
      </c>
      <c r="AI24" s="17">
        <v>8.0000000000000002E-3</v>
      </c>
      <c r="AJ24" s="10">
        <v>0</v>
      </c>
      <c r="AK24" s="17">
        <v>1E-3</v>
      </c>
      <c r="AL24" s="10">
        <v>0</v>
      </c>
      <c r="AM24" s="10">
        <v>0</v>
      </c>
      <c r="AN24" s="17">
        <v>1E-3</v>
      </c>
      <c r="AO24" s="17">
        <v>8.0000000000000002E-3</v>
      </c>
      <c r="AP24" s="17">
        <v>4.0000000000000001E-3</v>
      </c>
      <c r="AQ24" s="17">
        <v>5.0000000000000001E-3</v>
      </c>
      <c r="AR24" s="10">
        <v>0</v>
      </c>
      <c r="AS24" s="10">
        <v>0</v>
      </c>
      <c r="AT24" s="17">
        <v>2.5999999999999999E-2</v>
      </c>
      <c r="AU24" s="17">
        <v>4.0000000000000001E-3</v>
      </c>
      <c r="AV24" s="17">
        <v>5.1999999999999998E-2</v>
      </c>
      <c r="AW24" s="17">
        <v>4.0000000000000001E-3</v>
      </c>
      <c r="AX24" s="17">
        <v>0.29899999999999999</v>
      </c>
      <c r="AY24" s="17">
        <v>3.4000000000000002E-2</v>
      </c>
      <c r="AZ24" s="17">
        <v>2E-3</v>
      </c>
      <c r="BA24" s="10">
        <v>0</v>
      </c>
      <c r="BB24" s="17">
        <v>5.6000000000000001E-2</v>
      </c>
      <c r="BC24" s="17">
        <v>0.16600000000000001</v>
      </c>
      <c r="BD24" s="17">
        <v>0.01</v>
      </c>
      <c r="BE24" s="17">
        <v>6.6550000000000002</v>
      </c>
      <c r="BF24" s="17">
        <v>0.13600000000000001</v>
      </c>
      <c r="BG24" s="17">
        <v>2E-3</v>
      </c>
      <c r="BH24" s="17">
        <v>1E-3</v>
      </c>
      <c r="BI24" s="17">
        <v>5.0000000000000001E-3</v>
      </c>
      <c r="BJ24" s="10">
        <v>0</v>
      </c>
      <c r="BK24" s="10">
        <v>0</v>
      </c>
      <c r="BL24" s="10">
        <v>0</v>
      </c>
      <c r="BM24" s="10">
        <v>0</v>
      </c>
      <c r="BN24" s="17">
        <v>22.788</v>
      </c>
      <c r="BO24" s="17">
        <v>7.0650000000000004</v>
      </c>
      <c r="BP24" s="10">
        <v>0</v>
      </c>
      <c r="BQ24" s="17">
        <v>0.59299999999999997</v>
      </c>
      <c r="BR24" s="10">
        <v>0</v>
      </c>
    </row>
    <row r="25" spans="1:70">
      <c r="A25" s="7" t="s">
        <v>201</v>
      </c>
      <c r="B25" s="16">
        <v>9.5000000000000001E-2</v>
      </c>
      <c r="C25" s="16">
        <v>1E-3</v>
      </c>
      <c r="D25" s="16">
        <v>2E-3</v>
      </c>
      <c r="E25" s="16">
        <v>5.0000000000000001E-3</v>
      </c>
      <c r="F25" s="16">
        <v>0.36399999999999999</v>
      </c>
      <c r="G25" s="16">
        <v>4.7E-2</v>
      </c>
      <c r="H25" s="16">
        <v>7.0000000000000001E-3</v>
      </c>
      <c r="I25" s="16">
        <v>4.7E-2</v>
      </c>
      <c r="J25" s="16">
        <v>1.2999999999999999E-2</v>
      </c>
      <c r="K25" s="16">
        <v>0.27400000000000002</v>
      </c>
      <c r="L25" s="16">
        <v>0.316</v>
      </c>
      <c r="M25" s="16">
        <v>6.9000000000000006E-2</v>
      </c>
      <c r="N25" s="16">
        <v>0.441</v>
      </c>
      <c r="O25" s="16">
        <v>3.1E-2</v>
      </c>
      <c r="P25" s="16">
        <v>4.3999999999999997E-2</v>
      </c>
      <c r="Q25" s="16">
        <v>0.123</v>
      </c>
      <c r="R25" s="16">
        <v>0.16700000000000001</v>
      </c>
      <c r="S25" s="16">
        <v>0.19600000000000001</v>
      </c>
      <c r="T25" s="16">
        <v>0.26700000000000002</v>
      </c>
      <c r="U25" s="16">
        <v>0.68</v>
      </c>
      <c r="V25" s="16">
        <v>0.183</v>
      </c>
      <c r="W25" s="16">
        <v>4.9000000000000002E-2</v>
      </c>
      <c r="X25" s="16">
        <v>0.40799999999999997</v>
      </c>
      <c r="Y25" s="16">
        <v>0.13300000000000001</v>
      </c>
      <c r="Z25" s="16">
        <v>1E-3</v>
      </c>
      <c r="AA25" s="16">
        <v>3.1E-2</v>
      </c>
      <c r="AB25" s="16">
        <v>0.97499999999999998</v>
      </c>
      <c r="AC25" s="16">
        <v>9.8000000000000004E-2</v>
      </c>
      <c r="AD25" s="16">
        <v>0.19500000000000001</v>
      </c>
      <c r="AE25" s="16">
        <v>0.34399999999999997</v>
      </c>
      <c r="AF25" s="16">
        <v>0.11600000000000001</v>
      </c>
      <c r="AG25" s="16">
        <v>2.5000000000000001E-2</v>
      </c>
      <c r="AH25" s="16">
        <v>8.0000000000000002E-3</v>
      </c>
      <c r="AI25" s="16">
        <v>1.7000000000000001E-2</v>
      </c>
      <c r="AJ25" s="16">
        <v>1.4999999999999999E-2</v>
      </c>
      <c r="AK25" s="16">
        <v>8.0000000000000002E-3</v>
      </c>
      <c r="AL25" s="16">
        <v>4.2000000000000003E-2</v>
      </c>
      <c r="AM25" s="16">
        <v>2.7E-2</v>
      </c>
      <c r="AN25" s="16">
        <v>9.4E-2</v>
      </c>
      <c r="AO25" s="16">
        <v>3.1E-2</v>
      </c>
      <c r="AP25" s="16">
        <v>1E-3</v>
      </c>
      <c r="AQ25" s="16">
        <v>4.0000000000000001E-3</v>
      </c>
      <c r="AR25" s="16">
        <v>1.0999999999999999E-2</v>
      </c>
      <c r="AS25" s="16">
        <v>1.2E-2</v>
      </c>
      <c r="AT25" s="16">
        <v>6.7000000000000004E-2</v>
      </c>
      <c r="AU25" s="16">
        <v>6.3E-2</v>
      </c>
      <c r="AV25" s="16">
        <v>2.4E-2</v>
      </c>
      <c r="AW25" s="16">
        <v>1.6E-2</v>
      </c>
      <c r="AX25" s="16">
        <v>1.7999999999999999E-2</v>
      </c>
      <c r="AY25" s="16">
        <v>4.5999999999999999E-2</v>
      </c>
      <c r="AZ25" s="16">
        <v>2E-3</v>
      </c>
      <c r="BA25" s="9">
        <v>0</v>
      </c>
      <c r="BB25" s="16">
        <v>8.5000000000000006E-2</v>
      </c>
      <c r="BC25" s="9">
        <v>0</v>
      </c>
      <c r="BD25" s="16">
        <v>3.0000000000000001E-3</v>
      </c>
      <c r="BE25" s="16">
        <v>8.4000000000000005E-2</v>
      </c>
      <c r="BF25" s="16">
        <v>6.0000000000000001E-3</v>
      </c>
      <c r="BG25" s="16">
        <v>4.0000000000000001E-3</v>
      </c>
      <c r="BH25" s="16">
        <v>4.0000000000000001E-3</v>
      </c>
      <c r="BI25" s="16">
        <v>1E-3</v>
      </c>
      <c r="BJ25" s="16">
        <v>2.5000000000000001E-2</v>
      </c>
      <c r="BK25" s="16">
        <v>5.0000000000000001E-3</v>
      </c>
      <c r="BL25" s="9">
        <v>0</v>
      </c>
      <c r="BM25" s="9">
        <v>0</v>
      </c>
      <c r="BN25" s="9">
        <v>0</v>
      </c>
      <c r="BO25" s="16">
        <v>0.86699999999999999</v>
      </c>
      <c r="BP25" s="9">
        <v>0</v>
      </c>
      <c r="BQ25" s="16">
        <v>0.27200000000000002</v>
      </c>
      <c r="BR25" s="9">
        <v>0</v>
      </c>
    </row>
    <row r="26" spans="1:70">
      <c r="A26" s="7" t="s">
        <v>202</v>
      </c>
      <c r="B26" s="17">
        <v>0.30599999999999999</v>
      </c>
      <c r="C26" s="10">
        <v>0</v>
      </c>
      <c r="D26" s="17">
        <v>8.9999999999999993E-3</v>
      </c>
      <c r="E26" s="17">
        <v>5.7000000000000002E-2</v>
      </c>
      <c r="F26" s="17">
        <v>0.70099999999999996</v>
      </c>
      <c r="G26" s="17">
        <v>8.9999999999999993E-3</v>
      </c>
      <c r="H26" s="17">
        <v>2.3E-2</v>
      </c>
      <c r="I26" s="17">
        <v>0.03</v>
      </c>
      <c r="J26" s="17">
        <v>4.0000000000000001E-3</v>
      </c>
      <c r="K26" s="17">
        <v>2.1999999999999999E-2</v>
      </c>
      <c r="L26" s="17">
        <v>0.42599999999999999</v>
      </c>
      <c r="M26" s="17">
        <v>0.193</v>
      </c>
      <c r="N26" s="17">
        <v>0.105</v>
      </c>
      <c r="O26" s="17">
        <v>1.248</v>
      </c>
      <c r="P26" s="17">
        <v>8.8999999999999996E-2</v>
      </c>
      <c r="Q26" s="17">
        <v>0.27200000000000002</v>
      </c>
      <c r="R26" s="17">
        <v>0.31900000000000001</v>
      </c>
      <c r="S26" s="17">
        <v>0.121</v>
      </c>
      <c r="T26" s="17">
        <v>0.23599999999999999</v>
      </c>
      <c r="U26" s="17">
        <v>0.55300000000000005</v>
      </c>
      <c r="V26" s="17">
        <v>0.11899999999999999</v>
      </c>
      <c r="W26" s="17">
        <v>0.14699999999999999</v>
      </c>
      <c r="X26" s="17">
        <v>0.32500000000000001</v>
      </c>
      <c r="Y26" s="17">
        <v>0.26200000000000001</v>
      </c>
      <c r="Z26" s="17">
        <v>8.9999999999999993E-3</v>
      </c>
      <c r="AA26" s="17">
        <v>0.20799999999999999</v>
      </c>
      <c r="AB26" s="17">
        <v>6.9459999999999997</v>
      </c>
      <c r="AC26" s="17">
        <v>7.4999999999999997E-2</v>
      </c>
      <c r="AD26" s="17">
        <v>0.21</v>
      </c>
      <c r="AE26" s="17">
        <v>0.28599999999999998</v>
      </c>
      <c r="AF26" s="17">
        <v>5.7000000000000002E-2</v>
      </c>
      <c r="AG26" s="17">
        <v>0.01</v>
      </c>
      <c r="AH26" s="17">
        <v>1E-3</v>
      </c>
      <c r="AI26" s="17">
        <v>4.4999999999999998E-2</v>
      </c>
      <c r="AJ26" s="10">
        <v>0</v>
      </c>
      <c r="AK26" s="17">
        <v>5.6000000000000001E-2</v>
      </c>
      <c r="AL26" s="17">
        <v>3.0000000000000001E-3</v>
      </c>
      <c r="AM26" s="17">
        <v>1E-3</v>
      </c>
      <c r="AN26" s="17">
        <v>3.1E-2</v>
      </c>
      <c r="AO26" s="17">
        <v>2.7E-2</v>
      </c>
      <c r="AP26" s="10">
        <v>0</v>
      </c>
      <c r="AQ26" s="10">
        <v>0</v>
      </c>
      <c r="AR26" s="10">
        <v>0</v>
      </c>
      <c r="AS26" s="17">
        <v>9.7000000000000003E-2</v>
      </c>
      <c r="AT26" s="17">
        <v>9.6000000000000002E-2</v>
      </c>
      <c r="AU26" s="17">
        <v>5.6000000000000001E-2</v>
      </c>
      <c r="AV26" s="17">
        <v>0.33300000000000002</v>
      </c>
      <c r="AW26" s="17">
        <v>8.9999999999999993E-3</v>
      </c>
      <c r="AX26" s="17">
        <v>2.5000000000000001E-2</v>
      </c>
      <c r="AY26" s="17">
        <v>0.08</v>
      </c>
      <c r="AZ26" s="17">
        <v>0.01</v>
      </c>
      <c r="BA26" s="10">
        <v>0</v>
      </c>
      <c r="BB26" s="17">
        <v>0.214</v>
      </c>
      <c r="BC26" s="17">
        <v>1.7000000000000001E-2</v>
      </c>
      <c r="BD26" s="17">
        <v>0.113</v>
      </c>
      <c r="BE26" s="17">
        <v>0.26200000000000001</v>
      </c>
      <c r="BF26" s="17">
        <v>1.9E-2</v>
      </c>
      <c r="BG26" s="17">
        <v>5.0000000000000001E-3</v>
      </c>
      <c r="BH26" s="17">
        <v>1.4E-2</v>
      </c>
      <c r="BI26" s="17">
        <v>4.0000000000000001E-3</v>
      </c>
      <c r="BJ26" s="17">
        <v>6.4000000000000001E-2</v>
      </c>
      <c r="BK26" s="17">
        <v>4.0000000000000001E-3</v>
      </c>
      <c r="BL26" s="10">
        <v>0</v>
      </c>
      <c r="BM26" s="10">
        <v>0</v>
      </c>
      <c r="BN26" s="10">
        <v>0</v>
      </c>
      <c r="BO26" s="17">
        <v>2.0179999999999998</v>
      </c>
      <c r="BP26" s="10">
        <v>0</v>
      </c>
      <c r="BQ26" s="17">
        <v>0.18099999999999999</v>
      </c>
      <c r="BR26" s="10">
        <v>0</v>
      </c>
    </row>
    <row r="27" spans="1:70">
      <c r="A27" s="7" t="s">
        <v>203</v>
      </c>
      <c r="B27" s="9">
        <v>0</v>
      </c>
      <c r="C27" s="16">
        <v>1E-3</v>
      </c>
      <c r="D27" s="9">
        <v>0</v>
      </c>
      <c r="E27" s="16">
        <v>7.0000000000000001E-3</v>
      </c>
      <c r="F27" s="16">
        <v>4.2999999999999997E-2</v>
      </c>
      <c r="G27" s="16">
        <v>4.0000000000000001E-3</v>
      </c>
      <c r="H27" s="16">
        <v>3.0000000000000001E-3</v>
      </c>
      <c r="I27" s="16">
        <v>1E-3</v>
      </c>
      <c r="J27" s="16">
        <v>5.0000000000000001E-3</v>
      </c>
      <c r="K27" s="16">
        <v>0.16800000000000001</v>
      </c>
      <c r="L27" s="16">
        <v>0.23699999999999999</v>
      </c>
      <c r="M27" s="16">
        <v>0.128</v>
      </c>
      <c r="N27" s="16">
        <v>0.10199999999999999</v>
      </c>
      <c r="O27" s="16">
        <v>0.218</v>
      </c>
      <c r="P27" s="16">
        <v>3.9489999999999998</v>
      </c>
      <c r="Q27" s="16">
        <v>3.2160000000000002</v>
      </c>
      <c r="R27" s="16">
        <v>0.42399999999999999</v>
      </c>
      <c r="S27" s="16">
        <v>0.86399999999999999</v>
      </c>
      <c r="T27" s="16">
        <v>0.92100000000000004</v>
      </c>
      <c r="U27" s="16">
        <v>0.86599999999999999</v>
      </c>
      <c r="V27" s="16">
        <v>0.38500000000000001</v>
      </c>
      <c r="W27" s="16">
        <v>0.1</v>
      </c>
      <c r="X27" s="16">
        <v>1.31</v>
      </c>
      <c r="Y27" s="16">
        <v>5.3999999999999999E-2</v>
      </c>
      <c r="Z27" s="16">
        <v>2.5000000000000001E-2</v>
      </c>
      <c r="AA27" s="16">
        <v>0.67800000000000005</v>
      </c>
      <c r="AB27" s="16">
        <v>2.214</v>
      </c>
      <c r="AC27" s="16">
        <v>2.1000000000000001E-2</v>
      </c>
      <c r="AD27" s="16">
        <v>2.1999999999999999E-2</v>
      </c>
      <c r="AE27" s="16">
        <v>6.0999999999999999E-2</v>
      </c>
      <c r="AF27" s="16">
        <v>1.0999999999999999E-2</v>
      </c>
      <c r="AG27" s="16">
        <v>4.0000000000000001E-3</v>
      </c>
      <c r="AH27" s="9">
        <v>0</v>
      </c>
      <c r="AI27" s="16">
        <v>1.9E-2</v>
      </c>
      <c r="AJ27" s="16">
        <v>2E-3</v>
      </c>
      <c r="AK27" s="9">
        <v>0</v>
      </c>
      <c r="AL27" s="16">
        <v>3.4000000000000002E-2</v>
      </c>
      <c r="AM27" s="16">
        <v>1.2999999999999999E-2</v>
      </c>
      <c r="AN27" s="16">
        <v>4.0000000000000001E-3</v>
      </c>
      <c r="AO27" s="16">
        <v>8.0000000000000002E-3</v>
      </c>
      <c r="AP27" s="9">
        <v>0</v>
      </c>
      <c r="AQ27" s="9">
        <v>0</v>
      </c>
      <c r="AR27" s="9">
        <v>0</v>
      </c>
      <c r="AS27" s="9">
        <v>0</v>
      </c>
      <c r="AT27" s="16">
        <v>8.9999999999999993E-3</v>
      </c>
      <c r="AU27" s="16">
        <v>1E-3</v>
      </c>
      <c r="AV27" s="16">
        <v>9.8000000000000004E-2</v>
      </c>
      <c r="AW27" s="9">
        <v>0</v>
      </c>
      <c r="AX27" s="16">
        <v>7.0000000000000001E-3</v>
      </c>
      <c r="AY27" s="16">
        <v>7.8E-2</v>
      </c>
      <c r="AZ27" s="9">
        <v>0</v>
      </c>
      <c r="BA27" s="9">
        <v>0</v>
      </c>
      <c r="BB27" s="16">
        <v>0.113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7.3999999999999996E-2</v>
      </c>
      <c r="BK27" s="16">
        <v>0.01</v>
      </c>
      <c r="BL27" s="9">
        <v>0</v>
      </c>
      <c r="BM27" s="9">
        <v>0</v>
      </c>
      <c r="BN27" s="9">
        <v>0</v>
      </c>
      <c r="BO27" s="16">
        <v>2.7E-2</v>
      </c>
      <c r="BP27" s="9">
        <v>0</v>
      </c>
      <c r="BQ27" s="16">
        <v>0.25</v>
      </c>
      <c r="BR27" s="16">
        <v>7.0000000000000007E-2</v>
      </c>
    </row>
    <row r="28" spans="1:70">
      <c r="A28" s="7" t="s">
        <v>204</v>
      </c>
      <c r="B28" s="17">
        <v>1.034</v>
      </c>
      <c r="C28" s="17">
        <v>6.0000000000000001E-3</v>
      </c>
      <c r="D28" s="17">
        <v>1.7000000000000001E-2</v>
      </c>
      <c r="E28" s="17">
        <v>3.4000000000000002E-2</v>
      </c>
      <c r="F28" s="17">
        <v>0.45100000000000001</v>
      </c>
      <c r="G28" s="17">
        <v>0.14599999999999999</v>
      </c>
      <c r="H28" s="17">
        <v>0.13700000000000001</v>
      </c>
      <c r="I28" s="17">
        <v>0.27200000000000002</v>
      </c>
      <c r="J28" s="17">
        <v>2.5000000000000001E-2</v>
      </c>
      <c r="K28" s="17">
        <v>0.69</v>
      </c>
      <c r="L28" s="17">
        <v>0.98499999999999999</v>
      </c>
      <c r="M28" s="17">
        <v>0.112</v>
      </c>
      <c r="N28" s="17">
        <v>0.28799999999999998</v>
      </c>
      <c r="O28" s="17">
        <v>0.26800000000000002</v>
      </c>
      <c r="P28" s="17">
        <v>1.026</v>
      </c>
      <c r="Q28" s="17">
        <v>4.6529999999999996</v>
      </c>
      <c r="R28" s="17">
        <v>0.77500000000000002</v>
      </c>
      <c r="S28" s="17">
        <v>0.98399999999999999</v>
      </c>
      <c r="T28" s="17">
        <v>2.375</v>
      </c>
      <c r="U28" s="17">
        <v>1.9790000000000001</v>
      </c>
      <c r="V28" s="17">
        <v>1.4</v>
      </c>
      <c r="W28" s="17">
        <v>0.28199999999999997</v>
      </c>
      <c r="X28" s="17">
        <v>2.7450000000000001</v>
      </c>
      <c r="Y28" s="17">
        <v>0.83799999999999997</v>
      </c>
      <c r="Z28" s="17">
        <v>0.06</v>
      </c>
      <c r="AA28" s="17">
        <v>0.40500000000000003</v>
      </c>
      <c r="AB28" s="17">
        <v>8.766</v>
      </c>
      <c r="AC28" s="17">
        <v>0.20399999999999999</v>
      </c>
      <c r="AD28" s="17">
        <v>6.9000000000000006E-2</v>
      </c>
      <c r="AE28" s="17">
        <v>0.32400000000000001</v>
      </c>
      <c r="AF28" s="17">
        <v>0.129</v>
      </c>
      <c r="AG28" s="17">
        <v>0.02</v>
      </c>
      <c r="AH28" s="17">
        <v>1.7000000000000001E-2</v>
      </c>
      <c r="AI28" s="17">
        <v>0.20200000000000001</v>
      </c>
      <c r="AJ28" s="17">
        <v>1.0999999999999999E-2</v>
      </c>
      <c r="AK28" s="17">
        <v>0.188</v>
      </c>
      <c r="AL28" s="17">
        <v>5.6000000000000001E-2</v>
      </c>
      <c r="AM28" s="17">
        <v>5.0999999999999997E-2</v>
      </c>
      <c r="AN28" s="17">
        <v>0.182</v>
      </c>
      <c r="AO28" s="17">
        <v>0.16200000000000001</v>
      </c>
      <c r="AP28" s="17">
        <v>5.0000000000000001E-3</v>
      </c>
      <c r="AQ28" s="10">
        <v>0</v>
      </c>
      <c r="AR28" s="10">
        <v>0</v>
      </c>
      <c r="AS28" s="17">
        <v>0.36799999999999999</v>
      </c>
      <c r="AT28" s="17">
        <v>0.23599999999999999</v>
      </c>
      <c r="AU28" s="17">
        <v>0.3</v>
      </c>
      <c r="AV28" s="17">
        <v>0.08</v>
      </c>
      <c r="AW28" s="17">
        <v>4.2999999999999997E-2</v>
      </c>
      <c r="AX28" s="17">
        <v>5.8000000000000003E-2</v>
      </c>
      <c r="AY28" s="17">
        <v>0.32900000000000001</v>
      </c>
      <c r="AZ28" s="17">
        <v>1.6E-2</v>
      </c>
      <c r="BA28" s="17">
        <v>5.0000000000000001E-3</v>
      </c>
      <c r="BB28" s="17">
        <v>0.69</v>
      </c>
      <c r="BC28" s="17">
        <v>0.67800000000000005</v>
      </c>
      <c r="BD28" s="17">
        <v>3.6999999999999998E-2</v>
      </c>
      <c r="BE28" s="17">
        <v>0.372</v>
      </c>
      <c r="BF28" s="17">
        <v>0.13400000000000001</v>
      </c>
      <c r="BG28" s="17">
        <v>4.3999999999999997E-2</v>
      </c>
      <c r="BH28" s="17">
        <v>3.1E-2</v>
      </c>
      <c r="BI28" s="17">
        <v>7.0000000000000001E-3</v>
      </c>
      <c r="BJ28" s="17">
        <v>0.13900000000000001</v>
      </c>
      <c r="BK28" s="17">
        <v>2.1999999999999999E-2</v>
      </c>
      <c r="BL28" s="10">
        <v>0</v>
      </c>
      <c r="BM28" s="10">
        <v>0</v>
      </c>
      <c r="BN28" s="10">
        <v>0</v>
      </c>
      <c r="BO28" s="17">
        <v>6.1950000000000003</v>
      </c>
      <c r="BP28" s="10">
        <v>0</v>
      </c>
      <c r="BQ28" s="17">
        <v>1.3540000000000001</v>
      </c>
      <c r="BR28" s="17">
        <v>2.9670000000000001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4.8000000000000001E-2</v>
      </c>
      <c r="F29" s="16">
        <v>0.52500000000000002</v>
      </c>
      <c r="G29" s="16">
        <v>0.123</v>
      </c>
      <c r="H29" s="16">
        <v>9.6000000000000002E-2</v>
      </c>
      <c r="I29" s="16">
        <v>0.51300000000000001</v>
      </c>
      <c r="J29" s="16">
        <v>7.3999999999999996E-2</v>
      </c>
      <c r="K29" s="16">
        <v>1.84</v>
      </c>
      <c r="L29" s="16">
        <v>1.411</v>
      </c>
      <c r="M29" s="16">
        <v>0.15</v>
      </c>
      <c r="N29" s="16">
        <v>0.746</v>
      </c>
      <c r="O29" s="16">
        <v>0.999</v>
      </c>
      <c r="P29" s="16">
        <v>1.671</v>
      </c>
      <c r="Q29" s="16">
        <v>3.8620000000000001</v>
      </c>
      <c r="R29" s="16">
        <v>32.5</v>
      </c>
      <c r="S29" s="16">
        <v>15.567</v>
      </c>
      <c r="T29" s="16">
        <v>11.462</v>
      </c>
      <c r="U29" s="16">
        <v>13.398999999999999</v>
      </c>
      <c r="V29" s="16">
        <v>52.628999999999998</v>
      </c>
      <c r="W29" s="16">
        <v>1.4530000000000001</v>
      </c>
      <c r="X29" s="16">
        <v>13.199</v>
      </c>
      <c r="Y29" s="16">
        <v>6.8159999999999998</v>
      </c>
      <c r="Z29" s="16">
        <v>0.14199999999999999</v>
      </c>
      <c r="AA29" s="16">
        <v>0.58899999999999997</v>
      </c>
      <c r="AB29" s="16">
        <v>19.192</v>
      </c>
      <c r="AC29" s="16">
        <v>1.5109999999999999</v>
      </c>
      <c r="AD29" s="16">
        <v>4.9009999999999998</v>
      </c>
      <c r="AE29" s="16">
        <v>3.9209999999999998</v>
      </c>
      <c r="AF29" s="16">
        <v>0.255</v>
      </c>
      <c r="AG29" s="16">
        <v>0.39200000000000002</v>
      </c>
      <c r="AH29" s="16">
        <v>0.02</v>
      </c>
      <c r="AI29" s="16">
        <v>2.097</v>
      </c>
      <c r="AJ29" s="16">
        <v>0.80500000000000005</v>
      </c>
      <c r="AK29" s="16">
        <v>0.44</v>
      </c>
      <c r="AL29" s="16">
        <v>0.99299999999999999</v>
      </c>
      <c r="AM29" s="16">
        <v>0.29799999999999999</v>
      </c>
      <c r="AN29" s="16">
        <v>14.138</v>
      </c>
      <c r="AO29" s="16">
        <v>12.006</v>
      </c>
      <c r="AP29" s="16">
        <v>0.95799999999999996</v>
      </c>
      <c r="AQ29" s="16">
        <v>0.16300000000000001</v>
      </c>
      <c r="AR29" s="16">
        <v>0.23100000000000001</v>
      </c>
      <c r="AS29" s="16">
        <v>0.20399999999999999</v>
      </c>
      <c r="AT29" s="16">
        <v>5.5780000000000003</v>
      </c>
      <c r="AU29" s="16">
        <v>2.9750000000000001</v>
      </c>
      <c r="AV29" s="16">
        <v>11.58</v>
      </c>
      <c r="AW29" s="16">
        <v>0.25800000000000001</v>
      </c>
      <c r="AX29" s="16">
        <v>1.9330000000000001</v>
      </c>
      <c r="AY29" s="16">
        <v>3.452</v>
      </c>
      <c r="AZ29" s="16">
        <v>0.443</v>
      </c>
      <c r="BA29" s="16">
        <v>2.9000000000000001E-2</v>
      </c>
      <c r="BB29" s="16">
        <v>5.4859999999999998</v>
      </c>
      <c r="BC29" s="16">
        <v>5.2990000000000004</v>
      </c>
      <c r="BD29" s="16">
        <v>0.95099999999999996</v>
      </c>
      <c r="BE29" s="16">
        <v>10.747999999999999</v>
      </c>
      <c r="BF29" s="16">
        <v>0.90900000000000003</v>
      </c>
      <c r="BG29" s="16">
        <v>1.2709999999999999</v>
      </c>
      <c r="BH29" s="16">
        <v>0.82499999999999996</v>
      </c>
      <c r="BI29" s="9">
        <v>0</v>
      </c>
      <c r="BJ29" s="16">
        <v>5.5650000000000004</v>
      </c>
      <c r="BK29" s="16">
        <v>0.192</v>
      </c>
      <c r="BL29" s="9">
        <v>0</v>
      </c>
      <c r="BM29" s="9">
        <v>0</v>
      </c>
      <c r="BN29" s="16">
        <v>1.544</v>
      </c>
      <c r="BO29" s="16">
        <v>98.445999999999998</v>
      </c>
      <c r="BP29" s="9">
        <v>0</v>
      </c>
      <c r="BQ29" s="16">
        <v>24.422999999999998</v>
      </c>
      <c r="BR29" s="16">
        <v>101.73099999999999</v>
      </c>
    </row>
    <row r="30" spans="1:70">
      <c r="A30" s="7" t="s">
        <v>206</v>
      </c>
      <c r="B30" s="17">
        <v>0.19600000000000001</v>
      </c>
      <c r="C30" s="17">
        <v>2E-3</v>
      </c>
      <c r="D30" s="17">
        <v>4.0000000000000001E-3</v>
      </c>
      <c r="E30" s="17">
        <v>4.2999999999999997E-2</v>
      </c>
      <c r="F30" s="17">
        <v>0.72099999999999997</v>
      </c>
      <c r="G30" s="17">
        <v>9.6000000000000002E-2</v>
      </c>
      <c r="H30" s="17">
        <v>0.10100000000000001</v>
      </c>
      <c r="I30" s="17">
        <v>0.53700000000000003</v>
      </c>
      <c r="J30" s="17">
        <v>4.2999999999999997E-2</v>
      </c>
      <c r="K30" s="17">
        <v>1.4590000000000001</v>
      </c>
      <c r="L30" s="17">
        <v>1.3380000000000001</v>
      </c>
      <c r="M30" s="17">
        <v>0.108</v>
      </c>
      <c r="N30" s="17">
        <v>0.38200000000000001</v>
      </c>
      <c r="O30" s="17">
        <v>0.35</v>
      </c>
      <c r="P30" s="17">
        <v>1.383</v>
      </c>
      <c r="Q30" s="17">
        <v>3.2989999999999999</v>
      </c>
      <c r="R30" s="17">
        <v>4.5019999999999998</v>
      </c>
      <c r="S30" s="17">
        <v>8.23</v>
      </c>
      <c r="T30" s="17">
        <v>5.08</v>
      </c>
      <c r="U30" s="17">
        <v>5.5890000000000004</v>
      </c>
      <c r="V30" s="17">
        <v>3.8519999999999999</v>
      </c>
      <c r="W30" s="17">
        <v>0.52200000000000002</v>
      </c>
      <c r="X30" s="17">
        <v>3.7490000000000001</v>
      </c>
      <c r="Y30" s="17">
        <v>3.8730000000000002</v>
      </c>
      <c r="Z30" s="17">
        <v>0.18099999999999999</v>
      </c>
      <c r="AA30" s="17">
        <v>0.311</v>
      </c>
      <c r="AB30" s="17">
        <v>20.597999999999999</v>
      </c>
      <c r="AC30" s="17">
        <v>0.84299999999999997</v>
      </c>
      <c r="AD30" s="17">
        <v>2.968</v>
      </c>
      <c r="AE30" s="17">
        <v>2.774</v>
      </c>
      <c r="AF30" s="17">
        <v>0.44600000000000001</v>
      </c>
      <c r="AG30" s="17">
        <v>8.4000000000000005E-2</v>
      </c>
      <c r="AH30" s="17">
        <v>2.1999999999999999E-2</v>
      </c>
      <c r="AI30" s="17">
        <v>1.4530000000000001</v>
      </c>
      <c r="AJ30" s="17">
        <v>0.317</v>
      </c>
      <c r="AK30" s="17">
        <v>0.35299999999999998</v>
      </c>
      <c r="AL30" s="17">
        <v>0.25700000000000001</v>
      </c>
      <c r="AM30" s="17">
        <v>0.11700000000000001</v>
      </c>
      <c r="AN30" s="17">
        <v>4.4550000000000001</v>
      </c>
      <c r="AO30" s="17">
        <v>3.048</v>
      </c>
      <c r="AP30" s="17">
        <v>4.1000000000000002E-2</v>
      </c>
      <c r="AQ30" s="17">
        <v>3.7999999999999999E-2</v>
      </c>
      <c r="AR30" s="17">
        <v>8.3000000000000004E-2</v>
      </c>
      <c r="AS30" s="17">
        <v>1.371</v>
      </c>
      <c r="AT30" s="17">
        <v>3.286</v>
      </c>
      <c r="AU30" s="17">
        <v>1.7430000000000001</v>
      </c>
      <c r="AV30" s="17">
        <v>1.7549999999999999</v>
      </c>
      <c r="AW30" s="17">
        <v>0.105</v>
      </c>
      <c r="AX30" s="17">
        <v>0.21099999999999999</v>
      </c>
      <c r="AY30" s="17">
        <v>1.4</v>
      </c>
      <c r="AZ30" s="17">
        <v>9.4E-2</v>
      </c>
      <c r="BA30" s="17">
        <v>1.7999999999999999E-2</v>
      </c>
      <c r="BB30" s="17">
        <v>1.173</v>
      </c>
      <c r="BC30" s="17">
        <v>0.29599999999999999</v>
      </c>
      <c r="BD30" s="17">
        <v>5.8999999999999997E-2</v>
      </c>
      <c r="BE30" s="17">
        <v>0.20799999999999999</v>
      </c>
      <c r="BF30" s="17">
        <v>1.9E-2</v>
      </c>
      <c r="BG30" s="17">
        <v>0.10199999999999999</v>
      </c>
      <c r="BH30" s="17">
        <v>0.125</v>
      </c>
      <c r="BI30" s="17">
        <v>5.0000000000000001E-3</v>
      </c>
      <c r="BJ30" s="17">
        <v>0.67500000000000004</v>
      </c>
      <c r="BK30" s="17">
        <v>0.214</v>
      </c>
      <c r="BL30" s="10">
        <v>0</v>
      </c>
      <c r="BM30" s="10">
        <v>0</v>
      </c>
      <c r="BN30" s="10">
        <v>0</v>
      </c>
      <c r="BO30" s="17">
        <v>26.739000000000001</v>
      </c>
      <c r="BP30" s="10">
        <v>0</v>
      </c>
      <c r="BQ30" s="17">
        <v>7.798</v>
      </c>
      <c r="BR30" s="17">
        <v>11.564</v>
      </c>
    </row>
    <row r="31" spans="1:70">
      <c r="A31" s="7" t="s">
        <v>207</v>
      </c>
      <c r="B31" s="16">
        <v>0.34300000000000003</v>
      </c>
      <c r="C31" s="16">
        <v>3.2000000000000001E-2</v>
      </c>
      <c r="D31" s="16">
        <v>6.4000000000000001E-2</v>
      </c>
      <c r="E31" s="16">
        <v>0.40699999999999997</v>
      </c>
      <c r="F31" s="16">
        <v>1.5389999999999999</v>
      </c>
      <c r="G31" s="16">
        <v>0.221</v>
      </c>
      <c r="H31" s="16">
        <v>0.14699999999999999</v>
      </c>
      <c r="I31" s="16">
        <v>0.27700000000000002</v>
      </c>
      <c r="J31" s="16">
        <v>3.6999999999999998E-2</v>
      </c>
      <c r="K31" s="16">
        <v>1.0660000000000001</v>
      </c>
      <c r="L31" s="16">
        <v>1.048</v>
      </c>
      <c r="M31" s="16">
        <v>0.11899999999999999</v>
      </c>
      <c r="N31" s="16">
        <v>0.80200000000000005</v>
      </c>
      <c r="O31" s="16">
        <v>0.51900000000000002</v>
      </c>
      <c r="P31" s="16">
        <v>0.97399999999999998</v>
      </c>
      <c r="Q31" s="16">
        <v>2.0510000000000002</v>
      </c>
      <c r="R31" s="16">
        <v>1.456</v>
      </c>
      <c r="S31" s="16">
        <v>0.995</v>
      </c>
      <c r="T31" s="16">
        <v>7.2779999999999996</v>
      </c>
      <c r="U31" s="16">
        <v>9.0410000000000004</v>
      </c>
      <c r="V31" s="16">
        <v>5.3029999999999999</v>
      </c>
      <c r="W31" s="16">
        <v>0.35799999999999998</v>
      </c>
      <c r="X31" s="16">
        <v>10.061</v>
      </c>
      <c r="Y31" s="16">
        <v>3.8109999999999999</v>
      </c>
      <c r="Z31" s="16">
        <v>0.34200000000000003</v>
      </c>
      <c r="AA31" s="16">
        <v>1.002</v>
      </c>
      <c r="AB31" s="16">
        <v>12.856999999999999</v>
      </c>
      <c r="AC31" s="16">
        <v>1.7490000000000001</v>
      </c>
      <c r="AD31" s="16">
        <v>1.181</v>
      </c>
      <c r="AE31" s="16">
        <v>1.0580000000000001</v>
      </c>
      <c r="AF31" s="16">
        <v>0.49</v>
      </c>
      <c r="AG31" s="16">
        <v>0.157</v>
      </c>
      <c r="AH31" s="16">
        <v>3.7999999999999999E-2</v>
      </c>
      <c r="AI31" s="16">
        <v>0.92100000000000004</v>
      </c>
      <c r="AJ31" s="16">
        <v>2.8000000000000001E-2</v>
      </c>
      <c r="AK31" s="16">
        <v>0.16800000000000001</v>
      </c>
      <c r="AL31" s="16">
        <v>0.121</v>
      </c>
      <c r="AM31" s="16">
        <v>0.22900000000000001</v>
      </c>
      <c r="AN31" s="16">
        <v>0.52500000000000002</v>
      </c>
      <c r="AO31" s="16">
        <v>0.27400000000000002</v>
      </c>
      <c r="AP31" s="16">
        <v>3.5999999999999997E-2</v>
      </c>
      <c r="AQ31" s="16">
        <v>3.0000000000000001E-3</v>
      </c>
      <c r="AR31" s="9">
        <v>0</v>
      </c>
      <c r="AS31" s="16">
        <v>4.4999999999999998E-2</v>
      </c>
      <c r="AT31" s="16">
        <v>0.61699999999999999</v>
      </c>
      <c r="AU31" s="16">
        <v>0.746</v>
      </c>
      <c r="AV31" s="16">
        <v>0.35</v>
      </c>
      <c r="AW31" s="16">
        <v>3.3000000000000002E-2</v>
      </c>
      <c r="AX31" s="16">
        <v>0.24099999999999999</v>
      </c>
      <c r="AY31" s="16">
        <v>0.67700000000000005</v>
      </c>
      <c r="AZ31" s="16">
        <v>4.5999999999999999E-2</v>
      </c>
      <c r="BA31" s="16">
        <v>4.2000000000000003E-2</v>
      </c>
      <c r="BB31" s="16">
        <v>0.76</v>
      </c>
      <c r="BC31" s="16">
        <v>0.46200000000000002</v>
      </c>
      <c r="BD31" s="16">
        <v>0.113</v>
      </c>
      <c r="BE31" s="16">
        <v>0.33800000000000002</v>
      </c>
      <c r="BF31" s="16">
        <v>0.249</v>
      </c>
      <c r="BG31" s="16">
        <v>0.13100000000000001</v>
      </c>
      <c r="BH31" s="16">
        <v>0.10199999999999999</v>
      </c>
      <c r="BI31" s="16">
        <v>7.0999999999999994E-2</v>
      </c>
      <c r="BJ31" s="16">
        <v>0.23799999999999999</v>
      </c>
      <c r="BK31" s="16">
        <v>0.161</v>
      </c>
      <c r="BL31" s="9">
        <v>0</v>
      </c>
      <c r="BM31" s="9">
        <v>0</v>
      </c>
      <c r="BN31" s="9">
        <v>0</v>
      </c>
      <c r="BO31" s="16">
        <v>1.3169999999999999</v>
      </c>
      <c r="BP31" s="9">
        <v>0</v>
      </c>
      <c r="BQ31" s="16">
        <v>2.452</v>
      </c>
      <c r="BR31" s="16">
        <v>34.302999999999997</v>
      </c>
    </row>
    <row r="32" spans="1:70">
      <c r="A32" s="7" t="s">
        <v>208</v>
      </c>
      <c r="B32" s="17">
        <v>0.17799999999999999</v>
      </c>
      <c r="C32" s="17">
        <v>1E-3</v>
      </c>
      <c r="D32" s="10">
        <v>0</v>
      </c>
      <c r="E32" s="17">
        <v>3.0000000000000001E-3</v>
      </c>
      <c r="F32" s="17">
        <v>0.17299999999999999</v>
      </c>
      <c r="G32" s="17">
        <v>7.0000000000000001E-3</v>
      </c>
      <c r="H32" s="17">
        <v>5.0000000000000001E-3</v>
      </c>
      <c r="I32" s="17">
        <v>8.9999999999999993E-3</v>
      </c>
      <c r="J32" s="17">
        <v>2E-3</v>
      </c>
      <c r="K32" s="17">
        <v>6.6000000000000003E-2</v>
      </c>
      <c r="L32" s="17">
        <v>5.2999999999999999E-2</v>
      </c>
      <c r="M32" s="17">
        <v>2E-3</v>
      </c>
      <c r="N32" s="17">
        <v>8.0000000000000002E-3</v>
      </c>
      <c r="O32" s="17">
        <v>3.5999999999999997E-2</v>
      </c>
      <c r="P32" s="17">
        <v>2.7E-2</v>
      </c>
      <c r="Q32" s="17">
        <v>5.3999999999999999E-2</v>
      </c>
      <c r="R32" s="17">
        <v>2.9000000000000001E-2</v>
      </c>
      <c r="S32" s="17">
        <v>2.1999999999999999E-2</v>
      </c>
      <c r="T32" s="17">
        <v>0.92400000000000004</v>
      </c>
      <c r="U32" s="17">
        <v>8.57</v>
      </c>
      <c r="V32" s="17">
        <v>0.14399999999999999</v>
      </c>
      <c r="W32" s="17">
        <v>8.0000000000000002E-3</v>
      </c>
      <c r="X32" s="17">
        <v>0.36099999999999999</v>
      </c>
      <c r="Y32" s="17">
        <v>0.114</v>
      </c>
      <c r="Z32" s="17">
        <v>8.0000000000000002E-3</v>
      </c>
      <c r="AA32" s="17">
        <v>0.20200000000000001</v>
      </c>
      <c r="AB32" s="17">
        <v>0.13600000000000001</v>
      </c>
      <c r="AC32" s="17">
        <v>3.4940000000000002</v>
      </c>
      <c r="AD32" s="17">
        <v>0.91400000000000003</v>
      </c>
      <c r="AE32" s="17">
        <v>0.67700000000000005</v>
      </c>
      <c r="AF32" s="17">
        <v>0.39600000000000002</v>
      </c>
      <c r="AG32" s="17">
        <v>4.5999999999999999E-2</v>
      </c>
      <c r="AH32" s="17">
        <v>2.5999999999999999E-2</v>
      </c>
      <c r="AI32" s="17">
        <v>0.437</v>
      </c>
      <c r="AJ32" s="17">
        <v>1.2999999999999999E-2</v>
      </c>
      <c r="AK32" s="17">
        <v>1.4E-2</v>
      </c>
      <c r="AL32" s="17">
        <v>8.9999999999999993E-3</v>
      </c>
      <c r="AM32" s="17">
        <v>8.5000000000000006E-2</v>
      </c>
      <c r="AN32" s="17">
        <v>8.8999999999999996E-2</v>
      </c>
      <c r="AO32" s="17">
        <v>4.9000000000000002E-2</v>
      </c>
      <c r="AP32" s="17">
        <v>7.0000000000000001E-3</v>
      </c>
      <c r="AQ32" s="17">
        <v>7.0000000000000001E-3</v>
      </c>
      <c r="AR32" s="17">
        <v>5.0000000000000001E-3</v>
      </c>
      <c r="AS32" s="17">
        <v>1.0999999999999999E-2</v>
      </c>
      <c r="AT32" s="17">
        <v>0.106</v>
      </c>
      <c r="AU32" s="17">
        <v>1.2E-2</v>
      </c>
      <c r="AV32" s="17">
        <v>8.3000000000000004E-2</v>
      </c>
      <c r="AW32" s="17">
        <v>1.0999999999999999E-2</v>
      </c>
      <c r="AX32" s="17">
        <v>0.02</v>
      </c>
      <c r="AY32" s="17">
        <v>0.16</v>
      </c>
      <c r="AZ32" s="17">
        <v>8.0000000000000002E-3</v>
      </c>
      <c r="BA32" s="17">
        <v>5.0000000000000001E-3</v>
      </c>
      <c r="BB32" s="17">
        <v>0.21099999999999999</v>
      </c>
      <c r="BC32" s="17">
        <v>0.19600000000000001</v>
      </c>
      <c r="BD32" s="17">
        <v>1.9E-2</v>
      </c>
      <c r="BE32" s="17">
        <v>0.113</v>
      </c>
      <c r="BF32" s="17">
        <v>7.1999999999999995E-2</v>
      </c>
      <c r="BG32" s="17">
        <v>2.4E-2</v>
      </c>
      <c r="BH32" s="17">
        <v>3.9E-2</v>
      </c>
      <c r="BI32" s="17">
        <v>0.05</v>
      </c>
      <c r="BJ32" s="17">
        <v>7.0000000000000001E-3</v>
      </c>
      <c r="BK32" s="17">
        <v>1.7999999999999999E-2</v>
      </c>
      <c r="BL32" s="10">
        <v>0</v>
      </c>
      <c r="BM32" s="10">
        <v>0</v>
      </c>
      <c r="BN32" s="10">
        <v>0</v>
      </c>
      <c r="BO32" s="17">
        <v>37.975000000000001</v>
      </c>
      <c r="BP32" s="10">
        <v>0</v>
      </c>
      <c r="BQ32" s="17">
        <v>1.343</v>
      </c>
      <c r="BR32" s="17">
        <v>20.295999999999999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4.5999999999999999E-2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7.0000000000000001E-3</v>
      </c>
      <c r="M33" s="9">
        <v>0</v>
      </c>
      <c r="N33" s="16">
        <v>7.0000000000000001E-3</v>
      </c>
      <c r="O33" s="16">
        <v>6.0000000000000001E-3</v>
      </c>
      <c r="P33" s="16">
        <v>1.4E-2</v>
      </c>
      <c r="Q33" s="16">
        <v>7.2999999999999995E-2</v>
      </c>
      <c r="R33" s="16">
        <v>1E-3</v>
      </c>
      <c r="S33" s="9">
        <v>0</v>
      </c>
      <c r="T33" s="16">
        <v>0.10199999999999999</v>
      </c>
      <c r="U33" s="16">
        <v>1.3560000000000001</v>
      </c>
      <c r="V33" s="16">
        <v>140.114</v>
      </c>
      <c r="W33" s="16">
        <v>1E-3</v>
      </c>
      <c r="X33" s="16">
        <v>1.087</v>
      </c>
      <c r="Y33" s="16">
        <v>1.7000000000000001E-2</v>
      </c>
      <c r="Z33" s="9">
        <v>0</v>
      </c>
      <c r="AA33" s="16">
        <v>7.0000000000000001E-3</v>
      </c>
      <c r="AB33" s="16">
        <v>3.7999999999999999E-2</v>
      </c>
      <c r="AC33" s="16">
        <v>0.36099999999999999</v>
      </c>
      <c r="AD33" s="16">
        <v>0.11</v>
      </c>
      <c r="AE33" s="16">
        <v>0.17599999999999999</v>
      </c>
      <c r="AF33" s="16">
        <v>0.26100000000000001</v>
      </c>
      <c r="AG33" s="16">
        <v>0.17599999999999999</v>
      </c>
      <c r="AH33" s="16">
        <v>0.27800000000000002</v>
      </c>
      <c r="AI33" s="16">
        <v>0.40400000000000003</v>
      </c>
      <c r="AJ33" s="16">
        <v>4.0000000000000001E-3</v>
      </c>
      <c r="AK33" s="16">
        <v>1E-3</v>
      </c>
      <c r="AL33" s="9">
        <v>0</v>
      </c>
      <c r="AM33" s="16">
        <v>2E-3</v>
      </c>
      <c r="AN33" s="16">
        <v>2.9000000000000001E-2</v>
      </c>
      <c r="AO33" s="16">
        <v>1.2999999999999999E-2</v>
      </c>
      <c r="AP33" s="16">
        <v>4.0000000000000001E-3</v>
      </c>
      <c r="AQ33" s="9">
        <v>0</v>
      </c>
      <c r="AR33" s="9">
        <v>0</v>
      </c>
      <c r="AS33" s="9">
        <v>0</v>
      </c>
      <c r="AT33" s="16">
        <v>1.6E-2</v>
      </c>
      <c r="AU33" s="16">
        <v>1E-3</v>
      </c>
      <c r="AV33" s="16">
        <v>0.377</v>
      </c>
      <c r="AW33" s="9">
        <v>0</v>
      </c>
      <c r="AX33" s="16">
        <v>2E-3</v>
      </c>
      <c r="AY33" s="16">
        <v>7.4999999999999997E-2</v>
      </c>
      <c r="AZ33" s="9">
        <v>0</v>
      </c>
      <c r="BA33" s="16">
        <v>1E-3</v>
      </c>
      <c r="BB33" s="16">
        <v>4.9000000000000002E-2</v>
      </c>
      <c r="BC33" s="16">
        <v>11.452</v>
      </c>
      <c r="BD33" s="9">
        <v>0</v>
      </c>
      <c r="BE33" s="16">
        <v>2E-3</v>
      </c>
      <c r="BF33" s="9">
        <v>0</v>
      </c>
      <c r="BG33" s="9">
        <v>0</v>
      </c>
      <c r="BH33" s="9">
        <v>0</v>
      </c>
      <c r="BI33" s="9">
        <v>0</v>
      </c>
      <c r="BJ33" s="16">
        <v>1E-3</v>
      </c>
      <c r="BK33" s="16">
        <v>1.0999999999999999E-2</v>
      </c>
      <c r="BL33" s="9">
        <v>0</v>
      </c>
      <c r="BM33" s="9">
        <v>0</v>
      </c>
      <c r="BN33" s="16">
        <v>0.68899999999999995</v>
      </c>
      <c r="BO33" s="16">
        <v>13.532999999999999</v>
      </c>
      <c r="BP33" s="9">
        <v>0</v>
      </c>
      <c r="BQ33" s="16">
        <v>0.99099999999999999</v>
      </c>
      <c r="BR33" s="16">
        <v>38.793999999999997</v>
      </c>
    </row>
    <row r="34" spans="1:70">
      <c r="A34" s="7" t="s">
        <v>210</v>
      </c>
      <c r="B34" s="10">
        <v>0</v>
      </c>
      <c r="C34" s="10">
        <v>0</v>
      </c>
      <c r="D34" s="17">
        <v>1.4999999999999999E-2</v>
      </c>
      <c r="E34" s="10">
        <v>0</v>
      </c>
      <c r="F34" s="17">
        <v>1.1539999999999999</v>
      </c>
      <c r="G34" s="17">
        <v>6.6000000000000003E-2</v>
      </c>
      <c r="H34" s="17">
        <v>0.71399999999999997</v>
      </c>
      <c r="I34" s="17">
        <v>0.24199999999999999</v>
      </c>
      <c r="J34" s="17">
        <v>3.5999999999999997E-2</v>
      </c>
      <c r="K34" s="17">
        <v>0.191</v>
      </c>
      <c r="L34" s="17">
        <v>0.67100000000000004</v>
      </c>
      <c r="M34" s="17">
        <v>0.42899999999999999</v>
      </c>
      <c r="N34" s="17">
        <v>8.4000000000000005E-2</v>
      </c>
      <c r="O34" s="17">
        <v>0.254</v>
      </c>
      <c r="P34" s="17">
        <v>6.7000000000000004E-2</v>
      </c>
      <c r="Q34" s="17">
        <v>0.17899999999999999</v>
      </c>
      <c r="R34" s="17">
        <v>1.4990000000000001</v>
      </c>
      <c r="S34" s="17">
        <v>0.30499999999999999</v>
      </c>
      <c r="T34" s="17">
        <v>0.78600000000000003</v>
      </c>
      <c r="U34" s="17">
        <v>1.623</v>
      </c>
      <c r="V34" s="17">
        <v>1.0349999999999999</v>
      </c>
      <c r="W34" s="17">
        <v>7.4649999999999999</v>
      </c>
      <c r="X34" s="17">
        <v>4.6180000000000003</v>
      </c>
      <c r="Y34" s="17">
        <v>0.16900000000000001</v>
      </c>
      <c r="Z34" s="17">
        <v>1.6E-2</v>
      </c>
      <c r="AA34" s="17">
        <v>0.154</v>
      </c>
      <c r="AB34" s="17">
        <v>3.8170000000000002</v>
      </c>
      <c r="AC34" s="17">
        <v>0.81399999999999995</v>
      </c>
      <c r="AD34" s="17">
        <v>2.383</v>
      </c>
      <c r="AE34" s="17">
        <v>3.4660000000000002</v>
      </c>
      <c r="AF34" s="17">
        <v>2.5000000000000001E-2</v>
      </c>
      <c r="AG34" s="17">
        <v>2.4E-2</v>
      </c>
      <c r="AH34" s="10">
        <v>0</v>
      </c>
      <c r="AI34" s="17">
        <v>0.23400000000000001</v>
      </c>
      <c r="AJ34" s="10">
        <v>0</v>
      </c>
      <c r="AK34" s="17">
        <v>0.72599999999999998</v>
      </c>
      <c r="AL34" s="17">
        <v>9.4E-2</v>
      </c>
      <c r="AM34" s="17">
        <v>0.96199999999999997</v>
      </c>
      <c r="AN34" s="17">
        <v>0.38800000000000001</v>
      </c>
      <c r="AO34" s="17">
        <v>0.251</v>
      </c>
      <c r="AP34" s="17">
        <v>0.24299999999999999</v>
      </c>
      <c r="AQ34" s="17">
        <v>6.6000000000000003E-2</v>
      </c>
      <c r="AR34" s="17">
        <v>7.1999999999999995E-2</v>
      </c>
      <c r="AS34" s="17">
        <v>6.3E-2</v>
      </c>
      <c r="AT34" s="17">
        <v>0.84399999999999997</v>
      </c>
      <c r="AU34" s="17">
        <v>0.39900000000000002</v>
      </c>
      <c r="AV34" s="17">
        <v>0.626</v>
      </c>
      <c r="AW34" s="17">
        <v>0.10100000000000001</v>
      </c>
      <c r="AX34" s="17">
        <v>0.70499999999999996</v>
      </c>
      <c r="AY34" s="17">
        <v>0.42299999999999999</v>
      </c>
      <c r="AZ34" s="17">
        <v>3.9E-2</v>
      </c>
      <c r="BA34" s="10">
        <v>0</v>
      </c>
      <c r="BB34" s="17">
        <v>0.71</v>
      </c>
      <c r="BC34" s="17">
        <v>2.548</v>
      </c>
      <c r="BD34" s="17">
        <v>0.19600000000000001</v>
      </c>
      <c r="BE34" s="17">
        <v>27.021000000000001</v>
      </c>
      <c r="BF34" s="17">
        <v>1.9370000000000001</v>
      </c>
      <c r="BG34" s="17">
        <v>1.476</v>
      </c>
      <c r="BH34" s="17">
        <v>3.0790000000000002</v>
      </c>
      <c r="BI34" s="17">
        <v>3.2000000000000001E-2</v>
      </c>
      <c r="BJ34" s="17">
        <v>1.1160000000000001</v>
      </c>
      <c r="BK34" s="17">
        <v>2.4E-2</v>
      </c>
      <c r="BL34" s="10">
        <v>0</v>
      </c>
      <c r="BM34" s="10">
        <v>0</v>
      </c>
      <c r="BN34" s="17">
        <v>29.132000000000001</v>
      </c>
      <c r="BO34" s="17">
        <v>101.67700000000001</v>
      </c>
      <c r="BP34" s="10">
        <v>0</v>
      </c>
      <c r="BQ34" s="17">
        <v>7.4820000000000002</v>
      </c>
      <c r="BR34" s="17">
        <v>23.972999999999999</v>
      </c>
    </row>
    <row r="35" spans="1:70">
      <c r="A35" s="7" t="s">
        <v>141</v>
      </c>
      <c r="B35" s="16">
        <v>2.4E-2</v>
      </c>
      <c r="C35" s="9">
        <v>0</v>
      </c>
      <c r="D35" s="9">
        <v>0</v>
      </c>
      <c r="E35" s="9">
        <v>0</v>
      </c>
      <c r="F35" s="16">
        <v>1E-3</v>
      </c>
      <c r="G35" s="9">
        <v>0</v>
      </c>
      <c r="H35" s="9">
        <v>0</v>
      </c>
      <c r="I35" s="9">
        <v>0</v>
      </c>
      <c r="J35" s="9">
        <v>0</v>
      </c>
      <c r="K35" s="16">
        <v>1E-3</v>
      </c>
      <c r="L35" s="16">
        <v>2E-3</v>
      </c>
      <c r="M35" s="9">
        <v>0</v>
      </c>
      <c r="N35" s="9">
        <v>0</v>
      </c>
      <c r="O35" s="9">
        <v>0</v>
      </c>
      <c r="P35" s="16">
        <v>1E-3</v>
      </c>
      <c r="Q35" s="16">
        <v>3.0000000000000001E-3</v>
      </c>
      <c r="R35" s="16">
        <v>2E-3</v>
      </c>
      <c r="S35" s="16">
        <v>1E-3</v>
      </c>
      <c r="T35" s="16">
        <v>4.0000000000000001E-3</v>
      </c>
      <c r="U35" s="16">
        <v>1.2E-2</v>
      </c>
      <c r="V35" s="16">
        <v>0.04</v>
      </c>
      <c r="W35" s="9">
        <v>0</v>
      </c>
      <c r="X35" s="16">
        <v>5.3999999999999999E-2</v>
      </c>
      <c r="Y35" s="16">
        <v>1E-3</v>
      </c>
      <c r="Z35" s="9">
        <v>0</v>
      </c>
      <c r="AA35" s="16">
        <v>1E-3</v>
      </c>
      <c r="AB35" s="16">
        <v>1.7999999999999999E-2</v>
      </c>
      <c r="AC35" s="16">
        <v>7.0000000000000001E-3</v>
      </c>
      <c r="AD35" s="16">
        <v>6.0000000000000001E-3</v>
      </c>
      <c r="AE35" s="16">
        <v>3.0000000000000001E-3</v>
      </c>
      <c r="AF35" s="16">
        <v>1E-3</v>
      </c>
      <c r="AG35" s="9">
        <v>0</v>
      </c>
      <c r="AH35" s="16">
        <v>1E-3</v>
      </c>
      <c r="AI35" s="16">
        <v>3.0000000000000001E-3</v>
      </c>
      <c r="AJ35" s="9">
        <v>0</v>
      </c>
      <c r="AK35" s="9">
        <v>0</v>
      </c>
      <c r="AL35" s="9">
        <v>0</v>
      </c>
      <c r="AM35" s="9">
        <v>0</v>
      </c>
      <c r="AN35" s="16">
        <v>2E-3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16">
        <v>1E-3</v>
      </c>
      <c r="AU35" s="9">
        <v>0</v>
      </c>
      <c r="AV35" s="16">
        <v>3.0000000000000001E-3</v>
      </c>
      <c r="AW35" s="9">
        <v>0</v>
      </c>
      <c r="AX35" s="9">
        <v>0</v>
      </c>
      <c r="AY35" s="16">
        <v>1E-3</v>
      </c>
      <c r="AZ35" s="9">
        <v>0</v>
      </c>
      <c r="BA35" s="9">
        <v>0</v>
      </c>
      <c r="BB35" s="16">
        <v>1E-3</v>
      </c>
      <c r="BC35" s="16">
        <v>0.01</v>
      </c>
      <c r="BD35" s="9">
        <v>0</v>
      </c>
      <c r="BE35" s="16">
        <v>6.0000000000000001E-3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16">
        <v>5.0000000000000001E-3</v>
      </c>
      <c r="BP35" s="9">
        <v>0</v>
      </c>
      <c r="BQ35" s="16">
        <v>4.0000000000000001E-3</v>
      </c>
      <c r="BR35" s="16">
        <v>0.218</v>
      </c>
    </row>
    <row r="36" spans="1:70">
      <c r="A36" s="7" t="s">
        <v>211</v>
      </c>
      <c r="B36" s="17">
        <v>4.0000000000000001E-3</v>
      </c>
      <c r="C36" s="10">
        <v>0</v>
      </c>
      <c r="D36" s="10">
        <v>0</v>
      </c>
      <c r="E36" s="10">
        <v>0</v>
      </c>
      <c r="F36" s="17">
        <v>6.0000000000000001E-3</v>
      </c>
      <c r="G36" s="10">
        <v>0</v>
      </c>
      <c r="H36" s="10">
        <v>0</v>
      </c>
      <c r="I36" s="17">
        <v>3.0000000000000001E-3</v>
      </c>
      <c r="J36" s="10">
        <v>0</v>
      </c>
      <c r="K36" s="17">
        <v>3.0000000000000001E-3</v>
      </c>
      <c r="L36" s="17">
        <v>8.9999999999999993E-3</v>
      </c>
      <c r="M36" s="17">
        <v>1E-3</v>
      </c>
      <c r="N36" s="17">
        <v>1E-3</v>
      </c>
      <c r="O36" s="17">
        <v>2E-3</v>
      </c>
      <c r="P36" s="17">
        <v>7.0000000000000001E-3</v>
      </c>
      <c r="Q36" s="17">
        <v>2E-3</v>
      </c>
      <c r="R36" s="17">
        <v>1E-3</v>
      </c>
      <c r="S36" s="17">
        <v>1E-3</v>
      </c>
      <c r="T36" s="17">
        <v>1E-3</v>
      </c>
      <c r="U36" s="17">
        <v>2E-3</v>
      </c>
      <c r="V36" s="17">
        <v>1E-3</v>
      </c>
      <c r="W36" s="10">
        <v>0</v>
      </c>
      <c r="X36" s="10">
        <v>0</v>
      </c>
      <c r="Y36" s="17">
        <v>0.34399999999999997</v>
      </c>
      <c r="Z36" s="17">
        <v>1E-3</v>
      </c>
      <c r="AA36" s="17">
        <v>1E-3</v>
      </c>
      <c r="AB36" s="17">
        <v>1E-3</v>
      </c>
      <c r="AC36" s="17">
        <v>1E-3</v>
      </c>
      <c r="AD36" s="17">
        <v>4.0000000000000001E-3</v>
      </c>
      <c r="AE36" s="17">
        <v>7.0000000000000001E-3</v>
      </c>
      <c r="AF36" s="17">
        <v>5.0000000000000001E-3</v>
      </c>
      <c r="AG36" s="10">
        <v>0</v>
      </c>
      <c r="AH36" s="10">
        <v>0</v>
      </c>
      <c r="AI36" s="17">
        <v>1E-3</v>
      </c>
      <c r="AJ36" s="10">
        <v>0</v>
      </c>
      <c r="AK36" s="17">
        <v>2E-3</v>
      </c>
      <c r="AL36" s="10">
        <v>0</v>
      </c>
      <c r="AM36" s="17">
        <v>4.0000000000000001E-3</v>
      </c>
      <c r="AN36" s="17">
        <v>4.0000000000000001E-3</v>
      </c>
      <c r="AO36" s="17">
        <v>1E-3</v>
      </c>
      <c r="AP36" s="10">
        <v>0</v>
      </c>
      <c r="AQ36" s="10">
        <v>0</v>
      </c>
      <c r="AR36" s="10">
        <v>0</v>
      </c>
      <c r="AS36" s="17">
        <v>1E-3</v>
      </c>
      <c r="AT36" s="17">
        <v>4.0000000000000001E-3</v>
      </c>
      <c r="AU36" s="17">
        <v>1E-3</v>
      </c>
      <c r="AV36" s="17">
        <v>1E-3</v>
      </c>
      <c r="AW36" s="17">
        <v>1E-3</v>
      </c>
      <c r="AX36" s="10">
        <v>0</v>
      </c>
      <c r="AY36" s="10">
        <v>0</v>
      </c>
      <c r="AZ36" s="10">
        <v>0</v>
      </c>
      <c r="BA36" s="10">
        <v>0</v>
      </c>
      <c r="BB36" s="17">
        <v>1E-3</v>
      </c>
      <c r="BC36" s="17">
        <v>3.0000000000000001E-3</v>
      </c>
      <c r="BD36" s="17">
        <v>1E-3</v>
      </c>
      <c r="BE36" s="17">
        <v>4.0000000000000001E-3</v>
      </c>
      <c r="BF36" s="17">
        <v>1E-3</v>
      </c>
      <c r="BG36" s="17">
        <v>1E-3</v>
      </c>
      <c r="BH36" s="17">
        <v>1E-3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2.706</v>
      </c>
      <c r="C40" s="17">
        <v>0.624</v>
      </c>
      <c r="D40" s="17">
        <v>1.091</v>
      </c>
      <c r="E40" s="17">
        <v>1.335</v>
      </c>
      <c r="F40" s="17">
        <v>2.2949999999999999</v>
      </c>
      <c r="G40" s="17">
        <v>2.3180000000000001</v>
      </c>
      <c r="H40" s="17">
        <v>1.498</v>
      </c>
      <c r="I40" s="17">
        <v>2.2719999999999998</v>
      </c>
      <c r="J40" s="17">
        <v>1.75</v>
      </c>
      <c r="K40" s="17">
        <v>7.3029999999999999</v>
      </c>
      <c r="L40" s="17">
        <v>3.2250000000000001</v>
      </c>
      <c r="M40" s="17">
        <v>2.9780000000000002</v>
      </c>
      <c r="N40" s="17">
        <v>2.95</v>
      </c>
      <c r="O40" s="17">
        <v>2.0910000000000002</v>
      </c>
      <c r="P40" s="17">
        <v>3.2650000000000001</v>
      </c>
      <c r="Q40" s="17">
        <v>2.7810000000000001</v>
      </c>
      <c r="R40" s="17">
        <v>2.9049999999999998</v>
      </c>
      <c r="S40" s="17">
        <v>2.8410000000000002</v>
      </c>
      <c r="T40" s="17">
        <v>2.71</v>
      </c>
      <c r="U40" s="17">
        <v>2.91</v>
      </c>
      <c r="V40" s="17">
        <v>3.7170000000000001</v>
      </c>
      <c r="W40" s="17">
        <v>2.286</v>
      </c>
      <c r="X40" s="17">
        <v>2.8119999999999998</v>
      </c>
      <c r="Y40" s="17">
        <v>4.9279999999999999</v>
      </c>
      <c r="Z40" s="17">
        <v>1.407</v>
      </c>
      <c r="AA40" s="17">
        <v>2.4590000000000001</v>
      </c>
      <c r="AB40" s="17">
        <v>2.6539999999999999</v>
      </c>
      <c r="AC40" s="17">
        <v>2.6890000000000001</v>
      </c>
      <c r="AD40" s="17">
        <v>2.161</v>
      </c>
      <c r="AE40" s="17">
        <v>2.4359999999999999</v>
      </c>
      <c r="AF40" s="17">
        <v>2.4910000000000001</v>
      </c>
      <c r="AG40" s="17">
        <v>2.121</v>
      </c>
      <c r="AH40" s="17">
        <v>1.9890000000000001</v>
      </c>
      <c r="AI40" s="17">
        <v>2.1840000000000002</v>
      </c>
      <c r="AJ40" s="17">
        <v>1.3939999999999999</v>
      </c>
      <c r="AK40" s="17">
        <v>1.9910000000000001</v>
      </c>
      <c r="AL40" s="17">
        <v>2.0510000000000002</v>
      </c>
      <c r="AM40" s="17">
        <v>2.1920000000000002</v>
      </c>
      <c r="AN40" s="17">
        <v>2.548</v>
      </c>
      <c r="AO40" s="17">
        <v>2.3069999999999999</v>
      </c>
      <c r="AP40" s="17">
        <v>1.4119999999999999</v>
      </c>
      <c r="AQ40" s="17">
        <v>1.5549999999999999</v>
      </c>
      <c r="AR40" s="17">
        <v>1.631</v>
      </c>
      <c r="AS40" s="17">
        <v>1.804</v>
      </c>
      <c r="AT40" s="17">
        <v>2.7370000000000001</v>
      </c>
      <c r="AU40" s="17">
        <v>3.0169999999999999</v>
      </c>
      <c r="AV40" s="17">
        <v>2.9540000000000002</v>
      </c>
      <c r="AW40" s="17">
        <v>2.234</v>
      </c>
      <c r="AX40" s="17">
        <v>2.1120000000000001</v>
      </c>
      <c r="AY40" s="17">
        <v>2.8460000000000001</v>
      </c>
      <c r="AZ40" s="17">
        <v>1.218</v>
      </c>
      <c r="BA40" s="17">
        <v>0.85</v>
      </c>
      <c r="BB40" s="17">
        <v>2.8039999999999998</v>
      </c>
      <c r="BC40" s="17">
        <v>2.8530000000000002</v>
      </c>
      <c r="BD40" s="17">
        <v>2.093</v>
      </c>
      <c r="BE40" s="17">
        <v>2.9489999999999998</v>
      </c>
      <c r="BF40" s="17">
        <v>2.0390000000000001</v>
      </c>
      <c r="BG40" s="17">
        <v>1.7949999999999999</v>
      </c>
      <c r="BH40" s="17">
        <v>1.89</v>
      </c>
      <c r="BI40" s="17">
        <v>1.329</v>
      </c>
      <c r="BJ40" s="17">
        <v>2.1659999999999999</v>
      </c>
      <c r="BK40" s="17">
        <v>1.806</v>
      </c>
      <c r="BL40" s="10">
        <v>0</v>
      </c>
      <c r="BM40" s="10">
        <v>0</v>
      </c>
      <c r="BN40" s="17">
        <v>4.4489999999999998</v>
      </c>
      <c r="BO40" s="17">
        <v>3.1059999999999999</v>
      </c>
      <c r="BP40" s="10">
        <v>0</v>
      </c>
      <c r="BQ40" s="17">
        <v>3.4449999999999998</v>
      </c>
      <c r="BR40" s="17">
        <v>3.0550000000000002</v>
      </c>
    </row>
    <row r="41" spans="1:70">
      <c r="A41" s="7" t="s">
        <v>215</v>
      </c>
      <c r="B41" s="16">
        <v>7.4269999999999996</v>
      </c>
      <c r="C41" s="16">
        <v>0.28399999999999997</v>
      </c>
      <c r="D41" s="16">
        <v>0.125</v>
      </c>
      <c r="E41" s="16">
        <v>0.379</v>
      </c>
      <c r="F41" s="16">
        <v>18.370999999999999</v>
      </c>
      <c r="G41" s="16">
        <v>2.339</v>
      </c>
      <c r="H41" s="16">
        <v>1.2549999999999999</v>
      </c>
      <c r="I41" s="16">
        <v>1.286</v>
      </c>
      <c r="J41" s="16">
        <v>0.438</v>
      </c>
      <c r="K41" s="16">
        <v>3.577</v>
      </c>
      <c r="L41" s="16">
        <v>8.0419999999999998</v>
      </c>
      <c r="M41" s="16">
        <v>4.4059999999999997</v>
      </c>
      <c r="N41" s="16">
        <v>2.7050000000000001</v>
      </c>
      <c r="O41" s="16">
        <v>2.9470000000000001</v>
      </c>
      <c r="P41" s="16">
        <v>4.3869999999999996</v>
      </c>
      <c r="Q41" s="16">
        <v>5.6749999999999998</v>
      </c>
      <c r="R41" s="16">
        <v>3.3740000000000001</v>
      </c>
      <c r="S41" s="16">
        <v>2.9950000000000001</v>
      </c>
      <c r="T41" s="16">
        <v>5.9720000000000004</v>
      </c>
      <c r="U41" s="16">
        <v>6.7089999999999996</v>
      </c>
      <c r="V41" s="16">
        <v>6.806</v>
      </c>
      <c r="W41" s="16">
        <v>2.1110000000000002</v>
      </c>
      <c r="X41" s="16">
        <v>7.9859999999999998</v>
      </c>
      <c r="Y41" s="16">
        <v>5.9139999999999997</v>
      </c>
      <c r="Z41" s="16">
        <v>0.32800000000000001</v>
      </c>
      <c r="AA41" s="16">
        <v>1.4450000000000001</v>
      </c>
      <c r="AB41" s="16">
        <v>26.866</v>
      </c>
      <c r="AC41" s="16">
        <v>1.41</v>
      </c>
      <c r="AD41" s="16">
        <v>24.282</v>
      </c>
      <c r="AE41" s="16">
        <v>7.9770000000000003</v>
      </c>
      <c r="AF41" s="16">
        <v>2.48</v>
      </c>
      <c r="AG41" s="16">
        <v>0.98899999999999999</v>
      </c>
      <c r="AH41" s="16">
        <v>0.48599999999999999</v>
      </c>
      <c r="AI41" s="16">
        <v>2.0059999999999998</v>
      </c>
      <c r="AJ41" s="16">
        <v>0.17499999999999999</v>
      </c>
      <c r="AK41" s="16">
        <v>7.9119999999999999</v>
      </c>
      <c r="AL41" s="16">
        <v>1.4990000000000001</v>
      </c>
      <c r="AM41" s="16">
        <v>1.526</v>
      </c>
      <c r="AN41" s="16">
        <v>2.254</v>
      </c>
      <c r="AO41" s="16">
        <v>2.5569999999999999</v>
      </c>
      <c r="AP41" s="16">
        <v>0.36599999999999999</v>
      </c>
      <c r="AQ41" s="16">
        <v>0.193</v>
      </c>
      <c r="AR41" s="16">
        <v>0.49199999999999999</v>
      </c>
      <c r="AS41" s="16">
        <v>1.2330000000000001</v>
      </c>
      <c r="AT41" s="16">
        <v>3.915</v>
      </c>
      <c r="AU41" s="16">
        <v>2.117</v>
      </c>
      <c r="AV41" s="16">
        <v>2.1160000000000001</v>
      </c>
      <c r="AW41" s="16">
        <v>0.30199999999999999</v>
      </c>
      <c r="AX41" s="16">
        <v>1.1870000000000001</v>
      </c>
      <c r="AY41" s="16">
        <v>1.508</v>
      </c>
      <c r="AZ41" s="16">
        <v>0.17499999999999999</v>
      </c>
      <c r="BA41" s="16">
        <v>4.4999999999999998E-2</v>
      </c>
      <c r="BB41" s="16">
        <v>3.718</v>
      </c>
      <c r="BC41" s="16">
        <v>2.8820000000000001</v>
      </c>
      <c r="BD41" s="16">
        <v>1.978</v>
      </c>
      <c r="BE41" s="16">
        <v>12.358000000000001</v>
      </c>
      <c r="BF41" s="16">
        <v>1.079</v>
      </c>
      <c r="BG41" s="16">
        <v>0.71799999999999997</v>
      </c>
      <c r="BH41" s="16">
        <v>1.087</v>
      </c>
      <c r="BI41" s="16">
        <v>0.20100000000000001</v>
      </c>
      <c r="BJ41" s="16">
        <v>0.79600000000000004</v>
      </c>
      <c r="BK41" s="16">
        <v>0.17799999999999999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4.8540000000000001</v>
      </c>
      <c r="C42" s="17">
        <v>1.119</v>
      </c>
      <c r="D42" s="17">
        <v>1.9570000000000001</v>
      </c>
      <c r="E42" s="17">
        <v>2.395</v>
      </c>
      <c r="F42" s="17">
        <v>4.1159999999999997</v>
      </c>
      <c r="G42" s="17">
        <v>4.1580000000000004</v>
      </c>
      <c r="H42" s="17">
        <v>2.6869999999999998</v>
      </c>
      <c r="I42" s="17">
        <v>4.0750000000000002</v>
      </c>
      <c r="J42" s="17">
        <v>3.1389999999999998</v>
      </c>
      <c r="K42" s="17">
        <v>13.099</v>
      </c>
      <c r="L42" s="17">
        <v>5.7850000000000001</v>
      </c>
      <c r="M42" s="17">
        <v>5.3410000000000002</v>
      </c>
      <c r="N42" s="17">
        <v>5.2919999999999998</v>
      </c>
      <c r="O42" s="17">
        <v>3.7509999999999999</v>
      </c>
      <c r="P42" s="17">
        <v>5.8559999999999999</v>
      </c>
      <c r="Q42" s="17">
        <v>4.9880000000000004</v>
      </c>
      <c r="R42" s="17">
        <v>5.2110000000000003</v>
      </c>
      <c r="S42" s="17">
        <v>5.0960000000000001</v>
      </c>
      <c r="T42" s="17">
        <v>4.8609999999999998</v>
      </c>
      <c r="U42" s="17">
        <v>5.22</v>
      </c>
      <c r="V42" s="17">
        <v>6.6669999999999998</v>
      </c>
      <c r="W42" s="17">
        <v>4.0999999999999996</v>
      </c>
      <c r="X42" s="17">
        <v>5.0439999999999996</v>
      </c>
      <c r="Y42" s="17">
        <v>8.8390000000000004</v>
      </c>
      <c r="Z42" s="17">
        <v>2.5230000000000001</v>
      </c>
      <c r="AA42" s="17">
        <v>4.41</v>
      </c>
      <c r="AB42" s="17">
        <v>4.76</v>
      </c>
      <c r="AC42" s="17">
        <v>4.8230000000000004</v>
      </c>
      <c r="AD42" s="17">
        <v>3.8759999999999999</v>
      </c>
      <c r="AE42" s="17">
        <v>4.3689999999999998</v>
      </c>
      <c r="AF42" s="17">
        <v>4.468</v>
      </c>
      <c r="AG42" s="17">
        <v>3.8039999999999998</v>
      </c>
      <c r="AH42" s="17">
        <v>3.5670000000000002</v>
      </c>
      <c r="AI42" s="17">
        <v>3.9169999999999998</v>
      </c>
      <c r="AJ42" s="17">
        <v>2.5</v>
      </c>
      <c r="AK42" s="17">
        <v>3.5720000000000001</v>
      </c>
      <c r="AL42" s="17">
        <v>3.6789999999999998</v>
      </c>
      <c r="AM42" s="17">
        <v>3.931</v>
      </c>
      <c r="AN42" s="17">
        <v>4.5709999999999997</v>
      </c>
      <c r="AO42" s="17">
        <v>4.1379999999999999</v>
      </c>
      <c r="AP42" s="17">
        <v>2.5329999999999999</v>
      </c>
      <c r="AQ42" s="17">
        <v>2.79</v>
      </c>
      <c r="AR42" s="17">
        <v>2.9249999999999998</v>
      </c>
      <c r="AS42" s="17">
        <v>3.2360000000000002</v>
      </c>
      <c r="AT42" s="17">
        <v>4.9089999999999998</v>
      </c>
      <c r="AU42" s="17">
        <v>5.4109999999999996</v>
      </c>
      <c r="AV42" s="17">
        <v>5.298</v>
      </c>
      <c r="AW42" s="17">
        <v>4.008</v>
      </c>
      <c r="AX42" s="17">
        <v>3.7890000000000001</v>
      </c>
      <c r="AY42" s="17">
        <v>5.1050000000000004</v>
      </c>
      <c r="AZ42" s="17">
        <v>2.1850000000000001</v>
      </c>
      <c r="BA42" s="17">
        <v>1.524</v>
      </c>
      <c r="BB42" s="17">
        <v>5.0289999999999999</v>
      </c>
      <c r="BC42" s="17">
        <v>5.1180000000000003</v>
      </c>
      <c r="BD42" s="17">
        <v>3.754</v>
      </c>
      <c r="BE42" s="17">
        <v>5.29</v>
      </c>
      <c r="BF42" s="17">
        <v>3.6579999999999999</v>
      </c>
      <c r="BG42" s="17">
        <v>3.2210000000000001</v>
      </c>
      <c r="BH42" s="17">
        <v>3.39</v>
      </c>
      <c r="BI42" s="17">
        <v>2.3839999999999999</v>
      </c>
      <c r="BJ42" s="17">
        <v>3.8849999999999998</v>
      </c>
      <c r="BK42" s="17">
        <v>3.24</v>
      </c>
      <c r="BL42" s="10">
        <v>0</v>
      </c>
      <c r="BM42" s="10">
        <v>0</v>
      </c>
      <c r="BN42" s="17">
        <v>7.98</v>
      </c>
      <c r="BO42" s="17">
        <v>5.5709999999999997</v>
      </c>
      <c r="BP42" s="10">
        <v>0</v>
      </c>
      <c r="BQ42" s="17">
        <v>6.1790000000000003</v>
      </c>
      <c r="BR42" s="17">
        <v>5.48</v>
      </c>
    </row>
    <row r="43" spans="1:70">
      <c r="A43" s="7" t="s">
        <v>217</v>
      </c>
      <c r="B43" s="16">
        <v>10.384</v>
      </c>
      <c r="C43" s="16">
        <v>0.24199999999999999</v>
      </c>
      <c r="D43" s="16">
        <v>0.151</v>
      </c>
      <c r="E43" s="16">
        <v>0.38500000000000001</v>
      </c>
      <c r="F43" s="16">
        <v>22.994</v>
      </c>
      <c r="G43" s="16">
        <v>2.1779999999999999</v>
      </c>
      <c r="H43" s="16">
        <v>0.99399999999999999</v>
      </c>
      <c r="I43" s="16">
        <v>2.706</v>
      </c>
      <c r="J43" s="16">
        <v>0.67900000000000005</v>
      </c>
      <c r="K43" s="16">
        <v>5.54</v>
      </c>
      <c r="L43" s="16">
        <v>15.804</v>
      </c>
      <c r="M43" s="16">
        <v>3.1680000000000001</v>
      </c>
      <c r="N43" s="16">
        <v>4.423</v>
      </c>
      <c r="O43" s="16">
        <v>3.96</v>
      </c>
      <c r="P43" s="16">
        <v>3.38</v>
      </c>
      <c r="Q43" s="16">
        <v>3.9809999999999999</v>
      </c>
      <c r="R43" s="16">
        <v>2.3069999999999999</v>
      </c>
      <c r="S43" s="16">
        <v>1.9490000000000001</v>
      </c>
      <c r="T43" s="16">
        <v>3.5760000000000001</v>
      </c>
      <c r="U43" s="16">
        <v>7.1360000000000001</v>
      </c>
      <c r="V43" s="16">
        <v>3.85</v>
      </c>
      <c r="W43" s="16">
        <v>1.476</v>
      </c>
      <c r="X43" s="16">
        <v>4.1399999999999997</v>
      </c>
      <c r="Y43" s="16">
        <v>22.286999999999999</v>
      </c>
      <c r="Z43" s="16">
        <v>0.22500000000000001</v>
      </c>
      <c r="AA43" s="16">
        <v>3.0329999999999999</v>
      </c>
      <c r="AB43" s="16">
        <v>21.785</v>
      </c>
      <c r="AC43" s="16">
        <v>14.013999999999999</v>
      </c>
      <c r="AD43" s="16">
        <v>153.35499999999999</v>
      </c>
      <c r="AE43" s="16">
        <v>64.873999999999995</v>
      </c>
      <c r="AF43" s="16">
        <v>152.964</v>
      </c>
      <c r="AG43" s="16">
        <v>0.70499999999999996</v>
      </c>
      <c r="AH43" s="16">
        <v>0.57399999999999995</v>
      </c>
      <c r="AI43" s="16">
        <v>9.5679999999999996</v>
      </c>
      <c r="AJ43" s="16">
        <v>0.32700000000000001</v>
      </c>
      <c r="AK43" s="16">
        <v>8.4420000000000002</v>
      </c>
      <c r="AL43" s="16">
        <v>1.9179999999999999</v>
      </c>
      <c r="AM43" s="16">
        <v>5.242</v>
      </c>
      <c r="AN43" s="16">
        <v>3.0219999999999998</v>
      </c>
      <c r="AO43" s="16">
        <v>2.4089999999999998</v>
      </c>
      <c r="AP43" s="16">
        <v>0.89300000000000002</v>
      </c>
      <c r="AQ43" s="16">
        <v>0.57099999999999995</v>
      </c>
      <c r="AR43" s="16">
        <v>0.92200000000000004</v>
      </c>
      <c r="AS43" s="16">
        <v>0.76</v>
      </c>
      <c r="AT43" s="16">
        <v>4.7060000000000004</v>
      </c>
      <c r="AU43" s="16">
        <v>2.706</v>
      </c>
      <c r="AV43" s="16">
        <v>5.2670000000000003</v>
      </c>
      <c r="AW43" s="16">
        <v>0.96099999999999997</v>
      </c>
      <c r="AX43" s="16">
        <v>1.19</v>
      </c>
      <c r="AY43" s="16">
        <v>2.202</v>
      </c>
      <c r="AZ43" s="16">
        <v>0.28499999999999998</v>
      </c>
      <c r="BA43" s="16">
        <v>9.4E-2</v>
      </c>
      <c r="BB43" s="16">
        <v>3.0539999999999998</v>
      </c>
      <c r="BC43" s="16">
        <v>18.518000000000001</v>
      </c>
      <c r="BD43" s="16">
        <v>6.0019999999999998</v>
      </c>
      <c r="BE43" s="16">
        <v>12.571999999999999</v>
      </c>
      <c r="BF43" s="16">
        <v>1.8740000000000001</v>
      </c>
      <c r="BG43" s="16">
        <v>0.998</v>
      </c>
      <c r="BH43" s="16">
        <v>1.3069999999999999</v>
      </c>
      <c r="BI43" s="16">
        <v>1.627</v>
      </c>
      <c r="BJ43" s="16">
        <v>0.49399999999999999</v>
      </c>
      <c r="BK43" s="16">
        <v>0.38800000000000001</v>
      </c>
      <c r="BL43" s="9">
        <v>0</v>
      </c>
      <c r="BM43" s="9">
        <v>0</v>
      </c>
      <c r="BN43" s="16">
        <v>3.6659999999999999</v>
      </c>
      <c r="BO43" s="16">
        <v>43.284999999999997</v>
      </c>
      <c r="BP43" s="9">
        <v>0</v>
      </c>
      <c r="BQ43" s="16">
        <v>4.2000000000000003E-2</v>
      </c>
      <c r="BR43" s="16">
        <v>21.84</v>
      </c>
    </row>
    <row r="44" spans="1:70">
      <c r="A44" s="7" t="s">
        <v>218</v>
      </c>
      <c r="B44" s="17">
        <v>1E-3</v>
      </c>
      <c r="C44" s="10">
        <v>0</v>
      </c>
      <c r="D44" s="10">
        <v>0</v>
      </c>
      <c r="E44" s="10">
        <v>0</v>
      </c>
      <c r="F44" s="17">
        <v>3.0000000000000001E-3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2E-3</v>
      </c>
      <c r="M44" s="10">
        <v>0</v>
      </c>
      <c r="N44" s="17">
        <v>1E-3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7">
        <v>1E-3</v>
      </c>
      <c r="V44" s="10">
        <v>0</v>
      </c>
      <c r="W44" s="10">
        <v>0</v>
      </c>
      <c r="X44" s="10">
        <v>0</v>
      </c>
      <c r="Y44" s="17">
        <v>3.0000000000000001E-3</v>
      </c>
      <c r="Z44" s="10">
        <v>0</v>
      </c>
      <c r="AA44" s="10">
        <v>0</v>
      </c>
      <c r="AB44" s="17">
        <v>3.0000000000000001E-3</v>
      </c>
      <c r="AC44" s="10">
        <v>0</v>
      </c>
      <c r="AD44" s="10">
        <v>0</v>
      </c>
      <c r="AE44" s="17">
        <v>1E-3</v>
      </c>
      <c r="AF44" s="17">
        <v>4.0000000000000001E-3</v>
      </c>
      <c r="AG44" s="17">
        <v>0.34699999999999998</v>
      </c>
      <c r="AH44" s="10">
        <v>0</v>
      </c>
      <c r="AI44" s="17">
        <v>0.59099999999999997</v>
      </c>
      <c r="AJ44" s="10">
        <v>0</v>
      </c>
      <c r="AK44" s="17">
        <v>1E-3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7">
        <v>1E-3</v>
      </c>
      <c r="BD44" s="10">
        <v>0</v>
      </c>
      <c r="BE44" s="17">
        <v>1E-3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0.26500000000000001</v>
      </c>
      <c r="BP44" s="10">
        <v>0</v>
      </c>
      <c r="BQ44" s="10">
        <v>0</v>
      </c>
      <c r="BR44" s="17">
        <v>3.0000000000000001E-3</v>
      </c>
    </row>
    <row r="45" spans="1:70">
      <c r="A45" s="7" t="s">
        <v>151</v>
      </c>
      <c r="B45" s="16">
        <v>0.06</v>
      </c>
      <c r="C45" s="16">
        <v>1E-3</v>
      </c>
      <c r="D45" s="16">
        <v>1E-3</v>
      </c>
      <c r="E45" s="16">
        <v>8.0000000000000002E-3</v>
      </c>
      <c r="F45" s="16">
        <v>0.50900000000000001</v>
      </c>
      <c r="G45" s="16">
        <v>5.8000000000000003E-2</v>
      </c>
      <c r="H45" s="16">
        <v>1.4E-2</v>
      </c>
      <c r="I45" s="16">
        <v>3.6999999999999998E-2</v>
      </c>
      <c r="J45" s="16">
        <v>1.2E-2</v>
      </c>
      <c r="K45" s="16">
        <v>0.23400000000000001</v>
      </c>
      <c r="L45" s="16">
        <v>0.40500000000000003</v>
      </c>
      <c r="M45" s="16">
        <v>0.17399999999999999</v>
      </c>
      <c r="N45" s="16">
        <v>8.3000000000000004E-2</v>
      </c>
      <c r="O45" s="16">
        <v>9.6000000000000002E-2</v>
      </c>
      <c r="P45" s="16">
        <v>7.2999999999999995E-2</v>
      </c>
      <c r="Q45" s="16">
        <v>0.104</v>
      </c>
      <c r="R45" s="16">
        <v>5.3999999999999999E-2</v>
      </c>
      <c r="S45" s="16">
        <v>0.08</v>
      </c>
      <c r="T45" s="16">
        <v>8.5999999999999993E-2</v>
      </c>
      <c r="U45" s="16">
        <v>0.14699999999999999</v>
      </c>
      <c r="V45" s="16">
        <v>0.20699999999999999</v>
      </c>
      <c r="W45" s="16">
        <v>4.1000000000000002E-2</v>
      </c>
      <c r="X45" s="16">
        <v>7.0999999999999994E-2</v>
      </c>
      <c r="Y45" s="16">
        <v>0.32900000000000001</v>
      </c>
      <c r="Z45" s="16">
        <v>7.0000000000000001E-3</v>
      </c>
      <c r="AA45" s="16">
        <v>8.5000000000000006E-2</v>
      </c>
      <c r="AB45" s="16">
        <v>0.53400000000000003</v>
      </c>
      <c r="AC45" s="16">
        <v>0.17399999999999999</v>
      </c>
      <c r="AD45" s="16">
        <v>0.9</v>
      </c>
      <c r="AE45" s="16">
        <v>1.1080000000000001</v>
      </c>
      <c r="AF45" s="16">
        <v>0.14399999999999999</v>
      </c>
      <c r="AG45" s="16">
        <v>0.158</v>
      </c>
      <c r="AH45" s="16">
        <v>1.5940000000000001</v>
      </c>
      <c r="AI45" s="16">
        <v>0.94899999999999995</v>
      </c>
      <c r="AJ45" s="16">
        <v>3.2000000000000001E-2</v>
      </c>
      <c r="AK45" s="16">
        <v>0.33600000000000002</v>
      </c>
      <c r="AL45" s="16">
        <v>7.3999999999999996E-2</v>
      </c>
      <c r="AM45" s="16">
        <v>9.2999999999999999E-2</v>
      </c>
      <c r="AN45" s="16">
        <v>0.126</v>
      </c>
      <c r="AO45" s="16">
        <v>0.51100000000000001</v>
      </c>
      <c r="AP45" s="16">
        <v>0.65200000000000002</v>
      </c>
      <c r="AQ45" s="16">
        <v>0.50700000000000001</v>
      </c>
      <c r="AR45" s="16">
        <v>1.1240000000000001</v>
      </c>
      <c r="AS45" s="16">
        <v>0.10199999999999999</v>
      </c>
      <c r="AT45" s="16">
        <v>1.2</v>
      </c>
      <c r="AU45" s="16">
        <v>0.53500000000000003</v>
      </c>
      <c r="AV45" s="16">
        <v>0.86199999999999999</v>
      </c>
      <c r="AW45" s="16">
        <v>0.25</v>
      </c>
      <c r="AX45" s="16">
        <v>0.183</v>
      </c>
      <c r="AY45" s="16">
        <v>0.51400000000000001</v>
      </c>
      <c r="AZ45" s="16">
        <v>4.8000000000000001E-2</v>
      </c>
      <c r="BA45" s="16">
        <v>6.2E-2</v>
      </c>
      <c r="BB45" s="16">
        <v>0.66300000000000003</v>
      </c>
      <c r="BC45" s="16">
        <v>0.625</v>
      </c>
      <c r="BD45" s="16">
        <v>0.26400000000000001</v>
      </c>
      <c r="BE45" s="16">
        <v>0.56999999999999995</v>
      </c>
      <c r="BF45" s="16">
        <v>0.112</v>
      </c>
      <c r="BG45" s="16">
        <v>0.111</v>
      </c>
      <c r="BH45" s="16">
        <v>0.114</v>
      </c>
      <c r="BI45" s="16">
        <v>0.104</v>
      </c>
      <c r="BJ45" s="16">
        <v>1.0999999999999999E-2</v>
      </c>
      <c r="BK45" s="16">
        <v>6.8000000000000005E-2</v>
      </c>
      <c r="BL45" s="9">
        <v>0</v>
      </c>
      <c r="BM45" s="9">
        <v>0</v>
      </c>
      <c r="BN45" s="16">
        <v>5.8999999999999997E-2</v>
      </c>
      <c r="BO45" s="16">
        <v>41.347000000000001</v>
      </c>
      <c r="BP45" s="9">
        <v>0</v>
      </c>
      <c r="BQ45" s="9">
        <v>0</v>
      </c>
      <c r="BR45" s="16">
        <v>8.5999999999999993E-2</v>
      </c>
    </row>
    <row r="46" spans="1:70">
      <c r="A46" s="7" t="s">
        <v>152</v>
      </c>
      <c r="B46" s="17">
        <v>0.308</v>
      </c>
      <c r="C46" s="17">
        <v>8.0000000000000002E-3</v>
      </c>
      <c r="D46" s="17">
        <v>1.0999999999999999E-2</v>
      </c>
      <c r="E46" s="17">
        <v>0.23300000000000001</v>
      </c>
      <c r="F46" s="17">
        <v>8.3439999999999994</v>
      </c>
      <c r="G46" s="17">
        <v>0.624</v>
      </c>
      <c r="H46" s="17">
        <v>0.47499999999999998</v>
      </c>
      <c r="I46" s="17">
        <v>1.41</v>
      </c>
      <c r="J46" s="17">
        <v>0.45900000000000002</v>
      </c>
      <c r="K46" s="17">
        <v>5.3559999999999999</v>
      </c>
      <c r="L46" s="17">
        <v>4.077</v>
      </c>
      <c r="M46" s="17">
        <v>1.325</v>
      </c>
      <c r="N46" s="17">
        <v>1.1180000000000001</v>
      </c>
      <c r="O46" s="17">
        <v>2.1419999999999999</v>
      </c>
      <c r="P46" s="17">
        <v>2.89</v>
      </c>
      <c r="Q46" s="17">
        <v>2.1520000000000001</v>
      </c>
      <c r="R46" s="17">
        <v>1.125</v>
      </c>
      <c r="S46" s="17">
        <v>0.84199999999999997</v>
      </c>
      <c r="T46" s="17">
        <v>1.7</v>
      </c>
      <c r="U46" s="17">
        <v>2.4529999999999998</v>
      </c>
      <c r="V46" s="17">
        <v>2.407</v>
      </c>
      <c r="W46" s="17">
        <v>0.52800000000000002</v>
      </c>
      <c r="X46" s="17">
        <v>1.754</v>
      </c>
      <c r="Y46" s="17">
        <v>3.1819999999999999</v>
      </c>
      <c r="Z46" s="17">
        <v>0.26700000000000002</v>
      </c>
      <c r="AA46" s="17">
        <v>0.96799999999999997</v>
      </c>
      <c r="AB46" s="17">
        <v>9.9770000000000003</v>
      </c>
      <c r="AC46" s="17">
        <v>3.2050000000000001</v>
      </c>
      <c r="AD46" s="17">
        <v>23.908000000000001</v>
      </c>
      <c r="AE46" s="17">
        <v>8.8339999999999996</v>
      </c>
      <c r="AF46" s="17">
        <v>33.536000000000001</v>
      </c>
      <c r="AG46" s="17">
        <v>16.486999999999998</v>
      </c>
      <c r="AH46" s="17">
        <v>1.3660000000000001</v>
      </c>
      <c r="AI46" s="17">
        <v>41.350999999999999</v>
      </c>
      <c r="AJ46" s="17">
        <v>7.0000000000000007E-2</v>
      </c>
      <c r="AK46" s="17">
        <v>3.0150000000000001</v>
      </c>
      <c r="AL46" s="17">
        <v>2.0499999999999998</v>
      </c>
      <c r="AM46" s="17">
        <v>0.92</v>
      </c>
      <c r="AN46" s="17">
        <v>1.0509999999999999</v>
      </c>
      <c r="AO46" s="17">
        <v>3.0339999999999998</v>
      </c>
      <c r="AP46" s="17">
        <v>0.16800000000000001</v>
      </c>
      <c r="AQ46" s="17">
        <v>0.253</v>
      </c>
      <c r="AR46" s="17">
        <v>8.5000000000000006E-2</v>
      </c>
      <c r="AS46" s="17">
        <v>2.0419999999999998</v>
      </c>
      <c r="AT46" s="17">
        <v>6.7480000000000002</v>
      </c>
      <c r="AU46" s="17">
        <v>3.1890000000000001</v>
      </c>
      <c r="AV46" s="17">
        <v>1.387</v>
      </c>
      <c r="AW46" s="17">
        <v>0.38900000000000001</v>
      </c>
      <c r="AX46" s="17">
        <v>1.1930000000000001</v>
      </c>
      <c r="AY46" s="17">
        <v>3.1040000000000001</v>
      </c>
      <c r="AZ46" s="17">
        <v>0.32500000000000001</v>
      </c>
      <c r="BA46" s="17">
        <v>0.219</v>
      </c>
      <c r="BB46" s="17">
        <v>5.0350000000000001</v>
      </c>
      <c r="BC46" s="17">
        <v>2.056</v>
      </c>
      <c r="BD46" s="17">
        <v>0.8</v>
      </c>
      <c r="BE46" s="17">
        <v>1.37</v>
      </c>
      <c r="BF46" s="17">
        <v>0.16800000000000001</v>
      </c>
      <c r="BG46" s="17">
        <v>0.69699999999999995</v>
      </c>
      <c r="BH46" s="17">
        <v>0.66100000000000003</v>
      </c>
      <c r="BI46" s="17">
        <v>2.4E-2</v>
      </c>
      <c r="BJ46" s="17">
        <v>0.29699999999999999</v>
      </c>
      <c r="BK46" s="17">
        <v>0.17399999999999999</v>
      </c>
      <c r="BL46" s="10">
        <v>0</v>
      </c>
      <c r="BM46" s="10">
        <v>0</v>
      </c>
      <c r="BN46" s="17">
        <v>0.27600000000000002</v>
      </c>
      <c r="BO46" s="17">
        <v>6.74</v>
      </c>
      <c r="BP46" s="10">
        <v>0</v>
      </c>
      <c r="BQ46" s="17">
        <v>3.0000000000000001E-3</v>
      </c>
      <c r="BR46" s="17">
        <v>1.619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9">
        <v>0</v>
      </c>
      <c r="AB47" s="16">
        <v>1E-3</v>
      </c>
      <c r="AC47" s="16">
        <v>1E-3</v>
      </c>
      <c r="AD47" s="16">
        <v>3.0000000000000001E-3</v>
      </c>
      <c r="AE47" s="16">
        <v>3.0000000000000001E-3</v>
      </c>
      <c r="AF47" s="9">
        <v>0</v>
      </c>
      <c r="AG47" s="9">
        <v>0</v>
      </c>
      <c r="AH47" s="9">
        <v>0</v>
      </c>
      <c r="AI47" s="9">
        <v>0</v>
      </c>
      <c r="AJ47" s="16">
        <v>3.0000000000000001E-3</v>
      </c>
      <c r="AK47" s="9">
        <v>0</v>
      </c>
      <c r="AL47" s="9">
        <v>0</v>
      </c>
      <c r="AM47" s="16">
        <v>1E-3</v>
      </c>
      <c r="AN47" s="16">
        <v>3.0000000000000001E-3</v>
      </c>
      <c r="AO47" s="16">
        <v>2E-3</v>
      </c>
      <c r="AP47" s="16">
        <v>2E-3</v>
      </c>
      <c r="AQ47" s="9">
        <v>0</v>
      </c>
      <c r="AR47" s="16">
        <v>1E-3</v>
      </c>
      <c r="AS47" s="9">
        <v>0</v>
      </c>
      <c r="AT47" s="16">
        <v>4.0000000000000001E-3</v>
      </c>
      <c r="AU47" s="16">
        <v>1E-3</v>
      </c>
      <c r="AV47" s="16">
        <v>1E-3</v>
      </c>
      <c r="AW47" s="9">
        <v>0</v>
      </c>
      <c r="AX47" s="9">
        <v>0</v>
      </c>
      <c r="AY47" s="16">
        <v>1E-3</v>
      </c>
      <c r="AZ47" s="9">
        <v>0</v>
      </c>
      <c r="BA47" s="9">
        <v>0</v>
      </c>
      <c r="BB47" s="16">
        <v>2E-3</v>
      </c>
      <c r="BC47" s="16">
        <v>1.2E-2</v>
      </c>
      <c r="BD47" s="16">
        <v>1E-3</v>
      </c>
      <c r="BE47" s="16">
        <v>1E-3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8.9999999999999993E-3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1.37</v>
      </c>
      <c r="C48" s="17">
        <v>0.316</v>
      </c>
      <c r="D48" s="17">
        <v>0.55200000000000005</v>
      </c>
      <c r="E48" s="17">
        <v>0.67600000000000005</v>
      </c>
      <c r="F48" s="17">
        <v>1.1619999999999999</v>
      </c>
      <c r="G48" s="17">
        <v>1.173</v>
      </c>
      <c r="H48" s="17">
        <v>0.75800000000000001</v>
      </c>
      <c r="I48" s="17">
        <v>1.1499999999999999</v>
      </c>
      <c r="J48" s="17">
        <v>0.88600000000000001</v>
      </c>
      <c r="K48" s="17">
        <v>3.6970000000000001</v>
      </c>
      <c r="L48" s="17">
        <v>1.633</v>
      </c>
      <c r="M48" s="17">
        <v>1.5069999999999999</v>
      </c>
      <c r="N48" s="17">
        <v>1.4930000000000001</v>
      </c>
      <c r="O48" s="17">
        <v>1.0589999999999999</v>
      </c>
      <c r="P48" s="17">
        <v>1.653</v>
      </c>
      <c r="Q48" s="17">
        <v>1.4079999999999999</v>
      </c>
      <c r="R48" s="17">
        <v>1.4710000000000001</v>
      </c>
      <c r="S48" s="17">
        <v>1.4379999999999999</v>
      </c>
      <c r="T48" s="17">
        <v>1.3720000000000001</v>
      </c>
      <c r="U48" s="17">
        <v>1.4730000000000001</v>
      </c>
      <c r="V48" s="17">
        <v>1.8819999999999999</v>
      </c>
      <c r="W48" s="17">
        <v>1.157</v>
      </c>
      <c r="X48" s="17">
        <v>1.4239999999999999</v>
      </c>
      <c r="Y48" s="17">
        <v>2.4940000000000002</v>
      </c>
      <c r="Z48" s="17">
        <v>0.71199999999999997</v>
      </c>
      <c r="AA48" s="17">
        <v>1.2450000000000001</v>
      </c>
      <c r="AB48" s="17">
        <v>1.343</v>
      </c>
      <c r="AC48" s="17">
        <v>1.361</v>
      </c>
      <c r="AD48" s="17">
        <v>1.0940000000000001</v>
      </c>
      <c r="AE48" s="17">
        <v>1.2330000000000001</v>
      </c>
      <c r="AF48" s="17">
        <v>1.2609999999999999</v>
      </c>
      <c r="AG48" s="17">
        <v>1.0740000000000001</v>
      </c>
      <c r="AH48" s="17">
        <v>1.0069999999999999</v>
      </c>
      <c r="AI48" s="17">
        <v>1.105</v>
      </c>
      <c r="AJ48" s="17">
        <v>0.70599999999999996</v>
      </c>
      <c r="AK48" s="17">
        <v>1.008</v>
      </c>
      <c r="AL48" s="17">
        <v>1.038</v>
      </c>
      <c r="AM48" s="17">
        <v>1.109</v>
      </c>
      <c r="AN48" s="17">
        <v>1.29</v>
      </c>
      <c r="AO48" s="17">
        <v>1.1679999999999999</v>
      </c>
      <c r="AP48" s="17">
        <v>0.71499999999999997</v>
      </c>
      <c r="AQ48" s="17">
        <v>0.78700000000000003</v>
      </c>
      <c r="AR48" s="17">
        <v>0.82499999999999996</v>
      </c>
      <c r="AS48" s="17">
        <v>0.91300000000000003</v>
      </c>
      <c r="AT48" s="17">
        <v>1.3859999999999999</v>
      </c>
      <c r="AU48" s="17">
        <v>1.5269999999999999</v>
      </c>
      <c r="AV48" s="17">
        <v>1.4950000000000001</v>
      </c>
      <c r="AW48" s="17">
        <v>1.131</v>
      </c>
      <c r="AX48" s="17">
        <v>1.069</v>
      </c>
      <c r="AY48" s="17">
        <v>1.4410000000000001</v>
      </c>
      <c r="AZ48" s="17">
        <v>0.61699999999999999</v>
      </c>
      <c r="BA48" s="17">
        <v>0.43</v>
      </c>
      <c r="BB48" s="17">
        <v>1.419</v>
      </c>
      <c r="BC48" s="17">
        <v>1.444</v>
      </c>
      <c r="BD48" s="17">
        <v>1.06</v>
      </c>
      <c r="BE48" s="17">
        <v>1.4930000000000001</v>
      </c>
      <c r="BF48" s="17">
        <v>1.032</v>
      </c>
      <c r="BG48" s="17">
        <v>0.90900000000000003</v>
      </c>
      <c r="BH48" s="17">
        <v>0.95699999999999996</v>
      </c>
      <c r="BI48" s="17">
        <v>0.67300000000000004</v>
      </c>
      <c r="BJ48" s="17">
        <v>1.0960000000000001</v>
      </c>
      <c r="BK48" s="17">
        <v>0.91400000000000003</v>
      </c>
      <c r="BL48" s="10">
        <v>0</v>
      </c>
      <c r="BM48" s="10">
        <v>0</v>
      </c>
      <c r="BN48" s="17">
        <v>2.2519999999999998</v>
      </c>
      <c r="BO48" s="17">
        <v>1.5720000000000001</v>
      </c>
      <c r="BP48" s="10">
        <v>0</v>
      </c>
      <c r="BQ48" s="17">
        <v>1.744</v>
      </c>
      <c r="BR48" s="17">
        <v>1.5469999999999999</v>
      </c>
    </row>
    <row r="49" spans="1:70">
      <c r="A49" s="7" t="s">
        <v>155</v>
      </c>
      <c r="B49" s="16">
        <v>3.9E-2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1E-3</v>
      </c>
      <c r="AA49" s="16">
        <v>2E-3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16">
        <v>1E-3</v>
      </c>
      <c r="AJ49" s="9">
        <v>0</v>
      </c>
      <c r="AK49" s="9">
        <v>0</v>
      </c>
      <c r="AL49" s="16">
        <v>9.0999999999999998E-2</v>
      </c>
      <c r="AM49" s="9">
        <v>0</v>
      </c>
      <c r="AN49" s="9">
        <v>0</v>
      </c>
      <c r="AO49" s="16">
        <v>1E-3</v>
      </c>
      <c r="AP49" s="16">
        <v>0.25600000000000001</v>
      </c>
      <c r="AQ49" s="16">
        <v>8.4000000000000005E-2</v>
      </c>
      <c r="AR49" s="16">
        <v>0.21</v>
      </c>
      <c r="AS49" s="16">
        <v>1E-3</v>
      </c>
      <c r="AT49" s="16">
        <v>1E-3</v>
      </c>
      <c r="AU49" s="9">
        <v>0</v>
      </c>
      <c r="AV49" s="16">
        <v>7.4999999999999997E-2</v>
      </c>
      <c r="AW49" s="9">
        <v>0</v>
      </c>
      <c r="AX49" s="9">
        <v>0</v>
      </c>
      <c r="AY49" s="16">
        <v>2E-3</v>
      </c>
      <c r="AZ49" s="9">
        <v>0</v>
      </c>
      <c r="BA49" s="9">
        <v>0</v>
      </c>
      <c r="BB49" s="9">
        <v>0</v>
      </c>
      <c r="BC49" s="16">
        <v>0.34899999999999998</v>
      </c>
      <c r="BD49" s="16">
        <v>0.111</v>
      </c>
      <c r="BE49" s="16">
        <v>5.8999999999999997E-2</v>
      </c>
      <c r="BF49" s="16">
        <v>3.5000000000000003E-2</v>
      </c>
      <c r="BG49" s="16">
        <v>7.0999999999999994E-2</v>
      </c>
      <c r="BH49" s="16">
        <v>4.7E-2</v>
      </c>
      <c r="BI49" s="16">
        <v>3.5000000000000003E-2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2.2549999999999999</v>
      </c>
      <c r="BP49" s="9">
        <v>0</v>
      </c>
      <c r="BQ49" s="16">
        <v>7.1999999999999995E-2</v>
      </c>
      <c r="BR49" s="16">
        <v>3.49</v>
      </c>
    </row>
    <row r="50" spans="1:70">
      <c r="A50" s="7" t="s">
        <v>221</v>
      </c>
      <c r="B50" s="10">
        <v>0</v>
      </c>
      <c r="C50" s="10">
        <v>0</v>
      </c>
      <c r="D50" s="17">
        <v>1E-3</v>
      </c>
      <c r="E50" s="10">
        <v>0</v>
      </c>
      <c r="F50" s="17">
        <v>1.0999999999999999E-2</v>
      </c>
      <c r="G50" s="17">
        <v>2E-3</v>
      </c>
      <c r="H50" s="17">
        <v>1E-3</v>
      </c>
      <c r="I50" s="17">
        <v>2E-3</v>
      </c>
      <c r="J50" s="17">
        <v>1E-3</v>
      </c>
      <c r="K50" s="17">
        <v>3.0000000000000001E-3</v>
      </c>
      <c r="L50" s="17">
        <v>5.0000000000000001E-3</v>
      </c>
      <c r="M50" s="17">
        <v>3.0000000000000001E-3</v>
      </c>
      <c r="N50" s="17">
        <v>3.0000000000000001E-3</v>
      </c>
      <c r="O50" s="17">
        <v>3.0000000000000001E-3</v>
      </c>
      <c r="P50" s="17">
        <v>4.0000000000000001E-3</v>
      </c>
      <c r="Q50" s="17">
        <v>4.0000000000000001E-3</v>
      </c>
      <c r="R50" s="17">
        <v>6.0000000000000001E-3</v>
      </c>
      <c r="S50" s="17">
        <v>3.0000000000000001E-3</v>
      </c>
      <c r="T50" s="17">
        <v>3.0000000000000001E-3</v>
      </c>
      <c r="U50" s="17">
        <v>4.0000000000000001E-3</v>
      </c>
      <c r="V50" s="17">
        <v>7.0000000000000001E-3</v>
      </c>
      <c r="W50" s="17">
        <v>4.0000000000000001E-3</v>
      </c>
      <c r="X50" s="17">
        <v>1E-3</v>
      </c>
      <c r="Y50" s="17">
        <v>1.6E-2</v>
      </c>
      <c r="Z50" s="17">
        <v>1E-3</v>
      </c>
      <c r="AA50" s="17">
        <v>2E-3</v>
      </c>
      <c r="AB50" s="17">
        <v>1.4999999999999999E-2</v>
      </c>
      <c r="AC50" s="17">
        <v>2.9000000000000001E-2</v>
      </c>
      <c r="AD50" s="17">
        <v>0.126</v>
      </c>
      <c r="AE50" s="17">
        <v>0.19900000000000001</v>
      </c>
      <c r="AF50" s="17">
        <v>8.9999999999999993E-3</v>
      </c>
      <c r="AG50" s="17">
        <v>6.0000000000000001E-3</v>
      </c>
      <c r="AH50" s="17">
        <v>2E-3</v>
      </c>
      <c r="AI50" s="17">
        <v>3.6999999999999998E-2</v>
      </c>
      <c r="AJ50" s="17">
        <v>2E-3</v>
      </c>
      <c r="AK50" s="17">
        <v>1.6E-2</v>
      </c>
      <c r="AL50" s="17">
        <v>0.45100000000000001</v>
      </c>
      <c r="AM50" s="17">
        <v>0.36699999999999999</v>
      </c>
      <c r="AN50" s="17">
        <v>0.187</v>
      </c>
      <c r="AO50" s="17">
        <v>0.20399999999999999</v>
      </c>
      <c r="AP50" s="17">
        <v>1.0999999999999999E-2</v>
      </c>
      <c r="AQ50" s="17">
        <v>4.0000000000000001E-3</v>
      </c>
      <c r="AR50" s="17">
        <v>1.6E-2</v>
      </c>
      <c r="AS50" s="17">
        <v>3.7999999999999999E-2</v>
      </c>
      <c r="AT50" s="17">
        <v>0.70199999999999996</v>
      </c>
      <c r="AU50" s="17">
        <v>0.29799999999999999</v>
      </c>
      <c r="AV50" s="17">
        <v>0.20799999999999999</v>
      </c>
      <c r="AW50" s="17">
        <v>0.222</v>
      </c>
      <c r="AX50" s="17">
        <v>4.3999999999999997E-2</v>
      </c>
      <c r="AY50" s="17">
        <v>0.245</v>
      </c>
      <c r="AZ50" s="17">
        <v>8.0000000000000002E-3</v>
      </c>
      <c r="BA50" s="17">
        <v>1E-3</v>
      </c>
      <c r="BB50" s="17">
        <v>0.34399999999999997</v>
      </c>
      <c r="BC50" s="17">
        <v>3.4000000000000002E-2</v>
      </c>
      <c r="BD50" s="17">
        <v>4.4999999999999998E-2</v>
      </c>
      <c r="BE50" s="17">
        <v>6.5000000000000002E-2</v>
      </c>
      <c r="BF50" s="17">
        <v>1.0999999999999999E-2</v>
      </c>
      <c r="BG50" s="17">
        <v>2.1000000000000001E-2</v>
      </c>
      <c r="BH50" s="17">
        <v>1.4999999999999999E-2</v>
      </c>
      <c r="BI50" s="17">
        <v>0.01</v>
      </c>
      <c r="BJ50" s="17">
        <v>2E-3</v>
      </c>
      <c r="BK50" s="17">
        <v>2.1999999999999999E-2</v>
      </c>
      <c r="BL50" s="10">
        <v>0</v>
      </c>
      <c r="BM50" s="10">
        <v>0</v>
      </c>
      <c r="BN50" s="10">
        <v>0</v>
      </c>
      <c r="BO50" s="17">
        <v>1.7909999999999999</v>
      </c>
      <c r="BP50" s="10">
        <v>0</v>
      </c>
      <c r="BQ50" s="17">
        <v>-9.5000000000000001E-2</v>
      </c>
      <c r="BR50" s="17">
        <v>0.51900000000000002</v>
      </c>
    </row>
    <row r="51" spans="1:70">
      <c r="A51" s="7" t="s">
        <v>222</v>
      </c>
      <c r="B51" s="16">
        <v>1.9E-2</v>
      </c>
      <c r="C51" s="16">
        <v>1E-3</v>
      </c>
      <c r="D51" s="9">
        <v>0</v>
      </c>
      <c r="E51" s="16">
        <v>3.0000000000000001E-3</v>
      </c>
      <c r="F51" s="16">
        <v>0.10199999999999999</v>
      </c>
      <c r="G51" s="16">
        <v>1.7000000000000001E-2</v>
      </c>
      <c r="H51" s="16">
        <v>3.0000000000000001E-3</v>
      </c>
      <c r="I51" s="16">
        <v>1.2E-2</v>
      </c>
      <c r="J51" s="16">
        <v>1.0999999999999999E-2</v>
      </c>
      <c r="K51" s="16">
        <v>6.9000000000000006E-2</v>
      </c>
      <c r="L51" s="16">
        <v>8.4000000000000005E-2</v>
      </c>
      <c r="M51" s="16">
        <v>5.0999999999999997E-2</v>
      </c>
      <c r="N51" s="16">
        <v>1.4999999999999999E-2</v>
      </c>
      <c r="O51" s="16">
        <v>1.7999999999999999E-2</v>
      </c>
      <c r="P51" s="16">
        <v>1.7999999999999999E-2</v>
      </c>
      <c r="Q51" s="16">
        <v>3.5999999999999997E-2</v>
      </c>
      <c r="R51" s="16">
        <v>2.9000000000000001E-2</v>
      </c>
      <c r="S51" s="16">
        <v>3.1E-2</v>
      </c>
      <c r="T51" s="16">
        <v>0.06</v>
      </c>
      <c r="U51" s="16">
        <v>3.5999999999999997E-2</v>
      </c>
      <c r="V51" s="16">
        <v>7.2999999999999995E-2</v>
      </c>
      <c r="W51" s="16">
        <v>1.7000000000000001E-2</v>
      </c>
      <c r="X51" s="16">
        <v>4.2000000000000003E-2</v>
      </c>
      <c r="Y51" s="16">
        <v>0.255</v>
      </c>
      <c r="Z51" s="16">
        <v>6.0000000000000001E-3</v>
      </c>
      <c r="AA51" s="16">
        <v>3.2000000000000001E-2</v>
      </c>
      <c r="AB51" s="16">
        <v>0.29199999999999998</v>
      </c>
      <c r="AC51" s="16">
        <v>0.188</v>
      </c>
      <c r="AD51" s="16">
        <v>1.383</v>
      </c>
      <c r="AE51" s="16">
        <v>0.98099999999999998</v>
      </c>
      <c r="AF51" s="16">
        <v>0.05</v>
      </c>
      <c r="AG51" s="16">
        <v>4.1000000000000002E-2</v>
      </c>
      <c r="AH51" s="16">
        <v>7.0000000000000001E-3</v>
      </c>
      <c r="AI51" s="16">
        <v>9.6000000000000002E-2</v>
      </c>
      <c r="AJ51" s="16">
        <v>0.13400000000000001</v>
      </c>
      <c r="AK51" s="16">
        <v>0.151</v>
      </c>
      <c r="AL51" s="16">
        <v>0.108</v>
      </c>
      <c r="AM51" s="16">
        <v>8.4000000000000005E-2</v>
      </c>
      <c r="AN51" s="16">
        <v>4.7969999999999997</v>
      </c>
      <c r="AO51" s="16">
        <v>0.91100000000000003</v>
      </c>
      <c r="AP51" s="16">
        <v>1.274</v>
      </c>
      <c r="AQ51" s="16">
        <v>0.312</v>
      </c>
      <c r="AR51" s="16">
        <v>0.44900000000000001</v>
      </c>
      <c r="AS51" s="16">
        <v>0.15</v>
      </c>
      <c r="AT51" s="16">
        <v>1.2330000000000001</v>
      </c>
      <c r="AU51" s="16">
        <v>0.36</v>
      </c>
      <c r="AV51" s="16">
        <v>0.54400000000000004</v>
      </c>
      <c r="AW51" s="16">
        <v>3.9E-2</v>
      </c>
      <c r="AX51" s="16">
        <v>0.14699999999999999</v>
      </c>
      <c r="AY51" s="16">
        <v>0.59299999999999997</v>
      </c>
      <c r="AZ51" s="16">
        <v>3.4000000000000002E-2</v>
      </c>
      <c r="BA51" s="16">
        <v>2E-3</v>
      </c>
      <c r="BB51" s="16">
        <v>0.80700000000000005</v>
      </c>
      <c r="BC51" s="16">
        <v>0.74099999999999999</v>
      </c>
      <c r="BD51" s="16">
        <v>0.20499999999999999</v>
      </c>
      <c r="BE51" s="16">
        <v>0.39900000000000002</v>
      </c>
      <c r="BF51" s="16">
        <v>3.7999999999999999E-2</v>
      </c>
      <c r="BG51" s="16">
        <v>9.9000000000000005E-2</v>
      </c>
      <c r="BH51" s="16">
        <v>7.3999999999999996E-2</v>
      </c>
      <c r="BI51" s="16">
        <v>2.5999999999999999E-2</v>
      </c>
      <c r="BJ51" s="16">
        <v>5.0000000000000001E-3</v>
      </c>
      <c r="BK51" s="16">
        <v>6.3E-2</v>
      </c>
      <c r="BL51" s="9">
        <v>0</v>
      </c>
      <c r="BM51" s="9">
        <v>0</v>
      </c>
      <c r="BN51" s="9">
        <v>0</v>
      </c>
      <c r="BO51" s="16">
        <v>14.038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4.0000000000000001E-3</v>
      </c>
      <c r="G52" s="10">
        <v>0</v>
      </c>
      <c r="H52" s="10">
        <v>0</v>
      </c>
      <c r="I52" s="10">
        <v>0</v>
      </c>
      <c r="J52" s="10">
        <v>0</v>
      </c>
      <c r="K52" s="17">
        <v>3.0000000000000001E-3</v>
      </c>
      <c r="L52" s="17">
        <v>3.0000000000000001E-3</v>
      </c>
      <c r="M52" s="17">
        <v>1E-3</v>
      </c>
      <c r="N52" s="17">
        <v>1E-3</v>
      </c>
      <c r="O52" s="10">
        <v>0</v>
      </c>
      <c r="P52" s="10">
        <v>0</v>
      </c>
      <c r="Q52" s="17">
        <v>1E-3</v>
      </c>
      <c r="R52" s="17">
        <v>3.0000000000000001E-3</v>
      </c>
      <c r="S52" s="17">
        <v>1E-3</v>
      </c>
      <c r="T52" s="17">
        <v>1E-3</v>
      </c>
      <c r="U52" s="17">
        <v>1E-3</v>
      </c>
      <c r="V52" s="17">
        <v>3.0000000000000001E-3</v>
      </c>
      <c r="W52" s="10">
        <v>0</v>
      </c>
      <c r="X52" s="17">
        <v>1E-3</v>
      </c>
      <c r="Y52" s="17">
        <v>7.0000000000000001E-3</v>
      </c>
      <c r="Z52" s="10">
        <v>0</v>
      </c>
      <c r="AA52" s="17">
        <v>1E-3</v>
      </c>
      <c r="AB52" s="17">
        <v>6.0000000000000001E-3</v>
      </c>
      <c r="AC52" s="17">
        <v>2E-3</v>
      </c>
      <c r="AD52" s="17">
        <v>1.0999999999999999E-2</v>
      </c>
      <c r="AE52" s="17">
        <v>8.0000000000000002E-3</v>
      </c>
      <c r="AF52" s="17">
        <v>1E-3</v>
      </c>
      <c r="AG52" s="17">
        <v>1E-3</v>
      </c>
      <c r="AH52" s="10">
        <v>0</v>
      </c>
      <c r="AI52" s="17">
        <v>1E-3</v>
      </c>
      <c r="AJ52" s="10">
        <v>0</v>
      </c>
      <c r="AK52" s="17">
        <v>1E-3</v>
      </c>
      <c r="AL52" s="17">
        <v>4.0000000000000001E-3</v>
      </c>
      <c r="AM52" s="17">
        <v>1E-3</v>
      </c>
      <c r="AN52" s="17">
        <v>8.0000000000000002E-3</v>
      </c>
      <c r="AO52" s="17">
        <v>0.121</v>
      </c>
      <c r="AP52" s="17">
        <v>1.7000000000000001E-2</v>
      </c>
      <c r="AQ52" s="17">
        <v>4.0000000000000001E-3</v>
      </c>
      <c r="AR52" s="17">
        <v>6.0000000000000001E-3</v>
      </c>
      <c r="AS52" s="17">
        <v>3.0000000000000001E-3</v>
      </c>
      <c r="AT52" s="17">
        <v>1.2999999999999999E-2</v>
      </c>
      <c r="AU52" s="17">
        <v>5.0000000000000001E-3</v>
      </c>
      <c r="AV52" s="17">
        <v>6.0000000000000001E-3</v>
      </c>
      <c r="AW52" s="17">
        <v>1E-3</v>
      </c>
      <c r="AX52" s="17">
        <v>1E-3</v>
      </c>
      <c r="AY52" s="17">
        <v>5.0000000000000001E-3</v>
      </c>
      <c r="AZ52" s="10">
        <v>0</v>
      </c>
      <c r="BA52" s="10">
        <v>0</v>
      </c>
      <c r="BB52" s="17">
        <v>8.9999999999999993E-3</v>
      </c>
      <c r="BC52" s="17">
        <v>8.9999999999999993E-3</v>
      </c>
      <c r="BD52" s="17">
        <v>1E-3</v>
      </c>
      <c r="BE52" s="17">
        <v>2E-3</v>
      </c>
      <c r="BF52" s="10">
        <v>0</v>
      </c>
      <c r="BG52" s="17">
        <v>1E-3</v>
      </c>
      <c r="BH52" s="10">
        <v>0</v>
      </c>
      <c r="BI52" s="17">
        <v>1E-3</v>
      </c>
      <c r="BJ52" s="17">
        <v>1E-3</v>
      </c>
      <c r="BK52" s="10">
        <v>0</v>
      </c>
      <c r="BL52" s="10">
        <v>0</v>
      </c>
      <c r="BM52" s="10">
        <v>0</v>
      </c>
      <c r="BN52" s="10">
        <v>0</v>
      </c>
      <c r="BO52" s="17">
        <v>1.4E-2</v>
      </c>
      <c r="BP52" s="10">
        <v>0</v>
      </c>
      <c r="BQ52" s="17">
        <v>2E-3</v>
      </c>
      <c r="BR52" s="17">
        <v>0.69</v>
      </c>
    </row>
    <row r="53" spans="1:70">
      <c r="A53" s="7" t="s">
        <v>224</v>
      </c>
      <c r="B53" s="16">
        <v>1E-3</v>
      </c>
      <c r="C53" s="9">
        <v>0</v>
      </c>
      <c r="D53" s="9">
        <v>0</v>
      </c>
      <c r="E53" s="9">
        <v>0</v>
      </c>
      <c r="F53" s="16">
        <v>3.0000000000000001E-3</v>
      </c>
      <c r="G53" s="9">
        <v>0</v>
      </c>
      <c r="H53" s="9">
        <v>0</v>
      </c>
      <c r="I53" s="9">
        <v>0</v>
      </c>
      <c r="J53" s="9">
        <v>0</v>
      </c>
      <c r="K53" s="16">
        <v>1E-3</v>
      </c>
      <c r="L53" s="16">
        <v>1E-3</v>
      </c>
      <c r="M53" s="9">
        <v>0</v>
      </c>
      <c r="N53" s="9">
        <v>0</v>
      </c>
      <c r="O53" s="9">
        <v>0</v>
      </c>
      <c r="P53" s="16">
        <v>1E-3</v>
      </c>
      <c r="Q53" s="16">
        <v>1E-3</v>
      </c>
      <c r="R53" s="9">
        <v>0</v>
      </c>
      <c r="S53" s="9">
        <v>0</v>
      </c>
      <c r="T53" s="16">
        <v>1E-3</v>
      </c>
      <c r="U53" s="16">
        <v>1E-3</v>
      </c>
      <c r="V53" s="16">
        <v>1E-3</v>
      </c>
      <c r="W53" s="9">
        <v>0</v>
      </c>
      <c r="X53" s="9">
        <v>0</v>
      </c>
      <c r="Y53" s="16">
        <v>3.0000000000000001E-3</v>
      </c>
      <c r="Z53" s="16">
        <v>1E-3</v>
      </c>
      <c r="AA53" s="9">
        <v>0</v>
      </c>
      <c r="AB53" s="16">
        <v>8.9999999999999993E-3</v>
      </c>
      <c r="AC53" s="16">
        <v>1E-3</v>
      </c>
      <c r="AD53" s="16">
        <v>1.4999999999999999E-2</v>
      </c>
      <c r="AE53" s="16">
        <v>0.01</v>
      </c>
      <c r="AF53" s="16">
        <v>3.0000000000000001E-3</v>
      </c>
      <c r="AG53" s="9">
        <v>0</v>
      </c>
      <c r="AH53" s="9">
        <v>0</v>
      </c>
      <c r="AI53" s="16">
        <v>5.0000000000000001E-3</v>
      </c>
      <c r="AJ53" s="9">
        <v>0</v>
      </c>
      <c r="AK53" s="16">
        <v>1E-3</v>
      </c>
      <c r="AL53" s="16">
        <v>1E-3</v>
      </c>
      <c r="AM53" s="16">
        <v>1E-3</v>
      </c>
      <c r="AN53" s="16">
        <v>2E-3</v>
      </c>
      <c r="AO53" s="16">
        <v>1E-3</v>
      </c>
      <c r="AP53" s="16">
        <v>3.4000000000000002E-2</v>
      </c>
      <c r="AQ53" s="16">
        <v>8.9999999999999993E-3</v>
      </c>
      <c r="AR53" s="16">
        <v>7.0000000000000001E-3</v>
      </c>
      <c r="AS53" s="16">
        <v>1.7999999999999999E-2</v>
      </c>
      <c r="AT53" s="16">
        <v>1.6E-2</v>
      </c>
      <c r="AU53" s="16">
        <v>2E-3</v>
      </c>
      <c r="AV53" s="16">
        <v>2E-3</v>
      </c>
      <c r="AW53" s="16">
        <v>1E-3</v>
      </c>
      <c r="AX53" s="9">
        <v>0</v>
      </c>
      <c r="AY53" s="16">
        <v>3.0000000000000001E-3</v>
      </c>
      <c r="AZ53" s="9">
        <v>0</v>
      </c>
      <c r="BA53" s="9">
        <v>0</v>
      </c>
      <c r="BB53" s="16">
        <v>3.0000000000000001E-3</v>
      </c>
      <c r="BC53" s="16">
        <v>7.0000000000000001E-3</v>
      </c>
      <c r="BD53" s="16">
        <v>1E-3</v>
      </c>
      <c r="BE53" s="16">
        <v>3.0000000000000001E-3</v>
      </c>
      <c r="BF53" s="9">
        <v>0</v>
      </c>
      <c r="BG53" s="9">
        <v>0</v>
      </c>
      <c r="BH53" s="9">
        <v>0</v>
      </c>
      <c r="BI53" s="16">
        <v>1E-3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2.7E-2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2.2509999999999999</v>
      </c>
      <c r="C54" s="17">
        <v>2.9000000000000001E-2</v>
      </c>
      <c r="D54" s="17">
        <v>1.7000000000000001E-2</v>
      </c>
      <c r="E54" s="17">
        <v>2.7E-2</v>
      </c>
      <c r="F54" s="17">
        <v>1.6120000000000001</v>
      </c>
      <c r="G54" s="17">
        <v>9.4E-2</v>
      </c>
      <c r="H54" s="17">
        <v>3.5000000000000003E-2</v>
      </c>
      <c r="I54" s="17">
        <v>9.8000000000000004E-2</v>
      </c>
      <c r="J54" s="17">
        <v>3.4000000000000002E-2</v>
      </c>
      <c r="K54" s="17">
        <v>0.35199999999999998</v>
      </c>
      <c r="L54" s="17">
        <v>0.60799999999999998</v>
      </c>
      <c r="M54" s="17">
        <v>0.26900000000000002</v>
      </c>
      <c r="N54" s="17">
        <v>0.107</v>
      </c>
      <c r="O54" s="17">
        <v>0.16300000000000001</v>
      </c>
      <c r="P54" s="17">
        <v>0.153</v>
      </c>
      <c r="Q54" s="17">
        <v>0.22600000000000001</v>
      </c>
      <c r="R54" s="17">
        <v>0.19600000000000001</v>
      </c>
      <c r="S54" s="17">
        <v>0.155</v>
      </c>
      <c r="T54" s="17">
        <v>0.23100000000000001</v>
      </c>
      <c r="U54" s="17">
        <v>0.14799999999999999</v>
      </c>
      <c r="V54" s="17">
        <v>0.36199999999999999</v>
      </c>
      <c r="W54" s="17">
        <v>0.109</v>
      </c>
      <c r="X54" s="17">
        <v>0.188</v>
      </c>
      <c r="Y54" s="17">
        <v>0.48499999999999999</v>
      </c>
      <c r="Z54" s="17">
        <v>2.9000000000000001E-2</v>
      </c>
      <c r="AA54" s="17">
        <v>0.20399999999999999</v>
      </c>
      <c r="AB54" s="17">
        <v>1.5489999999999999</v>
      </c>
      <c r="AC54" s="17">
        <v>0.42799999999999999</v>
      </c>
      <c r="AD54" s="17">
        <v>2.3380000000000001</v>
      </c>
      <c r="AE54" s="17">
        <v>1.7370000000000001</v>
      </c>
      <c r="AF54" s="17">
        <v>1.333</v>
      </c>
      <c r="AG54" s="17">
        <v>1.1850000000000001</v>
      </c>
      <c r="AH54" s="17">
        <v>0.155</v>
      </c>
      <c r="AI54" s="17">
        <v>0.505</v>
      </c>
      <c r="AJ54" s="17">
        <v>9.7000000000000003E-2</v>
      </c>
      <c r="AK54" s="17">
        <v>0.40500000000000003</v>
      </c>
      <c r="AL54" s="17">
        <v>0.17599999999999999</v>
      </c>
      <c r="AM54" s="17">
        <v>7.5999999999999998E-2</v>
      </c>
      <c r="AN54" s="17">
        <v>2.0680000000000001</v>
      </c>
      <c r="AO54" s="17">
        <v>0.93</v>
      </c>
      <c r="AP54" s="17">
        <v>0.47499999999999998</v>
      </c>
      <c r="AQ54" s="17">
        <v>8.7219999999999995</v>
      </c>
      <c r="AR54" s="17">
        <v>2.1720000000000002</v>
      </c>
      <c r="AS54" s="17">
        <v>0.56000000000000005</v>
      </c>
      <c r="AT54" s="17">
        <v>2.9710000000000001</v>
      </c>
      <c r="AU54" s="17">
        <v>0.56699999999999995</v>
      </c>
      <c r="AV54" s="17">
        <v>0.58899999999999997</v>
      </c>
      <c r="AW54" s="17">
        <v>0.151</v>
      </c>
      <c r="AX54" s="17">
        <v>0.20399999999999999</v>
      </c>
      <c r="AY54" s="17">
        <v>0.91500000000000004</v>
      </c>
      <c r="AZ54" s="17">
        <v>6.9000000000000006E-2</v>
      </c>
      <c r="BA54" s="17">
        <v>2.5000000000000001E-2</v>
      </c>
      <c r="BB54" s="17">
        <v>1.4139999999999999</v>
      </c>
      <c r="BC54" s="17">
        <v>0.60799999999999998</v>
      </c>
      <c r="BD54" s="17">
        <v>0.16700000000000001</v>
      </c>
      <c r="BE54" s="17">
        <v>0.40300000000000002</v>
      </c>
      <c r="BF54" s="17">
        <v>0.32300000000000001</v>
      </c>
      <c r="BG54" s="17">
        <v>8.5999999999999993E-2</v>
      </c>
      <c r="BH54" s="17">
        <v>8.7999999999999995E-2</v>
      </c>
      <c r="BI54" s="17">
        <v>7.5999999999999998E-2</v>
      </c>
      <c r="BJ54" s="17">
        <v>4.7E-2</v>
      </c>
      <c r="BK54" s="17">
        <v>9.0999999999999998E-2</v>
      </c>
      <c r="BL54" s="10">
        <v>0</v>
      </c>
      <c r="BM54" s="10">
        <v>0</v>
      </c>
      <c r="BN54" s="10">
        <v>0</v>
      </c>
      <c r="BO54" s="17">
        <v>72.072000000000003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0.104</v>
      </c>
      <c r="C55" s="16">
        <v>2.4E-2</v>
      </c>
      <c r="D55" s="16">
        <v>4.2000000000000003E-2</v>
      </c>
      <c r="E55" s="16">
        <v>5.0999999999999997E-2</v>
      </c>
      <c r="F55" s="16">
        <v>8.7999999999999995E-2</v>
      </c>
      <c r="G55" s="16">
        <v>8.8999999999999996E-2</v>
      </c>
      <c r="H55" s="16">
        <v>5.7000000000000002E-2</v>
      </c>
      <c r="I55" s="16">
        <v>8.6999999999999994E-2</v>
      </c>
      <c r="J55" s="16">
        <v>6.7000000000000004E-2</v>
      </c>
      <c r="K55" s="16">
        <v>0.28000000000000003</v>
      </c>
      <c r="L55" s="16">
        <v>0.124</v>
      </c>
      <c r="M55" s="16">
        <v>0.114</v>
      </c>
      <c r="N55" s="16">
        <v>0.113</v>
      </c>
      <c r="O55" s="16">
        <v>0.08</v>
      </c>
      <c r="P55" s="16">
        <v>0.125</v>
      </c>
      <c r="Q55" s="16">
        <v>0.107</v>
      </c>
      <c r="R55" s="16">
        <v>0.111</v>
      </c>
      <c r="S55" s="16">
        <v>0.109</v>
      </c>
      <c r="T55" s="16">
        <v>0.104</v>
      </c>
      <c r="U55" s="16">
        <v>0.112</v>
      </c>
      <c r="V55" s="16">
        <v>0.14299999999999999</v>
      </c>
      <c r="W55" s="16">
        <v>8.7999999999999995E-2</v>
      </c>
      <c r="X55" s="16">
        <v>0.108</v>
      </c>
      <c r="Y55" s="16">
        <v>0.189</v>
      </c>
      <c r="Z55" s="16">
        <v>5.3999999999999999E-2</v>
      </c>
      <c r="AA55" s="16">
        <v>9.4E-2</v>
      </c>
      <c r="AB55" s="16">
        <v>0.10199999999999999</v>
      </c>
      <c r="AC55" s="16">
        <v>0.10299999999999999</v>
      </c>
      <c r="AD55" s="16">
        <v>8.3000000000000004E-2</v>
      </c>
      <c r="AE55" s="16">
        <v>9.2999999999999999E-2</v>
      </c>
      <c r="AF55" s="16">
        <v>9.6000000000000002E-2</v>
      </c>
      <c r="AG55" s="16">
        <v>8.1000000000000003E-2</v>
      </c>
      <c r="AH55" s="16">
        <v>7.5999999999999998E-2</v>
      </c>
      <c r="AI55" s="16">
        <v>8.4000000000000005E-2</v>
      </c>
      <c r="AJ55" s="16">
        <v>5.2999999999999999E-2</v>
      </c>
      <c r="AK55" s="16">
        <v>7.5999999999999998E-2</v>
      </c>
      <c r="AL55" s="16">
        <v>7.9000000000000001E-2</v>
      </c>
      <c r="AM55" s="16">
        <v>8.4000000000000005E-2</v>
      </c>
      <c r="AN55" s="16">
        <v>9.8000000000000004E-2</v>
      </c>
      <c r="AO55" s="16">
        <v>8.7999999999999995E-2</v>
      </c>
      <c r="AP55" s="16">
        <v>5.3999999999999999E-2</v>
      </c>
      <c r="AQ55" s="16">
        <v>0.06</v>
      </c>
      <c r="AR55" s="16">
        <v>6.3E-2</v>
      </c>
      <c r="AS55" s="16">
        <v>6.9000000000000006E-2</v>
      </c>
      <c r="AT55" s="16">
        <v>0.105</v>
      </c>
      <c r="AU55" s="16">
        <v>0.11600000000000001</v>
      </c>
      <c r="AV55" s="16">
        <v>0.113</v>
      </c>
      <c r="AW55" s="16">
        <v>8.5999999999999993E-2</v>
      </c>
      <c r="AX55" s="16">
        <v>8.1000000000000003E-2</v>
      </c>
      <c r="AY55" s="16">
        <v>0.109</v>
      </c>
      <c r="AZ55" s="16">
        <v>4.7E-2</v>
      </c>
      <c r="BA55" s="16">
        <v>3.3000000000000002E-2</v>
      </c>
      <c r="BB55" s="16">
        <v>0.108</v>
      </c>
      <c r="BC55" s="16">
        <v>0.109</v>
      </c>
      <c r="BD55" s="16">
        <v>0.08</v>
      </c>
      <c r="BE55" s="16">
        <v>0.113</v>
      </c>
      <c r="BF55" s="16">
        <v>7.8E-2</v>
      </c>
      <c r="BG55" s="16">
        <v>6.9000000000000006E-2</v>
      </c>
      <c r="BH55" s="16">
        <v>7.1999999999999995E-2</v>
      </c>
      <c r="BI55" s="16">
        <v>5.0999999999999997E-2</v>
      </c>
      <c r="BJ55" s="16">
        <v>8.3000000000000004E-2</v>
      </c>
      <c r="BK55" s="16">
        <v>6.9000000000000006E-2</v>
      </c>
      <c r="BL55" s="9">
        <v>0</v>
      </c>
      <c r="BM55" s="9">
        <v>0</v>
      </c>
      <c r="BN55" s="16">
        <v>0.17100000000000001</v>
      </c>
      <c r="BO55" s="16">
        <v>0.11899999999999999</v>
      </c>
      <c r="BP55" s="9">
        <v>0</v>
      </c>
      <c r="BQ55" s="16">
        <v>0.13200000000000001</v>
      </c>
      <c r="BR55" s="16">
        <v>0.11700000000000001</v>
      </c>
    </row>
    <row r="56" spans="1:70">
      <c r="A56" s="7" t="s">
        <v>227</v>
      </c>
      <c r="B56" s="17">
        <v>0.33800000000000002</v>
      </c>
      <c r="C56" s="17">
        <v>7.8E-2</v>
      </c>
      <c r="D56" s="17">
        <v>0.13600000000000001</v>
      </c>
      <c r="E56" s="17">
        <v>0.16700000000000001</v>
      </c>
      <c r="F56" s="17">
        <v>0.28699999999999998</v>
      </c>
      <c r="G56" s="17">
        <v>0.28999999999999998</v>
      </c>
      <c r="H56" s="17">
        <v>0.187</v>
      </c>
      <c r="I56" s="17">
        <v>0.28399999999999997</v>
      </c>
      <c r="J56" s="17">
        <v>0.219</v>
      </c>
      <c r="K56" s="17">
        <v>0.91300000000000003</v>
      </c>
      <c r="L56" s="17">
        <v>0.40300000000000002</v>
      </c>
      <c r="M56" s="17">
        <v>0.372</v>
      </c>
      <c r="N56" s="17">
        <v>0.36899999999999999</v>
      </c>
      <c r="O56" s="17">
        <v>0.26100000000000001</v>
      </c>
      <c r="P56" s="17">
        <v>0.40799999999999997</v>
      </c>
      <c r="Q56" s="17">
        <v>0.34799999999999998</v>
      </c>
      <c r="R56" s="17">
        <v>0.36299999999999999</v>
      </c>
      <c r="S56" s="17">
        <v>0.35499999999999998</v>
      </c>
      <c r="T56" s="17">
        <v>0.33900000000000002</v>
      </c>
      <c r="U56" s="17">
        <v>0.36399999999999999</v>
      </c>
      <c r="V56" s="17">
        <v>0.46500000000000002</v>
      </c>
      <c r="W56" s="17">
        <v>0.28599999999999998</v>
      </c>
      <c r="X56" s="17">
        <v>0.35199999999999998</v>
      </c>
      <c r="Y56" s="17">
        <v>0.61599999999999999</v>
      </c>
      <c r="Z56" s="17">
        <v>0.17599999999999999</v>
      </c>
      <c r="AA56" s="17">
        <v>0.307</v>
      </c>
      <c r="AB56" s="17">
        <v>0.33200000000000002</v>
      </c>
      <c r="AC56" s="17">
        <v>0.33600000000000002</v>
      </c>
      <c r="AD56" s="17">
        <v>0.27</v>
      </c>
      <c r="AE56" s="17">
        <v>0.30499999999999999</v>
      </c>
      <c r="AF56" s="17">
        <v>0.311</v>
      </c>
      <c r="AG56" s="17">
        <v>0.26500000000000001</v>
      </c>
      <c r="AH56" s="17">
        <v>0.249</v>
      </c>
      <c r="AI56" s="17">
        <v>0.27300000000000002</v>
      </c>
      <c r="AJ56" s="17">
        <v>0.17399999999999999</v>
      </c>
      <c r="AK56" s="17">
        <v>0.249</v>
      </c>
      <c r="AL56" s="17">
        <v>0.25600000000000001</v>
      </c>
      <c r="AM56" s="17">
        <v>0.27400000000000002</v>
      </c>
      <c r="AN56" s="17">
        <v>0.31900000000000001</v>
      </c>
      <c r="AO56" s="17">
        <v>0.28799999999999998</v>
      </c>
      <c r="AP56" s="17">
        <v>0.17699999999999999</v>
      </c>
      <c r="AQ56" s="17">
        <v>0.19400000000000001</v>
      </c>
      <c r="AR56" s="17">
        <v>0.20399999999999999</v>
      </c>
      <c r="AS56" s="17">
        <v>0.22600000000000001</v>
      </c>
      <c r="AT56" s="17">
        <v>0.34200000000000003</v>
      </c>
      <c r="AU56" s="17">
        <v>0.377</v>
      </c>
      <c r="AV56" s="17">
        <v>0.36899999999999999</v>
      </c>
      <c r="AW56" s="17">
        <v>0.27900000000000003</v>
      </c>
      <c r="AX56" s="17">
        <v>0.26400000000000001</v>
      </c>
      <c r="AY56" s="17">
        <v>0.35599999999999998</v>
      </c>
      <c r="AZ56" s="17">
        <v>0.152</v>
      </c>
      <c r="BA56" s="17">
        <v>0.106</v>
      </c>
      <c r="BB56" s="17">
        <v>0.35</v>
      </c>
      <c r="BC56" s="17">
        <v>0.35699999999999998</v>
      </c>
      <c r="BD56" s="17">
        <v>0.26200000000000001</v>
      </c>
      <c r="BE56" s="17">
        <v>0.36899999999999999</v>
      </c>
      <c r="BF56" s="17">
        <v>0.255</v>
      </c>
      <c r="BG56" s="17">
        <v>0.224</v>
      </c>
      <c r="BH56" s="17">
        <v>0.23599999999999999</v>
      </c>
      <c r="BI56" s="17">
        <v>0.16600000000000001</v>
      </c>
      <c r="BJ56" s="17">
        <v>0.27100000000000002</v>
      </c>
      <c r="BK56" s="17">
        <v>0.22600000000000001</v>
      </c>
      <c r="BL56" s="10">
        <v>0</v>
      </c>
      <c r="BM56" s="10">
        <v>0</v>
      </c>
      <c r="BN56" s="17">
        <v>0.55600000000000005</v>
      </c>
      <c r="BO56" s="17">
        <v>0.38800000000000001</v>
      </c>
      <c r="BP56" s="10">
        <v>0</v>
      </c>
      <c r="BQ56" s="17">
        <v>0.43099999999999999</v>
      </c>
      <c r="BR56" s="17">
        <v>0.38200000000000001</v>
      </c>
    </row>
    <row r="57" spans="1:70">
      <c r="A57" s="7" t="s">
        <v>228</v>
      </c>
      <c r="B57" s="16">
        <v>3.2000000000000001E-2</v>
      </c>
      <c r="C57" s="9">
        <v>0</v>
      </c>
      <c r="D57" s="16">
        <v>2E-3</v>
      </c>
      <c r="E57" s="16">
        <v>5.0000000000000001E-3</v>
      </c>
      <c r="F57" s="16">
        <v>0.28899999999999998</v>
      </c>
      <c r="G57" s="16">
        <v>1.4E-2</v>
      </c>
      <c r="H57" s="16">
        <v>1.2E-2</v>
      </c>
      <c r="I57" s="16">
        <v>3.7999999999999999E-2</v>
      </c>
      <c r="J57" s="16">
        <v>1.4999999999999999E-2</v>
      </c>
      <c r="K57" s="16">
        <v>9.8000000000000004E-2</v>
      </c>
      <c r="L57" s="16">
        <v>9.7000000000000003E-2</v>
      </c>
      <c r="M57" s="16">
        <v>7.0999999999999994E-2</v>
      </c>
      <c r="N57" s="16">
        <v>0.08</v>
      </c>
      <c r="O57" s="16">
        <v>5.2999999999999999E-2</v>
      </c>
      <c r="P57" s="16">
        <v>7.9000000000000001E-2</v>
      </c>
      <c r="Q57" s="16">
        <v>8.6999999999999994E-2</v>
      </c>
      <c r="R57" s="16">
        <v>4.2999999999999997E-2</v>
      </c>
      <c r="S57" s="16">
        <v>2.1999999999999999E-2</v>
      </c>
      <c r="T57" s="16">
        <v>7.6999999999999999E-2</v>
      </c>
      <c r="U57" s="16">
        <v>4.5999999999999999E-2</v>
      </c>
      <c r="V57" s="16">
        <v>0.113</v>
      </c>
      <c r="W57" s="16">
        <v>2.8000000000000001E-2</v>
      </c>
      <c r="X57" s="16">
        <v>6.6000000000000003E-2</v>
      </c>
      <c r="Y57" s="16">
        <v>0.24099999999999999</v>
      </c>
      <c r="Z57" s="16">
        <v>1.4999999999999999E-2</v>
      </c>
      <c r="AA57" s="16">
        <v>4.7E-2</v>
      </c>
      <c r="AB57" s="16">
        <v>0.64700000000000002</v>
      </c>
      <c r="AC57" s="16">
        <v>0.10100000000000001</v>
      </c>
      <c r="AD57" s="16">
        <v>0.98299999999999998</v>
      </c>
      <c r="AE57" s="16">
        <v>0.40699999999999997</v>
      </c>
      <c r="AF57" s="16">
        <v>0.124</v>
      </c>
      <c r="AG57" s="16">
        <v>0.106</v>
      </c>
      <c r="AH57" s="16">
        <v>1.6E-2</v>
      </c>
      <c r="AI57" s="16">
        <v>0.20699999999999999</v>
      </c>
      <c r="AJ57" s="16">
        <v>0.01</v>
      </c>
      <c r="AK57" s="16">
        <v>0.129</v>
      </c>
      <c r="AL57" s="16">
        <v>8.7999999999999995E-2</v>
      </c>
      <c r="AM57" s="16">
        <v>5.5E-2</v>
      </c>
      <c r="AN57" s="16">
        <v>0.13700000000000001</v>
      </c>
      <c r="AO57" s="16">
        <v>0.34699999999999998</v>
      </c>
      <c r="AP57" s="16">
        <v>6.3E-2</v>
      </c>
      <c r="AQ57" s="16">
        <v>6.6000000000000003E-2</v>
      </c>
      <c r="AR57" s="16">
        <v>6.8000000000000005E-2</v>
      </c>
      <c r="AS57" s="16">
        <v>0.2</v>
      </c>
      <c r="AT57" s="16">
        <v>3.7280000000000002</v>
      </c>
      <c r="AU57" s="16">
        <v>0.23400000000000001</v>
      </c>
      <c r="AV57" s="16">
        <v>0.32600000000000001</v>
      </c>
      <c r="AW57" s="16">
        <v>0.04</v>
      </c>
      <c r="AX57" s="16">
        <v>5.3999999999999999E-2</v>
      </c>
      <c r="AY57" s="16">
        <v>0.29099999999999998</v>
      </c>
      <c r="AZ57" s="16">
        <v>1.4999999999999999E-2</v>
      </c>
      <c r="BA57" s="16">
        <v>6.0000000000000001E-3</v>
      </c>
      <c r="BB57" s="16">
        <v>0.44500000000000001</v>
      </c>
      <c r="BC57" s="16">
        <v>0.08</v>
      </c>
      <c r="BD57" s="16">
        <v>6.3E-2</v>
      </c>
      <c r="BE57" s="16">
        <v>0.22700000000000001</v>
      </c>
      <c r="BF57" s="16">
        <v>4.9000000000000002E-2</v>
      </c>
      <c r="BG57" s="16">
        <v>0.02</v>
      </c>
      <c r="BH57" s="16">
        <v>2.1999999999999999E-2</v>
      </c>
      <c r="BI57" s="16">
        <v>8.9999999999999993E-3</v>
      </c>
      <c r="BJ57" s="16">
        <v>1.6E-2</v>
      </c>
      <c r="BK57" s="16">
        <v>0.02</v>
      </c>
      <c r="BL57" s="9">
        <v>0</v>
      </c>
      <c r="BM57" s="9">
        <v>0</v>
      </c>
      <c r="BN57" s="9">
        <v>0</v>
      </c>
      <c r="BO57" s="16">
        <v>0.55300000000000005</v>
      </c>
      <c r="BP57" s="9">
        <v>0</v>
      </c>
      <c r="BQ57" s="16">
        <v>3.0000000000000001E-3</v>
      </c>
      <c r="BR57" s="16">
        <v>2.145</v>
      </c>
    </row>
    <row r="58" spans="1:70">
      <c r="A58" s="7" t="s">
        <v>229</v>
      </c>
      <c r="B58" s="17">
        <v>1.4999999999999999E-2</v>
      </c>
      <c r="C58" s="10">
        <v>0</v>
      </c>
      <c r="D58" s="10">
        <v>0</v>
      </c>
      <c r="E58" s="17">
        <v>1E-3</v>
      </c>
      <c r="F58" s="17">
        <v>0.02</v>
      </c>
      <c r="G58" s="17">
        <v>2E-3</v>
      </c>
      <c r="H58" s="17">
        <v>2E-3</v>
      </c>
      <c r="I58" s="17">
        <v>2E-3</v>
      </c>
      <c r="J58" s="17">
        <v>1E-3</v>
      </c>
      <c r="K58" s="17">
        <v>8.9999999999999993E-3</v>
      </c>
      <c r="L58" s="17">
        <v>1.2E-2</v>
      </c>
      <c r="M58" s="17">
        <v>8.0000000000000002E-3</v>
      </c>
      <c r="N58" s="17">
        <v>4.0000000000000001E-3</v>
      </c>
      <c r="O58" s="17">
        <v>5.0000000000000001E-3</v>
      </c>
      <c r="P58" s="17">
        <v>7.0000000000000001E-3</v>
      </c>
      <c r="Q58" s="17">
        <v>0.01</v>
      </c>
      <c r="R58" s="17">
        <v>1.0999999999999999E-2</v>
      </c>
      <c r="S58" s="17">
        <v>7.0000000000000001E-3</v>
      </c>
      <c r="T58" s="17">
        <v>1.2E-2</v>
      </c>
      <c r="U58" s="17">
        <v>1.0999999999999999E-2</v>
      </c>
      <c r="V58" s="17">
        <v>0.04</v>
      </c>
      <c r="W58" s="17">
        <v>3.0000000000000001E-3</v>
      </c>
      <c r="X58" s="17">
        <v>1.0999999999999999E-2</v>
      </c>
      <c r="Y58" s="17">
        <v>3.3000000000000002E-2</v>
      </c>
      <c r="Z58" s="17">
        <v>2E-3</v>
      </c>
      <c r="AA58" s="17">
        <v>6.0000000000000001E-3</v>
      </c>
      <c r="AB58" s="17">
        <v>0.23699999999999999</v>
      </c>
      <c r="AC58" s="17">
        <v>0.01</v>
      </c>
      <c r="AD58" s="17">
        <v>1.9E-2</v>
      </c>
      <c r="AE58" s="17">
        <v>1.4999999999999999E-2</v>
      </c>
      <c r="AF58" s="17">
        <v>8.9999999999999993E-3</v>
      </c>
      <c r="AG58" s="17">
        <v>8.0000000000000002E-3</v>
      </c>
      <c r="AH58" s="17">
        <v>1E-3</v>
      </c>
      <c r="AI58" s="17">
        <v>1.2999999999999999E-2</v>
      </c>
      <c r="AJ58" s="10">
        <v>0</v>
      </c>
      <c r="AK58" s="17">
        <v>0.01</v>
      </c>
      <c r="AL58" s="17">
        <v>6.0000000000000001E-3</v>
      </c>
      <c r="AM58" s="17">
        <v>6.0000000000000001E-3</v>
      </c>
      <c r="AN58" s="17">
        <v>0.01</v>
      </c>
      <c r="AO58" s="17">
        <v>2.5000000000000001E-2</v>
      </c>
      <c r="AP58" s="17">
        <v>1.4E-2</v>
      </c>
      <c r="AQ58" s="17">
        <v>1.4E-2</v>
      </c>
      <c r="AR58" s="17">
        <v>8.0000000000000002E-3</v>
      </c>
      <c r="AS58" s="17">
        <v>4.5999999999999999E-2</v>
      </c>
      <c r="AT58" s="17">
        <v>5.3999999999999999E-2</v>
      </c>
      <c r="AU58" s="17">
        <v>0.71899999999999997</v>
      </c>
      <c r="AV58" s="17">
        <v>0.04</v>
      </c>
      <c r="AW58" s="17">
        <v>8.0000000000000002E-3</v>
      </c>
      <c r="AX58" s="17">
        <v>8.0000000000000002E-3</v>
      </c>
      <c r="AY58" s="17">
        <v>0.04</v>
      </c>
      <c r="AZ58" s="17">
        <v>4.0000000000000001E-3</v>
      </c>
      <c r="BA58" s="10">
        <v>0</v>
      </c>
      <c r="BB58" s="17">
        <v>9.2999999999999999E-2</v>
      </c>
      <c r="BC58" s="17">
        <v>0.08</v>
      </c>
      <c r="BD58" s="17">
        <v>8.0000000000000002E-3</v>
      </c>
      <c r="BE58" s="17">
        <v>3.0000000000000001E-3</v>
      </c>
      <c r="BF58" s="17">
        <v>2E-3</v>
      </c>
      <c r="BG58" s="17">
        <v>6.0000000000000001E-3</v>
      </c>
      <c r="BH58" s="17">
        <v>4.0000000000000001E-3</v>
      </c>
      <c r="BI58" s="10">
        <v>0</v>
      </c>
      <c r="BJ58" s="17">
        <v>2E-3</v>
      </c>
      <c r="BK58" s="17">
        <v>0.01</v>
      </c>
      <c r="BL58" s="10">
        <v>0</v>
      </c>
      <c r="BM58" s="10">
        <v>0</v>
      </c>
      <c r="BN58" s="10">
        <v>0</v>
      </c>
      <c r="BO58" s="17">
        <v>6.8000000000000005E-2</v>
      </c>
      <c r="BP58" s="10">
        <v>0</v>
      </c>
      <c r="BQ58" s="17">
        <v>8.0000000000000002E-3</v>
      </c>
      <c r="BR58" s="17">
        <v>0.82899999999999996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3.7999999999999999E-2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-6.1989999999999998</v>
      </c>
      <c r="BR59" s="16">
        <v>0.65300000000000002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0">
        <v>0</v>
      </c>
      <c r="F60" s="17">
        <v>9.4E-2</v>
      </c>
      <c r="G60" s="17">
        <v>7.0000000000000001E-3</v>
      </c>
      <c r="H60" s="10">
        <v>0</v>
      </c>
      <c r="I60" s="17">
        <v>1E-3</v>
      </c>
      <c r="J60" s="17">
        <v>5.0000000000000001E-3</v>
      </c>
      <c r="K60" s="17">
        <v>7.0000000000000001E-3</v>
      </c>
      <c r="L60" s="17">
        <v>6.0999999999999999E-2</v>
      </c>
      <c r="M60" s="17">
        <v>4.1000000000000002E-2</v>
      </c>
      <c r="N60" s="17">
        <v>3.0000000000000001E-3</v>
      </c>
      <c r="O60" s="17">
        <v>1E-3</v>
      </c>
      <c r="P60" s="17">
        <v>1E-3</v>
      </c>
      <c r="Q60" s="17">
        <v>3.0000000000000001E-3</v>
      </c>
      <c r="R60" s="17">
        <v>4.0000000000000001E-3</v>
      </c>
      <c r="S60" s="17">
        <v>3.0000000000000001E-3</v>
      </c>
      <c r="T60" s="17">
        <v>2E-3</v>
      </c>
      <c r="U60" s="17">
        <v>4.1000000000000002E-2</v>
      </c>
      <c r="V60" s="17">
        <v>2E-3</v>
      </c>
      <c r="W60" s="17">
        <v>1.0999999999999999E-2</v>
      </c>
      <c r="X60" s="17">
        <v>4.0000000000000001E-3</v>
      </c>
      <c r="Y60" s="17">
        <v>8.0000000000000002E-3</v>
      </c>
      <c r="Z60" s="10">
        <v>0</v>
      </c>
      <c r="AA60" s="17">
        <v>4.0000000000000001E-3</v>
      </c>
      <c r="AB60" s="17">
        <v>1.2999999999999999E-2</v>
      </c>
      <c r="AC60" s="17">
        <v>2E-3</v>
      </c>
      <c r="AD60" s="17">
        <v>1.4E-2</v>
      </c>
      <c r="AE60" s="17">
        <v>0.152</v>
      </c>
      <c r="AF60" s="17">
        <v>8.9999999999999993E-3</v>
      </c>
      <c r="AG60" s="10">
        <v>0</v>
      </c>
      <c r="AH60" s="17">
        <v>2E-3</v>
      </c>
      <c r="AI60" s="17">
        <v>2E-3</v>
      </c>
      <c r="AJ60" s="10">
        <v>0</v>
      </c>
      <c r="AK60" s="17">
        <v>4.0000000000000001E-3</v>
      </c>
      <c r="AL60" s="17">
        <v>1.0999999999999999E-2</v>
      </c>
      <c r="AM60" s="17">
        <v>4.0000000000000001E-3</v>
      </c>
      <c r="AN60" s="17">
        <v>2.9000000000000001E-2</v>
      </c>
      <c r="AO60" s="17">
        <v>2.1000000000000001E-2</v>
      </c>
      <c r="AP60" s="17">
        <v>1.7000000000000001E-2</v>
      </c>
      <c r="AQ60" s="17">
        <v>1.4999999999999999E-2</v>
      </c>
      <c r="AR60" s="10">
        <v>0</v>
      </c>
      <c r="AS60" s="17">
        <v>2E-3</v>
      </c>
      <c r="AT60" s="17">
        <v>0.01</v>
      </c>
      <c r="AU60" s="17">
        <v>4.0000000000000001E-3</v>
      </c>
      <c r="AV60" s="17">
        <v>4.0000000000000001E-3</v>
      </c>
      <c r="AW60" s="17">
        <v>4.8000000000000001E-2</v>
      </c>
      <c r="AX60" s="17">
        <v>4.0000000000000001E-3</v>
      </c>
      <c r="AY60" s="17">
        <v>7.0000000000000001E-3</v>
      </c>
      <c r="AZ60" s="17">
        <v>1E-3</v>
      </c>
      <c r="BA60" s="17">
        <v>2E-3</v>
      </c>
      <c r="BB60" s="17">
        <v>7.0000000000000001E-3</v>
      </c>
      <c r="BC60" s="17">
        <v>2.1000000000000001E-2</v>
      </c>
      <c r="BD60" s="17">
        <v>4.0000000000000001E-3</v>
      </c>
      <c r="BE60" s="17">
        <v>0.02</v>
      </c>
      <c r="BF60" s="17">
        <v>2E-3</v>
      </c>
      <c r="BG60" s="17">
        <v>8.0000000000000002E-3</v>
      </c>
      <c r="BH60" s="17">
        <v>6.0000000000000001E-3</v>
      </c>
      <c r="BI60" s="17">
        <v>1E-3</v>
      </c>
      <c r="BJ60" s="17">
        <v>1E-3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2E-3</v>
      </c>
      <c r="C61" s="9">
        <v>0</v>
      </c>
      <c r="D61" s="9">
        <v>0</v>
      </c>
      <c r="E61" s="9">
        <v>0</v>
      </c>
      <c r="F61" s="16">
        <v>2E-3</v>
      </c>
      <c r="G61" s="9">
        <v>0</v>
      </c>
      <c r="H61" s="9">
        <v>0</v>
      </c>
      <c r="I61" s="9">
        <v>0</v>
      </c>
      <c r="J61" s="9">
        <v>0</v>
      </c>
      <c r="K61" s="16">
        <v>1E-3</v>
      </c>
      <c r="L61" s="16">
        <v>1E-3</v>
      </c>
      <c r="M61" s="16">
        <v>1E-3</v>
      </c>
      <c r="N61" s="9">
        <v>0</v>
      </c>
      <c r="O61" s="9">
        <v>0</v>
      </c>
      <c r="P61" s="16">
        <v>1E-3</v>
      </c>
      <c r="Q61" s="16">
        <v>1E-3</v>
      </c>
      <c r="R61" s="9">
        <v>0</v>
      </c>
      <c r="S61" s="9">
        <v>0</v>
      </c>
      <c r="T61" s="16">
        <v>1E-3</v>
      </c>
      <c r="U61" s="9">
        <v>0</v>
      </c>
      <c r="V61" s="16">
        <v>1E-3</v>
      </c>
      <c r="W61" s="9">
        <v>0</v>
      </c>
      <c r="X61" s="16">
        <v>1E-3</v>
      </c>
      <c r="Y61" s="16">
        <v>5.0000000000000001E-3</v>
      </c>
      <c r="Z61" s="9">
        <v>0</v>
      </c>
      <c r="AA61" s="16">
        <v>1E-3</v>
      </c>
      <c r="AB61" s="16">
        <v>6.0000000000000001E-3</v>
      </c>
      <c r="AC61" s="16">
        <v>2E-3</v>
      </c>
      <c r="AD61" s="16">
        <v>1.6E-2</v>
      </c>
      <c r="AE61" s="16">
        <v>6.0000000000000001E-3</v>
      </c>
      <c r="AF61" s="16">
        <v>2E-3</v>
      </c>
      <c r="AG61" s="16">
        <v>2E-3</v>
      </c>
      <c r="AH61" s="9">
        <v>0</v>
      </c>
      <c r="AI61" s="16">
        <v>3.0000000000000001E-3</v>
      </c>
      <c r="AJ61" s="9">
        <v>0</v>
      </c>
      <c r="AK61" s="16">
        <v>1E-3</v>
      </c>
      <c r="AL61" s="16">
        <v>1E-3</v>
      </c>
      <c r="AM61" s="16">
        <v>1E-3</v>
      </c>
      <c r="AN61" s="16">
        <v>3.0000000000000001E-3</v>
      </c>
      <c r="AO61" s="16">
        <v>3.0000000000000001E-3</v>
      </c>
      <c r="AP61" s="16">
        <v>5.0000000000000001E-3</v>
      </c>
      <c r="AQ61" s="16">
        <v>5.0000000000000001E-3</v>
      </c>
      <c r="AR61" s="16">
        <v>4.0000000000000001E-3</v>
      </c>
      <c r="AS61" s="16">
        <v>2E-3</v>
      </c>
      <c r="AT61" s="16">
        <v>1.2999999999999999E-2</v>
      </c>
      <c r="AU61" s="16">
        <v>3.0000000000000001E-3</v>
      </c>
      <c r="AV61" s="16">
        <v>8.9999999999999993E-3</v>
      </c>
      <c r="AW61" s="16">
        <v>2E-3</v>
      </c>
      <c r="AX61" s="16">
        <v>8.9999999999999993E-3</v>
      </c>
      <c r="AY61" s="16">
        <v>8.9999999999999993E-3</v>
      </c>
      <c r="AZ61" s="9">
        <v>0</v>
      </c>
      <c r="BA61" s="9">
        <v>0</v>
      </c>
      <c r="BB61" s="16">
        <v>1.4E-2</v>
      </c>
      <c r="BC61" s="16">
        <v>1.7000000000000001E-2</v>
      </c>
      <c r="BD61" s="16">
        <v>5.0000000000000001E-3</v>
      </c>
      <c r="BE61" s="16">
        <v>8.0000000000000002E-3</v>
      </c>
      <c r="BF61" s="16">
        <v>5.0000000000000001E-3</v>
      </c>
      <c r="BG61" s="16">
        <v>1E-3</v>
      </c>
      <c r="BH61" s="16">
        <v>1E-3</v>
      </c>
      <c r="BI61" s="16">
        <v>1E-3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0.97799999999999998</v>
      </c>
      <c r="BP61" s="9">
        <v>0</v>
      </c>
      <c r="BQ61" s="16">
        <v>1.2999999999999999E-2</v>
      </c>
      <c r="BR61" s="9">
        <v>0</v>
      </c>
    </row>
    <row r="62" spans="1:70">
      <c r="A62" s="7" t="s">
        <v>233</v>
      </c>
      <c r="B62" s="17">
        <v>1.2E-2</v>
      </c>
      <c r="C62" s="10">
        <v>0</v>
      </c>
      <c r="D62" s="10">
        <v>0</v>
      </c>
      <c r="E62" s="17">
        <v>1E-3</v>
      </c>
      <c r="F62" s="17">
        <v>0.04</v>
      </c>
      <c r="G62" s="17">
        <v>2E-3</v>
      </c>
      <c r="H62" s="17">
        <v>1E-3</v>
      </c>
      <c r="I62" s="17">
        <v>4.0000000000000001E-3</v>
      </c>
      <c r="J62" s="17">
        <v>1E-3</v>
      </c>
      <c r="K62" s="17">
        <v>1.7000000000000001E-2</v>
      </c>
      <c r="L62" s="17">
        <v>1.2E-2</v>
      </c>
      <c r="M62" s="17">
        <v>7.0000000000000001E-3</v>
      </c>
      <c r="N62" s="17">
        <v>7.0000000000000001E-3</v>
      </c>
      <c r="O62" s="17">
        <v>8.9999999999999993E-3</v>
      </c>
      <c r="P62" s="17">
        <v>0.01</v>
      </c>
      <c r="Q62" s="17">
        <v>1.4E-2</v>
      </c>
      <c r="R62" s="17">
        <v>3.0000000000000001E-3</v>
      </c>
      <c r="S62" s="17">
        <v>3.0000000000000001E-3</v>
      </c>
      <c r="T62" s="17">
        <v>8.9999999999999993E-3</v>
      </c>
      <c r="U62" s="17">
        <v>6.0000000000000001E-3</v>
      </c>
      <c r="V62" s="17">
        <v>1.4E-2</v>
      </c>
      <c r="W62" s="17">
        <v>2E-3</v>
      </c>
      <c r="X62" s="17">
        <v>8.0000000000000002E-3</v>
      </c>
      <c r="Y62" s="17">
        <v>5.2999999999999999E-2</v>
      </c>
      <c r="Z62" s="17">
        <v>3.0000000000000001E-3</v>
      </c>
      <c r="AA62" s="17">
        <v>1.2E-2</v>
      </c>
      <c r="AB62" s="17">
        <v>0.10299999999999999</v>
      </c>
      <c r="AC62" s="17">
        <v>0.02</v>
      </c>
      <c r="AD62" s="17">
        <v>0.11700000000000001</v>
      </c>
      <c r="AE62" s="17">
        <v>5.3999999999999999E-2</v>
      </c>
      <c r="AF62" s="17">
        <v>4.1000000000000002E-2</v>
      </c>
      <c r="AG62" s="17">
        <v>1.7000000000000001E-2</v>
      </c>
      <c r="AH62" s="17">
        <v>3.0000000000000001E-3</v>
      </c>
      <c r="AI62" s="17">
        <v>0.03</v>
      </c>
      <c r="AJ62" s="17">
        <v>2E-3</v>
      </c>
      <c r="AK62" s="17">
        <v>8.0000000000000002E-3</v>
      </c>
      <c r="AL62" s="17">
        <v>7.0000000000000001E-3</v>
      </c>
      <c r="AM62" s="17">
        <v>1.2E-2</v>
      </c>
      <c r="AN62" s="17">
        <v>4.2000000000000003E-2</v>
      </c>
      <c r="AO62" s="17">
        <v>4.2999999999999997E-2</v>
      </c>
      <c r="AP62" s="17">
        <v>3.1E-2</v>
      </c>
      <c r="AQ62" s="17">
        <v>3.1E-2</v>
      </c>
      <c r="AR62" s="17">
        <v>2.4E-2</v>
      </c>
      <c r="AS62" s="17">
        <v>1.4999999999999999E-2</v>
      </c>
      <c r="AT62" s="17">
        <v>0.14399999999999999</v>
      </c>
      <c r="AU62" s="17">
        <v>3.6999999999999998E-2</v>
      </c>
      <c r="AV62" s="17">
        <v>0.08</v>
      </c>
      <c r="AW62" s="17">
        <v>2.4E-2</v>
      </c>
      <c r="AX62" s="17">
        <v>0.01</v>
      </c>
      <c r="AY62" s="17">
        <v>0.128</v>
      </c>
      <c r="AZ62" s="17">
        <v>1E-3</v>
      </c>
      <c r="BA62" s="17">
        <v>1E-3</v>
      </c>
      <c r="BB62" s="17">
        <v>0.127</v>
      </c>
      <c r="BC62" s="17">
        <v>9.7000000000000003E-2</v>
      </c>
      <c r="BD62" s="17">
        <v>3.1E-2</v>
      </c>
      <c r="BE62" s="17">
        <v>4.7E-2</v>
      </c>
      <c r="BF62" s="17">
        <v>1.6E-2</v>
      </c>
      <c r="BG62" s="17">
        <v>7.0000000000000001E-3</v>
      </c>
      <c r="BH62" s="17">
        <v>8.0000000000000002E-3</v>
      </c>
      <c r="BI62" s="17">
        <v>1E-3</v>
      </c>
      <c r="BJ62" s="17">
        <v>3.0000000000000001E-3</v>
      </c>
      <c r="BK62" s="17">
        <v>2.5999999999999999E-2</v>
      </c>
      <c r="BL62" s="10">
        <v>0</v>
      </c>
      <c r="BM62" s="10">
        <v>0</v>
      </c>
      <c r="BN62" s="10">
        <v>0</v>
      </c>
      <c r="BO62" s="17">
        <v>8.9999999999999993E-3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2E-3</v>
      </c>
      <c r="C63" s="9">
        <v>0</v>
      </c>
      <c r="D63" s="16">
        <v>1E-3</v>
      </c>
      <c r="E63" s="16">
        <v>1E-3</v>
      </c>
      <c r="F63" s="16">
        <v>2E-3</v>
      </c>
      <c r="G63" s="16">
        <v>2E-3</v>
      </c>
      <c r="H63" s="16">
        <v>1E-3</v>
      </c>
      <c r="I63" s="16">
        <v>2E-3</v>
      </c>
      <c r="J63" s="16">
        <v>1E-3</v>
      </c>
      <c r="K63" s="16">
        <v>6.0000000000000001E-3</v>
      </c>
      <c r="L63" s="16">
        <v>3.0000000000000001E-3</v>
      </c>
      <c r="M63" s="16">
        <v>2E-3</v>
      </c>
      <c r="N63" s="16">
        <v>2E-3</v>
      </c>
      <c r="O63" s="16">
        <v>2E-3</v>
      </c>
      <c r="P63" s="16">
        <v>3.0000000000000001E-3</v>
      </c>
      <c r="Q63" s="16">
        <v>2E-3</v>
      </c>
      <c r="R63" s="16">
        <v>2E-3</v>
      </c>
      <c r="S63" s="16">
        <v>2E-3</v>
      </c>
      <c r="T63" s="16">
        <v>2E-3</v>
      </c>
      <c r="U63" s="16">
        <v>2E-3</v>
      </c>
      <c r="V63" s="16">
        <v>3.0000000000000001E-3</v>
      </c>
      <c r="W63" s="16">
        <v>2E-3</v>
      </c>
      <c r="X63" s="16">
        <v>2E-3</v>
      </c>
      <c r="Y63" s="16">
        <v>4.0000000000000001E-3</v>
      </c>
      <c r="Z63" s="16">
        <v>1E-3</v>
      </c>
      <c r="AA63" s="16">
        <v>2E-3</v>
      </c>
      <c r="AB63" s="16">
        <v>2E-3</v>
      </c>
      <c r="AC63" s="16">
        <v>2E-3</v>
      </c>
      <c r="AD63" s="16">
        <v>2E-3</v>
      </c>
      <c r="AE63" s="16">
        <v>2E-3</v>
      </c>
      <c r="AF63" s="16">
        <v>2E-3</v>
      </c>
      <c r="AG63" s="16">
        <v>2E-3</v>
      </c>
      <c r="AH63" s="16">
        <v>2E-3</v>
      </c>
      <c r="AI63" s="16">
        <v>2E-3</v>
      </c>
      <c r="AJ63" s="16">
        <v>1E-3</v>
      </c>
      <c r="AK63" s="16">
        <v>2E-3</v>
      </c>
      <c r="AL63" s="16">
        <v>2E-3</v>
      </c>
      <c r="AM63" s="16">
        <v>2E-3</v>
      </c>
      <c r="AN63" s="16">
        <v>2E-3</v>
      </c>
      <c r="AO63" s="16">
        <v>2E-3</v>
      </c>
      <c r="AP63" s="16">
        <v>1E-3</v>
      </c>
      <c r="AQ63" s="16">
        <v>1E-3</v>
      </c>
      <c r="AR63" s="16">
        <v>1E-3</v>
      </c>
      <c r="AS63" s="16">
        <v>1E-3</v>
      </c>
      <c r="AT63" s="16">
        <v>2E-3</v>
      </c>
      <c r="AU63" s="16">
        <v>2E-3</v>
      </c>
      <c r="AV63" s="16">
        <v>2E-3</v>
      </c>
      <c r="AW63" s="16">
        <v>2E-3</v>
      </c>
      <c r="AX63" s="16">
        <v>2E-3</v>
      </c>
      <c r="AY63" s="16">
        <v>2E-3</v>
      </c>
      <c r="AZ63" s="16">
        <v>1E-3</v>
      </c>
      <c r="BA63" s="16">
        <v>1E-3</v>
      </c>
      <c r="BB63" s="16">
        <v>2E-3</v>
      </c>
      <c r="BC63" s="16">
        <v>2E-3</v>
      </c>
      <c r="BD63" s="16">
        <v>2E-3</v>
      </c>
      <c r="BE63" s="16">
        <v>2E-3</v>
      </c>
      <c r="BF63" s="16">
        <v>2E-3</v>
      </c>
      <c r="BG63" s="16">
        <v>1E-3</v>
      </c>
      <c r="BH63" s="16">
        <v>1E-3</v>
      </c>
      <c r="BI63" s="16">
        <v>1E-3</v>
      </c>
      <c r="BJ63" s="16">
        <v>2E-3</v>
      </c>
      <c r="BK63" s="16">
        <v>1E-3</v>
      </c>
      <c r="BL63" s="9">
        <v>0</v>
      </c>
      <c r="BM63" s="9">
        <v>0</v>
      </c>
      <c r="BN63" s="16">
        <v>3.0000000000000001E-3</v>
      </c>
      <c r="BO63" s="16">
        <v>2E-3</v>
      </c>
      <c r="BP63" s="9">
        <v>0</v>
      </c>
      <c r="BQ63" s="16">
        <v>3.0000000000000001E-3</v>
      </c>
      <c r="BR63" s="16">
        <v>2E-3</v>
      </c>
    </row>
    <row r="64" spans="1:70">
      <c r="A64" s="7" t="s">
        <v>235</v>
      </c>
      <c r="B64" s="17">
        <v>0.128</v>
      </c>
      <c r="C64" s="17">
        <v>0.03</v>
      </c>
      <c r="D64" s="17">
        <v>5.1999999999999998E-2</v>
      </c>
      <c r="E64" s="17">
        <v>6.3E-2</v>
      </c>
      <c r="F64" s="17">
        <v>0.109</v>
      </c>
      <c r="G64" s="17">
        <v>0.11</v>
      </c>
      <c r="H64" s="17">
        <v>7.0999999999999994E-2</v>
      </c>
      <c r="I64" s="17">
        <v>0.108</v>
      </c>
      <c r="J64" s="17">
        <v>8.3000000000000004E-2</v>
      </c>
      <c r="K64" s="17">
        <v>0.34599999999999997</v>
      </c>
      <c r="L64" s="17">
        <v>0.153</v>
      </c>
      <c r="M64" s="17">
        <v>0.14099999999999999</v>
      </c>
      <c r="N64" s="17">
        <v>0.14000000000000001</v>
      </c>
      <c r="O64" s="17">
        <v>9.9000000000000005E-2</v>
      </c>
      <c r="P64" s="17">
        <v>0.155</v>
      </c>
      <c r="Q64" s="17">
        <v>0.13200000000000001</v>
      </c>
      <c r="R64" s="17">
        <v>0.13800000000000001</v>
      </c>
      <c r="S64" s="17">
        <v>0.13500000000000001</v>
      </c>
      <c r="T64" s="17">
        <v>0.128</v>
      </c>
      <c r="U64" s="17">
        <v>0.13800000000000001</v>
      </c>
      <c r="V64" s="17">
        <v>0.17599999999999999</v>
      </c>
      <c r="W64" s="17">
        <v>0.108</v>
      </c>
      <c r="X64" s="17">
        <v>0.13300000000000001</v>
      </c>
      <c r="Y64" s="17">
        <v>0.23300000000000001</v>
      </c>
      <c r="Z64" s="17">
        <v>6.7000000000000004E-2</v>
      </c>
      <c r="AA64" s="17">
        <v>0.11600000000000001</v>
      </c>
      <c r="AB64" s="17">
        <v>0.126</v>
      </c>
      <c r="AC64" s="17">
        <v>0.127</v>
      </c>
      <c r="AD64" s="17">
        <v>0.10199999999999999</v>
      </c>
      <c r="AE64" s="17">
        <v>0.115</v>
      </c>
      <c r="AF64" s="17">
        <v>0.11799999999999999</v>
      </c>
      <c r="AG64" s="17">
        <v>0.1</v>
      </c>
      <c r="AH64" s="17">
        <v>9.4E-2</v>
      </c>
      <c r="AI64" s="17">
        <v>0.10299999999999999</v>
      </c>
      <c r="AJ64" s="17">
        <v>6.6000000000000003E-2</v>
      </c>
      <c r="AK64" s="17">
        <v>9.4E-2</v>
      </c>
      <c r="AL64" s="17">
        <v>9.7000000000000003E-2</v>
      </c>
      <c r="AM64" s="17">
        <v>0.104</v>
      </c>
      <c r="AN64" s="17">
        <v>0.121</v>
      </c>
      <c r="AO64" s="17">
        <v>0.109</v>
      </c>
      <c r="AP64" s="17">
        <v>6.7000000000000004E-2</v>
      </c>
      <c r="AQ64" s="17">
        <v>7.3999999999999996E-2</v>
      </c>
      <c r="AR64" s="17">
        <v>7.6999999999999999E-2</v>
      </c>
      <c r="AS64" s="17">
        <v>8.5000000000000006E-2</v>
      </c>
      <c r="AT64" s="17">
        <v>0.13</v>
      </c>
      <c r="AU64" s="17">
        <v>0.14299999999999999</v>
      </c>
      <c r="AV64" s="17">
        <v>0.14000000000000001</v>
      </c>
      <c r="AW64" s="17">
        <v>0.106</v>
      </c>
      <c r="AX64" s="17">
        <v>0.1</v>
      </c>
      <c r="AY64" s="17">
        <v>0.13500000000000001</v>
      </c>
      <c r="AZ64" s="17">
        <v>5.8000000000000003E-2</v>
      </c>
      <c r="BA64" s="17">
        <v>0.04</v>
      </c>
      <c r="BB64" s="17">
        <v>0.13300000000000001</v>
      </c>
      <c r="BC64" s="17">
        <v>0.13500000000000001</v>
      </c>
      <c r="BD64" s="17">
        <v>9.9000000000000005E-2</v>
      </c>
      <c r="BE64" s="17">
        <v>0.14000000000000001</v>
      </c>
      <c r="BF64" s="17">
        <v>9.7000000000000003E-2</v>
      </c>
      <c r="BG64" s="17">
        <v>8.5000000000000006E-2</v>
      </c>
      <c r="BH64" s="17">
        <v>0.09</v>
      </c>
      <c r="BI64" s="17">
        <v>6.3E-2</v>
      </c>
      <c r="BJ64" s="17">
        <v>0.10299999999999999</v>
      </c>
      <c r="BK64" s="17">
        <v>8.5999999999999993E-2</v>
      </c>
      <c r="BL64" s="10">
        <v>0</v>
      </c>
      <c r="BM64" s="10">
        <v>0</v>
      </c>
      <c r="BN64" s="17">
        <v>0.21099999999999999</v>
      </c>
      <c r="BO64" s="17">
        <v>0.14699999999999999</v>
      </c>
      <c r="BP64" s="10">
        <v>0</v>
      </c>
      <c r="BQ64" s="17">
        <v>0.16300000000000001</v>
      </c>
      <c r="BR64" s="17">
        <v>0.14499999999999999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16">
        <v>8.9999999999999993E-3</v>
      </c>
      <c r="G65" s="16">
        <v>1E-3</v>
      </c>
      <c r="H65" s="9">
        <v>0</v>
      </c>
      <c r="I65" s="16">
        <v>1E-3</v>
      </c>
      <c r="J65" s="9">
        <v>0</v>
      </c>
      <c r="K65" s="16">
        <v>4.0000000000000001E-3</v>
      </c>
      <c r="L65" s="16">
        <v>4.0000000000000001E-3</v>
      </c>
      <c r="M65" s="16">
        <v>2E-3</v>
      </c>
      <c r="N65" s="16">
        <v>2E-3</v>
      </c>
      <c r="O65" s="16">
        <v>2E-3</v>
      </c>
      <c r="P65" s="16">
        <v>4.0000000000000001E-3</v>
      </c>
      <c r="Q65" s="16">
        <v>5.0000000000000001E-3</v>
      </c>
      <c r="R65" s="16">
        <v>1E-3</v>
      </c>
      <c r="S65" s="16">
        <v>1E-3</v>
      </c>
      <c r="T65" s="16">
        <v>3.0000000000000001E-3</v>
      </c>
      <c r="U65" s="16">
        <v>1E-3</v>
      </c>
      <c r="V65" s="16">
        <v>5.0000000000000001E-3</v>
      </c>
      <c r="W65" s="16">
        <v>1E-3</v>
      </c>
      <c r="X65" s="16">
        <v>2E-3</v>
      </c>
      <c r="Y65" s="16">
        <v>1.9E-2</v>
      </c>
      <c r="Z65" s="16">
        <v>1E-3</v>
      </c>
      <c r="AA65" s="16">
        <v>4.0000000000000001E-3</v>
      </c>
      <c r="AB65" s="16">
        <v>2.1000000000000001E-2</v>
      </c>
      <c r="AC65" s="16">
        <v>8.0000000000000002E-3</v>
      </c>
      <c r="AD65" s="16">
        <v>5.0999999999999997E-2</v>
      </c>
      <c r="AE65" s="16">
        <v>1.9E-2</v>
      </c>
      <c r="AF65" s="16">
        <v>7.0000000000000001E-3</v>
      </c>
      <c r="AG65" s="16">
        <v>8.0000000000000002E-3</v>
      </c>
      <c r="AH65" s="16">
        <v>1E-3</v>
      </c>
      <c r="AI65" s="16">
        <v>1.0999999999999999E-2</v>
      </c>
      <c r="AJ65" s="16">
        <v>1E-3</v>
      </c>
      <c r="AK65" s="16">
        <v>4.0000000000000001E-3</v>
      </c>
      <c r="AL65" s="16">
        <v>3.0000000000000001E-3</v>
      </c>
      <c r="AM65" s="16">
        <v>4.0000000000000001E-3</v>
      </c>
      <c r="AN65" s="16">
        <v>8.9999999999999993E-3</v>
      </c>
      <c r="AO65" s="16">
        <v>1.2999999999999999E-2</v>
      </c>
      <c r="AP65" s="16">
        <v>0.01</v>
      </c>
      <c r="AQ65" s="16">
        <v>0.01</v>
      </c>
      <c r="AR65" s="16">
        <v>8.0000000000000002E-3</v>
      </c>
      <c r="AS65" s="16">
        <v>7.0000000000000001E-3</v>
      </c>
      <c r="AT65" s="16">
        <v>6.6000000000000003E-2</v>
      </c>
      <c r="AU65" s="16">
        <v>0.01</v>
      </c>
      <c r="AV65" s="16">
        <v>3.3000000000000002E-2</v>
      </c>
      <c r="AW65" s="16">
        <v>8.9999999999999993E-3</v>
      </c>
      <c r="AX65" s="16">
        <v>5.0000000000000001E-3</v>
      </c>
      <c r="AY65" s="16">
        <v>3.4000000000000002E-2</v>
      </c>
      <c r="AZ65" s="9">
        <v>0</v>
      </c>
      <c r="BA65" s="9">
        <v>0</v>
      </c>
      <c r="BB65" s="16">
        <v>4.7E-2</v>
      </c>
      <c r="BC65" s="16">
        <v>2.8000000000000001E-2</v>
      </c>
      <c r="BD65" s="16">
        <v>1.0999999999999999E-2</v>
      </c>
      <c r="BE65" s="16">
        <v>1.6E-2</v>
      </c>
      <c r="BF65" s="16">
        <v>6.0000000000000001E-3</v>
      </c>
      <c r="BG65" s="16">
        <v>2E-3</v>
      </c>
      <c r="BH65" s="16">
        <v>1E-3</v>
      </c>
      <c r="BI65" s="16">
        <v>1E-3</v>
      </c>
      <c r="BJ65" s="16">
        <v>2E-3</v>
      </c>
      <c r="BK65" s="16">
        <v>1E-3</v>
      </c>
      <c r="BL65" s="9">
        <v>0</v>
      </c>
      <c r="BM65" s="9">
        <v>0</v>
      </c>
      <c r="BN65" s="9">
        <v>0</v>
      </c>
      <c r="BO65" s="16">
        <v>3.0000000000000001E-3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0.108</v>
      </c>
      <c r="C67" s="16">
        <v>2.5000000000000001E-2</v>
      </c>
      <c r="D67" s="16">
        <v>4.2999999999999997E-2</v>
      </c>
      <c r="E67" s="16">
        <v>5.2999999999999999E-2</v>
      </c>
      <c r="F67" s="16">
        <v>9.0999999999999998E-2</v>
      </c>
      <c r="G67" s="16">
        <v>9.1999999999999998E-2</v>
      </c>
      <c r="H67" s="16">
        <v>0.06</v>
      </c>
      <c r="I67" s="16">
        <v>0.09</v>
      </c>
      <c r="J67" s="16">
        <v>7.0000000000000007E-2</v>
      </c>
      <c r="K67" s="16">
        <v>0.28999999999999998</v>
      </c>
      <c r="L67" s="16">
        <v>0.128</v>
      </c>
      <c r="M67" s="16">
        <v>0.11799999999999999</v>
      </c>
      <c r="N67" s="16">
        <v>0.11700000000000001</v>
      </c>
      <c r="O67" s="16">
        <v>8.3000000000000004E-2</v>
      </c>
      <c r="P67" s="16">
        <v>0.13</v>
      </c>
      <c r="Q67" s="16">
        <v>0.111</v>
      </c>
      <c r="R67" s="16">
        <v>0.11600000000000001</v>
      </c>
      <c r="S67" s="16">
        <v>0.113</v>
      </c>
      <c r="T67" s="16">
        <v>0.108</v>
      </c>
      <c r="U67" s="16">
        <v>0.11600000000000001</v>
      </c>
      <c r="V67" s="16">
        <v>0.14799999999999999</v>
      </c>
      <c r="W67" s="16">
        <v>9.0999999999999998E-2</v>
      </c>
      <c r="X67" s="16">
        <v>0.112</v>
      </c>
      <c r="Y67" s="16">
        <v>0.19600000000000001</v>
      </c>
      <c r="Z67" s="16">
        <v>5.6000000000000001E-2</v>
      </c>
      <c r="AA67" s="16">
        <v>9.8000000000000004E-2</v>
      </c>
      <c r="AB67" s="16">
        <v>0.106</v>
      </c>
      <c r="AC67" s="16">
        <v>0.107</v>
      </c>
      <c r="AD67" s="16">
        <v>8.5999999999999993E-2</v>
      </c>
      <c r="AE67" s="16">
        <v>9.7000000000000003E-2</v>
      </c>
      <c r="AF67" s="16">
        <v>9.9000000000000005E-2</v>
      </c>
      <c r="AG67" s="16">
        <v>8.4000000000000005E-2</v>
      </c>
      <c r="AH67" s="16">
        <v>7.9000000000000001E-2</v>
      </c>
      <c r="AI67" s="16">
        <v>8.6999999999999994E-2</v>
      </c>
      <c r="AJ67" s="16">
        <v>5.5E-2</v>
      </c>
      <c r="AK67" s="16">
        <v>7.9000000000000001E-2</v>
      </c>
      <c r="AL67" s="16">
        <v>8.2000000000000003E-2</v>
      </c>
      <c r="AM67" s="16">
        <v>8.6999999999999994E-2</v>
      </c>
      <c r="AN67" s="16">
        <v>0.10100000000000001</v>
      </c>
      <c r="AO67" s="16">
        <v>9.1999999999999998E-2</v>
      </c>
      <c r="AP67" s="16">
        <v>5.6000000000000001E-2</v>
      </c>
      <c r="AQ67" s="16">
        <v>6.2E-2</v>
      </c>
      <c r="AR67" s="16">
        <v>6.5000000000000002E-2</v>
      </c>
      <c r="AS67" s="16">
        <v>7.1999999999999995E-2</v>
      </c>
      <c r="AT67" s="16">
        <v>0.109</v>
      </c>
      <c r="AU67" s="16">
        <v>0.12</v>
      </c>
      <c r="AV67" s="16">
        <v>0.11700000000000001</v>
      </c>
      <c r="AW67" s="16">
        <v>8.8999999999999996E-2</v>
      </c>
      <c r="AX67" s="16">
        <v>8.4000000000000005E-2</v>
      </c>
      <c r="AY67" s="16">
        <v>0.113</v>
      </c>
      <c r="AZ67" s="16">
        <v>4.8000000000000001E-2</v>
      </c>
      <c r="BA67" s="16">
        <v>3.4000000000000002E-2</v>
      </c>
      <c r="BB67" s="16">
        <v>0.111</v>
      </c>
      <c r="BC67" s="16">
        <v>0.113</v>
      </c>
      <c r="BD67" s="16">
        <v>8.3000000000000004E-2</v>
      </c>
      <c r="BE67" s="16">
        <v>0.11700000000000001</v>
      </c>
      <c r="BF67" s="16">
        <v>8.1000000000000003E-2</v>
      </c>
      <c r="BG67" s="16">
        <v>7.0999999999999994E-2</v>
      </c>
      <c r="BH67" s="16">
        <v>7.4999999999999997E-2</v>
      </c>
      <c r="BI67" s="16">
        <v>5.2999999999999999E-2</v>
      </c>
      <c r="BJ67" s="16">
        <v>8.5999999999999993E-2</v>
      </c>
      <c r="BK67" s="16">
        <v>7.1999999999999995E-2</v>
      </c>
      <c r="BL67" s="9">
        <v>0</v>
      </c>
      <c r="BM67" s="9">
        <v>0</v>
      </c>
      <c r="BN67" s="16">
        <v>0.17699999999999999</v>
      </c>
      <c r="BO67" s="16">
        <v>0.124</v>
      </c>
      <c r="BP67" s="9">
        <v>0</v>
      </c>
      <c r="BQ67" s="16">
        <v>0.13700000000000001</v>
      </c>
      <c r="BR67" s="16">
        <v>0.121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3.0000000000000001E-3</v>
      </c>
      <c r="K70" s="17">
        <v>1.2999999999999999E-2</v>
      </c>
      <c r="L70" s="10">
        <v>0</v>
      </c>
      <c r="M70" s="17">
        <v>7.0000000000000001E-3</v>
      </c>
      <c r="N70" s="10">
        <v>0</v>
      </c>
      <c r="O70" s="17">
        <v>4.0000000000000001E-3</v>
      </c>
      <c r="P70" s="17">
        <v>6.0000000000000001E-3</v>
      </c>
      <c r="Q70" s="17">
        <v>6.0000000000000001E-3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2.8000000000000001E-2</v>
      </c>
      <c r="Z70" s="10">
        <v>0</v>
      </c>
      <c r="AA70" s="17">
        <v>8.0000000000000002E-3</v>
      </c>
      <c r="AB70" s="17">
        <v>8.0000000000000002E-3</v>
      </c>
      <c r="AC70" s="17">
        <v>7.0000000000000001E-3</v>
      </c>
      <c r="AD70" s="17">
        <v>6.0000000000000001E-3</v>
      </c>
      <c r="AE70" s="17">
        <v>0.03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4.0000000000000001E-3</v>
      </c>
      <c r="AL70" s="10">
        <v>0</v>
      </c>
      <c r="AM70" s="10">
        <v>0</v>
      </c>
      <c r="AN70" s="10">
        <v>0</v>
      </c>
      <c r="AO70" s="17">
        <v>4.1000000000000002E-2</v>
      </c>
      <c r="AP70" s="10">
        <v>0</v>
      </c>
      <c r="AQ70" s="17">
        <v>5.0000000000000001E-3</v>
      </c>
      <c r="AR70" s="10">
        <v>0</v>
      </c>
      <c r="AS70" s="17">
        <v>6.3E-2</v>
      </c>
      <c r="AT70" s="17">
        <v>5.8999999999999997E-2</v>
      </c>
      <c r="AU70" s="17">
        <v>2.5000000000000001E-2</v>
      </c>
      <c r="AV70" s="17">
        <v>4.1000000000000002E-2</v>
      </c>
      <c r="AW70" s="17">
        <v>3.0000000000000001E-3</v>
      </c>
      <c r="AX70" s="17">
        <v>0.11600000000000001</v>
      </c>
      <c r="AY70" s="17">
        <v>7.0000000000000007E-2</v>
      </c>
      <c r="AZ70" s="17">
        <v>2.7E-2</v>
      </c>
      <c r="BA70" s="10">
        <v>0</v>
      </c>
      <c r="BB70" s="17">
        <v>0.10100000000000001</v>
      </c>
      <c r="BC70" s="17">
        <v>0.35699999999999998</v>
      </c>
      <c r="BD70" s="17">
        <v>0.11700000000000001</v>
      </c>
      <c r="BE70" s="10">
        <v>0</v>
      </c>
      <c r="BF70" s="17">
        <v>5.7000000000000002E-2</v>
      </c>
      <c r="BG70" s="17">
        <v>1.6479999999999999</v>
      </c>
      <c r="BH70" s="17">
        <v>0.104</v>
      </c>
      <c r="BI70" s="17">
        <v>9.6000000000000002E-2</v>
      </c>
      <c r="BJ70" s="10">
        <v>0</v>
      </c>
      <c r="BK70" s="17">
        <v>7.0000000000000001E-3</v>
      </c>
      <c r="BL70" s="10">
        <v>0</v>
      </c>
      <c r="BM70" s="10">
        <v>0</v>
      </c>
      <c r="BN70" s="10">
        <v>0</v>
      </c>
      <c r="BO70" s="17">
        <v>4.18</v>
      </c>
      <c r="BP70" s="10">
        <v>0</v>
      </c>
      <c r="BQ70" s="17">
        <v>-1E-3</v>
      </c>
      <c r="BR70" s="17">
        <v>0.27300000000000002</v>
      </c>
    </row>
    <row r="71" spans="1:70">
      <c r="A71" s="7" t="s">
        <v>242</v>
      </c>
      <c r="B71" s="16">
        <v>6.2E-2</v>
      </c>
      <c r="C71" s="16">
        <v>1.4E-2</v>
      </c>
      <c r="D71" s="16">
        <v>2.5000000000000001E-2</v>
      </c>
      <c r="E71" s="16">
        <v>3.1E-2</v>
      </c>
      <c r="F71" s="16">
        <v>5.1999999999999998E-2</v>
      </c>
      <c r="G71" s="16">
        <v>5.2999999999999999E-2</v>
      </c>
      <c r="H71" s="16">
        <v>3.4000000000000002E-2</v>
      </c>
      <c r="I71" s="16">
        <v>5.1999999999999998E-2</v>
      </c>
      <c r="J71" s="16">
        <v>0.04</v>
      </c>
      <c r="K71" s="16">
        <v>0.16700000000000001</v>
      </c>
      <c r="L71" s="16">
        <v>7.3999999999999996E-2</v>
      </c>
      <c r="M71" s="16">
        <v>6.8000000000000005E-2</v>
      </c>
      <c r="N71" s="16">
        <v>6.7000000000000004E-2</v>
      </c>
      <c r="O71" s="16">
        <v>4.8000000000000001E-2</v>
      </c>
      <c r="P71" s="16">
        <v>7.4999999999999997E-2</v>
      </c>
      <c r="Q71" s="16">
        <v>6.4000000000000001E-2</v>
      </c>
      <c r="R71" s="16">
        <v>6.6000000000000003E-2</v>
      </c>
      <c r="S71" s="16">
        <v>6.5000000000000002E-2</v>
      </c>
      <c r="T71" s="16">
        <v>6.2E-2</v>
      </c>
      <c r="U71" s="16">
        <v>6.7000000000000004E-2</v>
      </c>
      <c r="V71" s="16">
        <v>8.5000000000000006E-2</v>
      </c>
      <c r="W71" s="16">
        <v>5.1999999999999998E-2</v>
      </c>
      <c r="X71" s="16">
        <v>6.4000000000000001E-2</v>
      </c>
      <c r="Y71" s="16">
        <v>0.113</v>
      </c>
      <c r="Z71" s="16">
        <v>3.2000000000000001E-2</v>
      </c>
      <c r="AA71" s="16">
        <v>5.6000000000000001E-2</v>
      </c>
      <c r="AB71" s="16">
        <v>6.0999999999999999E-2</v>
      </c>
      <c r="AC71" s="16">
        <v>6.0999999999999999E-2</v>
      </c>
      <c r="AD71" s="16">
        <v>4.9000000000000002E-2</v>
      </c>
      <c r="AE71" s="16">
        <v>5.6000000000000001E-2</v>
      </c>
      <c r="AF71" s="16">
        <v>5.7000000000000002E-2</v>
      </c>
      <c r="AG71" s="16">
        <v>4.8000000000000001E-2</v>
      </c>
      <c r="AH71" s="16">
        <v>4.4999999999999998E-2</v>
      </c>
      <c r="AI71" s="16">
        <v>0.05</v>
      </c>
      <c r="AJ71" s="16">
        <v>3.2000000000000001E-2</v>
      </c>
      <c r="AK71" s="16">
        <v>4.5999999999999999E-2</v>
      </c>
      <c r="AL71" s="16">
        <v>4.7E-2</v>
      </c>
      <c r="AM71" s="16">
        <v>0.05</v>
      </c>
      <c r="AN71" s="16">
        <v>5.8000000000000003E-2</v>
      </c>
      <c r="AO71" s="16">
        <v>5.2999999999999999E-2</v>
      </c>
      <c r="AP71" s="16">
        <v>3.2000000000000001E-2</v>
      </c>
      <c r="AQ71" s="16">
        <v>3.5999999999999997E-2</v>
      </c>
      <c r="AR71" s="16">
        <v>3.6999999999999998E-2</v>
      </c>
      <c r="AS71" s="16">
        <v>4.1000000000000002E-2</v>
      </c>
      <c r="AT71" s="16">
        <v>6.3E-2</v>
      </c>
      <c r="AU71" s="16">
        <v>6.9000000000000006E-2</v>
      </c>
      <c r="AV71" s="16">
        <v>6.8000000000000005E-2</v>
      </c>
      <c r="AW71" s="16">
        <v>5.0999999999999997E-2</v>
      </c>
      <c r="AX71" s="16">
        <v>4.8000000000000001E-2</v>
      </c>
      <c r="AY71" s="16">
        <v>6.5000000000000002E-2</v>
      </c>
      <c r="AZ71" s="16">
        <v>2.8000000000000001E-2</v>
      </c>
      <c r="BA71" s="16">
        <v>1.9E-2</v>
      </c>
      <c r="BB71" s="16">
        <v>6.4000000000000001E-2</v>
      </c>
      <c r="BC71" s="16">
        <v>6.5000000000000002E-2</v>
      </c>
      <c r="BD71" s="16">
        <v>4.8000000000000001E-2</v>
      </c>
      <c r="BE71" s="16">
        <v>6.7000000000000004E-2</v>
      </c>
      <c r="BF71" s="16">
        <v>4.7E-2</v>
      </c>
      <c r="BG71" s="16">
        <v>4.1000000000000002E-2</v>
      </c>
      <c r="BH71" s="16">
        <v>4.2999999999999997E-2</v>
      </c>
      <c r="BI71" s="16">
        <v>0.03</v>
      </c>
      <c r="BJ71" s="16">
        <v>0.05</v>
      </c>
      <c r="BK71" s="16">
        <v>4.1000000000000002E-2</v>
      </c>
      <c r="BL71" s="9">
        <v>0</v>
      </c>
      <c r="BM71" s="9">
        <v>0</v>
      </c>
      <c r="BN71" s="16">
        <v>0.10199999999999999</v>
      </c>
      <c r="BO71" s="16">
        <v>7.0999999999999994E-2</v>
      </c>
      <c r="BP71" s="9">
        <v>0</v>
      </c>
      <c r="BQ71" s="16">
        <v>7.9000000000000001E-2</v>
      </c>
      <c r="BR71" s="16">
        <v>7.0000000000000007E-2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4.0000000000000001E-3</v>
      </c>
      <c r="C73" s="16">
        <v>1E-3</v>
      </c>
      <c r="D73" s="16">
        <v>2E-3</v>
      </c>
      <c r="E73" s="16">
        <v>2E-3</v>
      </c>
      <c r="F73" s="16">
        <v>4.0000000000000001E-3</v>
      </c>
      <c r="G73" s="16">
        <v>4.0000000000000001E-3</v>
      </c>
      <c r="H73" s="16">
        <v>2E-3</v>
      </c>
      <c r="I73" s="16">
        <v>3.0000000000000001E-3</v>
      </c>
      <c r="J73" s="16">
        <v>3.0000000000000001E-3</v>
      </c>
      <c r="K73" s="16">
        <v>1.0999999999999999E-2</v>
      </c>
      <c r="L73" s="16">
        <v>5.0000000000000001E-3</v>
      </c>
      <c r="M73" s="16">
        <v>5.0000000000000001E-3</v>
      </c>
      <c r="N73" s="16">
        <v>5.0000000000000001E-3</v>
      </c>
      <c r="O73" s="16">
        <v>3.0000000000000001E-3</v>
      </c>
      <c r="P73" s="16">
        <v>5.0000000000000001E-3</v>
      </c>
      <c r="Q73" s="16">
        <v>4.0000000000000001E-3</v>
      </c>
      <c r="R73" s="16">
        <v>4.0000000000000001E-3</v>
      </c>
      <c r="S73" s="16">
        <v>4.0000000000000001E-3</v>
      </c>
      <c r="T73" s="16">
        <v>4.0000000000000001E-3</v>
      </c>
      <c r="U73" s="16">
        <v>4.0000000000000001E-3</v>
      </c>
      <c r="V73" s="16">
        <v>6.0000000000000001E-3</v>
      </c>
      <c r="W73" s="16">
        <v>4.0000000000000001E-3</v>
      </c>
      <c r="X73" s="16">
        <v>4.0000000000000001E-3</v>
      </c>
      <c r="Y73" s="16">
        <v>8.0000000000000002E-3</v>
      </c>
      <c r="Z73" s="16">
        <v>2E-3</v>
      </c>
      <c r="AA73" s="16">
        <v>4.0000000000000001E-3</v>
      </c>
      <c r="AB73" s="16">
        <v>4.0000000000000001E-3</v>
      </c>
      <c r="AC73" s="16">
        <v>4.0000000000000001E-3</v>
      </c>
      <c r="AD73" s="16">
        <v>3.0000000000000001E-3</v>
      </c>
      <c r="AE73" s="16">
        <v>4.0000000000000001E-3</v>
      </c>
      <c r="AF73" s="16">
        <v>4.0000000000000001E-3</v>
      </c>
      <c r="AG73" s="16">
        <v>3.0000000000000001E-3</v>
      </c>
      <c r="AH73" s="16">
        <v>3.0000000000000001E-3</v>
      </c>
      <c r="AI73" s="16">
        <v>3.0000000000000001E-3</v>
      </c>
      <c r="AJ73" s="16">
        <v>2E-3</v>
      </c>
      <c r="AK73" s="16">
        <v>3.0000000000000001E-3</v>
      </c>
      <c r="AL73" s="16">
        <v>3.0000000000000001E-3</v>
      </c>
      <c r="AM73" s="16">
        <v>3.0000000000000001E-3</v>
      </c>
      <c r="AN73" s="16">
        <v>4.0000000000000001E-3</v>
      </c>
      <c r="AO73" s="16">
        <v>4.0000000000000001E-3</v>
      </c>
      <c r="AP73" s="16">
        <v>2E-3</v>
      </c>
      <c r="AQ73" s="16">
        <v>2E-3</v>
      </c>
      <c r="AR73" s="16">
        <v>3.0000000000000001E-3</v>
      </c>
      <c r="AS73" s="16">
        <v>3.0000000000000001E-3</v>
      </c>
      <c r="AT73" s="16">
        <v>4.0000000000000001E-3</v>
      </c>
      <c r="AU73" s="16">
        <v>5.0000000000000001E-3</v>
      </c>
      <c r="AV73" s="16">
        <v>5.0000000000000001E-3</v>
      </c>
      <c r="AW73" s="16">
        <v>3.0000000000000001E-3</v>
      </c>
      <c r="AX73" s="16">
        <v>3.0000000000000001E-3</v>
      </c>
      <c r="AY73" s="16">
        <v>4.0000000000000001E-3</v>
      </c>
      <c r="AZ73" s="16">
        <v>2E-3</v>
      </c>
      <c r="BA73" s="16">
        <v>1E-3</v>
      </c>
      <c r="BB73" s="16">
        <v>4.0000000000000001E-3</v>
      </c>
      <c r="BC73" s="16">
        <v>4.0000000000000001E-3</v>
      </c>
      <c r="BD73" s="16">
        <v>3.0000000000000001E-3</v>
      </c>
      <c r="BE73" s="16">
        <v>5.0000000000000001E-3</v>
      </c>
      <c r="BF73" s="16">
        <v>3.0000000000000001E-3</v>
      </c>
      <c r="BG73" s="16">
        <v>3.0000000000000001E-3</v>
      </c>
      <c r="BH73" s="16">
        <v>3.0000000000000001E-3</v>
      </c>
      <c r="BI73" s="16">
        <v>2E-3</v>
      </c>
      <c r="BJ73" s="16">
        <v>3.0000000000000001E-3</v>
      </c>
      <c r="BK73" s="16">
        <v>3.0000000000000001E-3</v>
      </c>
      <c r="BL73" s="9">
        <v>0</v>
      </c>
      <c r="BM73" s="9">
        <v>0</v>
      </c>
      <c r="BN73" s="16">
        <v>7.0000000000000001E-3</v>
      </c>
      <c r="BO73" s="16">
        <v>5.0000000000000001E-3</v>
      </c>
      <c r="BP73" s="9">
        <v>0</v>
      </c>
      <c r="BQ73" s="16">
        <v>5.0000000000000001E-3</v>
      </c>
      <c r="BR73" s="16">
        <v>5.0000000000000001E-3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253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24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5.1740000000000004</v>
      </c>
      <c r="C13" s="16">
        <v>1.2E-2</v>
      </c>
      <c r="D13" s="9">
        <v>0</v>
      </c>
      <c r="E13" s="9">
        <v>0</v>
      </c>
      <c r="F13" s="16">
        <v>10.013</v>
      </c>
      <c r="G13" s="16">
        <v>7.0000000000000007E-2</v>
      </c>
      <c r="H13" s="9">
        <v>0</v>
      </c>
      <c r="I13" s="9">
        <v>0</v>
      </c>
      <c r="J13" s="9">
        <v>0</v>
      </c>
      <c r="K13" s="9">
        <v>0</v>
      </c>
      <c r="L13" s="16">
        <v>3.5000000000000003E-2</v>
      </c>
      <c r="M13" s="9">
        <v>0</v>
      </c>
      <c r="N13" s="16">
        <v>5.7000000000000002E-2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3.0000000000000001E-3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0.253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1.2E-2</v>
      </c>
      <c r="BC13" s="9">
        <v>0</v>
      </c>
      <c r="BD13" s="16">
        <v>4.0000000000000001E-3</v>
      </c>
      <c r="BE13" s="9">
        <v>0</v>
      </c>
      <c r="BF13" s="16">
        <v>2E-3</v>
      </c>
      <c r="BG13" s="16">
        <v>4.0000000000000001E-3</v>
      </c>
      <c r="BH13" s="16">
        <v>2E-3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30.216999999999999</v>
      </c>
      <c r="BP13" s="9">
        <v>0</v>
      </c>
      <c r="BQ13" s="16">
        <v>1.3520000000000001</v>
      </c>
      <c r="BR13" s="16">
        <v>1.1399999999999999</v>
      </c>
    </row>
    <row r="14" spans="1:70">
      <c r="A14" s="7" t="s">
        <v>190</v>
      </c>
      <c r="B14" s="10">
        <v>0</v>
      </c>
      <c r="C14" s="17">
        <v>1.7999999999999999E-2</v>
      </c>
      <c r="D14" s="10">
        <v>0</v>
      </c>
      <c r="E14" s="10">
        <v>0</v>
      </c>
      <c r="F14" s="10">
        <v>0</v>
      </c>
      <c r="G14" s="10">
        <v>0</v>
      </c>
      <c r="H14" s="17">
        <v>3.5999999999999997E-2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5.0000000000000001E-3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5.0000000000000001E-3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7.2999999999999995E-2</v>
      </c>
      <c r="BP14" s="10">
        <v>0</v>
      </c>
      <c r="BQ14" s="17">
        <v>6.8000000000000005E-2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4.0000000000000001E-3</v>
      </c>
      <c r="E15" s="9">
        <v>0</v>
      </c>
      <c r="F15" s="16">
        <v>0.156</v>
      </c>
      <c r="G15" s="16">
        <v>1E-3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6.0000000000000001E-3</v>
      </c>
      <c r="Z15" s="9">
        <v>0</v>
      </c>
      <c r="AA15" s="9">
        <v>0</v>
      </c>
      <c r="AB15" s="16">
        <v>1.6E-2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6.8000000000000005E-2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1E-3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0.13400000000000001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1E-3</v>
      </c>
      <c r="C16" s="10">
        <v>0</v>
      </c>
      <c r="D16" s="10">
        <v>0</v>
      </c>
      <c r="E16" s="10">
        <v>0</v>
      </c>
      <c r="F16" s="17">
        <v>2E-3</v>
      </c>
      <c r="G16" s="10">
        <v>0</v>
      </c>
      <c r="H16" s="10">
        <v>0</v>
      </c>
      <c r="I16" s="10">
        <v>0</v>
      </c>
      <c r="J16" s="10">
        <v>0</v>
      </c>
      <c r="K16" s="17">
        <v>0.80100000000000005</v>
      </c>
      <c r="L16" s="17">
        <v>2.1999999999999999E-2</v>
      </c>
      <c r="M16" s="10">
        <v>0</v>
      </c>
      <c r="N16" s="10">
        <v>0</v>
      </c>
      <c r="O16" s="17">
        <v>3.0000000000000001E-3</v>
      </c>
      <c r="P16" s="17">
        <v>3.9E-2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0.43</v>
      </c>
      <c r="Z16" s="10">
        <v>0</v>
      </c>
      <c r="AA16" s="10">
        <v>0</v>
      </c>
      <c r="AB16" s="17">
        <v>5.0000000000000001E-3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-1.7000000000000001E-2</v>
      </c>
      <c r="BR16" s="10">
        <v>0</v>
      </c>
    </row>
    <row r="17" spans="1:70">
      <c r="A17" s="7" t="s">
        <v>193</v>
      </c>
      <c r="B17" s="16">
        <v>1.859</v>
      </c>
      <c r="C17" s="9">
        <v>0</v>
      </c>
      <c r="D17" s="16">
        <v>2.1999999999999999E-2</v>
      </c>
      <c r="E17" s="16">
        <v>1.0999999999999999E-2</v>
      </c>
      <c r="F17" s="16">
        <v>12.073</v>
      </c>
      <c r="G17" s="16">
        <v>0.14299999999999999</v>
      </c>
      <c r="H17" s="16">
        <v>8.0000000000000002E-3</v>
      </c>
      <c r="I17" s="16">
        <v>5.3999999999999999E-2</v>
      </c>
      <c r="J17" s="16">
        <v>2E-3</v>
      </c>
      <c r="K17" s="16">
        <v>0.06</v>
      </c>
      <c r="L17" s="16">
        <v>1.292</v>
      </c>
      <c r="M17" s="16">
        <v>0.28599999999999998</v>
      </c>
      <c r="N17" s="16">
        <v>3.7999999999999999E-2</v>
      </c>
      <c r="O17" s="16">
        <v>0.02</v>
      </c>
      <c r="P17" s="16">
        <v>4.2999999999999997E-2</v>
      </c>
      <c r="Q17" s="16">
        <v>0.04</v>
      </c>
      <c r="R17" s="16">
        <v>1.4E-2</v>
      </c>
      <c r="S17" s="16">
        <v>2.1000000000000001E-2</v>
      </c>
      <c r="T17" s="16">
        <v>2.8000000000000001E-2</v>
      </c>
      <c r="U17" s="16">
        <v>4.1000000000000002E-2</v>
      </c>
      <c r="V17" s="16">
        <v>6.0000000000000001E-3</v>
      </c>
      <c r="W17" s="16">
        <v>3.7999999999999999E-2</v>
      </c>
      <c r="X17" s="16">
        <v>6.3E-2</v>
      </c>
      <c r="Y17" s="16">
        <v>5.8999999999999997E-2</v>
      </c>
      <c r="Z17" s="16">
        <v>5.0000000000000001E-3</v>
      </c>
      <c r="AA17" s="16">
        <v>6.6000000000000003E-2</v>
      </c>
      <c r="AB17" s="16">
        <v>0.26100000000000001</v>
      </c>
      <c r="AC17" s="16">
        <v>9.2999999999999999E-2</v>
      </c>
      <c r="AD17" s="16">
        <v>0.58499999999999996</v>
      </c>
      <c r="AE17" s="16">
        <v>0.48699999999999999</v>
      </c>
      <c r="AF17" s="16">
        <v>2.4E-2</v>
      </c>
      <c r="AG17" s="16">
        <v>0.05</v>
      </c>
      <c r="AH17" s="16">
        <v>4.9000000000000002E-2</v>
      </c>
      <c r="AI17" s="16">
        <v>0.06</v>
      </c>
      <c r="AJ17" s="16">
        <v>0.01</v>
      </c>
      <c r="AK17" s="16">
        <v>7.3170000000000002</v>
      </c>
      <c r="AL17" s="16">
        <v>2.1000000000000001E-2</v>
      </c>
      <c r="AM17" s="16">
        <v>0.16300000000000001</v>
      </c>
      <c r="AN17" s="16">
        <v>0.161</v>
      </c>
      <c r="AO17" s="16">
        <v>0.14899999999999999</v>
      </c>
      <c r="AP17" s="16">
        <v>1.2E-2</v>
      </c>
      <c r="AQ17" s="16">
        <v>8.0000000000000002E-3</v>
      </c>
      <c r="AR17" s="16">
        <v>0.01</v>
      </c>
      <c r="AS17" s="16">
        <v>4.3999999999999997E-2</v>
      </c>
      <c r="AT17" s="16">
        <v>0.39900000000000002</v>
      </c>
      <c r="AU17" s="16">
        <v>0.16400000000000001</v>
      </c>
      <c r="AV17" s="16">
        <v>0.48299999999999998</v>
      </c>
      <c r="AW17" s="16">
        <v>9.0999999999999998E-2</v>
      </c>
      <c r="AX17" s="16">
        <v>0.06</v>
      </c>
      <c r="AY17" s="16">
        <v>0.23300000000000001</v>
      </c>
      <c r="AZ17" s="16">
        <v>2.5000000000000001E-2</v>
      </c>
      <c r="BA17" s="9">
        <v>0</v>
      </c>
      <c r="BB17" s="16">
        <v>0.39700000000000002</v>
      </c>
      <c r="BC17" s="16">
        <v>0.34100000000000003</v>
      </c>
      <c r="BD17" s="16">
        <v>1.1739999999999999</v>
      </c>
      <c r="BE17" s="16">
        <v>1.5249999999999999</v>
      </c>
      <c r="BF17" s="16">
        <v>0.26900000000000002</v>
      </c>
      <c r="BG17" s="16">
        <v>3.6999999999999998E-2</v>
      </c>
      <c r="BH17" s="16">
        <v>0.432</v>
      </c>
      <c r="BI17" s="16">
        <v>5.6000000000000001E-2</v>
      </c>
      <c r="BJ17" s="16">
        <v>0.01</v>
      </c>
      <c r="BK17" s="16">
        <v>2.1000000000000001E-2</v>
      </c>
      <c r="BL17" s="9">
        <v>0</v>
      </c>
      <c r="BM17" s="9">
        <v>0</v>
      </c>
      <c r="BN17" s="16">
        <v>0.21199999999999999</v>
      </c>
      <c r="BO17" s="16">
        <v>67.519000000000005</v>
      </c>
      <c r="BP17" s="9">
        <v>0</v>
      </c>
      <c r="BQ17" s="16">
        <v>1.7609999999999999</v>
      </c>
      <c r="BR17" s="9">
        <v>0</v>
      </c>
    </row>
    <row r="18" spans="1:70">
      <c r="A18" s="7" t="s">
        <v>194</v>
      </c>
      <c r="B18" s="17">
        <v>0.31</v>
      </c>
      <c r="C18" s="17">
        <v>1E-3</v>
      </c>
      <c r="D18" s="17">
        <v>6.0000000000000001E-3</v>
      </c>
      <c r="E18" s="17">
        <v>4.0000000000000001E-3</v>
      </c>
      <c r="F18" s="17">
        <v>0.745</v>
      </c>
      <c r="G18" s="17">
        <v>6.9859999999999998</v>
      </c>
      <c r="H18" s="17">
        <v>9.2999999999999999E-2</v>
      </c>
      <c r="I18" s="17">
        <v>1.2649999999999999</v>
      </c>
      <c r="J18" s="17">
        <v>3.1E-2</v>
      </c>
      <c r="K18" s="17">
        <v>0.17599999999999999</v>
      </c>
      <c r="L18" s="17">
        <v>0.54400000000000004</v>
      </c>
      <c r="M18" s="17">
        <v>0.224</v>
      </c>
      <c r="N18" s="17">
        <v>0.36799999999999999</v>
      </c>
      <c r="O18" s="17">
        <v>7.0999999999999994E-2</v>
      </c>
      <c r="P18" s="17">
        <v>0.114</v>
      </c>
      <c r="Q18" s="17">
        <v>0.17399999999999999</v>
      </c>
      <c r="R18" s="17">
        <v>0.27600000000000002</v>
      </c>
      <c r="S18" s="17">
        <v>0.15</v>
      </c>
      <c r="T18" s="17">
        <v>0.35299999999999998</v>
      </c>
      <c r="U18" s="17">
        <v>1.2410000000000001</v>
      </c>
      <c r="V18" s="17">
        <v>0.55300000000000005</v>
      </c>
      <c r="W18" s="17">
        <v>0.61499999999999999</v>
      </c>
      <c r="X18" s="17">
        <v>0.68799999999999994</v>
      </c>
      <c r="Y18" s="17">
        <v>0.14299999999999999</v>
      </c>
      <c r="Z18" s="17">
        <v>1.2E-2</v>
      </c>
      <c r="AA18" s="17">
        <v>0.18</v>
      </c>
      <c r="AB18" s="17">
        <v>1.625</v>
      </c>
      <c r="AC18" s="17">
        <v>0.628</v>
      </c>
      <c r="AD18" s="17">
        <v>1.948</v>
      </c>
      <c r="AE18" s="17">
        <v>1.3740000000000001</v>
      </c>
      <c r="AF18" s="17">
        <v>6.2E-2</v>
      </c>
      <c r="AG18" s="17">
        <v>0.20499999999999999</v>
      </c>
      <c r="AH18" s="17">
        <v>2.5000000000000001E-2</v>
      </c>
      <c r="AI18" s="17">
        <v>0.13900000000000001</v>
      </c>
      <c r="AJ18" s="17">
        <v>2.9000000000000001E-2</v>
      </c>
      <c r="AK18" s="17">
        <v>0.49</v>
      </c>
      <c r="AL18" s="17">
        <v>0.06</v>
      </c>
      <c r="AM18" s="17">
        <v>1.3089999999999999</v>
      </c>
      <c r="AN18" s="17">
        <v>0.35699999999999998</v>
      </c>
      <c r="AO18" s="17">
        <v>4.2999999999999997E-2</v>
      </c>
      <c r="AP18" s="17">
        <v>3.1E-2</v>
      </c>
      <c r="AQ18" s="17">
        <v>1.9E-2</v>
      </c>
      <c r="AR18" s="17">
        <v>2.5000000000000001E-2</v>
      </c>
      <c r="AS18" s="17">
        <v>0.14599999999999999</v>
      </c>
      <c r="AT18" s="17">
        <v>0.26100000000000001</v>
      </c>
      <c r="AU18" s="17">
        <v>1.0999999999999999E-2</v>
      </c>
      <c r="AV18" s="17">
        <v>9.6000000000000002E-2</v>
      </c>
      <c r="AW18" s="10">
        <v>0</v>
      </c>
      <c r="AX18" s="17">
        <v>0.28799999999999998</v>
      </c>
      <c r="AY18" s="17">
        <v>0.23200000000000001</v>
      </c>
      <c r="AZ18" s="17">
        <v>3.2000000000000001E-2</v>
      </c>
      <c r="BA18" s="17">
        <v>3.0000000000000001E-3</v>
      </c>
      <c r="BB18" s="17">
        <v>0.40799999999999997</v>
      </c>
      <c r="BC18" s="17">
        <v>0.61199999999999999</v>
      </c>
      <c r="BD18" s="17">
        <v>0.30599999999999999</v>
      </c>
      <c r="BE18" s="17">
        <v>1.61</v>
      </c>
      <c r="BF18" s="17">
        <v>0.184</v>
      </c>
      <c r="BG18" s="17">
        <v>0.20300000000000001</v>
      </c>
      <c r="BH18" s="17">
        <v>0.154</v>
      </c>
      <c r="BI18" s="17">
        <v>7.0000000000000001E-3</v>
      </c>
      <c r="BJ18" s="17">
        <v>0.20599999999999999</v>
      </c>
      <c r="BK18" s="10">
        <v>0</v>
      </c>
      <c r="BL18" s="10">
        <v>0</v>
      </c>
      <c r="BM18" s="10">
        <v>0</v>
      </c>
      <c r="BN18" s="17">
        <v>0.11799999999999999</v>
      </c>
      <c r="BO18" s="17">
        <v>34.619999999999997</v>
      </c>
      <c r="BP18" s="10">
        <v>0</v>
      </c>
      <c r="BQ18" s="17">
        <v>1.577</v>
      </c>
      <c r="BR18" s="10">
        <v>0</v>
      </c>
    </row>
    <row r="19" spans="1:70">
      <c r="A19" s="7" t="s">
        <v>195</v>
      </c>
      <c r="B19" s="16">
        <v>0.60399999999999998</v>
      </c>
      <c r="C19" s="9">
        <v>0</v>
      </c>
      <c r="D19" s="16">
        <v>1.4E-2</v>
      </c>
      <c r="E19" s="16">
        <v>1.7999999999999999E-2</v>
      </c>
      <c r="F19" s="16">
        <v>0.32</v>
      </c>
      <c r="G19" s="16">
        <v>0.01</v>
      </c>
      <c r="H19" s="16">
        <v>1.151</v>
      </c>
      <c r="I19" s="16">
        <v>0.17399999999999999</v>
      </c>
      <c r="J19" s="16">
        <v>3.1E-2</v>
      </c>
      <c r="K19" s="16">
        <v>3.0000000000000001E-3</v>
      </c>
      <c r="L19" s="16">
        <v>0.08</v>
      </c>
      <c r="M19" s="16">
        <v>6.8000000000000005E-2</v>
      </c>
      <c r="N19" s="16">
        <v>7.9000000000000001E-2</v>
      </c>
      <c r="O19" s="16">
        <v>0.23300000000000001</v>
      </c>
      <c r="P19" s="16">
        <v>8.2000000000000003E-2</v>
      </c>
      <c r="Q19" s="16">
        <v>0.11700000000000001</v>
      </c>
      <c r="R19" s="16">
        <v>5.6000000000000001E-2</v>
      </c>
      <c r="S19" s="16">
        <v>3.6999999999999998E-2</v>
      </c>
      <c r="T19" s="16">
        <v>9.5000000000000001E-2</v>
      </c>
      <c r="U19" s="16">
        <v>0.43</v>
      </c>
      <c r="V19" s="16">
        <v>0.185</v>
      </c>
      <c r="W19" s="16">
        <v>0.76200000000000001</v>
      </c>
      <c r="X19" s="16">
        <v>7.5999999999999998E-2</v>
      </c>
      <c r="Y19" s="16">
        <v>7.0000000000000001E-3</v>
      </c>
      <c r="Z19" s="16">
        <v>3.0000000000000001E-3</v>
      </c>
      <c r="AA19" s="16">
        <v>0.105</v>
      </c>
      <c r="AB19" s="16">
        <v>4.8040000000000003</v>
      </c>
      <c r="AC19" s="16">
        <v>4.9000000000000002E-2</v>
      </c>
      <c r="AD19" s="16">
        <v>0.17899999999999999</v>
      </c>
      <c r="AE19" s="16">
        <v>9.4E-2</v>
      </c>
      <c r="AF19" s="16">
        <v>4.0000000000000001E-3</v>
      </c>
      <c r="AG19" s="16">
        <v>1.9E-2</v>
      </c>
      <c r="AH19" s="16">
        <v>2E-3</v>
      </c>
      <c r="AI19" s="16">
        <v>8.6999999999999994E-2</v>
      </c>
      <c r="AJ19" s="16">
        <v>1E-3</v>
      </c>
      <c r="AK19" s="16">
        <v>4.2999999999999997E-2</v>
      </c>
      <c r="AL19" s="16">
        <v>7.0000000000000007E-2</v>
      </c>
      <c r="AM19" s="16">
        <v>0.16400000000000001</v>
      </c>
      <c r="AN19" s="16">
        <v>0.12</v>
      </c>
      <c r="AO19" s="16">
        <v>1.7999999999999999E-2</v>
      </c>
      <c r="AP19" s="16">
        <v>3.0000000000000001E-3</v>
      </c>
      <c r="AQ19" s="9">
        <v>0</v>
      </c>
      <c r="AR19" s="9">
        <v>0</v>
      </c>
      <c r="AS19" s="16">
        <v>0.151</v>
      </c>
      <c r="AT19" s="16">
        <v>2.3E-2</v>
      </c>
      <c r="AU19" s="16">
        <v>3.0000000000000001E-3</v>
      </c>
      <c r="AV19" s="16">
        <v>1.0999999999999999E-2</v>
      </c>
      <c r="AW19" s="16">
        <v>2E-3</v>
      </c>
      <c r="AX19" s="16">
        <v>7.0000000000000001E-3</v>
      </c>
      <c r="AY19" s="16">
        <v>2.1999999999999999E-2</v>
      </c>
      <c r="AZ19" s="16">
        <v>3.0000000000000001E-3</v>
      </c>
      <c r="BA19" s="9">
        <v>0</v>
      </c>
      <c r="BB19" s="16">
        <v>0.183</v>
      </c>
      <c r="BC19" s="16">
        <v>7.0000000000000001E-3</v>
      </c>
      <c r="BD19" s="16">
        <v>2.8000000000000001E-2</v>
      </c>
      <c r="BE19" s="16">
        <v>2E-3</v>
      </c>
      <c r="BF19" s="16">
        <v>2.5000000000000001E-2</v>
      </c>
      <c r="BG19" s="16">
        <v>4.9000000000000002E-2</v>
      </c>
      <c r="BH19" s="16">
        <v>2.8000000000000001E-2</v>
      </c>
      <c r="BI19" s="16">
        <v>1.7999999999999999E-2</v>
      </c>
      <c r="BJ19" s="16">
        <v>4.9000000000000002E-2</v>
      </c>
      <c r="BK19" s="16">
        <v>1E-3</v>
      </c>
      <c r="BL19" s="9">
        <v>0</v>
      </c>
      <c r="BM19" s="9">
        <v>0</v>
      </c>
      <c r="BN19" s="9">
        <v>0</v>
      </c>
      <c r="BO19" s="16">
        <v>0.92700000000000005</v>
      </c>
      <c r="BP19" s="9">
        <v>0</v>
      </c>
      <c r="BQ19" s="16">
        <v>8.9999999999999993E-3</v>
      </c>
      <c r="BR19" s="9">
        <v>0</v>
      </c>
    </row>
    <row r="20" spans="1:70">
      <c r="A20" s="7" t="s">
        <v>196</v>
      </c>
      <c r="B20" s="17">
        <v>9.0999999999999998E-2</v>
      </c>
      <c r="C20" s="10">
        <v>0</v>
      </c>
      <c r="D20" s="17">
        <v>1E-3</v>
      </c>
      <c r="E20" s="17">
        <v>8.0000000000000002E-3</v>
      </c>
      <c r="F20" s="17">
        <v>0.76</v>
      </c>
      <c r="G20" s="17">
        <v>0.10199999999999999</v>
      </c>
      <c r="H20" s="17">
        <v>1.4999999999999999E-2</v>
      </c>
      <c r="I20" s="10">
        <v>2</v>
      </c>
      <c r="J20" s="17">
        <v>0.53500000000000003</v>
      </c>
      <c r="K20" s="17">
        <v>3.9E-2</v>
      </c>
      <c r="L20" s="17">
        <v>0.53300000000000003</v>
      </c>
      <c r="M20" s="17">
        <v>0.38800000000000001</v>
      </c>
      <c r="N20" s="17">
        <v>0.14199999999999999</v>
      </c>
      <c r="O20" s="17">
        <v>0.104</v>
      </c>
      <c r="P20" s="17">
        <v>1.2E-2</v>
      </c>
      <c r="Q20" s="17">
        <v>4.3999999999999997E-2</v>
      </c>
      <c r="R20" s="17">
        <v>8.6999999999999994E-2</v>
      </c>
      <c r="S20" s="17">
        <v>0.08</v>
      </c>
      <c r="T20" s="17">
        <v>6.5000000000000002E-2</v>
      </c>
      <c r="U20" s="17">
        <v>5.0999999999999997E-2</v>
      </c>
      <c r="V20" s="17">
        <v>3.9E-2</v>
      </c>
      <c r="W20" s="17">
        <v>0.09</v>
      </c>
      <c r="X20" s="17">
        <v>6.7000000000000004E-2</v>
      </c>
      <c r="Y20" s="17">
        <v>4.9000000000000002E-2</v>
      </c>
      <c r="Z20" s="17">
        <v>8.0000000000000002E-3</v>
      </c>
      <c r="AA20" s="17">
        <v>0.187</v>
      </c>
      <c r="AB20" s="17">
        <v>0.26700000000000002</v>
      </c>
      <c r="AC20" s="17">
        <v>6.3E-2</v>
      </c>
      <c r="AD20" s="17">
        <v>0.20399999999999999</v>
      </c>
      <c r="AE20" s="17">
        <v>0.69399999999999995</v>
      </c>
      <c r="AF20" s="17">
        <v>2.5999999999999999E-2</v>
      </c>
      <c r="AG20" s="17">
        <v>3.3000000000000002E-2</v>
      </c>
      <c r="AH20" s="10">
        <v>0</v>
      </c>
      <c r="AI20" s="17">
        <v>4.9000000000000002E-2</v>
      </c>
      <c r="AJ20" s="17">
        <v>2E-3</v>
      </c>
      <c r="AK20" s="17">
        <v>5.8999999999999997E-2</v>
      </c>
      <c r="AL20" s="17">
        <v>1.0189999999999999</v>
      </c>
      <c r="AM20" s="17">
        <v>0.50800000000000001</v>
      </c>
      <c r="AN20" s="17">
        <v>3.5999999999999997E-2</v>
      </c>
      <c r="AO20" s="17">
        <v>7.8E-2</v>
      </c>
      <c r="AP20" s="17">
        <v>5.2999999999999999E-2</v>
      </c>
      <c r="AQ20" s="17">
        <v>2.9000000000000001E-2</v>
      </c>
      <c r="AR20" s="17">
        <v>0.114</v>
      </c>
      <c r="AS20" s="17">
        <v>8.3000000000000004E-2</v>
      </c>
      <c r="AT20" s="17">
        <v>0.63500000000000001</v>
      </c>
      <c r="AU20" s="17">
        <v>0.17299999999999999</v>
      </c>
      <c r="AV20" s="17">
        <v>8.5999999999999993E-2</v>
      </c>
      <c r="AW20" s="17">
        <v>2.7E-2</v>
      </c>
      <c r="AX20" s="17">
        <v>4.3999999999999997E-2</v>
      </c>
      <c r="AY20" s="17">
        <v>0.17799999999999999</v>
      </c>
      <c r="AZ20" s="17">
        <v>3.0000000000000001E-3</v>
      </c>
      <c r="BA20" s="17">
        <v>6.0000000000000001E-3</v>
      </c>
      <c r="BB20" s="17">
        <v>0.28599999999999998</v>
      </c>
      <c r="BC20" s="17">
        <v>0.27</v>
      </c>
      <c r="BD20" s="17">
        <v>8.5999999999999993E-2</v>
      </c>
      <c r="BE20" s="17">
        <v>1.9E-2</v>
      </c>
      <c r="BF20" s="17">
        <v>3.5999999999999997E-2</v>
      </c>
      <c r="BG20" s="17">
        <v>1.6E-2</v>
      </c>
      <c r="BH20" s="17">
        <v>1.7999999999999999E-2</v>
      </c>
      <c r="BI20" s="17">
        <v>1E-3</v>
      </c>
      <c r="BJ20" s="17">
        <v>1.0999999999999999E-2</v>
      </c>
      <c r="BK20" s="17">
        <v>0.01</v>
      </c>
      <c r="BL20" s="10">
        <v>0</v>
      </c>
      <c r="BM20" s="10">
        <v>0</v>
      </c>
      <c r="BN20" s="10">
        <v>0</v>
      </c>
      <c r="BO20" s="17">
        <v>2.5670000000000002</v>
      </c>
      <c r="BP20" s="10">
        <v>0</v>
      </c>
      <c r="BQ20" s="17">
        <v>0.379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16">
        <v>1E-3</v>
      </c>
      <c r="J21" s="16">
        <v>2E-3</v>
      </c>
      <c r="K21" s="9">
        <v>0</v>
      </c>
      <c r="L21" s="16">
        <v>1E-3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1E-3</v>
      </c>
      <c r="AC21" s="16">
        <v>1E-3</v>
      </c>
      <c r="AD21" s="16">
        <v>4.0000000000000001E-3</v>
      </c>
      <c r="AE21" s="16">
        <v>7.0000000000000001E-3</v>
      </c>
      <c r="AF21" s="9">
        <v>0</v>
      </c>
      <c r="AG21" s="9">
        <v>0</v>
      </c>
      <c r="AH21" s="9">
        <v>0</v>
      </c>
      <c r="AI21" s="16">
        <v>1E-3</v>
      </c>
      <c r="AJ21" s="9">
        <v>0</v>
      </c>
      <c r="AK21" s="9">
        <v>0</v>
      </c>
      <c r="AL21" s="16">
        <v>1.2E-2</v>
      </c>
      <c r="AM21" s="16">
        <v>8.9999999999999993E-3</v>
      </c>
      <c r="AN21" s="16">
        <v>4.0000000000000001E-3</v>
      </c>
      <c r="AO21" s="16">
        <v>3.0000000000000001E-3</v>
      </c>
      <c r="AP21" s="16">
        <v>2E-3</v>
      </c>
      <c r="AQ21" s="16">
        <v>1E-3</v>
      </c>
      <c r="AR21" s="16">
        <v>5.0000000000000001E-3</v>
      </c>
      <c r="AS21" s="16">
        <v>1E-3</v>
      </c>
      <c r="AT21" s="16">
        <v>1.4E-2</v>
      </c>
      <c r="AU21" s="16">
        <v>6.0000000000000001E-3</v>
      </c>
      <c r="AV21" s="16">
        <v>6.0000000000000001E-3</v>
      </c>
      <c r="AW21" s="9">
        <v>0</v>
      </c>
      <c r="AX21" s="16">
        <v>1E-3</v>
      </c>
      <c r="AY21" s="16">
        <v>3.0000000000000001E-3</v>
      </c>
      <c r="AZ21" s="9">
        <v>0</v>
      </c>
      <c r="BA21" s="9">
        <v>0</v>
      </c>
      <c r="BB21" s="16">
        <v>7.0000000000000001E-3</v>
      </c>
      <c r="BC21" s="16">
        <v>7.0000000000000001E-3</v>
      </c>
      <c r="BD21" s="16">
        <v>4.0000000000000001E-3</v>
      </c>
      <c r="BE21" s="16">
        <v>3.0000000000000001E-3</v>
      </c>
      <c r="BF21" s="16">
        <v>1E-3</v>
      </c>
      <c r="BG21" s="16">
        <v>2E-3</v>
      </c>
      <c r="BH21" s="16">
        <v>2E-3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198</v>
      </c>
      <c r="B22" s="17">
        <v>0.53600000000000003</v>
      </c>
      <c r="C22" s="17">
        <v>3.0000000000000001E-3</v>
      </c>
      <c r="D22" s="17">
        <v>8.9999999999999993E-3</v>
      </c>
      <c r="E22" s="17">
        <v>1.2999999999999999E-2</v>
      </c>
      <c r="F22" s="17">
        <v>0.121</v>
      </c>
      <c r="G22" s="17">
        <v>0.01</v>
      </c>
      <c r="H22" s="17">
        <v>6.0000000000000001E-3</v>
      </c>
      <c r="I22" s="17">
        <v>1.7999999999999999E-2</v>
      </c>
      <c r="J22" s="17">
        <v>5.0000000000000001E-3</v>
      </c>
      <c r="K22" s="17">
        <v>0.68400000000000005</v>
      </c>
      <c r="L22" s="17">
        <v>1.349</v>
      </c>
      <c r="M22" s="17">
        <v>1.4E-2</v>
      </c>
      <c r="N22" s="17">
        <v>1.4999999999999999E-2</v>
      </c>
      <c r="O22" s="17">
        <v>5.5E-2</v>
      </c>
      <c r="P22" s="17">
        <v>5.2999999999999999E-2</v>
      </c>
      <c r="Q22" s="17">
        <v>2.1999999999999999E-2</v>
      </c>
      <c r="R22" s="17">
        <v>1.0999999999999999E-2</v>
      </c>
      <c r="S22" s="17">
        <v>8.9999999999999993E-3</v>
      </c>
      <c r="T22" s="17">
        <v>2.3E-2</v>
      </c>
      <c r="U22" s="17">
        <v>3.4000000000000002E-2</v>
      </c>
      <c r="V22" s="17">
        <v>6.0000000000000001E-3</v>
      </c>
      <c r="W22" s="17">
        <v>8.9999999999999993E-3</v>
      </c>
      <c r="X22" s="17">
        <v>3.1E-2</v>
      </c>
      <c r="Y22" s="17">
        <v>0.25600000000000001</v>
      </c>
      <c r="Z22" s="17">
        <v>6.0000000000000001E-3</v>
      </c>
      <c r="AA22" s="17">
        <v>0.08</v>
      </c>
      <c r="AB22" s="17">
        <v>0.42499999999999999</v>
      </c>
      <c r="AC22" s="17">
        <v>5.1999999999999998E-2</v>
      </c>
      <c r="AD22" s="17">
        <v>0.46200000000000002</v>
      </c>
      <c r="AE22" s="17">
        <v>0.21199999999999999</v>
      </c>
      <c r="AF22" s="17">
        <v>1.284</v>
      </c>
      <c r="AG22" s="17">
        <v>0.34899999999999998</v>
      </c>
      <c r="AH22" s="17">
        <v>0.317</v>
      </c>
      <c r="AI22" s="17">
        <v>0.13900000000000001</v>
      </c>
      <c r="AJ22" s="17">
        <v>8.0000000000000002E-3</v>
      </c>
      <c r="AK22" s="17">
        <v>1.9E-2</v>
      </c>
      <c r="AL22" s="17">
        <v>8.9999999999999993E-3</v>
      </c>
      <c r="AM22" s="17">
        <v>3.9E-2</v>
      </c>
      <c r="AN22" s="17">
        <v>5.7000000000000002E-2</v>
      </c>
      <c r="AO22" s="17">
        <v>6.9000000000000006E-2</v>
      </c>
      <c r="AP22" s="17">
        <v>2.5999999999999999E-2</v>
      </c>
      <c r="AQ22" s="17">
        <v>1.2999999999999999E-2</v>
      </c>
      <c r="AR22" s="17">
        <v>7.0000000000000001E-3</v>
      </c>
      <c r="AS22" s="17">
        <v>1.4999999999999999E-2</v>
      </c>
      <c r="AT22" s="17">
        <v>0.14699999999999999</v>
      </c>
      <c r="AU22" s="17">
        <v>4.8000000000000001E-2</v>
      </c>
      <c r="AV22" s="17">
        <v>4.2999999999999997E-2</v>
      </c>
      <c r="AW22" s="17">
        <v>3.2000000000000001E-2</v>
      </c>
      <c r="AX22" s="17">
        <v>2.5999999999999999E-2</v>
      </c>
      <c r="AY22" s="17">
        <v>0.14199999999999999</v>
      </c>
      <c r="AZ22" s="17">
        <v>5.0000000000000001E-3</v>
      </c>
      <c r="BA22" s="17">
        <v>3.0000000000000001E-3</v>
      </c>
      <c r="BB22" s="17">
        <v>9.4E-2</v>
      </c>
      <c r="BC22" s="17">
        <v>0.23300000000000001</v>
      </c>
      <c r="BD22" s="17">
        <v>4.3999999999999997E-2</v>
      </c>
      <c r="BE22" s="17">
        <v>5.0999999999999997E-2</v>
      </c>
      <c r="BF22" s="17">
        <v>1.7999999999999999E-2</v>
      </c>
      <c r="BG22" s="17">
        <v>2.4E-2</v>
      </c>
      <c r="BH22" s="17">
        <v>2.5999999999999999E-2</v>
      </c>
      <c r="BI22" s="17">
        <v>1.4E-2</v>
      </c>
      <c r="BJ22" s="17">
        <v>3.0000000000000001E-3</v>
      </c>
      <c r="BK22" s="17">
        <v>8.9999999999999993E-3</v>
      </c>
      <c r="BL22" s="10">
        <v>0</v>
      </c>
      <c r="BM22" s="10">
        <v>0</v>
      </c>
      <c r="BN22" s="10">
        <v>0</v>
      </c>
      <c r="BO22" s="17">
        <v>7.5679999999999996</v>
      </c>
      <c r="BP22" s="10">
        <v>0</v>
      </c>
      <c r="BQ22" s="17">
        <v>0.39</v>
      </c>
      <c r="BR22" s="10">
        <v>0</v>
      </c>
    </row>
    <row r="23" spans="1:70">
      <c r="A23" s="7" t="s">
        <v>199</v>
      </c>
      <c r="B23" s="16">
        <v>4.0250000000000004</v>
      </c>
      <c r="C23" s="16">
        <v>4.0000000000000001E-3</v>
      </c>
      <c r="D23" s="16">
        <v>7.0999999999999994E-2</v>
      </c>
      <c r="E23" s="16">
        <v>4.1000000000000002E-2</v>
      </c>
      <c r="F23" s="16">
        <v>0.78500000000000003</v>
      </c>
      <c r="G23" s="16">
        <v>0.39900000000000002</v>
      </c>
      <c r="H23" s="16">
        <v>5.1999999999999998E-2</v>
      </c>
      <c r="I23" s="16">
        <v>0.42699999999999999</v>
      </c>
      <c r="J23" s="16">
        <v>0.25600000000000001</v>
      </c>
      <c r="K23" s="16">
        <v>0.90100000000000002</v>
      </c>
      <c r="L23" s="16">
        <v>10.401999999999999</v>
      </c>
      <c r="M23" s="16">
        <v>1.661</v>
      </c>
      <c r="N23" s="16">
        <v>4.891</v>
      </c>
      <c r="O23" s="16">
        <v>0.193</v>
      </c>
      <c r="P23" s="16">
        <v>0.32600000000000001</v>
      </c>
      <c r="Q23" s="16">
        <v>0.80400000000000005</v>
      </c>
      <c r="R23" s="16">
        <v>0.13900000000000001</v>
      </c>
      <c r="S23" s="16">
        <v>0.41899999999999998</v>
      </c>
      <c r="T23" s="16">
        <v>0.36799999999999999</v>
      </c>
      <c r="U23" s="16">
        <v>0.70799999999999996</v>
      </c>
      <c r="V23" s="16">
        <v>0.34599999999999997</v>
      </c>
      <c r="W23" s="16">
        <v>0.32600000000000001</v>
      </c>
      <c r="X23" s="16">
        <v>0.49199999999999999</v>
      </c>
      <c r="Y23" s="16">
        <v>4.6459999999999999</v>
      </c>
      <c r="Z23" s="16">
        <v>2.8000000000000001E-2</v>
      </c>
      <c r="AA23" s="16">
        <v>9.0999999999999998E-2</v>
      </c>
      <c r="AB23" s="16">
        <v>2.145</v>
      </c>
      <c r="AC23" s="16">
        <v>0.16600000000000001</v>
      </c>
      <c r="AD23" s="16">
        <v>0.39200000000000002</v>
      </c>
      <c r="AE23" s="16">
        <v>0.33100000000000002</v>
      </c>
      <c r="AF23" s="16">
        <v>3.9E-2</v>
      </c>
      <c r="AG23" s="16">
        <v>4.7E-2</v>
      </c>
      <c r="AH23" s="16">
        <v>6.0000000000000001E-3</v>
      </c>
      <c r="AI23" s="16">
        <v>0.04</v>
      </c>
      <c r="AJ23" s="16">
        <v>6.0000000000000001E-3</v>
      </c>
      <c r="AK23" s="16">
        <v>9.7000000000000003E-2</v>
      </c>
      <c r="AL23" s="16">
        <v>0.14499999999999999</v>
      </c>
      <c r="AM23" s="16">
        <v>0.20799999999999999</v>
      </c>
      <c r="AN23" s="16">
        <v>7.6999999999999999E-2</v>
      </c>
      <c r="AO23" s="16">
        <v>0.11799999999999999</v>
      </c>
      <c r="AP23" s="16">
        <v>2E-3</v>
      </c>
      <c r="AQ23" s="16">
        <v>5.0000000000000001E-3</v>
      </c>
      <c r="AR23" s="16">
        <v>0.01</v>
      </c>
      <c r="AS23" s="16">
        <v>0.39400000000000002</v>
      </c>
      <c r="AT23" s="16">
        <v>0.113</v>
      </c>
      <c r="AU23" s="16">
        <v>0.13200000000000001</v>
      </c>
      <c r="AV23" s="16">
        <v>0.316</v>
      </c>
      <c r="AW23" s="16">
        <v>2.8000000000000001E-2</v>
      </c>
      <c r="AX23" s="16">
        <v>9.6000000000000002E-2</v>
      </c>
      <c r="AY23" s="16">
        <v>0.15</v>
      </c>
      <c r="AZ23" s="16">
        <v>1.6E-2</v>
      </c>
      <c r="BA23" s="9">
        <v>0</v>
      </c>
      <c r="BB23" s="16">
        <v>0.22600000000000001</v>
      </c>
      <c r="BC23" s="16">
        <v>0.16400000000000001</v>
      </c>
      <c r="BD23" s="16">
        <v>7.5999999999999998E-2</v>
      </c>
      <c r="BE23" s="16">
        <v>0.54</v>
      </c>
      <c r="BF23" s="16">
        <v>2.1000000000000001E-2</v>
      </c>
      <c r="BG23" s="16">
        <v>5.6000000000000001E-2</v>
      </c>
      <c r="BH23" s="16">
        <v>4.8000000000000001E-2</v>
      </c>
      <c r="BI23" s="16">
        <v>3.6999999999999998E-2</v>
      </c>
      <c r="BJ23" s="16">
        <v>3.3000000000000002E-2</v>
      </c>
      <c r="BK23" s="16">
        <v>3.0000000000000001E-3</v>
      </c>
      <c r="BL23" s="9">
        <v>0</v>
      </c>
      <c r="BM23" s="9">
        <v>0</v>
      </c>
      <c r="BN23" s="16">
        <v>0.125</v>
      </c>
      <c r="BO23" s="16">
        <v>3.2280000000000002</v>
      </c>
      <c r="BP23" s="9">
        <v>0</v>
      </c>
      <c r="BQ23" s="16">
        <v>0.26800000000000002</v>
      </c>
      <c r="BR23" s="9">
        <v>0</v>
      </c>
    </row>
    <row r="24" spans="1:70">
      <c r="A24" s="7" t="s">
        <v>200</v>
      </c>
      <c r="B24" s="17">
        <v>1.4970000000000001</v>
      </c>
      <c r="C24" s="10">
        <v>0</v>
      </c>
      <c r="D24" s="17">
        <v>3.1E-2</v>
      </c>
      <c r="E24" s="10">
        <v>0</v>
      </c>
      <c r="F24" s="17">
        <v>0.16800000000000001</v>
      </c>
      <c r="G24" s="17">
        <v>4.0000000000000001E-3</v>
      </c>
      <c r="H24" s="17">
        <v>1E-3</v>
      </c>
      <c r="I24" s="10">
        <v>0</v>
      </c>
      <c r="J24" s="10">
        <v>0</v>
      </c>
      <c r="K24" s="17">
        <v>8.9999999999999993E-3</v>
      </c>
      <c r="L24" s="17">
        <v>0.625</v>
      </c>
      <c r="M24" s="17">
        <v>7.34</v>
      </c>
      <c r="N24" s="17">
        <v>1.2E-2</v>
      </c>
      <c r="O24" s="17">
        <v>1E-3</v>
      </c>
      <c r="P24" s="17">
        <v>1E-3</v>
      </c>
      <c r="Q24" s="17">
        <v>1E-3</v>
      </c>
      <c r="R24" s="17">
        <v>1E-3</v>
      </c>
      <c r="S24" s="17">
        <v>2E-3</v>
      </c>
      <c r="T24" s="17">
        <v>2E-3</v>
      </c>
      <c r="U24" s="17">
        <v>2E-3</v>
      </c>
      <c r="V24" s="17">
        <v>2E-3</v>
      </c>
      <c r="W24" s="17">
        <v>4.5999999999999999E-2</v>
      </c>
      <c r="X24" s="17">
        <v>1E-3</v>
      </c>
      <c r="Y24" s="17">
        <v>6.0000000000000001E-3</v>
      </c>
      <c r="Z24" s="10">
        <v>0</v>
      </c>
      <c r="AA24" s="17">
        <v>5.0000000000000001E-3</v>
      </c>
      <c r="AB24" s="17">
        <v>7.0000000000000001E-3</v>
      </c>
      <c r="AC24" s="17">
        <v>2E-3</v>
      </c>
      <c r="AD24" s="17">
        <v>0.02</v>
      </c>
      <c r="AE24" s="17">
        <v>5.0000000000000001E-3</v>
      </c>
      <c r="AF24" s="17">
        <v>2E-3</v>
      </c>
      <c r="AG24" s="17">
        <v>1E-3</v>
      </c>
      <c r="AH24" s="10">
        <v>0</v>
      </c>
      <c r="AI24" s="17">
        <v>1.4E-2</v>
      </c>
      <c r="AJ24" s="17">
        <v>1E-3</v>
      </c>
      <c r="AK24" s="17">
        <v>2E-3</v>
      </c>
      <c r="AL24" s="17">
        <v>1E-3</v>
      </c>
      <c r="AM24" s="10">
        <v>0</v>
      </c>
      <c r="AN24" s="17">
        <v>2E-3</v>
      </c>
      <c r="AO24" s="17">
        <v>1.2999999999999999E-2</v>
      </c>
      <c r="AP24" s="17">
        <v>7.0000000000000001E-3</v>
      </c>
      <c r="AQ24" s="17">
        <v>8.0000000000000002E-3</v>
      </c>
      <c r="AR24" s="10">
        <v>0</v>
      </c>
      <c r="AS24" s="17">
        <v>1E-3</v>
      </c>
      <c r="AT24" s="17">
        <v>4.2999999999999997E-2</v>
      </c>
      <c r="AU24" s="17">
        <v>7.0000000000000001E-3</v>
      </c>
      <c r="AV24" s="17">
        <v>8.5999999999999993E-2</v>
      </c>
      <c r="AW24" s="17">
        <v>6.0000000000000001E-3</v>
      </c>
      <c r="AX24" s="17">
        <v>0.49399999999999999</v>
      </c>
      <c r="AY24" s="17">
        <v>5.7000000000000002E-2</v>
      </c>
      <c r="AZ24" s="17">
        <v>3.0000000000000001E-3</v>
      </c>
      <c r="BA24" s="10">
        <v>0</v>
      </c>
      <c r="BB24" s="17">
        <v>9.1999999999999998E-2</v>
      </c>
      <c r="BC24" s="17">
        <v>0.27400000000000002</v>
      </c>
      <c r="BD24" s="17">
        <v>1.7000000000000001E-2</v>
      </c>
      <c r="BE24" s="17">
        <v>11.009</v>
      </c>
      <c r="BF24" s="17">
        <v>0.224</v>
      </c>
      <c r="BG24" s="17">
        <v>4.0000000000000001E-3</v>
      </c>
      <c r="BH24" s="17">
        <v>2E-3</v>
      </c>
      <c r="BI24" s="17">
        <v>8.0000000000000002E-3</v>
      </c>
      <c r="BJ24" s="17">
        <v>1E-3</v>
      </c>
      <c r="BK24" s="10">
        <v>0</v>
      </c>
      <c r="BL24" s="10">
        <v>0</v>
      </c>
      <c r="BM24" s="10">
        <v>0</v>
      </c>
      <c r="BN24" s="17">
        <v>37.695</v>
      </c>
      <c r="BO24" s="17">
        <v>11.686999999999999</v>
      </c>
      <c r="BP24" s="10">
        <v>0</v>
      </c>
      <c r="BQ24" s="17">
        <v>0.98199999999999998</v>
      </c>
      <c r="BR24" s="10">
        <v>0</v>
      </c>
    </row>
    <row r="25" spans="1:70">
      <c r="A25" s="7" t="s">
        <v>201</v>
      </c>
      <c r="B25" s="16">
        <v>0.46200000000000002</v>
      </c>
      <c r="C25" s="16">
        <v>3.0000000000000001E-3</v>
      </c>
      <c r="D25" s="16">
        <v>8.9999999999999993E-3</v>
      </c>
      <c r="E25" s="16">
        <v>2.4E-2</v>
      </c>
      <c r="F25" s="16">
        <v>1.776</v>
      </c>
      <c r="G25" s="16">
        <v>0.23100000000000001</v>
      </c>
      <c r="H25" s="16">
        <v>3.5999999999999997E-2</v>
      </c>
      <c r="I25" s="16">
        <v>0.22700000000000001</v>
      </c>
      <c r="J25" s="16">
        <v>6.3E-2</v>
      </c>
      <c r="K25" s="16">
        <v>1.337</v>
      </c>
      <c r="L25" s="16">
        <v>1.54</v>
      </c>
      <c r="M25" s="16">
        <v>0.33400000000000002</v>
      </c>
      <c r="N25" s="16">
        <v>2.153</v>
      </c>
      <c r="O25" s="16">
        <v>0.153</v>
      </c>
      <c r="P25" s="16">
        <v>0.216</v>
      </c>
      <c r="Q25" s="16">
        <v>0.59899999999999998</v>
      </c>
      <c r="R25" s="16">
        <v>0.81499999999999995</v>
      </c>
      <c r="S25" s="16">
        <v>0.95499999999999996</v>
      </c>
      <c r="T25" s="16">
        <v>1.3029999999999999</v>
      </c>
      <c r="U25" s="16">
        <v>3.319</v>
      </c>
      <c r="V25" s="16">
        <v>0.89300000000000002</v>
      </c>
      <c r="W25" s="16">
        <v>0.23799999999999999</v>
      </c>
      <c r="X25" s="16">
        <v>1.9930000000000001</v>
      </c>
      <c r="Y25" s="16">
        <v>0.64900000000000002</v>
      </c>
      <c r="Z25" s="16">
        <v>6.0000000000000001E-3</v>
      </c>
      <c r="AA25" s="16">
        <v>0.15</v>
      </c>
      <c r="AB25" s="16">
        <v>4.7560000000000002</v>
      </c>
      <c r="AC25" s="16">
        <v>0.48</v>
      </c>
      <c r="AD25" s="16">
        <v>0.95299999999999996</v>
      </c>
      <c r="AE25" s="16">
        <v>1.6779999999999999</v>
      </c>
      <c r="AF25" s="16">
        <v>0.56399999999999995</v>
      </c>
      <c r="AG25" s="16">
        <v>0.124</v>
      </c>
      <c r="AH25" s="16">
        <v>3.7999999999999999E-2</v>
      </c>
      <c r="AI25" s="16">
        <v>8.2000000000000003E-2</v>
      </c>
      <c r="AJ25" s="16">
        <v>7.1999999999999995E-2</v>
      </c>
      <c r="AK25" s="16">
        <v>3.6999999999999998E-2</v>
      </c>
      <c r="AL25" s="16">
        <v>0.20499999999999999</v>
      </c>
      <c r="AM25" s="16">
        <v>0.13400000000000001</v>
      </c>
      <c r="AN25" s="16">
        <v>0.45900000000000002</v>
      </c>
      <c r="AO25" s="16">
        <v>0.154</v>
      </c>
      <c r="AP25" s="16">
        <v>7.0000000000000001E-3</v>
      </c>
      <c r="AQ25" s="16">
        <v>1.7999999999999999E-2</v>
      </c>
      <c r="AR25" s="16">
        <v>5.6000000000000001E-2</v>
      </c>
      <c r="AS25" s="16">
        <v>0.06</v>
      </c>
      <c r="AT25" s="16">
        <v>0.32700000000000001</v>
      </c>
      <c r="AU25" s="16">
        <v>0.308</v>
      </c>
      <c r="AV25" s="16">
        <v>0.11799999999999999</v>
      </c>
      <c r="AW25" s="16">
        <v>7.5999999999999998E-2</v>
      </c>
      <c r="AX25" s="16">
        <v>8.6999999999999994E-2</v>
      </c>
      <c r="AY25" s="16">
        <v>0.22500000000000001</v>
      </c>
      <c r="AZ25" s="16">
        <v>1.2E-2</v>
      </c>
      <c r="BA25" s="16">
        <v>2E-3</v>
      </c>
      <c r="BB25" s="16">
        <v>0.41399999999999998</v>
      </c>
      <c r="BC25" s="9">
        <v>0</v>
      </c>
      <c r="BD25" s="16">
        <v>1.4E-2</v>
      </c>
      <c r="BE25" s="16">
        <v>0.40799999999999997</v>
      </c>
      <c r="BF25" s="16">
        <v>2.9000000000000001E-2</v>
      </c>
      <c r="BG25" s="16">
        <v>0.02</v>
      </c>
      <c r="BH25" s="16">
        <v>1.9E-2</v>
      </c>
      <c r="BI25" s="16">
        <v>3.0000000000000001E-3</v>
      </c>
      <c r="BJ25" s="16">
        <v>0.121</v>
      </c>
      <c r="BK25" s="16">
        <v>2.7E-2</v>
      </c>
      <c r="BL25" s="9">
        <v>0</v>
      </c>
      <c r="BM25" s="9">
        <v>0</v>
      </c>
      <c r="BN25" s="9">
        <v>0</v>
      </c>
      <c r="BO25" s="16">
        <v>4.2300000000000004</v>
      </c>
      <c r="BP25" s="9">
        <v>0</v>
      </c>
      <c r="BQ25" s="16">
        <v>1.3260000000000001</v>
      </c>
      <c r="BR25" s="9">
        <v>0</v>
      </c>
    </row>
    <row r="26" spans="1:70">
      <c r="A26" s="7" t="s">
        <v>202</v>
      </c>
      <c r="B26" s="17">
        <v>1.6439999999999999</v>
      </c>
      <c r="C26" s="17">
        <v>2E-3</v>
      </c>
      <c r="D26" s="17">
        <v>0.05</v>
      </c>
      <c r="E26" s="17">
        <v>0.30599999999999999</v>
      </c>
      <c r="F26" s="17">
        <v>3.7629999999999999</v>
      </c>
      <c r="G26" s="17">
        <v>4.8000000000000001E-2</v>
      </c>
      <c r="H26" s="17">
        <v>0.123</v>
      </c>
      <c r="I26" s="17">
        <v>0.16200000000000001</v>
      </c>
      <c r="J26" s="17">
        <v>2.1999999999999999E-2</v>
      </c>
      <c r="K26" s="17">
        <v>0.11899999999999999</v>
      </c>
      <c r="L26" s="17">
        <v>2.2869999999999999</v>
      </c>
      <c r="M26" s="17">
        <v>1.036</v>
      </c>
      <c r="N26" s="17">
        <v>0.56499999999999995</v>
      </c>
      <c r="O26" s="17">
        <v>6.6989999999999998</v>
      </c>
      <c r="P26" s="17">
        <v>0.47899999999999998</v>
      </c>
      <c r="Q26" s="17">
        <v>1.458</v>
      </c>
      <c r="R26" s="17">
        <v>1.712</v>
      </c>
      <c r="S26" s="17">
        <v>0.65100000000000002</v>
      </c>
      <c r="T26" s="17">
        <v>1.264</v>
      </c>
      <c r="U26" s="17">
        <v>2.9660000000000002</v>
      </c>
      <c r="V26" s="17">
        <v>0.63800000000000001</v>
      </c>
      <c r="W26" s="17">
        <v>0.78600000000000003</v>
      </c>
      <c r="X26" s="17">
        <v>1.7430000000000001</v>
      </c>
      <c r="Y26" s="17">
        <v>1.4079999999999999</v>
      </c>
      <c r="Z26" s="17">
        <v>4.5999999999999999E-2</v>
      </c>
      <c r="AA26" s="17">
        <v>1.1180000000000001</v>
      </c>
      <c r="AB26" s="17">
        <v>37.277999999999999</v>
      </c>
      <c r="AC26" s="17">
        <v>0.4</v>
      </c>
      <c r="AD26" s="17">
        <v>1.1279999999999999</v>
      </c>
      <c r="AE26" s="17">
        <v>1.534</v>
      </c>
      <c r="AF26" s="17">
        <v>0.307</v>
      </c>
      <c r="AG26" s="17">
        <v>5.3999999999999999E-2</v>
      </c>
      <c r="AH26" s="17">
        <v>6.0000000000000001E-3</v>
      </c>
      <c r="AI26" s="17">
        <v>0.24299999999999999</v>
      </c>
      <c r="AJ26" s="10">
        <v>0</v>
      </c>
      <c r="AK26" s="17">
        <v>0.3</v>
      </c>
      <c r="AL26" s="17">
        <v>1.7999999999999999E-2</v>
      </c>
      <c r="AM26" s="17">
        <v>3.0000000000000001E-3</v>
      </c>
      <c r="AN26" s="17">
        <v>0.16700000000000001</v>
      </c>
      <c r="AO26" s="17">
        <v>0.14499999999999999</v>
      </c>
      <c r="AP26" s="10">
        <v>0</v>
      </c>
      <c r="AQ26" s="10">
        <v>0</v>
      </c>
      <c r="AR26" s="10">
        <v>0</v>
      </c>
      <c r="AS26" s="17">
        <v>0.52100000000000002</v>
      </c>
      <c r="AT26" s="17">
        <v>0.51400000000000001</v>
      </c>
      <c r="AU26" s="17">
        <v>0.3</v>
      </c>
      <c r="AV26" s="17">
        <v>1.7889999999999999</v>
      </c>
      <c r="AW26" s="17">
        <v>4.5999999999999999E-2</v>
      </c>
      <c r="AX26" s="17">
        <v>0.13500000000000001</v>
      </c>
      <c r="AY26" s="17">
        <v>0.43</v>
      </c>
      <c r="AZ26" s="17">
        <v>5.2999999999999999E-2</v>
      </c>
      <c r="BA26" s="10">
        <v>0</v>
      </c>
      <c r="BB26" s="17">
        <v>1.147</v>
      </c>
      <c r="BC26" s="17">
        <v>9.1999999999999998E-2</v>
      </c>
      <c r="BD26" s="17">
        <v>0.60699999999999998</v>
      </c>
      <c r="BE26" s="17">
        <v>1.4079999999999999</v>
      </c>
      <c r="BF26" s="17">
        <v>0.1</v>
      </c>
      <c r="BG26" s="17">
        <v>2.5999999999999999E-2</v>
      </c>
      <c r="BH26" s="17">
        <v>7.4999999999999997E-2</v>
      </c>
      <c r="BI26" s="17">
        <v>2.1000000000000001E-2</v>
      </c>
      <c r="BJ26" s="17">
        <v>0.34200000000000003</v>
      </c>
      <c r="BK26" s="17">
        <v>2.1999999999999999E-2</v>
      </c>
      <c r="BL26" s="10">
        <v>0</v>
      </c>
      <c r="BM26" s="10">
        <v>0</v>
      </c>
      <c r="BN26" s="10">
        <v>0</v>
      </c>
      <c r="BO26" s="17">
        <v>10.83</v>
      </c>
      <c r="BP26" s="10">
        <v>0</v>
      </c>
      <c r="BQ26" s="17">
        <v>0.97099999999999997</v>
      </c>
      <c r="BR26" s="10">
        <v>0</v>
      </c>
    </row>
    <row r="27" spans="1:70">
      <c r="A27" s="7" t="s">
        <v>203</v>
      </c>
      <c r="B27" s="9">
        <v>0</v>
      </c>
      <c r="C27" s="16">
        <v>5.0000000000000001E-3</v>
      </c>
      <c r="D27" s="9">
        <v>0</v>
      </c>
      <c r="E27" s="16">
        <v>2.1999999999999999E-2</v>
      </c>
      <c r="F27" s="16">
        <v>0.14199999999999999</v>
      </c>
      <c r="G27" s="16">
        <v>1.4E-2</v>
      </c>
      <c r="H27" s="16">
        <v>8.9999999999999993E-3</v>
      </c>
      <c r="I27" s="16">
        <v>2E-3</v>
      </c>
      <c r="J27" s="16">
        <v>1.7999999999999999E-2</v>
      </c>
      <c r="K27" s="16">
        <v>0.55200000000000005</v>
      </c>
      <c r="L27" s="16">
        <v>0.77900000000000003</v>
      </c>
      <c r="M27" s="16">
        <v>0.42</v>
      </c>
      <c r="N27" s="16">
        <v>0.33600000000000002</v>
      </c>
      <c r="O27" s="16">
        <v>0.71599999999999997</v>
      </c>
      <c r="P27" s="16">
        <v>12.989000000000001</v>
      </c>
      <c r="Q27" s="16">
        <v>10.579000000000001</v>
      </c>
      <c r="R27" s="16">
        <v>1.393</v>
      </c>
      <c r="S27" s="16">
        <v>2.843</v>
      </c>
      <c r="T27" s="16">
        <v>3.0289999999999999</v>
      </c>
      <c r="U27" s="16">
        <v>2.8490000000000002</v>
      </c>
      <c r="V27" s="16">
        <v>1.2669999999999999</v>
      </c>
      <c r="W27" s="16">
        <v>0.32800000000000001</v>
      </c>
      <c r="X27" s="16">
        <v>4.3090000000000002</v>
      </c>
      <c r="Y27" s="16">
        <v>0.17899999999999999</v>
      </c>
      <c r="Z27" s="16">
        <v>8.3000000000000004E-2</v>
      </c>
      <c r="AA27" s="16">
        <v>2.2290000000000001</v>
      </c>
      <c r="AB27" s="16">
        <v>7.282</v>
      </c>
      <c r="AC27" s="16">
        <v>7.0000000000000007E-2</v>
      </c>
      <c r="AD27" s="16">
        <v>7.2999999999999995E-2</v>
      </c>
      <c r="AE27" s="16">
        <v>0.19900000000000001</v>
      </c>
      <c r="AF27" s="16">
        <v>3.5999999999999997E-2</v>
      </c>
      <c r="AG27" s="16">
        <v>1.4E-2</v>
      </c>
      <c r="AH27" s="16">
        <v>1E-3</v>
      </c>
      <c r="AI27" s="16">
        <v>6.3E-2</v>
      </c>
      <c r="AJ27" s="16">
        <v>6.0000000000000001E-3</v>
      </c>
      <c r="AK27" s="9">
        <v>0</v>
      </c>
      <c r="AL27" s="16">
        <v>0.111</v>
      </c>
      <c r="AM27" s="16">
        <v>4.2999999999999997E-2</v>
      </c>
      <c r="AN27" s="16">
        <v>1.2999999999999999E-2</v>
      </c>
      <c r="AO27" s="16">
        <v>2.5000000000000001E-2</v>
      </c>
      <c r="AP27" s="9">
        <v>0</v>
      </c>
      <c r="AQ27" s="9">
        <v>0</v>
      </c>
      <c r="AR27" s="9">
        <v>0</v>
      </c>
      <c r="AS27" s="9">
        <v>0</v>
      </c>
      <c r="AT27" s="16">
        <v>3.1E-2</v>
      </c>
      <c r="AU27" s="16">
        <v>2E-3</v>
      </c>
      <c r="AV27" s="16">
        <v>0.32200000000000001</v>
      </c>
      <c r="AW27" s="9">
        <v>0</v>
      </c>
      <c r="AX27" s="16">
        <v>2.4E-2</v>
      </c>
      <c r="AY27" s="16">
        <v>0.25600000000000001</v>
      </c>
      <c r="AZ27" s="16">
        <v>1E-3</v>
      </c>
      <c r="BA27" s="9">
        <v>0</v>
      </c>
      <c r="BB27" s="16">
        <v>0.37</v>
      </c>
      <c r="BC27" s="9">
        <v>0</v>
      </c>
      <c r="BD27" s="9">
        <v>0</v>
      </c>
      <c r="BE27" s="9">
        <v>0</v>
      </c>
      <c r="BF27" s="9">
        <v>0</v>
      </c>
      <c r="BG27" s="16">
        <v>2E-3</v>
      </c>
      <c r="BH27" s="16">
        <v>1E-3</v>
      </c>
      <c r="BI27" s="9">
        <v>0</v>
      </c>
      <c r="BJ27" s="16">
        <v>0.245</v>
      </c>
      <c r="BK27" s="16">
        <v>3.3000000000000002E-2</v>
      </c>
      <c r="BL27" s="9">
        <v>0</v>
      </c>
      <c r="BM27" s="9">
        <v>0</v>
      </c>
      <c r="BN27" s="9">
        <v>0</v>
      </c>
      <c r="BO27" s="16">
        <v>8.8999999999999996E-2</v>
      </c>
      <c r="BP27" s="9">
        <v>0</v>
      </c>
      <c r="BQ27" s="16">
        <v>0.82299999999999995</v>
      </c>
      <c r="BR27" s="16">
        <v>0.23</v>
      </c>
    </row>
    <row r="28" spans="1:70">
      <c r="A28" s="7" t="s">
        <v>204</v>
      </c>
      <c r="B28" s="17">
        <v>0.56599999999999995</v>
      </c>
      <c r="C28" s="17">
        <v>3.0000000000000001E-3</v>
      </c>
      <c r="D28" s="17">
        <v>0.01</v>
      </c>
      <c r="E28" s="17">
        <v>1.9E-2</v>
      </c>
      <c r="F28" s="17">
        <v>0.247</v>
      </c>
      <c r="G28" s="17">
        <v>0.08</v>
      </c>
      <c r="H28" s="17">
        <v>7.4999999999999997E-2</v>
      </c>
      <c r="I28" s="17">
        <v>0.14899999999999999</v>
      </c>
      <c r="J28" s="17">
        <v>1.2999999999999999E-2</v>
      </c>
      <c r="K28" s="17">
        <v>0.378</v>
      </c>
      <c r="L28" s="17">
        <v>0.53900000000000003</v>
      </c>
      <c r="M28" s="17">
        <v>6.0999999999999999E-2</v>
      </c>
      <c r="N28" s="17">
        <v>0.158</v>
      </c>
      <c r="O28" s="17">
        <v>0.14599999999999999</v>
      </c>
      <c r="P28" s="17">
        <v>0.56100000000000005</v>
      </c>
      <c r="Q28" s="17">
        <v>2.544</v>
      </c>
      <c r="R28" s="17">
        <v>0.42399999999999999</v>
      </c>
      <c r="S28" s="17">
        <v>0.53800000000000003</v>
      </c>
      <c r="T28" s="17">
        <v>1.2989999999999999</v>
      </c>
      <c r="U28" s="17">
        <v>1.083</v>
      </c>
      <c r="V28" s="17">
        <v>0.76600000000000001</v>
      </c>
      <c r="W28" s="17">
        <v>0.154</v>
      </c>
      <c r="X28" s="17">
        <v>1.5009999999999999</v>
      </c>
      <c r="Y28" s="17">
        <v>0.45800000000000002</v>
      </c>
      <c r="Z28" s="17">
        <v>3.3000000000000002E-2</v>
      </c>
      <c r="AA28" s="17">
        <v>0.221</v>
      </c>
      <c r="AB28" s="17">
        <v>4.7939999999999996</v>
      </c>
      <c r="AC28" s="17">
        <v>0.112</v>
      </c>
      <c r="AD28" s="17">
        <v>3.7999999999999999E-2</v>
      </c>
      <c r="AE28" s="17">
        <v>0.17699999999999999</v>
      </c>
      <c r="AF28" s="17">
        <v>7.0999999999999994E-2</v>
      </c>
      <c r="AG28" s="17">
        <v>1.0999999999999999E-2</v>
      </c>
      <c r="AH28" s="17">
        <v>0.01</v>
      </c>
      <c r="AI28" s="17">
        <v>0.111</v>
      </c>
      <c r="AJ28" s="17">
        <v>6.0000000000000001E-3</v>
      </c>
      <c r="AK28" s="17">
        <v>0.10299999999999999</v>
      </c>
      <c r="AL28" s="17">
        <v>3.1E-2</v>
      </c>
      <c r="AM28" s="17">
        <v>2.8000000000000001E-2</v>
      </c>
      <c r="AN28" s="17">
        <v>0.1</v>
      </c>
      <c r="AO28" s="17">
        <v>8.8999999999999996E-2</v>
      </c>
      <c r="AP28" s="17">
        <v>3.0000000000000001E-3</v>
      </c>
      <c r="AQ28" s="10">
        <v>0</v>
      </c>
      <c r="AR28" s="10">
        <v>0</v>
      </c>
      <c r="AS28" s="17">
        <v>0.20100000000000001</v>
      </c>
      <c r="AT28" s="17">
        <v>0.129</v>
      </c>
      <c r="AU28" s="17">
        <v>0.16400000000000001</v>
      </c>
      <c r="AV28" s="17">
        <v>4.3999999999999997E-2</v>
      </c>
      <c r="AW28" s="17">
        <v>2.4E-2</v>
      </c>
      <c r="AX28" s="17">
        <v>3.2000000000000001E-2</v>
      </c>
      <c r="AY28" s="17">
        <v>0.18</v>
      </c>
      <c r="AZ28" s="17">
        <v>8.9999999999999993E-3</v>
      </c>
      <c r="BA28" s="17">
        <v>3.0000000000000001E-3</v>
      </c>
      <c r="BB28" s="17">
        <v>0.377</v>
      </c>
      <c r="BC28" s="17">
        <v>0.371</v>
      </c>
      <c r="BD28" s="17">
        <v>0.02</v>
      </c>
      <c r="BE28" s="17">
        <v>0.20399999999999999</v>
      </c>
      <c r="BF28" s="17">
        <v>7.2999999999999995E-2</v>
      </c>
      <c r="BG28" s="17">
        <v>2.4E-2</v>
      </c>
      <c r="BH28" s="17">
        <v>1.7000000000000001E-2</v>
      </c>
      <c r="BI28" s="17">
        <v>4.0000000000000001E-3</v>
      </c>
      <c r="BJ28" s="17">
        <v>7.5999999999999998E-2</v>
      </c>
      <c r="BK28" s="17">
        <v>1.2E-2</v>
      </c>
      <c r="BL28" s="10">
        <v>0</v>
      </c>
      <c r="BM28" s="10">
        <v>0</v>
      </c>
      <c r="BN28" s="10">
        <v>0</v>
      </c>
      <c r="BO28" s="17">
        <v>3.3879999999999999</v>
      </c>
      <c r="BP28" s="10">
        <v>0</v>
      </c>
      <c r="BQ28" s="17">
        <v>0.74099999999999999</v>
      </c>
      <c r="BR28" s="17">
        <v>1.623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2E-3</v>
      </c>
      <c r="F29" s="16">
        <v>1.7999999999999999E-2</v>
      </c>
      <c r="G29" s="16">
        <v>4.0000000000000001E-3</v>
      </c>
      <c r="H29" s="16">
        <v>3.0000000000000001E-3</v>
      </c>
      <c r="I29" s="16">
        <v>1.7999999999999999E-2</v>
      </c>
      <c r="J29" s="16">
        <v>3.0000000000000001E-3</v>
      </c>
      <c r="K29" s="16">
        <v>6.4000000000000001E-2</v>
      </c>
      <c r="L29" s="16">
        <v>4.9000000000000002E-2</v>
      </c>
      <c r="M29" s="16">
        <v>5.0000000000000001E-3</v>
      </c>
      <c r="N29" s="16">
        <v>2.5999999999999999E-2</v>
      </c>
      <c r="O29" s="16">
        <v>3.5000000000000003E-2</v>
      </c>
      <c r="P29" s="16">
        <v>5.8000000000000003E-2</v>
      </c>
      <c r="Q29" s="16">
        <v>0.13500000000000001</v>
      </c>
      <c r="R29" s="16">
        <v>1.137</v>
      </c>
      <c r="S29" s="16">
        <v>0.54500000000000004</v>
      </c>
      <c r="T29" s="16">
        <v>0.40100000000000002</v>
      </c>
      <c r="U29" s="16">
        <v>0.46899999999999997</v>
      </c>
      <c r="V29" s="16">
        <v>1.841</v>
      </c>
      <c r="W29" s="16">
        <v>5.0999999999999997E-2</v>
      </c>
      <c r="X29" s="16">
        <v>0.46200000000000002</v>
      </c>
      <c r="Y29" s="16">
        <v>0.23799999999999999</v>
      </c>
      <c r="Z29" s="16">
        <v>5.0000000000000001E-3</v>
      </c>
      <c r="AA29" s="16">
        <v>2.1000000000000001E-2</v>
      </c>
      <c r="AB29" s="16">
        <v>0.67100000000000004</v>
      </c>
      <c r="AC29" s="16">
        <v>5.2999999999999999E-2</v>
      </c>
      <c r="AD29" s="16">
        <v>0.17100000000000001</v>
      </c>
      <c r="AE29" s="16">
        <v>0.13700000000000001</v>
      </c>
      <c r="AF29" s="16">
        <v>8.9999999999999993E-3</v>
      </c>
      <c r="AG29" s="16">
        <v>1.4E-2</v>
      </c>
      <c r="AH29" s="16">
        <v>1E-3</v>
      </c>
      <c r="AI29" s="16">
        <v>7.2999999999999995E-2</v>
      </c>
      <c r="AJ29" s="16">
        <v>2.8000000000000001E-2</v>
      </c>
      <c r="AK29" s="16">
        <v>1.4999999999999999E-2</v>
      </c>
      <c r="AL29" s="16">
        <v>3.5000000000000003E-2</v>
      </c>
      <c r="AM29" s="16">
        <v>0.01</v>
      </c>
      <c r="AN29" s="16">
        <v>0.495</v>
      </c>
      <c r="AO29" s="16">
        <v>0.42</v>
      </c>
      <c r="AP29" s="16">
        <v>3.4000000000000002E-2</v>
      </c>
      <c r="AQ29" s="16">
        <v>6.0000000000000001E-3</v>
      </c>
      <c r="AR29" s="16">
        <v>8.0000000000000002E-3</v>
      </c>
      <c r="AS29" s="16">
        <v>7.0000000000000001E-3</v>
      </c>
      <c r="AT29" s="16">
        <v>0.19500000000000001</v>
      </c>
      <c r="AU29" s="16">
        <v>0.104</v>
      </c>
      <c r="AV29" s="16">
        <v>0.40500000000000003</v>
      </c>
      <c r="AW29" s="16">
        <v>8.9999999999999993E-3</v>
      </c>
      <c r="AX29" s="16">
        <v>6.8000000000000005E-2</v>
      </c>
      <c r="AY29" s="16">
        <v>0.121</v>
      </c>
      <c r="AZ29" s="16">
        <v>1.4999999999999999E-2</v>
      </c>
      <c r="BA29" s="16">
        <v>1E-3</v>
      </c>
      <c r="BB29" s="16">
        <v>0.192</v>
      </c>
      <c r="BC29" s="16">
        <v>0.185</v>
      </c>
      <c r="BD29" s="16">
        <v>3.3000000000000002E-2</v>
      </c>
      <c r="BE29" s="16">
        <v>0.376</v>
      </c>
      <c r="BF29" s="16">
        <v>3.2000000000000001E-2</v>
      </c>
      <c r="BG29" s="16">
        <v>4.3999999999999997E-2</v>
      </c>
      <c r="BH29" s="16">
        <v>2.9000000000000001E-2</v>
      </c>
      <c r="BI29" s="9">
        <v>0</v>
      </c>
      <c r="BJ29" s="16">
        <v>0.19500000000000001</v>
      </c>
      <c r="BK29" s="16">
        <v>7.0000000000000001E-3</v>
      </c>
      <c r="BL29" s="9">
        <v>0</v>
      </c>
      <c r="BM29" s="9">
        <v>0</v>
      </c>
      <c r="BN29" s="16">
        <v>5.3999999999999999E-2</v>
      </c>
      <c r="BO29" s="16">
        <v>3.444</v>
      </c>
      <c r="BP29" s="9">
        <v>0</v>
      </c>
      <c r="BQ29" s="16">
        <v>0.85399999999999998</v>
      </c>
      <c r="BR29" s="16">
        <v>3.5590000000000002</v>
      </c>
    </row>
    <row r="30" spans="1:70">
      <c r="A30" s="7" t="s">
        <v>206</v>
      </c>
      <c r="B30" s="17">
        <v>8.6999999999999994E-2</v>
      </c>
      <c r="C30" s="17">
        <v>1E-3</v>
      </c>
      <c r="D30" s="17">
        <v>2E-3</v>
      </c>
      <c r="E30" s="17">
        <v>1.9E-2</v>
      </c>
      <c r="F30" s="17">
        <v>0.31900000000000001</v>
      </c>
      <c r="G30" s="17">
        <v>4.2000000000000003E-2</v>
      </c>
      <c r="H30" s="17">
        <v>4.4999999999999998E-2</v>
      </c>
      <c r="I30" s="17">
        <v>0.23799999999999999</v>
      </c>
      <c r="J30" s="17">
        <v>1.9E-2</v>
      </c>
      <c r="K30" s="17">
        <v>0.64600000000000002</v>
      </c>
      <c r="L30" s="17">
        <v>0.59199999999999997</v>
      </c>
      <c r="M30" s="17">
        <v>4.8000000000000001E-2</v>
      </c>
      <c r="N30" s="17">
        <v>0.16900000000000001</v>
      </c>
      <c r="O30" s="17">
        <v>0.155</v>
      </c>
      <c r="P30" s="17">
        <v>0.61299999999999999</v>
      </c>
      <c r="Q30" s="17">
        <v>1.4610000000000001</v>
      </c>
      <c r="R30" s="17">
        <v>1.9930000000000001</v>
      </c>
      <c r="S30" s="17">
        <v>3.6440000000000001</v>
      </c>
      <c r="T30" s="17">
        <v>2.25</v>
      </c>
      <c r="U30" s="17">
        <v>2.4750000000000001</v>
      </c>
      <c r="V30" s="17">
        <v>1.706</v>
      </c>
      <c r="W30" s="17">
        <v>0.23100000000000001</v>
      </c>
      <c r="X30" s="17">
        <v>1.66</v>
      </c>
      <c r="Y30" s="17">
        <v>1.7150000000000001</v>
      </c>
      <c r="Z30" s="17">
        <v>0.08</v>
      </c>
      <c r="AA30" s="17">
        <v>0.13800000000000001</v>
      </c>
      <c r="AB30" s="17">
        <v>9.1210000000000004</v>
      </c>
      <c r="AC30" s="17">
        <v>0.373</v>
      </c>
      <c r="AD30" s="17">
        <v>1.3140000000000001</v>
      </c>
      <c r="AE30" s="17">
        <v>1.228</v>
      </c>
      <c r="AF30" s="17">
        <v>0.19700000000000001</v>
      </c>
      <c r="AG30" s="17">
        <v>3.6999999999999998E-2</v>
      </c>
      <c r="AH30" s="17">
        <v>0.01</v>
      </c>
      <c r="AI30" s="17">
        <v>0.64300000000000002</v>
      </c>
      <c r="AJ30" s="17">
        <v>0.14099999999999999</v>
      </c>
      <c r="AK30" s="17">
        <v>0.156</v>
      </c>
      <c r="AL30" s="17">
        <v>0.114</v>
      </c>
      <c r="AM30" s="17">
        <v>5.1999999999999998E-2</v>
      </c>
      <c r="AN30" s="17">
        <v>1.9730000000000001</v>
      </c>
      <c r="AO30" s="17">
        <v>1.35</v>
      </c>
      <c r="AP30" s="17">
        <v>1.7999999999999999E-2</v>
      </c>
      <c r="AQ30" s="17">
        <v>1.7000000000000001E-2</v>
      </c>
      <c r="AR30" s="17">
        <v>3.6999999999999998E-2</v>
      </c>
      <c r="AS30" s="17">
        <v>0.60699999999999998</v>
      </c>
      <c r="AT30" s="17">
        <v>1.4550000000000001</v>
      </c>
      <c r="AU30" s="17">
        <v>0.77200000000000002</v>
      </c>
      <c r="AV30" s="17">
        <v>0.77700000000000002</v>
      </c>
      <c r="AW30" s="17">
        <v>4.7E-2</v>
      </c>
      <c r="AX30" s="17">
        <v>9.2999999999999999E-2</v>
      </c>
      <c r="AY30" s="17">
        <v>0.62</v>
      </c>
      <c r="AZ30" s="17">
        <v>4.2000000000000003E-2</v>
      </c>
      <c r="BA30" s="17">
        <v>8.0000000000000002E-3</v>
      </c>
      <c r="BB30" s="17">
        <v>0.51900000000000002</v>
      </c>
      <c r="BC30" s="17">
        <v>0.13100000000000001</v>
      </c>
      <c r="BD30" s="17">
        <v>2.5999999999999999E-2</v>
      </c>
      <c r="BE30" s="17">
        <v>9.1999999999999998E-2</v>
      </c>
      <c r="BF30" s="17">
        <v>8.0000000000000002E-3</v>
      </c>
      <c r="BG30" s="17">
        <v>4.4999999999999998E-2</v>
      </c>
      <c r="BH30" s="17">
        <v>5.6000000000000001E-2</v>
      </c>
      <c r="BI30" s="17">
        <v>2E-3</v>
      </c>
      <c r="BJ30" s="17">
        <v>0.29899999999999999</v>
      </c>
      <c r="BK30" s="17">
        <v>9.5000000000000001E-2</v>
      </c>
      <c r="BL30" s="10">
        <v>0</v>
      </c>
      <c r="BM30" s="10">
        <v>0</v>
      </c>
      <c r="BN30" s="10">
        <v>0</v>
      </c>
      <c r="BO30" s="17">
        <v>11.84</v>
      </c>
      <c r="BP30" s="10">
        <v>0</v>
      </c>
      <c r="BQ30" s="17">
        <v>3.4529999999999998</v>
      </c>
      <c r="BR30" s="17">
        <v>5.12</v>
      </c>
    </row>
    <row r="31" spans="1:70">
      <c r="A31" s="7" t="s">
        <v>207</v>
      </c>
      <c r="B31" s="16">
        <v>0.20599999999999999</v>
      </c>
      <c r="C31" s="16">
        <v>1.9E-2</v>
      </c>
      <c r="D31" s="16">
        <v>3.7999999999999999E-2</v>
      </c>
      <c r="E31" s="16">
        <v>0.245</v>
      </c>
      <c r="F31" s="16">
        <v>0.92400000000000004</v>
      </c>
      <c r="G31" s="16">
        <v>0.13300000000000001</v>
      </c>
      <c r="H31" s="16">
        <v>8.7999999999999995E-2</v>
      </c>
      <c r="I31" s="16">
        <v>0.16700000000000001</v>
      </c>
      <c r="J31" s="16">
        <v>2.1999999999999999E-2</v>
      </c>
      <c r="K31" s="16">
        <v>0.64</v>
      </c>
      <c r="L31" s="16">
        <v>0.629</v>
      </c>
      <c r="M31" s="16">
        <v>7.0999999999999994E-2</v>
      </c>
      <c r="N31" s="16">
        <v>0.48099999999999998</v>
      </c>
      <c r="O31" s="16">
        <v>0.311</v>
      </c>
      <c r="P31" s="16">
        <v>0.58499999999999996</v>
      </c>
      <c r="Q31" s="16">
        <v>1.2310000000000001</v>
      </c>
      <c r="R31" s="16">
        <v>0.874</v>
      </c>
      <c r="S31" s="16">
        <v>0.59799999999999998</v>
      </c>
      <c r="T31" s="16">
        <v>4.3689999999999998</v>
      </c>
      <c r="U31" s="16">
        <v>5.4279999999999999</v>
      </c>
      <c r="V31" s="16">
        <v>3.1840000000000002</v>
      </c>
      <c r="W31" s="16">
        <v>0.215</v>
      </c>
      <c r="X31" s="16">
        <v>6.04</v>
      </c>
      <c r="Y31" s="16">
        <v>2.2879999999999998</v>
      </c>
      <c r="Z31" s="16">
        <v>0.20499999999999999</v>
      </c>
      <c r="AA31" s="16">
        <v>0.60099999999999998</v>
      </c>
      <c r="AB31" s="16">
        <v>7.7190000000000003</v>
      </c>
      <c r="AC31" s="16">
        <v>1.05</v>
      </c>
      <c r="AD31" s="16">
        <v>0.70899999999999996</v>
      </c>
      <c r="AE31" s="16">
        <v>0.63500000000000001</v>
      </c>
      <c r="AF31" s="16">
        <v>0.29399999999999998</v>
      </c>
      <c r="AG31" s="16">
        <v>9.4E-2</v>
      </c>
      <c r="AH31" s="16">
        <v>2.3E-2</v>
      </c>
      <c r="AI31" s="16">
        <v>0.55300000000000005</v>
      </c>
      <c r="AJ31" s="16">
        <v>1.7000000000000001E-2</v>
      </c>
      <c r="AK31" s="16">
        <v>0.10100000000000001</v>
      </c>
      <c r="AL31" s="16">
        <v>7.2999999999999995E-2</v>
      </c>
      <c r="AM31" s="16">
        <v>0.13700000000000001</v>
      </c>
      <c r="AN31" s="16">
        <v>0.315</v>
      </c>
      <c r="AO31" s="16">
        <v>0.16400000000000001</v>
      </c>
      <c r="AP31" s="16">
        <v>2.1999999999999999E-2</v>
      </c>
      <c r="AQ31" s="16">
        <v>2E-3</v>
      </c>
      <c r="AR31" s="9">
        <v>0</v>
      </c>
      <c r="AS31" s="16">
        <v>2.7E-2</v>
      </c>
      <c r="AT31" s="16">
        <v>0.37</v>
      </c>
      <c r="AU31" s="16">
        <v>0.44800000000000001</v>
      </c>
      <c r="AV31" s="16">
        <v>0.21</v>
      </c>
      <c r="AW31" s="16">
        <v>0.02</v>
      </c>
      <c r="AX31" s="16">
        <v>0.14499999999999999</v>
      </c>
      <c r="AY31" s="16">
        <v>0.40600000000000003</v>
      </c>
      <c r="AZ31" s="16">
        <v>2.7E-2</v>
      </c>
      <c r="BA31" s="16">
        <v>2.5000000000000001E-2</v>
      </c>
      <c r="BB31" s="16">
        <v>0.45600000000000002</v>
      </c>
      <c r="BC31" s="16">
        <v>0.27800000000000002</v>
      </c>
      <c r="BD31" s="16">
        <v>6.8000000000000005E-2</v>
      </c>
      <c r="BE31" s="16">
        <v>0.20300000000000001</v>
      </c>
      <c r="BF31" s="16">
        <v>0.15</v>
      </c>
      <c r="BG31" s="16">
        <v>7.9000000000000001E-2</v>
      </c>
      <c r="BH31" s="16">
        <v>6.0999999999999999E-2</v>
      </c>
      <c r="BI31" s="16">
        <v>4.2999999999999997E-2</v>
      </c>
      <c r="BJ31" s="16">
        <v>0.14299999999999999</v>
      </c>
      <c r="BK31" s="16">
        <v>9.7000000000000003E-2</v>
      </c>
      <c r="BL31" s="9">
        <v>0</v>
      </c>
      <c r="BM31" s="9">
        <v>0</v>
      </c>
      <c r="BN31" s="9">
        <v>0</v>
      </c>
      <c r="BO31" s="16">
        <v>0.79100000000000004</v>
      </c>
      <c r="BP31" s="9">
        <v>0</v>
      </c>
      <c r="BQ31" s="16">
        <v>1.472</v>
      </c>
      <c r="BR31" s="16">
        <v>20.594000000000001</v>
      </c>
    </row>
    <row r="32" spans="1:70">
      <c r="A32" s="7" t="s">
        <v>208</v>
      </c>
      <c r="B32" s="17">
        <v>6.7000000000000004E-2</v>
      </c>
      <c r="C32" s="10">
        <v>0</v>
      </c>
      <c r="D32" s="10">
        <v>0</v>
      </c>
      <c r="E32" s="17">
        <v>1E-3</v>
      </c>
      <c r="F32" s="17">
        <v>6.6000000000000003E-2</v>
      </c>
      <c r="G32" s="17">
        <v>3.0000000000000001E-3</v>
      </c>
      <c r="H32" s="17">
        <v>2E-3</v>
      </c>
      <c r="I32" s="17">
        <v>4.0000000000000001E-3</v>
      </c>
      <c r="J32" s="17">
        <v>1E-3</v>
      </c>
      <c r="K32" s="17">
        <v>2.5000000000000001E-2</v>
      </c>
      <c r="L32" s="17">
        <v>0.02</v>
      </c>
      <c r="M32" s="17">
        <v>1E-3</v>
      </c>
      <c r="N32" s="17">
        <v>3.0000000000000001E-3</v>
      </c>
      <c r="O32" s="17">
        <v>1.2999999999999999E-2</v>
      </c>
      <c r="P32" s="17">
        <v>0.01</v>
      </c>
      <c r="Q32" s="17">
        <v>2.1000000000000001E-2</v>
      </c>
      <c r="R32" s="17">
        <v>1.0999999999999999E-2</v>
      </c>
      <c r="S32" s="17">
        <v>8.0000000000000002E-3</v>
      </c>
      <c r="T32" s="17">
        <v>0.34899999999999998</v>
      </c>
      <c r="U32" s="17">
        <v>3.2410000000000001</v>
      </c>
      <c r="V32" s="17">
        <v>5.5E-2</v>
      </c>
      <c r="W32" s="17">
        <v>3.0000000000000001E-3</v>
      </c>
      <c r="X32" s="17">
        <v>0.13700000000000001</v>
      </c>
      <c r="Y32" s="17">
        <v>4.2999999999999997E-2</v>
      </c>
      <c r="Z32" s="17">
        <v>3.0000000000000001E-3</v>
      </c>
      <c r="AA32" s="17">
        <v>7.5999999999999998E-2</v>
      </c>
      <c r="AB32" s="17">
        <v>5.0999999999999997E-2</v>
      </c>
      <c r="AC32" s="17">
        <v>1.3220000000000001</v>
      </c>
      <c r="AD32" s="17">
        <v>0.34599999999999997</v>
      </c>
      <c r="AE32" s="17">
        <v>0.25600000000000001</v>
      </c>
      <c r="AF32" s="17">
        <v>0.15</v>
      </c>
      <c r="AG32" s="17">
        <v>1.7999999999999999E-2</v>
      </c>
      <c r="AH32" s="17">
        <v>0.01</v>
      </c>
      <c r="AI32" s="17">
        <v>0.16500000000000001</v>
      </c>
      <c r="AJ32" s="17">
        <v>5.0000000000000001E-3</v>
      </c>
      <c r="AK32" s="17">
        <v>5.0000000000000001E-3</v>
      </c>
      <c r="AL32" s="17">
        <v>3.0000000000000001E-3</v>
      </c>
      <c r="AM32" s="17">
        <v>3.2000000000000001E-2</v>
      </c>
      <c r="AN32" s="17">
        <v>3.4000000000000002E-2</v>
      </c>
      <c r="AO32" s="17">
        <v>1.9E-2</v>
      </c>
      <c r="AP32" s="17">
        <v>3.0000000000000001E-3</v>
      </c>
      <c r="AQ32" s="17">
        <v>2E-3</v>
      </c>
      <c r="AR32" s="17">
        <v>2E-3</v>
      </c>
      <c r="AS32" s="17">
        <v>4.0000000000000001E-3</v>
      </c>
      <c r="AT32" s="17">
        <v>0.04</v>
      </c>
      <c r="AU32" s="17">
        <v>5.0000000000000001E-3</v>
      </c>
      <c r="AV32" s="17">
        <v>3.1E-2</v>
      </c>
      <c r="AW32" s="17">
        <v>4.0000000000000001E-3</v>
      </c>
      <c r="AX32" s="17">
        <v>7.0000000000000001E-3</v>
      </c>
      <c r="AY32" s="17">
        <v>6.0999999999999999E-2</v>
      </c>
      <c r="AZ32" s="17">
        <v>3.0000000000000001E-3</v>
      </c>
      <c r="BA32" s="17">
        <v>2E-3</v>
      </c>
      <c r="BB32" s="17">
        <v>0.08</v>
      </c>
      <c r="BC32" s="17">
        <v>7.3999999999999996E-2</v>
      </c>
      <c r="BD32" s="17">
        <v>7.0000000000000001E-3</v>
      </c>
      <c r="BE32" s="17">
        <v>4.2999999999999997E-2</v>
      </c>
      <c r="BF32" s="17">
        <v>2.7E-2</v>
      </c>
      <c r="BG32" s="17">
        <v>8.9999999999999993E-3</v>
      </c>
      <c r="BH32" s="17">
        <v>1.4999999999999999E-2</v>
      </c>
      <c r="BI32" s="17">
        <v>1.9E-2</v>
      </c>
      <c r="BJ32" s="17">
        <v>3.0000000000000001E-3</v>
      </c>
      <c r="BK32" s="17">
        <v>7.0000000000000001E-3</v>
      </c>
      <c r="BL32" s="10">
        <v>0</v>
      </c>
      <c r="BM32" s="10">
        <v>0</v>
      </c>
      <c r="BN32" s="10">
        <v>0</v>
      </c>
      <c r="BO32" s="17">
        <v>14.363</v>
      </c>
      <c r="BP32" s="10">
        <v>0</v>
      </c>
      <c r="BQ32" s="17">
        <v>0.50800000000000001</v>
      </c>
      <c r="BR32" s="17">
        <v>7.6769999999999996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3.0000000000000001E-3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16">
        <v>1E-3</v>
      </c>
      <c r="Q33" s="16">
        <v>4.0000000000000001E-3</v>
      </c>
      <c r="R33" s="9">
        <v>0</v>
      </c>
      <c r="S33" s="9">
        <v>0</v>
      </c>
      <c r="T33" s="16">
        <v>6.0000000000000001E-3</v>
      </c>
      <c r="U33" s="16">
        <v>7.8E-2</v>
      </c>
      <c r="V33" s="16">
        <v>8.0350000000000001</v>
      </c>
      <c r="W33" s="9">
        <v>0</v>
      </c>
      <c r="X33" s="16">
        <v>6.2E-2</v>
      </c>
      <c r="Y33" s="16">
        <v>1E-3</v>
      </c>
      <c r="Z33" s="9">
        <v>0</v>
      </c>
      <c r="AA33" s="9">
        <v>0</v>
      </c>
      <c r="AB33" s="16">
        <v>2E-3</v>
      </c>
      <c r="AC33" s="16">
        <v>2.1000000000000001E-2</v>
      </c>
      <c r="AD33" s="16">
        <v>6.0000000000000001E-3</v>
      </c>
      <c r="AE33" s="16">
        <v>0.01</v>
      </c>
      <c r="AF33" s="16">
        <v>1.4999999999999999E-2</v>
      </c>
      <c r="AG33" s="16">
        <v>0.01</v>
      </c>
      <c r="AH33" s="16">
        <v>1.6E-2</v>
      </c>
      <c r="AI33" s="16">
        <v>2.3E-2</v>
      </c>
      <c r="AJ33" s="9">
        <v>0</v>
      </c>
      <c r="AK33" s="9">
        <v>0</v>
      </c>
      <c r="AL33" s="9">
        <v>0</v>
      </c>
      <c r="AM33" s="9">
        <v>0</v>
      </c>
      <c r="AN33" s="16">
        <v>2E-3</v>
      </c>
      <c r="AO33" s="16">
        <v>1E-3</v>
      </c>
      <c r="AP33" s="9">
        <v>0</v>
      </c>
      <c r="AQ33" s="9">
        <v>0</v>
      </c>
      <c r="AR33" s="9">
        <v>0</v>
      </c>
      <c r="AS33" s="9">
        <v>0</v>
      </c>
      <c r="AT33" s="16">
        <v>1E-3</v>
      </c>
      <c r="AU33" s="9">
        <v>0</v>
      </c>
      <c r="AV33" s="16">
        <v>2.1999999999999999E-2</v>
      </c>
      <c r="AW33" s="9">
        <v>0</v>
      </c>
      <c r="AX33" s="9">
        <v>0</v>
      </c>
      <c r="AY33" s="16">
        <v>4.0000000000000001E-3</v>
      </c>
      <c r="AZ33" s="9">
        <v>0</v>
      </c>
      <c r="BA33" s="9">
        <v>0</v>
      </c>
      <c r="BB33" s="16">
        <v>3.0000000000000001E-3</v>
      </c>
      <c r="BC33" s="16">
        <v>0.65700000000000003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0.04</v>
      </c>
      <c r="BO33" s="16">
        <v>0.77600000000000002</v>
      </c>
      <c r="BP33" s="9">
        <v>0</v>
      </c>
      <c r="BQ33" s="16">
        <v>5.7000000000000002E-2</v>
      </c>
      <c r="BR33" s="16">
        <v>2.2250000000000001</v>
      </c>
    </row>
    <row r="34" spans="1:70">
      <c r="A34" s="7" t="s">
        <v>210</v>
      </c>
      <c r="B34" s="10">
        <v>0</v>
      </c>
      <c r="C34" s="10">
        <v>0</v>
      </c>
      <c r="D34" s="17">
        <v>3.0000000000000001E-3</v>
      </c>
      <c r="E34" s="10">
        <v>0</v>
      </c>
      <c r="F34" s="17">
        <v>0.23</v>
      </c>
      <c r="G34" s="17">
        <v>1.2999999999999999E-2</v>
      </c>
      <c r="H34" s="17">
        <v>0.14199999999999999</v>
      </c>
      <c r="I34" s="17">
        <v>4.8000000000000001E-2</v>
      </c>
      <c r="J34" s="17">
        <v>7.0000000000000001E-3</v>
      </c>
      <c r="K34" s="17">
        <v>3.7999999999999999E-2</v>
      </c>
      <c r="L34" s="17">
        <v>0.13400000000000001</v>
      </c>
      <c r="M34" s="17">
        <v>8.5999999999999993E-2</v>
      </c>
      <c r="N34" s="17">
        <v>1.7000000000000001E-2</v>
      </c>
      <c r="O34" s="17">
        <v>5.0999999999999997E-2</v>
      </c>
      <c r="P34" s="17">
        <v>1.2999999999999999E-2</v>
      </c>
      <c r="Q34" s="17">
        <v>3.5999999999999997E-2</v>
      </c>
      <c r="R34" s="17">
        <v>0.29799999999999999</v>
      </c>
      <c r="S34" s="17">
        <v>6.0999999999999999E-2</v>
      </c>
      <c r="T34" s="17">
        <v>0.157</v>
      </c>
      <c r="U34" s="17">
        <v>0.32300000000000001</v>
      </c>
      <c r="V34" s="17">
        <v>0.20599999999999999</v>
      </c>
      <c r="W34" s="17">
        <v>1.4870000000000001</v>
      </c>
      <c r="X34" s="17">
        <v>0.92</v>
      </c>
      <c r="Y34" s="17">
        <v>3.4000000000000002E-2</v>
      </c>
      <c r="Z34" s="17">
        <v>3.0000000000000001E-3</v>
      </c>
      <c r="AA34" s="17">
        <v>3.1E-2</v>
      </c>
      <c r="AB34" s="17">
        <v>0.76</v>
      </c>
      <c r="AC34" s="17">
        <v>0.16200000000000001</v>
      </c>
      <c r="AD34" s="17">
        <v>0.47499999999999998</v>
      </c>
      <c r="AE34" s="17">
        <v>0.69</v>
      </c>
      <c r="AF34" s="17">
        <v>5.0000000000000001E-3</v>
      </c>
      <c r="AG34" s="17">
        <v>5.0000000000000001E-3</v>
      </c>
      <c r="AH34" s="10">
        <v>0</v>
      </c>
      <c r="AI34" s="17">
        <v>4.7E-2</v>
      </c>
      <c r="AJ34" s="10">
        <v>0</v>
      </c>
      <c r="AK34" s="17">
        <v>0.14499999999999999</v>
      </c>
      <c r="AL34" s="17">
        <v>1.9E-2</v>
      </c>
      <c r="AM34" s="17">
        <v>0.192</v>
      </c>
      <c r="AN34" s="17">
        <v>7.6999999999999999E-2</v>
      </c>
      <c r="AO34" s="17">
        <v>0.05</v>
      </c>
      <c r="AP34" s="17">
        <v>4.8000000000000001E-2</v>
      </c>
      <c r="AQ34" s="17">
        <v>1.2999999999999999E-2</v>
      </c>
      <c r="AR34" s="17">
        <v>1.4E-2</v>
      </c>
      <c r="AS34" s="17">
        <v>1.2E-2</v>
      </c>
      <c r="AT34" s="17">
        <v>0.16800000000000001</v>
      </c>
      <c r="AU34" s="17">
        <v>7.9000000000000001E-2</v>
      </c>
      <c r="AV34" s="17">
        <v>0.125</v>
      </c>
      <c r="AW34" s="17">
        <v>0.02</v>
      </c>
      <c r="AX34" s="17">
        <v>0.14000000000000001</v>
      </c>
      <c r="AY34" s="17">
        <v>8.4000000000000005E-2</v>
      </c>
      <c r="AZ34" s="17">
        <v>8.0000000000000002E-3</v>
      </c>
      <c r="BA34" s="10">
        <v>0</v>
      </c>
      <c r="BB34" s="17">
        <v>0.14099999999999999</v>
      </c>
      <c r="BC34" s="17">
        <v>0.50800000000000001</v>
      </c>
      <c r="BD34" s="17">
        <v>3.9E-2</v>
      </c>
      <c r="BE34" s="17">
        <v>5.3819999999999997</v>
      </c>
      <c r="BF34" s="17">
        <v>0.38600000000000001</v>
      </c>
      <c r="BG34" s="17">
        <v>0.29399999999999998</v>
      </c>
      <c r="BH34" s="17">
        <v>0.61299999999999999</v>
      </c>
      <c r="BI34" s="17">
        <v>6.0000000000000001E-3</v>
      </c>
      <c r="BJ34" s="17">
        <v>0.222</v>
      </c>
      <c r="BK34" s="17">
        <v>5.0000000000000001E-3</v>
      </c>
      <c r="BL34" s="10">
        <v>0</v>
      </c>
      <c r="BM34" s="10">
        <v>0</v>
      </c>
      <c r="BN34" s="17">
        <v>5.8019999999999996</v>
      </c>
      <c r="BO34" s="17">
        <v>20.251000000000001</v>
      </c>
      <c r="BP34" s="10">
        <v>0</v>
      </c>
      <c r="BQ34" s="17">
        <v>1.49</v>
      </c>
      <c r="BR34" s="17">
        <v>4.7750000000000004</v>
      </c>
    </row>
    <row r="35" spans="1:70">
      <c r="A35" s="7" t="s">
        <v>141</v>
      </c>
      <c r="B35" s="16">
        <v>0.63</v>
      </c>
      <c r="C35" s="16">
        <v>1E-3</v>
      </c>
      <c r="D35" s="9">
        <v>0</v>
      </c>
      <c r="E35" s="16">
        <v>1.0999999999999999E-2</v>
      </c>
      <c r="F35" s="16">
        <v>3.4000000000000002E-2</v>
      </c>
      <c r="G35" s="16">
        <v>2E-3</v>
      </c>
      <c r="H35" s="16">
        <v>1E-3</v>
      </c>
      <c r="I35" s="16">
        <v>4.0000000000000001E-3</v>
      </c>
      <c r="J35" s="16">
        <v>1E-3</v>
      </c>
      <c r="K35" s="16">
        <v>2.5999999999999999E-2</v>
      </c>
      <c r="L35" s="16">
        <v>4.7E-2</v>
      </c>
      <c r="M35" s="16">
        <v>4.0000000000000001E-3</v>
      </c>
      <c r="N35" s="16">
        <v>6.0000000000000001E-3</v>
      </c>
      <c r="O35" s="16">
        <v>8.0000000000000002E-3</v>
      </c>
      <c r="P35" s="16">
        <v>2.5000000000000001E-2</v>
      </c>
      <c r="Q35" s="16">
        <v>9.0999999999999998E-2</v>
      </c>
      <c r="R35" s="16">
        <v>5.6000000000000001E-2</v>
      </c>
      <c r="S35" s="16">
        <v>2.4E-2</v>
      </c>
      <c r="T35" s="16">
        <v>0.12</v>
      </c>
      <c r="U35" s="16">
        <v>0.32200000000000001</v>
      </c>
      <c r="V35" s="16">
        <v>1.0649999999999999</v>
      </c>
      <c r="W35" s="16">
        <v>5.0000000000000001E-3</v>
      </c>
      <c r="X35" s="16">
        <v>1.4370000000000001</v>
      </c>
      <c r="Y35" s="16">
        <v>2.9000000000000001E-2</v>
      </c>
      <c r="Z35" s="16">
        <v>2E-3</v>
      </c>
      <c r="AA35" s="16">
        <v>1.6E-2</v>
      </c>
      <c r="AB35" s="16">
        <v>0.46700000000000003</v>
      </c>
      <c r="AC35" s="16">
        <v>0.18099999999999999</v>
      </c>
      <c r="AD35" s="16">
        <v>0.157</v>
      </c>
      <c r="AE35" s="16">
        <v>8.6999999999999994E-2</v>
      </c>
      <c r="AF35" s="16">
        <v>2.9000000000000001E-2</v>
      </c>
      <c r="AG35" s="16">
        <v>7.0000000000000001E-3</v>
      </c>
      <c r="AH35" s="16">
        <v>2.7E-2</v>
      </c>
      <c r="AI35" s="16">
        <v>7.9000000000000001E-2</v>
      </c>
      <c r="AJ35" s="16">
        <v>2E-3</v>
      </c>
      <c r="AK35" s="16">
        <v>2E-3</v>
      </c>
      <c r="AL35" s="16">
        <v>2E-3</v>
      </c>
      <c r="AM35" s="16">
        <v>1E-3</v>
      </c>
      <c r="AN35" s="16">
        <v>5.0999999999999997E-2</v>
      </c>
      <c r="AO35" s="16">
        <v>0.01</v>
      </c>
      <c r="AP35" s="16">
        <v>7.0000000000000001E-3</v>
      </c>
      <c r="AQ35" s="16">
        <v>2E-3</v>
      </c>
      <c r="AR35" s="16">
        <v>1E-3</v>
      </c>
      <c r="AS35" s="16">
        <v>1E-3</v>
      </c>
      <c r="AT35" s="16">
        <v>1.6E-2</v>
      </c>
      <c r="AU35" s="16">
        <v>4.0000000000000001E-3</v>
      </c>
      <c r="AV35" s="16">
        <v>7.5999999999999998E-2</v>
      </c>
      <c r="AW35" s="16">
        <v>2E-3</v>
      </c>
      <c r="AX35" s="16">
        <v>6.0000000000000001E-3</v>
      </c>
      <c r="AY35" s="16">
        <v>1.9E-2</v>
      </c>
      <c r="AZ35" s="16">
        <v>1E-3</v>
      </c>
      <c r="BA35" s="16">
        <v>1E-3</v>
      </c>
      <c r="BB35" s="16">
        <v>3.4000000000000002E-2</v>
      </c>
      <c r="BC35" s="16">
        <v>0.26600000000000001</v>
      </c>
      <c r="BD35" s="16">
        <v>3.0000000000000001E-3</v>
      </c>
      <c r="BE35" s="16">
        <v>0.151</v>
      </c>
      <c r="BF35" s="16">
        <v>5.0000000000000001E-3</v>
      </c>
      <c r="BG35" s="16">
        <v>5.0000000000000001E-3</v>
      </c>
      <c r="BH35" s="16">
        <v>3.0000000000000001E-3</v>
      </c>
      <c r="BI35" s="9">
        <v>0</v>
      </c>
      <c r="BJ35" s="16">
        <v>7.0000000000000001E-3</v>
      </c>
      <c r="BK35" s="16">
        <v>2E-3</v>
      </c>
      <c r="BL35" s="9">
        <v>0</v>
      </c>
      <c r="BM35" s="9">
        <v>0</v>
      </c>
      <c r="BN35" s="9">
        <v>0</v>
      </c>
      <c r="BO35" s="16">
        <v>0.12</v>
      </c>
      <c r="BP35" s="9">
        <v>0</v>
      </c>
      <c r="BQ35" s="16">
        <v>0.11799999999999999</v>
      </c>
      <c r="BR35" s="16">
        <v>5.7949999999999999</v>
      </c>
    </row>
    <row r="36" spans="1:70">
      <c r="A36" s="7" t="s">
        <v>211</v>
      </c>
      <c r="B36" s="17">
        <v>6.0000000000000001E-3</v>
      </c>
      <c r="C36" s="10">
        <v>0</v>
      </c>
      <c r="D36" s="10">
        <v>0</v>
      </c>
      <c r="E36" s="10">
        <v>0</v>
      </c>
      <c r="F36" s="17">
        <v>8.9999999999999993E-3</v>
      </c>
      <c r="G36" s="17">
        <v>1E-3</v>
      </c>
      <c r="H36" s="17">
        <v>1E-3</v>
      </c>
      <c r="I36" s="17">
        <v>4.0000000000000001E-3</v>
      </c>
      <c r="J36" s="10">
        <v>0</v>
      </c>
      <c r="K36" s="17">
        <v>4.0000000000000001E-3</v>
      </c>
      <c r="L36" s="17">
        <v>1.2999999999999999E-2</v>
      </c>
      <c r="M36" s="17">
        <v>2E-3</v>
      </c>
      <c r="N36" s="17">
        <v>1E-3</v>
      </c>
      <c r="O36" s="17">
        <v>3.0000000000000001E-3</v>
      </c>
      <c r="P36" s="17">
        <v>1.0999999999999999E-2</v>
      </c>
      <c r="Q36" s="17">
        <v>3.0000000000000001E-3</v>
      </c>
      <c r="R36" s="17">
        <v>2E-3</v>
      </c>
      <c r="S36" s="17">
        <v>1E-3</v>
      </c>
      <c r="T36" s="17">
        <v>1E-3</v>
      </c>
      <c r="U36" s="17">
        <v>2E-3</v>
      </c>
      <c r="V36" s="17">
        <v>1E-3</v>
      </c>
      <c r="W36" s="10">
        <v>0</v>
      </c>
      <c r="X36" s="10">
        <v>0</v>
      </c>
      <c r="Y36" s="17">
        <v>0.52900000000000003</v>
      </c>
      <c r="Z36" s="17">
        <v>1E-3</v>
      </c>
      <c r="AA36" s="17">
        <v>1E-3</v>
      </c>
      <c r="AB36" s="17">
        <v>1E-3</v>
      </c>
      <c r="AC36" s="17">
        <v>2E-3</v>
      </c>
      <c r="AD36" s="17">
        <v>6.0000000000000001E-3</v>
      </c>
      <c r="AE36" s="17">
        <v>0.01</v>
      </c>
      <c r="AF36" s="17">
        <v>8.0000000000000002E-3</v>
      </c>
      <c r="AG36" s="10">
        <v>0</v>
      </c>
      <c r="AH36" s="10">
        <v>0</v>
      </c>
      <c r="AI36" s="17">
        <v>1E-3</v>
      </c>
      <c r="AJ36" s="10">
        <v>0</v>
      </c>
      <c r="AK36" s="17">
        <v>3.0000000000000001E-3</v>
      </c>
      <c r="AL36" s="17">
        <v>1E-3</v>
      </c>
      <c r="AM36" s="17">
        <v>6.0000000000000001E-3</v>
      </c>
      <c r="AN36" s="17">
        <v>6.0000000000000001E-3</v>
      </c>
      <c r="AO36" s="17">
        <v>1E-3</v>
      </c>
      <c r="AP36" s="17">
        <v>1E-3</v>
      </c>
      <c r="AQ36" s="10">
        <v>0</v>
      </c>
      <c r="AR36" s="10">
        <v>0</v>
      </c>
      <c r="AS36" s="17">
        <v>2E-3</v>
      </c>
      <c r="AT36" s="17">
        <v>6.0000000000000001E-3</v>
      </c>
      <c r="AU36" s="17">
        <v>1E-3</v>
      </c>
      <c r="AV36" s="17">
        <v>1E-3</v>
      </c>
      <c r="AW36" s="17">
        <v>1E-3</v>
      </c>
      <c r="AX36" s="10">
        <v>0</v>
      </c>
      <c r="AY36" s="17">
        <v>1E-3</v>
      </c>
      <c r="AZ36" s="10">
        <v>0</v>
      </c>
      <c r="BA36" s="10">
        <v>0</v>
      </c>
      <c r="BB36" s="17">
        <v>2E-3</v>
      </c>
      <c r="BC36" s="17">
        <v>4.0000000000000001E-3</v>
      </c>
      <c r="BD36" s="17">
        <v>2E-3</v>
      </c>
      <c r="BE36" s="17">
        <v>6.0000000000000001E-3</v>
      </c>
      <c r="BF36" s="17">
        <v>1E-3</v>
      </c>
      <c r="BG36" s="17">
        <v>1E-3</v>
      </c>
      <c r="BH36" s="17">
        <v>1E-3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16">
        <v>1E-3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16">
        <v>1E-3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2E-3</v>
      </c>
      <c r="C38" s="10">
        <v>0</v>
      </c>
      <c r="D38" s="10">
        <v>0</v>
      </c>
      <c r="E38" s="10">
        <v>0</v>
      </c>
      <c r="F38" s="17">
        <v>2.1000000000000001E-2</v>
      </c>
      <c r="G38" s="17">
        <v>4.0000000000000001E-3</v>
      </c>
      <c r="H38" s="17">
        <v>2E-3</v>
      </c>
      <c r="I38" s="17">
        <v>1.4999999999999999E-2</v>
      </c>
      <c r="J38" s="17">
        <v>1E-3</v>
      </c>
      <c r="K38" s="17">
        <v>2.5999999999999999E-2</v>
      </c>
      <c r="L38" s="17">
        <v>0.02</v>
      </c>
      <c r="M38" s="17">
        <v>7.0000000000000001E-3</v>
      </c>
      <c r="N38" s="17">
        <v>3.0000000000000001E-3</v>
      </c>
      <c r="O38" s="17">
        <v>1.0999999999999999E-2</v>
      </c>
      <c r="P38" s="17">
        <v>9.6000000000000002E-2</v>
      </c>
      <c r="Q38" s="17">
        <v>1.2999999999999999E-2</v>
      </c>
      <c r="R38" s="17">
        <v>3.0000000000000001E-3</v>
      </c>
      <c r="S38" s="17">
        <v>3.0000000000000001E-3</v>
      </c>
      <c r="T38" s="17">
        <v>5.0000000000000001E-3</v>
      </c>
      <c r="U38" s="17">
        <v>0.01</v>
      </c>
      <c r="V38" s="17">
        <v>3.0000000000000001E-3</v>
      </c>
      <c r="W38" s="17">
        <v>2E-3</v>
      </c>
      <c r="X38" s="17">
        <v>6.0000000000000001E-3</v>
      </c>
      <c r="Y38" s="17">
        <v>2.4E-2</v>
      </c>
      <c r="Z38" s="17">
        <v>7.0000000000000001E-3</v>
      </c>
      <c r="AA38" s="17">
        <v>0.216</v>
      </c>
      <c r="AB38" s="17">
        <v>2.7E-2</v>
      </c>
      <c r="AC38" s="17">
        <v>6.0000000000000001E-3</v>
      </c>
      <c r="AD38" s="17">
        <v>1.2E-2</v>
      </c>
      <c r="AE38" s="17">
        <v>0.02</v>
      </c>
      <c r="AF38" s="17">
        <v>2E-3</v>
      </c>
      <c r="AG38" s="17">
        <v>1E-3</v>
      </c>
      <c r="AH38" s="17">
        <v>1E-3</v>
      </c>
      <c r="AI38" s="17">
        <v>5.0000000000000001E-3</v>
      </c>
      <c r="AJ38" s="17">
        <v>1E-3</v>
      </c>
      <c r="AK38" s="17">
        <v>5.0000000000000001E-3</v>
      </c>
      <c r="AL38" s="17">
        <v>2E-3</v>
      </c>
      <c r="AM38" s="17">
        <v>4.0000000000000001E-3</v>
      </c>
      <c r="AN38" s="17">
        <v>5.0000000000000001E-3</v>
      </c>
      <c r="AO38" s="17">
        <v>1.2999999999999999E-2</v>
      </c>
      <c r="AP38" s="10">
        <v>0</v>
      </c>
      <c r="AQ38" s="17">
        <v>1E-3</v>
      </c>
      <c r="AR38" s="17">
        <v>1E-3</v>
      </c>
      <c r="AS38" s="17">
        <v>1.4999999999999999E-2</v>
      </c>
      <c r="AT38" s="17">
        <v>2.4E-2</v>
      </c>
      <c r="AU38" s="17">
        <v>8.0000000000000002E-3</v>
      </c>
      <c r="AV38" s="17">
        <v>8.9999999999999993E-3</v>
      </c>
      <c r="AW38" s="17">
        <v>5.0000000000000001E-3</v>
      </c>
      <c r="AX38" s="17">
        <v>0.01</v>
      </c>
      <c r="AY38" s="17">
        <v>6.0000000000000001E-3</v>
      </c>
      <c r="AZ38" s="10">
        <v>0</v>
      </c>
      <c r="BA38" s="10">
        <v>0</v>
      </c>
      <c r="BB38" s="17">
        <v>2.1000000000000001E-2</v>
      </c>
      <c r="BC38" s="17">
        <v>8.6999999999999994E-2</v>
      </c>
      <c r="BD38" s="17">
        <v>3.0000000000000001E-3</v>
      </c>
      <c r="BE38" s="17">
        <v>4.0000000000000001E-3</v>
      </c>
      <c r="BF38" s="17">
        <v>1E-3</v>
      </c>
      <c r="BG38" s="17">
        <v>1E-3</v>
      </c>
      <c r="BH38" s="17">
        <v>1E-3</v>
      </c>
      <c r="BI38" s="10">
        <v>0</v>
      </c>
      <c r="BJ38" s="10">
        <v>0</v>
      </c>
      <c r="BK38" s="17">
        <v>1E-3</v>
      </c>
      <c r="BL38" s="10">
        <v>0</v>
      </c>
      <c r="BM38" s="10">
        <v>0</v>
      </c>
      <c r="BN38" s="10">
        <v>0</v>
      </c>
      <c r="BO38" s="17">
        <v>0.16800000000000001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0.74</v>
      </c>
      <c r="C39" s="16">
        <v>0.17100000000000001</v>
      </c>
      <c r="D39" s="16">
        <v>0.29799999999999999</v>
      </c>
      <c r="E39" s="16">
        <v>0.36499999999999999</v>
      </c>
      <c r="F39" s="16">
        <v>0.627</v>
      </c>
      <c r="G39" s="16">
        <v>0.63400000000000001</v>
      </c>
      <c r="H39" s="16">
        <v>0.40899999999999997</v>
      </c>
      <c r="I39" s="16">
        <v>0.621</v>
      </c>
      <c r="J39" s="16">
        <v>0.47799999999999998</v>
      </c>
      <c r="K39" s="16">
        <v>1.996</v>
      </c>
      <c r="L39" s="16">
        <v>0.88200000000000001</v>
      </c>
      <c r="M39" s="16">
        <v>0.81399999999999995</v>
      </c>
      <c r="N39" s="16">
        <v>0.80600000000000005</v>
      </c>
      <c r="O39" s="16">
        <v>0.57199999999999995</v>
      </c>
      <c r="P39" s="16">
        <v>0.89200000000000002</v>
      </c>
      <c r="Q39" s="16">
        <v>0.76</v>
      </c>
      <c r="R39" s="16">
        <v>0.79400000000000004</v>
      </c>
      <c r="S39" s="16">
        <v>0.77600000000000002</v>
      </c>
      <c r="T39" s="16">
        <v>0.74099999999999999</v>
      </c>
      <c r="U39" s="16">
        <v>0.79500000000000004</v>
      </c>
      <c r="V39" s="16">
        <v>1.016</v>
      </c>
      <c r="W39" s="16">
        <v>0.625</v>
      </c>
      <c r="X39" s="16">
        <v>0.76900000000000002</v>
      </c>
      <c r="Y39" s="16">
        <v>1.347</v>
      </c>
      <c r="Z39" s="16">
        <v>0.38400000000000001</v>
      </c>
      <c r="AA39" s="16">
        <v>0.67200000000000004</v>
      </c>
      <c r="AB39" s="16">
        <v>0.72499999999999998</v>
      </c>
      <c r="AC39" s="16">
        <v>0.73499999999999999</v>
      </c>
      <c r="AD39" s="16">
        <v>0.59099999999999997</v>
      </c>
      <c r="AE39" s="16">
        <v>0.66600000000000004</v>
      </c>
      <c r="AF39" s="16">
        <v>0.68100000000000005</v>
      </c>
      <c r="AG39" s="16">
        <v>0.57999999999999996</v>
      </c>
      <c r="AH39" s="16">
        <v>0.54300000000000004</v>
      </c>
      <c r="AI39" s="16">
        <v>0.59699999999999998</v>
      </c>
      <c r="AJ39" s="16">
        <v>0.38100000000000001</v>
      </c>
      <c r="AK39" s="16">
        <v>0.54400000000000004</v>
      </c>
      <c r="AL39" s="16">
        <v>0.56100000000000005</v>
      </c>
      <c r="AM39" s="16">
        <v>0.59899999999999998</v>
      </c>
      <c r="AN39" s="16">
        <v>0.69599999999999995</v>
      </c>
      <c r="AO39" s="16">
        <v>0.63</v>
      </c>
      <c r="AP39" s="16">
        <v>0.38600000000000001</v>
      </c>
      <c r="AQ39" s="16">
        <v>0.42499999999999999</v>
      </c>
      <c r="AR39" s="16">
        <v>0.44600000000000001</v>
      </c>
      <c r="AS39" s="16">
        <v>0.49299999999999999</v>
      </c>
      <c r="AT39" s="16">
        <v>0.748</v>
      </c>
      <c r="AU39" s="16">
        <v>0.82499999999999996</v>
      </c>
      <c r="AV39" s="16">
        <v>0.80700000000000005</v>
      </c>
      <c r="AW39" s="16">
        <v>0.61099999999999999</v>
      </c>
      <c r="AX39" s="16">
        <v>0.57699999999999996</v>
      </c>
      <c r="AY39" s="16">
        <v>0.77800000000000002</v>
      </c>
      <c r="AZ39" s="16">
        <v>0.33300000000000002</v>
      </c>
      <c r="BA39" s="16">
        <v>0.23200000000000001</v>
      </c>
      <c r="BB39" s="16">
        <v>0.76600000000000001</v>
      </c>
      <c r="BC39" s="16">
        <v>0.78</v>
      </c>
      <c r="BD39" s="16">
        <v>0.57199999999999995</v>
      </c>
      <c r="BE39" s="16">
        <v>0.80600000000000005</v>
      </c>
      <c r="BF39" s="16">
        <v>0.55700000000000005</v>
      </c>
      <c r="BG39" s="16">
        <v>0.49099999999999999</v>
      </c>
      <c r="BH39" s="16">
        <v>0.51600000000000001</v>
      </c>
      <c r="BI39" s="16">
        <v>0.36299999999999999</v>
      </c>
      <c r="BJ39" s="16">
        <v>0.59199999999999997</v>
      </c>
      <c r="BK39" s="16">
        <v>0.49399999999999999</v>
      </c>
      <c r="BL39" s="9">
        <v>0</v>
      </c>
      <c r="BM39" s="9">
        <v>0</v>
      </c>
      <c r="BN39" s="16">
        <v>1.216</v>
      </c>
      <c r="BO39" s="16">
        <v>0.84899999999999998</v>
      </c>
      <c r="BP39" s="9">
        <v>0</v>
      </c>
      <c r="BQ39" s="16">
        <v>0.94099999999999995</v>
      </c>
      <c r="BR39" s="16">
        <v>0.83499999999999996</v>
      </c>
    </row>
    <row r="40" spans="1:70">
      <c r="A40" s="7" t="s">
        <v>146</v>
      </c>
      <c r="B40" s="17">
        <v>0.51100000000000001</v>
      </c>
      <c r="C40" s="17">
        <v>0.11799999999999999</v>
      </c>
      <c r="D40" s="17">
        <v>0.20599999999999999</v>
      </c>
      <c r="E40" s="17">
        <v>0.252</v>
      </c>
      <c r="F40" s="17">
        <v>0.433</v>
      </c>
      <c r="G40" s="17">
        <v>0.437</v>
      </c>
      <c r="H40" s="17">
        <v>0.28299999999999997</v>
      </c>
      <c r="I40" s="17">
        <v>0.42899999999999999</v>
      </c>
      <c r="J40" s="17">
        <v>0.33</v>
      </c>
      <c r="K40" s="17">
        <v>1.3779999999999999</v>
      </c>
      <c r="L40" s="17">
        <v>0.60899999999999999</v>
      </c>
      <c r="M40" s="17">
        <v>0.56200000000000006</v>
      </c>
      <c r="N40" s="17">
        <v>0.55700000000000005</v>
      </c>
      <c r="O40" s="17">
        <v>0.39500000000000002</v>
      </c>
      <c r="P40" s="17">
        <v>0.61599999999999999</v>
      </c>
      <c r="Q40" s="17">
        <v>0.52500000000000002</v>
      </c>
      <c r="R40" s="17">
        <v>0.54800000000000004</v>
      </c>
      <c r="S40" s="17">
        <v>0.53600000000000003</v>
      </c>
      <c r="T40" s="17">
        <v>0.51100000000000001</v>
      </c>
      <c r="U40" s="17">
        <v>0.54900000000000004</v>
      </c>
      <c r="V40" s="17">
        <v>0.70099999999999996</v>
      </c>
      <c r="W40" s="17">
        <v>0.43099999999999999</v>
      </c>
      <c r="X40" s="17">
        <v>0.53100000000000003</v>
      </c>
      <c r="Y40" s="17">
        <v>0.93</v>
      </c>
      <c r="Z40" s="17">
        <v>0.26500000000000001</v>
      </c>
      <c r="AA40" s="17">
        <v>0.46400000000000002</v>
      </c>
      <c r="AB40" s="17">
        <v>0.501</v>
      </c>
      <c r="AC40" s="17">
        <v>0.50700000000000001</v>
      </c>
      <c r="AD40" s="17">
        <v>0.40799999999999997</v>
      </c>
      <c r="AE40" s="17">
        <v>0.46</v>
      </c>
      <c r="AF40" s="17">
        <v>0.47</v>
      </c>
      <c r="AG40" s="17">
        <v>0.4</v>
      </c>
      <c r="AH40" s="17">
        <v>0.375</v>
      </c>
      <c r="AI40" s="17">
        <v>0.41199999999999998</v>
      </c>
      <c r="AJ40" s="17">
        <v>0.26300000000000001</v>
      </c>
      <c r="AK40" s="17">
        <v>0.376</v>
      </c>
      <c r="AL40" s="17">
        <v>0.38700000000000001</v>
      </c>
      <c r="AM40" s="17">
        <v>0.41399999999999998</v>
      </c>
      <c r="AN40" s="17">
        <v>0.48099999999999998</v>
      </c>
      <c r="AO40" s="17">
        <v>0.435</v>
      </c>
      <c r="AP40" s="17">
        <v>0.26700000000000002</v>
      </c>
      <c r="AQ40" s="17">
        <v>0.29299999999999998</v>
      </c>
      <c r="AR40" s="17">
        <v>0.308</v>
      </c>
      <c r="AS40" s="17">
        <v>0.34</v>
      </c>
      <c r="AT40" s="17">
        <v>0.51700000000000002</v>
      </c>
      <c r="AU40" s="17">
        <v>0.56899999999999995</v>
      </c>
      <c r="AV40" s="17">
        <v>0.55700000000000005</v>
      </c>
      <c r="AW40" s="17">
        <v>0.42199999999999999</v>
      </c>
      <c r="AX40" s="17">
        <v>0.39900000000000002</v>
      </c>
      <c r="AY40" s="17">
        <v>0.53700000000000003</v>
      </c>
      <c r="AZ40" s="17">
        <v>0.23</v>
      </c>
      <c r="BA40" s="17">
        <v>0.16</v>
      </c>
      <c r="BB40" s="17">
        <v>0.52900000000000003</v>
      </c>
      <c r="BC40" s="17">
        <v>0.53800000000000003</v>
      </c>
      <c r="BD40" s="17">
        <v>0.39500000000000002</v>
      </c>
      <c r="BE40" s="17">
        <v>0.55700000000000005</v>
      </c>
      <c r="BF40" s="17">
        <v>0.38500000000000001</v>
      </c>
      <c r="BG40" s="17">
        <v>0.33900000000000002</v>
      </c>
      <c r="BH40" s="17">
        <v>0.35699999999999998</v>
      </c>
      <c r="BI40" s="17">
        <v>0.251</v>
      </c>
      <c r="BJ40" s="17">
        <v>0.40899999999999997</v>
      </c>
      <c r="BK40" s="17">
        <v>0.34100000000000003</v>
      </c>
      <c r="BL40" s="10">
        <v>0</v>
      </c>
      <c r="BM40" s="10">
        <v>0</v>
      </c>
      <c r="BN40" s="17">
        <v>0.84</v>
      </c>
      <c r="BO40" s="17">
        <v>0.58599999999999997</v>
      </c>
      <c r="BP40" s="10">
        <v>0</v>
      </c>
      <c r="BQ40" s="17">
        <v>0.65</v>
      </c>
      <c r="BR40" s="17">
        <v>0.57699999999999996</v>
      </c>
    </row>
    <row r="41" spans="1:70">
      <c r="A41" s="7" t="s">
        <v>215</v>
      </c>
      <c r="B41" s="16">
        <v>5.5830000000000002</v>
      </c>
      <c r="C41" s="16">
        <v>0.21299999999999999</v>
      </c>
      <c r="D41" s="16">
        <v>9.4E-2</v>
      </c>
      <c r="E41" s="16">
        <v>0.28499999999999998</v>
      </c>
      <c r="F41" s="16">
        <v>13.811</v>
      </c>
      <c r="G41" s="16">
        <v>1.758</v>
      </c>
      <c r="H41" s="16">
        <v>0.94299999999999995</v>
      </c>
      <c r="I41" s="16">
        <v>0.96699999999999997</v>
      </c>
      <c r="J41" s="16">
        <v>0.32900000000000001</v>
      </c>
      <c r="K41" s="16">
        <v>2.6890000000000001</v>
      </c>
      <c r="L41" s="16">
        <v>6.0460000000000003</v>
      </c>
      <c r="M41" s="16">
        <v>3.3130000000000002</v>
      </c>
      <c r="N41" s="16">
        <v>2.0329999999999999</v>
      </c>
      <c r="O41" s="16">
        <v>2.2149999999999999</v>
      </c>
      <c r="P41" s="16">
        <v>3.298</v>
      </c>
      <c r="Q41" s="16">
        <v>4.266</v>
      </c>
      <c r="R41" s="16">
        <v>2.5369999999999999</v>
      </c>
      <c r="S41" s="16">
        <v>2.2509999999999999</v>
      </c>
      <c r="T41" s="16">
        <v>4.4889999999999999</v>
      </c>
      <c r="U41" s="16">
        <v>5.0439999999999996</v>
      </c>
      <c r="V41" s="16">
        <v>5.117</v>
      </c>
      <c r="W41" s="16">
        <v>1.587</v>
      </c>
      <c r="X41" s="16">
        <v>6.0030000000000001</v>
      </c>
      <c r="Y41" s="16">
        <v>4.4459999999999997</v>
      </c>
      <c r="Z41" s="16">
        <v>0.246</v>
      </c>
      <c r="AA41" s="16">
        <v>1.087</v>
      </c>
      <c r="AB41" s="16">
        <v>20.196999999999999</v>
      </c>
      <c r="AC41" s="16">
        <v>1.06</v>
      </c>
      <c r="AD41" s="16">
        <v>18.254000000000001</v>
      </c>
      <c r="AE41" s="16">
        <v>5.9969999999999999</v>
      </c>
      <c r="AF41" s="16">
        <v>1.8640000000000001</v>
      </c>
      <c r="AG41" s="16">
        <v>0.74399999999999999</v>
      </c>
      <c r="AH41" s="16">
        <v>0.36499999999999999</v>
      </c>
      <c r="AI41" s="16">
        <v>1.508</v>
      </c>
      <c r="AJ41" s="16">
        <v>0.13100000000000001</v>
      </c>
      <c r="AK41" s="16">
        <v>5.9480000000000004</v>
      </c>
      <c r="AL41" s="16">
        <v>1.127</v>
      </c>
      <c r="AM41" s="16">
        <v>1.147</v>
      </c>
      <c r="AN41" s="16">
        <v>1.694</v>
      </c>
      <c r="AO41" s="16">
        <v>1.9219999999999999</v>
      </c>
      <c r="AP41" s="16">
        <v>0.27500000000000002</v>
      </c>
      <c r="AQ41" s="16">
        <v>0.14499999999999999</v>
      </c>
      <c r="AR41" s="16">
        <v>0.37</v>
      </c>
      <c r="AS41" s="16">
        <v>0.92700000000000005</v>
      </c>
      <c r="AT41" s="16">
        <v>2.9430000000000001</v>
      </c>
      <c r="AU41" s="16">
        <v>1.591</v>
      </c>
      <c r="AV41" s="16">
        <v>1.59</v>
      </c>
      <c r="AW41" s="16">
        <v>0.22700000000000001</v>
      </c>
      <c r="AX41" s="16">
        <v>0.89200000000000002</v>
      </c>
      <c r="AY41" s="16">
        <v>1.1339999999999999</v>
      </c>
      <c r="AZ41" s="16">
        <v>0.13100000000000001</v>
      </c>
      <c r="BA41" s="16">
        <v>3.4000000000000002E-2</v>
      </c>
      <c r="BB41" s="16">
        <v>2.7949999999999999</v>
      </c>
      <c r="BC41" s="16">
        <v>2.1669999999999998</v>
      </c>
      <c r="BD41" s="16">
        <v>1.4870000000000001</v>
      </c>
      <c r="BE41" s="16">
        <v>9.2899999999999991</v>
      </c>
      <c r="BF41" s="16">
        <v>0.81100000000000005</v>
      </c>
      <c r="BG41" s="16">
        <v>0.54</v>
      </c>
      <c r="BH41" s="16">
        <v>0.81699999999999995</v>
      </c>
      <c r="BI41" s="16">
        <v>0.151</v>
      </c>
      <c r="BJ41" s="16">
        <v>0.59899999999999998</v>
      </c>
      <c r="BK41" s="16">
        <v>0.13300000000000001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1.4990000000000001</v>
      </c>
      <c r="C42" s="17">
        <v>0.34499999999999997</v>
      </c>
      <c r="D42" s="17">
        <v>0.60399999999999998</v>
      </c>
      <c r="E42" s="17">
        <v>0.73899999999999999</v>
      </c>
      <c r="F42" s="17">
        <v>1.2709999999999999</v>
      </c>
      <c r="G42" s="17">
        <v>1.284</v>
      </c>
      <c r="H42" s="17">
        <v>0.83</v>
      </c>
      <c r="I42" s="17">
        <v>1.258</v>
      </c>
      <c r="J42" s="17">
        <v>0.96899999999999997</v>
      </c>
      <c r="K42" s="17">
        <v>4.0439999999999996</v>
      </c>
      <c r="L42" s="17">
        <v>1.786</v>
      </c>
      <c r="M42" s="17">
        <v>1.649</v>
      </c>
      <c r="N42" s="17">
        <v>1.6339999999999999</v>
      </c>
      <c r="O42" s="17">
        <v>1.1579999999999999</v>
      </c>
      <c r="P42" s="17">
        <v>1.8080000000000001</v>
      </c>
      <c r="Q42" s="17">
        <v>1.54</v>
      </c>
      <c r="R42" s="17">
        <v>1.609</v>
      </c>
      <c r="S42" s="17">
        <v>1.573</v>
      </c>
      <c r="T42" s="17">
        <v>1.5009999999999999</v>
      </c>
      <c r="U42" s="17">
        <v>1.6120000000000001</v>
      </c>
      <c r="V42" s="17">
        <v>2.0579999999999998</v>
      </c>
      <c r="W42" s="17">
        <v>1.266</v>
      </c>
      <c r="X42" s="17">
        <v>1.5569999999999999</v>
      </c>
      <c r="Y42" s="17">
        <v>2.7290000000000001</v>
      </c>
      <c r="Z42" s="17">
        <v>0.77900000000000003</v>
      </c>
      <c r="AA42" s="17">
        <v>1.361</v>
      </c>
      <c r="AB42" s="17">
        <v>1.4690000000000001</v>
      </c>
      <c r="AC42" s="17">
        <v>1.4890000000000001</v>
      </c>
      <c r="AD42" s="17">
        <v>1.1970000000000001</v>
      </c>
      <c r="AE42" s="17">
        <v>1.349</v>
      </c>
      <c r="AF42" s="17">
        <v>1.379</v>
      </c>
      <c r="AG42" s="17">
        <v>1.1739999999999999</v>
      </c>
      <c r="AH42" s="17">
        <v>1.101</v>
      </c>
      <c r="AI42" s="17">
        <v>1.2090000000000001</v>
      </c>
      <c r="AJ42" s="17">
        <v>0.77200000000000002</v>
      </c>
      <c r="AK42" s="17">
        <v>1.103</v>
      </c>
      <c r="AL42" s="17">
        <v>1.1359999999999999</v>
      </c>
      <c r="AM42" s="17">
        <v>1.214</v>
      </c>
      <c r="AN42" s="17">
        <v>1.411</v>
      </c>
      <c r="AO42" s="17">
        <v>1.2769999999999999</v>
      </c>
      <c r="AP42" s="17">
        <v>0.78200000000000003</v>
      </c>
      <c r="AQ42" s="17">
        <v>0.86099999999999999</v>
      </c>
      <c r="AR42" s="17">
        <v>0.90300000000000002</v>
      </c>
      <c r="AS42" s="17">
        <v>0.999</v>
      </c>
      <c r="AT42" s="17">
        <v>1.516</v>
      </c>
      <c r="AU42" s="17">
        <v>1.671</v>
      </c>
      <c r="AV42" s="17">
        <v>1.6359999999999999</v>
      </c>
      <c r="AW42" s="17">
        <v>1.2370000000000001</v>
      </c>
      <c r="AX42" s="17">
        <v>1.17</v>
      </c>
      <c r="AY42" s="17">
        <v>1.5760000000000001</v>
      </c>
      <c r="AZ42" s="17">
        <v>0.67500000000000004</v>
      </c>
      <c r="BA42" s="17">
        <v>0.47</v>
      </c>
      <c r="BB42" s="17">
        <v>1.552</v>
      </c>
      <c r="BC42" s="17">
        <v>1.58</v>
      </c>
      <c r="BD42" s="17">
        <v>1.159</v>
      </c>
      <c r="BE42" s="17">
        <v>1.633</v>
      </c>
      <c r="BF42" s="17">
        <v>1.129</v>
      </c>
      <c r="BG42" s="17">
        <v>0.99399999999999999</v>
      </c>
      <c r="BH42" s="17">
        <v>1.046</v>
      </c>
      <c r="BI42" s="17">
        <v>0.73599999999999999</v>
      </c>
      <c r="BJ42" s="17">
        <v>1.1990000000000001</v>
      </c>
      <c r="BK42" s="10">
        <v>1</v>
      </c>
      <c r="BL42" s="10">
        <v>0</v>
      </c>
      <c r="BM42" s="10">
        <v>0</v>
      </c>
      <c r="BN42" s="17">
        <v>2.4630000000000001</v>
      </c>
      <c r="BO42" s="17">
        <v>1.72</v>
      </c>
      <c r="BP42" s="10">
        <v>0</v>
      </c>
      <c r="BQ42" s="17">
        <v>1.9079999999999999</v>
      </c>
      <c r="BR42" s="17">
        <v>1.6919999999999999</v>
      </c>
    </row>
    <row r="43" spans="1:70">
      <c r="A43" s="7" t="s">
        <v>217</v>
      </c>
      <c r="B43" s="16">
        <v>2.16</v>
      </c>
      <c r="C43" s="16">
        <v>2.1000000000000001E-2</v>
      </c>
      <c r="D43" s="16">
        <v>3.3000000000000002E-2</v>
      </c>
      <c r="E43" s="16">
        <v>0.08</v>
      </c>
      <c r="F43" s="16">
        <v>4.032</v>
      </c>
      <c r="G43" s="16">
        <v>0.92100000000000004</v>
      </c>
      <c r="H43" s="16">
        <v>0.20200000000000001</v>
      </c>
      <c r="I43" s="16">
        <v>0.61699999999999999</v>
      </c>
      <c r="J43" s="16">
        <v>0.13500000000000001</v>
      </c>
      <c r="K43" s="16">
        <v>0.99399999999999999</v>
      </c>
      <c r="L43" s="16">
        <v>2.9830000000000001</v>
      </c>
      <c r="M43" s="16">
        <v>0.83599999999999997</v>
      </c>
      <c r="N43" s="16">
        <v>1.157</v>
      </c>
      <c r="O43" s="16">
        <v>0.91900000000000004</v>
      </c>
      <c r="P43" s="16">
        <v>1.1339999999999999</v>
      </c>
      <c r="Q43" s="16">
        <v>1.3959999999999999</v>
      </c>
      <c r="R43" s="16">
        <v>0.79800000000000004</v>
      </c>
      <c r="S43" s="16">
        <v>0.81200000000000006</v>
      </c>
      <c r="T43" s="16">
        <v>1.2629999999999999</v>
      </c>
      <c r="U43" s="16">
        <v>2.2320000000000002</v>
      </c>
      <c r="V43" s="16">
        <v>1.52</v>
      </c>
      <c r="W43" s="16">
        <v>0.48799999999999999</v>
      </c>
      <c r="X43" s="16">
        <v>1.643</v>
      </c>
      <c r="Y43" s="16">
        <v>2.78</v>
      </c>
      <c r="Z43" s="16">
        <v>5.2999999999999999E-2</v>
      </c>
      <c r="AA43" s="16">
        <v>0.56999999999999995</v>
      </c>
      <c r="AB43" s="16">
        <v>7.3129999999999997</v>
      </c>
      <c r="AC43" s="16">
        <v>1.39</v>
      </c>
      <c r="AD43" s="16">
        <v>11.557</v>
      </c>
      <c r="AE43" s="16">
        <v>5.3280000000000003</v>
      </c>
      <c r="AF43" s="16">
        <v>10.976000000000001</v>
      </c>
      <c r="AG43" s="16">
        <v>6.4000000000000001E-2</v>
      </c>
      <c r="AH43" s="16">
        <v>4.2999999999999997E-2</v>
      </c>
      <c r="AI43" s="16">
        <v>0.77600000000000002</v>
      </c>
      <c r="AJ43" s="16">
        <v>4.2000000000000003E-2</v>
      </c>
      <c r="AK43" s="16">
        <v>1.2629999999999999</v>
      </c>
      <c r="AL43" s="16">
        <v>0.30399999999999999</v>
      </c>
      <c r="AM43" s="16">
        <v>0.65300000000000002</v>
      </c>
      <c r="AN43" s="16">
        <v>0.54300000000000004</v>
      </c>
      <c r="AO43" s="16">
        <v>0.30499999999999999</v>
      </c>
      <c r="AP43" s="16">
        <v>7.6999999999999999E-2</v>
      </c>
      <c r="AQ43" s="16">
        <v>4.5999999999999999E-2</v>
      </c>
      <c r="AR43" s="16">
        <v>7.2999999999999995E-2</v>
      </c>
      <c r="AS43" s="16">
        <v>0.188</v>
      </c>
      <c r="AT43" s="16">
        <v>0.55300000000000005</v>
      </c>
      <c r="AU43" s="16">
        <v>0.38600000000000001</v>
      </c>
      <c r="AV43" s="16">
        <v>0.625</v>
      </c>
      <c r="AW43" s="16">
        <v>9.1999999999999998E-2</v>
      </c>
      <c r="AX43" s="16">
        <v>0.17299999999999999</v>
      </c>
      <c r="AY43" s="16">
        <v>0.30499999999999999</v>
      </c>
      <c r="AZ43" s="16">
        <v>3.3000000000000002E-2</v>
      </c>
      <c r="BA43" s="16">
        <v>8.0000000000000002E-3</v>
      </c>
      <c r="BB43" s="16">
        <v>0.46</v>
      </c>
      <c r="BC43" s="16">
        <v>1.6819999999999999</v>
      </c>
      <c r="BD43" s="16">
        <v>0.626</v>
      </c>
      <c r="BE43" s="16">
        <v>2.1320000000000001</v>
      </c>
      <c r="BF43" s="16">
        <v>0.23799999999999999</v>
      </c>
      <c r="BG43" s="16">
        <v>0.13400000000000001</v>
      </c>
      <c r="BH43" s="16">
        <v>0.192</v>
      </c>
      <c r="BI43" s="16">
        <v>0.13500000000000001</v>
      </c>
      <c r="BJ43" s="16">
        <v>0.17399999999999999</v>
      </c>
      <c r="BK43" s="16">
        <v>4.3999999999999997E-2</v>
      </c>
      <c r="BL43" s="9">
        <v>0</v>
      </c>
      <c r="BM43" s="9">
        <v>0</v>
      </c>
      <c r="BN43" s="16">
        <v>2.3140000000000001</v>
      </c>
      <c r="BO43" s="16">
        <v>6.8920000000000003</v>
      </c>
      <c r="BP43" s="9">
        <v>0</v>
      </c>
      <c r="BQ43" s="16">
        <v>1.4810000000000001</v>
      </c>
      <c r="BR43" s="16">
        <v>5.6180000000000003</v>
      </c>
    </row>
    <row r="44" spans="1:70">
      <c r="A44" s="7" t="s">
        <v>218</v>
      </c>
      <c r="B44" s="10">
        <v>0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0">
        <v>0</v>
      </c>
      <c r="AG44" s="17">
        <v>4.2999999999999997E-2</v>
      </c>
      <c r="AH44" s="10">
        <v>0</v>
      </c>
      <c r="AI44" s="17">
        <v>6.5000000000000002E-2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5.7000000000000002E-2</v>
      </c>
      <c r="BP44" s="10">
        <v>0</v>
      </c>
      <c r="BQ44" s="10">
        <v>0</v>
      </c>
      <c r="BR44" s="17">
        <v>1E-3</v>
      </c>
    </row>
    <row r="45" spans="1:70">
      <c r="A45" s="7" t="s">
        <v>151</v>
      </c>
      <c r="B45" s="16">
        <v>5.7000000000000002E-2</v>
      </c>
      <c r="C45" s="9">
        <v>0</v>
      </c>
      <c r="D45" s="16">
        <v>1E-3</v>
      </c>
      <c r="E45" s="16">
        <v>7.0000000000000001E-3</v>
      </c>
      <c r="F45" s="16">
        <v>0.40300000000000002</v>
      </c>
      <c r="G45" s="16">
        <v>0.11</v>
      </c>
      <c r="H45" s="16">
        <v>1.2999999999999999E-2</v>
      </c>
      <c r="I45" s="16">
        <v>3.7999999999999999E-2</v>
      </c>
      <c r="J45" s="16">
        <v>1.0999999999999999E-2</v>
      </c>
      <c r="K45" s="16">
        <v>0.19</v>
      </c>
      <c r="L45" s="16">
        <v>0.34599999999999997</v>
      </c>
      <c r="M45" s="16">
        <v>0.20799999999999999</v>
      </c>
      <c r="N45" s="16">
        <v>9.8000000000000004E-2</v>
      </c>
      <c r="O45" s="16">
        <v>0.1</v>
      </c>
      <c r="P45" s="16">
        <v>0.111</v>
      </c>
      <c r="Q45" s="16">
        <v>0.16500000000000001</v>
      </c>
      <c r="R45" s="16">
        <v>8.5000000000000006E-2</v>
      </c>
      <c r="S45" s="16">
        <v>0.15</v>
      </c>
      <c r="T45" s="16">
        <v>0.13800000000000001</v>
      </c>
      <c r="U45" s="16">
        <v>0.20799999999999999</v>
      </c>
      <c r="V45" s="16">
        <v>0.37</v>
      </c>
      <c r="W45" s="16">
        <v>6.0999999999999999E-2</v>
      </c>
      <c r="X45" s="16">
        <v>0.127</v>
      </c>
      <c r="Y45" s="16">
        <v>0.186</v>
      </c>
      <c r="Z45" s="16">
        <v>8.0000000000000002E-3</v>
      </c>
      <c r="AA45" s="16">
        <v>7.1999999999999995E-2</v>
      </c>
      <c r="AB45" s="16">
        <v>0.81</v>
      </c>
      <c r="AC45" s="16">
        <v>7.8E-2</v>
      </c>
      <c r="AD45" s="16">
        <v>0.307</v>
      </c>
      <c r="AE45" s="16">
        <v>0.41099999999999998</v>
      </c>
      <c r="AF45" s="16">
        <v>4.7E-2</v>
      </c>
      <c r="AG45" s="16">
        <v>6.5000000000000002E-2</v>
      </c>
      <c r="AH45" s="16">
        <v>0.54500000000000004</v>
      </c>
      <c r="AI45" s="16">
        <v>0.34799999999999998</v>
      </c>
      <c r="AJ45" s="16">
        <v>1.9E-2</v>
      </c>
      <c r="AK45" s="16">
        <v>0.22700000000000001</v>
      </c>
      <c r="AL45" s="16">
        <v>5.2999999999999999E-2</v>
      </c>
      <c r="AM45" s="16">
        <v>5.1999999999999998E-2</v>
      </c>
      <c r="AN45" s="16">
        <v>0.10199999999999999</v>
      </c>
      <c r="AO45" s="16">
        <v>0.29199999999999998</v>
      </c>
      <c r="AP45" s="16">
        <v>0.253</v>
      </c>
      <c r="AQ45" s="16">
        <v>0.186</v>
      </c>
      <c r="AR45" s="16">
        <v>0.40200000000000002</v>
      </c>
      <c r="AS45" s="16">
        <v>0.115</v>
      </c>
      <c r="AT45" s="16">
        <v>0.63800000000000001</v>
      </c>
      <c r="AU45" s="16">
        <v>0.34499999999999997</v>
      </c>
      <c r="AV45" s="16">
        <v>0.46300000000000002</v>
      </c>
      <c r="AW45" s="16">
        <v>0.108</v>
      </c>
      <c r="AX45" s="16">
        <v>0.12</v>
      </c>
      <c r="AY45" s="16">
        <v>0.32200000000000001</v>
      </c>
      <c r="AZ45" s="16">
        <v>2.5000000000000001E-2</v>
      </c>
      <c r="BA45" s="16">
        <v>2.3E-2</v>
      </c>
      <c r="BB45" s="16">
        <v>0.45200000000000001</v>
      </c>
      <c r="BC45" s="16">
        <v>0.25700000000000001</v>
      </c>
      <c r="BD45" s="16">
        <v>0.125</v>
      </c>
      <c r="BE45" s="16">
        <v>0.437</v>
      </c>
      <c r="BF45" s="16">
        <v>6.4000000000000001E-2</v>
      </c>
      <c r="BG45" s="16">
        <v>6.7000000000000004E-2</v>
      </c>
      <c r="BH45" s="16">
        <v>7.5999999999999998E-2</v>
      </c>
      <c r="BI45" s="16">
        <v>3.9E-2</v>
      </c>
      <c r="BJ45" s="16">
        <v>1.7999999999999999E-2</v>
      </c>
      <c r="BK45" s="16">
        <v>3.5000000000000003E-2</v>
      </c>
      <c r="BL45" s="9">
        <v>0</v>
      </c>
      <c r="BM45" s="9">
        <v>0</v>
      </c>
      <c r="BN45" s="16">
        <v>0.16800000000000001</v>
      </c>
      <c r="BO45" s="16">
        <v>29.773</v>
      </c>
      <c r="BP45" s="9">
        <v>0</v>
      </c>
      <c r="BQ45" s="16">
        <v>2.1999999999999999E-2</v>
      </c>
      <c r="BR45" s="16">
        <v>0.1</v>
      </c>
    </row>
    <row r="46" spans="1:70">
      <c r="A46" s="7" t="s">
        <v>152</v>
      </c>
      <c r="B46" s="17">
        <v>1.2999999999999999E-2</v>
      </c>
      <c r="C46" s="10">
        <v>0</v>
      </c>
      <c r="D46" s="10">
        <v>0</v>
      </c>
      <c r="E46" s="17">
        <v>0.01</v>
      </c>
      <c r="F46" s="17">
        <v>0.35899999999999999</v>
      </c>
      <c r="G46" s="17">
        <v>2.7E-2</v>
      </c>
      <c r="H46" s="17">
        <v>0.02</v>
      </c>
      <c r="I46" s="17">
        <v>6.0999999999999999E-2</v>
      </c>
      <c r="J46" s="17">
        <v>0.02</v>
      </c>
      <c r="K46" s="17">
        <v>0.23100000000000001</v>
      </c>
      <c r="L46" s="17">
        <v>0.17599999999999999</v>
      </c>
      <c r="M46" s="17">
        <v>5.7000000000000002E-2</v>
      </c>
      <c r="N46" s="17">
        <v>4.8000000000000001E-2</v>
      </c>
      <c r="O46" s="17">
        <v>9.1999999999999998E-2</v>
      </c>
      <c r="P46" s="17">
        <v>0.124</v>
      </c>
      <c r="Q46" s="17">
        <v>9.2999999999999999E-2</v>
      </c>
      <c r="R46" s="17">
        <v>4.8000000000000001E-2</v>
      </c>
      <c r="S46" s="17">
        <v>3.5999999999999997E-2</v>
      </c>
      <c r="T46" s="17">
        <v>7.2999999999999995E-2</v>
      </c>
      <c r="U46" s="17">
        <v>0.106</v>
      </c>
      <c r="V46" s="17">
        <v>0.104</v>
      </c>
      <c r="W46" s="17">
        <v>2.3E-2</v>
      </c>
      <c r="X46" s="17">
        <v>7.5999999999999998E-2</v>
      </c>
      <c r="Y46" s="17">
        <v>0.13700000000000001</v>
      </c>
      <c r="Z46" s="17">
        <v>1.2E-2</v>
      </c>
      <c r="AA46" s="17">
        <v>4.2000000000000003E-2</v>
      </c>
      <c r="AB46" s="17">
        <v>0.43</v>
      </c>
      <c r="AC46" s="17">
        <v>0.13800000000000001</v>
      </c>
      <c r="AD46" s="17">
        <v>1.03</v>
      </c>
      <c r="AE46" s="17">
        <v>0.38</v>
      </c>
      <c r="AF46" s="17">
        <v>1.444</v>
      </c>
      <c r="AG46" s="17">
        <v>0.71</v>
      </c>
      <c r="AH46" s="17">
        <v>5.8999999999999997E-2</v>
      </c>
      <c r="AI46" s="17">
        <v>1.7809999999999999</v>
      </c>
      <c r="AJ46" s="17">
        <v>3.0000000000000001E-3</v>
      </c>
      <c r="AK46" s="17">
        <v>0.13</v>
      </c>
      <c r="AL46" s="17">
        <v>8.7999999999999995E-2</v>
      </c>
      <c r="AM46" s="17">
        <v>0.04</v>
      </c>
      <c r="AN46" s="17">
        <v>4.4999999999999998E-2</v>
      </c>
      <c r="AO46" s="17">
        <v>0.13100000000000001</v>
      </c>
      <c r="AP46" s="17">
        <v>7.0000000000000001E-3</v>
      </c>
      <c r="AQ46" s="17">
        <v>1.0999999999999999E-2</v>
      </c>
      <c r="AR46" s="17">
        <v>4.0000000000000001E-3</v>
      </c>
      <c r="AS46" s="17">
        <v>8.7999999999999995E-2</v>
      </c>
      <c r="AT46" s="17">
        <v>0.29099999999999998</v>
      </c>
      <c r="AU46" s="17">
        <v>0.13700000000000001</v>
      </c>
      <c r="AV46" s="17">
        <v>0.06</v>
      </c>
      <c r="AW46" s="17">
        <v>1.7000000000000001E-2</v>
      </c>
      <c r="AX46" s="17">
        <v>5.0999999999999997E-2</v>
      </c>
      <c r="AY46" s="17">
        <v>0.13400000000000001</v>
      </c>
      <c r="AZ46" s="17">
        <v>1.4E-2</v>
      </c>
      <c r="BA46" s="17">
        <v>8.9999999999999993E-3</v>
      </c>
      <c r="BB46" s="17">
        <v>0.217</v>
      </c>
      <c r="BC46" s="17">
        <v>8.8999999999999996E-2</v>
      </c>
      <c r="BD46" s="17">
        <v>3.4000000000000002E-2</v>
      </c>
      <c r="BE46" s="17">
        <v>5.8999999999999997E-2</v>
      </c>
      <c r="BF46" s="17">
        <v>7.0000000000000001E-3</v>
      </c>
      <c r="BG46" s="17">
        <v>0.03</v>
      </c>
      <c r="BH46" s="17">
        <v>2.8000000000000001E-2</v>
      </c>
      <c r="BI46" s="17">
        <v>1E-3</v>
      </c>
      <c r="BJ46" s="17">
        <v>1.2999999999999999E-2</v>
      </c>
      <c r="BK46" s="17">
        <v>7.0000000000000001E-3</v>
      </c>
      <c r="BL46" s="10">
        <v>0</v>
      </c>
      <c r="BM46" s="10">
        <v>0</v>
      </c>
      <c r="BN46" s="17">
        <v>1.2E-2</v>
      </c>
      <c r="BO46" s="17">
        <v>0.28999999999999998</v>
      </c>
      <c r="BP46" s="10">
        <v>0</v>
      </c>
      <c r="BQ46" s="10">
        <v>0</v>
      </c>
      <c r="BR46" s="17">
        <v>7.0000000000000007E-2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9">
        <v>0</v>
      </c>
      <c r="AB47" s="16">
        <v>1E-3</v>
      </c>
      <c r="AC47" s="16">
        <v>1E-3</v>
      </c>
      <c r="AD47" s="16">
        <v>3.0000000000000001E-3</v>
      </c>
      <c r="AE47" s="16">
        <v>3.0000000000000001E-3</v>
      </c>
      <c r="AF47" s="9">
        <v>0</v>
      </c>
      <c r="AG47" s="9">
        <v>0</v>
      </c>
      <c r="AH47" s="9">
        <v>0</v>
      </c>
      <c r="AI47" s="9">
        <v>0</v>
      </c>
      <c r="AJ47" s="16">
        <v>3.0000000000000001E-3</v>
      </c>
      <c r="AK47" s="9">
        <v>0</v>
      </c>
      <c r="AL47" s="9">
        <v>0</v>
      </c>
      <c r="AM47" s="16">
        <v>1E-3</v>
      </c>
      <c r="AN47" s="16">
        <v>4.0000000000000001E-3</v>
      </c>
      <c r="AO47" s="16">
        <v>2E-3</v>
      </c>
      <c r="AP47" s="16">
        <v>2E-3</v>
      </c>
      <c r="AQ47" s="9">
        <v>0</v>
      </c>
      <c r="AR47" s="16">
        <v>1E-3</v>
      </c>
      <c r="AS47" s="9">
        <v>0</v>
      </c>
      <c r="AT47" s="16">
        <v>4.0000000000000001E-3</v>
      </c>
      <c r="AU47" s="16">
        <v>1E-3</v>
      </c>
      <c r="AV47" s="16">
        <v>1E-3</v>
      </c>
      <c r="AW47" s="9">
        <v>0</v>
      </c>
      <c r="AX47" s="9">
        <v>0</v>
      </c>
      <c r="AY47" s="16">
        <v>1E-3</v>
      </c>
      <c r="AZ47" s="9">
        <v>0</v>
      </c>
      <c r="BA47" s="9">
        <v>0</v>
      </c>
      <c r="BB47" s="16">
        <v>2E-3</v>
      </c>
      <c r="BC47" s="16">
        <v>1.2E-2</v>
      </c>
      <c r="BD47" s="16">
        <v>1E-3</v>
      </c>
      <c r="BE47" s="16">
        <v>1E-3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0.01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8.5000000000000006E-2</v>
      </c>
      <c r="C48" s="17">
        <v>0.02</v>
      </c>
      <c r="D48" s="17">
        <v>3.4000000000000002E-2</v>
      </c>
      <c r="E48" s="17">
        <v>4.2000000000000003E-2</v>
      </c>
      <c r="F48" s="17">
        <v>7.1999999999999995E-2</v>
      </c>
      <c r="G48" s="17">
        <v>7.2999999999999995E-2</v>
      </c>
      <c r="H48" s="17">
        <v>4.7E-2</v>
      </c>
      <c r="I48" s="17">
        <v>7.0999999999999994E-2</v>
      </c>
      <c r="J48" s="17">
        <v>5.5E-2</v>
      </c>
      <c r="K48" s="17">
        <v>0.22900000000000001</v>
      </c>
      <c r="L48" s="17">
        <v>0.10100000000000001</v>
      </c>
      <c r="M48" s="17">
        <v>9.4E-2</v>
      </c>
      <c r="N48" s="17">
        <v>9.2999999999999999E-2</v>
      </c>
      <c r="O48" s="17">
        <v>6.6000000000000003E-2</v>
      </c>
      <c r="P48" s="17">
        <v>0.10299999999999999</v>
      </c>
      <c r="Q48" s="17">
        <v>8.6999999999999994E-2</v>
      </c>
      <c r="R48" s="17">
        <v>9.0999999999999998E-2</v>
      </c>
      <c r="S48" s="17">
        <v>8.8999999999999996E-2</v>
      </c>
      <c r="T48" s="17">
        <v>8.5000000000000006E-2</v>
      </c>
      <c r="U48" s="17">
        <v>9.0999999999999998E-2</v>
      </c>
      <c r="V48" s="17">
        <v>0.11700000000000001</v>
      </c>
      <c r="W48" s="17">
        <v>7.1999999999999995E-2</v>
      </c>
      <c r="X48" s="17">
        <v>8.7999999999999995E-2</v>
      </c>
      <c r="Y48" s="17">
        <v>0.155</v>
      </c>
      <c r="Z48" s="17">
        <v>4.3999999999999997E-2</v>
      </c>
      <c r="AA48" s="17">
        <v>7.6999999999999999E-2</v>
      </c>
      <c r="AB48" s="17">
        <v>8.3000000000000004E-2</v>
      </c>
      <c r="AC48" s="17">
        <v>8.4000000000000005E-2</v>
      </c>
      <c r="AD48" s="17">
        <v>6.8000000000000005E-2</v>
      </c>
      <c r="AE48" s="17">
        <v>7.5999999999999998E-2</v>
      </c>
      <c r="AF48" s="17">
        <v>7.8E-2</v>
      </c>
      <c r="AG48" s="17">
        <v>6.7000000000000004E-2</v>
      </c>
      <c r="AH48" s="17">
        <v>6.2E-2</v>
      </c>
      <c r="AI48" s="17">
        <v>6.9000000000000006E-2</v>
      </c>
      <c r="AJ48" s="17">
        <v>4.3999999999999997E-2</v>
      </c>
      <c r="AK48" s="17">
        <v>6.3E-2</v>
      </c>
      <c r="AL48" s="17">
        <v>6.4000000000000001E-2</v>
      </c>
      <c r="AM48" s="17">
        <v>6.9000000000000006E-2</v>
      </c>
      <c r="AN48" s="17">
        <v>0.08</v>
      </c>
      <c r="AO48" s="17">
        <v>7.1999999999999995E-2</v>
      </c>
      <c r="AP48" s="17">
        <v>4.3999999999999997E-2</v>
      </c>
      <c r="AQ48" s="17">
        <v>4.9000000000000002E-2</v>
      </c>
      <c r="AR48" s="17">
        <v>5.0999999999999997E-2</v>
      </c>
      <c r="AS48" s="17">
        <v>5.7000000000000002E-2</v>
      </c>
      <c r="AT48" s="17">
        <v>8.5999999999999993E-2</v>
      </c>
      <c r="AU48" s="17">
        <v>9.5000000000000001E-2</v>
      </c>
      <c r="AV48" s="17">
        <v>9.2999999999999999E-2</v>
      </c>
      <c r="AW48" s="17">
        <v>7.0000000000000007E-2</v>
      </c>
      <c r="AX48" s="17">
        <v>6.6000000000000003E-2</v>
      </c>
      <c r="AY48" s="17">
        <v>8.8999999999999996E-2</v>
      </c>
      <c r="AZ48" s="17">
        <v>3.7999999999999999E-2</v>
      </c>
      <c r="BA48" s="17">
        <v>2.7E-2</v>
      </c>
      <c r="BB48" s="17">
        <v>8.7999999999999995E-2</v>
      </c>
      <c r="BC48" s="17">
        <v>0.09</v>
      </c>
      <c r="BD48" s="17">
        <v>6.6000000000000003E-2</v>
      </c>
      <c r="BE48" s="17">
        <v>9.2999999999999999E-2</v>
      </c>
      <c r="BF48" s="17">
        <v>6.4000000000000001E-2</v>
      </c>
      <c r="BG48" s="17">
        <v>5.6000000000000001E-2</v>
      </c>
      <c r="BH48" s="17">
        <v>5.8999999999999997E-2</v>
      </c>
      <c r="BI48" s="17">
        <v>4.2000000000000003E-2</v>
      </c>
      <c r="BJ48" s="17">
        <v>6.8000000000000005E-2</v>
      </c>
      <c r="BK48" s="17">
        <v>5.7000000000000002E-2</v>
      </c>
      <c r="BL48" s="10">
        <v>0</v>
      </c>
      <c r="BM48" s="10">
        <v>0</v>
      </c>
      <c r="BN48" s="17">
        <v>0.14000000000000001</v>
      </c>
      <c r="BO48" s="17">
        <v>9.8000000000000004E-2</v>
      </c>
      <c r="BP48" s="10">
        <v>0</v>
      </c>
      <c r="BQ48" s="17">
        <v>0.108</v>
      </c>
      <c r="BR48" s="17">
        <v>9.6000000000000002E-2</v>
      </c>
    </row>
    <row r="49" spans="1:70">
      <c r="A49" s="7" t="s">
        <v>155</v>
      </c>
      <c r="B49" s="16">
        <v>0.1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3.0000000000000001E-3</v>
      </c>
      <c r="AA49" s="16">
        <v>5.0000000000000001E-3</v>
      </c>
      <c r="AB49" s="9">
        <v>0</v>
      </c>
      <c r="AC49" s="9">
        <v>0</v>
      </c>
      <c r="AD49" s="16">
        <v>1E-3</v>
      </c>
      <c r="AE49" s="16">
        <v>1E-3</v>
      </c>
      <c r="AF49" s="9">
        <v>0</v>
      </c>
      <c r="AG49" s="9">
        <v>0</v>
      </c>
      <c r="AH49" s="9">
        <v>0</v>
      </c>
      <c r="AI49" s="16">
        <v>3.0000000000000001E-3</v>
      </c>
      <c r="AJ49" s="9">
        <v>0</v>
      </c>
      <c r="AK49" s="9">
        <v>0</v>
      </c>
      <c r="AL49" s="16">
        <v>0.23300000000000001</v>
      </c>
      <c r="AM49" s="16">
        <v>1E-3</v>
      </c>
      <c r="AN49" s="16">
        <v>1E-3</v>
      </c>
      <c r="AO49" s="16">
        <v>3.0000000000000001E-3</v>
      </c>
      <c r="AP49" s="16">
        <v>0.66</v>
      </c>
      <c r="AQ49" s="16">
        <v>0.218</v>
      </c>
      <c r="AR49" s="16">
        <v>0.54100000000000004</v>
      </c>
      <c r="AS49" s="16">
        <v>2E-3</v>
      </c>
      <c r="AT49" s="16">
        <v>2E-3</v>
      </c>
      <c r="AU49" s="16">
        <v>1E-3</v>
      </c>
      <c r="AV49" s="16">
        <v>0.192</v>
      </c>
      <c r="AW49" s="9">
        <v>0</v>
      </c>
      <c r="AX49" s="9">
        <v>0</v>
      </c>
      <c r="AY49" s="16">
        <v>4.0000000000000001E-3</v>
      </c>
      <c r="AZ49" s="9">
        <v>0</v>
      </c>
      <c r="BA49" s="9">
        <v>0</v>
      </c>
      <c r="BB49" s="16">
        <v>1E-3</v>
      </c>
      <c r="BC49" s="16">
        <v>0.89900000000000002</v>
      </c>
      <c r="BD49" s="16">
        <v>0.28699999999999998</v>
      </c>
      <c r="BE49" s="16">
        <v>0.152</v>
      </c>
      <c r="BF49" s="16">
        <v>8.8999999999999996E-2</v>
      </c>
      <c r="BG49" s="16">
        <v>0.183</v>
      </c>
      <c r="BH49" s="16">
        <v>0.122</v>
      </c>
      <c r="BI49" s="16">
        <v>9.0999999999999998E-2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5.8079999999999998</v>
      </c>
      <c r="BP49" s="9">
        <v>0</v>
      </c>
      <c r="BQ49" s="16">
        <v>0.186</v>
      </c>
      <c r="BR49" s="16">
        <v>8.99</v>
      </c>
    </row>
    <row r="50" spans="1:70">
      <c r="A50" s="7" t="s">
        <v>221</v>
      </c>
      <c r="B50" s="10">
        <v>0</v>
      </c>
      <c r="C50" s="10">
        <v>0</v>
      </c>
      <c r="D50" s="17">
        <v>1E-3</v>
      </c>
      <c r="E50" s="10">
        <v>0</v>
      </c>
      <c r="F50" s="17">
        <v>8.9999999999999993E-3</v>
      </c>
      <c r="G50" s="17">
        <v>2E-3</v>
      </c>
      <c r="H50" s="17">
        <v>1E-3</v>
      </c>
      <c r="I50" s="17">
        <v>2E-3</v>
      </c>
      <c r="J50" s="17">
        <v>1E-3</v>
      </c>
      <c r="K50" s="17">
        <v>2E-3</v>
      </c>
      <c r="L50" s="17">
        <v>4.0000000000000001E-3</v>
      </c>
      <c r="M50" s="17">
        <v>3.0000000000000001E-3</v>
      </c>
      <c r="N50" s="17">
        <v>2E-3</v>
      </c>
      <c r="O50" s="17">
        <v>3.0000000000000001E-3</v>
      </c>
      <c r="P50" s="17">
        <v>3.0000000000000001E-3</v>
      </c>
      <c r="Q50" s="17">
        <v>3.0000000000000001E-3</v>
      </c>
      <c r="R50" s="17">
        <v>5.0000000000000001E-3</v>
      </c>
      <c r="S50" s="17">
        <v>2E-3</v>
      </c>
      <c r="T50" s="17">
        <v>2E-3</v>
      </c>
      <c r="U50" s="17">
        <v>3.0000000000000001E-3</v>
      </c>
      <c r="V50" s="17">
        <v>6.0000000000000001E-3</v>
      </c>
      <c r="W50" s="17">
        <v>3.0000000000000001E-3</v>
      </c>
      <c r="X50" s="17">
        <v>1E-3</v>
      </c>
      <c r="Y50" s="17">
        <v>1.2999999999999999E-2</v>
      </c>
      <c r="Z50" s="17">
        <v>1E-3</v>
      </c>
      <c r="AA50" s="17">
        <v>1E-3</v>
      </c>
      <c r="AB50" s="17">
        <v>1.2E-2</v>
      </c>
      <c r="AC50" s="17">
        <v>2.4E-2</v>
      </c>
      <c r="AD50" s="17">
        <v>0.10299999999999999</v>
      </c>
      <c r="AE50" s="17">
        <v>0.16300000000000001</v>
      </c>
      <c r="AF50" s="17">
        <v>7.0000000000000001E-3</v>
      </c>
      <c r="AG50" s="17">
        <v>5.0000000000000001E-3</v>
      </c>
      <c r="AH50" s="17">
        <v>2E-3</v>
      </c>
      <c r="AI50" s="17">
        <v>3.1E-2</v>
      </c>
      <c r="AJ50" s="17">
        <v>2E-3</v>
      </c>
      <c r="AK50" s="17">
        <v>1.2999999999999999E-2</v>
      </c>
      <c r="AL50" s="17">
        <v>0.36899999999999999</v>
      </c>
      <c r="AM50" s="17">
        <v>0.3</v>
      </c>
      <c r="AN50" s="17">
        <v>0.153</v>
      </c>
      <c r="AO50" s="17">
        <v>0.16600000000000001</v>
      </c>
      <c r="AP50" s="17">
        <v>8.9999999999999993E-3</v>
      </c>
      <c r="AQ50" s="17">
        <v>3.0000000000000001E-3</v>
      </c>
      <c r="AR50" s="17">
        <v>1.2999999999999999E-2</v>
      </c>
      <c r="AS50" s="17">
        <v>3.1E-2</v>
      </c>
      <c r="AT50" s="17">
        <v>0.57399999999999995</v>
      </c>
      <c r="AU50" s="17">
        <v>0.24399999999999999</v>
      </c>
      <c r="AV50" s="17">
        <v>0.17</v>
      </c>
      <c r="AW50" s="17">
        <v>0.18099999999999999</v>
      </c>
      <c r="AX50" s="17">
        <v>3.5999999999999997E-2</v>
      </c>
      <c r="AY50" s="17">
        <v>0.2</v>
      </c>
      <c r="AZ50" s="17">
        <v>6.0000000000000001E-3</v>
      </c>
      <c r="BA50" s="17">
        <v>1E-3</v>
      </c>
      <c r="BB50" s="17">
        <v>0.28100000000000003</v>
      </c>
      <c r="BC50" s="17">
        <v>2.8000000000000001E-2</v>
      </c>
      <c r="BD50" s="17">
        <v>3.6999999999999998E-2</v>
      </c>
      <c r="BE50" s="17">
        <v>5.2999999999999999E-2</v>
      </c>
      <c r="BF50" s="17">
        <v>8.9999999999999993E-3</v>
      </c>
      <c r="BG50" s="17">
        <v>1.7000000000000001E-2</v>
      </c>
      <c r="BH50" s="17">
        <v>1.2E-2</v>
      </c>
      <c r="BI50" s="17">
        <v>8.0000000000000002E-3</v>
      </c>
      <c r="BJ50" s="17">
        <v>2E-3</v>
      </c>
      <c r="BK50" s="17">
        <v>1.7999999999999999E-2</v>
      </c>
      <c r="BL50" s="10">
        <v>0</v>
      </c>
      <c r="BM50" s="10">
        <v>0</v>
      </c>
      <c r="BN50" s="10">
        <v>0</v>
      </c>
      <c r="BO50" s="17">
        <v>1.464</v>
      </c>
      <c r="BP50" s="10">
        <v>0</v>
      </c>
      <c r="BQ50" s="17">
        <v>-1.0999999999999999E-2</v>
      </c>
      <c r="BR50" s="17">
        <v>0.42399999999999999</v>
      </c>
    </row>
    <row r="51" spans="1:70">
      <c r="A51" s="7" t="s">
        <v>222</v>
      </c>
      <c r="B51" s="16">
        <v>7.0000000000000001E-3</v>
      </c>
      <c r="C51" s="9">
        <v>0</v>
      </c>
      <c r="D51" s="9">
        <v>0</v>
      </c>
      <c r="E51" s="16">
        <v>1E-3</v>
      </c>
      <c r="F51" s="16">
        <v>3.5999999999999997E-2</v>
      </c>
      <c r="G51" s="16">
        <v>6.0000000000000001E-3</v>
      </c>
      <c r="H51" s="16">
        <v>1E-3</v>
      </c>
      <c r="I51" s="16">
        <v>4.0000000000000001E-3</v>
      </c>
      <c r="J51" s="16">
        <v>4.0000000000000001E-3</v>
      </c>
      <c r="K51" s="16">
        <v>2.4E-2</v>
      </c>
      <c r="L51" s="16">
        <v>0.03</v>
      </c>
      <c r="M51" s="16">
        <v>1.7999999999999999E-2</v>
      </c>
      <c r="N51" s="16">
        <v>5.0000000000000001E-3</v>
      </c>
      <c r="O51" s="16">
        <v>6.0000000000000001E-3</v>
      </c>
      <c r="P51" s="16">
        <v>6.0000000000000001E-3</v>
      </c>
      <c r="Q51" s="16">
        <v>1.2999999999999999E-2</v>
      </c>
      <c r="R51" s="16">
        <v>0.01</v>
      </c>
      <c r="S51" s="16">
        <v>1.0999999999999999E-2</v>
      </c>
      <c r="T51" s="16">
        <v>2.1000000000000001E-2</v>
      </c>
      <c r="U51" s="16">
        <v>1.2999999999999999E-2</v>
      </c>
      <c r="V51" s="16">
        <v>2.5999999999999999E-2</v>
      </c>
      <c r="W51" s="16">
        <v>6.0000000000000001E-3</v>
      </c>
      <c r="X51" s="16">
        <v>1.4999999999999999E-2</v>
      </c>
      <c r="Y51" s="16">
        <v>0.09</v>
      </c>
      <c r="Z51" s="16">
        <v>2E-3</v>
      </c>
      <c r="AA51" s="16">
        <v>1.0999999999999999E-2</v>
      </c>
      <c r="AB51" s="16">
        <v>0.10299999999999999</v>
      </c>
      <c r="AC51" s="16">
        <v>6.6000000000000003E-2</v>
      </c>
      <c r="AD51" s="16">
        <v>0.48899999999999999</v>
      </c>
      <c r="AE51" s="16">
        <v>0.34699999999999998</v>
      </c>
      <c r="AF51" s="16">
        <v>1.7999999999999999E-2</v>
      </c>
      <c r="AG51" s="16">
        <v>1.4E-2</v>
      </c>
      <c r="AH51" s="16">
        <v>2E-3</v>
      </c>
      <c r="AI51" s="16">
        <v>3.4000000000000002E-2</v>
      </c>
      <c r="AJ51" s="16">
        <v>4.8000000000000001E-2</v>
      </c>
      <c r="AK51" s="16">
        <v>5.2999999999999999E-2</v>
      </c>
      <c r="AL51" s="16">
        <v>3.7999999999999999E-2</v>
      </c>
      <c r="AM51" s="16">
        <v>0.03</v>
      </c>
      <c r="AN51" s="16">
        <v>1.698</v>
      </c>
      <c r="AO51" s="16">
        <v>0.32200000000000001</v>
      </c>
      <c r="AP51" s="16">
        <v>0.45100000000000001</v>
      </c>
      <c r="AQ51" s="16">
        <v>0.111</v>
      </c>
      <c r="AR51" s="16">
        <v>0.159</v>
      </c>
      <c r="AS51" s="16">
        <v>5.2999999999999999E-2</v>
      </c>
      <c r="AT51" s="16">
        <v>0.436</v>
      </c>
      <c r="AU51" s="16">
        <v>0.128</v>
      </c>
      <c r="AV51" s="16">
        <v>0.192</v>
      </c>
      <c r="AW51" s="16">
        <v>1.4E-2</v>
      </c>
      <c r="AX51" s="16">
        <v>5.1999999999999998E-2</v>
      </c>
      <c r="AY51" s="16">
        <v>0.21</v>
      </c>
      <c r="AZ51" s="16">
        <v>1.2E-2</v>
      </c>
      <c r="BA51" s="16">
        <v>1E-3</v>
      </c>
      <c r="BB51" s="16">
        <v>0.28499999999999998</v>
      </c>
      <c r="BC51" s="16">
        <v>0.26200000000000001</v>
      </c>
      <c r="BD51" s="16">
        <v>7.2999999999999995E-2</v>
      </c>
      <c r="BE51" s="16">
        <v>0.14099999999999999</v>
      </c>
      <c r="BF51" s="16">
        <v>1.2999999999999999E-2</v>
      </c>
      <c r="BG51" s="16">
        <v>3.5000000000000003E-2</v>
      </c>
      <c r="BH51" s="16">
        <v>2.5999999999999999E-2</v>
      </c>
      <c r="BI51" s="16">
        <v>8.9999999999999993E-3</v>
      </c>
      <c r="BJ51" s="16">
        <v>2E-3</v>
      </c>
      <c r="BK51" s="16">
        <v>2.1999999999999999E-2</v>
      </c>
      <c r="BL51" s="9">
        <v>0</v>
      </c>
      <c r="BM51" s="9">
        <v>0</v>
      </c>
      <c r="BN51" s="9">
        <v>0</v>
      </c>
      <c r="BO51" s="16">
        <v>4.9669999999999996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1E-3</v>
      </c>
      <c r="F52" s="17">
        <v>0.35699999999999998</v>
      </c>
      <c r="G52" s="17">
        <v>4.1000000000000002E-2</v>
      </c>
      <c r="H52" s="17">
        <v>1.9E-2</v>
      </c>
      <c r="I52" s="17">
        <v>0.04</v>
      </c>
      <c r="J52" s="17">
        <v>2.5000000000000001E-2</v>
      </c>
      <c r="K52" s="17">
        <v>0.29899999999999999</v>
      </c>
      <c r="L52" s="17">
        <v>0.25</v>
      </c>
      <c r="M52" s="17">
        <v>9.7000000000000003E-2</v>
      </c>
      <c r="N52" s="17">
        <v>7.8E-2</v>
      </c>
      <c r="O52" s="17">
        <v>4.2000000000000003E-2</v>
      </c>
      <c r="P52" s="17">
        <v>4.2999999999999997E-2</v>
      </c>
      <c r="Q52" s="17">
        <v>0.11</v>
      </c>
      <c r="R52" s="17">
        <v>0.34</v>
      </c>
      <c r="S52" s="17">
        <v>7.1999999999999995E-2</v>
      </c>
      <c r="T52" s="17">
        <v>0.13</v>
      </c>
      <c r="U52" s="17">
        <v>4.9000000000000002E-2</v>
      </c>
      <c r="V52" s="17">
        <v>0.247</v>
      </c>
      <c r="W52" s="17">
        <v>0.04</v>
      </c>
      <c r="X52" s="17">
        <v>0.127</v>
      </c>
      <c r="Y52" s="17">
        <v>0.72699999999999998</v>
      </c>
      <c r="Z52" s="17">
        <v>4.2999999999999997E-2</v>
      </c>
      <c r="AA52" s="17">
        <v>5.5E-2</v>
      </c>
      <c r="AB52" s="17">
        <v>0.59</v>
      </c>
      <c r="AC52" s="17">
        <v>0.15</v>
      </c>
      <c r="AD52" s="17">
        <v>1.028</v>
      </c>
      <c r="AE52" s="17">
        <v>0.82599999999999996</v>
      </c>
      <c r="AF52" s="17">
        <v>0.13700000000000001</v>
      </c>
      <c r="AG52" s="17">
        <v>0.1</v>
      </c>
      <c r="AH52" s="17">
        <v>1.7000000000000001E-2</v>
      </c>
      <c r="AI52" s="17">
        <v>0.13500000000000001</v>
      </c>
      <c r="AJ52" s="17">
        <v>3.4000000000000002E-2</v>
      </c>
      <c r="AK52" s="17">
        <v>8.6999999999999994E-2</v>
      </c>
      <c r="AL52" s="17">
        <v>0.374</v>
      </c>
      <c r="AM52" s="17">
        <v>0.107</v>
      </c>
      <c r="AN52" s="17">
        <v>0.82099999999999995</v>
      </c>
      <c r="AO52" s="17">
        <v>11.852</v>
      </c>
      <c r="AP52" s="17">
        <v>1.702</v>
      </c>
      <c r="AQ52" s="17">
        <v>0.38800000000000001</v>
      </c>
      <c r="AR52" s="17">
        <v>0.57199999999999995</v>
      </c>
      <c r="AS52" s="17">
        <v>0.26700000000000002</v>
      </c>
      <c r="AT52" s="17">
        <v>1.226</v>
      </c>
      <c r="AU52" s="17">
        <v>0.5</v>
      </c>
      <c r="AV52" s="17">
        <v>0.59199999999999997</v>
      </c>
      <c r="AW52" s="17">
        <v>9.6000000000000002E-2</v>
      </c>
      <c r="AX52" s="17">
        <v>0.11700000000000001</v>
      </c>
      <c r="AY52" s="17">
        <v>0.52400000000000002</v>
      </c>
      <c r="AZ52" s="17">
        <v>0.02</v>
      </c>
      <c r="BA52" s="17">
        <v>6.0000000000000001E-3</v>
      </c>
      <c r="BB52" s="17">
        <v>0.88700000000000001</v>
      </c>
      <c r="BC52" s="17">
        <v>0.84499999999999997</v>
      </c>
      <c r="BD52" s="17">
        <v>7.4999999999999997E-2</v>
      </c>
      <c r="BE52" s="17">
        <v>0.24299999999999999</v>
      </c>
      <c r="BF52" s="17">
        <v>0.04</v>
      </c>
      <c r="BG52" s="17">
        <v>5.8000000000000003E-2</v>
      </c>
      <c r="BH52" s="17">
        <v>4.5999999999999999E-2</v>
      </c>
      <c r="BI52" s="17">
        <v>5.3999999999999999E-2</v>
      </c>
      <c r="BJ52" s="17">
        <v>6.6000000000000003E-2</v>
      </c>
      <c r="BK52" s="17">
        <v>1.7000000000000001E-2</v>
      </c>
      <c r="BL52" s="10">
        <v>0</v>
      </c>
      <c r="BM52" s="10">
        <v>0</v>
      </c>
      <c r="BN52" s="10">
        <v>0</v>
      </c>
      <c r="BO52" s="17">
        <v>1.365</v>
      </c>
      <c r="BP52" s="10">
        <v>0</v>
      </c>
      <c r="BQ52" s="17">
        <v>0.191</v>
      </c>
      <c r="BR52" s="17">
        <v>67.376000000000005</v>
      </c>
    </row>
    <row r="53" spans="1:70">
      <c r="A53" s="7" t="s">
        <v>224</v>
      </c>
      <c r="B53" s="16">
        <v>2E-3</v>
      </c>
      <c r="C53" s="9">
        <v>0</v>
      </c>
      <c r="D53" s="9">
        <v>0</v>
      </c>
      <c r="E53" s="9">
        <v>0</v>
      </c>
      <c r="F53" s="16">
        <v>5.0000000000000001E-3</v>
      </c>
      <c r="G53" s="9">
        <v>0</v>
      </c>
      <c r="H53" s="9">
        <v>0</v>
      </c>
      <c r="I53" s="16">
        <v>1E-3</v>
      </c>
      <c r="J53" s="9">
        <v>0</v>
      </c>
      <c r="K53" s="16">
        <v>1E-3</v>
      </c>
      <c r="L53" s="16">
        <v>2E-3</v>
      </c>
      <c r="M53" s="16">
        <v>1E-3</v>
      </c>
      <c r="N53" s="9">
        <v>0</v>
      </c>
      <c r="O53" s="9">
        <v>0</v>
      </c>
      <c r="P53" s="16">
        <v>1E-3</v>
      </c>
      <c r="Q53" s="16">
        <v>1E-3</v>
      </c>
      <c r="R53" s="16">
        <v>1E-3</v>
      </c>
      <c r="S53" s="9">
        <v>0</v>
      </c>
      <c r="T53" s="16">
        <v>1E-3</v>
      </c>
      <c r="U53" s="16">
        <v>1E-3</v>
      </c>
      <c r="V53" s="16">
        <v>1E-3</v>
      </c>
      <c r="W53" s="9">
        <v>0</v>
      </c>
      <c r="X53" s="16">
        <v>1E-3</v>
      </c>
      <c r="Y53" s="16">
        <v>4.0000000000000001E-3</v>
      </c>
      <c r="Z53" s="16">
        <v>1E-3</v>
      </c>
      <c r="AA53" s="16">
        <v>1E-3</v>
      </c>
      <c r="AB53" s="16">
        <v>1.4E-2</v>
      </c>
      <c r="AC53" s="16">
        <v>2E-3</v>
      </c>
      <c r="AD53" s="16">
        <v>2.3E-2</v>
      </c>
      <c r="AE53" s="16">
        <v>1.4999999999999999E-2</v>
      </c>
      <c r="AF53" s="16">
        <v>4.0000000000000001E-3</v>
      </c>
      <c r="AG53" s="16">
        <v>1E-3</v>
      </c>
      <c r="AH53" s="9">
        <v>0</v>
      </c>
      <c r="AI53" s="16">
        <v>7.0000000000000001E-3</v>
      </c>
      <c r="AJ53" s="9">
        <v>0</v>
      </c>
      <c r="AK53" s="16">
        <v>2E-3</v>
      </c>
      <c r="AL53" s="16">
        <v>1E-3</v>
      </c>
      <c r="AM53" s="16">
        <v>1E-3</v>
      </c>
      <c r="AN53" s="16">
        <v>3.0000000000000001E-3</v>
      </c>
      <c r="AO53" s="16">
        <v>2E-3</v>
      </c>
      <c r="AP53" s="16">
        <v>5.1999999999999998E-2</v>
      </c>
      <c r="AQ53" s="16">
        <v>1.4E-2</v>
      </c>
      <c r="AR53" s="16">
        <v>0.01</v>
      </c>
      <c r="AS53" s="16">
        <v>2.7E-2</v>
      </c>
      <c r="AT53" s="16">
        <v>2.4E-2</v>
      </c>
      <c r="AU53" s="16">
        <v>3.0000000000000001E-3</v>
      </c>
      <c r="AV53" s="16">
        <v>3.0000000000000001E-3</v>
      </c>
      <c r="AW53" s="16">
        <v>1E-3</v>
      </c>
      <c r="AX53" s="16">
        <v>1E-3</v>
      </c>
      <c r="AY53" s="16">
        <v>4.0000000000000001E-3</v>
      </c>
      <c r="AZ53" s="9">
        <v>0</v>
      </c>
      <c r="BA53" s="9">
        <v>0</v>
      </c>
      <c r="BB53" s="16">
        <v>5.0000000000000001E-3</v>
      </c>
      <c r="BC53" s="16">
        <v>1.0999999999999999E-2</v>
      </c>
      <c r="BD53" s="16">
        <v>1E-3</v>
      </c>
      <c r="BE53" s="16">
        <v>4.0000000000000001E-3</v>
      </c>
      <c r="BF53" s="9">
        <v>0</v>
      </c>
      <c r="BG53" s="9">
        <v>0</v>
      </c>
      <c r="BH53" s="9">
        <v>0</v>
      </c>
      <c r="BI53" s="16">
        <v>1E-3</v>
      </c>
      <c r="BJ53" s="9">
        <v>0</v>
      </c>
      <c r="BK53" s="16">
        <v>1E-3</v>
      </c>
      <c r="BL53" s="9">
        <v>0</v>
      </c>
      <c r="BM53" s="9">
        <v>0</v>
      </c>
      <c r="BN53" s="9">
        <v>0</v>
      </c>
      <c r="BO53" s="16">
        <v>4.1000000000000002E-2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16">
        <v>1E-3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16">
        <v>1E-3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16">
        <v>1E-3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227</v>
      </c>
      <c r="B56" s="17">
        <v>6.0000000000000001E-3</v>
      </c>
      <c r="C56" s="17">
        <v>1E-3</v>
      </c>
      <c r="D56" s="17">
        <v>2E-3</v>
      </c>
      <c r="E56" s="17">
        <v>3.0000000000000001E-3</v>
      </c>
      <c r="F56" s="17">
        <v>5.0000000000000001E-3</v>
      </c>
      <c r="G56" s="17">
        <v>5.0000000000000001E-3</v>
      </c>
      <c r="H56" s="17">
        <v>3.0000000000000001E-3</v>
      </c>
      <c r="I56" s="17">
        <v>5.0000000000000001E-3</v>
      </c>
      <c r="J56" s="17">
        <v>4.0000000000000001E-3</v>
      </c>
      <c r="K56" s="17">
        <v>1.6E-2</v>
      </c>
      <c r="L56" s="17">
        <v>7.0000000000000001E-3</v>
      </c>
      <c r="M56" s="17">
        <v>6.0000000000000001E-3</v>
      </c>
      <c r="N56" s="17">
        <v>6.0000000000000001E-3</v>
      </c>
      <c r="O56" s="17">
        <v>4.0000000000000001E-3</v>
      </c>
      <c r="P56" s="17">
        <v>7.0000000000000001E-3</v>
      </c>
      <c r="Q56" s="17">
        <v>6.0000000000000001E-3</v>
      </c>
      <c r="R56" s="17">
        <v>6.0000000000000001E-3</v>
      </c>
      <c r="S56" s="17">
        <v>6.0000000000000001E-3</v>
      </c>
      <c r="T56" s="17">
        <v>6.0000000000000001E-3</v>
      </c>
      <c r="U56" s="17">
        <v>6.0000000000000001E-3</v>
      </c>
      <c r="V56" s="17">
        <v>8.0000000000000002E-3</v>
      </c>
      <c r="W56" s="17">
        <v>5.0000000000000001E-3</v>
      </c>
      <c r="X56" s="17">
        <v>6.0000000000000001E-3</v>
      </c>
      <c r="Y56" s="17">
        <v>1.0999999999999999E-2</v>
      </c>
      <c r="Z56" s="17">
        <v>3.0000000000000001E-3</v>
      </c>
      <c r="AA56" s="17">
        <v>5.0000000000000001E-3</v>
      </c>
      <c r="AB56" s="17">
        <v>6.0000000000000001E-3</v>
      </c>
      <c r="AC56" s="17">
        <v>6.0000000000000001E-3</v>
      </c>
      <c r="AD56" s="17">
        <v>5.0000000000000001E-3</v>
      </c>
      <c r="AE56" s="17">
        <v>5.0000000000000001E-3</v>
      </c>
      <c r="AF56" s="17">
        <v>5.0000000000000001E-3</v>
      </c>
      <c r="AG56" s="17">
        <v>5.0000000000000001E-3</v>
      </c>
      <c r="AH56" s="17">
        <v>4.0000000000000001E-3</v>
      </c>
      <c r="AI56" s="17">
        <v>5.0000000000000001E-3</v>
      </c>
      <c r="AJ56" s="17">
        <v>3.0000000000000001E-3</v>
      </c>
      <c r="AK56" s="17">
        <v>4.0000000000000001E-3</v>
      </c>
      <c r="AL56" s="17">
        <v>4.0000000000000001E-3</v>
      </c>
      <c r="AM56" s="17">
        <v>5.0000000000000001E-3</v>
      </c>
      <c r="AN56" s="17">
        <v>5.0000000000000001E-3</v>
      </c>
      <c r="AO56" s="17">
        <v>5.0000000000000001E-3</v>
      </c>
      <c r="AP56" s="17">
        <v>3.0000000000000001E-3</v>
      </c>
      <c r="AQ56" s="17">
        <v>3.0000000000000001E-3</v>
      </c>
      <c r="AR56" s="17">
        <v>3.0000000000000001E-3</v>
      </c>
      <c r="AS56" s="17">
        <v>4.0000000000000001E-3</v>
      </c>
      <c r="AT56" s="17">
        <v>6.0000000000000001E-3</v>
      </c>
      <c r="AU56" s="17">
        <v>6.0000000000000001E-3</v>
      </c>
      <c r="AV56" s="17">
        <v>6.0000000000000001E-3</v>
      </c>
      <c r="AW56" s="17">
        <v>5.0000000000000001E-3</v>
      </c>
      <c r="AX56" s="17">
        <v>5.0000000000000001E-3</v>
      </c>
      <c r="AY56" s="17">
        <v>6.0000000000000001E-3</v>
      </c>
      <c r="AZ56" s="17">
        <v>3.0000000000000001E-3</v>
      </c>
      <c r="BA56" s="17">
        <v>2E-3</v>
      </c>
      <c r="BB56" s="17">
        <v>6.0000000000000001E-3</v>
      </c>
      <c r="BC56" s="17">
        <v>6.0000000000000001E-3</v>
      </c>
      <c r="BD56" s="17">
        <v>4.0000000000000001E-3</v>
      </c>
      <c r="BE56" s="17">
        <v>6.0000000000000001E-3</v>
      </c>
      <c r="BF56" s="17">
        <v>4.0000000000000001E-3</v>
      </c>
      <c r="BG56" s="17">
        <v>4.0000000000000001E-3</v>
      </c>
      <c r="BH56" s="17">
        <v>4.0000000000000001E-3</v>
      </c>
      <c r="BI56" s="17">
        <v>3.0000000000000001E-3</v>
      </c>
      <c r="BJ56" s="17">
        <v>5.0000000000000001E-3</v>
      </c>
      <c r="BK56" s="17">
        <v>4.0000000000000001E-3</v>
      </c>
      <c r="BL56" s="10">
        <v>0</v>
      </c>
      <c r="BM56" s="10">
        <v>0</v>
      </c>
      <c r="BN56" s="17">
        <v>0.01</v>
      </c>
      <c r="BO56" s="17">
        <v>7.0000000000000001E-3</v>
      </c>
      <c r="BP56" s="10">
        <v>0</v>
      </c>
      <c r="BQ56" s="17">
        <v>7.0000000000000001E-3</v>
      </c>
      <c r="BR56" s="17">
        <v>7.0000000000000001E-3</v>
      </c>
    </row>
    <row r="57" spans="1:70">
      <c r="A57" s="7" t="s">
        <v>228</v>
      </c>
      <c r="B57" s="16">
        <v>1.4999999999999999E-2</v>
      </c>
      <c r="C57" s="9">
        <v>0</v>
      </c>
      <c r="D57" s="16">
        <v>1E-3</v>
      </c>
      <c r="E57" s="16">
        <v>3.0000000000000001E-3</v>
      </c>
      <c r="F57" s="16">
        <v>0.13700000000000001</v>
      </c>
      <c r="G57" s="16">
        <v>7.0000000000000001E-3</v>
      </c>
      <c r="H57" s="16">
        <v>6.0000000000000001E-3</v>
      </c>
      <c r="I57" s="16">
        <v>1.7999999999999999E-2</v>
      </c>
      <c r="J57" s="16">
        <v>7.0000000000000001E-3</v>
      </c>
      <c r="K57" s="16">
        <v>4.7E-2</v>
      </c>
      <c r="L57" s="16">
        <v>4.5999999999999999E-2</v>
      </c>
      <c r="M57" s="16">
        <v>3.4000000000000002E-2</v>
      </c>
      <c r="N57" s="16">
        <v>3.7999999999999999E-2</v>
      </c>
      <c r="O57" s="16">
        <v>2.5000000000000001E-2</v>
      </c>
      <c r="P57" s="16">
        <v>3.6999999999999998E-2</v>
      </c>
      <c r="Q57" s="16">
        <v>4.1000000000000002E-2</v>
      </c>
      <c r="R57" s="16">
        <v>0.02</v>
      </c>
      <c r="S57" s="16">
        <v>0.01</v>
      </c>
      <c r="T57" s="16">
        <v>3.5999999999999997E-2</v>
      </c>
      <c r="U57" s="16">
        <v>2.1999999999999999E-2</v>
      </c>
      <c r="V57" s="16">
        <v>5.3999999999999999E-2</v>
      </c>
      <c r="W57" s="16">
        <v>1.2999999999999999E-2</v>
      </c>
      <c r="X57" s="16">
        <v>3.1E-2</v>
      </c>
      <c r="Y57" s="16">
        <v>0.114</v>
      </c>
      <c r="Z57" s="16">
        <v>7.0000000000000001E-3</v>
      </c>
      <c r="AA57" s="16">
        <v>2.1999999999999999E-2</v>
      </c>
      <c r="AB57" s="16">
        <v>0.307</v>
      </c>
      <c r="AC57" s="16">
        <v>4.8000000000000001E-2</v>
      </c>
      <c r="AD57" s="16">
        <v>0.46600000000000003</v>
      </c>
      <c r="AE57" s="16">
        <v>0.193</v>
      </c>
      <c r="AF57" s="16">
        <v>5.8999999999999997E-2</v>
      </c>
      <c r="AG57" s="16">
        <v>0.05</v>
      </c>
      <c r="AH57" s="16">
        <v>8.0000000000000002E-3</v>
      </c>
      <c r="AI57" s="16">
        <v>9.8000000000000004E-2</v>
      </c>
      <c r="AJ57" s="16">
        <v>5.0000000000000001E-3</v>
      </c>
      <c r="AK57" s="16">
        <v>6.0999999999999999E-2</v>
      </c>
      <c r="AL57" s="16">
        <v>4.2000000000000003E-2</v>
      </c>
      <c r="AM57" s="16">
        <v>2.5999999999999999E-2</v>
      </c>
      <c r="AN57" s="16">
        <v>6.5000000000000002E-2</v>
      </c>
      <c r="AO57" s="16">
        <v>0.16400000000000001</v>
      </c>
      <c r="AP57" s="16">
        <v>0.03</v>
      </c>
      <c r="AQ57" s="16">
        <v>3.1E-2</v>
      </c>
      <c r="AR57" s="16">
        <v>3.2000000000000001E-2</v>
      </c>
      <c r="AS57" s="16">
        <v>9.5000000000000001E-2</v>
      </c>
      <c r="AT57" s="16">
        <v>1.768</v>
      </c>
      <c r="AU57" s="16">
        <v>0.111</v>
      </c>
      <c r="AV57" s="16">
        <v>0.154</v>
      </c>
      <c r="AW57" s="16">
        <v>1.9E-2</v>
      </c>
      <c r="AX57" s="16">
        <v>2.5999999999999999E-2</v>
      </c>
      <c r="AY57" s="16">
        <v>0.13800000000000001</v>
      </c>
      <c r="AZ57" s="16">
        <v>7.0000000000000001E-3</v>
      </c>
      <c r="BA57" s="16">
        <v>3.0000000000000001E-3</v>
      </c>
      <c r="BB57" s="16">
        <v>0.21099999999999999</v>
      </c>
      <c r="BC57" s="16">
        <v>3.7999999999999999E-2</v>
      </c>
      <c r="BD57" s="16">
        <v>0.03</v>
      </c>
      <c r="BE57" s="16">
        <v>0.108</v>
      </c>
      <c r="BF57" s="16">
        <v>2.3E-2</v>
      </c>
      <c r="BG57" s="16">
        <v>8.9999999999999993E-3</v>
      </c>
      <c r="BH57" s="16">
        <v>1.0999999999999999E-2</v>
      </c>
      <c r="BI57" s="16">
        <v>4.0000000000000001E-3</v>
      </c>
      <c r="BJ57" s="16">
        <v>8.0000000000000002E-3</v>
      </c>
      <c r="BK57" s="16">
        <v>8.9999999999999993E-3</v>
      </c>
      <c r="BL57" s="9">
        <v>0</v>
      </c>
      <c r="BM57" s="9">
        <v>0</v>
      </c>
      <c r="BN57" s="9">
        <v>0</v>
      </c>
      <c r="BO57" s="16">
        <v>0.26200000000000001</v>
      </c>
      <c r="BP57" s="9">
        <v>0</v>
      </c>
      <c r="BQ57" s="16">
        <v>2E-3</v>
      </c>
      <c r="BR57" s="16">
        <v>1.0169999999999999</v>
      </c>
    </row>
    <row r="58" spans="1:70">
      <c r="A58" s="7" t="s">
        <v>229</v>
      </c>
      <c r="B58" s="17">
        <v>5.7000000000000002E-2</v>
      </c>
      <c r="C58" s="17">
        <v>1E-3</v>
      </c>
      <c r="D58" s="10">
        <v>0</v>
      </c>
      <c r="E58" s="17">
        <v>2E-3</v>
      </c>
      <c r="F58" s="17">
        <v>7.6999999999999999E-2</v>
      </c>
      <c r="G58" s="17">
        <v>8.0000000000000002E-3</v>
      </c>
      <c r="H58" s="17">
        <v>6.0000000000000001E-3</v>
      </c>
      <c r="I58" s="17">
        <v>8.9999999999999993E-3</v>
      </c>
      <c r="J58" s="17">
        <v>3.0000000000000001E-3</v>
      </c>
      <c r="K58" s="17">
        <v>3.6999999999999998E-2</v>
      </c>
      <c r="L58" s="17">
        <v>4.7E-2</v>
      </c>
      <c r="M58" s="17">
        <v>3.2000000000000001E-2</v>
      </c>
      <c r="N58" s="17">
        <v>1.4E-2</v>
      </c>
      <c r="O58" s="17">
        <v>0.02</v>
      </c>
      <c r="P58" s="17">
        <v>2.7E-2</v>
      </c>
      <c r="Q58" s="17">
        <v>3.9E-2</v>
      </c>
      <c r="R58" s="17">
        <v>4.2999999999999997E-2</v>
      </c>
      <c r="S58" s="17">
        <v>2.9000000000000001E-2</v>
      </c>
      <c r="T58" s="17">
        <v>4.7E-2</v>
      </c>
      <c r="U58" s="17">
        <v>4.2999999999999997E-2</v>
      </c>
      <c r="V58" s="17">
        <v>0.157</v>
      </c>
      <c r="W58" s="17">
        <v>1.2E-2</v>
      </c>
      <c r="X58" s="17">
        <v>4.3999999999999997E-2</v>
      </c>
      <c r="Y58" s="17">
        <v>0.126</v>
      </c>
      <c r="Z58" s="17">
        <v>8.0000000000000002E-3</v>
      </c>
      <c r="AA58" s="17">
        <v>2.5000000000000001E-2</v>
      </c>
      <c r="AB58" s="17">
        <v>0.92</v>
      </c>
      <c r="AC58" s="17">
        <v>0.04</v>
      </c>
      <c r="AD58" s="17">
        <v>7.3999999999999996E-2</v>
      </c>
      <c r="AE58" s="17">
        <v>5.8999999999999997E-2</v>
      </c>
      <c r="AF58" s="17">
        <v>3.3000000000000002E-2</v>
      </c>
      <c r="AG58" s="17">
        <v>3.1E-2</v>
      </c>
      <c r="AH58" s="17">
        <v>4.0000000000000001E-3</v>
      </c>
      <c r="AI58" s="17">
        <v>0.05</v>
      </c>
      <c r="AJ58" s="17">
        <v>1E-3</v>
      </c>
      <c r="AK58" s="17">
        <v>0.04</v>
      </c>
      <c r="AL58" s="17">
        <v>2.1000000000000001E-2</v>
      </c>
      <c r="AM58" s="17">
        <v>2.3E-2</v>
      </c>
      <c r="AN58" s="17">
        <v>3.9E-2</v>
      </c>
      <c r="AO58" s="17">
        <v>9.8000000000000004E-2</v>
      </c>
      <c r="AP58" s="17">
        <v>5.6000000000000001E-2</v>
      </c>
      <c r="AQ58" s="17">
        <v>5.3999999999999999E-2</v>
      </c>
      <c r="AR58" s="17">
        <v>3.1E-2</v>
      </c>
      <c r="AS58" s="17">
        <v>0.17899999999999999</v>
      </c>
      <c r="AT58" s="17">
        <v>0.21099999999999999</v>
      </c>
      <c r="AU58" s="17">
        <v>2.794</v>
      </c>
      <c r="AV58" s="17">
        <v>0.156</v>
      </c>
      <c r="AW58" s="17">
        <v>3.1E-2</v>
      </c>
      <c r="AX58" s="17">
        <v>3.2000000000000001E-2</v>
      </c>
      <c r="AY58" s="17">
        <v>0.157</v>
      </c>
      <c r="AZ58" s="17">
        <v>1.6E-2</v>
      </c>
      <c r="BA58" s="17">
        <v>1E-3</v>
      </c>
      <c r="BB58" s="17">
        <v>0.36099999999999999</v>
      </c>
      <c r="BC58" s="17">
        <v>0.31</v>
      </c>
      <c r="BD58" s="17">
        <v>3.1E-2</v>
      </c>
      <c r="BE58" s="17">
        <v>1.2999999999999999E-2</v>
      </c>
      <c r="BF58" s="17">
        <v>8.0000000000000002E-3</v>
      </c>
      <c r="BG58" s="17">
        <v>2.1999999999999999E-2</v>
      </c>
      <c r="BH58" s="17">
        <v>1.4999999999999999E-2</v>
      </c>
      <c r="BI58" s="10">
        <v>0</v>
      </c>
      <c r="BJ58" s="17">
        <v>7.0000000000000001E-3</v>
      </c>
      <c r="BK58" s="17">
        <v>3.7999999999999999E-2</v>
      </c>
      <c r="BL58" s="10">
        <v>0</v>
      </c>
      <c r="BM58" s="10">
        <v>0</v>
      </c>
      <c r="BN58" s="10">
        <v>0</v>
      </c>
      <c r="BO58" s="17">
        <v>0.26500000000000001</v>
      </c>
      <c r="BP58" s="10">
        <v>0</v>
      </c>
      <c r="BQ58" s="17">
        <v>0.03</v>
      </c>
      <c r="BR58" s="17">
        <v>3.2229999999999999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1.599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-5.5E-2</v>
      </c>
      <c r="BR59" s="16">
        <v>27.238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3.0000000000000001E-3</v>
      </c>
      <c r="F60" s="17">
        <v>1.087</v>
      </c>
      <c r="G60" s="17">
        <v>7.6999999999999999E-2</v>
      </c>
      <c r="H60" s="17">
        <v>4.0000000000000001E-3</v>
      </c>
      <c r="I60" s="17">
        <v>1.4999999999999999E-2</v>
      </c>
      <c r="J60" s="17">
        <v>5.7000000000000002E-2</v>
      </c>
      <c r="K60" s="17">
        <v>8.3000000000000004E-2</v>
      </c>
      <c r="L60" s="17">
        <v>0.70599999999999996</v>
      </c>
      <c r="M60" s="17">
        <v>0.47299999999999998</v>
      </c>
      <c r="N60" s="17">
        <v>3.4000000000000002E-2</v>
      </c>
      <c r="O60" s="17">
        <v>1.0999999999999999E-2</v>
      </c>
      <c r="P60" s="17">
        <v>1.2E-2</v>
      </c>
      <c r="Q60" s="17">
        <v>3.5000000000000003E-2</v>
      </c>
      <c r="R60" s="17">
        <v>4.7E-2</v>
      </c>
      <c r="S60" s="17">
        <v>3.6999999999999998E-2</v>
      </c>
      <c r="T60" s="17">
        <v>2.3E-2</v>
      </c>
      <c r="U60" s="17">
        <v>0.48199999999999998</v>
      </c>
      <c r="V60" s="17">
        <v>2.3E-2</v>
      </c>
      <c r="W60" s="17">
        <v>0.13</v>
      </c>
      <c r="X60" s="17">
        <v>5.1999999999999998E-2</v>
      </c>
      <c r="Y60" s="17">
        <v>9.2999999999999999E-2</v>
      </c>
      <c r="Z60" s="10">
        <v>0</v>
      </c>
      <c r="AA60" s="17">
        <v>5.0999999999999997E-2</v>
      </c>
      <c r="AB60" s="17">
        <v>0.152</v>
      </c>
      <c r="AC60" s="17">
        <v>2.8000000000000001E-2</v>
      </c>
      <c r="AD60" s="17">
        <v>0.159</v>
      </c>
      <c r="AE60" s="17">
        <v>1.7609999999999999</v>
      </c>
      <c r="AF60" s="17">
        <v>0.109</v>
      </c>
      <c r="AG60" s="17">
        <v>5.0000000000000001E-3</v>
      </c>
      <c r="AH60" s="17">
        <v>2.1999999999999999E-2</v>
      </c>
      <c r="AI60" s="17">
        <v>2.4E-2</v>
      </c>
      <c r="AJ60" s="10">
        <v>0</v>
      </c>
      <c r="AK60" s="17">
        <v>5.1999999999999998E-2</v>
      </c>
      <c r="AL60" s="17">
        <v>0.13300000000000001</v>
      </c>
      <c r="AM60" s="17">
        <v>4.1000000000000002E-2</v>
      </c>
      <c r="AN60" s="17">
        <v>0.33200000000000002</v>
      </c>
      <c r="AO60" s="17">
        <v>0.24299999999999999</v>
      </c>
      <c r="AP60" s="17">
        <v>0.2</v>
      </c>
      <c r="AQ60" s="17">
        <v>0.17399999999999999</v>
      </c>
      <c r="AR60" s="10">
        <v>0</v>
      </c>
      <c r="AS60" s="17">
        <v>0.02</v>
      </c>
      <c r="AT60" s="17">
        <v>0.112</v>
      </c>
      <c r="AU60" s="17">
        <v>5.1999999999999998E-2</v>
      </c>
      <c r="AV60" s="17">
        <v>4.2999999999999997E-2</v>
      </c>
      <c r="AW60" s="17">
        <v>0.56100000000000005</v>
      </c>
      <c r="AX60" s="17">
        <v>5.1999999999999998E-2</v>
      </c>
      <c r="AY60" s="17">
        <v>8.4000000000000005E-2</v>
      </c>
      <c r="AZ60" s="17">
        <v>1.4E-2</v>
      </c>
      <c r="BA60" s="17">
        <v>2.5999999999999999E-2</v>
      </c>
      <c r="BB60" s="17">
        <v>8.2000000000000003E-2</v>
      </c>
      <c r="BC60" s="17">
        <v>0.245</v>
      </c>
      <c r="BD60" s="17">
        <v>4.9000000000000002E-2</v>
      </c>
      <c r="BE60" s="17">
        <v>0.23599999999999999</v>
      </c>
      <c r="BF60" s="17">
        <v>2.4E-2</v>
      </c>
      <c r="BG60" s="17">
        <v>9.7000000000000003E-2</v>
      </c>
      <c r="BH60" s="17">
        <v>6.9000000000000006E-2</v>
      </c>
      <c r="BI60" s="17">
        <v>0.01</v>
      </c>
      <c r="BJ60" s="17">
        <v>1.4E-2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1.7999999999999999E-2</v>
      </c>
      <c r="BP61" s="9">
        <v>0</v>
      </c>
      <c r="BQ61" s="9">
        <v>0</v>
      </c>
      <c r="BR61" s="9">
        <v>0</v>
      </c>
    </row>
    <row r="62" spans="1:70">
      <c r="A62" s="7" t="s">
        <v>233</v>
      </c>
      <c r="B62" s="17">
        <v>5.0000000000000001E-3</v>
      </c>
      <c r="C62" s="10">
        <v>0</v>
      </c>
      <c r="D62" s="10">
        <v>0</v>
      </c>
      <c r="E62" s="10">
        <v>0</v>
      </c>
      <c r="F62" s="17">
        <v>1.7000000000000001E-2</v>
      </c>
      <c r="G62" s="17">
        <v>1E-3</v>
      </c>
      <c r="H62" s="10">
        <v>0</v>
      </c>
      <c r="I62" s="17">
        <v>2E-3</v>
      </c>
      <c r="J62" s="17">
        <v>1E-3</v>
      </c>
      <c r="K62" s="17">
        <v>7.0000000000000001E-3</v>
      </c>
      <c r="L62" s="17">
        <v>5.0000000000000001E-3</v>
      </c>
      <c r="M62" s="17">
        <v>3.0000000000000001E-3</v>
      </c>
      <c r="N62" s="17">
        <v>3.0000000000000001E-3</v>
      </c>
      <c r="O62" s="17">
        <v>4.0000000000000001E-3</v>
      </c>
      <c r="P62" s="17">
        <v>4.0000000000000001E-3</v>
      </c>
      <c r="Q62" s="17">
        <v>6.0000000000000001E-3</v>
      </c>
      <c r="R62" s="17">
        <v>1E-3</v>
      </c>
      <c r="S62" s="17">
        <v>1E-3</v>
      </c>
      <c r="T62" s="17">
        <v>4.0000000000000001E-3</v>
      </c>
      <c r="U62" s="17">
        <v>3.0000000000000001E-3</v>
      </c>
      <c r="V62" s="17">
        <v>6.0000000000000001E-3</v>
      </c>
      <c r="W62" s="17">
        <v>1E-3</v>
      </c>
      <c r="X62" s="17">
        <v>3.0000000000000001E-3</v>
      </c>
      <c r="Y62" s="17">
        <v>2.1999999999999999E-2</v>
      </c>
      <c r="Z62" s="17">
        <v>1E-3</v>
      </c>
      <c r="AA62" s="17">
        <v>5.0000000000000001E-3</v>
      </c>
      <c r="AB62" s="17">
        <v>4.2999999999999997E-2</v>
      </c>
      <c r="AC62" s="17">
        <v>8.0000000000000002E-3</v>
      </c>
      <c r="AD62" s="17">
        <v>4.9000000000000002E-2</v>
      </c>
      <c r="AE62" s="17">
        <v>2.3E-2</v>
      </c>
      <c r="AF62" s="17">
        <v>1.7000000000000001E-2</v>
      </c>
      <c r="AG62" s="17">
        <v>7.0000000000000001E-3</v>
      </c>
      <c r="AH62" s="17">
        <v>1E-3</v>
      </c>
      <c r="AI62" s="17">
        <v>1.2999999999999999E-2</v>
      </c>
      <c r="AJ62" s="17">
        <v>1E-3</v>
      </c>
      <c r="AK62" s="17">
        <v>3.0000000000000001E-3</v>
      </c>
      <c r="AL62" s="17">
        <v>3.0000000000000001E-3</v>
      </c>
      <c r="AM62" s="17">
        <v>5.0000000000000001E-3</v>
      </c>
      <c r="AN62" s="17">
        <v>1.7000000000000001E-2</v>
      </c>
      <c r="AO62" s="17">
        <v>1.7999999999999999E-2</v>
      </c>
      <c r="AP62" s="17">
        <v>1.2999999999999999E-2</v>
      </c>
      <c r="AQ62" s="17">
        <v>1.2999999999999999E-2</v>
      </c>
      <c r="AR62" s="17">
        <v>0.01</v>
      </c>
      <c r="AS62" s="17">
        <v>6.0000000000000001E-3</v>
      </c>
      <c r="AT62" s="17">
        <v>0.06</v>
      </c>
      <c r="AU62" s="17">
        <v>1.4999999999999999E-2</v>
      </c>
      <c r="AV62" s="17">
        <v>3.3000000000000002E-2</v>
      </c>
      <c r="AW62" s="17">
        <v>0.01</v>
      </c>
      <c r="AX62" s="17">
        <v>4.0000000000000001E-3</v>
      </c>
      <c r="AY62" s="17">
        <v>5.2999999999999999E-2</v>
      </c>
      <c r="AZ62" s="17">
        <v>1E-3</v>
      </c>
      <c r="BA62" s="10">
        <v>0</v>
      </c>
      <c r="BB62" s="17">
        <v>5.2999999999999999E-2</v>
      </c>
      <c r="BC62" s="17">
        <v>0.04</v>
      </c>
      <c r="BD62" s="17">
        <v>1.2999999999999999E-2</v>
      </c>
      <c r="BE62" s="17">
        <v>0.02</v>
      </c>
      <c r="BF62" s="17">
        <v>7.0000000000000001E-3</v>
      </c>
      <c r="BG62" s="17">
        <v>3.0000000000000001E-3</v>
      </c>
      <c r="BH62" s="17">
        <v>4.0000000000000001E-3</v>
      </c>
      <c r="BI62" s="17">
        <v>1E-3</v>
      </c>
      <c r="BJ62" s="17">
        <v>1E-3</v>
      </c>
      <c r="BK62" s="17">
        <v>1.0999999999999999E-2</v>
      </c>
      <c r="BL62" s="10">
        <v>0</v>
      </c>
      <c r="BM62" s="10">
        <v>0</v>
      </c>
      <c r="BN62" s="10">
        <v>0</v>
      </c>
      <c r="BO62" s="17">
        <v>4.0000000000000001E-3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7">
        <v>0.109</v>
      </c>
      <c r="C64" s="17">
        <v>2.5000000000000001E-2</v>
      </c>
      <c r="D64" s="17">
        <v>4.3999999999999997E-2</v>
      </c>
      <c r="E64" s="17">
        <v>5.3999999999999999E-2</v>
      </c>
      <c r="F64" s="17">
        <v>9.1999999999999998E-2</v>
      </c>
      <c r="G64" s="17">
        <v>9.2999999999999999E-2</v>
      </c>
      <c r="H64" s="17">
        <v>0.06</v>
      </c>
      <c r="I64" s="17">
        <v>9.0999999999999998E-2</v>
      </c>
      <c r="J64" s="17">
        <v>7.0000000000000007E-2</v>
      </c>
      <c r="K64" s="17">
        <v>0.29299999999999998</v>
      </c>
      <c r="L64" s="17">
        <v>0.129</v>
      </c>
      <c r="M64" s="17">
        <v>0.11899999999999999</v>
      </c>
      <c r="N64" s="17">
        <v>0.11799999999999999</v>
      </c>
      <c r="O64" s="17">
        <v>8.4000000000000005E-2</v>
      </c>
      <c r="P64" s="17">
        <v>0.13100000000000001</v>
      </c>
      <c r="Q64" s="17">
        <v>0.112</v>
      </c>
      <c r="R64" s="17">
        <v>0.11700000000000001</v>
      </c>
      <c r="S64" s="17">
        <v>0.114</v>
      </c>
      <c r="T64" s="17">
        <v>0.109</v>
      </c>
      <c r="U64" s="17">
        <v>0.11700000000000001</v>
      </c>
      <c r="V64" s="17">
        <v>0.14899999999999999</v>
      </c>
      <c r="W64" s="17">
        <v>9.1999999999999998E-2</v>
      </c>
      <c r="X64" s="17">
        <v>0.113</v>
      </c>
      <c r="Y64" s="17">
        <v>0.19800000000000001</v>
      </c>
      <c r="Z64" s="17">
        <v>5.6000000000000001E-2</v>
      </c>
      <c r="AA64" s="17">
        <v>9.9000000000000005E-2</v>
      </c>
      <c r="AB64" s="17">
        <v>0.106</v>
      </c>
      <c r="AC64" s="17">
        <v>0.108</v>
      </c>
      <c r="AD64" s="17">
        <v>8.6999999999999994E-2</v>
      </c>
      <c r="AE64" s="17">
        <v>9.8000000000000004E-2</v>
      </c>
      <c r="AF64" s="17">
        <v>0.1</v>
      </c>
      <c r="AG64" s="17">
        <v>8.5000000000000006E-2</v>
      </c>
      <c r="AH64" s="17">
        <v>0.08</v>
      </c>
      <c r="AI64" s="17">
        <v>8.7999999999999995E-2</v>
      </c>
      <c r="AJ64" s="17">
        <v>5.6000000000000001E-2</v>
      </c>
      <c r="AK64" s="17">
        <v>0.08</v>
      </c>
      <c r="AL64" s="17">
        <v>8.2000000000000003E-2</v>
      </c>
      <c r="AM64" s="17">
        <v>8.7999999999999995E-2</v>
      </c>
      <c r="AN64" s="17">
        <v>0.10199999999999999</v>
      </c>
      <c r="AO64" s="17">
        <v>9.2999999999999999E-2</v>
      </c>
      <c r="AP64" s="17">
        <v>5.7000000000000002E-2</v>
      </c>
      <c r="AQ64" s="17">
        <v>6.2E-2</v>
      </c>
      <c r="AR64" s="17">
        <v>6.5000000000000002E-2</v>
      </c>
      <c r="AS64" s="17">
        <v>7.1999999999999995E-2</v>
      </c>
      <c r="AT64" s="17">
        <v>0.11</v>
      </c>
      <c r="AU64" s="17">
        <v>0.121</v>
      </c>
      <c r="AV64" s="17">
        <v>0.11799999999999999</v>
      </c>
      <c r="AW64" s="17">
        <v>0.09</v>
      </c>
      <c r="AX64" s="17">
        <v>8.5000000000000006E-2</v>
      </c>
      <c r="AY64" s="17">
        <v>0.114</v>
      </c>
      <c r="AZ64" s="17">
        <v>4.9000000000000002E-2</v>
      </c>
      <c r="BA64" s="17">
        <v>3.4000000000000002E-2</v>
      </c>
      <c r="BB64" s="17">
        <v>0.112</v>
      </c>
      <c r="BC64" s="17">
        <v>0.114</v>
      </c>
      <c r="BD64" s="17">
        <v>8.4000000000000005E-2</v>
      </c>
      <c r="BE64" s="17">
        <v>0.11799999999999999</v>
      </c>
      <c r="BF64" s="17">
        <v>8.2000000000000003E-2</v>
      </c>
      <c r="BG64" s="17">
        <v>7.1999999999999995E-2</v>
      </c>
      <c r="BH64" s="17">
        <v>7.5999999999999998E-2</v>
      </c>
      <c r="BI64" s="17">
        <v>5.2999999999999999E-2</v>
      </c>
      <c r="BJ64" s="17">
        <v>8.6999999999999994E-2</v>
      </c>
      <c r="BK64" s="17">
        <v>7.1999999999999995E-2</v>
      </c>
      <c r="BL64" s="10">
        <v>0</v>
      </c>
      <c r="BM64" s="10">
        <v>0</v>
      </c>
      <c r="BN64" s="17">
        <v>0.17799999999999999</v>
      </c>
      <c r="BO64" s="17">
        <v>0.125</v>
      </c>
      <c r="BP64" s="10">
        <v>0</v>
      </c>
      <c r="BQ64" s="17">
        <v>0.13800000000000001</v>
      </c>
      <c r="BR64" s="17">
        <v>0.123</v>
      </c>
    </row>
    <row r="65" spans="1:70">
      <c r="A65" s="7" t="s">
        <v>236</v>
      </c>
      <c r="B65" s="9">
        <v>0</v>
      </c>
      <c r="C65" s="16">
        <v>1E-3</v>
      </c>
      <c r="D65" s="9">
        <v>0</v>
      </c>
      <c r="E65" s="16">
        <v>2E-3</v>
      </c>
      <c r="F65" s="16">
        <v>0.12</v>
      </c>
      <c r="G65" s="16">
        <v>7.0000000000000001E-3</v>
      </c>
      <c r="H65" s="16">
        <v>4.0000000000000001E-3</v>
      </c>
      <c r="I65" s="16">
        <v>1.7999999999999999E-2</v>
      </c>
      <c r="J65" s="16">
        <v>6.0000000000000001E-3</v>
      </c>
      <c r="K65" s="16">
        <v>5.8000000000000003E-2</v>
      </c>
      <c r="L65" s="16">
        <v>4.4999999999999998E-2</v>
      </c>
      <c r="M65" s="16">
        <v>2.5000000000000001E-2</v>
      </c>
      <c r="N65" s="16">
        <v>2.1000000000000001E-2</v>
      </c>
      <c r="O65" s="16">
        <v>2.1999999999999999E-2</v>
      </c>
      <c r="P65" s="16">
        <v>4.7E-2</v>
      </c>
      <c r="Q65" s="16">
        <v>0.06</v>
      </c>
      <c r="R65" s="16">
        <v>1.2999999999999999E-2</v>
      </c>
      <c r="S65" s="16">
        <v>1.4E-2</v>
      </c>
      <c r="T65" s="16">
        <v>3.2000000000000001E-2</v>
      </c>
      <c r="U65" s="16">
        <v>1.7000000000000001E-2</v>
      </c>
      <c r="V65" s="16">
        <v>0.06</v>
      </c>
      <c r="W65" s="16">
        <v>0.01</v>
      </c>
      <c r="X65" s="16">
        <v>2.8000000000000001E-2</v>
      </c>
      <c r="Y65" s="16">
        <v>0.24099999999999999</v>
      </c>
      <c r="Z65" s="16">
        <v>1.2E-2</v>
      </c>
      <c r="AA65" s="16">
        <v>5.2999999999999999E-2</v>
      </c>
      <c r="AB65" s="16">
        <v>0.26600000000000001</v>
      </c>
      <c r="AC65" s="16">
        <v>0.10299999999999999</v>
      </c>
      <c r="AD65" s="16">
        <v>0.65</v>
      </c>
      <c r="AE65" s="16">
        <v>0.24399999999999999</v>
      </c>
      <c r="AF65" s="16">
        <v>9.6000000000000002E-2</v>
      </c>
      <c r="AG65" s="16">
        <v>0.107</v>
      </c>
      <c r="AH65" s="16">
        <v>0.01</v>
      </c>
      <c r="AI65" s="16">
        <v>0.14399999999999999</v>
      </c>
      <c r="AJ65" s="16">
        <v>7.0000000000000001E-3</v>
      </c>
      <c r="AK65" s="16">
        <v>4.8000000000000001E-2</v>
      </c>
      <c r="AL65" s="16">
        <v>3.7999999999999999E-2</v>
      </c>
      <c r="AM65" s="16">
        <v>5.1999999999999998E-2</v>
      </c>
      <c r="AN65" s="16">
        <v>0.11799999999999999</v>
      </c>
      <c r="AO65" s="16">
        <v>0.16900000000000001</v>
      </c>
      <c r="AP65" s="16">
        <v>0.13</v>
      </c>
      <c r="AQ65" s="16">
        <v>0.128</v>
      </c>
      <c r="AR65" s="16">
        <v>0.10100000000000001</v>
      </c>
      <c r="AS65" s="16">
        <v>8.7999999999999995E-2</v>
      </c>
      <c r="AT65" s="16">
        <v>0.84</v>
      </c>
      <c r="AU65" s="16">
        <v>0.13200000000000001</v>
      </c>
      <c r="AV65" s="16">
        <v>0.41899999999999998</v>
      </c>
      <c r="AW65" s="16">
        <v>0.11899999999999999</v>
      </c>
      <c r="AX65" s="16">
        <v>6.0999999999999999E-2</v>
      </c>
      <c r="AY65" s="16">
        <v>0.436</v>
      </c>
      <c r="AZ65" s="16">
        <v>6.0000000000000001E-3</v>
      </c>
      <c r="BA65" s="16">
        <v>5.0000000000000001E-3</v>
      </c>
      <c r="BB65" s="16">
        <v>0.60199999999999998</v>
      </c>
      <c r="BC65" s="16">
        <v>0.35799999999999998</v>
      </c>
      <c r="BD65" s="16">
        <v>0.14399999999999999</v>
      </c>
      <c r="BE65" s="16">
        <v>0.19900000000000001</v>
      </c>
      <c r="BF65" s="16">
        <v>7.5999999999999998E-2</v>
      </c>
      <c r="BG65" s="16">
        <v>2.5000000000000001E-2</v>
      </c>
      <c r="BH65" s="16">
        <v>1.7999999999999999E-2</v>
      </c>
      <c r="BI65" s="16">
        <v>1.9E-2</v>
      </c>
      <c r="BJ65" s="16">
        <v>2.7E-2</v>
      </c>
      <c r="BK65" s="16">
        <v>1.9E-2</v>
      </c>
      <c r="BL65" s="9">
        <v>0</v>
      </c>
      <c r="BM65" s="9">
        <v>0</v>
      </c>
      <c r="BN65" s="9">
        <v>0</v>
      </c>
      <c r="BO65" s="16">
        <v>3.6999999999999998E-2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0.222</v>
      </c>
      <c r="C67" s="16">
        <v>5.0999999999999997E-2</v>
      </c>
      <c r="D67" s="16">
        <v>8.8999999999999996E-2</v>
      </c>
      <c r="E67" s="16">
        <v>0.109</v>
      </c>
      <c r="F67" s="16">
        <v>0.188</v>
      </c>
      <c r="G67" s="16">
        <v>0.19</v>
      </c>
      <c r="H67" s="16">
        <v>0.123</v>
      </c>
      <c r="I67" s="16">
        <v>0.186</v>
      </c>
      <c r="J67" s="16">
        <v>0.14299999999999999</v>
      </c>
      <c r="K67" s="16">
        <v>0.59799999999999998</v>
      </c>
      <c r="L67" s="16">
        <v>0.26400000000000001</v>
      </c>
      <c r="M67" s="16">
        <v>0.24399999999999999</v>
      </c>
      <c r="N67" s="16">
        <v>0.24199999999999999</v>
      </c>
      <c r="O67" s="16">
        <v>0.17100000000000001</v>
      </c>
      <c r="P67" s="16">
        <v>0.26700000000000002</v>
      </c>
      <c r="Q67" s="16">
        <v>0.22800000000000001</v>
      </c>
      <c r="R67" s="16">
        <v>0.23799999999999999</v>
      </c>
      <c r="S67" s="16">
        <v>0.23300000000000001</v>
      </c>
      <c r="T67" s="16">
        <v>0.222</v>
      </c>
      <c r="U67" s="16">
        <v>0.23799999999999999</v>
      </c>
      <c r="V67" s="16">
        <v>0.30399999999999999</v>
      </c>
      <c r="W67" s="16">
        <v>0.187</v>
      </c>
      <c r="X67" s="16">
        <v>0.23</v>
      </c>
      <c r="Y67" s="16">
        <v>0.40400000000000003</v>
      </c>
      <c r="Z67" s="16">
        <v>0.115</v>
      </c>
      <c r="AA67" s="16">
        <v>0.20100000000000001</v>
      </c>
      <c r="AB67" s="16">
        <v>0.217</v>
      </c>
      <c r="AC67" s="16">
        <v>0.22</v>
      </c>
      <c r="AD67" s="16">
        <v>0.17699999999999999</v>
      </c>
      <c r="AE67" s="16">
        <v>0.19900000000000001</v>
      </c>
      <c r="AF67" s="16">
        <v>0.20399999999999999</v>
      </c>
      <c r="AG67" s="16">
        <v>0.17399999999999999</v>
      </c>
      <c r="AH67" s="16">
        <v>0.16300000000000001</v>
      </c>
      <c r="AI67" s="16">
        <v>0.17899999999999999</v>
      </c>
      <c r="AJ67" s="16">
        <v>0.114</v>
      </c>
      <c r="AK67" s="16">
        <v>0.16300000000000001</v>
      </c>
      <c r="AL67" s="16">
        <v>0.16800000000000001</v>
      </c>
      <c r="AM67" s="16">
        <v>0.17899999999999999</v>
      </c>
      <c r="AN67" s="16">
        <v>0.20899999999999999</v>
      </c>
      <c r="AO67" s="16">
        <v>0.189</v>
      </c>
      <c r="AP67" s="16">
        <v>0.11600000000000001</v>
      </c>
      <c r="AQ67" s="16">
        <v>0.127</v>
      </c>
      <c r="AR67" s="16">
        <v>0.13400000000000001</v>
      </c>
      <c r="AS67" s="16">
        <v>0.14799999999999999</v>
      </c>
      <c r="AT67" s="16">
        <v>0.224</v>
      </c>
      <c r="AU67" s="16">
        <v>0.247</v>
      </c>
      <c r="AV67" s="16">
        <v>0.24199999999999999</v>
      </c>
      <c r="AW67" s="16">
        <v>0.183</v>
      </c>
      <c r="AX67" s="16">
        <v>0.17299999999999999</v>
      </c>
      <c r="AY67" s="16">
        <v>0.23300000000000001</v>
      </c>
      <c r="AZ67" s="16">
        <v>0.1</v>
      </c>
      <c r="BA67" s="16">
        <v>7.0000000000000007E-2</v>
      </c>
      <c r="BB67" s="16">
        <v>0.23</v>
      </c>
      <c r="BC67" s="16">
        <v>0.23400000000000001</v>
      </c>
      <c r="BD67" s="16">
        <v>0.17100000000000001</v>
      </c>
      <c r="BE67" s="16">
        <v>0.24199999999999999</v>
      </c>
      <c r="BF67" s="16">
        <v>0.16700000000000001</v>
      </c>
      <c r="BG67" s="16">
        <v>0.14699999999999999</v>
      </c>
      <c r="BH67" s="16">
        <v>0.155</v>
      </c>
      <c r="BI67" s="16">
        <v>0.109</v>
      </c>
      <c r="BJ67" s="16">
        <v>0.17699999999999999</v>
      </c>
      <c r="BK67" s="16">
        <v>0.14799999999999999</v>
      </c>
      <c r="BL67" s="9">
        <v>0</v>
      </c>
      <c r="BM67" s="9">
        <v>0</v>
      </c>
      <c r="BN67" s="16">
        <v>0.36399999999999999</v>
      </c>
      <c r="BO67" s="16">
        <v>0.254</v>
      </c>
      <c r="BP67" s="9">
        <v>0</v>
      </c>
      <c r="BQ67" s="16">
        <v>0.28199999999999997</v>
      </c>
      <c r="BR67" s="16">
        <v>0.25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2E-3</v>
      </c>
      <c r="K70" s="17">
        <v>0.01</v>
      </c>
      <c r="L70" s="10">
        <v>0</v>
      </c>
      <c r="M70" s="17">
        <v>6.0000000000000001E-3</v>
      </c>
      <c r="N70" s="10">
        <v>0</v>
      </c>
      <c r="O70" s="17">
        <v>4.0000000000000001E-3</v>
      </c>
      <c r="P70" s="17">
        <v>5.0000000000000001E-3</v>
      </c>
      <c r="Q70" s="17">
        <v>5.0000000000000001E-3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2.3E-2</v>
      </c>
      <c r="Z70" s="10">
        <v>0</v>
      </c>
      <c r="AA70" s="17">
        <v>6.0000000000000001E-3</v>
      </c>
      <c r="AB70" s="17">
        <v>7.0000000000000001E-3</v>
      </c>
      <c r="AC70" s="17">
        <v>6.0000000000000001E-3</v>
      </c>
      <c r="AD70" s="17">
        <v>5.0000000000000001E-3</v>
      </c>
      <c r="AE70" s="17">
        <v>2.5000000000000001E-2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3.0000000000000001E-3</v>
      </c>
      <c r="AL70" s="10">
        <v>0</v>
      </c>
      <c r="AM70" s="10">
        <v>0</v>
      </c>
      <c r="AN70" s="10">
        <v>0</v>
      </c>
      <c r="AO70" s="17">
        <v>3.4000000000000002E-2</v>
      </c>
      <c r="AP70" s="10">
        <v>0</v>
      </c>
      <c r="AQ70" s="17">
        <v>4.0000000000000001E-3</v>
      </c>
      <c r="AR70" s="10">
        <v>0</v>
      </c>
      <c r="AS70" s="17">
        <v>5.1999999999999998E-2</v>
      </c>
      <c r="AT70" s="17">
        <v>4.9000000000000002E-2</v>
      </c>
      <c r="AU70" s="17">
        <v>2.1000000000000001E-2</v>
      </c>
      <c r="AV70" s="17">
        <v>3.3000000000000002E-2</v>
      </c>
      <c r="AW70" s="17">
        <v>3.0000000000000001E-3</v>
      </c>
      <c r="AX70" s="17">
        <v>9.5000000000000001E-2</v>
      </c>
      <c r="AY70" s="17">
        <v>5.8000000000000003E-2</v>
      </c>
      <c r="AZ70" s="17">
        <v>2.1999999999999999E-2</v>
      </c>
      <c r="BA70" s="10">
        <v>0</v>
      </c>
      <c r="BB70" s="17">
        <v>8.3000000000000004E-2</v>
      </c>
      <c r="BC70" s="17">
        <v>0.29299999999999998</v>
      </c>
      <c r="BD70" s="17">
        <v>9.6000000000000002E-2</v>
      </c>
      <c r="BE70" s="10">
        <v>0</v>
      </c>
      <c r="BF70" s="17">
        <v>4.7E-2</v>
      </c>
      <c r="BG70" s="17">
        <v>1.353</v>
      </c>
      <c r="BH70" s="17">
        <v>8.5999999999999993E-2</v>
      </c>
      <c r="BI70" s="17">
        <v>7.9000000000000001E-2</v>
      </c>
      <c r="BJ70" s="10">
        <v>0</v>
      </c>
      <c r="BK70" s="17">
        <v>6.0000000000000001E-3</v>
      </c>
      <c r="BL70" s="10">
        <v>0</v>
      </c>
      <c r="BM70" s="10">
        <v>0</v>
      </c>
      <c r="BN70" s="10">
        <v>0</v>
      </c>
      <c r="BO70" s="17">
        <v>3.4319999999999999</v>
      </c>
      <c r="BP70" s="10">
        <v>0</v>
      </c>
      <c r="BQ70" s="10">
        <v>0</v>
      </c>
      <c r="BR70" s="17">
        <v>0.224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1E-3</v>
      </c>
      <c r="C73" s="9">
        <v>0</v>
      </c>
      <c r="D73" s="9">
        <v>0</v>
      </c>
      <c r="E73" s="16">
        <v>1E-3</v>
      </c>
      <c r="F73" s="16">
        <v>1E-3</v>
      </c>
      <c r="G73" s="16">
        <v>1E-3</v>
      </c>
      <c r="H73" s="16">
        <v>1E-3</v>
      </c>
      <c r="I73" s="16">
        <v>1E-3</v>
      </c>
      <c r="J73" s="16">
        <v>1E-3</v>
      </c>
      <c r="K73" s="16">
        <v>3.0000000000000001E-3</v>
      </c>
      <c r="L73" s="16">
        <v>1E-3</v>
      </c>
      <c r="M73" s="16">
        <v>1E-3</v>
      </c>
      <c r="N73" s="16">
        <v>1E-3</v>
      </c>
      <c r="O73" s="16">
        <v>1E-3</v>
      </c>
      <c r="P73" s="16">
        <v>1E-3</v>
      </c>
      <c r="Q73" s="16">
        <v>1E-3</v>
      </c>
      <c r="R73" s="16">
        <v>1E-3</v>
      </c>
      <c r="S73" s="16">
        <v>1E-3</v>
      </c>
      <c r="T73" s="16">
        <v>1E-3</v>
      </c>
      <c r="U73" s="16">
        <v>1E-3</v>
      </c>
      <c r="V73" s="16">
        <v>1E-3</v>
      </c>
      <c r="W73" s="16">
        <v>1E-3</v>
      </c>
      <c r="X73" s="16">
        <v>1E-3</v>
      </c>
      <c r="Y73" s="16">
        <v>2E-3</v>
      </c>
      <c r="Z73" s="16">
        <v>1E-3</v>
      </c>
      <c r="AA73" s="16">
        <v>1E-3</v>
      </c>
      <c r="AB73" s="16">
        <v>1E-3</v>
      </c>
      <c r="AC73" s="16">
        <v>1E-3</v>
      </c>
      <c r="AD73" s="16">
        <v>1E-3</v>
      </c>
      <c r="AE73" s="16">
        <v>1E-3</v>
      </c>
      <c r="AF73" s="16">
        <v>1E-3</v>
      </c>
      <c r="AG73" s="16">
        <v>1E-3</v>
      </c>
      <c r="AH73" s="16">
        <v>1E-3</v>
      </c>
      <c r="AI73" s="16">
        <v>1E-3</v>
      </c>
      <c r="AJ73" s="16">
        <v>1E-3</v>
      </c>
      <c r="AK73" s="16">
        <v>1E-3</v>
      </c>
      <c r="AL73" s="16">
        <v>1E-3</v>
      </c>
      <c r="AM73" s="16">
        <v>1E-3</v>
      </c>
      <c r="AN73" s="16">
        <v>1E-3</v>
      </c>
      <c r="AO73" s="16">
        <v>1E-3</v>
      </c>
      <c r="AP73" s="16">
        <v>1E-3</v>
      </c>
      <c r="AQ73" s="16">
        <v>1E-3</v>
      </c>
      <c r="AR73" s="16">
        <v>1E-3</v>
      </c>
      <c r="AS73" s="16">
        <v>1E-3</v>
      </c>
      <c r="AT73" s="16">
        <v>1E-3</v>
      </c>
      <c r="AU73" s="16">
        <v>1E-3</v>
      </c>
      <c r="AV73" s="16">
        <v>1E-3</v>
      </c>
      <c r="AW73" s="16">
        <v>1E-3</v>
      </c>
      <c r="AX73" s="16">
        <v>1E-3</v>
      </c>
      <c r="AY73" s="16">
        <v>1E-3</v>
      </c>
      <c r="AZ73" s="9">
        <v>0</v>
      </c>
      <c r="BA73" s="9">
        <v>0</v>
      </c>
      <c r="BB73" s="16">
        <v>1E-3</v>
      </c>
      <c r="BC73" s="16">
        <v>1E-3</v>
      </c>
      <c r="BD73" s="16">
        <v>1E-3</v>
      </c>
      <c r="BE73" s="16">
        <v>1E-3</v>
      </c>
      <c r="BF73" s="16">
        <v>1E-3</v>
      </c>
      <c r="BG73" s="16">
        <v>1E-3</v>
      </c>
      <c r="BH73" s="16">
        <v>1E-3</v>
      </c>
      <c r="BI73" s="16">
        <v>1E-3</v>
      </c>
      <c r="BJ73" s="16">
        <v>1E-3</v>
      </c>
      <c r="BK73" s="16">
        <v>1E-3</v>
      </c>
      <c r="BL73" s="9">
        <v>0</v>
      </c>
      <c r="BM73" s="9">
        <v>0</v>
      </c>
      <c r="BN73" s="16">
        <v>2E-3</v>
      </c>
      <c r="BO73" s="16">
        <v>1E-3</v>
      </c>
      <c r="BP73" s="9">
        <v>0</v>
      </c>
      <c r="BQ73" s="16">
        <v>1E-3</v>
      </c>
      <c r="BR73" s="16">
        <v>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1.7999999999999999E-2</v>
      </c>
      <c r="G74" s="10">
        <v>0</v>
      </c>
      <c r="H74" s="10">
        <v>0</v>
      </c>
      <c r="I74" s="17">
        <v>1E-3</v>
      </c>
      <c r="J74" s="10">
        <v>0</v>
      </c>
      <c r="K74" s="17">
        <v>7.0000000000000001E-3</v>
      </c>
      <c r="L74" s="17">
        <v>8.0000000000000002E-3</v>
      </c>
      <c r="M74" s="17">
        <v>2E-3</v>
      </c>
      <c r="N74" s="17">
        <v>4.0000000000000001E-3</v>
      </c>
      <c r="O74" s="17">
        <v>2E-3</v>
      </c>
      <c r="P74" s="17">
        <v>4.0000000000000001E-3</v>
      </c>
      <c r="Q74" s="17">
        <v>3.0000000000000001E-3</v>
      </c>
      <c r="R74" s="17">
        <v>1E-3</v>
      </c>
      <c r="S74" s="17">
        <v>1E-3</v>
      </c>
      <c r="T74" s="17">
        <v>4.0000000000000001E-3</v>
      </c>
      <c r="U74" s="17">
        <v>4.0000000000000001E-3</v>
      </c>
      <c r="V74" s="17">
        <v>5.0000000000000001E-3</v>
      </c>
      <c r="W74" s="17">
        <v>1E-3</v>
      </c>
      <c r="X74" s="17">
        <v>3.0000000000000001E-3</v>
      </c>
      <c r="Y74" s="17">
        <v>5.3999999999999999E-2</v>
      </c>
      <c r="Z74" s="17">
        <v>1E-3</v>
      </c>
      <c r="AA74" s="17">
        <v>1E-3</v>
      </c>
      <c r="AB74" s="17">
        <v>5.5E-2</v>
      </c>
      <c r="AC74" s="17">
        <v>7.0000000000000001E-3</v>
      </c>
      <c r="AD74" s="17">
        <v>2.8000000000000001E-2</v>
      </c>
      <c r="AE74" s="17">
        <v>2.1999999999999999E-2</v>
      </c>
      <c r="AF74" s="17">
        <v>2.1000000000000001E-2</v>
      </c>
      <c r="AG74" s="17">
        <v>6.0000000000000001E-3</v>
      </c>
      <c r="AH74" s="17">
        <v>2E-3</v>
      </c>
      <c r="AI74" s="17">
        <v>1.2E-2</v>
      </c>
      <c r="AJ74" s="17">
        <v>1E-3</v>
      </c>
      <c r="AK74" s="17">
        <v>1E-3</v>
      </c>
      <c r="AL74" s="17">
        <v>2E-3</v>
      </c>
      <c r="AM74" s="17">
        <v>5.0000000000000001E-3</v>
      </c>
      <c r="AN74" s="17">
        <v>1.0999999999999999E-2</v>
      </c>
      <c r="AO74" s="17">
        <v>1.7000000000000001E-2</v>
      </c>
      <c r="AP74" s="10">
        <v>0</v>
      </c>
      <c r="AQ74" s="10">
        <v>0</v>
      </c>
      <c r="AR74" s="10">
        <v>0</v>
      </c>
      <c r="AS74" s="17">
        <v>3.0000000000000001E-3</v>
      </c>
      <c r="AT74" s="17">
        <v>2.1000000000000001E-2</v>
      </c>
      <c r="AU74" s="17">
        <v>1.0999999999999999E-2</v>
      </c>
      <c r="AV74" s="17">
        <v>8.0000000000000002E-3</v>
      </c>
      <c r="AW74" s="17">
        <v>8.9999999999999993E-3</v>
      </c>
      <c r="AX74" s="17">
        <v>2E-3</v>
      </c>
      <c r="AY74" s="17">
        <v>5.0999999999999997E-2</v>
      </c>
      <c r="AZ74" s="10">
        <v>0</v>
      </c>
      <c r="BA74" s="10">
        <v>0</v>
      </c>
      <c r="BB74" s="17">
        <v>1.4999999999999999E-2</v>
      </c>
      <c r="BC74" s="10">
        <v>0</v>
      </c>
      <c r="BD74" s="17">
        <v>2E-3</v>
      </c>
      <c r="BE74" s="17">
        <v>1E-3</v>
      </c>
      <c r="BF74" s="17">
        <v>5.0000000000000001E-3</v>
      </c>
      <c r="BG74" s="17">
        <v>1E-3</v>
      </c>
      <c r="BH74" s="17">
        <v>2E-3</v>
      </c>
      <c r="BI74" s="17">
        <v>1.2999999999999999E-2</v>
      </c>
      <c r="BJ74" s="10">
        <v>0</v>
      </c>
      <c r="BK74" s="17">
        <v>0.09</v>
      </c>
      <c r="BL74" s="10">
        <v>0</v>
      </c>
      <c r="BM74" s="10">
        <v>0</v>
      </c>
      <c r="BN74" s="17">
        <v>0.129</v>
      </c>
      <c r="BO74" s="17">
        <v>2.4849999999999999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273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93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1.7969999999999999</v>
      </c>
      <c r="C13" s="16">
        <v>4.0000000000000001E-3</v>
      </c>
      <c r="D13" s="9">
        <v>0</v>
      </c>
      <c r="E13" s="9">
        <v>0</v>
      </c>
      <c r="F13" s="16">
        <v>3.4780000000000002</v>
      </c>
      <c r="G13" s="16">
        <v>2.4E-2</v>
      </c>
      <c r="H13" s="9">
        <v>0</v>
      </c>
      <c r="I13" s="9">
        <v>0</v>
      </c>
      <c r="J13" s="9">
        <v>0</v>
      </c>
      <c r="K13" s="9">
        <v>0</v>
      </c>
      <c r="L13" s="16">
        <v>1.2E-2</v>
      </c>
      <c r="M13" s="9">
        <v>0</v>
      </c>
      <c r="N13" s="16">
        <v>0.02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8.7999999999999995E-2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4.0000000000000001E-3</v>
      </c>
      <c r="BC13" s="9">
        <v>0</v>
      </c>
      <c r="BD13" s="16">
        <v>2E-3</v>
      </c>
      <c r="BE13" s="9">
        <v>0</v>
      </c>
      <c r="BF13" s="16">
        <v>1E-3</v>
      </c>
      <c r="BG13" s="16">
        <v>1E-3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10.497</v>
      </c>
      <c r="BP13" s="9">
        <v>0</v>
      </c>
      <c r="BQ13" s="16">
        <v>0.47</v>
      </c>
      <c r="BR13" s="16">
        <v>0.39600000000000002</v>
      </c>
    </row>
    <row r="14" spans="1:70">
      <c r="A14" s="7" t="s">
        <v>190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9">
        <v>0</v>
      </c>
      <c r="E15" s="9">
        <v>0</v>
      </c>
      <c r="F15" s="16">
        <v>6.0000000000000001E-3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16">
        <v>1E-3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3.0000000000000001E-3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5.0000000000000001E-3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0">
        <v>0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7">
        <v>0.32</v>
      </c>
      <c r="L16" s="17">
        <v>8.9999999999999993E-3</v>
      </c>
      <c r="M16" s="10">
        <v>0</v>
      </c>
      <c r="N16" s="10">
        <v>0</v>
      </c>
      <c r="O16" s="17">
        <v>1E-3</v>
      </c>
      <c r="P16" s="17">
        <v>1.6E-2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0.17199999999999999</v>
      </c>
      <c r="Z16" s="10">
        <v>0</v>
      </c>
      <c r="AA16" s="10">
        <v>0</v>
      </c>
      <c r="AB16" s="17">
        <v>2E-3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-1E-3</v>
      </c>
      <c r="BR16" s="10">
        <v>0</v>
      </c>
    </row>
    <row r="17" spans="1:70">
      <c r="A17" s="7" t="s">
        <v>193</v>
      </c>
      <c r="B17" s="16">
        <v>2.9470000000000001</v>
      </c>
      <c r="C17" s="9">
        <v>0</v>
      </c>
      <c r="D17" s="16">
        <v>3.5000000000000003E-2</v>
      </c>
      <c r="E17" s="16">
        <v>1.7000000000000001E-2</v>
      </c>
      <c r="F17" s="16">
        <v>19.141999999999999</v>
      </c>
      <c r="G17" s="16">
        <v>0.22600000000000001</v>
      </c>
      <c r="H17" s="16">
        <v>1.2999999999999999E-2</v>
      </c>
      <c r="I17" s="16">
        <v>8.5000000000000006E-2</v>
      </c>
      <c r="J17" s="16">
        <v>3.0000000000000001E-3</v>
      </c>
      <c r="K17" s="16">
        <v>9.6000000000000002E-2</v>
      </c>
      <c r="L17" s="16">
        <v>2.0489999999999999</v>
      </c>
      <c r="M17" s="16">
        <v>0.45300000000000001</v>
      </c>
      <c r="N17" s="16">
        <v>0.06</v>
      </c>
      <c r="O17" s="16">
        <v>3.1E-2</v>
      </c>
      <c r="P17" s="16">
        <v>6.9000000000000006E-2</v>
      </c>
      <c r="Q17" s="16">
        <v>6.4000000000000001E-2</v>
      </c>
      <c r="R17" s="16">
        <v>2.3E-2</v>
      </c>
      <c r="S17" s="16">
        <v>3.3000000000000002E-2</v>
      </c>
      <c r="T17" s="16">
        <v>4.3999999999999997E-2</v>
      </c>
      <c r="U17" s="16">
        <v>6.5000000000000002E-2</v>
      </c>
      <c r="V17" s="16">
        <v>8.9999999999999993E-3</v>
      </c>
      <c r="W17" s="16">
        <v>6.0999999999999999E-2</v>
      </c>
      <c r="X17" s="16">
        <v>0.1</v>
      </c>
      <c r="Y17" s="16">
        <v>9.2999999999999999E-2</v>
      </c>
      <c r="Z17" s="16">
        <v>8.0000000000000002E-3</v>
      </c>
      <c r="AA17" s="16">
        <v>0.105</v>
      </c>
      <c r="AB17" s="16">
        <v>0.41399999999999998</v>
      </c>
      <c r="AC17" s="16">
        <v>0.14799999999999999</v>
      </c>
      <c r="AD17" s="16">
        <v>0.92700000000000005</v>
      </c>
      <c r="AE17" s="16">
        <v>0.77300000000000002</v>
      </c>
      <c r="AF17" s="16">
        <v>3.7999999999999999E-2</v>
      </c>
      <c r="AG17" s="16">
        <v>0.08</v>
      </c>
      <c r="AH17" s="16">
        <v>7.8E-2</v>
      </c>
      <c r="AI17" s="16">
        <v>9.5000000000000001E-2</v>
      </c>
      <c r="AJ17" s="16">
        <v>1.4999999999999999E-2</v>
      </c>
      <c r="AK17" s="16">
        <v>11.602</v>
      </c>
      <c r="AL17" s="16">
        <v>3.3000000000000002E-2</v>
      </c>
      <c r="AM17" s="16">
        <v>0.25900000000000001</v>
      </c>
      <c r="AN17" s="16">
        <v>0.255</v>
      </c>
      <c r="AO17" s="16">
        <v>0.23599999999999999</v>
      </c>
      <c r="AP17" s="16">
        <v>1.9E-2</v>
      </c>
      <c r="AQ17" s="16">
        <v>1.2999999999999999E-2</v>
      </c>
      <c r="AR17" s="16">
        <v>1.4999999999999999E-2</v>
      </c>
      <c r="AS17" s="16">
        <v>7.0000000000000007E-2</v>
      </c>
      <c r="AT17" s="16">
        <v>0.63300000000000001</v>
      </c>
      <c r="AU17" s="16">
        <v>0.26</v>
      </c>
      <c r="AV17" s="16">
        <v>0.76500000000000001</v>
      </c>
      <c r="AW17" s="16">
        <v>0.14399999999999999</v>
      </c>
      <c r="AX17" s="16">
        <v>9.4E-2</v>
      </c>
      <c r="AY17" s="16">
        <v>0.36899999999999999</v>
      </c>
      <c r="AZ17" s="16">
        <v>0.04</v>
      </c>
      <c r="BA17" s="9">
        <v>0</v>
      </c>
      <c r="BB17" s="16">
        <v>0.629</v>
      </c>
      <c r="BC17" s="16">
        <v>0.54</v>
      </c>
      <c r="BD17" s="16">
        <v>1.8620000000000001</v>
      </c>
      <c r="BE17" s="16">
        <v>2.4180000000000001</v>
      </c>
      <c r="BF17" s="16">
        <v>0.42699999999999999</v>
      </c>
      <c r="BG17" s="16">
        <v>5.8999999999999997E-2</v>
      </c>
      <c r="BH17" s="16">
        <v>0.68400000000000005</v>
      </c>
      <c r="BI17" s="16">
        <v>8.8999999999999996E-2</v>
      </c>
      <c r="BJ17" s="16">
        <v>1.6E-2</v>
      </c>
      <c r="BK17" s="16">
        <v>3.4000000000000002E-2</v>
      </c>
      <c r="BL17" s="9">
        <v>0</v>
      </c>
      <c r="BM17" s="9">
        <v>0</v>
      </c>
      <c r="BN17" s="16">
        <v>0.33600000000000002</v>
      </c>
      <c r="BO17" s="16">
        <v>107.057</v>
      </c>
      <c r="BP17" s="9">
        <v>0</v>
      </c>
      <c r="BQ17" s="16">
        <v>2.7919999999999998</v>
      </c>
      <c r="BR17" s="9">
        <v>0</v>
      </c>
    </row>
    <row r="18" spans="1:70">
      <c r="A18" s="7" t="s">
        <v>194</v>
      </c>
      <c r="B18" s="17">
        <v>1.4E-2</v>
      </c>
      <c r="C18" s="10">
        <v>0</v>
      </c>
      <c r="D18" s="10">
        <v>0</v>
      </c>
      <c r="E18" s="10">
        <v>0</v>
      </c>
      <c r="F18" s="17">
        <v>3.3000000000000002E-2</v>
      </c>
      <c r="G18" s="17">
        <v>0.311</v>
      </c>
      <c r="H18" s="17">
        <v>4.0000000000000001E-3</v>
      </c>
      <c r="I18" s="17">
        <v>5.6000000000000001E-2</v>
      </c>
      <c r="J18" s="17">
        <v>1E-3</v>
      </c>
      <c r="K18" s="17">
        <v>8.0000000000000002E-3</v>
      </c>
      <c r="L18" s="17">
        <v>2.4E-2</v>
      </c>
      <c r="M18" s="17">
        <v>0.01</v>
      </c>
      <c r="N18" s="17">
        <v>1.6E-2</v>
      </c>
      <c r="O18" s="17">
        <v>3.0000000000000001E-3</v>
      </c>
      <c r="P18" s="17">
        <v>5.0000000000000001E-3</v>
      </c>
      <c r="Q18" s="17">
        <v>8.0000000000000002E-3</v>
      </c>
      <c r="R18" s="17">
        <v>1.2E-2</v>
      </c>
      <c r="S18" s="17">
        <v>7.0000000000000001E-3</v>
      </c>
      <c r="T18" s="17">
        <v>1.6E-2</v>
      </c>
      <c r="U18" s="17">
        <v>5.5E-2</v>
      </c>
      <c r="V18" s="17">
        <v>2.5000000000000001E-2</v>
      </c>
      <c r="W18" s="17">
        <v>2.7E-2</v>
      </c>
      <c r="X18" s="17">
        <v>3.1E-2</v>
      </c>
      <c r="Y18" s="17">
        <v>6.0000000000000001E-3</v>
      </c>
      <c r="Z18" s="17">
        <v>1E-3</v>
      </c>
      <c r="AA18" s="17">
        <v>8.0000000000000002E-3</v>
      </c>
      <c r="AB18" s="17">
        <v>7.1999999999999995E-2</v>
      </c>
      <c r="AC18" s="17">
        <v>2.8000000000000001E-2</v>
      </c>
      <c r="AD18" s="17">
        <v>8.6999999999999994E-2</v>
      </c>
      <c r="AE18" s="17">
        <v>6.0999999999999999E-2</v>
      </c>
      <c r="AF18" s="17">
        <v>3.0000000000000001E-3</v>
      </c>
      <c r="AG18" s="17">
        <v>8.9999999999999993E-3</v>
      </c>
      <c r="AH18" s="17">
        <v>1E-3</v>
      </c>
      <c r="AI18" s="17">
        <v>6.0000000000000001E-3</v>
      </c>
      <c r="AJ18" s="17">
        <v>1E-3</v>
      </c>
      <c r="AK18" s="17">
        <v>2.1999999999999999E-2</v>
      </c>
      <c r="AL18" s="17">
        <v>3.0000000000000001E-3</v>
      </c>
      <c r="AM18" s="17">
        <v>5.8000000000000003E-2</v>
      </c>
      <c r="AN18" s="17">
        <v>1.6E-2</v>
      </c>
      <c r="AO18" s="17">
        <v>2E-3</v>
      </c>
      <c r="AP18" s="17">
        <v>1E-3</v>
      </c>
      <c r="AQ18" s="17">
        <v>1E-3</v>
      </c>
      <c r="AR18" s="17">
        <v>1E-3</v>
      </c>
      <c r="AS18" s="17">
        <v>7.0000000000000001E-3</v>
      </c>
      <c r="AT18" s="17">
        <v>1.2E-2</v>
      </c>
      <c r="AU18" s="10">
        <v>0</v>
      </c>
      <c r="AV18" s="17">
        <v>4.0000000000000001E-3</v>
      </c>
      <c r="AW18" s="10">
        <v>0</v>
      </c>
      <c r="AX18" s="17">
        <v>1.2999999999999999E-2</v>
      </c>
      <c r="AY18" s="17">
        <v>0.01</v>
      </c>
      <c r="AZ18" s="17">
        <v>1E-3</v>
      </c>
      <c r="BA18" s="10">
        <v>0</v>
      </c>
      <c r="BB18" s="17">
        <v>1.7999999999999999E-2</v>
      </c>
      <c r="BC18" s="17">
        <v>2.7E-2</v>
      </c>
      <c r="BD18" s="17">
        <v>1.4E-2</v>
      </c>
      <c r="BE18" s="17">
        <v>7.1999999999999995E-2</v>
      </c>
      <c r="BF18" s="17">
        <v>8.0000000000000002E-3</v>
      </c>
      <c r="BG18" s="17">
        <v>8.9999999999999993E-3</v>
      </c>
      <c r="BH18" s="17">
        <v>7.0000000000000001E-3</v>
      </c>
      <c r="BI18" s="10">
        <v>0</v>
      </c>
      <c r="BJ18" s="17">
        <v>8.9999999999999993E-3</v>
      </c>
      <c r="BK18" s="10">
        <v>0</v>
      </c>
      <c r="BL18" s="10">
        <v>0</v>
      </c>
      <c r="BM18" s="10">
        <v>0</v>
      </c>
      <c r="BN18" s="17">
        <v>5.0000000000000001E-3</v>
      </c>
      <c r="BO18" s="17">
        <v>1.542</v>
      </c>
      <c r="BP18" s="10">
        <v>0</v>
      </c>
      <c r="BQ18" s="17">
        <v>7.0000000000000007E-2</v>
      </c>
      <c r="BR18" s="10">
        <v>0</v>
      </c>
    </row>
    <row r="19" spans="1:70">
      <c r="A19" s="7" t="s">
        <v>195</v>
      </c>
      <c r="B19" s="16">
        <v>1E-3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16">
        <v>1E-3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16">
        <v>1E-3</v>
      </c>
      <c r="X19" s="9">
        <v>0</v>
      </c>
      <c r="Y19" s="9">
        <v>0</v>
      </c>
      <c r="Z19" s="9">
        <v>0</v>
      </c>
      <c r="AA19" s="9">
        <v>0</v>
      </c>
      <c r="AB19" s="16">
        <v>5.0000000000000001E-3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1E-3</v>
      </c>
      <c r="BP19" s="9">
        <v>0</v>
      </c>
      <c r="BQ19" s="9">
        <v>0</v>
      </c>
      <c r="BR19" s="9">
        <v>0</v>
      </c>
    </row>
    <row r="20" spans="1:70">
      <c r="A20" s="7" t="s">
        <v>196</v>
      </c>
      <c r="B20" s="17">
        <v>1E-3</v>
      </c>
      <c r="C20" s="10">
        <v>0</v>
      </c>
      <c r="D20" s="10">
        <v>0</v>
      </c>
      <c r="E20" s="10">
        <v>0</v>
      </c>
      <c r="F20" s="17">
        <v>1.2E-2</v>
      </c>
      <c r="G20" s="17">
        <v>2E-3</v>
      </c>
      <c r="H20" s="10">
        <v>0</v>
      </c>
      <c r="I20" s="17">
        <v>3.1E-2</v>
      </c>
      <c r="J20" s="17">
        <v>8.0000000000000002E-3</v>
      </c>
      <c r="K20" s="17">
        <v>1E-3</v>
      </c>
      <c r="L20" s="17">
        <v>8.0000000000000002E-3</v>
      </c>
      <c r="M20" s="17">
        <v>6.0000000000000001E-3</v>
      </c>
      <c r="N20" s="17">
        <v>2E-3</v>
      </c>
      <c r="O20" s="17">
        <v>2E-3</v>
      </c>
      <c r="P20" s="10">
        <v>0</v>
      </c>
      <c r="Q20" s="17">
        <v>1E-3</v>
      </c>
      <c r="R20" s="17">
        <v>1E-3</v>
      </c>
      <c r="S20" s="17">
        <v>1E-3</v>
      </c>
      <c r="T20" s="17">
        <v>1E-3</v>
      </c>
      <c r="U20" s="17">
        <v>1E-3</v>
      </c>
      <c r="V20" s="17">
        <v>1E-3</v>
      </c>
      <c r="W20" s="17">
        <v>1E-3</v>
      </c>
      <c r="X20" s="17">
        <v>1E-3</v>
      </c>
      <c r="Y20" s="17">
        <v>1E-3</v>
      </c>
      <c r="Z20" s="10">
        <v>0</v>
      </c>
      <c r="AA20" s="17">
        <v>3.0000000000000001E-3</v>
      </c>
      <c r="AB20" s="17">
        <v>4.0000000000000001E-3</v>
      </c>
      <c r="AC20" s="17">
        <v>1E-3</v>
      </c>
      <c r="AD20" s="17">
        <v>3.0000000000000001E-3</v>
      </c>
      <c r="AE20" s="17">
        <v>1.0999999999999999E-2</v>
      </c>
      <c r="AF20" s="10">
        <v>0</v>
      </c>
      <c r="AG20" s="17">
        <v>1E-3</v>
      </c>
      <c r="AH20" s="10">
        <v>0</v>
      </c>
      <c r="AI20" s="17">
        <v>1E-3</v>
      </c>
      <c r="AJ20" s="10">
        <v>0</v>
      </c>
      <c r="AK20" s="17">
        <v>1E-3</v>
      </c>
      <c r="AL20" s="17">
        <v>1.6E-2</v>
      </c>
      <c r="AM20" s="17">
        <v>8.0000000000000002E-3</v>
      </c>
      <c r="AN20" s="17">
        <v>1E-3</v>
      </c>
      <c r="AO20" s="17">
        <v>1E-3</v>
      </c>
      <c r="AP20" s="17">
        <v>1E-3</v>
      </c>
      <c r="AQ20" s="10">
        <v>0</v>
      </c>
      <c r="AR20" s="17">
        <v>2E-3</v>
      </c>
      <c r="AS20" s="17">
        <v>1E-3</v>
      </c>
      <c r="AT20" s="17">
        <v>0.01</v>
      </c>
      <c r="AU20" s="17">
        <v>3.0000000000000001E-3</v>
      </c>
      <c r="AV20" s="17">
        <v>1E-3</v>
      </c>
      <c r="AW20" s="10">
        <v>0</v>
      </c>
      <c r="AX20" s="17">
        <v>1E-3</v>
      </c>
      <c r="AY20" s="17">
        <v>3.0000000000000001E-3</v>
      </c>
      <c r="AZ20" s="10">
        <v>0</v>
      </c>
      <c r="BA20" s="10">
        <v>0</v>
      </c>
      <c r="BB20" s="17">
        <v>4.0000000000000001E-3</v>
      </c>
      <c r="BC20" s="17">
        <v>4.0000000000000001E-3</v>
      </c>
      <c r="BD20" s="17">
        <v>1E-3</v>
      </c>
      <c r="BE20" s="10">
        <v>0</v>
      </c>
      <c r="BF20" s="17">
        <v>1E-3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7">
        <v>0.04</v>
      </c>
      <c r="BP20" s="10">
        <v>0</v>
      </c>
      <c r="BQ20" s="17">
        <v>6.0000000000000001E-3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5.0000000000000001E-3</v>
      </c>
      <c r="G21" s="16">
        <v>1E-3</v>
      </c>
      <c r="H21" s="9">
        <v>0</v>
      </c>
      <c r="I21" s="16">
        <v>4.0000000000000001E-3</v>
      </c>
      <c r="J21" s="16">
        <v>0.01</v>
      </c>
      <c r="K21" s="16">
        <v>1E-3</v>
      </c>
      <c r="L21" s="16">
        <v>5.0000000000000001E-3</v>
      </c>
      <c r="M21" s="16">
        <v>2E-3</v>
      </c>
      <c r="N21" s="16">
        <v>2E-3</v>
      </c>
      <c r="O21" s="16">
        <v>1E-3</v>
      </c>
      <c r="P21" s="16">
        <v>1E-3</v>
      </c>
      <c r="Q21" s="16">
        <v>1E-3</v>
      </c>
      <c r="R21" s="16">
        <v>1E-3</v>
      </c>
      <c r="S21" s="16">
        <v>1E-3</v>
      </c>
      <c r="T21" s="16">
        <v>1E-3</v>
      </c>
      <c r="U21" s="16">
        <v>1E-3</v>
      </c>
      <c r="V21" s="16">
        <v>1E-3</v>
      </c>
      <c r="W21" s="16">
        <v>1E-3</v>
      </c>
      <c r="X21" s="16">
        <v>1E-3</v>
      </c>
      <c r="Y21" s="16">
        <v>1E-3</v>
      </c>
      <c r="Z21" s="9">
        <v>0</v>
      </c>
      <c r="AA21" s="16">
        <v>2E-3</v>
      </c>
      <c r="AB21" s="16">
        <v>4.0000000000000001E-3</v>
      </c>
      <c r="AC21" s="16">
        <v>4.0000000000000001E-3</v>
      </c>
      <c r="AD21" s="16">
        <v>2.5000000000000001E-2</v>
      </c>
      <c r="AE21" s="16">
        <v>3.9E-2</v>
      </c>
      <c r="AF21" s="16">
        <v>1E-3</v>
      </c>
      <c r="AG21" s="9">
        <v>0</v>
      </c>
      <c r="AH21" s="9">
        <v>0</v>
      </c>
      <c r="AI21" s="16">
        <v>5.0000000000000001E-3</v>
      </c>
      <c r="AJ21" s="9">
        <v>0</v>
      </c>
      <c r="AK21" s="16">
        <v>2E-3</v>
      </c>
      <c r="AL21" s="16">
        <v>6.6000000000000003E-2</v>
      </c>
      <c r="AM21" s="16">
        <v>4.9000000000000002E-2</v>
      </c>
      <c r="AN21" s="16">
        <v>0.02</v>
      </c>
      <c r="AO21" s="16">
        <v>1.4999999999999999E-2</v>
      </c>
      <c r="AP21" s="16">
        <v>1.0999999999999999E-2</v>
      </c>
      <c r="AQ21" s="16">
        <v>8.0000000000000002E-3</v>
      </c>
      <c r="AR21" s="16">
        <v>2.9000000000000001E-2</v>
      </c>
      <c r="AS21" s="16">
        <v>4.0000000000000001E-3</v>
      </c>
      <c r="AT21" s="16">
        <v>8.1000000000000003E-2</v>
      </c>
      <c r="AU21" s="16">
        <v>3.3000000000000002E-2</v>
      </c>
      <c r="AV21" s="16">
        <v>3.4000000000000002E-2</v>
      </c>
      <c r="AW21" s="16">
        <v>1E-3</v>
      </c>
      <c r="AX21" s="16">
        <v>5.0000000000000001E-3</v>
      </c>
      <c r="AY21" s="16">
        <v>1.7000000000000001E-2</v>
      </c>
      <c r="AZ21" s="16">
        <v>1E-3</v>
      </c>
      <c r="BA21" s="9">
        <v>0</v>
      </c>
      <c r="BB21" s="16">
        <v>3.7999999999999999E-2</v>
      </c>
      <c r="BC21" s="16">
        <v>4.2000000000000003E-2</v>
      </c>
      <c r="BD21" s="16">
        <v>2.5000000000000001E-2</v>
      </c>
      <c r="BE21" s="16">
        <v>1.4E-2</v>
      </c>
      <c r="BF21" s="16">
        <v>8.0000000000000002E-3</v>
      </c>
      <c r="BG21" s="16">
        <v>0.01</v>
      </c>
      <c r="BH21" s="16">
        <v>1.0999999999999999E-2</v>
      </c>
      <c r="BI21" s="16">
        <v>8.0000000000000002E-3</v>
      </c>
      <c r="BJ21" s="9">
        <v>0</v>
      </c>
      <c r="BK21" s="16">
        <v>2E-3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4.0000000000000001E-3</v>
      </c>
      <c r="BR21" s="9">
        <v>0</v>
      </c>
    </row>
    <row r="22" spans="1:70">
      <c r="A22" s="7" t="s">
        <v>198</v>
      </c>
      <c r="B22" s="17">
        <v>4.8000000000000001E-2</v>
      </c>
      <c r="C22" s="10">
        <v>0</v>
      </c>
      <c r="D22" s="17">
        <v>1E-3</v>
      </c>
      <c r="E22" s="17">
        <v>1E-3</v>
      </c>
      <c r="F22" s="17">
        <v>1.0999999999999999E-2</v>
      </c>
      <c r="G22" s="17">
        <v>1E-3</v>
      </c>
      <c r="H22" s="17">
        <v>1E-3</v>
      </c>
      <c r="I22" s="17">
        <v>2E-3</v>
      </c>
      <c r="J22" s="10">
        <v>0</v>
      </c>
      <c r="K22" s="17">
        <v>6.0999999999999999E-2</v>
      </c>
      <c r="L22" s="17">
        <v>0.12</v>
      </c>
      <c r="M22" s="17">
        <v>1E-3</v>
      </c>
      <c r="N22" s="17">
        <v>1E-3</v>
      </c>
      <c r="O22" s="17">
        <v>5.0000000000000001E-3</v>
      </c>
      <c r="P22" s="17">
        <v>5.0000000000000001E-3</v>
      </c>
      <c r="Q22" s="17">
        <v>2E-3</v>
      </c>
      <c r="R22" s="17">
        <v>1E-3</v>
      </c>
      <c r="S22" s="17">
        <v>1E-3</v>
      </c>
      <c r="T22" s="17">
        <v>2E-3</v>
      </c>
      <c r="U22" s="17">
        <v>3.0000000000000001E-3</v>
      </c>
      <c r="V22" s="17">
        <v>1E-3</v>
      </c>
      <c r="W22" s="17">
        <v>1E-3</v>
      </c>
      <c r="X22" s="17">
        <v>3.0000000000000001E-3</v>
      </c>
      <c r="Y22" s="17">
        <v>2.3E-2</v>
      </c>
      <c r="Z22" s="17">
        <v>1E-3</v>
      </c>
      <c r="AA22" s="17">
        <v>7.0000000000000001E-3</v>
      </c>
      <c r="AB22" s="17">
        <v>3.7999999999999999E-2</v>
      </c>
      <c r="AC22" s="17">
        <v>5.0000000000000001E-3</v>
      </c>
      <c r="AD22" s="17">
        <v>4.1000000000000002E-2</v>
      </c>
      <c r="AE22" s="17">
        <v>1.9E-2</v>
      </c>
      <c r="AF22" s="17">
        <v>0.114</v>
      </c>
      <c r="AG22" s="17">
        <v>3.1E-2</v>
      </c>
      <c r="AH22" s="17">
        <v>2.8000000000000001E-2</v>
      </c>
      <c r="AI22" s="17">
        <v>1.2E-2</v>
      </c>
      <c r="AJ22" s="17">
        <v>1E-3</v>
      </c>
      <c r="AK22" s="17">
        <v>2E-3</v>
      </c>
      <c r="AL22" s="17">
        <v>1E-3</v>
      </c>
      <c r="AM22" s="17">
        <v>3.0000000000000001E-3</v>
      </c>
      <c r="AN22" s="17">
        <v>5.0000000000000001E-3</v>
      </c>
      <c r="AO22" s="17">
        <v>6.0000000000000001E-3</v>
      </c>
      <c r="AP22" s="17">
        <v>2E-3</v>
      </c>
      <c r="AQ22" s="17">
        <v>1E-3</v>
      </c>
      <c r="AR22" s="17">
        <v>1E-3</v>
      </c>
      <c r="AS22" s="17">
        <v>1E-3</v>
      </c>
      <c r="AT22" s="17">
        <v>1.2999999999999999E-2</v>
      </c>
      <c r="AU22" s="17">
        <v>4.0000000000000001E-3</v>
      </c>
      <c r="AV22" s="17">
        <v>4.0000000000000001E-3</v>
      </c>
      <c r="AW22" s="17">
        <v>3.0000000000000001E-3</v>
      </c>
      <c r="AX22" s="17">
        <v>2E-3</v>
      </c>
      <c r="AY22" s="17">
        <v>1.2999999999999999E-2</v>
      </c>
      <c r="AZ22" s="10">
        <v>0</v>
      </c>
      <c r="BA22" s="10">
        <v>0</v>
      </c>
      <c r="BB22" s="17">
        <v>8.0000000000000002E-3</v>
      </c>
      <c r="BC22" s="17">
        <v>2.1000000000000001E-2</v>
      </c>
      <c r="BD22" s="17">
        <v>4.0000000000000001E-3</v>
      </c>
      <c r="BE22" s="17">
        <v>5.0000000000000001E-3</v>
      </c>
      <c r="BF22" s="17">
        <v>2E-3</v>
      </c>
      <c r="BG22" s="17">
        <v>2E-3</v>
      </c>
      <c r="BH22" s="17">
        <v>2E-3</v>
      </c>
      <c r="BI22" s="17">
        <v>1E-3</v>
      </c>
      <c r="BJ22" s="10">
        <v>0</v>
      </c>
      <c r="BK22" s="17">
        <v>1E-3</v>
      </c>
      <c r="BL22" s="10">
        <v>0</v>
      </c>
      <c r="BM22" s="10">
        <v>0</v>
      </c>
      <c r="BN22" s="10">
        <v>0</v>
      </c>
      <c r="BO22" s="17">
        <v>0.67200000000000004</v>
      </c>
      <c r="BP22" s="10">
        <v>0</v>
      </c>
      <c r="BQ22" s="17">
        <v>3.5000000000000003E-2</v>
      </c>
      <c r="BR22" s="10">
        <v>0</v>
      </c>
    </row>
    <row r="23" spans="1:70">
      <c r="A23" s="7" t="s">
        <v>199</v>
      </c>
      <c r="B23" s="16">
        <v>1.4</v>
      </c>
      <c r="C23" s="16">
        <v>1E-3</v>
      </c>
      <c r="D23" s="16">
        <v>2.5000000000000001E-2</v>
      </c>
      <c r="E23" s="16">
        <v>1.4E-2</v>
      </c>
      <c r="F23" s="16">
        <v>0.27300000000000002</v>
      </c>
      <c r="G23" s="16">
        <v>0.13900000000000001</v>
      </c>
      <c r="H23" s="16">
        <v>1.7999999999999999E-2</v>
      </c>
      <c r="I23" s="16">
        <v>0.14899999999999999</v>
      </c>
      <c r="J23" s="16">
        <v>8.8999999999999996E-2</v>
      </c>
      <c r="K23" s="16">
        <v>0.313</v>
      </c>
      <c r="L23" s="16">
        <v>3.6179999999999999</v>
      </c>
      <c r="M23" s="16">
        <v>0.57799999999999996</v>
      </c>
      <c r="N23" s="16">
        <v>1.7010000000000001</v>
      </c>
      <c r="O23" s="16">
        <v>6.7000000000000004E-2</v>
      </c>
      <c r="P23" s="16">
        <v>0.113</v>
      </c>
      <c r="Q23" s="16">
        <v>0.27900000000000003</v>
      </c>
      <c r="R23" s="16">
        <v>4.8000000000000001E-2</v>
      </c>
      <c r="S23" s="16">
        <v>0.14599999999999999</v>
      </c>
      <c r="T23" s="16">
        <v>0.128</v>
      </c>
      <c r="U23" s="16">
        <v>0.246</v>
      </c>
      <c r="V23" s="16">
        <v>0.12</v>
      </c>
      <c r="W23" s="16">
        <v>0.113</v>
      </c>
      <c r="X23" s="16">
        <v>0.17100000000000001</v>
      </c>
      <c r="Y23" s="16">
        <v>1.6160000000000001</v>
      </c>
      <c r="Z23" s="16">
        <v>0.01</v>
      </c>
      <c r="AA23" s="16">
        <v>3.2000000000000001E-2</v>
      </c>
      <c r="AB23" s="16">
        <v>0.746</v>
      </c>
      <c r="AC23" s="16">
        <v>5.8000000000000003E-2</v>
      </c>
      <c r="AD23" s="16">
        <v>0.13600000000000001</v>
      </c>
      <c r="AE23" s="16">
        <v>0.115</v>
      </c>
      <c r="AF23" s="16">
        <v>1.4E-2</v>
      </c>
      <c r="AG23" s="16">
        <v>1.6E-2</v>
      </c>
      <c r="AH23" s="16">
        <v>2E-3</v>
      </c>
      <c r="AI23" s="16">
        <v>1.4E-2</v>
      </c>
      <c r="AJ23" s="16">
        <v>2E-3</v>
      </c>
      <c r="AK23" s="16">
        <v>3.4000000000000002E-2</v>
      </c>
      <c r="AL23" s="16">
        <v>0.05</v>
      </c>
      <c r="AM23" s="16">
        <v>7.1999999999999995E-2</v>
      </c>
      <c r="AN23" s="16">
        <v>2.7E-2</v>
      </c>
      <c r="AO23" s="16">
        <v>4.1000000000000002E-2</v>
      </c>
      <c r="AP23" s="16">
        <v>1E-3</v>
      </c>
      <c r="AQ23" s="16">
        <v>2E-3</v>
      </c>
      <c r="AR23" s="16">
        <v>3.0000000000000001E-3</v>
      </c>
      <c r="AS23" s="16">
        <v>0.13700000000000001</v>
      </c>
      <c r="AT23" s="16">
        <v>3.9E-2</v>
      </c>
      <c r="AU23" s="16">
        <v>4.5999999999999999E-2</v>
      </c>
      <c r="AV23" s="16">
        <v>0.11</v>
      </c>
      <c r="AW23" s="16">
        <v>0.01</v>
      </c>
      <c r="AX23" s="16">
        <v>3.4000000000000002E-2</v>
      </c>
      <c r="AY23" s="16">
        <v>5.1999999999999998E-2</v>
      </c>
      <c r="AZ23" s="16">
        <v>6.0000000000000001E-3</v>
      </c>
      <c r="BA23" s="9">
        <v>0</v>
      </c>
      <c r="BB23" s="16">
        <v>7.9000000000000001E-2</v>
      </c>
      <c r="BC23" s="16">
        <v>5.7000000000000002E-2</v>
      </c>
      <c r="BD23" s="16">
        <v>2.5999999999999999E-2</v>
      </c>
      <c r="BE23" s="16">
        <v>0.188</v>
      </c>
      <c r="BF23" s="16">
        <v>7.0000000000000001E-3</v>
      </c>
      <c r="BG23" s="16">
        <v>0.02</v>
      </c>
      <c r="BH23" s="16">
        <v>1.7000000000000001E-2</v>
      </c>
      <c r="BI23" s="16">
        <v>1.2999999999999999E-2</v>
      </c>
      <c r="BJ23" s="16">
        <v>1.2E-2</v>
      </c>
      <c r="BK23" s="16">
        <v>1E-3</v>
      </c>
      <c r="BL23" s="9">
        <v>0</v>
      </c>
      <c r="BM23" s="9">
        <v>0</v>
      </c>
      <c r="BN23" s="16">
        <v>4.2999999999999997E-2</v>
      </c>
      <c r="BO23" s="16">
        <v>1.123</v>
      </c>
      <c r="BP23" s="9">
        <v>0</v>
      </c>
      <c r="BQ23" s="16">
        <v>9.2999999999999999E-2</v>
      </c>
      <c r="BR23" s="9">
        <v>0</v>
      </c>
    </row>
    <row r="24" spans="1:70">
      <c r="A24" s="7" t="s">
        <v>200</v>
      </c>
      <c r="B24" s="17">
        <v>0.46899999999999997</v>
      </c>
      <c r="C24" s="10">
        <v>0</v>
      </c>
      <c r="D24" s="17">
        <v>0.01</v>
      </c>
      <c r="E24" s="10">
        <v>0</v>
      </c>
      <c r="F24" s="17">
        <v>5.2999999999999999E-2</v>
      </c>
      <c r="G24" s="17">
        <v>1E-3</v>
      </c>
      <c r="H24" s="10">
        <v>0</v>
      </c>
      <c r="I24" s="10">
        <v>0</v>
      </c>
      <c r="J24" s="10">
        <v>0</v>
      </c>
      <c r="K24" s="17">
        <v>3.0000000000000001E-3</v>
      </c>
      <c r="L24" s="17">
        <v>0.19600000000000001</v>
      </c>
      <c r="M24" s="17">
        <v>2.2989999999999999</v>
      </c>
      <c r="N24" s="17">
        <v>4.0000000000000001E-3</v>
      </c>
      <c r="O24" s="10">
        <v>0</v>
      </c>
      <c r="P24" s="10">
        <v>0</v>
      </c>
      <c r="Q24" s="10">
        <v>0</v>
      </c>
      <c r="R24" s="10">
        <v>0</v>
      </c>
      <c r="S24" s="17">
        <v>1E-3</v>
      </c>
      <c r="T24" s="17">
        <v>1E-3</v>
      </c>
      <c r="U24" s="10">
        <v>0</v>
      </c>
      <c r="V24" s="17">
        <v>1E-3</v>
      </c>
      <c r="W24" s="17">
        <v>1.4E-2</v>
      </c>
      <c r="X24" s="10">
        <v>0</v>
      </c>
      <c r="Y24" s="17">
        <v>2E-3</v>
      </c>
      <c r="Z24" s="10">
        <v>0</v>
      </c>
      <c r="AA24" s="17">
        <v>2E-3</v>
      </c>
      <c r="AB24" s="17">
        <v>2E-3</v>
      </c>
      <c r="AC24" s="17">
        <v>1E-3</v>
      </c>
      <c r="AD24" s="17">
        <v>6.0000000000000001E-3</v>
      </c>
      <c r="AE24" s="17">
        <v>2E-3</v>
      </c>
      <c r="AF24" s="17">
        <v>1E-3</v>
      </c>
      <c r="AG24" s="10">
        <v>0</v>
      </c>
      <c r="AH24" s="10">
        <v>0</v>
      </c>
      <c r="AI24" s="17">
        <v>4.0000000000000001E-3</v>
      </c>
      <c r="AJ24" s="10">
        <v>0</v>
      </c>
      <c r="AK24" s="17">
        <v>1E-3</v>
      </c>
      <c r="AL24" s="10">
        <v>0</v>
      </c>
      <c r="AM24" s="10">
        <v>0</v>
      </c>
      <c r="AN24" s="17">
        <v>1E-3</v>
      </c>
      <c r="AO24" s="17">
        <v>4.0000000000000001E-3</v>
      </c>
      <c r="AP24" s="17">
        <v>2E-3</v>
      </c>
      <c r="AQ24" s="17">
        <v>2E-3</v>
      </c>
      <c r="AR24" s="10">
        <v>0</v>
      </c>
      <c r="AS24" s="10">
        <v>0</v>
      </c>
      <c r="AT24" s="17">
        <v>1.2999999999999999E-2</v>
      </c>
      <c r="AU24" s="17">
        <v>2E-3</v>
      </c>
      <c r="AV24" s="17">
        <v>2.7E-2</v>
      </c>
      <c r="AW24" s="17">
        <v>2E-3</v>
      </c>
      <c r="AX24" s="17">
        <v>0.155</v>
      </c>
      <c r="AY24" s="17">
        <v>1.7999999999999999E-2</v>
      </c>
      <c r="AZ24" s="17">
        <v>1E-3</v>
      </c>
      <c r="BA24" s="10">
        <v>0</v>
      </c>
      <c r="BB24" s="17">
        <v>2.9000000000000001E-2</v>
      </c>
      <c r="BC24" s="17">
        <v>8.5999999999999993E-2</v>
      </c>
      <c r="BD24" s="17">
        <v>5.0000000000000001E-3</v>
      </c>
      <c r="BE24" s="17">
        <v>3.448</v>
      </c>
      <c r="BF24" s="17">
        <v>7.0000000000000007E-2</v>
      </c>
      <c r="BG24" s="17">
        <v>1E-3</v>
      </c>
      <c r="BH24" s="17">
        <v>1E-3</v>
      </c>
      <c r="BI24" s="17">
        <v>3.0000000000000001E-3</v>
      </c>
      <c r="BJ24" s="10">
        <v>0</v>
      </c>
      <c r="BK24" s="10">
        <v>0</v>
      </c>
      <c r="BL24" s="10">
        <v>0</v>
      </c>
      <c r="BM24" s="10">
        <v>0</v>
      </c>
      <c r="BN24" s="17">
        <v>11.805999999999999</v>
      </c>
      <c r="BO24" s="17">
        <v>3.661</v>
      </c>
      <c r="BP24" s="10">
        <v>0</v>
      </c>
      <c r="BQ24" s="17">
        <v>0.307</v>
      </c>
      <c r="BR24" s="10">
        <v>0</v>
      </c>
    </row>
    <row r="25" spans="1:70">
      <c r="A25" s="7" t="s">
        <v>201</v>
      </c>
      <c r="B25" s="16">
        <v>5.0000000000000001E-3</v>
      </c>
      <c r="C25" s="9">
        <v>0</v>
      </c>
      <c r="D25" s="9">
        <v>0</v>
      </c>
      <c r="E25" s="9">
        <v>0</v>
      </c>
      <c r="F25" s="16">
        <v>1.7999999999999999E-2</v>
      </c>
      <c r="G25" s="16">
        <v>2E-3</v>
      </c>
      <c r="H25" s="9">
        <v>0</v>
      </c>
      <c r="I25" s="16">
        <v>2E-3</v>
      </c>
      <c r="J25" s="16">
        <v>1E-3</v>
      </c>
      <c r="K25" s="16">
        <v>1.4E-2</v>
      </c>
      <c r="L25" s="16">
        <v>1.6E-2</v>
      </c>
      <c r="M25" s="16">
        <v>3.0000000000000001E-3</v>
      </c>
      <c r="N25" s="16">
        <v>2.1999999999999999E-2</v>
      </c>
      <c r="O25" s="16">
        <v>2E-3</v>
      </c>
      <c r="P25" s="16">
        <v>2E-3</v>
      </c>
      <c r="Q25" s="16">
        <v>6.0000000000000001E-3</v>
      </c>
      <c r="R25" s="16">
        <v>8.0000000000000002E-3</v>
      </c>
      <c r="S25" s="16">
        <v>0.01</v>
      </c>
      <c r="T25" s="16">
        <v>1.2999999999999999E-2</v>
      </c>
      <c r="U25" s="16">
        <v>3.4000000000000002E-2</v>
      </c>
      <c r="V25" s="16">
        <v>8.9999999999999993E-3</v>
      </c>
      <c r="W25" s="16">
        <v>2E-3</v>
      </c>
      <c r="X25" s="16">
        <v>0.02</v>
      </c>
      <c r="Y25" s="16">
        <v>7.0000000000000001E-3</v>
      </c>
      <c r="Z25" s="9">
        <v>0</v>
      </c>
      <c r="AA25" s="16">
        <v>2E-3</v>
      </c>
      <c r="AB25" s="16">
        <v>4.9000000000000002E-2</v>
      </c>
      <c r="AC25" s="16">
        <v>5.0000000000000001E-3</v>
      </c>
      <c r="AD25" s="16">
        <v>0.01</v>
      </c>
      <c r="AE25" s="16">
        <v>1.7000000000000001E-2</v>
      </c>
      <c r="AF25" s="16">
        <v>6.0000000000000001E-3</v>
      </c>
      <c r="AG25" s="16">
        <v>1E-3</v>
      </c>
      <c r="AH25" s="9">
        <v>0</v>
      </c>
      <c r="AI25" s="16">
        <v>1E-3</v>
      </c>
      <c r="AJ25" s="16">
        <v>1E-3</v>
      </c>
      <c r="AK25" s="9">
        <v>0</v>
      </c>
      <c r="AL25" s="16">
        <v>2E-3</v>
      </c>
      <c r="AM25" s="16">
        <v>1E-3</v>
      </c>
      <c r="AN25" s="16">
        <v>5.0000000000000001E-3</v>
      </c>
      <c r="AO25" s="16">
        <v>2E-3</v>
      </c>
      <c r="AP25" s="9">
        <v>0</v>
      </c>
      <c r="AQ25" s="9">
        <v>0</v>
      </c>
      <c r="AR25" s="16">
        <v>1E-3</v>
      </c>
      <c r="AS25" s="16">
        <v>1E-3</v>
      </c>
      <c r="AT25" s="16">
        <v>3.0000000000000001E-3</v>
      </c>
      <c r="AU25" s="16">
        <v>3.0000000000000001E-3</v>
      </c>
      <c r="AV25" s="16">
        <v>1E-3</v>
      </c>
      <c r="AW25" s="16">
        <v>1E-3</v>
      </c>
      <c r="AX25" s="16">
        <v>1E-3</v>
      </c>
      <c r="AY25" s="16">
        <v>2E-3</v>
      </c>
      <c r="AZ25" s="9">
        <v>0</v>
      </c>
      <c r="BA25" s="9">
        <v>0</v>
      </c>
      <c r="BB25" s="16">
        <v>4.0000000000000001E-3</v>
      </c>
      <c r="BC25" s="9">
        <v>0</v>
      </c>
      <c r="BD25" s="9">
        <v>0</v>
      </c>
      <c r="BE25" s="16">
        <v>4.0000000000000001E-3</v>
      </c>
      <c r="BF25" s="9">
        <v>0</v>
      </c>
      <c r="BG25" s="9">
        <v>0</v>
      </c>
      <c r="BH25" s="9">
        <v>0</v>
      </c>
      <c r="BI25" s="9">
        <v>0</v>
      </c>
      <c r="BJ25" s="16">
        <v>1E-3</v>
      </c>
      <c r="BK25" s="9">
        <v>0</v>
      </c>
      <c r="BL25" s="9">
        <v>0</v>
      </c>
      <c r="BM25" s="9">
        <v>0</v>
      </c>
      <c r="BN25" s="9">
        <v>0</v>
      </c>
      <c r="BO25" s="16">
        <v>4.2999999999999997E-2</v>
      </c>
      <c r="BP25" s="9">
        <v>0</v>
      </c>
      <c r="BQ25" s="16">
        <v>1.4E-2</v>
      </c>
      <c r="BR25" s="9">
        <v>0</v>
      </c>
    </row>
    <row r="26" spans="1:70">
      <c r="A26" s="7" t="s">
        <v>202</v>
      </c>
      <c r="B26" s="17">
        <v>1E-3</v>
      </c>
      <c r="C26" s="10">
        <v>0</v>
      </c>
      <c r="D26" s="10">
        <v>0</v>
      </c>
      <c r="E26" s="10">
        <v>0</v>
      </c>
      <c r="F26" s="17">
        <v>3.0000000000000001E-3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7">
        <v>2E-3</v>
      </c>
      <c r="M26" s="17">
        <v>1E-3</v>
      </c>
      <c r="N26" s="10">
        <v>0</v>
      </c>
      <c r="O26" s="17">
        <v>5.0000000000000001E-3</v>
      </c>
      <c r="P26" s="10">
        <v>0</v>
      </c>
      <c r="Q26" s="17">
        <v>1E-3</v>
      </c>
      <c r="R26" s="17">
        <v>1E-3</v>
      </c>
      <c r="S26" s="10">
        <v>0</v>
      </c>
      <c r="T26" s="17">
        <v>1E-3</v>
      </c>
      <c r="U26" s="17">
        <v>2E-3</v>
      </c>
      <c r="V26" s="10">
        <v>0</v>
      </c>
      <c r="W26" s="17">
        <v>1E-3</v>
      </c>
      <c r="X26" s="17">
        <v>1E-3</v>
      </c>
      <c r="Y26" s="17">
        <v>1E-3</v>
      </c>
      <c r="Z26" s="10">
        <v>0</v>
      </c>
      <c r="AA26" s="17">
        <v>1E-3</v>
      </c>
      <c r="AB26" s="17">
        <v>2.7E-2</v>
      </c>
      <c r="AC26" s="10">
        <v>0</v>
      </c>
      <c r="AD26" s="17">
        <v>1E-3</v>
      </c>
      <c r="AE26" s="17">
        <v>1E-3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0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0</v>
      </c>
      <c r="AU26" s="10">
        <v>0</v>
      </c>
      <c r="AV26" s="17">
        <v>1E-3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7">
        <v>1E-3</v>
      </c>
      <c r="BC26" s="10">
        <v>0</v>
      </c>
      <c r="BD26" s="10">
        <v>0</v>
      </c>
      <c r="BE26" s="17">
        <v>1E-3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8.0000000000000002E-3</v>
      </c>
      <c r="BP26" s="10">
        <v>0</v>
      </c>
      <c r="BQ26" s="17">
        <v>1E-3</v>
      </c>
      <c r="BR26" s="10">
        <v>0</v>
      </c>
    </row>
    <row r="27" spans="1:70">
      <c r="A27" s="7" t="s">
        <v>203</v>
      </c>
      <c r="B27" s="9">
        <v>0</v>
      </c>
      <c r="C27" s="9">
        <v>0</v>
      </c>
      <c r="D27" s="9">
        <v>0</v>
      </c>
      <c r="E27" s="16">
        <v>1E-3</v>
      </c>
      <c r="F27" s="16">
        <v>5.0000000000000001E-3</v>
      </c>
      <c r="G27" s="9">
        <v>0</v>
      </c>
      <c r="H27" s="9">
        <v>0</v>
      </c>
      <c r="I27" s="9">
        <v>0</v>
      </c>
      <c r="J27" s="16">
        <v>1E-3</v>
      </c>
      <c r="K27" s="16">
        <v>1.9E-2</v>
      </c>
      <c r="L27" s="16">
        <v>2.7E-2</v>
      </c>
      <c r="M27" s="16">
        <v>1.4E-2</v>
      </c>
      <c r="N27" s="16">
        <v>1.2E-2</v>
      </c>
      <c r="O27" s="16">
        <v>2.5000000000000001E-2</v>
      </c>
      <c r="P27" s="16">
        <v>0.44700000000000001</v>
      </c>
      <c r="Q27" s="16">
        <v>0.36399999999999999</v>
      </c>
      <c r="R27" s="16">
        <v>4.8000000000000001E-2</v>
      </c>
      <c r="S27" s="16">
        <v>9.8000000000000004E-2</v>
      </c>
      <c r="T27" s="16">
        <v>0.104</v>
      </c>
      <c r="U27" s="16">
        <v>9.8000000000000004E-2</v>
      </c>
      <c r="V27" s="16">
        <v>4.3999999999999997E-2</v>
      </c>
      <c r="W27" s="16">
        <v>1.0999999999999999E-2</v>
      </c>
      <c r="X27" s="16">
        <v>0.14799999999999999</v>
      </c>
      <c r="Y27" s="16">
        <v>6.0000000000000001E-3</v>
      </c>
      <c r="Z27" s="16">
        <v>3.0000000000000001E-3</v>
      </c>
      <c r="AA27" s="16">
        <v>7.6999999999999999E-2</v>
      </c>
      <c r="AB27" s="16">
        <v>0.25</v>
      </c>
      <c r="AC27" s="16">
        <v>2E-3</v>
      </c>
      <c r="AD27" s="16">
        <v>3.0000000000000001E-3</v>
      </c>
      <c r="AE27" s="16">
        <v>7.0000000000000001E-3</v>
      </c>
      <c r="AF27" s="16">
        <v>1E-3</v>
      </c>
      <c r="AG27" s="9">
        <v>0</v>
      </c>
      <c r="AH27" s="9">
        <v>0</v>
      </c>
      <c r="AI27" s="16">
        <v>2E-3</v>
      </c>
      <c r="AJ27" s="9">
        <v>0</v>
      </c>
      <c r="AK27" s="9">
        <v>0</v>
      </c>
      <c r="AL27" s="16">
        <v>4.0000000000000001E-3</v>
      </c>
      <c r="AM27" s="16">
        <v>1E-3</v>
      </c>
      <c r="AN27" s="9">
        <v>0</v>
      </c>
      <c r="AO27" s="16">
        <v>1E-3</v>
      </c>
      <c r="AP27" s="9">
        <v>0</v>
      </c>
      <c r="AQ27" s="9">
        <v>0</v>
      </c>
      <c r="AR27" s="9">
        <v>0</v>
      </c>
      <c r="AS27" s="9">
        <v>0</v>
      </c>
      <c r="AT27" s="16">
        <v>1E-3</v>
      </c>
      <c r="AU27" s="9">
        <v>0</v>
      </c>
      <c r="AV27" s="16">
        <v>1.0999999999999999E-2</v>
      </c>
      <c r="AW27" s="9">
        <v>0</v>
      </c>
      <c r="AX27" s="16">
        <v>1E-3</v>
      </c>
      <c r="AY27" s="16">
        <v>8.9999999999999993E-3</v>
      </c>
      <c r="AZ27" s="9">
        <v>0</v>
      </c>
      <c r="BA27" s="9">
        <v>0</v>
      </c>
      <c r="BB27" s="16">
        <v>1.2999999999999999E-2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8.0000000000000002E-3</v>
      </c>
      <c r="BK27" s="16">
        <v>1E-3</v>
      </c>
      <c r="BL27" s="9">
        <v>0</v>
      </c>
      <c r="BM27" s="9">
        <v>0</v>
      </c>
      <c r="BN27" s="9">
        <v>0</v>
      </c>
      <c r="BO27" s="16">
        <v>3.0000000000000001E-3</v>
      </c>
      <c r="BP27" s="9">
        <v>0</v>
      </c>
      <c r="BQ27" s="16">
        <v>2.8000000000000001E-2</v>
      </c>
      <c r="BR27" s="16">
        <v>8.0000000000000002E-3</v>
      </c>
    </row>
    <row r="28" spans="1:70">
      <c r="A28" s="7" t="s">
        <v>204</v>
      </c>
      <c r="B28" s="17">
        <v>4.1000000000000002E-2</v>
      </c>
      <c r="C28" s="10">
        <v>0</v>
      </c>
      <c r="D28" s="17">
        <v>1E-3</v>
      </c>
      <c r="E28" s="17">
        <v>1E-3</v>
      </c>
      <c r="F28" s="17">
        <v>1.7999999999999999E-2</v>
      </c>
      <c r="G28" s="17">
        <v>6.0000000000000001E-3</v>
      </c>
      <c r="H28" s="17">
        <v>5.0000000000000001E-3</v>
      </c>
      <c r="I28" s="17">
        <v>1.0999999999999999E-2</v>
      </c>
      <c r="J28" s="17">
        <v>1E-3</v>
      </c>
      <c r="K28" s="17">
        <v>2.7E-2</v>
      </c>
      <c r="L28" s="17">
        <v>3.9E-2</v>
      </c>
      <c r="M28" s="17">
        <v>4.0000000000000001E-3</v>
      </c>
      <c r="N28" s="17">
        <v>1.0999999999999999E-2</v>
      </c>
      <c r="O28" s="17">
        <v>1.0999999999999999E-2</v>
      </c>
      <c r="P28" s="17">
        <v>4.1000000000000002E-2</v>
      </c>
      <c r="Q28" s="17">
        <v>0.184</v>
      </c>
      <c r="R28" s="17">
        <v>3.1E-2</v>
      </c>
      <c r="S28" s="17">
        <v>3.9E-2</v>
      </c>
      <c r="T28" s="17">
        <v>9.4E-2</v>
      </c>
      <c r="U28" s="17">
        <v>7.8E-2</v>
      </c>
      <c r="V28" s="17">
        <v>5.5E-2</v>
      </c>
      <c r="W28" s="17">
        <v>1.0999999999999999E-2</v>
      </c>
      <c r="X28" s="17">
        <v>0.109</v>
      </c>
      <c r="Y28" s="17">
        <v>3.3000000000000002E-2</v>
      </c>
      <c r="Z28" s="17">
        <v>2E-3</v>
      </c>
      <c r="AA28" s="17">
        <v>1.6E-2</v>
      </c>
      <c r="AB28" s="17">
        <v>0.34699999999999998</v>
      </c>
      <c r="AC28" s="17">
        <v>8.0000000000000002E-3</v>
      </c>
      <c r="AD28" s="17">
        <v>3.0000000000000001E-3</v>
      </c>
      <c r="AE28" s="17">
        <v>1.2999999999999999E-2</v>
      </c>
      <c r="AF28" s="17">
        <v>5.0000000000000001E-3</v>
      </c>
      <c r="AG28" s="17">
        <v>1E-3</v>
      </c>
      <c r="AH28" s="17">
        <v>1E-3</v>
      </c>
      <c r="AI28" s="17">
        <v>8.0000000000000002E-3</v>
      </c>
      <c r="AJ28" s="10">
        <v>0</v>
      </c>
      <c r="AK28" s="17">
        <v>7.0000000000000001E-3</v>
      </c>
      <c r="AL28" s="17">
        <v>2E-3</v>
      </c>
      <c r="AM28" s="17">
        <v>2E-3</v>
      </c>
      <c r="AN28" s="17">
        <v>7.0000000000000001E-3</v>
      </c>
      <c r="AO28" s="17">
        <v>6.0000000000000001E-3</v>
      </c>
      <c r="AP28" s="10">
        <v>0</v>
      </c>
      <c r="AQ28" s="10">
        <v>0</v>
      </c>
      <c r="AR28" s="10">
        <v>0</v>
      </c>
      <c r="AS28" s="17">
        <v>1.4999999999999999E-2</v>
      </c>
      <c r="AT28" s="17">
        <v>8.9999999999999993E-3</v>
      </c>
      <c r="AU28" s="17">
        <v>1.2E-2</v>
      </c>
      <c r="AV28" s="17">
        <v>3.0000000000000001E-3</v>
      </c>
      <c r="AW28" s="17">
        <v>2E-3</v>
      </c>
      <c r="AX28" s="17">
        <v>2E-3</v>
      </c>
      <c r="AY28" s="17">
        <v>1.2999999999999999E-2</v>
      </c>
      <c r="AZ28" s="17">
        <v>1E-3</v>
      </c>
      <c r="BA28" s="10">
        <v>0</v>
      </c>
      <c r="BB28" s="17">
        <v>2.7E-2</v>
      </c>
      <c r="BC28" s="17">
        <v>2.7E-2</v>
      </c>
      <c r="BD28" s="17">
        <v>1E-3</v>
      </c>
      <c r="BE28" s="17">
        <v>1.4999999999999999E-2</v>
      </c>
      <c r="BF28" s="17">
        <v>5.0000000000000001E-3</v>
      </c>
      <c r="BG28" s="17">
        <v>2E-3</v>
      </c>
      <c r="BH28" s="17">
        <v>1E-3</v>
      </c>
      <c r="BI28" s="10">
        <v>0</v>
      </c>
      <c r="BJ28" s="17">
        <v>6.0000000000000001E-3</v>
      </c>
      <c r="BK28" s="17">
        <v>1E-3</v>
      </c>
      <c r="BL28" s="10">
        <v>0</v>
      </c>
      <c r="BM28" s="10">
        <v>0</v>
      </c>
      <c r="BN28" s="10">
        <v>0</v>
      </c>
      <c r="BO28" s="17">
        <v>0.245</v>
      </c>
      <c r="BP28" s="10">
        <v>0</v>
      </c>
      <c r="BQ28" s="17">
        <v>5.3999999999999999E-2</v>
      </c>
      <c r="BR28" s="17">
        <v>0.11700000000000001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9">
        <v>0</v>
      </c>
      <c r="F29" s="16">
        <v>2E-3</v>
      </c>
      <c r="G29" s="16">
        <v>1E-3</v>
      </c>
      <c r="H29" s="9">
        <v>0</v>
      </c>
      <c r="I29" s="16">
        <v>2E-3</v>
      </c>
      <c r="J29" s="9">
        <v>0</v>
      </c>
      <c r="K29" s="16">
        <v>8.0000000000000002E-3</v>
      </c>
      <c r="L29" s="16">
        <v>6.0000000000000001E-3</v>
      </c>
      <c r="M29" s="16">
        <v>1E-3</v>
      </c>
      <c r="N29" s="16">
        <v>3.0000000000000001E-3</v>
      </c>
      <c r="O29" s="16">
        <v>5.0000000000000001E-3</v>
      </c>
      <c r="P29" s="16">
        <v>8.0000000000000002E-3</v>
      </c>
      <c r="Q29" s="16">
        <v>1.7000000000000001E-2</v>
      </c>
      <c r="R29" s="16">
        <v>0.14699999999999999</v>
      </c>
      <c r="S29" s="16">
        <v>7.0000000000000007E-2</v>
      </c>
      <c r="T29" s="16">
        <v>5.1999999999999998E-2</v>
      </c>
      <c r="U29" s="16">
        <v>0.06</v>
      </c>
      <c r="V29" s="16">
        <v>0.23699999999999999</v>
      </c>
      <c r="W29" s="16">
        <v>7.0000000000000001E-3</v>
      </c>
      <c r="X29" s="16">
        <v>0.06</v>
      </c>
      <c r="Y29" s="16">
        <v>3.1E-2</v>
      </c>
      <c r="Z29" s="16">
        <v>1E-3</v>
      </c>
      <c r="AA29" s="16">
        <v>3.0000000000000001E-3</v>
      </c>
      <c r="AB29" s="16">
        <v>8.6999999999999994E-2</v>
      </c>
      <c r="AC29" s="16">
        <v>7.0000000000000001E-3</v>
      </c>
      <c r="AD29" s="16">
        <v>2.1999999999999999E-2</v>
      </c>
      <c r="AE29" s="16">
        <v>1.7999999999999999E-2</v>
      </c>
      <c r="AF29" s="16">
        <v>1E-3</v>
      </c>
      <c r="AG29" s="16">
        <v>2E-3</v>
      </c>
      <c r="AH29" s="9">
        <v>0</v>
      </c>
      <c r="AI29" s="16">
        <v>8.9999999999999993E-3</v>
      </c>
      <c r="AJ29" s="16">
        <v>4.0000000000000001E-3</v>
      </c>
      <c r="AK29" s="16">
        <v>2E-3</v>
      </c>
      <c r="AL29" s="16">
        <v>4.0000000000000001E-3</v>
      </c>
      <c r="AM29" s="16">
        <v>1E-3</v>
      </c>
      <c r="AN29" s="16">
        <v>6.4000000000000001E-2</v>
      </c>
      <c r="AO29" s="16">
        <v>5.3999999999999999E-2</v>
      </c>
      <c r="AP29" s="16">
        <v>4.0000000000000001E-3</v>
      </c>
      <c r="AQ29" s="16">
        <v>1E-3</v>
      </c>
      <c r="AR29" s="16">
        <v>1E-3</v>
      </c>
      <c r="AS29" s="16">
        <v>1E-3</v>
      </c>
      <c r="AT29" s="16">
        <v>2.5000000000000001E-2</v>
      </c>
      <c r="AU29" s="16">
        <v>1.2999999999999999E-2</v>
      </c>
      <c r="AV29" s="16">
        <v>5.1999999999999998E-2</v>
      </c>
      <c r="AW29" s="16">
        <v>1E-3</v>
      </c>
      <c r="AX29" s="16">
        <v>8.9999999999999993E-3</v>
      </c>
      <c r="AY29" s="16">
        <v>1.6E-2</v>
      </c>
      <c r="AZ29" s="16">
        <v>2E-3</v>
      </c>
      <c r="BA29" s="9">
        <v>0</v>
      </c>
      <c r="BB29" s="16">
        <v>2.5000000000000001E-2</v>
      </c>
      <c r="BC29" s="16">
        <v>2.4E-2</v>
      </c>
      <c r="BD29" s="16">
        <v>4.0000000000000001E-3</v>
      </c>
      <c r="BE29" s="16">
        <v>4.8000000000000001E-2</v>
      </c>
      <c r="BF29" s="16">
        <v>4.0000000000000001E-3</v>
      </c>
      <c r="BG29" s="16">
        <v>6.0000000000000001E-3</v>
      </c>
      <c r="BH29" s="16">
        <v>4.0000000000000001E-3</v>
      </c>
      <c r="BI29" s="9">
        <v>0</v>
      </c>
      <c r="BJ29" s="16">
        <v>2.5000000000000001E-2</v>
      </c>
      <c r="BK29" s="16">
        <v>1E-3</v>
      </c>
      <c r="BL29" s="9">
        <v>0</v>
      </c>
      <c r="BM29" s="9">
        <v>0</v>
      </c>
      <c r="BN29" s="16">
        <v>7.0000000000000001E-3</v>
      </c>
      <c r="BO29" s="16">
        <v>0.44400000000000001</v>
      </c>
      <c r="BP29" s="9">
        <v>0</v>
      </c>
      <c r="BQ29" s="16">
        <v>0.11</v>
      </c>
      <c r="BR29" s="16">
        <v>0.45900000000000002</v>
      </c>
    </row>
    <row r="30" spans="1:70">
      <c r="A30" s="7" t="s">
        <v>206</v>
      </c>
      <c r="B30" s="17">
        <v>3.0000000000000001E-3</v>
      </c>
      <c r="C30" s="10">
        <v>0</v>
      </c>
      <c r="D30" s="10">
        <v>0</v>
      </c>
      <c r="E30" s="17">
        <v>1E-3</v>
      </c>
      <c r="F30" s="17">
        <v>1.0999999999999999E-2</v>
      </c>
      <c r="G30" s="17">
        <v>1E-3</v>
      </c>
      <c r="H30" s="17">
        <v>2E-3</v>
      </c>
      <c r="I30" s="17">
        <v>8.0000000000000002E-3</v>
      </c>
      <c r="J30" s="17">
        <v>1E-3</v>
      </c>
      <c r="K30" s="17">
        <v>2.1999999999999999E-2</v>
      </c>
      <c r="L30" s="17">
        <v>0.02</v>
      </c>
      <c r="M30" s="17">
        <v>2E-3</v>
      </c>
      <c r="N30" s="17">
        <v>6.0000000000000001E-3</v>
      </c>
      <c r="O30" s="17">
        <v>5.0000000000000001E-3</v>
      </c>
      <c r="P30" s="17">
        <v>2.1000000000000001E-2</v>
      </c>
      <c r="Q30" s="17">
        <v>0.05</v>
      </c>
      <c r="R30" s="17">
        <v>6.8000000000000005E-2</v>
      </c>
      <c r="S30" s="17">
        <v>0.125</v>
      </c>
      <c r="T30" s="17">
        <v>7.6999999999999999E-2</v>
      </c>
      <c r="U30" s="17">
        <v>8.5000000000000006E-2</v>
      </c>
      <c r="V30" s="17">
        <v>5.8000000000000003E-2</v>
      </c>
      <c r="W30" s="17">
        <v>8.0000000000000002E-3</v>
      </c>
      <c r="X30" s="17">
        <v>5.7000000000000002E-2</v>
      </c>
      <c r="Y30" s="17">
        <v>5.8999999999999997E-2</v>
      </c>
      <c r="Z30" s="17">
        <v>3.0000000000000001E-3</v>
      </c>
      <c r="AA30" s="17">
        <v>5.0000000000000001E-3</v>
      </c>
      <c r="AB30" s="17">
        <v>0.312</v>
      </c>
      <c r="AC30" s="17">
        <v>1.2999999999999999E-2</v>
      </c>
      <c r="AD30" s="17">
        <v>4.4999999999999998E-2</v>
      </c>
      <c r="AE30" s="17">
        <v>4.2000000000000003E-2</v>
      </c>
      <c r="AF30" s="17">
        <v>7.0000000000000001E-3</v>
      </c>
      <c r="AG30" s="17">
        <v>1E-3</v>
      </c>
      <c r="AH30" s="10">
        <v>0</v>
      </c>
      <c r="AI30" s="17">
        <v>2.1999999999999999E-2</v>
      </c>
      <c r="AJ30" s="17">
        <v>5.0000000000000001E-3</v>
      </c>
      <c r="AK30" s="17">
        <v>5.0000000000000001E-3</v>
      </c>
      <c r="AL30" s="17">
        <v>4.0000000000000001E-3</v>
      </c>
      <c r="AM30" s="17">
        <v>2E-3</v>
      </c>
      <c r="AN30" s="17">
        <v>6.8000000000000005E-2</v>
      </c>
      <c r="AO30" s="17">
        <v>4.5999999999999999E-2</v>
      </c>
      <c r="AP30" s="17">
        <v>1E-3</v>
      </c>
      <c r="AQ30" s="17">
        <v>1E-3</v>
      </c>
      <c r="AR30" s="17">
        <v>1E-3</v>
      </c>
      <c r="AS30" s="17">
        <v>2.1000000000000001E-2</v>
      </c>
      <c r="AT30" s="17">
        <v>0.05</v>
      </c>
      <c r="AU30" s="17">
        <v>2.5999999999999999E-2</v>
      </c>
      <c r="AV30" s="17">
        <v>2.7E-2</v>
      </c>
      <c r="AW30" s="17">
        <v>2E-3</v>
      </c>
      <c r="AX30" s="17">
        <v>3.0000000000000001E-3</v>
      </c>
      <c r="AY30" s="17">
        <v>2.1000000000000001E-2</v>
      </c>
      <c r="AZ30" s="17">
        <v>1E-3</v>
      </c>
      <c r="BA30" s="10">
        <v>0</v>
      </c>
      <c r="BB30" s="17">
        <v>1.7999999999999999E-2</v>
      </c>
      <c r="BC30" s="17">
        <v>4.0000000000000001E-3</v>
      </c>
      <c r="BD30" s="17">
        <v>1E-3</v>
      </c>
      <c r="BE30" s="17">
        <v>3.0000000000000001E-3</v>
      </c>
      <c r="BF30" s="10">
        <v>0</v>
      </c>
      <c r="BG30" s="17">
        <v>2E-3</v>
      </c>
      <c r="BH30" s="17">
        <v>2E-3</v>
      </c>
      <c r="BI30" s="10">
        <v>0</v>
      </c>
      <c r="BJ30" s="17">
        <v>0.01</v>
      </c>
      <c r="BK30" s="17">
        <v>3.0000000000000001E-3</v>
      </c>
      <c r="BL30" s="10">
        <v>0</v>
      </c>
      <c r="BM30" s="10">
        <v>0</v>
      </c>
      <c r="BN30" s="10">
        <v>0</v>
      </c>
      <c r="BO30" s="17">
        <v>0.40500000000000003</v>
      </c>
      <c r="BP30" s="10">
        <v>0</v>
      </c>
      <c r="BQ30" s="17">
        <v>0.11799999999999999</v>
      </c>
      <c r="BR30" s="17">
        <v>0.17499999999999999</v>
      </c>
    </row>
    <row r="31" spans="1:70">
      <c r="A31" s="7" t="s">
        <v>207</v>
      </c>
      <c r="B31" s="16">
        <v>5.0000000000000001E-3</v>
      </c>
      <c r="C31" s="9">
        <v>0</v>
      </c>
      <c r="D31" s="16">
        <v>1E-3</v>
      </c>
      <c r="E31" s="16">
        <v>6.0000000000000001E-3</v>
      </c>
      <c r="F31" s="16">
        <v>2.3E-2</v>
      </c>
      <c r="G31" s="16">
        <v>3.0000000000000001E-3</v>
      </c>
      <c r="H31" s="16">
        <v>2E-3</v>
      </c>
      <c r="I31" s="16">
        <v>4.0000000000000001E-3</v>
      </c>
      <c r="J31" s="16">
        <v>1E-3</v>
      </c>
      <c r="K31" s="16">
        <v>1.6E-2</v>
      </c>
      <c r="L31" s="16">
        <v>1.6E-2</v>
      </c>
      <c r="M31" s="16">
        <v>2E-3</v>
      </c>
      <c r="N31" s="16">
        <v>1.2E-2</v>
      </c>
      <c r="O31" s="16">
        <v>8.0000000000000002E-3</v>
      </c>
      <c r="P31" s="16">
        <v>1.4999999999999999E-2</v>
      </c>
      <c r="Q31" s="16">
        <v>3.1E-2</v>
      </c>
      <c r="R31" s="16">
        <v>2.1999999999999999E-2</v>
      </c>
      <c r="S31" s="16">
        <v>1.4999999999999999E-2</v>
      </c>
      <c r="T31" s="16">
        <v>0.111</v>
      </c>
      <c r="U31" s="16">
        <v>0.13700000000000001</v>
      </c>
      <c r="V31" s="16">
        <v>8.1000000000000003E-2</v>
      </c>
      <c r="W31" s="16">
        <v>5.0000000000000001E-3</v>
      </c>
      <c r="X31" s="16">
        <v>0.153</v>
      </c>
      <c r="Y31" s="16">
        <v>5.8000000000000003E-2</v>
      </c>
      <c r="Z31" s="16">
        <v>5.0000000000000001E-3</v>
      </c>
      <c r="AA31" s="16">
        <v>1.4999999999999999E-2</v>
      </c>
      <c r="AB31" s="16">
        <v>0.19500000000000001</v>
      </c>
      <c r="AC31" s="16">
        <v>2.7E-2</v>
      </c>
      <c r="AD31" s="16">
        <v>1.7999999999999999E-2</v>
      </c>
      <c r="AE31" s="16">
        <v>1.6E-2</v>
      </c>
      <c r="AF31" s="16">
        <v>7.0000000000000001E-3</v>
      </c>
      <c r="AG31" s="16">
        <v>2E-3</v>
      </c>
      <c r="AH31" s="16">
        <v>1E-3</v>
      </c>
      <c r="AI31" s="16">
        <v>1.4E-2</v>
      </c>
      <c r="AJ31" s="9">
        <v>0</v>
      </c>
      <c r="AK31" s="16">
        <v>3.0000000000000001E-3</v>
      </c>
      <c r="AL31" s="16">
        <v>2E-3</v>
      </c>
      <c r="AM31" s="16">
        <v>3.0000000000000001E-3</v>
      </c>
      <c r="AN31" s="16">
        <v>8.0000000000000002E-3</v>
      </c>
      <c r="AO31" s="16">
        <v>4.0000000000000001E-3</v>
      </c>
      <c r="AP31" s="16">
        <v>1E-3</v>
      </c>
      <c r="AQ31" s="9">
        <v>0</v>
      </c>
      <c r="AR31" s="9">
        <v>0</v>
      </c>
      <c r="AS31" s="16">
        <v>1E-3</v>
      </c>
      <c r="AT31" s="16">
        <v>8.9999999999999993E-3</v>
      </c>
      <c r="AU31" s="16">
        <v>1.0999999999999999E-2</v>
      </c>
      <c r="AV31" s="16">
        <v>5.0000000000000001E-3</v>
      </c>
      <c r="AW31" s="16">
        <v>1E-3</v>
      </c>
      <c r="AX31" s="16">
        <v>4.0000000000000001E-3</v>
      </c>
      <c r="AY31" s="16">
        <v>0.01</v>
      </c>
      <c r="AZ31" s="16">
        <v>1E-3</v>
      </c>
      <c r="BA31" s="16">
        <v>1E-3</v>
      </c>
      <c r="BB31" s="16">
        <v>1.2E-2</v>
      </c>
      <c r="BC31" s="16">
        <v>7.0000000000000001E-3</v>
      </c>
      <c r="BD31" s="16">
        <v>2E-3</v>
      </c>
      <c r="BE31" s="16">
        <v>5.0000000000000001E-3</v>
      </c>
      <c r="BF31" s="16">
        <v>4.0000000000000001E-3</v>
      </c>
      <c r="BG31" s="16">
        <v>2E-3</v>
      </c>
      <c r="BH31" s="16">
        <v>2E-3</v>
      </c>
      <c r="BI31" s="16">
        <v>1E-3</v>
      </c>
      <c r="BJ31" s="16">
        <v>4.0000000000000001E-3</v>
      </c>
      <c r="BK31" s="16">
        <v>2E-3</v>
      </c>
      <c r="BL31" s="9">
        <v>0</v>
      </c>
      <c r="BM31" s="9">
        <v>0</v>
      </c>
      <c r="BN31" s="9">
        <v>0</v>
      </c>
      <c r="BO31" s="16">
        <v>0.02</v>
      </c>
      <c r="BP31" s="9">
        <v>0</v>
      </c>
      <c r="BQ31" s="16">
        <v>3.6999999999999998E-2</v>
      </c>
      <c r="BR31" s="16">
        <v>0.52100000000000002</v>
      </c>
    </row>
    <row r="32" spans="1:70">
      <c r="A32" s="7" t="s">
        <v>208</v>
      </c>
      <c r="B32" s="17">
        <v>5.0000000000000001E-3</v>
      </c>
      <c r="C32" s="10">
        <v>0</v>
      </c>
      <c r="D32" s="10">
        <v>0</v>
      </c>
      <c r="E32" s="10">
        <v>0</v>
      </c>
      <c r="F32" s="17">
        <v>5.0000000000000001E-3</v>
      </c>
      <c r="G32" s="10">
        <v>0</v>
      </c>
      <c r="H32" s="10">
        <v>0</v>
      </c>
      <c r="I32" s="10">
        <v>0</v>
      </c>
      <c r="J32" s="10">
        <v>0</v>
      </c>
      <c r="K32" s="17">
        <v>2E-3</v>
      </c>
      <c r="L32" s="17">
        <v>2E-3</v>
      </c>
      <c r="M32" s="10">
        <v>0</v>
      </c>
      <c r="N32" s="10">
        <v>0</v>
      </c>
      <c r="O32" s="17">
        <v>1E-3</v>
      </c>
      <c r="P32" s="17">
        <v>1E-3</v>
      </c>
      <c r="Q32" s="17">
        <v>2E-3</v>
      </c>
      <c r="R32" s="17">
        <v>1E-3</v>
      </c>
      <c r="S32" s="17">
        <v>1E-3</v>
      </c>
      <c r="T32" s="17">
        <v>2.7E-2</v>
      </c>
      <c r="U32" s="17">
        <v>0.246</v>
      </c>
      <c r="V32" s="17">
        <v>4.0000000000000001E-3</v>
      </c>
      <c r="W32" s="10">
        <v>0</v>
      </c>
      <c r="X32" s="17">
        <v>0.01</v>
      </c>
      <c r="Y32" s="17">
        <v>3.0000000000000001E-3</v>
      </c>
      <c r="Z32" s="10">
        <v>0</v>
      </c>
      <c r="AA32" s="17">
        <v>6.0000000000000001E-3</v>
      </c>
      <c r="AB32" s="17">
        <v>4.0000000000000001E-3</v>
      </c>
      <c r="AC32" s="17">
        <v>0.1</v>
      </c>
      <c r="AD32" s="17">
        <v>2.5999999999999999E-2</v>
      </c>
      <c r="AE32" s="17">
        <v>1.9E-2</v>
      </c>
      <c r="AF32" s="17">
        <v>1.0999999999999999E-2</v>
      </c>
      <c r="AG32" s="17">
        <v>1E-3</v>
      </c>
      <c r="AH32" s="17">
        <v>1E-3</v>
      </c>
      <c r="AI32" s="17">
        <v>1.2999999999999999E-2</v>
      </c>
      <c r="AJ32" s="10">
        <v>0</v>
      </c>
      <c r="AK32" s="10">
        <v>0</v>
      </c>
      <c r="AL32" s="10">
        <v>0</v>
      </c>
      <c r="AM32" s="17">
        <v>2E-3</v>
      </c>
      <c r="AN32" s="17">
        <v>3.0000000000000001E-3</v>
      </c>
      <c r="AO32" s="17">
        <v>1E-3</v>
      </c>
      <c r="AP32" s="10">
        <v>0</v>
      </c>
      <c r="AQ32" s="10">
        <v>0</v>
      </c>
      <c r="AR32" s="10">
        <v>0</v>
      </c>
      <c r="AS32" s="10">
        <v>0</v>
      </c>
      <c r="AT32" s="17">
        <v>3.0000000000000001E-3</v>
      </c>
      <c r="AU32" s="10">
        <v>0</v>
      </c>
      <c r="AV32" s="17">
        <v>2E-3</v>
      </c>
      <c r="AW32" s="10">
        <v>0</v>
      </c>
      <c r="AX32" s="17">
        <v>1E-3</v>
      </c>
      <c r="AY32" s="17">
        <v>5.0000000000000001E-3</v>
      </c>
      <c r="AZ32" s="10">
        <v>0</v>
      </c>
      <c r="BA32" s="10">
        <v>0</v>
      </c>
      <c r="BB32" s="17">
        <v>6.0000000000000001E-3</v>
      </c>
      <c r="BC32" s="17">
        <v>6.0000000000000001E-3</v>
      </c>
      <c r="BD32" s="17">
        <v>1E-3</v>
      </c>
      <c r="BE32" s="17">
        <v>3.0000000000000001E-3</v>
      </c>
      <c r="BF32" s="17">
        <v>2E-3</v>
      </c>
      <c r="BG32" s="17">
        <v>1E-3</v>
      </c>
      <c r="BH32" s="17">
        <v>1E-3</v>
      </c>
      <c r="BI32" s="17">
        <v>1E-3</v>
      </c>
      <c r="BJ32" s="10">
        <v>0</v>
      </c>
      <c r="BK32" s="17">
        <v>1E-3</v>
      </c>
      <c r="BL32" s="10">
        <v>0</v>
      </c>
      <c r="BM32" s="10">
        <v>0</v>
      </c>
      <c r="BN32" s="10">
        <v>0</v>
      </c>
      <c r="BO32" s="17">
        <v>1.0920000000000001</v>
      </c>
      <c r="BP32" s="10">
        <v>0</v>
      </c>
      <c r="BQ32" s="17">
        <v>3.9E-2</v>
      </c>
      <c r="BR32" s="17">
        <v>0.58399999999999996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7.0000000000000001E-3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1E-3</v>
      </c>
      <c r="M33" s="9">
        <v>0</v>
      </c>
      <c r="N33" s="16">
        <v>1E-3</v>
      </c>
      <c r="O33" s="16">
        <v>1E-3</v>
      </c>
      <c r="P33" s="16">
        <v>2E-3</v>
      </c>
      <c r="Q33" s="16">
        <v>1.0999999999999999E-2</v>
      </c>
      <c r="R33" s="9">
        <v>0</v>
      </c>
      <c r="S33" s="9">
        <v>0</v>
      </c>
      <c r="T33" s="16">
        <v>1.4999999999999999E-2</v>
      </c>
      <c r="U33" s="16">
        <v>0.19900000000000001</v>
      </c>
      <c r="V33" s="16">
        <v>20.516999999999999</v>
      </c>
      <c r="W33" s="9">
        <v>0</v>
      </c>
      <c r="X33" s="16">
        <v>0.159</v>
      </c>
      <c r="Y33" s="16">
        <v>3.0000000000000001E-3</v>
      </c>
      <c r="Z33" s="9">
        <v>0</v>
      </c>
      <c r="AA33" s="16">
        <v>1E-3</v>
      </c>
      <c r="AB33" s="16">
        <v>6.0000000000000001E-3</v>
      </c>
      <c r="AC33" s="16">
        <v>5.2999999999999999E-2</v>
      </c>
      <c r="AD33" s="16">
        <v>1.6E-2</v>
      </c>
      <c r="AE33" s="16">
        <v>2.5999999999999999E-2</v>
      </c>
      <c r="AF33" s="16">
        <v>3.7999999999999999E-2</v>
      </c>
      <c r="AG33" s="16">
        <v>2.5999999999999999E-2</v>
      </c>
      <c r="AH33" s="16">
        <v>4.1000000000000002E-2</v>
      </c>
      <c r="AI33" s="16">
        <v>5.8999999999999997E-2</v>
      </c>
      <c r="AJ33" s="16">
        <v>1E-3</v>
      </c>
      <c r="AK33" s="9">
        <v>0</v>
      </c>
      <c r="AL33" s="9">
        <v>0</v>
      </c>
      <c r="AM33" s="9">
        <v>0</v>
      </c>
      <c r="AN33" s="16">
        <v>4.0000000000000001E-3</v>
      </c>
      <c r="AO33" s="16">
        <v>2E-3</v>
      </c>
      <c r="AP33" s="16">
        <v>1E-3</v>
      </c>
      <c r="AQ33" s="9">
        <v>0</v>
      </c>
      <c r="AR33" s="9">
        <v>0</v>
      </c>
      <c r="AS33" s="9">
        <v>0</v>
      </c>
      <c r="AT33" s="16">
        <v>2E-3</v>
      </c>
      <c r="AU33" s="9">
        <v>0</v>
      </c>
      <c r="AV33" s="16">
        <v>5.5E-2</v>
      </c>
      <c r="AW33" s="9">
        <v>0</v>
      </c>
      <c r="AX33" s="9">
        <v>0</v>
      </c>
      <c r="AY33" s="16">
        <v>1.0999999999999999E-2</v>
      </c>
      <c r="AZ33" s="9">
        <v>0</v>
      </c>
      <c r="BA33" s="9">
        <v>0</v>
      </c>
      <c r="BB33" s="16">
        <v>7.0000000000000001E-3</v>
      </c>
      <c r="BC33" s="16">
        <v>1.677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2E-3</v>
      </c>
      <c r="BL33" s="9">
        <v>0</v>
      </c>
      <c r="BM33" s="9">
        <v>0</v>
      </c>
      <c r="BN33" s="16">
        <v>0.10100000000000001</v>
      </c>
      <c r="BO33" s="16">
        <v>1.982</v>
      </c>
      <c r="BP33" s="9">
        <v>0</v>
      </c>
      <c r="BQ33" s="16">
        <v>0.14499999999999999</v>
      </c>
      <c r="BR33" s="16">
        <v>5.681</v>
      </c>
    </row>
    <row r="34" spans="1:70">
      <c r="A34" s="7" t="s">
        <v>210</v>
      </c>
      <c r="B34" s="10">
        <v>0</v>
      </c>
      <c r="C34" s="10">
        <v>0</v>
      </c>
      <c r="D34" s="10">
        <v>0</v>
      </c>
      <c r="E34" s="10">
        <v>0</v>
      </c>
      <c r="F34" s="17">
        <v>0.02</v>
      </c>
      <c r="G34" s="17">
        <v>1E-3</v>
      </c>
      <c r="H34" s="17">
        <v>1.2E-2</v>
      </c>
      <c r="I34" s="17">
        <v>4.0000000000000001E-3</v>
      </c>
      <c r="J34" s="17">
        <v>1E-3</v>
      </c>
      <c r="K34" s="17">
        <v>3.0000000000000001E-3</v>
      </c>
      <c r="L34" s="17">
        <v>1.0999999999999999E-2</v>
      </c>
      <c r="M34" s="17">
        <v>7.0000000000000001E-3</v>
      </c>
      <c r="N34" s="17">
        <v>1E-3</v>
      </c>
      <c r="O34" s="17">
        <v>4.0000000000000001E-3</v>
      </c>
      <c r="P34" s="17">
        <v>1E-3</v>
      </c>
      <c r="Q34" s="17">
        <v>3.0000000000000001E-3</v>
      </c>
      <c r="R34" s="17">
        <v>2.5000000000000001E-2</v>
      </c>
      <c r="S34" s="17">
        <v>5.0000000000000001E-3</v>
      </c>
      <c r="T34" s="17">
        <v>1.2999999999999999E-2</v>
      </c>
      <c r="U34" s="17">
        <v>2.8000000000000001E-2</v>
      </c>
      <c r="V34" s="17">
        <v>1.7999999999999999E-2</v>
      </c>
      <c r="W34" s="17">
        <v>0.127</v>
      </c>
      <c r="X34" s="17">
        <v>7.8E-2</v>
      </c>
      <c r="Y34" s="17">
        <v>3.0000000000000001E-3</v>
      </c>
      <c r="Z34" s="10">
        <v>0</v>
      </c>
      <c r="AA34" s="17">
        <v>3.0000000000000001E-3</v>
      </c>
      <c r="AB34" s="17">
        <v>6.5000000000000002E-2</v>
      </c>
      <c r="AC34" s="17">
        <v>1.4E-2</v>
      </c>
      <c r="AD34" s="17">
        <v>0.04</v>
      </c>
      <c r="AE34" s="17">
        <v>5.8999999999999997E-2</v>
      </c>
      <c r="AF34" s="10">
        <v>0</v>
      </c>
      <c r="AG34" s="10">
        <v>0</v>
      </c>
      <c r="AH34" s="10">
        <v>0</v>
      </c>
      <c r="AI34" s="17">
        <v>4.0000000000000001E-3</v>
      </c>
      <c r="AJ34" s="10">
        <v>0</v>
      </c>
      <c r="AK34" s="17">
        <v>1.2E-2</v>
      </c>
      <c r="AL34" s="17">
        <v>2E-3</v>
      </c>
      <c r="AM34" s="17">
        <v>1.6E-2</v>
      </c>
      <c r="AN34" s="17">
        <v>7.0000000000000001E-3</v>
      </c>
      <c r="AO34" s="17">
        <v>4.0000000000000001E-3</v>
      </c>
      <c r="AP34" s="17">
        <v>4.0000000000000001E-3</v>
      </c>
      <c r="AQ34" s="17">
        <v>1E-3</v>
      </c>
      <c r="AR34" s="17">
        <v>1E-3</v>
      </c>
      <c r="AS34" s="17">
        <v>1E-3</v>
      </c>
      <c r="AT34" s="17">
        <v>1.4E-2</v>
      </c>
      <c r="AU34" s="17">
        <v>7.0000000000000001E-3</v>
      </c>
      <c r="AV34" s="17">
        <v>1.0999999999999999E-2</v>
      </c>
      <c r="AW34" s="17">
        <v>2E-3</v>
      </c>
      <c r="AX34" s="17">
        <v>1.2E-2</v>
      </c>
      <c r="AY34" s="17">
        <v>7.0000000000000001E-3</v>
      </c>
      <c r="AZ34" s="17">
        <v>1E-3</v>
      </c>
      <c r="BA34" s="10">
        <v>0</v>
      </c>
      <c r="BB34" s="17">
        <v>1.2E-2</v>
      </c>
      <c r="BC34" s="17">
        <v>4.2999999999999997E-2</v>
      </c>
      <c r="BD34" s="17">
        <v>3.0000000000000001E-3</v>
      </c>
      <c r="BE34" s="17">
        <v>0.45900000000000002</v>
      </c>
      <c r="BF34" s="17">
        <v>3.3000000000000002E-2</v>
      </c>
      <c r="BG34" s="17">
        <v>2.5000000000000001E-2</v>
      </c>
      <c r="BH34" s="17">
        <v>5.1999999999999998E-2</v>
      </c>
      <c r="BI34" s="17">
        <v>1E-3</v>
      </c>
      <c r="BJ34" s="17">
        <v>1.9E-2</v>
      </c>
      <c r="BK34" s="10">
        <v>0</v>
      </c>
      <c r="BL34" s="10">
        <v>0</v>
      </c>
      <c r="BM34" s="10">
        <v>0</v>
      </c>
      <c r="BN34" s="17">
        <v>0.49399999999999999</v>
      </c>
      <c r="BO34" s="17">
        <v>1.726</v>
      </c>
      <c r="BP34" s="10">
        <v>0</v>
      </c>
      <c r="BQ34" s="17">
        <v>0.127</v>
      </c>
      <c r="BR34" s="17">
        <v>0.40699999999999997</v>
      </c>
    </row>
    <row r="35" spans="1:70">
      <c r="A35" s="7" t="s">
        <v>141</v>
      </c>
      <c r="B35" s="16">
        <v>3.2000000000000001E-2</v>
      </c>
      <c r="C35" s="9">
        <v>0</v>
      </c>
      <c r="D35" s="9">
        <v>0</v>
      </c>
      <c r="E35" s="16">
        <v>1E-3</v>
      </c>
      <c r="F35" s="16">
        <v>2E-3</v>
      </c>
      <c r="G35" s="9">
        <v>0</v>
      </c>
      <c r="H35" s="9">
        <v>0</v>
      </c>
      <c r="I35" s="9">
        <v>0</v>
      </c>
      <c r="J35" s="9">
        <v>0</v>
      </c>
      <c r="K35" s="16">
        <v>1E-3</v>
      </c>
      <c r="L35" s="16">
        <v>2E-3</v>
      </c>
      <c r="M35" s="9">
        <v>0</v>
      </c>
      <c r="N35" s="9">
        <v>0</v>
      </c>
      <c r="O35" s="9">
        <v>0</v>
      </c>
      <c r="P35" s="16">
        <v>1E-3</v>
      </c>
      <c r="Q35" s="16">
        <v>5.0000000000000001E-3</v>
      </c>
      <c r="R35" s="16">
        <v>3.0000000000000001E-3</v>
      </c>
      <c r="S35" s="16">
        <v>1E-3</v>
      </c>
      <c r="T35" s="16">
        <v>6.0000000000000001E-3</v>
      </c>
      <c r="U35" s="16">
        <v>1.7000000000000001E-2</v>
      </c>
      <c r="V35" s="16">
        <v>5.5E-2</v>
      </c>
      <c r="W35" s="9">
        <v>0</v>
      </c>
      <c r="X35" s="16">
        <v>7.3999999999999996E-2</v>
      </c>
      <c r="Y35" s="16">
        <v>2E-3</v>
      </c>
      <c r="Z35" s="9">
        <v>0</v>
      </c>
      <c r="AA35" s="16">
        <v>1E-3</v>
      </c>
      <c r="AB35" s="16">
        <v>2.4E-2</v>
      </c>
      <c r="AC35" s="16">
        <v>8.9999999999999993E-3</v>
      </c>
      <c r="AD35" s="16">
        <v>8.0000000000000002E-3</v>
      </c>
      <c r="AE35" s="16">
        <v>4.0000000000000001E-3</v>
      </c>
      <c r="AF35" s="16">
        <v>2E-3</v>
      </c>
      <c r="AG35" s="9">
        <v>0</v>
      </c>
      <c r="AH35" s="16">
        <v>1E-3</v>
      </c>
      <c r="AI35" s="16">
        <v>4.0000000000000001E-3</v>
      </c>
      <c r="AJ35" s="9">
        <v>0</v>
      </c>
      <c r="AK35" s="9">
        <v>0</v>
      </c>
      <c r="AL35" s="9">
        <v>0</v>
      </c>
      <c r="AM35" s="9">
        <v>0</v>
      </c>
      <c r="AN35" s="16">
        <v>3.0000000000000001E-3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16">
        <v>1E-3</v>
      </c>
      <c r="AU35" s="9">
        <v>0</v>
      </c>
      <c r="AV35" s="16">
        <v>4.0000000000000001E-3</v>
      </c>
      <c r="AW35" s="9">
        <v>0</v>
      </c>
      <c r="AX35" s="9">
        <v>0</v>
      </c>
      <c r="AY35" s="16">
        <v>1E-3</v>
      </c>
      <c r="AZ35" s="9">
        <v>0</v>
      </c>
      <c r="BA35" s="9">
        <v>0</v>
      </c>
      <c r="BB35" s="16">
        <v>2E-3</v>
      </c>
      <c r="BC35" s="16">
        <v>1.4E-2</v>
      </c>
      <c r="BD35" s="9">
        <v>0</v>
      </c>
      <c r="BE35" s="16">
        <v>8.0000000000000002E-3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16">
        <v>6.0000000000000001E-3</v>
      </c>
      <c r="BP35" s="9">
        <v>0</v>
      </c>
      <c r="BQ35" s="16">
        <v>6.0000000000000001E-3</v>
      </c>
      <c r="BR35" s="16">
        <v>0.29699999999999999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7">
        <v>1E-3</v>
      </c>
      <c r="M36" s="10">
        <v>0</v>
      </c>
      <c r="N36" s="10">
        <v>0</v>
      </c>
      <c r="O36" s="10">
        <v>0</v>
      </c>
      <c r="P36" s="17">
        <v>1E-3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2.7E-2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7">
        <v>1E-3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0.39</v>
      </c>
      <c r="C40" s="17">
        <v>0.09</v>
      </c>
      <c r="D40" s="17">
        <v>0.157</v>
      </c>
      <c r="E40" s="17">
        <v>0.192</v>
      </c>
      <c r="F40" s="17">
        <v>0.33</v>
      </c>
      <c r="G40" s="17">
        <v>0.33400000000000002</v>
      </c>
      <c r="H40" s="17">
        <v>0.216</v>
      </c>
      <c r="I40" s="17">
        <v>0.32700000000000001</v>
      </c>
      <c r="J40" s="17">
        <v>0.252</v>
      </c>
      <c r="K40" s="17">
        <v>1.052</v>
      </c>
      <c r="L40" s="17">
        <v>0.46400000000000002</v>
      </c>
      <c r="M40" s="17">
        <v>0.42899999999999999</v>
      </c>
      <c r="N40" s="17">
        <v>0.42499999999999999</v>
      </c>
      <c r="O40" s="17">
        <v>0.30099999999999999</v>
      </c>
      <c r="P40" s="17">
        <v>0.47</v>
      </c>
      <c r="Q40" s="17">
        <v>0.4</v>
      </c>
      <c r="R40" s="17">
        <v>0.41799999999999998</v>
      </c>
      <c r="S40" s="17">
        <v>0.40899999999999997</v>
      </c>
      <c r="T40" s="17">
        <v>0.39</v>
      </c>
      <c r="U40" s="17">
        <v>0.41899999999999998</v>
      </c>
      <c r="V40" s="17">
        <v>0.53500000000000003</v>
      </c>
      <c r="W40" s="17">
        <v>0.32900000000000001</v>
      </c>
      <c r="X40" s="17">
        <v>0.40500000000000003</v>
      </c>
      <c r="Y40" s="17">
        <v>0.71</v>
      </c>
      <c r="Z40" s="17">
        <v>0.20300000000000001</v>
      </c>
      <c r="AA40" s="17">
        <v>0.35399999999999998</v>
      </c>
      <c r="AB40" s="17">
        <v>0.38200000000000001</v>
      </c>
      <c r="AC40" s="17">
        <v>0.38700000000000001</v>
      </c>
      <c r="AD40" s="17">
        <v>0.311</v>
      </c>
      <c r="AE40" s="17">
        <v>0.35099999999999998</v>
      </c>
      <c r="AF40" s="17">
        <v>0.35899999999999999</v>
      </c>
      <c r="AG40" s="17">
        <v>0.30499999999999999</v>
      </c>
      <c r="AH40" s="17">
        <v>0.28599999999999998</v>
      </c>
      <c r="AI40" s="17">
        <v>0.314</v>
      </c>
      <c r="AJ40" s="17">
        <v>0.20100000000000001</v>
      </c>
      <c r="AK40" s="17">
        <v>0.28699999999999998</v>
      </c>
      <c r="AL40" s="17">
        <v>0.29499999999999998</v>
      </c>
      <c r="AM40" s="17">
        <v>0.316</v>
      </c>
      <c r="AN40" s="17">
        <v>0.36699999999999999</v>
      </c>
      <c r="AO40" s="17">
        <v>0.33200000000000002</v>
      </c>
      <c r="AP40" s="17">
        <v>0.20300000000000001</v>
      </c>
      <c r="AQ40" s="17">
        <v>0.224</v>
      </c>
      <c r="AR40" s="17">
        <v>0.23499999999999999</v>
      </c>
      <c r="AS40" s="17">
        <v>0.26</v>
      </c>
      <c r="AT40" s="17">
        <v>0.39400000000000002</v>
      </c>
      <c r="AU40" s="17">
        <v>0.434</v>
      </c>
      <c r="AV40" s="17">
        <v>0.42499999999999999</v>
      </c>
      <c r="AW40" s="17">
        <v>0.32200000000000001</v>
      </c>
      <c r="AX40" s="17">
        <v>0.30399999999999999</v>
      </c>
      <c r="AY40" s="17">
        <v>0.41</v>
      </c>
      <c r="AZ40" s="17">
        <v>0.17499999999999999</v>
      </c>
      <c r="BA40" s="17">
        <v>0.122</v>
      </c>
      <c r="BB40" s="17">
        <v>0.40400000000000003</v>
      </c>
      <c r="BC40" s="17">
        <v>0.41099999999999998</v>
      </c>
      <c r="BD40" s="17">
        <v>0.30099999999999999</v>
      </c>
      <c r="BE40" s="17">
        <v>0.42499999999999999</v>
      </c>
      <c r="BF40" s="17">
        <v>0.29399999999999998</v>
      </c>
      <c r="BG40" s="17">
        <v>0.25900000000000001</v>
      </c>
      <c r="BH40" s="17">
        <v>0.27200000000000002</v>
      </c>
      <c r="BI40" s="17">
        <v>0.191</v>
      </c>
      <c r="BJ40" s="17">
        <v>0.312</v>
      </c>
      <c r="BK40" s="17">
        <v>0.26</v>
      </c>
      <c r="BL40" s="10">
        <v>0</v>
      </c>
      <c r="BM40" s="10">
        <v>0</v>
      </c>
      <c r="BN40" s="17">
        <v>0.64100000000000001</v>
      </c>
      <c r="BO40" s="17">
        <v>0.44700000000000001</v>
      </c>
      <c r="BP40" s="10">
        <v>0</v>
      </c>
      <c r="BQ40" s="17">
        <v>0.496</v>
      </c>
      <c r="BR40" s="17">
        <v>0.44</v>
      </c>
    </row>
    <row r="41" spans="1:70">
      <c r="A41" s="7" t="s">
        <v>215</v>
      </c>
      <c r="B41" s="16">
        <v>2.7530000000000001</v>
      </c>
      <c r="C41" s="16">
        <v>0.105</v>
      </c>
      <c r="D41" s="16">
        <v>4.5999999999999999E-2</v>
      </c>
      <c r="E41" s="16">
        <v>0.14000000000000001</v>
      </c>
      <c r="F41" s="16">
        <v>6.8090000000000002</v>
      </c>
      <c r="G41" s="16">
        <v>0.86699999999999999</v>
      </c>
      <c r="H41" s="16">
        <v>0.46500000000000002</v>
      </c>
      <c r="I41" s="16">
        <v>0.47699999999999998</v>
      </c>
      <c r="J41" s="16">
        <v>0.16200000000000001</v>
      </c>
      <c r="K41" s="16">
        <v>1.3260000000000001</v>
      </c>
      <c r="L41" s="16">
        <v>2.9809999999999999</v>
      </c>
      <c r="M41" s="16">
        <v>1.633</v>
      </c>
      <c r="N41" s="16">
        <v>1.002</v>
      </c>
      <c r="O41" s="16">
        <v>1.0920000000000001</v>
      </c>
      <c r="P41" s="16">
        <v>1.6259999999999999</v>
      </c>
      <c r="Q41" s="16">
        <v>2.1030000000000002</v>
      </c>
      <c r="R41" s="16">
        <v>1.2509999999999999</v>
      </c>
      <c r="S41" s="16">
        <v>1.1100000000000001</v>
      </c>
      <c r="T41" s="16">
        <v>2.2130000000000001</v>
      </c>
      <c r="U41" s="16">
        <v>2.4870000000000001</v>
      </c>
      <c r="V41" s="16">
        <v>2.5230000000000001</v>
      </c>
      <c r="W41" s="16">
        <v>0.78200000000000003</v>
      </c>
      <c r="X41" s="16">
        <v>2.96</v>
      </c>
      <c r="Y41" s="16">
        <v>2.1920000000000002</v>
      </c>
      <c r="Z41" s="16">
        <v>0.121</v>
      </c>
      <c r="AA41" s="16">
        <v>0.53600000000000003</v>
      </c>
      <c r="AB41" s="16">
        <v>9.9580000000000002</v>
      </c>
      <c r="AC41" s="16">
        <v>0.52300000000000002</v>
      </c>
      <c r="AD41" s="9">
        <v>9</v>
      </c>
      <c r="AE41" s="16">
        <v>2.9569999999999999</v>
      </c>
      <c r="AF41" s="16">
        <v>0.91900000000000004</v>
      </c>
      <c r="AG41" s="16">
        <v>0.36699999999999999</v>
      </c>
      <c r="AH41" s="16">
        <v>0.18</v>
      </c>
      <c r="AI41" s="16">
        <v>0.74399999999999999</v>
      </c>
      <c r="AJ41" s="16">
        <v>6.5000000000000002E-2</v>
      </c>
      <c r="AK41" s="16">
        <v>2.9329999999999998</v>
      </c>
      <c r="AL41" s="16">
        <v>0.55600000000000005</v>
      </c>
      <c r="AM41" s="16">
        <v>0.56599999999999995</v>
      </c>
      <c r="AN41" s="16">
        <v>0.83499999999999996</v>
      </c>
      <c r="AO41" s="16">
        <v>0.94799999999999995</v>
      </c>
      <c r="AP41" s="16">
        <v>0.13600000000000001</v>
      </c>
      <c r="AQ41" s="16">
        <v>7.1999999999999995E-2</v>
      </c>
      <c r="AR41" s="16">
        <v>0.182</v>
      </c>
      <c r="AS41" s="16">
        <v>0.45700000000000002</v>
      </c>
      <c r="AT41" s="16">
        <v>1.4510000000000001</v>
      </c>
      <c r="AU41" s="16">
        <v>0.78500000000000003</v>
      </c>
      <c r="AV41" s="16">
        <v>0.78400000000000003</v>
      </c>
      <c r="AW41" s="16">
        <v>0.112</v>
      </c>
      <c r="AX41" s="16">
        <v>0.44</v>
      </c>
      <c r="AY41" s="16">
        <v>0.55900000000000005</v>
      </c>
      <c r="AZ41" s="16">
        <v>6.5000000000000002E-2</v>
      </c>
      <c r="BA41" s="16">
        <v>1.7000000000000001E-2</v>
      </c>
      <c r="BB41" s="16">
        <v>1.3779999999999999</v>
      </c>
      <c r="BC41" s="16">
        <v>1.0680000000000001</v>
      </c>
      <c r="BD41" s="16">
        <v>0.73299999999999998</v>
      </c>
      <c r="BE41" s="16">
        <v>4.5810000000000004</v>
      </c>
      <c r="BF41" s="16">
        <v>0.4</v>
      </c>
      <c r="BG41" s="16">
        <v>0.26600000000000001</v>
      </c>
      <c r="BH41" s="16">
        <v>0.40300000000000002</v>
      </c>
      <c r="BI41" s="16">
        <v>7.4999999999999997E-2</v>
      </c>
      <c r="BJ41" s="16">
        <v>0.29499999999999998</v>
      </c>
      <c r="BK41" s="16">
        <v>6.6000000000000003E-2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2.6349999999999998</v>
      </c>
      <c r="C42" s="17">
        <v>0.60799999999999998</v>
      </c>
      <c r="D42" s="17">
        <v>1.0620000000000001</v>
      </c>
      <c r="E42" s="17">
        <v>1.3</v>
      </c>
      <c r="F42" s="17">
        <v>2.2349999999999999</v>
      </c>
      <c r="G42" s="17">
        <v>2.2570000000000001</v>
      </c>
      <c r="H42" s="17">
        <v>1.4590000000000001</v>
      </c>
      <c r="I42" s="17">
        <v>2.2120000000000002</v>
      </c>
      <c r="J42" s="17">
        <v>1.704</v>
      </c>
      <c r="K42" s="17">
        <v>7.1120000000000001</v>
      </c>
      <c r="L42" s="17">
        <v>3.141</v>
      </c>
      <c r="M42" s="17">
        <v>2.9</v>
      </c>
      <c r="N42" s="17">
        <v>2.8730000000000002</v>
      </c>
      <c r="O42" s="17">
        <v>2.036</v>
      </c>
      <c r="P42" s="17">
        <v>3.18</v>
      </c>
      <c r="Q42" s="17">
        <v>2.7080000000000002</v>
      </c>
      <c r="R42" s="17">
        <v>2.8290000000000002</v>
      </c>
      <c r="S42" s="17">
        <v>2.7669999999999999</v>
      </c>
      <c r="T42" s="17">
        <v>2.6389999999999998</v>
      </c>
      <c r="U42" s="17">
        <v>2.8340000000000001</v>
      </c>
      <c r="V42" s="17">
        <v>3.62</v>
      </c>
      <c r="W42" s="17">
        <v>2.226</v>
      </c>
      <c r="X42" s="17">
        <v>2.7389999999999999</v>
      </c>
      <c r="Y42" s="17">
        <v>4.7990000000000004</v>
      </c>
      <c r="Z42" s="17">
        <v>1.37</v>
      </c>
      <c r="AA42" s="17">
        <v>2.3940000000000001</v>
      </c>
      <c r="AB42" s="17">
        <v>2.5840000000000001</v>
      </c>
      <c r="AC42" s="17">
        <v>2.6190000000000002</v>
      </c>
      <c r="AD42" s="17">
        <v>2.1040000000000001</v>
      </c>
      <c r="AE42" s="17">
        <v>2.3719999999999999</v>
      </c>
      <c r="AF42" s="17">
        <v>2.4260000000000002</v>
      </c>
      <c r="AG42" s="17">
        <v>2.0649999999999999</v>
      </c>
      <c r="AH42" s="17">
        <v>1.9359999999999999</v>
      </c>
      <c r="AI42" s="17">
        <v>2.1269999999999998</v>
      </c>
      <c r="AJ42" s="17">
        <v>1.357</v>
      </c>
      <c r="AK42" s="17">
        <v>1.9390000000000001</v>
      </c>
      <c r="AL42" s="17">
        <v>1.9970000000000001</v>
      </c>
      <c r="AM42" s="17">
        <v>2.1339999999999999</v>
      </c>
      <c r="AN42" s="17">
        <v>2.4820000000000002</v>
      </c>
      <c r="AO42" s="17">
        <v>2.246</v>
      </c>
      <c r="AP42" s="17">
        <v>1.375</v>
      </c>
      <c r="AQ42" s="17">
        <v>1.5149999999999999</v>
      </c>
      <c r="AR42" s="17">
        <v>1.5880000000000001</v>
      </c>
      <c r="AS42" s="17">
        <v>1.7569999999999999</v>
      </c>
      <c r="AT42" s="17">
        <v>2.665</v>
      </c>
      <c r="AU42" s="17">
        <v>2.9380000000000002</v>
      </c>
      <c r="AV42" s="17">
        <v>2.8769999999999998</v>
      </c>
      <c r="AW42" s="17">
        <v>2.1760000000000002</v>
      </c>
      <c r="AX42" s="17">
        <v>2.0569999999999999</v>
      </c>
      <c r="AY42" s="17">
        <v>2.7719999999999998</v>
      </c>
      <c r="AZ42" s="17">
        <v>1.1859999999999999</v>
      </c>
      <c r="BA42" s="17">
        <v>0.82699999999999996</v>
      </c>
      <c r="BB42" s="17">
        <v>2.73</v>
      </c>
      <c r="BC42" s="17">
        <v>2.7789999999999999</v>
      </c>
      <c r="BD42" s="17">
        <v>2.0379999999999998</v>
      </c>
      <c r="BE42" s="17">
        <v>2.8719999999999999</v>
      </c>
      <c r="BF42" s="17">
        <v>1.986</v>
      </c>
      <c r="BG42" s="17">
        <v>1.7490000000000001</v>
      </c>
      <c r="BH42" s="17">
        <v>1.84</v>
      </c>
      <c r="BI42" s="17">
        <v>1.294</v>
      </c>
      <c r="BJ42" s="17">
        <v>2.109</v>
      </c>
      <c r="BK42" s="17">
        <v>1.7589999999999999</v>
      </c>
      <c r="BL42" s="10">
        <v>0</v>
      </c>
      <c r="BM42" s="10">
        <v>0</v>
      </c>
      <c r="BN42" s="17">
        <v>4.3319999999999999</v>
      </c>
      <c r="BO42" s="17">
        <v>3.0249999999999999</v>
      </c>
      <c r="BP42" s="10">
        <v>0</v>
      </c>
      <c r="BQ42" s="17">
        <v>3.355</v>
      </c>
      <c r="BR42" s="17">
        <v>2.9750000000000001</v>
      </c>
    </row>
    <row r="43" spans="1:70">
      <c r="A43" s="7" t="s">
        <v>217</v>
      </c>
      <c r="B43" s="16">
        <v>1.202</v>
      </c>
      <c r="C43" s="16">
        <v>4.0000000000000001E-3</v>
      </c>
      <c r="D43" s="16">
        <v>1.4E-2</v>
      </c>
      <c r="E43" s="16">
        <v>1.2E-2</v>
      </c>
      <c r="F43" s="16">
        <v>4.258</v>
      </c>
      <c r="G43" s="16">
        <v>0.113</v>
      </c>
      <c r="H43" s="16">
        <v>2.1000000000000001E-2</v>
      </c>
      <c r="I43" s="16">
        <v>8.6999999999999994E-2</v>
      </c>
      <c r="J43" s="16">
        <v>2.4E-2</v>
      </c>
      <c r="K43" s="16">
        <v>0.23499999999999999</v>
      </c>
      <c r="L43" s="16">
        <v>1.2150000000000001</v>
      </c>
      <c r="M43" s="16">
        <v>0.28899999999999998</v>
      </c>
      <c r="N43" s="16">
        <v>0.34599999999999997</v>
      </c>
      <c r="O43" s="16">
        <v>7.5999999999999998E-2</v>
      </c>
      <c r="P43" s="16">
        <v>0.123</v>
      </c>
      <c r="Q43" s="16">
        <v>0.161</v>
      </c>
      <c r="R43" s="16">
        <v>7.9000000000000001E-2</v>
      </c>
      <c r="S43" s="16">
        <v>7.5999999999999998E-2</v>
      </c>
      <c r="T43" s="16">
        <v>0.125</v>
      </c>
      <c r="U43" s="16">
        <v>0.219</v>
      </c>
      <c r="V43" s="16">
        <v>0.28699999999999998</v>
      </c>
      <c r="W43" s="16">
        <v>6.3E-2</v>
      </c>
      <c r="X43" s="16">
        <v>0.17699999999999999</v>
      </c>
      <c r="Y43" s="16">
        <v>0.64500000000000002</v>
      </c>
      <c r="Z43" s="16">
        <v>8.0000000000000002E-3</v>
      </c>
      <c r="AA43" s="16">
        <v>8.2000000000000003E-2</v>
      </c>
      <c r="AB43" s="16">
        <v>0.66900000000000004</v>
      </c>
      <c r="AC43" s="16">
        <v>0.23100000000000001</v>
      </c>
      <c r="AD43" s="16">
        <v>2.097</v>
      </c>
      <c r="AE43" s="16">
        <v>0.96899999999999997</v>
      </c>
      <c r="AF43" s="16">
        <v>1.9119999999999999</v>
      </c>
      <c r="AG43" s="16">
        <v>8.9999999999999993E-3</v>
      </c>
      <c r="AH43" s="16">
        <v>8.0000000000000002E-3</v>
      </c>
      <c r="AI43" s="16">
        <v>0.114</v>
      </c>
      <c r="AJ43" s="16">
        <v>6.0000000000000001E-3</v>
      </c>
      <c r="AK43" s="16">
        <v>1.875</v>
      </c>
      <c r="AL43" s="16">
        <v>4.2999999999999997E-2</v>
      </c>
      <c r="AM43" s="16">
        <v>0.13900000000000001</v>
      </c>
      <c r="AN43" s="16">
        <v>7.3999999999999996E-2</v>
      </c>
      <c r="AO43" s="16">
        <v>5.5E-2</v>
      </c>
      <c r="AP43" s="16">
        <v>1.4999999999999999E-2</v>
      </c>
      <c r="AQ43" s="16">
        <v>7.0000000000000001E-3</v>
      </c>
      <c r="AR43" s="16">
        <v>1.2E-2</v>
      </c>
      <c r="AS43" s="16">
        <v>2.8000000000000001E-2</v>
      </c>
      <c r="AT43" s="16">
        <v>0.106</v>
      </c>
      <c r="AU43" s="16">
        <v>0.13200000000000001</v>
      </c>
      <c r="AV43" s="16">
        <v>0.153</v>
      </c>
      <c r="AW43" s="16">
        <v>2.4E-2</v>
      </c>
      <c r="AX43" s="16">
        <v>4.3999999999999997E-2</v>
      </c>
      <c r="AY43" s="16">
        <v>6.6000000000000003E-2</v>
      </c>
      <c r="AZ43" s="16">
        <v>8.0000000000000002E-3</v>
      </c>
      <c r="BA43" s="16">
        <v>1E-3</v>
      </c>
      <c r="BB43" s="16">
        <v>0.10199999999999999</v>
      </c>
      <c r="BC43" s="16">
        <v>0.44400000000000001</v>
      </c>
      <c r="BD43" s="16">
        <v>0.378</v>
      </c>
      <c r="BE43" s="16">
        <v>0.81100000000000005</v>
      </c>
      <c r="BF43" s="16">
        <v>9.1999999999999998E-2</v>
      </c>
      <c r="BG43" s="16">
        <v>0.05</v>
      </c>
      <c r="BH43" s="16">
        <v>0.10299999999999999</v>
      </c>
      <c r="BI43" s="16">
        <v>3.7999999999999999E-2</v>
      </c>
      <c r="BJ43" s="16">
        <v>1.9E-2</v>
      </c>
      <c r="BK43" s="16">
        <v>8.9999999999999993E-3</v>
      </c>
      <c r="BL43" s="9">
        <v>0</v>
      </c>
      <c r="BM43" s="9">
        <v>0</v>
      </c>
      <c r="BN43" s="16">
        <v>1.0940000000000001</v>
      </c>
      <c r="BO43" s="16">
        <v>2.6850000000000001</v>
      </c>
      <c r="BP43" s="9">
        <v>0</v>
      </c>
      <c r="BQ43" s="16">
        <v>0.97</v>
      </c>
      <c r="BR43" s="16">
        <v>1.1830000000000001</v>
      </c>
    </row>
    <row r="44" spans="1:70">
      <c r="A44" s="7" t="s">
        <v>218</v>
      </c>
      <c r="B44" s="17">
        <v>2E-3</v>
      </c>
      <c r="C44" s="10">
        <v>0</v>
      </c>
      <c r="D44" s="10">
        <v>0</v>
      </c>
      <c r="E44" s="10">
        <v>0</v>
      </c>
      <c r="F44" s="17">
        <v>6.0000000000000001E-3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2E-3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7">
        <v>1E-3</v>
      </c>
      <c r="AG44" s="17">
        <v>4.9000000000000002E-2</v>
      </c>
      <c r="AH44" s="10">
        <v>0</v>
      </c>
      <c r="AI44" s="17">
        <v>7.9000000000000001E-2</v>
      </c>
      <c r="AJ44" s="10">
        <v>0</v>
      </c>
      <c r="AK44" s="17">
        <v>3.0000000000000001E-3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7">
        <v>1E-3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2E-3</v>
      </c>
      <c r="BO44" s="17">
        <v>0.185</v>
      </c>
      <c r="BP44" s="10">
        <v>0</v>
      </c>
      <c r="BQ44" s="10">
        <v>0</v>
      </c>
      <c r="BR44" s="17">
        <v>2E-3</v>
      </c>
    </row>
    <row r="45" spans="1:70">
      <c r="A45" s="7" t="s">
        <v>151</v>
      </c>
      <c r="B45" s="16">
        <v>1.7000000000000001E-2</v>
      </c>
      <c r="C45" s="9">
        <v>0</v>
      </c>
      <c r="D45" s="9">
        <v>0</v>
      </c>
      <c r="E45" s="16">
        <v>1E-3</v>
      </c>
      <c r="F45" s="16">
        <v>0.23100000000000001</v>
      </c>
      <c r="G45" s="16">
        <v>7.0000000000000001E-3</v>
      </c>
      <c r="H45" s="16">
        <v>1E-3</v>
      </c>
      <c r="I45" s="16">
        <v>3.0000000000000001E-3</v>
      </c>
      <c r="J45" s="16">
        <v>1E-3</v>
      </c>
      <c r="K45" s="16">
        <v>2.4E-2</v>
      </c>
      <c r="L45" s="16">
        <v>7.5999999999999998E-2</v>
      </c>
      <c r="M45" s="16">
        <v>3.9E-2</v>
      </c>
      <c r="N45" s="16">
        <v>1.6E-2</v>
      </c>
      <c r="O45" s="16">
        <v>4.0000000000000001E-3</v>
      </c>
      <c r="P45" s="16">
        <v>7.0000000000000001E-3</v>
      </c>
      <c r="Q45" s="16">
        <v>0.01</v>
      </c>
      <c r="R45" s="16">
        <v>5.0000000000000001E-3</v>
      </c>
      <c r="S45" s="16">
        <v>8.0000000000000002E-3</v>
      </c>
      <c r="T45" s="16">
        <v>7.0000000000000001E-3</v>
      </c>
      <c r="U45" s="16">
        <v>1.0999999999999999E-2</v>
      </c>
      <c r="V45" s="16">
        <v>3.7999999999999999E-2</v>
      </c>
      <c r="W45" s="16">
        <v>4.0000000000000001E-3</v>
      </c>
      <c r="X45" s="16">
        <v>7.0000000000000001E-3</v>
      </c>
      <c r="Y45" s="16">
        <v>2.3E-2</v>
      </c>
      <c r="Z45" s="16">
        <v>1E-3</v>
      </c>
      <c r="AA45" s="16">
        <v>6.0000000000000001E-3</v>
      </c>
      <c r="AB45" s="16">
        <v>0.04</v>
      </c>
      <c r="AC45" s="16">
        <v>7.0000000000000001E-3</v>
      </c>
      <c r="AD45" s="16">
        <v>0.03</v>
      </c>
      <c r="AE45" s="16">
        <v>4.1000000000000002E-2</v>
      </c>
      <c r="AF45" s="16">
        <v>4.0000000000000001E-3</v>
      </c>
      <c r="AG45" s="16">
        <v>5.0000000000000001E-3</v>
      </c>
      <c r="AH45" s="16">
        <v>5.7000000000000002E-2</v>
      </c>
      <c r="AI45" s="16">
        <v>2.8000000000000001E-2</v>
      </c>
      <c r="AJ45" s="16">
        <v>2E-3</v>
      </c>
      <c r="AK45" s="16">
        <v>0.183</v>
      </c>
      <c r="AL45" s="16">
        <v>4.0000000000000001E-3</v>
      </c>
      <c r="AM45" s="16">
        <v>6.0000000000000001E-3</v>
      </c>
      <c r="AN45" s="16">
        <v>8.0000000000000002E-3</v>
      </c>
      <c r="AO45" s="16">
        <v>2.9000000000000001E-2</v>
      </c>
      <c r="AP45" s="16">
        <v>2.5999999999999999E-2</v>
      </c>
      <c r="AQ45" s="16">
        <v>1.6E-2</v>
      </c>
      <c r="AR45" s="16">
        <v>3.5999999999999997E-2</v>
      </c>
      <c r="AS45" s="16">
        <v>8.9999999999999993E-3</v>
      </c>
      <c r="AT45" s="16">
        <v>6.6000000000000003E-2</v>
      </c>
      <c r="AU45" s="16">
        <v>6.4000000000000001E-2</v>
      </c>
      <c r="AV45" s="16">
        <v>6.0999999999999999E-2</v>
      </c>
      <c r="AW45" s="16">
        <v>1.4999999999999999E-2</v>
      </c>
      <c r="AX45" s="16">
        <v>1.7000000000000001E-2</v>
      </c>
      <c r="AY45" s="16">
        <v>3.7999999999999999E-2</v>
      </c>
      <c r="AZ45" s="16">
        <v>3.0000000000000001E-3</v>
      </c>
      <c r="BA45" s="16">
        <v>2E-3</v>
      </c>
      <c r="BB45" s="16">
        <v>5.3999999999999999E-2</v>
      </c>
      <c r="BC45" s="16">
        <v>3.6999999999999998E-2</v>
      </c>
      <c r="BD45" s="16">
        <v>4.1000000000000002E-2</v>
      </c>
      <c r="BE45" s="16">
        <v>0.09</v>
      </c>
      <c r="BF45" s="16">
        <v>1.2999999999999999E-2</v>
      </c>
      <c r="BG45" s="16">
        <v>1.4E-2</v>
      </c>
      <c r="BH45" s="16">
        <v>2.1999999999999999E-2</v>
      </c>
      <c r="BI45" s="16">
        <v>6.0000000000000001E-3</v>
      </c>
      <c r="BJ45" s="16">
        <v>1E-3</v>
      </c>
      <c r="BK45" s="16">
        <v>4.0000000000000001E-3</v>
      </c>
      <c r="BL45" s="9">
        <v>0</v>
      </c>
      <c r="BM45" s="9">
        <v>0</v>
      </c>
      <c r="BN45" s="16">
        <v>4.2999999999999997E-2</v>
      </c>
      <c r="BO45" s="16">
        <v>6.2830000000000004</v>
      </c>
      <c r="BP45" s="9">
        <v>0</v>
      </c>
      <c r="BQ45" s="16">
        <v>8.0000000000000002E-3</v>
      </c>
      <c r="BR45" s="16">
        <v>1.0999999999999999E-2</v>
      </c>
    </row>
    <row r="46" spans="1:70">
      <c r="A46" s="7" t="s">
        <v>152</v>
      </c>
      <c r="B46" s="17">
        <v>6.3E-2</v>
      </c>
      <c r="C46" s="17">
        <v>2E-3</v>
      </c>
      <c r="D46" s="17">
        <v>2E-3</v>
      </c>
      <c r="E46" s="17">
        <v>4.7E-2</v>
      </c>
      <c r="F46" s="17">
        <v>1.694</v>
      </c>
      <c r="G46" s="17">
        <v>0.127</v>
      </c>
      <c r="H46" s="17">
        <v>9.6000000000000002E-2</v>
      </c>
      <c r="I46" s="17">
        <v>0.28599999999999998</v>
      </c>
      <c r="J46" s="17">
        <v>9.2999999999999999E-2</v>
      </c>
      <c r="K46" s="17">
        <v>1.087</v>
      </c>
      <c r="L46" s="17">
        <v>0.82799999999999996</v>
      </c>
      <c r="M46" s="17">
        <v>0.26900000000000002</v>
      </c>
      <c r="N46" s="17">
        <v>0.22700000000000001</v>
      </c>
      <c r="O46" s="17">
        <v>0.435</v>
      </c>
      <c r="P46" s="17">
        <v>0.58699999999999997</v>
      </c>
      <c r="Q46" s="17">
        <v>0.437</v>
      </c>
      <c r="R46" s="17">
        <v>0.22800000000000001</v>
      </c>
      <c r="S46" s="17">
        <v>0.17100000000000001</v>
      </c>
      <c r="T46" s="17">
        <v>0.34499999999999997</v>
      </c>
      <c r="U46" s="17">
        <v>0.498</v>
      </c>
      <c r="V46" s="17">
        <v>0.48899999999999999</v>
      </c>
      <c r="W46" s="17">
        <v>0.107</v>
      </c>
      <c r="X46" s="17">
        <v>0.35599999999999998</v>
      </c>
      <c r="Y46" s="17">
        <v>0.64600000000000002</v>
      </c>
      <c r="Z46" s="17">
        <v>5.3999999999999999E-2</v>
      </c>
      <c r="AA46" s="17">
        <v>0.19700000000000001</v>
      </c>
      <c r="AB46" s="17">
        <v>2.0259999999999998</v>
      </c>
      <c r="AC46" s="17">
        <v>0.65100000000000002</v>
      </c>
      <c r="AD46" s="17">
        <v>4.8540000000000001</v>
      </c>
      <c r="AE46" s="17">
        <v>1.794</v>
      </c>
      <c r="AF46" s="17">
        <v>6.8090000000000002</v>
      </c>
      <c r="AG46" s="17">
        <v>3.347</v>
      </c>
      <c r="AH46" s="17">
        <v>0.27700000000000002</v>
      </c>
      <c r="AI46" s="17">
        <v>8.3960000000000008</v>
      </c>
      <c r="AJ46" s="17">
        <v>1.4E-2</v>
      </c>
      <c r="AK46" s="17">
        <v>0.61199999999999999</v>
      </c>
      <c r="AL46" s="17">
        <v>0.41599999999999998</v>
      </c>
      <c r="AM46" s="17">
        <v>0.187</v>
      </c>
      <c r="AN46" s="17">
        <v>0.21299999999999999</v>
      </c>
      <c r="AO46" s="17">
        <v>0.61599999999999999</v>
      </c>
      <c r="AP46" s="17">
        <v>3.4000000000000002E-2</v>
      </c>
      <c r="AQ46" s="17">
        <v>5.0999999999999997E-2</v>
      </c>
      <c r="AR46" s="17">
        <v>1.7000000000000001E-2</v>
      </c>
      <c r="AS46" s="17">
        <v>0.41499999999999998</v>
      </c>
      <c r="AT46" s="17">
        <v>1.37</v>
      </c>
      <c r="AU46" s="17">
        <v>0.64800000000000002</v>
      </c>
      <c r="AV46" s="17">
        <v>0.28199999999999997</v>
      </c>
      <c r="AW46" s="17">
        <v>7.9000000000000001E-2</v>
      </c>
      <c r="AX46" s="17">
        <v>0.24199999999999999</v>
      </c>
      <c r="AY46" s="17">
        <v>0.63</v>
      </c>
      <c r="AZ46" s="17">
        <v>6.6000000000000003E-2</v>
      </c>
      <c r="BA46" s="17">
        <v>4.3999999999999997E-2</v>
      </c>
      <c r="BB46" s="17">
        <v>1.022</v>
      </c>
      <c r="BC46" s="17">
        <v>0.41699999999999998</v>
      </c>
      <c r="BD46" s="17">
        <v>0.16200000000000001</v>
      </c>
      <c r="BE46" s="17">
        <v>0.27800000000000002</v>
      </c>
      <c r="BF46" s="17">
        <v>3.4000000000000002E-2</v>
      </c>
      <c r="BG46" s="17">
        <v>0.14199999999999999</v>
      </c>
      <c r="BH46" s="17">
        <v>0.13400000000000001</v>
      </c>
      <c r="BI46" s="17">
        <v>5.0000000000000001E-3</v>
      </c>
      <c r="BJ46" s="17">
        <v>0.06</v>
      </c>
      <c r="BK46" s="17">
        <v>3.5000000000000003E-2</v>
      </c>
      <c r="BL46" s="10">
        <v>0</v>
      </c>
      <c r="BM46" s="10">
        <v>0</v>
      </c>
      <c r="BN46" s="17">
        <v>5.6000000000000001E-2</v>
      </c>
      <c r="BO46" s="17">
        <v>1.3680000000000001</v>
      </c>
      <c r="BP46" s="10">
        <v>0</v>
      </c>
      <c r="BQ46" s="17">
        <v>1E-3</v>
      </c>
      <c r="BR46" s="17">
        <v>0.32900000000000001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9">
        <v>0</v>
      </c>
      <c r="AB47" s="16">
        <v>1E-3</v>
      </c>
      <c r="AC47" s="16">
        <v>1E-3</v>
      </c>
      <c r="AD47" s="16">
        <v>3.0000000000000001E-3</v>
      </c>
      <c r="AE47" s="16">
        <v>2E-3</v>
      </c>
      <c r="AF47" s="9">
        <v>0</v>
      </c>
      <c r="AG47" s="9">
        <v>0</v>
      </c>
      <c r="AH47" s="9">
        <v>0</v>
      </c>
      <c r="AI47" s="9">
        <v>0</v>
      </c>
      <c r="AJ47" s="16">
        <v>2E-3</v>
      </c>
      <c r="AK47" s="9">
        <v>0</v>
      </c>
      <c r="AL47" s="9">
        <v>0</v>
      </c>
      <c r="AM47" s="9">
        <v>0</v>
      </c>
      <c r="AN47" s="16">
        <v>3.0000000000000001E-3</v>
      </c>
      <c r="AO47" s="16">
        <v>2E-3</v>
      </c>
      <c r="AP47" s="16">
        <v>2E-3</v>
      </c>
      <c r="AQ47" s="9">
        <v>0</v>
      </c>
      <c r="AR47" s="16">
        <v>1E-3</v>
      </c>
      <c r="AS47" s="9">
        <v>0</v>
      </c>
      <c r="AT47" s="16">
        <v>4.0000000000000001E-3</v>
      </c>
      <c r="AU47" s="16">
        <v>1E-3</v>
      </c>
      <c r="AV47" s="16">
        <v>1E-3</v>
      </c>
      <c r="AW47" s="9">
        <v>0</v>
      </c>
      <c r="AX47" s="9">
        <v>0</v>
      </c>
      <c r="AY47" s="16">
        <v>1E-3</v>
      </c>
      <c r="AZ47" s="9">
        <v>0</v>
      </c>
      <c r="BA47" s="9">
        <v>0</v>
      </c>
      <c r="BB47" s="16">
        <v>2E-3</v>
      </c>
      <c r="BC47" s="16">
        <v>1.0999999999999999E-2</v>
      </c>
      <c r="BD47" s="16">
        <v>1E-3</v>
      </c>
      <c r="BE47" s="16">
        <v>1E-3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8.9999999999999993E-3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9.8000000000000004E-2</v>
      </c>
      <c r="C48" s="17">
        <v>2.3E-2</v>
      </c>
      <c r="D48" s="17">
        <v>3.9E-2</v>
      </c>
      <c r="E48" s="17">
        <v>4.8000000000000001E-2</v>
      </c>
      <c r="F48" s="17">
        <v>8.3000000000000004E-2</v>
      </c>
      <c r="G48" s="17">
        <v>8.4000000000000005E-2</v>
      </c>
      <c r="H48" s="17">
        <v>5.3999999999999999E-2</v>
      </c>
      <c r="I48" s="17">
        <v>8.2000000000000003E-2</v>
      </c>
      <c r="J48" s="17">
        <v>6.3E-2</v>
      </c>
      <c r="K48" s="17">
        <v>0.26400000000000001</v>
      </c>
      <c r="L48" s="17">
        <v>0.11700000000000001</v>
      </c>
      <c r="M48" s="17">
        <v>0.108</v>
      </c>
      <c r="N48" s="17">
        <v>0.107</v>
      </c>
      <c r="O48" s="17">
        <v>7.5999999999999998E-2</v>
      </c>
      <c r="P48" s="17">
        <v>0.11799999999999999</v>
      </c>
      <c r="Q48" s="17">
        <v>0.1</v>
      </c>
      <c r="R48" s="17">
        <v>0.105</v>
      </c>
      <c r="S48" s="17">
        <v>0.10299999999999999</v>
      </c>
      <c r="T48" s="17">
        <v>9.8000000000000004E-2</v>
      </c>
      <c r="U48" s="17">
        <v>0.105</v>
      </c>
      <c r="V48" s="17">
        <v>0.13400000000000001</v>
      </c>
      <c r="W48" s="17">
        <v>8.3000000000000004E-2</v>
      </c>
      <c r="X48" s="17">
        <v>0.10199999999999999</v>
      </c>
      <c r="Y48" s="17">
        <v>0.17799999999999999</v>
      </c>
      <c r="Z48" s="17">
        <v>5.0999999999999997E-2</v>
      </c>
      <c r="AA48" s="17">
        <v>8.8999999999999996E-2</v>
      </c>
      <c r="AB48" s="17">
        <v>9.6000000000000002E-2</v>
      </c>
      <c r="AC48" s="17">
        <v>9.7000000000000003E-2</v>
      </c>
      <c r="AD48" s="17">
        <v>7.8E-2</v>
      </c>
      <c r="AE48" s="17">
        <v>8.7999999999999995E-2</v>
      </c>
      <c r="AF48" s="17">
        <v>0.09</v>
      </c>
      <c r="AG48" s="17">
        <v>7.6999999999999999E-2</v>
      </c>
      <c r="AH48" s="17">
        <v>7.1999999999999995E-2</v>
      </c>
      <c r="AI48" s="17">
        <v>7.9000000000000001E-2</v>
      </c>
      <c r="AJ48" s="17">
        <v>0.05</v>
      </c>
      <c r="AK48" s="17">
        <v>7.1999999999999995E-2</v>
      </c>
      <c r="AL48" s="17">
        <v>7.3999999999999996E-2</v>
      </c>
      <c r="AM48" s="17">
        <v>7.9000000000000001E-2</v>
      </c>
      <c r="AN48" s="17">
        <v>9.1999999999999998E-2</v>
      </c>
      <c r="AO48" s="17">
        <v>8.3000000000000004E-2</v>
      </c>
      <c r="AP48" s="17">
        <v>5.0999999999999997E-2</v>
      </c>
      <c r="AQ48" s="17">
        <v>5.6000000000000001E-2</v>
      </c>
      <c r="AR48" s="17">
        <v>5.8999999999999997E-2</v>
      </c>
      <c r="AS48" s="17">
        <v>6.5000000000000002E-2</v>
      </c>
      <c r="AT48" s="17">
        <v>9.9000000000000005E-2</v>
      </c>
      <c r="AU48" s="17">
        <v>0.109</v>
      </c>
      <c r="AV48" s="17">
        <v>0.107</v>
      </c>
      <c r="AW48" s="17">
        <v>8.1000000000000003E-2</v>
      </c>
      <c r="AX48" s="17">
        <v>7.5999999999999998E-2</v>
      </c>
      <c r="AY48" s="17">
        <v>0.10299999999999999</v>
      </c>
      <c r="AZ48" s="17">
        <v>4.3999999999999997E-2</v>
      </c>
      <c r="BA48" s="17">
        <v>3.1E-2</v>
      </c>
      <c r="BB48" s="17">
        <v>0.10100000000000001</v>
      </c>
      <c r="BC48" s="17">
        <v>0.10299999999999999</v>
      </c>
      <c r="BD48" s="17">
        <v>7.5999999999999998E-2</v>
      </c>
      <c r="BE48" s="17">
        <v>0.107</v>
      </c>
      <c r="BF48" s="17">
        <v>7.3999999999999996E-2</v>
      </c>
      <c r="BG48" s="17">
        <v>6.5000000000000002E-2</v>
      </c>
      <c r="BH48" s="17">
        <v>6.8000000000000005E-2</v>
      </c>
      <c r="BI48" s="17">
        <v>4.8000000000000001E-2</v>
      </c>
      <c r="BJ48" s="17">
        <v>7.8E-2</v>
      </c>
      <c r="BK48" s="17">
        <v>6.5000000000000002E-2</v>
      </c>
      <c r="BL48" s="10">
        <v>0</v>
      </c>
      <c r="BM48" s="10">
        <v>0</v>
      </c>
      <c r="BN48" s="17">
        <v>0.161</v>
      </c>
      <c r="BO48" s="17">
        <v>0.112</v>
      </c>
      <c r="BP48" s="10">
        <v>0</v>
      </c>
      <c r="BQ48" s="17">
        <v>0.124</v>
      </c>
      <c r="BR48" s="17">
        <v>0.11</v>
      </c>
    </row>
    <row r="49" spans="1:70">
      <c r="A49" s="7" t="s">
        <v>155</v>
      </c>
      <c r="B49" s="16">
        <v>4.0000000000000001E-3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0.01</v>
      </c>
      <c r="AM49" s="9">
        <v>0</v>
      </c>
      <c r="AN49" s="9">
        <v>0</v>
      </c>
      <c r="AO49" s="9">
        <v>0</v>
      </c>
      <c r="AP49" s="16">
        <v>2.9000000000000001E-2</v>
      </c>
      <c r="AQ49" s="16">
        <v>0.01</v>
      </c>
      <c r="AR49" s="16">
        <v>2.4E-2</v>
      </c>
      <c r="AS49" s="9">
        <v>0</v>
      </c>
      <c r="AT49" s="9">
        <v>0</v>
      </c>
      <c r="AU49" s="9">
        <v>0</v>
      </c>
      <c r="AV49" s="16">
        <v>8.0000000000000002E-3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3.9E-2</v>
      </c>
      <c r="BD49" s="16">
        <v>1.2999999999999999E-2</v>
      </c>
      <c r="BE49" s="16">
        <v>7.0000000000000001E-3</v>
      </c>
      <c r="BF49" s="16">
        <v>4.0000000000000001E-3</v>
      </c>
      <c r="BG49" s="16">
        <v>8.0000000000000002E-3</v>
      </c>
      <c r="BH49" s="16">
        <v>5.0000000000000001E-3</v>
      </c>
      <c r="BI49" s="16">
        <v>4.0000000000000001E-3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0.255</v>
      </c>
      <c r="BP49" s="9">
        <v>0</v>
      </c>
      <c r="BQ49" s="16">
        <v>8.0000000000000002E-3</v>
      </c>
      <c r="BR49" s="16">
        <v>0.39500000000000002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7">
        <v>1E-3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1E-3</v>
      </c>
      <c r="BP50" s="10">
        <v>0</v>
      </c>
      <c r="BQ50" s="17">
        <v>-3.0000000000000001E-3</v>
      </c>
      <c r="BR50" s="10">
        <v>0</v>
      </c>
    </row>
    <row r="51" spans="1:70">
      <c r="A51" s="7" t="s">
        <v>222</v>
      </c>
      <c r="B51" s="16">
        <v>2E-3</v>
      </c>
      <c r="C51" s="9">
        <v>0</v>
      </c>
      <c r="D51" s="9">
        <v>0</v>
      </c>
      <c r="E51" s="9">
        <v>0</v>
      </c>
      <c r="F51" s="16">
        <v>0.01</v>
      </c>
      <c r="G51" s="16">
        <v>2E-3</v>
      </c>
      <c r="H51" s="9">
        <v>0</v>
      </c>
      <c r="I51" s="16">
        <v>1E-3</v>
      </c>
      <c r="J51" s="16">
        <v>1E-3</v>
      </c>
      <c r="K51" s="16">
        <v>7.0000000000000001E-3</v>
      </c>
      <c r="L51" s="16">
        <v>8.9999999999999993E-3</v>
      </c>
      <c r="M51" s="16">
        <v>5.0000000000000001E-3</v>
      </c>
      <c r="N51" s="16">
        <v>2E-3</v>
      </c>
      <c r="O51" s="16">
        <v>2E-3</v>
      </c>
      <c r="P51" s="16">
        <v>2E-3</v>
      </c>
      <c r="Q51" s="16">
        <v>4.0000000000000001E-3</v>
      </c>
      <c r="R51" s="16">
        <v>3.0000000000000001E-3</v>
      </c>
      <c r="S51" s="16">
        <v>3.0000000000000001E-3</v>
      </c>
      <c r="T51" s="16">
        <v>6.0000000000000001E-3</v>
      </c>
      <c r="U51" s="16">
        <v>4.0000000000000001E-3</v>
      </c>
      <c r="V51" s="16">
        <v>7.0000000000000001E-3</v>
      </c>
      <c r="W51" s="16">
        <v>2E-3</v>
      </c>
      <c r="X51" s="16">
        <v>4.0000000000000001E-3</v>
      </c>
      <c r="Y51" s="16">
        <v>2.5999999999999999E-2</v>
      </c>
      <c r="Z51" s="16">
        <v>1E-3</v>
      </c>
      <c r="AA51" s="16">
        <v>3.0000000000000001E-3</v>
      </c>
      <c r="AB51" s="16">
        <v>0.03</v>
      </c>
      <c r="AC51" s="16">
        <v>1.9E-2</v>
      </c>
      <c r="AD51" s="16">
        <v>0.14099999999999999</v>
      </c>
      <c r="AE51" s="16">
        <v>0.1</v>
      </c>
      <c r="AF51" s="16">
        <v>5.0000000000000001E-3</v>
      </c>
      <c r="AG51" s="16">
        <v>4.0000000000000001E-3</v>
      </c>
      <c r="AH51" s="16">
        <v>1E-3</v>
      </c>
      <c r="AI51" s="16">
        <v>0.01</v>
      </c>
      <c r="AJ51" s="16">
        <v>1.4E-2</v>
      </c>
      <c r="AK51" s="16">
        <v>1.4999999999999999E-2</v>
      </c>
      <c r="AL51" s="16">
        <v>1.0999999999999999E-2</v>
      </c>
      <c r="AM51" s="16">
        <v>8.9999999999999993E-3</v>
      </c>
      <c r="AN51" s="16">
        <v>0.48899999999999999</v>
      </c>
      <c r="AO51" s="16">
        <v>9.2999999999999999E-2</v>
      </c>
      <c r="AP51" s="16">
        <v>0.13</v>
      </c>
      <c r="AQ51" s="16">
        <v>3.2000000000000001E-2</v>
      </c>
      <c r="AR51" s="16">
        <v>4.5999999999999999E-2</v>
      </c>
      <c r="AS51" s="16">
        <v>1.4999999999999999E-2</v>
      </c>
      <c r="AT51" s="16">
        <v>0.126</v>
      </c>
      <c r="AU51" s="16">
        <v>3.6999999999999998E-2</v>
      </c>
      <c r="AV51" s="16">
        <v>5.5E-2</v>
      </c>
      <c r="AW51" s="16">
        <v>4.0000000000000001E-3</v>
      </c>
      <c r="AX51" s="16">
        <v>1.4999999999999999E-2</v>
      </c>
      <c r="AY51" s="16">
        <v>0.06</v>
      </c>
      <c r="AZ51" s="16">
        <v>3.0000000000000001E-3</v>
      </c>
      <c r="BA51" s="9">
        <v>0</v>
      </c>
      <c r="BB51" s="16">
        <v>8.2000000000000003E-2</v>
      </c>
      <c r="BC51" s="16">
        <v>7.4999999999999997E-2</v>
      </c>
      <c r="BD51" s="16">
        <v>2.1000000000000001E-2</v>
      </c>
      <c r="BE51" s="16">
        <v>4.1000000000000002E-2</v>
      </c>
      <c r="BF51" s="16">
        <v>4.0000000000000001E-3</v>
      </c>
      <c r="BG51" s="16">
        <v>0.01</v>
      </c>
      <c r="BH51" s="16">
        <v>8.0000000000000002E-3</v>
      </c>
      <c r="BI51" s="16">
        <v>3.0000000000000001E-3</v>
      </c>
      <c r="BJ51" s="9">
        <v>0</v>
      </c>
      <c r="BK51" s="16">
        <v>6.0000000000000001E-3</v>
      </c>
      <c r="BL51" s="9">
        <v>0</v>
      </c>
      <c r="BM51" s="9">
        <v>0</v>
      </c>
      <c r="BN51" s="9">
        <v>0</v>
      </c>
      <c r="BO51" s="16">
        <v>1.43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0.11899999999999999</v>
      </c>
      <c r="G52" s="17">
        <v>1.4E-2</v>
      </c>
      <c r="H52" s="17">
        <v>6.0000000000000001E-3</v>
      </c>
      <c r="I52" s="17">
        <v>1.2999999999999999E-2</v>
      </c>
      <c r="J52" s="17">
        <v>8.0000000000000002E-3</v>
      </c>
      <c r="K52" s="17">
        <v>0.1</v>
      </c>
      <c r="L52" s="17">
        <v>8.3000000000000004E-2</v>
      </c>
      <c r="M52" s="17">
        <v>3.2000000000000001E-2</v>
      </c>
      <c r="N52" s="17">
        <v>2.5999999999999999E-2</v>
      </c>
      <c r="O52" s="17">
        <v>1.4E-2</v>
      </c>
      <c r="P52" s="17">
        <v>1.4E-2</v>
      </c>
      <c r="Q52" s="17">
        <v>3.6999999999999998E-2</v>
      </c>
      <c r="R52" s="17">
        <v>0.113</v>
      </c>
      <c r="S52" s="17">
        <v>2.4E-2</v>
      </c>
      <c r="T52" s="17">
        <v>4.2999999999999997E-2</v>
      </c>
      <c r="U52" s="17">
        <v>1.6E-2</v>
      </c>
      <c r="V52" s="17">
        <v>8.2000000000000003E-2</v>
      </c>
      <c r="W52" s="17">
        <v>1.2999999999999999E-2</v>
      </c>
      <c r="X52" s="17">
        <v>4.2000000000000003E-2</v>
      </c>
      <c r="Y52" s="17">
        <v>0.24199999999999999</v>
      </c>
      <c r="Z52" s="17">
        <v>1.4E-2</v>
      </c>
      <c r="AA52" s="17">
        <v>1.7999999999999999E-2</v>
      </c>
      <c r="AB52" s="17">
        <v>0.19600000000000001</v>
      </c>
      <c r="AC52" s="17">
        <v>0.05</v>
      </c>
      <c r="AD52" s="17">
        <v>0.34300000000000003</v>
      </c>
      <c r="AE52" s="17">
        <v>0.27500000000000002</v>
      </c>
      <c r="AF52" s="17">
        <v>4.5999999999999999E-2</v>
      </c>
      <c r="AG52" s="17">
        <v>3.3000000000000002E-2</v>
      </c>
      <c r="AH52" s="17">
        <v>6.0000000000000001E-3</v>
      </c>
      <c r="AI52" s="17">
        <v>4.4999999999999998E-2</v>
      </c>
      <c r="AJ52" s="17">
        <v>1.0999999999999999E-2</v>
      </c>
      <c r="AK52" s="17">
        <v>2.9000000000000001E-2</v>
      </c>
      <c r="AL52" s="17">
        <v>0.125</v>
      </c>
      <c r="AM52" s="17">
        <v>3.5999999999999997E-2</v>
      </c>
      <c r="AN52" s="17">
        <v>0.27400000000000002</v>
      </c>
      <c r="AO52" s="17">
        <v>3.95</v>
      </c>
      <c r="AP52" s="17">
        <v>0.56699999999999995</v>
      </c>
      <c r="AQ52" s="17">
        <v>0.129</v>
      </c>
      <c r="AR52" s="17">
        <v>0.191</v>
      </c>
      <c r="AS52" s="17">
        <v>8.8999999999999996E-2</v>
      </c>
      <c r="AT52" s="17">
        <v>0.40899999999999997</v>
      </c>
      <c r="AU52" s="17">
        <v>0.16600000000000001</v>
      </c>
      <c r="AV52" s="17">
        <v>0.19700000000000001</v>
      </c>
      <c r="AW52" s="17">
        <v>3.2000000000000001E-2</v>
      </c>
      <c r="AX52" s="17">
        <v>3.9E-2</v>
      </c>
      <c r="AY52" s="17">
        <v>0.17499999999999999</v>
      </c>
      <c r="AZ52" s="17">
        <v>7.0000000000000001E-3</v>
      </c>
      <c r="BA52" s="17">
        <v>2E-3</v>
      </c>
      <c r="BB52" s="17">
        <v>0.29499999999999998</v>
      </c>
      <c r="BC52" s="17">
        <v>0.28199999999999997</v>
      </c>
      <c r="BD52" s="17">
        <v>2.5000000000000001E-2</v>
      </c>
      <c r="BE52" s="17">
        <v>8.1000000000000003E-2</v>
      </c>
      <c r="BF52" s="17">
        <v>1.2999999999999999E-2</v>
      </c>
      <c r="BG52" s="17">
        <v>1.9E-2</v>
      </c>
      <c r="BH52" s="17">
        <v>1.4999999999999999E-2</v>
      </c>
      <c r="BI52" s="17">
        <v>1.7999999999999999E-2</v>
      </c>
      <c r="BJ52" s="17">
        <v>2.1999999999999999E-2</v>
      </c>
      <c r="BK52" s="17">
        <v>6.0000000000000001E-3</v>
      </c>
      <c r="BL52" s="10">
        <v>0</v>
      </c>
      <c r="BM52" s="10">
        <v>0</v>
      </c>
      <c r="BN52" s="10">
        <v>0</v>
      </c>
      <c r="BO52" s="17">
        <v>0.45500000000000002</v>
      </c>
      <c r="BP52" s="10">
        <v>0</v>
      </c>
      <c r="BQ52" s="17">
        <v>6.4000000000000001E-2</v>
      </c>
      <c r="BR52" s="17">
        <v>22.454999999999998</v>
      </c>
    </row>
    <row r="53" spans="1:70">
      <c r="A53" s="7" t="s">
        <v>224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9">
        <v>0</v>
      </c>
      <c r="AQ53" s="9">
        <v>0</v>
      </c>
      <c r="AR53" s="9">
        <v>0</v>
      </c>
      <c r="AS53" s="9">
        <v>0</v>
      </c>
      <c r="AT53" s="9">
        <v>0</v>
      </c>
      <c r="AU53" s="9">
        <v>0</v>
      </c>
      <c r="AV53" s="9">
        <v>0</v>
      </c>
      <c r="AW53" s="9">
        <v>0</v>
      </c>
      <c r="AX53" s="9">
        <v>0</v>
      </c>
      <c r="AY53" s="9">
        <v>0</v>
      </c>
      <c r="AZ53" s="9">
        <v>0</v>
      </c>
      <c r="BA53" s="9">
        <v>0</v>
      </c>
      <c r="BB53" s="9">
        <v>0</v>
      </c>
      <c r="BC53" s="9">
        <v>0</v>
      </c>
      <c r="BD53" s="9">
        <v>0</v>
      </c>
      <c r="BE53" s="9">
        <v>0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6.2E-2</v>
      </c>
      <c r="C54" s="10">
        <v>0</v>
      </c>
      <c r="D54" s="10">
        <v>0</v>
      </c>
      <c r="E54" s="10">
        <v>0</v>
      </c>
      <c r="F54" s="17">
        <v>7.0999999999999994E-2</v>
      </c>
      <c r="G54" s="17">
        <v>1E-3</v>
      </c>
      <c r="H54" s="10">
        <v>0</v>
      </c>
      <c r="I54" s="17">
        <v>1E-3</v>
      </c>
      <c r="J54" s="10">
        <v>0</v>
      </c>
      <c r="K54" s="17">
        <v>4.0000000000000001E-3</v>
      </c>
      <c r="L54" s="17">
        <v>1.0999999999999999E-2</v>
      </c>
      <c r="M54" s="17">
        <v>6.0000000000000001E-3</v>
      </c>
      <c r="N54" s="17">
        <v>2E-3</v>
      </c>
      <c r="O54" s="17">
        <v>1E-3</v>
      </c>
      <c r="P54" s="17">
        <v>1E-3</v>
      </c>
      <c r="Q54" s="17">
        <v>2E-3</v>
      </c>
      <c r="R54" s="17">
        <v>2E-3</v>
      </c>
      <c r="S54" s="17">
        <v>1E-3</v>
      </c>
      <c r="T54" s="17">
        <v>2E-3</v>
      </c>
      <c r="U54" s="17">
        <v>1E-3</v>
      </c>
      <c r="V54" s="17">
        <v>6.0000000000000001E-3</v>
      </c>
      <c r="W54" s="17">
        <v>1E-3</v>
      </c>
      <c r="X54" s="17">
        <v>2E-3</v>
      </c>
      <c r="Y54" s="17">
        <v>3.0000000000000001E-3</v>
      </c>
      <c r="Z54" s="10">
        <v>0</v>
      </c>
      <c r="AA54" s="17">
        <v>1E-3</v>
      </c>
      <c r="AB54" s="17">
        <v>1.0999999999999999E-2</v>
      </c>
      <c r="AC54" s="17">
        <v>2E-3</v>
      </c>
      <c r="AD54" s="17">
        <v>8.0000000000000002E-3</v>
      </c>
      <c r="AE54" s="17">
        <v>6.0000000000000001E-3</v>
      </c>
      <c r="AF54" s="17">
        <v>4.0000000000000001E-3</v>
      </c>
      <c r="AG54" s="17">
        <v>4.0000000000000001E-3</v>
      </c>
      <c r="AH54" s="17">
        <v>1E-3</v>
      </c>
      <c r="AI54" s="17">
        <v>1E-3</v>
      </c>
      <c r="AJ54" s="10">
        <v>0</v>
      </c>
      <c r="AK54" s="17">
        <v>2.1000000000000001E-2</v>
      </c>
      <c r="AL54" s="17">
        <v>1E-3</v>
      </c>
      <c r="AM54" s="10">
        <v>0</v>
      </c>
      <c r="AN54" s="17">
        <v>1.2E-2</v>
      </c>
      <c r="AO54" s="17">
        <v>5.0000000000000001E-3</v>
      </c>
      <c r="AP54" s="17">
        <v>2E-3</v>
      </c>
      <c r="AQ54" s="17">
        <v>2.5999999999999999E-2</v>
      </c>
      <c r="AR54" s="17">
        <v>7.0000000000000001E-3</v>
      </c>
      <c r="AS54" s="17">
        <v>5.0000000000000001E-3</v>
      </c>
      <c r="AT54" s="17">
        <v>1.6E-2</v>
      </c>
      <c r="AU54" s="17">
        <v>7.0000000000000001E-3</v>
      </c>
      <c r="AV54" s="17">
        <v>4.0000000000000001E-3</v>
      </c>
      <c r="AW54" s="17">
        <v>1E-3</v>
      </c>
      <c r="AX54" s="17">
        <v>2E-3</v>
      </c>
      <c r="AY54" s="17">
        <v>7.0000000000000001E-3</v>
      </c>
      <c r="AZ54" s="10">
        <v>0</v>
      </c>
      <c r="BA54" s="10">
        <v>0</v>
      </c>
      <c r="BB54" s="17">
        <v>1.0999999999999999E-2</v>
      </c>
      <c r="BC54" s="17">
        <v>3.0000000000000001E-3</v>
      </c>
      <c r="BD54" s="17">
        <v>2E-3</v>
      </c>
      <c r="BE54" s="17">
        <v>6.0000000000000001E-3</v>
      </c>
      <c r="BF54" s="17">
        <v>4.0000000000000001E-3</v>
      </c>
      <c r="BG54" s="17">
        <v>1E-3</v>
      </c>
      <c r="BH54" s="17">
        <v>2E-3</v>
      </c>
      <c r="BI54" s="10">
        <v>0</v>
      </c>
      <c r="BJ54" s="10">
        <v>0</v>
      </c>
      <c r="BK54" s="17">
        <v>1E-3</v>
      </c>
      <c r="BL54" s="10">
        <v>0</v>
      </c>
      <c r="BM54" s="10">
        <v>0</v>
      </c>
      <c r="BN54" s="10">
        <v>0</v>
      </c>
      <c r="BO54" s="17">
        <v>1.0589999999999999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1E-3</v>
      </c>
      <c r="C55" s="9">
        <v>0</v>
      </c>
      <c r="D55" s="9">
        <v>0</v>
      </c>
      <c r="E55" s="9">
        <v>0</v>
      </c>
      <c r="F55" s="16">
        <v>1E-3</v>
      </c>
      <c r="G55" s="16">
        <v>1E-3</v>
      </c>
      <c r="H55" s="16">
        <v>1E-3</v>
      </c>
      <c r="I55" s="16">
        <v>1E-3</v>
      </c>
      <c r="J55" s="16">
        <v>1E-3</v>
      </c>
      <c r="K55" s="16">
        <v>3.0000000000000001E-3</v>
      </c>
      <c r="L55" s="16">
        <v>1E-3</v>
      </c>
      <c r="M55" s="16">
        <v>1E-3</v>
      </c>
      <c r="N55" s="16">
        <v>1E-3</v>
      </c>
      <c r="O55" s="16">
        <v>1E-3</v>
      </c>
      <c r="P55" s="16">
        <v>1E-3</v>
      </c>
      <c r="Q55" s="16">
        <v>1E-3</v>
      </c>
      <c r="R55" s="16">
        <v>1E-3</v>
      </c>
      <c r="S55" s="16">
        <v>1E-3</v>
      </c>
      <c r="T55" s="16">
        <v>1E-3</v>
      </c>
      <c r="U55" s="16">
        <v>1E-3</v>
      </c>
      <c r="V55" s="16">
        <v>1E-3</v>
      </c>
      <c r="W55" s="16">
        <v>1E-3</v>
      </c>
      <c r="X55" s="16">
        <v>1E-3</v>
      </c>
      <c r="Y55" s="16">
        <v>2E-3</v>
      </c>
      <c r="Z55" s="9">
        <v>0</v>
      </c>
      <c r="AA55" s="16">
        <v>1E-3</v>
      </c>
      <c r="AB55" s="16">
        <v>1E-3</v>
      </c>
      <c r="AC55" s="16">
        <v>1E-3</v>
      </c>
      <c r="AD55" s="16">
        <v>1E-3</v>
      </c>
      <c r="AE55" s="16">
        <v>1E-3</v>
      </c>
      <c r="AF55" s="16">
        <v>1E-3</v>
      </c>
      <c r="AG55" s="16">
        <v>1E-3</v>
      </c>
      <c r="AH55" s="16">
        <v>1E-3</v>
      </c>
      <c r="AI55" s="16">
        <v>1E-3</v>
      </c>
      <c r="AJ55" s="9">
        <v>0</v>
      </c>
      <c r="AK55" s="16">
        <v>1E-3</v>
      </c>
      <c r="AL55" s="16">
        <v>1E-3</v>
      </c>
      <c r="AM55" s="16">
        <v>1E-3</v>
      </c>
      <c r="AN55" s="16">
        <v>1E-3</v>
      </c>
      <c r="AO55" s="16">
        <v>1E-3</v>
      </c>
      <c r="AP55" s="9">
        <v>0</v>
      </c>
      <c r="AQ55" s="16">
        <v>1E-3</v>
      </c>
      <c r="AR55" s="16">
        <v>1E-3</v>
      </c>
      <c r="AS55" s="16">
        <v>1E-3</v>
      </c>
      <c r="AT55" s="16">
        <v>1E-3</v>
      </c>
      <c r="AU55" s="16">
        <v>1E-3</v>
      </c>
      <c r="AV55" s="16">
        <v>1E-3</v>
      </c>
      <c r="AW55" s="16">
        <v>1E-3</v>
      </c>
      <c r="AX55" s="16">
        <v>1E-3</v>
      </c>
      <c r="AY55" s="16">
        <v>1E-3</v>
      </c>
      <c r="AZ55" s="9">
        <v>0</v>
      </c>
      <c r="BA55" s="9">
        <v>0</v>
      </c>
      <c r="BB55" s="16">
        <v>1E-3</v>
      </c>
      <c r="BC55" s="16">
        <v>1E-3</v>
      </c>
      <c r="BD55" s="16">
        <v>1E-3</v>
      </c>
      <c r="BE55" s="16">
        <v>1E-3</v>
      </c>
      <c r="BF55" s="16">
        <v>1E-3</v>
      </c>
      <c r="BG55" s="16">
        <v>1E-3</v>
      </c>
      <c r="BH55" s="16">
        <v>1E-3</v>
      </c>
      <c r="BI55" s="9">
        <v>0</v>
      </c>
      <c r="BJ55" s="16">
        <v>1E-3</v>
      </c>
      <c r="BK55" s="16">
        <v>1E-3</v>
      </c>
      <c r="BL55" s="9">
        <v>0</v>
      </c>
      <c r="BM55" s="9">
        <v>0</v>
      </c>
      <c r="BN55" s="16">
        <v>2E-3</v>
      </c>
      <c r="BO55" s="16">
        <v>1E-3</v>
      </c>
      <c r="BP55" s="9">
        <v>0</v>
      </c>
      <c r="BQ55" s="16">
        <v>1E-3</v>
      </c>
      <c r="BR55" s="16">
        <v>1E-3</v>
      </c>
    </row>
    <row r="56" spans="1:70">
      <c r="A56" s="7" t="s">
        <v>227</v>
      </c>
      <c r="B56" s="17">
        <v>0.29199999999999998</v>
      </c>
      <c r="C56" s="17">
        <v>6.7000000000000004E-2</v>
      </c>
      <c r="D56" s="17">
        <v>0.11799999999999999</v>
      </c>
      <c r="E56" s="17">
        <v>0.14399999999999999</v>
      </c>
      <c r="F56" s="17">
        <v>0.248</v>
      </c>
      <c r="G56" s="17">
        <v>0.25</v>
      </c>
      <c r="H56" s="17">
        <v>0.16200000000000001</v>
      </c>
      <c r="I56" s="17">
        <v>0.245</v>
      </c>
      <c r="J56" s="17">
        <v>0.189</v>
      </c>
      <c r="K56" s="17">
        <v>0.78900000000000003</v>
      </c>
      <c r="L56" s="17">
        <v>0.34799999999999998</v>
      </c>
      <c r="M56" s="17">
        <v>0.32200000000000001</v>
      </c>
      <c r="N56" s="17">
        <v>0.31900000000000001</v>
      </c>
      <c r="O56" s="17">
        <v>0.22600000000000001</v>
      </c>
      <c r="P56" s="17">
        <v>0.35299999999999998</v>
      </c>
      <c r="Q56" s="17">
        <v>0.3</v>
      </c>
      <c r="R56" s="17">
        <v>0.314</v>
      </c>
      <c r="S56" s="17">
        <v>0.307</v>
      </c>
      <c r="T56" s="17">
        <v>0.29299999999999998</v>
      </c>
      <c r="U56" s="17">
        <v>0.314</v>
      </c>
      <c r="V56" s="17">
        <v>0.40100000000000002</v>
      </c>
      <c r="W56" s="17">
        <v>0.247</v>
      </c>
      <c r="X56" s="17">
        <v>0.30399999999999999</v>
      </c>
      <c r="Y56" s="17">
        <v>0.53200000000000003</v>
      </c>
      <c r="Z56" s="17">
        <v>0.152</v>
      </c>
      <c r="AA56" s="17">
        <v>0.26600000000000001</v>
      </c>
      <c r="AB56" s="17">
        <v>0.28699999999999998</v>
      </c>
      <c r="AC56" s="17">
        <v>0.28999999999999998</v>
      </c>
      <c r="AD56" s="17">
        <v>0.23300000000000001</v>
      </c>
      <c r="AE56" s="17">
        <v>0.26300000000000001</v>
      </c>
      <c r="AF56" s="17">
        <v>0.26900000000000002</v>
      </c>
      <c r="AG56" s="17">
        <v>0.22900000000000001</v>
      </c>
      <c r="AH56" s="17">
        <v>0.215</v>
      </c>
      <c r="AI56" s="17">
        <v>0.23599999999999999</v>
      </c>
      <c r="AJ56" s="17">
        <v>0.151</v>
      </c>
      <c r="AK56" s="17">
        <v>0.215</v>
      </c>
      <c r="AL56" s="17">
        <v>0.221</v>
      </c>
      <c r="AM56" s="17">
        <v>0.23699999999999999</v>
      </c>
      <c r="AN56" s="17">
        <v>0.27500000000000002</v>
      </c>
      <c r="AO56" s="17">
        <v>0.249</v>
      </c>
      <c r="AP56" s="17">
        <v>0.153</v>
      </c>
      <c r="AQ56" s="17">
        <v>0.16800000000000001</v>
      </c>
      <c r="AR56" s="17">
        <v>0.17599999999999999</v>
      </c>
      <c r="AS56" s="17">
        <v>0.19500000000000001</v>
      </c>
      <c r="AT56" s="17">
        <v>0.29599999999999999</v>
      </c>
      <c r="AU56" s="17">
        <v>0.32600000000000001</v>
      </c>
      <c r="AV56" s="17">
        <v>0.31900000000000001</v>
      </c>
      <c r="AW56" s="17">
        <v>0.24099999999999999</v>
      </c>
      <c r="AX56" s="17">
        <v>0.22800000000000001</v>
      </c>
      <c r="AY56" s="17">
        <v>0.307</v>
      </c>
      <c r="AZ56" s="17">
        <v>0.13200000000000001</v>
      </c>
      <c r="BA56" s="17">
        <v>9.1999999999999998E-2</v>
      </c>
      <c r="BB56" s="17">
        <v>0.30299999999999999</v>
      </c>
      <c r="BC56" s="17">
        <v>0.308</v>
      </c>
      <c r="BD56" s="17">
        <v>0.22600000000000001</v>
      </c>
      <c r="BE56" s="17">
        <v>0.318</v>
      </c>
      <c r="BF56" s="17">
        <v>0.22</v>
      </c>
      <c r="BG56" s="17">
        <v>0.19400000000000001</v>
      </c>
      <c r="BH56" s="17">
        <v>0.20399999999999999</v>
      </c>
      <c r="BI56" s="17">
        <v>0.14399999999999999</v>
      </c>
      <c r="BJ56" s="17">
        <v>0.23400000000000001</v>
      </c>
      <c r="BK56" s="17">
        <v>0.19500000000000001</v>
      </c>
      <c r="BL56" s="10">
        <v>0</v>
      </c>
      <c r="BM56" s="10">
        <v>0</v>
      </c>
      <c r="BN56" s="17">
        <v>0.48</v>
      </c>
      <c r="BO56" s="17">
        <v>0.33500000000000002</v>
      </c>
      <c r="BP56" s="10">
        <v>0</v>
      </c>
      <c r="BQ56" s="17">
        <v>0.372</v>
      </c>
      <c r="BR56" s="17">
        <v>0.33</v>
      </c>
    </row>
    <row r="57" spans="1:70">
      <c r="A57" s="7" t="s">
        <v>228</v>
      </c>
      <c r="B57" s="16">
        <v>2.3E-2</v>
      </c>
      <c r="C57" s="9">
        <v>0</v>
      </c>
      <c r="D57" s="16">
        <v>1E-3</v>
      </c>
      <c r="E57" s="16">
        <v>4.0000000000000001E-3</v>
      </c>
      <c r="F57" s="16">
        <v>0.20499999999999999</v>
      </c>
      <c r="G57" s="16">
        <v>0.01</v>
      </c>
      <c r="H57" s="16">
        <v>8.9999999999999993E-3</v>
      </c>
      <c r="I57" s="16">
        <v>2.7E-2</v>
      </c>
      <c r="J57" s="16">
        <v>1.0999999999999999E-2</v>
      </c>
      <c r="K57" s="16">
        <v>7.0000000000000007E-2</v>
      </c>
      <c r="L57" s="16">
        <v>6.9000000000000006E-2</v>
      </c>
      <c r="M57" s="16">
        <v>5.0999999999999997E-2</v>
      </c>
      <c r="N57" s="16">
        <v>5.7000000000000002E-2</v>
      </c>
      <c r="O57" s="16">
        <v>3.6999999999999998E-2</v>
      </c>
      <c r="P57" s="16">
        <v>5.6000000000000001E-2</v>
      </c>
      <c r="Q57" s="16">
        <v>6.2E-2</v>
      </c>
      <c r="R57" s="16">
        <v>3.1E-2</v>
      </c>
      <c r="S57" s="16">
        <v>1.4999999999999999E-2</v>
      </c>
      <c r="T57" s="16">
        <v>5.3999999999999999E-2</v>
      </c>
      <c r="U57" s="16">
        <v>3.3000000000000002E-2</v>
      </c>
      <c r="V57" s="16">
        <v>0.08</v>
      </c>
      <c r="W57" s="16">
        <v>0.02</v>
      </c>
      <c r="X57" s="16">
        <v>4.7E-2</v>
      </c>
      <c r="Y57" s="16">
        <v>0.17100000000000001</v>
      </c>
      <c r="Z57" s="16">
        <v>1.0999999999999999E-2</v>
      </c>
      <c r="AA57" s="16">
        <v>3.3000000000000002E-2</v>
      </c>
      <c r="AB57" s="16">
        <v>0.45900000000000002</v>
      </c>
      <c r="AC57" s="16">
        <v>7.1999999999999995E-2</v>
      </c>
      <c r="AD57" s="16">
        <v>0.69699999999999995</v>
      </c>
      <c r="AE57" s="16">
        <v>0.28899999999999998</v>
      </c>
      <c r="AF57" s="16">
        <v>8.7999999999999995E-2</v>
      </c>
      <c r="AG57" s="16">
        <v>7.4999999999999997E-2</v>
      </c>
      <c r="AH57" s="16">
        <v>1.0999999999999999E-2</v>
      </c>
      <c r="AI57" s="16">
        <v>0.14599999999999999</v>
      </c>
      <c r="AJ57" s="16">
        <v>7.0000000000000001E-3</v>
      </c>
      <c r="AK57" s="16">
        <v>9.1999999999999998E-2</v>
      </c>
      <c r="AL57" s="16">
        <v>6.3E-2</v>
      </c>
      <c r="AM57" s="16">
        <v>3.9E-2</v>
      </c>
      <c r="AN57" s="16">
        <v>9.7000000000000003E-2</v>
      </c>
      <c r="AO57" s="16">
        <v>0.246</v>
      </c>
      <c r="AP57" s="16">
        <v>4.3999999999999997E-2</v>
      </c>
      <c r="AQ57" s="16">
        <v>4.7E-2</v>
      </c>
      <c r="AR57" s="16">
        <v>4.8000000000000001E-2</v>
      </c>
      <c r="AS57" s="16">
        <v>0.14199999999999999</v>
      </c>
      <c r="AT57" s="16">
        <v>2.6429999999999998</v>
      </c>
      <c r="AU57" s="16">
        <v>0.16600000000000001</v>
      </c>
      <c r="AV57" s="16">
        <v>0.23100000000000001</v>
      </c>
      <c r="AW57" s="16">
        <v>2.8000000000000001E-2</v>
      </c>
      <c r="AX57" s="16">
        <v>3.9E-2</v>
      </c>
      <c r="AY57" s="16">
        <v>0.20599999999999999</v>
      </c>
      <c r="AZ57" s="16">
        <v>0.01</v>
      </c>
      <c r="BA57" s="16">
        <v>4.0000000000000001E-3</v>
      </c>
      <c r="BB57" s="16">
        <v>0.315</v>
      </c>
      <c r="BC57" s="16">
        <v>5.7000000000000002E-2</v>
      </c>
      <c r="BD57" s="16">
        <v>4.3999999999999997E-2</v>
      </c>
      <c r="BE57" s="16">
        <v>0.161</v>
      </c>
      <c r="BF57" s="16">
        <v>3.4000000000000002E-2</v>
      </c>
      <c r="BG57" s="16">
        <v>1.4E-2</v>
      </c>
      <c r="BH57" s="16">
        <v>1.6E-2</v>
      </c>
      <c r="BI57" s="16">
        <v>6.0000000000000001E-3</v>
      </c>
      <c r="BJ57" s="16">
        <v>1.0999999999999999E-2</v>
      </c>
      <c r="BK57" s="16">
        <v>1.4E-2</v>
      </c>
      <c r="BL57" s="9">
        <v>0</v>
      </c>
      <c r="BM57" s="9">
        <v>0</v>
      </c>
      <c r="BN57" s="9">
        <v>0</v>
      </c>
      <c r="BO57" s="16">
        <v>0.39200000000000002</v>
      </c>
      <c r="BP57" s="9">
        <v>0</v>
      </c>
      <c r="BQ57" s="16">
        <v>2E-3</v>
      </c>
      <c r="BR57" s="16">
        <v>1.5209999999999999</v>
      </c>
    </row>
    <row r="58" spans="1:70">
      <c r="A58" s="7" t="s">
        <v>229</v>
      </c>
      <c r="B58" s="17">
        <v>3.9E-2</v>
      </c>
      <c r="C58" s="10">
        <v>0</v>
      </c>
      <c r="D58" s="10">
        <v>0</v>
      </c>
      <c r="E58" s="17">
        <v>2E-3</v>
      </c>
      <c r="F58" s="17">
        <v>5.2999999999999999E-2</v>
      </c>
      <c r="G58" s="17">
        <v>6.0000000000000001E-3</v>
      </c>
      <c r="H58" s="17">
        <v>4.0000000000000001E-3</v>
      </c>
      <c r="I58" s="17">
        <v>6.0000000000000001E-3</v>
      </c>
      <c r="J58" s="17">
        <v>2E-3</v>
      </c>
      <c r="K58" s="17">
        <v>2.5000000000000001E-2</v>
      </c>
      <c r="L58" s="17">
        <v>3.3000000000000002E-2</v>
      </c>
      <c r="M58" s="17">
        <v>2.1999999999999999E-2</v>
      </c>
      <c r="N58" s="17">
        <v>0.01</v>
      </c>
      <c r="O58" s="17">
        <v>1.4E-2</v>
      </c>
      <c r="P58" s="17">
        <v>1.9E-2</v>
      </c>
      <c r="Q58" s="17">
        <v>2.7E-2</v>
      </c>
      <c r="R58" s="17">
        <v>2.9000000000000001E-2</v>
      </c>
      <c r="S58" s="17">
        <v>0.02</v>
      </c>
      <c r="T58" s="17">
        <v>3.2000000000000001E-2</v>
      </c>
      <c r="U58" s="17">
        <v>0.03</v>
      </c>
      <c r="V58" s="17">
        <v>0.108</v>
      </c>
      <c r="W58" s="17">
        <v>8.9999999999999993E-3</v>
      </c>
      <c r="X58" s="17">
        <v>0.03</v>
      </c>
      <c r="Y58" s="17">
        <v>8.6999999999999994E-2</v>
      </c>
      <c r="Z58" s="17">
        <v>5.0000000000000001E-3</v>
      </c>
      <c r="AA58" s="17">
        <v>1.7000000000000001E-2</v>
      </c>
      <c r="AB58" s="17">
        <v>0.63400000000000001</v>
      </c>
      <c r="AC58" s="17">
        <v>2.7E-2</v>
      </c>
      <c r="AD58" s="17">
        <v>5.0999999999999997E-2</v>
      </c>
      <c r="AE58" s="17">
        <v>4.1000000000000002E-2</v>
      </c>
      <c r="AF58" s="17">
        <v>2.3E-2</v>
      </c>
      <c r="AG58" s="17">
        <v>2.1000000000000001E-2</v>
      </c>
      <c r="AH58" s="17">
        <v>3.0000000000000001E-3</v>
      </c>
      <c r="AI58" s="17">
        <v>3.5000000000000003E-2</v>
      </c>
      <c r="AJ58" s="17">
        <v>1E-3</v>
      </c>
      <c r="AK58" s="17">
        <v>2.7E-2</v>
      </c>
      <c r="AL58" s="17">
        <v>1.4999999999999999E-2</v>
      </c>
      <c r="AM58" s="17">
        <v>1.6E-2</v>
      </c>
      <c r="AN58" s="17">
        <v>2.7E-2</v>
      </c>
      <c r="AO58" s="17">
        <v>6.7000000000000004E-2</v>
      </c>
      <c r="AP58" s="17">
        <v>3.7999999999999999E-2</v>
      </c>
      <c r="AQ58" s="17">
        <v>3.6999999999999998E-2</v>
      </c>
      <c r="AR58" s="17">
        <v>2.1000000000000001E-2</v>
      </c>
      <c r="AS58" s="17">
        <v>0.123</v>
      </c>
      <c r="AT58" s="17">
        <v>0.14499999999999999</v>
      </c>
      <c r="AU58" s="17">
        <v>1.923</v>
      </c>
      <c r="AV58" s="17">
        <v>0.107</v>
      </c>
      <c r="AW58" s="17">
        <v>2.1000000000000001E-2</v>
      </c>
      <c r="AX58" s="17">
        <v>2.1999999999999999E-2</v>
      </c>
      <c r="AY58" s="17">
        <v>0.108</v>
      </c>
      <c r="AZ58" s="17">
        <v>1.0999999999999999E-2</v>
      </c>
      <c r="BA58" s="17">
        <v>1E-3</v>
      </c>
      <c r="BB58" s="17">
        <v>0.248</v>
      </c>
      <c r="BC58" s="17">
        <v>0.214</v>
      </c>
      <c r="BD58" s="17">
        <v>2.1000000000000001E-2</v>
      </c>
      <c r="BE58" s="17">
        <v>8.9999999999999993E-3</v>
      </c>
      <c r="BF58" s="17">
        <v>6.0000000000000001E-3</v>
      </c>
      <c r="BG58" s="17">
        <v>1.4999999999999999E-2</v>
      </c>
      <c r="BH58" s="17">
        <v>1.0999999999999999E-2</v>
      </c>
      <c r="BI58" s="10">
        <v>0</v>
      </c>
      <c r="BJ58" s="17">
        <v>5.0000000000000001E-3</v>
      </c>
      <c r="BK58" s="17">
        <v>2.5999999999999999E-2</v>
      </c>
      <c r="BL58" s="10">
        <v>0</v>
      </c>
      <c r="BM58" s="10">
        <v>0</v>
      </c>
      <c r="BN58" s="10">
        <v>0</v>
      </c>
      <c r="BO58" s="17">
        <v>0.183</v>
      </c>
      <c r="BP58" s="10">
        <v>0</v>
      </c>
      <c r="BQ58" s="17">
        <v>2.1000000000000001E-2</v>
      </c>
      <c r="BR58" s="17">
        <v>2.2189999999999999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0.52800000000000002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-1.2E-2</v>
      </c>
      <c r="BR59" s="16">
        <v>8.9939999999999998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0">
        <v>0</v>
      </c>
      <c r="F60" s="17">
        <v>9.1999999999999998E-2</v>
      </c>
      <c r="G60" s="17">
        <v>6.0000000000000001E-3</v>
      </c>
      <c r="H60" s="10">
        <v>0</v>
      </c>
      <c r="I60" s="17">
        <v>1E-3</v>
      </c>
      <c r="J60" s="17">
        <v>5.0000000000000001E-3</v>
      </c>
      <c r="K60" s="17">
        <v>7.0000000000000001E-3</v>
      </c>
      <c r="L60" s="17">
        <v>0.06</v>
      </c>
      <c r="M60" s="17">
        <v>0.04</v>
      </c>
      <c r="N60" s="17">
        <v>3.0000000000000001E-3</v>
      </c>
      <c r="O60" s="17">
        <v>1E-3</v>
      </c>
      <c r="P60" s="17">
        <v>1E-3</v>
      </c>
      <c r="Q60" s="17">
        <v>3.0000000000000001E-3</v>
      </c>
      <c r="R60" s="17">
        <v>4.0000000000000001E-3</v>
      </c>
      <c r="S60" s="17">
        <v>3.0000000000000001E-3</v>
      </c>
      <c r="T60" s="17">
        <v>2E-3</v>
      </c>
      <c r="U60" s="17">
        <v>4.1000000000000002E-2</v>
      </c>
      <c r="V60" s="17">
        <v>2E-3</v>
      </c>
      <c r="W60" s="17">
        <v>1.0999999999999999E-2</v>
      </c>
      <c r="X60" s="17">
        <v>4.0000000000000001E-3</v>
      </c>
      <c r="Y60" s="17">
        <v>8.0000000000000002E-3</v>
      </c>
      <c r="Z60" s="10">
        <v>0</v>
      </c>
      <c r="AA60" s="17">
        <v>4.0000000000000001E-3</v>
      </c>
      <c r="AB60" s="17">
        <v>1.2999999999999999E-2</v>
      </c>
      <c r="AC60" s="17">
        <v>2E-3</v>
      </c>
      <c r="AD60" s="17">
        <v>1.2999999999999999E-2</v>
      </c>
      <c r="AE60" s="17">
        <v>0.14899999999999999</v>
      </c>
      <c r="AF60" s="17">
        <v>8.9999999999999993E-3</v>
      </c>
      <c r="AG60" s="10">
        <v>0</v>
      </c>
      <c r="AH60" s="17">
        <v>2E-3</v>
      </c>
      <c r="AI60" s="17">
        <v>2E-3</v>
      </c>
      <c r="AJ60" s="10">
        <v>0</v>
      </c>
      <c r="AK60" s="17">
        <v>4.0000000000000001E-3</v>
      </c>
      <c r="AL60" s="17">
        <v>1.0999999999999999E-2</v>
      </c>
      <c r="AM60" s="17">
        <v>3.0000000000000001E-3</v>
      </c>
      <c r="AN60" s="17">
        <v>2.8000000000000001E-2</v>
      </c>
      <c r="AO60" s="17">
        <v>2.1000000000000001E-2</v>
      </c>
      <c r="AP60" s="17">
        <v>1.7000000000000001E-2</v>
      </c>
      <c r="AQ60" s="17">
        <v>1.4999999999999999E-2</v>
      </c>
      <c r="AR60" s="10">
        <v>0</v>
      </c>
      <c r="AS60" s="17">
        <v>2E-3</v>
      </c>
      <c r="AT60" s="17">
        <v>0.01</v>
      </c>
      <c r="AU60" s="17">
        <v>4.0000000000000001E-3</v>
      </c>
      <c r="AV60" s="17">
        <v>4.0000000000000001E-3</v>
      </c>
      <c r="AW60" s="17">
        <v>4.7E-2</v>
      </c>
      <c r="AX60" s="17">
        <v>4.0000000000000001E-3</v>
      </c>
      <c r="AY60" s="17">
        <v>7.0000000000000001E-3</v>
      </c>
      <c r="AZ60" s="17">
        <v>1E-3</v>
      </c>
      <c r="BA60" s="17">
        <v>2E-3</v>
      </c>
      <c r="BB60" s="17">
        <v>7.0000000000000001E-3</v>
      </c>
      <c r="BC60" s="17">
        <v>2.1000000000000001E-2</v>
      </c>
      <c r="BD60" s="17">
        <v>4.0000000000000001E-3</v>
      </c>
      <c r="BE60" s="17">
        <v>0.02</v>
      </c>
      <c r="BF60" s="17">
        <v>2E-3</v>
      </c>
      <c r="BG60" s="17">
        <v>8.0000000000000002E-3</v>
      </c>
      <c r="BH60" s="17">
        <v>6.0000000000000001E-3</v>
      </c>
      <c r="BI60" s="17">
        <v>1E-3</v>
      </c>
      <c r="BJ60" s="17">
        <v>1E-3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3.3000000000000002E-2</v>
      </c>
      <c r="C61" s="9">
        <v>0</v>
      </c>
      <c r="D61" s="9">
        <v>0</v>
      </c>
      <c r="E61" s="16">
        <v>1E-3</v>
      </c>
      <c r="F61" s="16">
        <v>4.8000000000000001E-2</v>
      </c>
      <c r="G61" s="16">
        <v>3.0000000000000001E-3</v>
      </c>
      <c r="H61" s="16">
        <v>1E-3</v>
      </c>
      <c r="I61" s="16">
        <v>7.0000000000000001E-3</v>
      </c>
      <c r="J61" s="16">
        <v>2E-3</v>
      </c>
      <c r="K61" s="16">
        <v>2.4E-2</v>
      </c>
      <c r="L61" s="16">
        <v>2.1999999999999999E-2</v>
      </c>
      <c r="M61" s="16">
        <v>0.01</v>
      </c>
      <c r="N61" s="16">
        <v>8.9999999999999993E-3</v>
      </c>
      <c r="O61" s="16">
        <v>8.9999999999999993E-3</v>
      </c>
      <c r="P61" s="16">
        <v>1.9E-2</v>
      </c>
      <c r="Q61" s="16">
        <v>2.5000000000000001E-2</v>
      </c>
      <c r="R61" s="16">
        <v>7.0000000000000001E-3</v>
      </c>
      <c r="S61" s="16">
        <v>6.0000000000000001E-3</v>
      </c>
      <c r="T61" s="16">
        <v>1.4999999999999999E-2</v>
      </c>
      <c r="U61" s="16">
        <v>6.0000000000000001E-3</v>
      </c>
      <c r="V61" s="16">
        <v>2.7E-2</v>
      </c>
      <c r="W61" s="16">
        <v>4.0000000000000001E-3</v>
      </c>
      <c r="X61" s="16">
        <v>1.2E-2</v>
      </c>
      <c r="Y61" s="16">
        <v>9.0999999999999998E-2</v>
      </c>
      <c r="Z61" s="16">
        <v>2E-3</v>
      </c>
      <c r="AA61" s="16">
        <v>0.01</v>
      </c>
      <c r="AB61" s="16">
        <v>0.106</v>
      </c>
      <c r="AC61" s="16">
        <v>3.7999999999999999E-2</v>
      </c>
      <c r="AD61" s="16">
        <v>0.31</v>
      </c>
      <c r="AE61" s="16">
        <v>0.12</v>
      </c>
      <c r="AF61" s="16">
        <v>0.04</v>
      </c>
      <c r="AG61" s="16">
        <v>3.9E-2</v>
      </c>
      <c r="AH61" s="16">
        <v>6.0000000000000001E-3</v>
      </c>
      <c r="AI61" s="16">
        <v>5.2999999999999999E-2</v>
      </c>
      <c r="AJ61" s="16">
        <v>3.0000000000000001E-3</v>
      </c>
      <c r="AK61" s="16">
        <v>2.7E-2</v>
      </c>
      <c r="AL61" s="16">
        <v>1.2999999999999999E-2</v>
      </c>
      <c r="AM61" s="16">
        <v>1.7999999999999999E-2</v>
      </c>
      <c r="AN61" s="16">
        <v>5.2999999999999999E-2</v>
      </c>
      <c r="AO61" s="16">
        <v>6.7000000000000004E-2</v>
      </c>
      <c r="AP61" s="16">
        <v>9.6000000000000002E-2</v>
      </c>
      <c r="AQ61" s="16">
        <v>9.5000000000000001E-2</v>
      </c>
      <c r="AR61" s="16">
        <v>7.3999999999999996E-2</v>
      </c>
      <c r="AS61" s="16">
        <v>3.2000000000000001E-2</v>
      </c>
      <c r="AT61" s="16">
        <v>0.253</v>
      </c>
      <c r="AU61" s="16">
        <v>6.7000000000000004E-2</v>
      </c>
      <c r="AV61" s="16">
        <v>0.16700000000000001</v>
      </c>
      <c r="AW61" s="16">
        <v>4.2999999999999997E-2</v>
      </c>
      <c r="AX61" s="16">
        <v>0.17</v>
      </c>
      <c r="AY61" s="16">
        <v>0.17199999999999999</v>
      </c>
      <c r="AZ61" s="16">
        <v>2E-3</v>
      </c>
      <c r="BA61" s="16">
        <v>2E-3</v>
      </c>
      <c r="BB61" s="16">
        <v>0.26700000000000002</v>
      </c>
      <c r="BC61" s="16">
        <v>0.32300000000000001</v>
      </c>
      <c r="BD61" s="16">
        <v>0.1</v>
      </c>
      <c r="BE61" s="16">
        <v>0.151</v>
      </c>
      <c r="BF61" s="16">
        <v>0.10100000000000001</v>
      </c>
      <c r="BG61" s="16">
        <v>1.9E-2</v>
      </c>
      <c r="BH61" s="16">
        <v>1.2E-2</v>
      </c>
      <c r="BI61" s="16">
        <v>2.1999999999999999E-2</v>
      </c>
      <c r="BJ61" s="16">
        <v>2E-3</v>
      </c>
      <c r="BK61" s="16">
        <v>8.0000000000000002E-3</v>
      </c>
      <c r="BL61" s="9">
        <v>0</v>
      </c>
      <c r="BM61" s="9">
        <v>0</v>
      </c>
      <c r="BN61" s="9">
        <v>0</v>
      </c>
      <c r="BO61" s="16">
        <v>18.821999999999999</v>
      </c>
      <c r="BP61" s="9">
        <v>0</v>
      </c>
      <c r="BQ61" s="16">
        <v>0.26</v>
      </c>
      <c r="BR61" s="9">
        <v>0</v>
      </c>
    </row>
    <row r="62" spans="1:70">
      <c r="A62" s="7" t="s">
        <v>233</v>
      </c>
      <c r="B62" s="17">
        <v>6.0000000000000001E-3</v>
      </c>
      <c r="C62" s="10">
        <v>0</v>
      </c>
      <c r="D62" s="10">
        <v>0</v>
      </c>
      <c r="E62" s="10">
        <v>0</v>
      </c>
      <c r="F62" s="17">
        <v>0.02</v>
      </c>
      <c r="G62" s="17">
        <v>1E-3</v>
      </c>
      <c r="H62" s="10">
        <v>0</v>
      </c>
      <c r="I62" s="17">
        <v>2E-3</v>
      </c>
      <c r="J62" s="17">
        <v>1E-3</v>
      </c>
      <c r="K62" s="17">
        <v>8.0000000000000002E-3</v>
      </c>
      <c r="L62" s="17">
        <v>6.0000000000000001E-3</v>
      </c>
      <c r="M62" s="17">
        <v>3.0000000000000001E-3</v>
      </c>
      <c r="N62" s="17">
        <v>4.0000000000000001E-3</v>
      </c>
      <c r="O62" s="17">
        <v>4.0000000000000001E-3</v>
      </c>
      <c r="P62" s="17">
        <v>5.0000000000000001E-3</v>
      </c>
      <c r="Q62" s="17">
        <v>7.0000000000000001E-3</v>
      </c>
      <c r="R62" s="17">
        <v>2E-3</v>
      </c>
      <c r="S62" s="17">
        <v>2E-3</v>
      </c>
      <c r="T62" s="17">
        <v>4.0000000000000001E-3</v>
      </c>
      <c r="U62" s="17">
        <v>3.0000000000000001E-3</v>
      </c>
      <c r="V62" s="17">
        <v>7.0000000000000001E-3</v>
      </c>
      <c r="W62" s="17">
        <v>1E-3</v>
      </c>
      <c r="X62" s="17">
        <v>4.0000000000000001E-3</v>
      </c>
      <c r="Y62" s="17">
        <v>2.5999999999999999E-2</v>
      </c>
      <c r="Z62" s="17">
        <v>1E-3</v>
      </c>
      <c r="AA62" s="17">
        <v>6.0000000000000001E-3</v>
      </c>
      <c r="AB62" s="17">
        <v>0.05</v>
      </c>
      <c r="AC62" s="17">
        <v>0.01</v>
      </c>
      <c r="AD62" s="17">
        <v>5.7000000000000002E-2</v>
      </c>
      <c r="AE62" s="17">
        <v>2.7E-2</v>
      </c>
      <c r="AF62" s="17">
        <v>0.02</v>
      </c>
      <c r="AG62" s="17">
        <v>8.0000000000000002E-3</v>
      </c>
      <c r="AH62" s="17">
        <v>1E-3</v>
      </c>
      <c r="AI62" s="17">
        <v>1.4999999999999999E-2</v>
      </c>
      <c r="AJ62" s="17">
        <v>1E-3</v>
      </c>
      <c r="AK62" s="17">
        <v>4.0000000000000001E-3</v>
      </c>
      <c r="AL62" s="17">
        <v>3.0000000000000001E-3</v>
      </c>
      <c r="AM62" s="17">
        <v>6.0000000000000001E-3</v>
      </c>
      <c r="AN62" s="17">
        <v>0.02</v>
      </c>
      <c r="AO62" s="17">
        <v>2.1000000000000001E-2</v>
      </c>
      <c r="AP62" s="17">
        <v>1.4999999999999999E-2</v>
      </c>
      <c r="AQ62" s="17">
        <v>1.4999999999999999E-2</v>
      </c>
      <c r="AR62" s="17">
        <v>1.2E-2</v>
      </c>
      <c r="AS62" s="17">
        <v>7.0000000000000001E-3</v>
      </c>
      <c r="AT62" s="17">
        <v>7.0000000000000007E-2</v>
      </c>
      <c r="AU62" s="17">
        <v>1.7999999999999999E-2</v>
      </c>
      <c r="AV62" s="17">
        <v>3.9E-2</v>
      </c>
      <c r="AW62" s="17">
        <v>1.2E-2</v>
      </c>
      <c r="AX62" s="17">
        <v>5.0000000000000001E-3</v>
      </c>
      <c r="AY62" s="17">
        <v>6.3E-2</v>
      </c>
      <c r="AZ62" s="17">
        <v>1E-3</v>
      </c>
      <c r="BA62" s="10">
        <v>0</v>
      </c>
      <c r="BB62" s="17">
        <v>6.2E-2</v>
      </c>
      <c r="BC62" s="17">
        <v>4.8000000000000001E-2</v>
      </c>
      <c r="BD62" s="17">
        <v>1.4999999999999999E-2</v>
      </c>
      <c r="BE62" s="17">
        <v>2.3E-2</v>
      </c>
      <c r="BF62" s="17">
        <v>8.0000000000000002E-3</v>
      </c>
      <c r="BG62" s="17">
        <v>3.0000000000000001E-3</v>
      </c>
      <c r="BH62" s="17">
        <v>4.0000000000000001E-3</v>
      </c>
      <c r="BI62" s="17">
        <v>1E-3</v>
      </c>
      <c r="BJ62" s="17">
        <v>1E-3</v>
      </c>
      <c r="BK62" s="17">
        <v>1.2999999999999999E-2</v>
      </c>
      <c r="BL62" s="10">
        <v>0</v>
      </c>
      <c r="BM62" s="10">
        <v>0</v>
      </c>
      <c r="BN62" s="10">
        <v>0</v>
      </c>
      <c r="BO62" s="17">
        <v>4.0000000000000001E-3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0.107</v>
      </c>
      <c r="C63" s="16">
        <v>2.5000000000000001E-2</v>
      </c>
      <c r="D63" s="16">
        <v>4.2999999999999997E-2</v>
      </c>
      <c r="E63" s="16">
        <v>5.2999999999999999E-2</v>
      </c>
      <c r="F63" s="16">
        <v>9.0999999999999998E-2</v>
      </c>
      <c r="G63" s="16">
        <v>9.1999999999999998E-2</v>
      </c>
      <c r="H63" s="16">
        <v>5.8999999999999997E-2</v>
      </c>
      <c r="I63" s="16">
        <v>0.09</v>
      </c>
      <c r="J63" s="16">
        <v>6.9000000000000006E-2</v>
      </c>
      <c r="K63" s="16">
        <v>0.28999999999999998</v>
      </c>
      <c r="L63" s="16">
        <v>0.128</v>
      </c>
      <c r="M63" s="16">
        <v>0.11799999999999999</v>
      </c>
      <c r="N63" s="16">
        <v>0.11700000000000001</v>
      </c>
      <c r="O63" s="16">
        <v>8.3000000000000004E-2</v>
      </c>
      <c r="P63" s="16">
        <v>0.129</v>
      </c>
      <c r="Q63" s="16">
        <v>0.11</v>
      </c>
      <c r="R63" s="16">
        <v>0.115</v>
      </c>
      <c r="S63" s="16">
        <v>0.113</v>
      </c>
      <c r="T63" s="16">
        <v>0.107</v>
      </c>
      <c r="U63" s="16">
        <v>0.115</v>
      </c>
      <c r="V63" s="16">
        <v>0.14699999999999999</v>
      </c>
      <c r="W63" s="16">
        <v>9.0999999999999998E-2</v>
      </c>
      <c r="X63" s="16">
        <v>0.112</v>
      </c>
      <c r="Y63" s="16">
        <v>0.19500000000000001</v>
      </c>
      <c r="Z63" s="16">
        <v>5.6000000000000001E-2</v>
      </c>
      <c r="AA63" s="16">
        <v>9.7000000000000003E-2</v>
      </c>
      <c r="AB63" s="16">
        <v>0.105</v>
      </c>
      <c r="AC63" s="16">
        <v>0.107</v>
      </c>
      <c r="AD63" s="16">
        <v>8.5999999999999993E-2</v>
      </c>
      <c r="AE63" s="16">
        <v>9.7000000000000003E-2</v>
      </c>
      <c r="AF63" s="16">
        <v>9.9000000000000005E-2</v>
      </c>
      <c r="AG63" s="16">
        <v>8.4000000000000005E-2</v>
      </c>
      <c r="AH63" s="16">
        <v>7.9000000000000001E-2</v>
      </c>
      <c r="AI63" s="16">
        <v>8.6999999999999994E-2</v>
      </c>
      <c r="AJ63" s="16">
        <v>5.5E-2</v>
      </c>
      <c r="AK63" s="16">
        <v>7.9000000000000001E-2</v>
      </c>
      <c r="AL63" s="16">
        <v>8.1000000000000003E-2</v>
      </c>
      <c r="AM63" s="16">
        <v>8.6999999999999994E-2</v>
      </c>
      <c r="AN63" s="16">
        <v>0.10100000000000001</v>
      </c>
      <c r="AO63" s="16">
        <v>9.0999999999999998E-2</v>
      </c>
      <c r="AP63" s="16">
        <v>5.6000000000000001E-2</v>
      </c>
      <c r="AQ63" s="16">
        <v>6.2E-2</v>
      </c>
      <c r="AR63" s="16">
        <v>6.5000000000000002E-2</v>
      </c>
      <c r="AS63" s="16">
        <v>7.1999999999999995E-2</v>
      </c>
      <c r="AT63" s="16">
        <v>0.109</v>
      </c>
      <c r="AU63" s="16">
        <v>0.12</v>
      </c>
      <c r="AV63" s="16">
        <v>0.11700000000000001</v>
      </c>
      <c r="AW63" s="16">
        <v>8.8999999999999996E-2</v>
      </c>
      <c r="AX63" s="16">
        <v>8.4000000000000005E-2</v>
      </c>
      <c r="AY63" s="16">
        <v>0.113</v>
      </c>
      <c r="AZ63" s="16">
        <v>4.8000000000000001E-2</v>
      </c>
      <c r="BA63" s="16">
        <v>3.4000000000000002E-2</v>
      </c>
      <c r="BB63" s="16">
        <v>0.111</v>
      </c>
      <c r="BC63" s="16">
        <v>0.113</v>
      </c>
      <c r="BD63" s="16">
        <v>8.3000000000000004E-2</v>
      </c>
      <c r="BE63" s="16">
        <v>0.11700000000000001</v>
      </c>
      <c r="BF63" s="16">
        <v>8.1000000000000003E-2</v>
      </c>
      <c r="BG63" s="16">
        <v>7.0999999999999994E-2</v>
      </c>
      <c r="BH63" s="16">
        <v>7.4999999999999997E-2</v>
      </c>
      <c r="BI63" s="16">
        <v>5.2999999999999999E-2</v>
      </c>
      <c r="BJ63" s="16">
        <v>8.5999999999999993E-2</v>
      </c>
      <c r="BK63" s="16">
        <v>7.1999999999999995E-2</v>
      </c>
      <c r="BL63" s="9">
        <v>0</v>
      </c>
      <c r="BM63" s="9">
        <v>0</v>
      </c>
      <c r="BN63" s="16">
        <v>0.17599999999999999</v>
      </c>
      <c r="BO63" s="16">
        <v>0.123</v>
      </c>
      <c r="BP63" s="9">
        <v>0</v>
      </c>
      <c r="BQ63" s="16">
        <v>0.13700000000000001</v>
      </c>
      <c r="BR63" s="16">
        <v>0.121</v>
      </c>
    </row>
    <row r="64" spans="1:70">
      <c r="A64" s="7" t="s">
        <v>235</v>
      </c>
      <c r="B64" s="17">
        <v>0.13300000000000001</v>
      </c>
      <c r="C64" s="17">
        <v>3.1E-2</v>
      </c>
      <c r="D64" s="17">
        <v>5.3999999999999999E-2</v>
      </c>
      <c r="E64" s="17">
        <v>6.6000000000000003E-2</v>
      </c>
      <c r="F64" s="17">
        <v>0.113</v>
      </c>
      <c r="G64" s="17">
        <v>0.114</v>
      </c>
      <c r="H64" s="17">
        <v>7.3999999999999996E-2</v>
      </c>
      <c r="I64" s="17">
        <v>0.112</v>
      </c>
      <c r="J64" s="17">
        <v>8.5999999999999993E-2</v>
      </c>
      <c r="K64" s="17">
        <v>0.35799999999999998</v>
      </c>
      <c r="L64" s="17">
        <v>0.158</v>
      </c>
      <c r="M64" s="17">
        <v>0.14599999999999999</v>
      </c>
      <c r="N64" s="17">
        <v>0.14499999999999999</v>
      </c>
      <c r="O64" s="17">
        <v>0.10299999999999999</v>
      </c>
      <c r="P64" s="17">
        <v>0.16</v>
      </c>
      <c r="Q64" s="17">
        <v>0.13700000000000001</v>
      </c>
      <c r="R64" s="17">
        <v>0.14299999999999999</v>
      </c>
      <c r="S64" s="17">
        <v>0.13900000000000001</v>
      </c>
      <c r="T64" s="17">
        <v>0.13300000000000001</v>
      </c>
      <c r="U64" s="17">
        <v>0.14299999999999999</v>
      </c>
      <c r="V64" s="17">
        <v>0.182</v>
      </c>
      <c r="W64" s="17">
        <v>0.112</v>
      </c>
      <c r="X64" s="17">
        <v>0.13800000000000001</v>
      </c>
      <c r="Y64" s="17">
        <v>0.24199999999999999</v>
      </c>
      <c r="Z64" s="17">
        <v>6.9000000000000006E-2</v>
      </c>
      <c r="AA64" s="17">
        <v>0.121</v>
      </c>
      <c r="AB64" s="17">
        <v>0.13</v>
      </c>
      <c r="AC64" s="17">
        <v>0.13200000000000001</v>
      </c>
      <c r="AD64" s="17">
        <v>0.106</v>
      </c>
      <c r="AE64" s="17">
        <v>0.12</v>
      </c>
      <c r="AF64" s="17">
        <v>0.122</v>
      </c>
      <c r="AG64" s="17">
        <v>0.104</v>
      </c>
      <c r="AH64" s="17">
        <v>9.8000000000000004E-2</v>
      </c>
      <c r="AI64" s="17">
        <v>0.107</v>
      </c>
      <c r="AJ64" s="17">
        <v>6.8000000000000005E-2</v>
      </c>
      <c r="AK64" s="17">
        <v>9.8000000000000004E-2</v>
      </c>
      <c r="AL64" s="17">
        <v>0.10100000000000001</v>
      </c>
      <c r="AM64" s="17">
        <v>0.108</v>
      </c>
      <c r="AN64" s="17">
        <v>0.125</v>
      </c>
      <c r="AO64" s="17">
        <v>0.113</v>
      </c>
      <c r="AP64" s="17">
        <v>6.9000000000000006E-2</v>
      </c>
      <c r="AQ64" s="17">
        <v>7.5999999999999998E-2</v>
      </c>
      <c r="AR64" s="17">
        <v>0.08</v>
      </c>
      <c r="AS64" s="17">
        <v>8.8999999999999996E-2</v>
      </c>
      <c r="AT64" s="17">
        <v>0.13400000000000001</v>
      </c>
      <c r="AU64" s="17">
        <v>0.14799999999999999</v>
      </c>
      <c r="AV64" s="17">
        <v>0.14499999999999999</v>
      </c>
      <c r="AW64" s="17">
        <v>0.11</v>
      </c>
      <c r="AX64" s="17">
        <v>0.104</v>
      </c>
      <c r="AY64" s="17">
        <v>0.14000000000000001</v>
      </c>
      <c r="AZ64" s="17">
        <v>0.06</v>
      </c>
      <c r="BA64" s="17">
        <v>4.2000000000000003E-2</v>
      </c>
      <c r="BB64" s="17">
        <v>0.13800000000000001</v>
      </c>
      <c r="BC64" s="17">
        <v>0.14000000000000001</v>
      </c>
      <c r="BD64" s="17">
        <v>0.10299999999999999</v>
      </c>
      <c r="BE64" s="17">
        <v>0.14499999999999999</v>
      </c>
      <c r="BF64" s="17">
        <v>0.1</v>
      </c>
      <c r="BG64" s="17">
        <v>8.7999999999999995E-2</v>
      </c>
      <c r="BH64" s="17">
        <v>9.2999999999999999E-2</v>
      </c>
      <c r="BI64" s="17">
        <v>6.5000000000000002E-2</v>
      </c>
      <c r="BJ64" s="17">
        <v>0.106</v>
      </c>
      <c r="BK64" s="17">
        <v>8.8999999999999996E-2</v>
      </c>
      <c r="BL64" s="10">
        <v>0</v>
      </c>
      <c r="BM64" s="10">
        <v>0</v>
      </c>
      <c r="BN64" s="17">
        <v>0.218</v>
      </c>
      <c r="BO64" s="17">
        <v>0.152</v>
      </c>
      <c r="BP64" s="10">
        <v>0</v>
      </c>
      <c r="BQ64" s="17">
        <v>0.16900000000000001</v>
      </c>
      <c r="BR64" s="17">
        <v>0.15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16">
        <v>1E-3</v>
      </c>
      <c r="F65" s="16">
        <v>0.08</v>
      </c>
      <c r="G65" s="16">
        <v>4.0000000000000001E-3</v>
      </c>
      <c r="H65" s="16">
        <v>2E-3</v>
      </c>
      <c r="I65" s="16">
        <v>1.2E-2</v>
      </c>
      <c r="J65" s="16">
        <v>4.0000000000000001E-3</v>
      </c>
      <c r="K65" s="16">
        <v>3.9E-2</v>
      </c>
      <c r="L65" s="16">
        <v>0.03</v>
      </c>
      <c r="M65" s="16">
        <v>1.7000000000000001E-2</v>
      </c>
      <c r="N65" s="16">
        <v>1.4E-2</v>
      </c>
      <c r="O65" s="16">
        <v>1.4999999999999999E-2</v>
      </c>
      <c r="P65" s="16">
        <v>3.1E-2</v>
      </c>
      <c r="Q65" s="16">
        <v>0.04</v>
      </c>
      <c r="R65" s="16">
        <v>8.9999999999999993E-3</v>
      </c>
      <c r="S65" s="16">
        <v>0.01</v>
      </c>
      <c r="T65" s="16">
        <v>2.1999999999999999E-2</v>
      </c>
      <c r="U65" s="16">
        <v>1.0999999999999999E-2</v>
      </c>
      <c r="V65" s="16">
        <v>0.04</v>
      </c>
      <c r="W65" s="16">
        <v>7.0000000000000001E-3</v>
      </c>
      <c r="X65" s="16">
        <v>1.9E-2</v>
      </c>
      <c r="Y65" s="16">
        <v>0.16200000000000001</v>
      </c>
      <c r="Z65" s="16">
        <v>8.0000000000000002E-3</v>
      </c>
      <c r="AA65" s="16">
        <v>3.5000000000000003E-2</v>
      </c>
      <c r="AB65" s="16">
        <v>0.17799999999999999</v>
      </c>
      <c r="AC65" s="16">
        <v>6.9000000000000006E-2</v>
      </c>
      <c r="AD65" s="16">
        <v>0.435</v>
      </c>
      <c r="AE65" s="16">
        <v>0.16300000000000001</v>
      </c>
      <c r="AF65" s="16">
        <v>6.4000000000000001E-2</v>
      </c>
      <c r="AG65" s="16">
        <v>7.1999999999999995E-2</v>
      </c>
      <c r="AH65" s="16">
        <v>7.0000000000000001E-3</v>
      </c>
      <c r="AI65" s="16">
        <v>9.6000000000000002E-2</v>
      </c>
      <c r="AJ65" s="16">
        <v>5.0000000000000001E-3</v>
      </c>
      <c r="AK65" s="16">
        <v>3.2000000000000001E-2</v>
      </c>
      <c r="AL65" s="16">
        <v>2.5000000000000001E-2</v>
      </c>
      <c r="AM65" s="16">
        <v>3.5000000000000003E-2</v>
      </c>
      <c r="AN65" s="16">
        <v>7.9000000000000001E-2</v>
      </c>
      <c r="AO65" s="16">
        <v>0.113</v>
      </c>
      <c r="AP65" s="16">
        <v>8.6999999999999994E-2</v>
      </c>
      <c r="AQ65" s="16">
        <v>8.5999999999999993E-2</v>
      </c>
      <c r="AR65" s="16">
        <v>6.8000000000000005E-2</v>
      </c>
      <c r="AS65" s="16">
        <v>5.8999999999999997E-2</v>
      </c>
      <c r="AT65" s="16">
        <v>0.56299999999999994</v>
      </c>
      <c r="AU65" s="16">
        <v>8.8999999999999996E-2</v>
      </c>
      <c r="AV65" s="16">
        <v>0.28000000000000003</v>
      </c>
      <c r="AW65" s="16">
        <v>0.08</v>
      </c>
      <c r="AX65" s="16">
        <v>4.1000000000000002E-2</v>
      </c>
      <c r="AY65" s="16">
        <v>0.29199999999999998</v>
      </c>
      <c r="AZ65" s="16">
        <v>4.0000000000000001E-3</v>
      </c>
      <c r="BA65" s="16">
        <v>3.0000000000000001E-3</v>
      </c>
      <c r="BB65" s="16">
        <v>0.40300000000000002</v>
      </c>
      <c r="BC65" s="16">
        <v>0.24</v>
      </c>
      <c r="BD65" s="16">
        <v>9.6000000000000002E-2</v>
      </c>
      <c r="BE65" s="16">
        <v>0.13300000000000001</v>
      </c>
      <c r="BF65" s="16">
        <v>5.0999999999999997E-2</v>
      </c>
      <c r="BG65" s="16">
        <v>1.7000000000000001E-2</v>
      </c>
      <c r="BH65" s="16">
        <v>1.2E-2</v>
      </c>
      <c r="BI65" s="16">
        <v>1.2999999999999999E-2</v>
      </c>
      <c r="BJ65" s="16">
        <v>1.7999999999999999E-2</v>
      </c>
      <c r="BK65" s="16">
        <v>1.2999999999999999E-2</v>
      </c>
      <c r="BL65" s="9">
        <v>0</v>
      </c>
      <c r="BM65" s="9">
        <v>0</v>
      </c>
      <c r="BN65" s="9">
        <v>0</v>
      </c>
      <c r="BO65" s="16">
        <v>2.5000000000000001E-2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6.0000000000000001E-3</v>
      </c>
      <c r="C67" s="16">
        <v>1E-3</v>
      </c>
      <c r="D67" s="16">
        <v>2E-3</v>
      </c>
      <c r="E67" s="16">
        <v>3.0000000000000001E-3</v>
      </c>
      <c r="F67" s="16">
        <v>5.0000000000000001E-3</v>
      </c>
      <c r="G67" s="16">
        <v>5.0000000000000001E-3</v>
      </c>
      <c r="H67" s="16">
        <v>3.0000000000000001E-3</v>
      </c>
      <c r="I67" s="16">
        <v>5.0000000000000001E-3</v>
      </c>
      <c r="J67" s="16">
        <v>4.0000000000000001E-3</v>
      </c>
      <c r="K67" s="16">
        <v>1.6E-2</v>
      </c>
      <c r="L67" s="16">
        <v>7.0000000000000001E-3</v>
      </c>
      <c r="M67" s="16">
        <v>6.0000000000000001E-3</v>
      </c>
      <c r="N67" s="16">
        <v>6.0000000000000001E-3</v>
      </c>
      <c r="O67" s="16">
        <v>4.0000000000000001E-3</v>
      </c>
      <c r="P67" s="16">
        <v>7.0000000000000001E-3</v>
      </c>
      <c r="Q67" s="16">
        <v>6.0000000000000001E-3</v>
      </c>
      <c r="R67" s="16">
        <v>6.0000000000000001E-3</v>
      </c>
      <c r="S67" s="16">
        <v>6.0000000000000001E-3</v>
      </c>
      <c r="T67" s="16">
        <v>6.0000000000000001E-3</v>
      </c>
      <c r="U67" s="16">
        <v>6.0000000000000001E-3</v>
      </c>
      <c r="V67" s="16">
        <v>8.0000000000000002E-3</v>
      </c>
      <c r="W67" s="16">
        <v>5.0000000000000001E-3</v>
      </c>
      <c r="X67" s="16">
        <v>6.0000000000000001E-3</v>
      </c>
      <c r="Y67" s="16">
        <v>1.0999999999999999E-2</v>
      </c>
      <c r="Z67" s="16">
        <v>3.0000000000000001E-3</v>
      </c>
      <c r="AA67" s="16">
        <v>5.0000000000000001E-3</v>
      </c>
      <c r="AB67" s="16">
        <v>6.0000000000000001E-3</v>
      </c>
      <c r="AC67" s="16">
        <v>6.0000000000000001E-3</v>
      </c>
      <c r="AD67" s="16">
        <v>5.0000000000000001E-3</v>
      </c>
      <c r="AE67" s="16">
        <v>5.0000000000000001E-3</v>
      </c>
      <c r="AF67" s="16">
        <v>5.0000000000000001E-3</v>
      </c>
      <c r="AG67" s="16">
        <v>5.0000000000000001E-3</v>
      </c>
      <c r="AH67" s="16">
        <v>4.0000000000000001E-3</v>
      </c>
      <c r="AI67" s="16">
        <v>5.0000000000000001E-3</v>
      </c>
      <c r="AJ67" s="16">
        <v>3.0000000000000001E-3</v>
      </c>
      <c r="AK67" s="16">
        <v>4.0000000000000001E-3</v>
      </c>
      <c r="AL67" s="16">
        <v>4.0000000000000001E-3</v>
      </c>
      <c r="AM67" s="16">
        <v>5.0000000000000001E-3</v>
      </c>
      <c r="AN67" s="16">
        <v>5.0000000000000001E-3</v>
      </c>
      <c r="AO67" s="16">
        <v>5.0000000000000001E-3</v>
      </c>
      <c r="AP67" s="16">
        <v>3.0000000000000001E-3</v>
      </c>
      <c r="AQ67" s="16">
        <v>3.0000000000000001E-3</v>
      </c>
      <c r="AR67" s="16">
        <v>3.0000000000000001E-3</v>
      </c>
      <c r="AS67" s="16">
        <v>4.0000000000000001E-3</v>
      </c>
      <c r="AT67" s="16">
        <v>6.0000000000000001E-3</v>
      </c>
      <c r="AU67" s="16">
        <v>6.0000000000000001E-3</v>
      </c>
      <c r="AV67" s="16">
        <v>6.0000000000000001E-3</v>
      </c>
      <c r="AW67" s="16">
        <v>5.0000000000000001E-3</v>
      </c>
      <c r="AX67" s="16">
        <v>5.0000000000000001E-3</v>
      </c>
      <c r="AY67" s="16">
        <v>6.0000000000000001E-3</v>
      </c>
      <c r="AZ67" s="16">
        <v>3.0000000000000001E-3</v>
      </c>
      <c r="BA67" s="16">
        <v>2E-3</v>
      </c>
      <c r="BB67" s="16">
        <v>6.0000000000000001E-3</v>
      </c>
      <c r="BC67" s="16">
        <v>6.0000000000000001E-3</v>
      </c>
      <c r="BD67" s="16">
        <v>4.0000000000000001E-3</v>
      </c>
      <c r="BE67" s="16">
        <v>6.0000000000000001E-3</v>
      </c>
      <c r="BF67" s="16">
        <v>4.0000000000000001E-3</v>
      </c>
      <c r="BG67" s="16">
        <v>4.0000000000000001E-3</v>
      </c>
      <c r="BH67" s="16">
        <v>4.0000000000000001E-3</v>
      </c>
      <c r="BI67" s="16">
        <v>3.0000000000000001E-3</v>
      </c>
      <c r="BJ67" s="16">
        <v>5.0000000000000001E-3</v>
      </c>
      <c r="BK67" s="16">
        <v>4.0000000000000001E-3</v>
      </c>
      <c r="BL67" s="9">
        <v>0</v>
      </c>
      <c r="BM67" s="9">
        <v>0</v>
      </c>
      <c r="BN67" s="16">
        <v>0.01</v>
      </c>
      <c r="BO67" s="16">
        <v>7.0000000000000001E-3</v>
      </c>
      <c r="BP67" s="9">
        <v>0</v>
      </c>
      <c r="BQ67" s="16">
        <v>7.0000000000000001E-3</v>
      </c>
      <c r="BR67" s="16">
        <v>7.0000000000000001E-3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7">
        <v>1E-3</v>
      </c>
      <c r="N70" s="10">
        <v>0</v>
      </c>
      <c r="O70" s="10">
        <v>0</v>
      </c>
      <c r="P70" s="17">
        <v>1E-3</v>
      </c>
      <c r="Q70" s="17">
        <v>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3.0000000000000001E-3</v>
      </c>
      <c r="Z70" s="10">
        <v>0</v>
      </c>
      <c r="AA70" s="17">
        <v>1E-3</v>
      </c>
      <c r="AB70" s="17">
        <v>1E-3</v>
      </c>
      <c r="AC70" s="17">
        <v>1E-3</v>
      </c>
      <c r="AD70" s="17">
        <v>1E-3</v>
      </c>
      <c r="AE70" s="17">
        <v>3.0000000000000001E-3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4.0000000000000001E-3</v>
      </c>
      <c r="AP70" s="10">
        <v>0</v>
      </c>
      <c r="AQ70" s="17">
        <v>1E-3</v>
      </c>
      <c r="AR70" s="10">
        <v>0</v>
      </c>
      <c r="AS70" s="17">
        <v>7.0000000000000001E-3</v>
      </c>
      <c r="AT70" s="17">
        <v>6.0000000000000001E-3</v>
      </c>
      <c r="AU70" s="17">
        <v>3.0000000000000001E-3</v>
      </c>
      <c r="AV70" s="17">
        <v>4.0000000000000001E-3</v>
      </c>
      <c r="AW70" s="10">
        <v>0</v>
      </c>
      <c r="AX70" s="17">
        <v>1.2E-2</v>
      </c>
      <c r="AY70" s="17">
        <v>7.0000000000000001E-3</v>
      </c>
      <c r="AZ70" s="17">
        <v>3.0000000000000001E-3</v>
      </c>
      <c r="BA70" s="10">
        <v>0</v>
      </c>
      <c r="BB70" s="17">
        <v>1.0999999999999999E-2</v>
      </c>
      <c r="BC70" s="17">
        <v>3.7999999999999999E-2</v>
      </c>
      <c r="BD70" s="17">
        <v>1.2E-2</v>
      </c>
      <c r="BE70" s="10">
        <v>0</v>
      </c>
      <c r="BF70" s="17">
        <v>6.0000000000000001E-3</v>
      </c>
      <c r="BG70" s="17">
        <v>0.17399999999999999</v>
      </c>
      <c r="BH70" s="17">
        <v>1.0999999999999999E-2</v>
      </c>
      <c r="BI70" s="17">
        <v>0.01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0.44</v>
      </c>
      <c r="BP70" s="10">
        <v>0</v>
      </c>
      <c r="BQ70" s="17">
        <v>-2E-3</v>
      </c>
      <c r="BR70" s="17">
        <v>2.9000000000000001E-2</v>
      </c>
    </row>
    <row r="71" spans="1:70">
      <c r="A71" s="7" t="s">
        <v>242</v>
      </c>
      <c r="B71" s="16">
        <v>0.02</v>
      </c>
      <c r="C71" s="16">
        <v>5.0000000000000001E-3</v>
      </c>
      <c r="D71" s="16">
        <v>8.0000000000000002E-3</v>
      </c>
      <c r="E71" s="16">
        <v>0.01</v>
      </c>
      <c r="F71" s="16">
        <v>1.7000000000000001E-2</v>
      </c>
      <c r="G71" s="16">
        <v>1.7000000000000001E-2</v>
      </c>
      <c r="H71" s="16">
        <v>1.0999999999999999E-2</v>
      </c>
      <c r="I71" s="16">
        <v>1.7000000000000001E-2</v>
      </c>
      <c r="J71" s="16">
        <v>1.2999999999999999E-2</v>
      </c>
      <c r="K71" s="16">
        <v>5.3999999999999999E-2</v>
      </c>
      <c r="L71" s="16">
        <v>2.4E-2</v>
      </c>
      <c r="M71" s="16">
        <v>2.1999999999999999E-2</v>
      </c>
      <c r="N71" s="16">
        <v>2.1999999999999999E-2</v>
      </c>
      <c r="O71" s="16">
        <v>1.6E-2</v>
      </c>
      <c r="P71" s="16">
        <v>2.4E-2</v>
      </c>
      <c r="Q71" s="16">
        <v>2.1000000000000001E-2</v>
      </c>
      <c r="R71" s="16">
        <v>2.1999999999999999E-2</v>
      </c>
      <c r="S71" s="16">
        <v>2.1000000000000001E-2</v>
      </c>
      <c r="T71" s="16">
        <v>0.02</v>
      </c>
      <c r="U71" s="16">
        <v>2.1999999999999999E-2</v>
      </c>
      <c r="V71" s="16">
        <v>2.8000000000000001E-2</v>
      </c>
      <c r="W71" s="16">
        <v>1.7000000000000001E-2</v>
      </c>
      <c r="X71" s="16">
        <v>2.1000000000000001E-2</v>
      </c>
      <c r="Y71" s="16">
        <v>3.6999999999999998E-2</v>
      </c>
      <c r="Z71" s="16">
        <v>0.01</v>
      </c>
      <c r="AA71" s="16">
        <v>1.7999999999999999E-2</v>
      </c>
      <c r="AB71" s="16">
        <v>0.02</v>
      </c>
      <c r="AC71" s="16">
        <v>0.02</v>
      </c>
      <c r="AD71" s="16">
        <v>1.6E-2</v>
      </c>
      <c r="AE71" s="16">
        <v>1.7999999999999999E-2</v>
      </c>
      <c r="AF71" s="16">
        <v>1.9E-2</v>
      </c>
      <c r="AG71" s="16">
        <v>1.6E-2</v>
      </c>
      <c r="AH71" s="16">
        <v>1.4999999999999999E-2</v>
      </c>
      <c r="AI71" s="16">
        <v>1.6E-2</v>
      </c>
      <c r="AJ71" s="16">
        <v>0.01</v>
      </c>
      <c r="AK71" s="16">
        <v>1.4999999999999999E-2</v>
      </c>
      <c r="AL71" s="16">
        <v>1.4999999999999999E-2</v>
      </c>
      <c r="AM71" s="16">
        <v>1.6E-2</v>
      </c>
      <c r="AN71" s="16">
        <v>1.9E-2</v>
      </c>
      <c r="AO71" s="16">
        <v>1.7000000000000001E-2</v>
      </c>
      <c r="AP71" s="16">
        <v>1.0999999999999999E-2</v>
      </c>
      <c r="AQ71" s="16">
        <v>1.2E-2</v>
      </c>
      <c r="AR71" s="16">
        <v>1.2E-2</v>
      </c>
      <c r="AS71" s="16">
        <v>1.2999999999999999E-2</v>
      </c>
      <c r="AT71" s="16">
        <v>0.02</v>
      </c>
      <c r="AU71" s="16">
        <v>2.1999999999999999E-2</v>
      </c>
      <c r="AV71" s="16">
        <v>2.1999999999999999E-2</v>
      </c>
      <c r="AW71" s="16">
        <v>1.7000000000000001E-2</v>
      </c>
      <c r="AX71" s="16">
        <v>1.6E-2</v>
      </c>
      <c r="AY71" s="16">
        <v>2.1000000000000001E-2</v>
      </c>
      <c r="AZ71" s="16">
        <v>8.9999999999999993E-3</v>
      </c>
      <c r="BA71" s="16">
        <v>6.0000000000000001E-3</v>
      </c>
      <c r="BB71" s="16">
        <v>2.1000000000000001E-2</v>
      </c>
      <c r="BC71" s="16">
        <v>2.1000000000000001E-2</v>
      </c>
      <c r="BD71" s="16">
        <v>1.6E-2</v>
      </c>
      <c r="BE71" s="16">
        <v>2.1999999999999999E-2</v>
      </c>
      <c r="BF71" s="16">
        <v>1.4999999999999999E-2</v>
      </c>
      <c r="BG71" s="16">
        <v>1.2999999999999999E-2</v>
      </c>
      <c r="BH71" s="16">
        <v>1.4E-2</v>
      </c>
      <c r="BI71" s="16">
        <v>0.01</v>
      </c>
      <c r="BJ71" s="16">
        <v>1.6E-2</v>
      </c>
      <c r="BK71" s="16">
        <v>1.2999999999999999E-2</v>
      </c>
      <c r="BL71" s="9">
        <v>0</v>
      </c>
      <c r="BM71" s="9">
        <v>0</v>
      </c>
      <c r="BN71" s="16">
        <v>3.3000000000000002E-2</v>
      </c>
      <c r="BO71" s="16">
        <v>2.3E-2</v>
      </c>
      <c r="BP71" s="9">
        <v>0</v>
      </c>
      <c r="BQ71" s="16">
        <v>2.5999999999999999E-2</v>
      </c>
      <c r="BR71" s="16">
        <v>2.3E-2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274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95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15.965999999999999</v>
      </c>
      <c r="C13" s="16">
        <v>3.7999999999999999E-2</v>
      </c>
      <c r="D13" s="9">
        <v>0</v>
      </c>
      <c r="E13" s="9">
        <v>0</v>
      </c>
      <c r="F13" s="16">
        <v>30.898</v>
      </c>
      <c r="G13" s="16">
        <v>0.216</v>
      </c>
      <c r="H13" s="9">
        <v>0</v>
      </c>
      <c r="I13" s="9">
        <v>0</v>
      </c>
      <c r="J13" s="9">
        <v>0</v>
      </c>
      <c r="K13" s="9">
        <v>0</v>
      </c>
      <c r="L13" s="16">
        <v>0.109</v>
      </c>
      <c r="M13" s="9">
        <v>0</v>
      </c>
      <c r="N13" s="16">
        <v>0.17599999999999999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8.0000000000000002E-3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0.78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3.7999999999999999E-2</v>
      </c>
      <c r="BC13" s="9">
        <v>0</v>
      </c>
      <c r="BD13" s="16">
        <v>1.4E-2</v>
      </c>
      <c r="BE13" s="16">
        <v>1E-3</v>
      </c>
      <c r="BF13" s="16">
        <v>5.0000000000000001E-3</v>
      </c>
      <c r="BG13" s="16">
        <v>1.2E-2</v>
      </c>
      <c r="BH13" s="16">
        <v>6.0000000000000001E-3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93.241</v>
      </c>
      <c r="BP13" s="9">
        <v>0</v>
      </c>
      <c r="BQ13" s="16">
        <v>4.1719999999999997</v>
      </c>
      <c r="BR13" s="16">
        <v>3.5169999999999999</v>
      </c>
    </row>
    <row r="14" spans="1:70">
      <c r="A14" s="7" t="s">
        <v>190</v>
      </c>
      <c r="B14" s="10">
        <v>0</v>
      </c>
      <c r="C14" s="17">
        <v>7.2999999999999995E-2</v>
      </c>
      <c r="D14" s="10">
        <v>0</v>
      </c>
      <c r="E14" s="10">
        <v>0</v>
      </c>
      <c r="F14" s="10">
        <v>0</v>
      </c>
      <c r="G14" s="10">
        <v>0</v>
      </c>
      <c r="H14" s="17">
        <v>0.151</v>
      </c>
      <c r="I14" s="17">
        <v>5.0000000000000001E-3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2.1999999999999999E-2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2.1999999999999999E-2</v>
      </c>
      <c r="BD14" s="17">
        <v>1E-3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0.30399999999999999</v>
      </c>
      <c r="BP14" s="10">
        <v>0</v>
      </c>
      <c r="BQ14" s="17">
        <v>0.28199999999999997</v>
      </c>
      <c r="BR14" s="10">
        <v>0</v>
      </c>
    </row>
    <row r="15" spans="1:70">
      <c r="A15" s="7" t="s">
        <v>191</v>
      </c>
      <c r="B15" s="9">
        <v>0</v>
      </c>
      <c r="C15" s="16">
        <v>2E-3</v>
      </c>
      <c r="D15" s="16">
        <v>4.4999999999999998E-2</v>
      </c>
      <c r="E15" s="9">
        <v>0</v>
      </c>
      <c r="F15" s="16">
        <v>1.8879999999999999</v>
      </c>
      <c r="G15" s="16">
        <v>1.2E-2</v>
      </c>
      <c r="H15" s="9">
        <v>0</v>
      </c>
      <c r="I15" s="9">
        <v>0</v>
      </c>
      <c r="J15" s="9">
        <v>0</v>
      </c>
      <c r="K15" s="9">
        <v>0</v>
      </c>
      <c r="L15" s="16">
        <v>1.2999999999999999E-2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7.1999999999999995E-2</v>
      </c>
      <c r="Z15" s="9">
        <v>0</v>
      </c>
      <c r="AA15" s="16">
        <v>6.0000000000000001E-3</v>
      </c>
      <c r="AB15" s="16">
        <v>0.19400000000000001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0.83099999999999996</v>
      </c>
      <c r="AL15" s="9">
        <v>0</v>
      </c>
      <c r="AM15" s="16">
        <v>7.0000000000000001E-3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4.0000000000000001E-3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8.0000000000000002E-3</v>
      </c>
      <c r="BI15" s="16">
        <v>1.2999999999999999E-2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1.621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0.17199999999999999</v>
      </c>
      <c r="C16" s="10">
        <v>0</v>
      </c>
      <c r="D16" s="17">
        <v>1.2E-2</v>
      </c>
      <c r="E16" s="17">
        <v>4.5999999999999999E-2</v>
      </c>
      <c r="F16" s="17">
        <v>0.51</v>
      </c>
      <c r="G16" s="17">
        <v>1.4E-2</v>
      </c>
      <c r="H16" s="17">
        <v>2E-3</v>
      </c>
      <c r="I16" s="17">
        <v>4.2999999999999997E-2</v>
      </c>
      <c r="J16" s="17">
        <v>8.0000000000000002E-3</v>
      </c>
      <c r="K16" s="17">
        <v>171.089</v>
      </c>
      <c r="L16" s="17">
        <v>4.6500000000000004</v>
      </c>
      <c r="M16" s="17">
        <v>0.02</v>
      </c>
      <c r="N16" s="17">
        <v>2.5000000000000001E-2</v>
      </c>
      <c r="O16" s="17">
        <v>0.54300000000000004</v>
      </c>
      <c r="P16" s="17">
        <v>8.4109999999999996</v>
      </c>
      <c r="Q16" s="17">
        <v>0.11799999999999999</v>
      </c>
      <c r="R16" s="17">
        <v>1.2E-2</v>
      </c>
      <c r="S16" s="17">
        <v>1.2E-2</v>
      </c>
      <c r="T16" s="17">
        <v>1.2999999999999999E-2</v>
      </c>
      <c r="U16" s="17">
        <v>1.4999999999999999E-2</v>
      </c>
      <c r="V16" s="17">
        <v>2.5999999999999999E-2</v>
      </c>
      <c r="W16" s="17">
        <v>8.9999999999999993E-3</v>
      </c>
      <c r="X16" s="17">
        <v>3.2000000000000001E-2</v>
      </c>
      <c r="Y16" s="17">
        <v>91.850999999999999</v>
      </c>
      <c r="Z16" s="17">
        <v>6.0000000000000001E-3</v>
      </c>
      <c r="AA16" s="17">
        <v>0.01</v>
      </c>
      <c r="AB16" s="17">
        <v>0.98199999999999998</v>
      </c>
      <c r="AC16" s="17">
        <v>0.01</v>
      </c>
      <c r="AD16" s="17">
        <v>8.9999999999999993E-3</v>
      </c>
      <c r="AE16" s="17">
        <v>1.6E-2</v>
      </c>
      <c r="AF16" s="17">
        <v>1E-3</v>
      </c>
      <c r="AG16" s="17">
        <v>1E-3</v>
      </c>
      <c r="AH16" s="17">
        <v>1E-3</v>
      </c>
      <c r="AI16" s="17">
        <v>2E-3</v>
      </c>
      <c r="AJ16" s="17">
        <v>1E-3</v>
      </c>
      <c r="AK16" s="17">
        <v>0.05</v>
      </c>
      <c r="AL16" s="17">
        <v>1E-3</v>
      </c>
      <c r="AM16" s="10">
        <v>0</v>
      </c>
      <c r="AN16" s="17">
        <v>7.0000000000000001E-3</v>
      </c>
      <c r="AO16" s="17">
        <v>3.0000000000000001E-3</v>
      </c>
      <c r="AP16" s="17">
        <v>4.0000000000000001E-3</v>
      </c>
      <c r="AQ16" s="10">
        <v>0</v>
      </c>
      <c r="AR16" s="10">
        <v>0</v>
      </c>
      <c r="AS16" s="10">
        <v>0</v>
      </c>
      <c r="AT16" s="17">
        <v>8.0000000000000002E-3</v>
      </c>
      <c r="AU16" s="17">
        <v>3.0000000000000001E-3</v>
      </c>
      <c r="AV16" s="17">
        <v>3.7999999999999999E-2</v>
      </c>
      <c r="AW16" s="17">
        <v>1E-3</v>
      </c>
      <c r="AX16" s="17">
        <v>1E-3</v>
      </c>
      <c r="AY16" s="17">
        <v>6.0000000000000001E-3</v>
      </c>
      <c r="AZ16" s="17">
        <v>1E-3</v>
      </c>
      <c r="BA16" s="10">
        <v>0</v>
      </c>
      <c r="BB16" s="17">
        <v>3.5999999999999997E-2</v>
      </c>
      <c r="BC16" s="17">
        <v>0.158</v>
      </c>
      <c r="BD16" s="17">
        <v>8.9999999999999993E-3</v>
      </c>
      <c r="BE16" s="17">
        <v>0.02</v>
      </c>
      <c r="BF16" s="17">
        <v>2E-3</v>
      </c>
      <c r="BG16" s="10">
        <v>0</v>
      </c>
      <c r="BH16" s="17">
        <v>3.0000000000000001E-3</v>
      </c>
      <c r="BI16" s="17">
        <v>4.0000000000000001E-3</v>
      </c>
      <c r="BJ16" s="17">
        <v>3.0000000000000001E-3</v>
      </c>
      <c r="BK16" s="17">
        <v>1E-3</v>
      </c>
      <c r="BL16" s="10">
        <v>0</v>
      </c>
      <c r="BM16" s="10">
        <v>0</v>
      </c>
      <c r="BN16" s="10">
        <v>0</v>
      </c>
      <c r="BO16" s="17">
        <v>3.0000000000000001E-3</v>
      </c>
      <c r="BP16" s="10">
        <v>0</v>
      </c>
      <c r="BQ16" s="17">
        <v>-5.4749999999999996</v>
      </c>
      <c r="BR16" s="10">
        <v>0</v>
      </c>
    </row>
    <row r="17" spans="1:70">
      <c r="A17" s="7" t="s">
        <v>193</v>
      </c>
      <c r="B17" s="16">
        <v>7.5759999999999996</v>
      </c>
      <c r="C17" s="9">
        <v>0</v>
      </c>
      <c r="D17" s="16">
        <v>9.0999999999999998E-2</v>
      </c>
      <c r="E17" s="16">
        <v>4.3999999999999997E-2</v>
      </c>
      <c r="F17" s="16">
        <v>49.213000000000001</v>
      </c>
      <c r="G17" s="16">
        <v>0.58199999999999996</v>
      </c>
      <c r="H17" s="16">
        <v>3.2000000000000001E-2</v>
      </c>
      <c r="I17" s="16">
        <v>0.219</v>
      </c>
      <c r="J17" s="16">
        <v>7.0000000000000001E-3</v>
      </c>
      <c r="K17" s="16">
        <v>0.246</v>
      </c>
      <c r="L17" s="16">
        <v>5.2679999999999998</v>
      </c>
      <c r="M17" s="16">
        <v>1.1639999999999999</v>
      </c>
      <c r="N17" s="16">
        <v>0.154</v>
      </c>
      <c r="O17" s="16">
        <v>8.1000000000000003E-2</v>
      </c>
      <c r="P17" s="16">
        <v>0.17699999999999999</v>
      </c>
      <c r="Q17" s="16">
        <v>0.16300000000000001</v>
      </c>
      <c r="R17" s="16">
        <v>5.8999999999999997E-2</v>
      </c>
      <c r="S17" s="16">
        <v>8.4000000000000005E-2</v>
      </c>
      <c r="T17" s="16">
        <v>0.114</v>
      </c>
      <c r="U17" s="16">
        <v>0.16800000000000001</v>
      </c>
      <c r="V17" s="16">
        <v>2.4E-2</v>
      </c>
      <c r="W17" s="16">
        <v>0.156</v>
      </c>
      <c r="X17" s="16">
        <v>0.25600000000000001</v>
      </c>
      <c r="Y17" s="16">
        <v>0.23899999999999999</v>
      </c>
      <c r="Z17" s="16">
        <v>1.9E-2</v>
      </c>
      <c r="AA17" s="16">
        <v>0.27</v>
      </c>
      <c r="AB17" s="16">
        <v>1.0649999999999999</v>
      </c>
      <c r="AC17" s="16">
        <v>0.38100000000000001</v>
      </c>
      <c r="AD17" s="16">
        <v>2.3839999999999999</v>
      </c>
      <c r="AE17" s="16">
        <v>1.9870000000000001</v>
      </c>
      <c r="AF17" s="16">
        <v>9.8000000000000004E-2</v>
      </c>
      <c r="AG17" s="16">
        <v>0.20499999999999999</v>
      </c>
      <c r="AH17" s="16">
        <v>0.20200000000000001</v>
      </c>
      <c r="AI17" s="16">
        <v>0.24399999999999999</v>
      </c>
      <c r="AJ17" s="16">
        <v>0.04</v>
      </c>
      <c r="AK17" s="16">
        <v>29.827999999999999</v>
      </c>
      <c r="AL17" s="16">
        <v>8.5000000000000006E-2</v>
      </c>
      <c r="AM17" s="16">
        <v>0.66500000000000004</v>
      </c>
      <c r="AN17" s="16">
        <v>0.65400000000000003</v>
      </c>
      <c r="AO17" s="16">
        <v>0.60599999999999998</v>
      </c>
      <c r="AP17" s="16">
        <v>4.9000000000000002E-2</v>
      </c>
      <c r="AQ17" s="16">
        <v>3.2000000000000001E-2</v>
      </c>
      <c r="AR17" s="16">
        <v>3.9E-2</v>
      </c>
      <c r="AS17" s="16">
        <v>0.18</v>
      </c>
      <c r="AT17" s="16">
        <v>1.6279999999999999</v>
      </c>
      <c r="AU17" s="16">
        <v>0.66900000000000004</v>
      </c>
      <c r="AV17" s="16">
        <v>1.9670000000000001</v>
      </c>
      <c r="AW17" s="16">
        <v>0.371</v>
      </c>
      <c r="AX17" s="16">
        <v>0.24299999999999999</v>
      </c>
      <c r="AY17" s="16">
        <v>0.94899999999999995</v>
      </c>
      <c r="AZ17" s="16">
        <v>0.10299999999999999</v>
      </c>
      <c r="BA17" s="16">
        <v>1E-3</v>
      </c>
      <c r="BB17" s="16">
        <v>1.6180000000000001</v>
      </c>
      <c r="BC17" s="16">
        <v>1.389</v>
      </c>
      <c r="BD17" s="16">
        <v>4.7869999999999999</v>
      </c>
      <c r="BE17" s="16">
        <v>6.2169999999999996</v>
      </c>
      <c r="BF17" s="16">
        <v>1.0980000000000001</v>
      </c>
      <c r="BG17" s="16">
        <v>0.152</v>
      </c>
      <c r="BH17" s="16">
        <v>1.7589999999999999</v>
      </c>
      <c r="BI17" s="16">
        <v>0.22800000000000001</v>
      </c>
      <c r="BJ17" s="16">
        <v>4.1000000000000002E-2</v>
      </c>
      <c r="BK17" s="16">
        <v>8.5999999999999993E-2</v>
      </c>
      <c r="BL17" s="9">
        <v>0</v>
      </c>
      <c r="BM17" s="9">
        <v>0</v>
      </c>
      <c r="BN17" s="16">
        <v>0.86499999999999999</v>
      </c>
      <c r="BO17" s="16">
        <v>275.23399999999998</v>
      </c>
      <c r="BP17" s="9">
        <v>0</v>
      </c>
      <c r="BQ17" s="16">
        <v>7.1769999999999996</v>
      </c>
      <c r="BR17" s="9">
        <v>0</v>
      </c>
    </row>
    <row r="18" spans="1:70">
      <c r="A18" s="7" t="s">
        <v>194</v>
      </c>
      <c r="B18" s="17">
        <v>0.107</v>
      </c>
      <c r="C18" s="10">
        <v>0</v>
      </c>
      <c r="D18" s="17">
        <v>2E-3</v>
      </c>
      <c r="E18" s="17">
        <v>1E-3</v>
      </c>
      <c r="F18" s="17">
        <v>0.25800000000000001</v>
      </c>
      <c r="G18" s="17">
        <v>2.4220000000000002</v>
      </c>
      <c r="H18" s="17">
        <v>3.2000000000000001E-2</v>
      </c>
      <c r="I18" s="17">
        <v>0.439</v>
      </c>
      <c r="J18" s="17">
        <v>1.0999999999999999E-2</v>
      </c>
      <c r="K18" s="17">
        <v>6.0999999999999999E-2</v>
      </c>
      <c r="L18" s="17">
        <v>0.189</v>
      </c>
      <c r="M18" s="17">
        <v>7.8E-2</v>
      </c>
      <c r="N18" s="17">
        <v>0.127</v>
      </c>
      <c r="O18" s="17">
        <v>2.5000000000000001E-2</v>
      </c>
      <c r="P18" s="17">
        <v>0.04</v>
      </c>
      <c r="Q18" s="17">
        <v>0.06</v>
      </c>
      <c r="R18" s="17">
        <v>9.6000000000000002E-2</v>
      </c>
      <c r="S18" s="17">
        <v>5.1999999999999998E-2</v>
      </c>
      <c r="T18" s="17">
        <v>0.122</v>
      </c>
      <c r="U18" s="17">
        <v>0.43</v>
      </c>
      <c r="V18" s="17">
        <v>0.192</v>
      </c>
      <c r="W18" s="17">
        <v>0.21299999999999999</v>
      </c>
      <c r="X18" s="17">
        <v>0.23899999999999999</v>
      </c>
      <c r="Y18" s="17">
        <v>4.9000000000000002E-2</v>
      </c>
      <c r="Z18" s="17">
        <v>4.0000000000000001E-3</v>
      </c>
      <c r="AA18" s="17">
        <v>6.2E-2</v>
      </c>
      <c r="AB18" s="17">
        <v>0.56299999999999994</v>
      </c>
      <c r="AC18" s="17">
        <v>0.218</v>
      </c>
      <c r="AD18" s="17">
        <v>0.67500000000000004</v>
      </c>
      <c r="AE18" s="17">
        <v>0.47599999999999998</v>
      </c>
      <c r="AF18" s="17">
        <v>2.1999999999999999E-2</v>
      </c>
      <c r="AG18" s="17">
        <v>7.0999999999999994E-2</v>
      </c>
      <c r="AH18" s="17">
        <v>8.9999999999999993E-3</v>
      </c>
      <c r="AI18" s="17">
        <v>4.8000000000000001E-2</v>
      </c>
      <c r="AJ18" s="17">
        <v>0.01</v>
      </c>
      <c r="AK18" s="17">
        <v>0.17</v>
      </c>
      <c r="AL18" s="17">
        <v>2.1000000000000001E-2</v>
      </c>
      <c r="AM18" s="17">
        <v>0.45400000000000001</v>
      </c>
      <c r="AN18" s="17">
        <v>0.124</v>
      </c>
      <c r="AO18" s="17">
        <v>1.4999999999999999E-2</v>
      </c>
      <c r="AP18" s="17">
        <v>1.0999999999999999E-2</v>
      </c>
      <c r="AQ18" s="17">
        <v>7.0000000000000001E-3</v>
      </c>
      <c r="AR18" s="17">
        <v>8.0000000000000002E-3</v>
      </c>
      <c r="AS18" s="17">
        <v>5.0999999999999997E-2</v>
      </c>
      <c r="AT18" s="17">
        <v>9.0999999999999998E-2</v>
      </c>
      <c r="AU18" s="17">
        <v>4.0000000000000001E-3</v>
      </c>
      <c r="AV18" s="17">
        <v>3.3000000000000002E-2</v>
      </c>
      <c r="AW18" s="10">
        <v>0</v>
      </c>
      <c r="AX18" s="17">
        <v>0.1</v>
      </c>
      <c r="AY18" s="17">
        <v>0.08</v>
      </c>
      <c r="AZ18" s="17">
        <v>1.0999999999999999E-2</v>
      </c>
      <c r="BA18" s="17">
        <v>1E-3</v>
      </c>
      <c r="BB18" s="17">
        <v>0.14199999999999999</v>
      </c>
      <c r="BC18" s="17">
        <v>0.21199999999999999</v>
      </c>
      <c r="BD18" s="17">
        <v>0.106</v>
      </c>
      <c r="BE18" s="17">
        <v>0.55800000000000005</v>
      </c>
      <c r="BF18" s="17">
        <v>6.4000000000000001E-2</v>
      </c>
      <c r="BG18" s="17">
        <v>7.0000000000000007E-2</v>
      </c>
      <c r="BH18" s="17">
        <v>5.2999999999999999E-2</v>
      </c>
      <c r="BI18" s="17">
        <v>2E-3</v>
      </c>
      <c r="BJ18" s="17">
        <v>7.0999999999999994E-2</v>
      </c>
      <c r="BK18" s="10">
        <v>0</v>
      </c>
      <c r="BL18" s="10">
        <v>0</v>
      </c>
      <c r="BM18" s="10">
        <v>0</v>
      </c>
      <c r="BN18" s="17">
        <v>4.1000000000000002E-2</v>
      </c>
      <c r="BO18" s="10">
        <v>12</v>
      </c>
      <c r="BP18" s="10">
        <v>0</v>
      </c>
      <c r="BQ18" s="17">
        <v>0.54700000000000004</v>
      </c>
      <c r="BR18" s="10">
        <v>0</v>
      </c>
    </row>
    <row r="19" spans="1:70">
      <c r="A19" s="7" t="s">
        <v>195</v>
      </c>
      <c r="B19" s="16">
        <v>2.036</v>
      </c>
      <c r="C19" s="9">
        <v>0</v>
      </c>
      <c r="D19" s="16">
        <v>4.7E-2</v>
      </c>
      <c r="E19" s="16">
        <v>0.06</v>
      </c>
      <c r="F19" s="16">
        <v>1.0780000000000001</v>
      </c>
      <c r="G19" s="16">
        <v>3.5000000000000003E-2</v>
      </c>
      <c r="H19" s="16">
        <v>3.8809999999999998</v>
      </c>
      <c r="I19" s="16">
        <v>0.58799999999999997</v>
      </c>
      <c r="J19" s="16">
        <v>0.106</v>
      </c>
      <c r="K19" s="16">
        <v>1.0999999999999999E-2</v>
      </c>
      <c r="L19" s="16">
        <v>0.27</v>
      </c>
      <c r="M19" s="16">
        <v>0.22800000000000001</v>
      </c>
      <c r="N19" s="16">
        <v>0.26700000000000002</v>
      </c>
      <c r="O19" s="16">
        <v>0.78500000000000003</v>
      </c>
      <c r="P19" s="16">
        <v>0.27500000000000002</v>
      </c>
      <c r="Q19" s="16">
        <v>0.39600000000000002</v>
      </c>
      <c r="R19" s="16">
        <v>0.19</v>
      </c>
      <c r="S19" s="16">
        <v>0.126</v>
      </c>
      <c r="T19" s="16">
        <v>0.31900000000000001</v>
      </c>
      <c r="U19" s="16">
        <v>1.4510000000000001</v>
      </c>
      <c r="V19" s="16">
        <v>0.622</v>
      </c>
      <c r="W19" s="16">
        <v>2.57</v>
      </c>
      <c r="X19" s="16">
        <v>0.25600000000000001</v>
      </c>
      <c r="Y19" s="16">
        <v>2.4E-2</v>
      </c>
      <c r="Z19" s="16">
        <v>8.9999999999999993E-3</v>
      </c>
      <c r="AA19" s="16">
        <v>0.35299999999999998</v>
      </c>
      <c r="AB19" s="16">
        <v>16.196000000000002</v>
      </c>
      <c r="AC19" s="16">
        <v>0.16400000000000001</v>
      </c>
      <c r="AD19" s="16">
        <v>0.60399999999999998</v>
      </c>
      <c r="AE19" s="16">
        <v>0.318</v>
      </c>
      <c r="AF19" s="16">
        <v>1.2999999999999999E-2</v>
      </c>
      <c r="AG19" s="16">
        <v>6.4000000000000001E-2</v>
      </c>
      <c r="AH19" s="16">
        <v>6.0000000000000001E-3</v>
      </c>
      <c r="AI19" s="16">
        <v>0.29399999999999998</v>
      </c>
      <c r="AJ19" s="16">
        <v>2E-3</v>
      </c>
      <c r="AK19" s="16">
        <v>0.14399999999999999</v>
      </c>
      <c r="AL19" s="16">
        <v>0.23499999999999999</v>
      </c>
      <c r="AM19" s="16">
        <v>0.55400000000000005</v>
      </c>
      <c r="AN19" s="16">
        <v>0.40500000000000003</v>
      </c>
      <c r="AO19" s="16">
        <v>6.0999999999999999E-2</v>
      </c>
      <c r="AP19" s="16">
        <v>1.2E-2</v>
      </c>
      <c r="AQ19" s="9">
        <v>0</v>
      </c>
      <c r="AR19" s="9">
        <v>0</v>
      </c>
      <c r="AS19" s="16">
        <v>0.51</v>
      </c>
      <c r="AT19" s="16">
        <v>7.6999999999999999E-2</v>
      </c>
      <c r="AU19" s="16">
        <v>8.9999999999999993E-3</v>
      </c>
      <c r="AV19" s="16">
        <v>3.9E-2</v>
      </c>
      <c r="AW19" s="16">
        <v>8.0000000000000002E-3</v>
      </c>
      <c r="AX19" s="16">
        <v>2.3E-2</v>
      </c>
      <c r="AY19" s="16">
        <v>7.3999999999999996E-2</v>
      </c>
      <c r="AZ19" s="16">
        <v>0.01</v>
      </c>
      <c r="BA19" s="9">
        <v>0</v>
      </c>
      <c r="BB19" s="16">
        <v>0.61899999999999999</v>
      </c>
      <c r="BC19" s="16">
        <v>2.5000000000000001E-2</v>
      </c>
      <c r="BD19" s="16">
        <v>9.6000000000000002E-2</v>
      </c>
      <c r="BE19" s="16">
        <v>5.0000000000000001E-3</v>
      </c>
      <c r="BF19" s="16">
        <v>8.4000000000000005E-2</v>
      </c>
      <c r="BG19" s="16">
        <v>0.16700000000000001</v>
      </c>
      <c r="BH19" s="16">
        <v>9.2999999999999999E-2</v>
      </c>
      <c r="BI19" s="16">
        <v>6.0999999999999999E-2</v>
      </c>
      <c r="BJ19" s="16">
        <v>0.16600000000000001</v>
      </c>
      <c r="BK19" s="16">
        <v>4.0000000000000001E-3</v>
      </c>
      <c r="BL19" s="9">
        <v>0</v>
      </c>
      <c r="BM19" s="9">
        <v>0</v>
      </c>
      <c r="BN19" s="9">
        <v>0</v>
      </c>
      <c r="BO19" s="16">
        <v>3.1259999999999999</v>
      </c>
      <c r="BP19" s="9">
        <v>0</v>
      </c>
      <c r="BQ19" s="16">
        <v>0.03</v>
      </c>
      <c r="BR19" s="9">
        <v>0</v>
      </c>
    </row>
    <row r="20" spans="1:70">
      <c r="A20" s="7" t="s">
        <v>196</v>
      </c>
      <c r="B20" s="17">
        <v>0.64400000000000002</v>
      </c>
      <c r="C20" s="17">
        <v>1E-3</v>
      </c>
      <c r="D20" s="17">
        <v>7.0000000000000001E-3</v>
      </c>
      <c r="E20" s="17">
        <v>5.3999999999999999E-2</v>
      </c>
      <c r="F20" s="17">
        <v>5.3979999999999997</v>
      </c>
      <c r="G20" s="17">
        <v>0.72399999999999998</v>
      </c>
      <c r="H20" s="17">
        <v>0.107</v>
      </c>
      <c r="I20" s="17">
        <v>14.198</v>
      </c>
      <c r="J20" s="17">
        <v>3.7959999999999998</v>
      </c>
      <c r="K20" s="17">
        <v>0.27600000000000002</v>
      </c>
      <c r="L20" s="17">
        <v>3.782</v>
      </c>
      <c r="M20" s="17">
        <v>2.7559999999999998</v>
      </c>
      <c r="N20" s="17">
        <v>1.0109999999999999</v>
      </c>
      <c r="O20" s="17">
        <v>0.74</v>
      </c>
      <c r="P20" s="17">
        <v>8.2000000000000003E-2</v>
      </c>
      <c r="Q20" s="17">
        <v>0.309</v>
      </c>
      <c r="R20" s="17">
        <v>0.61499999999999999</v>
      </c>
      <c r="S20" s="17">
        <v>0.56999999999999995</v>
      </c>
      <c r="T20" s="17">
        <v>0.46</v>
      </c>
      <c r="U20" s="17">
        <v>0.35899999999999999</v>
      </c>
      <c r="V20" s="17">
        <v>0.27500000000000002</v>
      </c>
      <c r="W20" s="17">
        <v>0.64</v>
      </c>
      <c r="X20" s="17">
        <v>0.47699999999999998</v>
      </c>
      <c r="Y20" s="17">
        <v>0.34499999999999997</v>
      </c>
      <c r="Z20" s="17">
        <v>5.5E-2</v>
      </c>
      <c r="AA20" s="17">
        <v>1.3240000000000001</v>
      </c>
      <c r="AB20" s="17">
        <v>1.8979999999999999</v>
      </c>
      <c r="AC20" s="17">
        <v>0.44400000000000001</v>
      </c>
      <c r="AD20" s="17">
        <v>1.4450000000000001</v>
      </c>
      <c r="AE20" s="17">
        <v>4.9279999999999999</v>
      </c>
      <c r="AF20" s="17">
        <v>0.186</v>
      </c>
      <c r="AG20" s="17">
        <v>0.23100000000000001</v>
      </c>
      <c r="AH20" s="17">
        <v>2E-3</v>
      </c>
      <c r="AI20" s="17">
        <v>0.35099999999999998</v>
      </c>
      <c r="AJ20" s="17">
        <v>1.2999999999999999E-2</v>
      </c>
      <c r="AK20" s="17">
        <v>0.41599999999999998</v>
      </c>
      <c r="AL20" s="17">
        <v>7.2290000000000001</v>
      </c>
      <c r="AM20" s="17">
        <v>3.6059999999999999</v>
      </c>
      <c r="AN20" s="17">
        <v>0.25600000000000001</v>
      </c>
      <c r="AO20" s="17">
        <v>0.55300000000000005</v>
      </c>
      <c r="AP20" s="17">
        <v>0.379</v>
      </c>
      <c r="AQ20" s="17">
        <v>0.20300000000000001</v>
      </c>
      <c r="AR20" s="17">
        <v>0.80600000000000005</v>
      </c>
      <c r="AS20" s="17">
        <v>0.59</v>
      </c>
      <c r="AT20" s="17">
        <v>4.51</v>
      </c>
      <c r="AU20" s="17">
        <v>1.226</v>
      </c>
      <c r="AV20" s="17">
        <v>0.61299999999999999</v>
      </c>
      <c r="AW20" s="17">
        <v>0.192</v>
      </c>
      <c r="AX20" s="17">
        <v>0.311</v>
      </c>
      <c r="AY20" s="17">
        <v>1.266</v>
      </c>
      <c r="AZ20" s="17">
        <v>2.1000000000000001E-2</v>
      </c>
      <c r="BA20" s="17">
        <v>3.9E-2</v>
      </c>
      <c r="BB20" s="17">
        <v>2.028</v>
      </c>
      <c r="BC20" s="17">
        <v>1.919</v>
      </c>
      <c r="BD20" s="17">
        <v>0.60899999999999999</v>
      </c>
      <c r="BE20" s="17">
        <v>0.13200000000000001</v>
      </c>
      <c r="BF20" s="17">
        <v>0.25600000000000001</v>
      </c>
      <c r="BG20" s="17">
        <v>0.11600000000000001</v>
      </c>
      <c r="BH20" s="17">
        <v>0.13</v>
      </c>
      <c r="BI20" s="17">
        <v>8.0000000000000002E-3</v>
      </c>
      <c r="BJ20" s="17">
        <v>0.08</v>
      </c>
      <c r="BK20" s="17">
        <v>7.0000000000000007E-2</v>
      </c>
      <c r="BL20" s="10">
        <v>0</v>
      </c>
      <c r="BM20" s="10">
        <v>0</v>
      </c>
      <c r="BN20" s="10">
        <v>0</v>
      </c>
      <c r="BO20" s="17">
        <v>18.222999999999999</v>
      </c>
      <c r="BP20" s="10">
        <v>0</v>
      </c>
      <c r="BQ20" s="17">
        <v>2.6920000000000002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3.0000000000000001E-3</v>
      </c>
      <c r="G21" s="9">
        <v>0</v>
      </c>
      <c r="H21" s="9">
        <v>0</v>
      </c>
      <c r="I21" s="16">
        <v>2E-3</v>
      </c>
      <c r="J21" s="16">
        <v>6.0000000000000001E-3</v>
      </c>
      <c r="K21" s="9">
        <v>0</v>
      </c>
      <c r="L21" s="16">
        <v>3.0000000000000001E-3</v>
      </c>
      <c r="M21" s="16">
        <v>1E-3</v>
      </c>
      <c r="N21" s="16">
        <v>1E-3</v>
      </c>
      <c r="O21" s="16">
        <v>1E-3</v>
      </c>
      <c r="P21" s="9">
        <v>0</v>
      </c>
      <c r="Q21" s="16">
        <v>1E-3</v>
      </c>
      <c r="R21" s="16">
        <v>1E-3</v>
      </c>
      <c r="S21" s="9">
        <v>0</v>
      </c>
      <c r="T21" s="16">
        <v>1E-3</v>
      </c>
      <c r="U21" s="16">
        <v>1E-3</v>
      </c>
      <c r="V21" s="16">
        <v>1E-3</v>
      </c>
      <c r="W21" s="9">
        <v>0</v>
      </c>
      <c r="X21" s="16">
        <v>1E-3</v>
      </c>
      <c r="Y21" s="16">
        <v>1E-3</v>
      </c>
      <c r="Z21" s="9">
        <v>0</v>
      </c>
      <c r="AA21" s="16">
        <v>1E-3</v>
      </c>
      <c r="AB21" s="16">
        <v>2E-3</v>
      </c>
      <c r="AC21" s="16">
        <v>2E-3</v>
      </c>
      <c r="AD21" s="16">
        <v>1.4E-2</v>
      </c>
      <c r="AE21" s="16">
        <v>2.1000000000000001E-2</v>
      </c>
      <c r="AF21" s="9">
        <v>0</v>
      </c>
      <c r="AG21" s="9">
        <v>0</v>
      </c>
      <c r="AH21" s="9">
        <v>0</v>
      </c>
      <c r="AI21" s="16">
        <v>3.0000000000000001E-3</v>
      </c>
      <c r="AJ21" s="9">
        <v>0</v>
      </c>
      <c r="AK21" s="16">
        <v>1E-3</v>
      </c>
      <c r="AL21" s="16">
        <v>3.5999999999999997E-2</v>
      </c>
      <c r="AM21" s="16">
        <v>2.7E-2</v>
      </c>
      <c r="AN21" s="16">
        <v>1.0999999999999999E-2</v>
      </c>
      <c r="AO21" s="16">
        <v>8.0000000000000002E-3</v>
      </c>
      <c r="AP21" s="16">
        <v>6.0000000000000001E-3</v>
      </c>
      <c r="AQ21" s="16">
        <v>4.0000000000000001E-3</v>
      </c>
      <c r="AR21" s="16">
        <v>1.4999999999999999E-2</v>
      </c>
      <c r="AS21" s="16">
        <v>2E-3</v>
      </c>
      <c r="AT21" s="16">
        <v>4.3999999999999997E-2</v>
      </c>
      <c r="AU21" s="16">
        <v>1.7999999999999999E-2</v>
      </c>
      <c r="AV21" s="16">
        <v>1.9E-2</v>
      </c>
      <c r="AW21" s="16">
        <v>1E-3</v>
      </c>
      <c r="AX21" s="16">
        <v>3.0000000000000001E-3</v>
      </c>
      <c r="AY21" s="16">
        <v>8.9999999999999993E-3</v>
      </c>
      <c r="AZ21" s="9">
        <v>0</v>
      </c>
      <c r="BA21" s="9">
        <v>0</v>
      </c>
      <c r="BB21" s="16">
        <v>2.1000000000000001E-2</v>
      </c>
      <c r="BC21" s="16">
        <v>2.3E-2</v>
      </c>
      <c r="BD21" s="16">
        <v>1.2999999999999999E-2</v>
      </c>
      <c r="BE21" s="16">
        <v>8.0000000000000002E-3</v>
      </c>
      <c r="BF21" s="16">
        <v>5.0000000000000001E-3</v>
      </c>
      <c r="BG21" s="16">
        <v>6.0000000000000001E-3</v>
      </c>
      <c r="BH21" s="16">
        <v>6.0000000000000001E-3</v>
      </c>
      <c r="BI21" s="16">
        <v>4.0000000000000001E-3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2E-3</v>
      </c>
      <c r="BR21" s="9">
        <v>0</v>
      </c>
    </row>
    <row r="22" spans="1:70">
      <c r="A22" s="7" t="s">
        <v>198</v>
      </c>
      <c r="B22" s="17">
        <v>0.49</v>
      </c>
      <c r="C22" s="17">
        <v>2E-3</v>
      </c>
      <c r="D22" s="17">
        <v>8.0000000000000002E-3</v>
      </c>
      <c r="E22" s="17">
        <v>1.2E-2</v>
      </c>
      <c r="F22" s="17">
        <v>0.11</v>
      </c>
      <c r="G22" s="17">
        <v>8.9999999999999993E-3</v>
      </c>
      <c r="H22" s="17">
        <v>6.0000000000000001E-3</v>
      </c>
      <c r="I22" s="17">
        <v>1.6E-2</v>
      </c>
      <c r="J22" s="17">
        <v>4.0000000000000001E-3</v>
      </c>
      <c r="K22" s="17">
        <v>0.624</v>
      </c>
      <c r="L22" s="17">
        <v>1.2310000000000001</v>
      </c>
      <c r="M22" s="17">
        <v>1.2999999999999999E-2</v>
      </c>
      <c r="N22" s="17">
        <v>1.2999999999999999E-2</v>
      </c>
      <c r="O22" s="17">
        <v>0.05</v>
      </c>
      <c r="P22" s="17">
        <v>4.8000000000000001E-2</v>
      </c>
      <c r="Q22" s="17">
        <v>0.02</v>
      </c>
      <c r="R22" s="17">
        <v>0.01</v>
      </c>
      <c r="S22" s="17">
        <v>8.0000000000000002E-3</v>
      </c>
      <c r="T22" s="17">
        <v>2.1000000000000001E-2</v>
      </c>
      <c r="U22" s="17">
        <v>3.1E-2</v>
      </c>
      <c r="V22" s="17">
        <v>6.0000000000000001E-3</v>
      </c>
      <c r="W22" s="17">
        <v>8.0000000000000002E-3</v>
      </c>
      <c r="X22" s="17">
        <v>2.9000000000000001E-2</v>
      </c>
      <c r="Y22" s="17">
        <v>0.23400000000000001</v>
      </c>
      <c r="Z22" s="17">
        <v>6.0000000000000001E-3</v>
      </c>
      <c r="AA22" s="17">
        <v>7.2999999999999995E-2</v>
      </c>
      <c r="AB22" s="17">
        <v>0.38800000000000001</v>
      </c>
      <c r="AC22" s="17">
        <v>4.8000000000000001E-2</v>
      </c>
      <c r="AD22" s="17">
        <v>0.42099999999999999</v>
      </c>
      <c r="AE22" s="17">
        <v>0.193</v>
      </c>
      <c r="AF22" s="17">
        <v>1.1719999999999999</v>
      </c>
      <c r="AG22" s="17">
        <v>0.31900000000000001</v>
      </c>
      <c r="AH22" s="17">
        <v>0.28899999999999998</v>
      </c>
      <c r="AI22" s="17">
        <v>0.127</v>
      </c>
      <c r="AJ22" s="17">
        <v>7.0000000000000001E-3</v>
      </c>
      <c r="AK22" s="17">
        <v>1.7000000000000001E-2</v>
      </c>
      <c r="AL22" s="17">
        <v>8.0000000000000002E-3</v>
      </c>
      <c r="AM22" s="17">
        <v>3.5999999999999997E-2</v>
      </c>
      <c r="AN22" s="17">
        <v>5.1999999999999998E-2</v>
      </c>
      <c r="AO22" s="17">
        <v>6.3E-2</v>
      </c>
      <c r="AP22" s="17">
        <v>2.4E-2</v>
      </c>
      <c r="AQ22" s="17">
        <v>1.2E-2</v>
      </c>
      <c r="AR22" s="17">
        <v>6.0000000000000001E-3</v>
      </c>
      <c r="AS22" s="17">
        <v>1.4E-2</v>
      </c>
      <c r="AT22" s="17">
        <v>0.13400000000000001</v>
      </c>
      <c r="AU22" s="17">
        <v>4.3999999999999997E-2</v>
      </c>
      <c r="AV22" s="17">
        <v>3.9E-2</v>
      </c>
      <c r="AW22" s="17">
        <v>2.9000000000000001E-2</v>
      </c>
      <c r="AX22" s="17">
        <v>2.4E-2</v>
      </c>
      <c r="AY22" s="17">
        <v>0.13</v>
      </c>
      <c r="AZ22" s="17">
        <v>4.0000000000000001E-3</v>
      </c>
      <c r="BA22" s="17">
        <v>3.0000000000000001E-3</v>
      </c>
      <c r="BB22" s="17">
        <v>8.5999999999999993E-2</v>
      </c>
      <c r="BC22" s="17">
        <v>0.21299999999999999</v>
      </c>
      <c r="BD22" s="17">
        <v>0.04</v>
      </c>
      <c r="BE22" s="17">
        <v>4.5999999999999999E-2</v>
      </c>
      <c r="BF22" s="17">
        <v>1.7000000000000001E-2</v>
      </c>
      <c r="BG22" s="17">
        <v>2.1999999999999999E-2</v>
      </c>
      <c r="BH22" s="17">
        <v>2.4E-2</v>
      </c>
      <c r="BI22" s="17">
        <v>1.2999999999999999E-2</v>
      </c>
      <c r="BJ22" s="17">
        <v>3.0000000000000001E-3</v>
      </c>
      <c r="BK22" s="17">
        <v>8.9999999999999993E-3</v>
      </c>
      <c r="BL22" s="10">
        <v>0</v>
      </c>
      <c r="BM22" s="10">
        <v>0</v>
      </c>
      <c r="BN22" s="10">
        <v>0</v>
      </c>
      <c r="BO22" s="17">
        <v>6.907</v>
      </c>
      <c r="BP22" s="10">
        <v>0</v>
      </c>
      <c r="BQ22" s="17">
        <v>0.35599999999999998</v>
      </c>
      <c r="BR22" s="10">
        <v>0</v>
      </c>
    </row>
    <row r="23" spans="1:70">
      <c r="A23" s="7" t="s">
        <v>199</v>
      </c>
      <c r="B23" s="16">
        <v>3.343</v>
      </c>
      <c r="C23" s="16">
        <v>3.0000000000000001E-3</v>
      </c>
      <c r="D23" s="16">
        <v>5.8999999999999997E-2</v>
      </c>
      <c r="E23" s="16">
        <v>3.4000000000000002E-2</v>
      </c>
      <c r="F23" s="16">
        <v>0.65200000000000002</v>
      </c>
      <c r="G23" s="16">
        <v>0.33200000000000002</v>
      </c>
      <c r="H23" s="16">
        <v>4.2999999999999997E-2</v>
      </c>
      <c r="I23" s="16">
        <v>0.35499999999999998</v>
      </c>
      <c r="J23" s="16">
        <v>0.21299999999999999</v>
      </c>
      <c r="K23" s="16">
        <v>0.748</v>
      </c>
      <c r="L23" s="16">
        <v>8.6389999999999993</v>
      </c>
      <c r="M23" s="16">
        <v>1.38</v>
      </c>
      <c r="N23" s="16">
        <v>4.0620000000000003</v>
      </c>
      <c r="O23" s="16">
        <v>0.161</v>
      </c>
      <c r="P23" s="16">
        <v>0.27</v>
      </c>
      <c r="Q23" s="16">
        <v>0.66700000000000004</v>
      </c>
      <c r="R23" s="16">
        <v>0.115</v>
      </c>
      <c r="S23" s="16">
        <v>0.34799999999999998</v>
      </c>
      <c r="T23" s="16">
        <v>0.30599999999999999</v>
      </c>
      <c r="U23" s="16">
        <v>0.58799999999999997</v>
      </c>
      <c r="V23" s="16">
        <v>0.28699999999999998</v>
      </c>
      <c r="W23" s="16">
        <v>0.27100000000000002</v>
      </c>
      <c r="X23" s="16">
        <v>0.40899999999999997</v>
      </c>
      <c r="Y23" s="16">
        <v>3.8580000000000001</v>
      </c>
      <c r="Z23" s="16">
        <v>2.4E-2</v>
      </c>
      <c r="AA23" s="16">
        <v>7.5999999999999998E-2</v>
      </c>
      <c r="AB23" s="16">
        <v>1.7809999999999999</v>
      </c>
      <c r="AC23" s="16">
        <v>0.13800000000000001</v>
      </c>
      <c r="AD23" s="16">
        <v>0.32500000000000001</v>
      </c>
      <c r="AE23" s="16">
        <v>0.27500000000000002</v>
      </c>
      <c r="AF23" s="16">
        <v>3.2000000000000001E-2</v>
      </c>
      <c r="AG23" s="16">
        <v>3.9E-2</v>
      </c>
      <c r="AH23" s="16">
        <v>5.0000000000000001E-3</v>
      </c>
      <c r="AI23" s="16">
        <v>3.3000000000000002E-2</v>
      </c>
      <c r="AJ23" s="16">
        <v>5.0000000000000001E-3</v>
      </c>
      <c r="AK23" s="16">
        <v>0.08</v>
      </c>
      <c r="AL23" s="16">
        <v>0.12</v>
      </c>
      <c r="AM23" s="16">
        <v>0.17299999999999999</v>
      </c>
      <c r="AN23" s="16">
        <v>6.4000000000000001E-2</v>
      </c>
      <c r="AO23" s="16">
        <v>9.8000000000000004E-2</v>
      </c>
      <c r="AP23" s="16">
        <v>2E-3</v>
      </c>
      <c r="AQ23" s="16">
        <v>4.0000000000000001E-3</v>
      </c>
      <c r="AR23" s="16">
        <v>8.0000000000000002E-3</v>
      </c>
      <c r="AS23" s="16">
        <v>0.32700000000000001</v>
      </c>
      <c r="AT23" s="16">
        <v>9.4E-2</v>
      </c>
      <c r="AU23" s="16">
        <v>0.11</v>
      </c>
      <c r="AV23" s="16">
        <v>0.26200000000000001</v>
      </c>
      <c r="AW23" s="16">
        <v>2.3E-2</v>
      </c>
      <c r="AX23" s="16">
        <v>0.08</v>
      </c>
      <c r="AY23" s="16">
        <v>0.124</v>
      </c>
      <c r="AZ23" s="16">
        <v>1.2999999999999999E-2</v>
      </c>
      <c r="BA23" s="9">
        <v>0</v>
      </c>
      <c r="BB23" s="16">
        <v>0.188</v>
      </c>
      <c r="BC23" s="16">
        <v>0.13700000000000001</v>
      </c>
      <c r="BD23" s="16">
        <v>6.3E-2</v>
      </c>
      <c r="BE23" s="16">
        <v>0.44800000000000001</v>
      </c>
      <c r="BF23" s="16">
        <v>1.7000000000000001E-2</v>
      </c>
      <c r="BG23" s="16">
        <v>4.7E-2</v>
      </c>
      <c r="BH23" s="16">
        <v>0.04</v>
      </c>
      <c r="BI23" s="16">
        <v>3.1E-2</v>
      </c>
      <c r="BJ23" s="16">
        <v>2.8000000000000001E-2</v>
      </c>
      <c r="BK23" s="16">
        <v>3.0000000000000001E-3</v>
      </c>
      <c r="BL23" s="9">
        <v>0</v>
      </c>
      <c r="BM23" s="9">
        <v>0</v>
      </c>
      <c r="BN23" s="16">
        <v>0.104</v>
      </c>
      <c r="BO23" s="16">
        <v>2.681</v>
      </c>
      <c r="BP23" s="9">
        <v>0</v>
      </c>
      <c r="BQ23" s="16">
        <v>0.222</v>
      </c>
      <c r="BR23" s="9">
        <v>0</v>
      </c>
    </row>
    <row r="24" spans="1:70">
      <c r="A24" s="7" t="s">
        <v>200</v>
      </c>
      <c r="B24" s="17">
        <v>0.28399999999999997</v>
      </c>
      <c r="C24" s="10">
        <v>0</v>
      </c>
      <c r="D24" s="17">
        <v>6.0000000000000001E-3</v>
      </c>
      <c r="E24" s="10">
        <v>0</v>
      </c>
      <c r="F24" s="17">
        <v>3.2000000000000001E-2</v>
      </c>
      <c r="G24" s="17">
        <v>1E-3</v>
      </c>
      <c r="H24" s="10">
        <v>0</v>
      </c>
      <c r="I24" s="10">
        <v>0</v>
      </c>
      <c r="J24" s="10">
        <v>0</v>
      </c>
      <c r="K24" s="17">
        <v>2E-3</v>
      </c>
      <c r="L24" s="17">
        <v>0.11899999999999999</v>
      </c>
      <c r="M24" s="17">
        <v>1.3919999999999999</v>
      </c>
      <c r="N24" s="17">
        <v>2E-3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8.9999999999999993E-3</v>
      </c>
      <c r="X24" s="10">
        <v>0</v>
      </c>
      <c r="Y24" s="17">
        <v>1E-3</v>
      </c>
      <c r="Z24" s="10">
        <v>0</v>
      </c>
      <c r="AA24" s="17">
        <v>1E-3</v>
      </c>
      <c r="AB24" s="17">
        <v>1E-3</v>
      </c>
      <c r="AC24" s="10">
        <v>0</v>
      </c>
      <c r="AD24" s="17">
        <v>4.0000000000000001E-3</v>
      </c>
      <c r="AE24" s="17">
        <v>1E-3</v>
      </c>
      <c r="AF24" s="10">
        <v>0</v>
      </c>
      <c r="AG24" s="10">
        <v>0</v>
      </c>
      <c r="AH24" s="10">
        <v>0</v>
      </c>
      <c r="AI24" s="17">
        <v>3.0000000000000001E-3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7">
        <v>3.0000000000000001E-3</v>
      </c>
      <c r="AP24" s="17">
        <v>1E-3</v>
      </c>
      <c r="AQ24" s="17">
        <v>1E-3</v>
      </c>
      <c r="AR24" s="10">
        <v>0</v>
      </c>
      <c r="AS24" s="10">
        <v>0</v>
      </c>
      <c r="AT24" s="17">
        <v>8.0000000000000002E-3</v>
      </c>
      <c r="AU24" s="17">
        <v>1E-3</v>
      </c>
      <c r="AV24" s="17">
        <v>1.6E-2</v>
      </c>
      <c r="AW24" s="17">
        <v>1E-3</v>
      </c>
      <c r="AX24" s="17">
        <v>9.4E-2</v>
      </c>
      <c r="AY24" s="17">
        <v>1.0999999999999999E-2</v>
      </c>
      <c r="AZ24" s="17">
        <v>1E-3</v>
      </c>
      <c r="BA24" s="10">
        <v>0</v>
      </c>
      <c r="BB24" s="17">
        <v>1.7000000000000001E-2</v>
      </c>
      <c r="BC24" s="17">
        <v>5.1999999999999998E-2</v>
      </c>
      <c r="BD24" s="17">
        <v>3.0000000000000001E-3</v>
      </c>
      <c r="BE24" s="17">
        <v>2.0870000000000002</v>
      </c>
      <c r="BF24" s="17">
        <v>4.2999999999999997E-2</v>
      </c>
      <c r="BG24" s="17">
        <v>1E-3</v>
      </c>
      <c r="BH24" s="10">
        <v>0</v>
      </c>
      <c r="BI24" s="17">
        <v>2E-3</v>
      </c>
      <c r="BJ24" s="10">
        <v>0</v>
      </c>
      <c r="BK24" s="10">
        <v>0</v>
      </c>
      <c r="BL24" s="10">
        <v>0</v>
      </c>
      <c r="BM24" s="10">
        <v>0</v>
      </c>
      <c r="BN24" s="17">
        <v>7.1470000000000002</v>
      </c>
      <c r="BO24" s="17">
        <v>2.2160000000000002</v>
      </c>
      <c r="BP24" s="10">
        <v>0</v>
      </c>
      <c r="BQ24" s="17">
        <v>0.186</v>
      </c>
      <c r="BR24" s="10">
        <v>0</v>
      </c>
    </row>
    <row r="25" spans="1:70">
      <c r="A25" s="7" t="s">
        <v>201</v>
      </c>
      <c r="B25" s="16">
        <v>0.05</v>
      </c>
      <c r="C25" s="9">
        <v>0</v>
      </c>
      <c r="D25" s="16">
        <v>1E-3</v>
      </c>
      <c r="E25" s="16">
        <v>3.0000000000000001E-3</v>
      </c>
      <c r="F25" s="16">
        <v>0.192</v>
      </c>
      <c r="G25" s="16">
        <v>2.5000000000000001E-2</v>
      </c>
      <c r="H25" s="16">
        <v>4.0000000000000001E-3</v>
      </c>
      <c r="I25" s="16">
        <v>2.5000000000000001E-2</v>
      </c>
      <c r="J25" s="16">
        <v>7.0000000000000001E-3</v>
      </c>
      <c r="K25" s="16">
        <v>0.14499999999999999</v>
      </c>
      <c r="L25" s="16">
        <v>0.16700000000000001</v>
      </c>
      <c r="M25" s="16">
        <v>3.5999999999999997E-2</v>
      </c>
      <c r="N25" s="16">
        <v>0.23300000000000001</v>
      </c>
      <c r="O25" s="16">
        <v>1.7000000000000001E-2</v>
      </c>
      <c r="P25" s="16">
        <v>2.3E-2</v>
      </c>
      <c r="Q25" s="16">
        <v>6.5000000000000002E-2</v>
      </c>
      <c r="R25" s="16">
        <v>8.7999999999999995E-2</v>
      </c>
      <c r="S25" s="16">
        <v>0.10299999999999999</v>
      </c>
      <c r="T25" s="16">
        <v>0.14099999999999999</v>
      </c>
      <c r="U25" s="16">
        <v>0.35899999999999999</v>
      </c>
      <c r="V25" s="16">
        <v>9.7000000000000003E-2</v>
      </c>
      <c r="W25" s="16">
        <v>2.5999999999999999E-2</v>
      </c>
      <c r="X25" s="16">
        <v>0.216</v>
      </c>
      <c r="Y25" s="16">
        <v>7.0000000000000007E-2</v>
      </c>
      <c r="Z25" s="16">
        <v>1E-3</v>
      </c>
      <c r="AA25" s="16">
        <v>1.6E-2</v>
      </c>
      <c r="AB25" s="16">
        <v>0.51500000000000001</v>
      </c>
      <c r="AC25" s="16">
        <v>5.1999999999999998E-2</v>
      </c>
      <c r="AD25" s="16">
        <v>0.10299999999999999</v>
      </c>
      <c r="AE25" s="16">
        <v>0.182</v>
      </c>
      <c r="AF25" s="16">
        <v>6.0999999999999999E-2</v>
      </c>
      <c r="AG25" s="16">
        <v>1.2999999999999999E-2</v>
      </c>
      <c r="AH25" s="16">
        <v>4.0000000000000001E-3</v>
      </c>
      <c r="AI25" s="16">
        <v>8.9999999999999993E-3</v>
      </c>
      <c r="AJ25" s="16">
        <v>8.0000000000000002E-3</v>
      </c>
      <c r="AK25" s="16">
        <v>4.0000000000000001E-3</v>
      </c>
      <c r="AL25" s="16">
        <v>2.1999999999999999E-2</v>
      </c>
      <c r="AM25" s="16">
        <v>1.4E-2</v>
      </c>
      <c r="AN25" s="16">
        <v>0.05</v>
      </c>
      <c r="AO25" s="16">
        <v>1.7000000000000001E-2</v>
      </c>
      <c r="AP25" s="16">
        <v>1E-3</v>
      </c>
      <c r="AQ25" s="16">
        <v>2E-3</v>
      </c>
      <c r="AR25" s="16">
        <v>6.0000000000000001E-3</v>
      </c>
      <c r="AS25" s="16">
        <v>7.0000000000000001E-3</v>
      </c>
      <c r="AT25" s="16">
        <v>3.5000000000000003E-2</v>
      </c>
      <c r="AU25" s="16">
        <v>3.3000000000000002E-2</v>
      </c>
      <c r="AV25" s="16">
        <v>1.2999999999999999E-2</v>
      </c>
      <c r="AW25" s="16">
        <v>8.0000000000000002E-3</v>
      </c>
      <c r="AX25" s="16">
        <v>8.9999999999999993E-3</v>
      </c>
      <c r="AY25" s="16">
        <v>2.4E-2</v>
      </c>
      <c r="AZ25" s="16">
        <v>1E-3</v>
      </c>
      <c r="BA25" s="9">
        <v>0</v>
      </c>
      <c r="BB25" s="16">
        <v>4.4999999999999998E-2</v>
      </c>
      <c r="BC25" s="9">
        <v>0</v>
      </c>
      <c r="BD25" s="16">
        <v>1E-3</v>
      </c>
      <c r="BE25" s="16">
        <v>4.3999999999999997E-2</v>
      </c>
      <c r="BF25" s="16">
        <v>3.0000000000000001E-3</v>
      </c>
      <c r="BG25" s="16">
        <v>2E-3</v>
      </c>
      <c r="BH25" s="16">
        <v>2E-3</v>
      </c>
      <c r="BI25" s="9">
        <v>0</v>
      </c>
      <c r="BJ25" s="16">
        <v>1.2999999999999999E-2</v>
      </c>
      <c r="BK25" s="16">
        <v>3.0000000000000001E-3</v>
      </c>
      <c r="BL25" s="9">
        <v>0</v>
      </c>
      <c r="BM25" s="9">
        <v>0</v>
      </c>
      <c r="BN25" s="9">
        <v>0</v>
      </c>
      <c r="BO25" s="16">
        <v>0.45800000000000002</v>
      </c>
      <c r="BP25" s="9">
        <v>0</v>
      </c>
      <c r="BQ25" s="16">
        <v>0.14399999999999999</v>
      </c>
      <c r="BR25" s="9">
        <v>0</v>
      </c>
    </row>
    <row r="26" spans="1:70">
      <c r="A26" s="7" t="s">
        <v>202</v>
      </c>
      <c r="B26" s="17">
        <v>6.8000000000000005E-2</v>
      </c>
      <c r="C26" s="10">
        <v>0</v>
      </c>
      <c r="D26" s="17">
        <v>2E-3</v>
      </c>
      <c r="E26" s="17">
        <v>1.2999999999999999E-2</v>
      </c>
      <c r="F26" s="17">
        <v>0.155</v>
      </c>
      <c r="G26" s="17">
        <v>2E-3</v>
      </c>
      <c r="H26" s="17">
        <v>5.0000000000000001E-3</v>
      </c>
      <c r="I26" s="17">
        <v>7.0000000000000001E-3</v>
      </c>
      <c r="J26" s="17">
        <v>1E-3</v>
      </c>
      <c r="K26" s="17">
        <v>5.0000000000000001E-3</v>
      </c>
      <c r="L26" s="17">
        <v>9.4E-2</v>
      </c>
      <c r="M26" s="17">
        <v>4.2999999999999997E-2</v>
      </c>
      <c r="N26" s="17">
        <v>2.3E-2</v>
      </c>
      <c r="O26" s="17">
        <v>0.27600000000000002</v>
      </c>
      <c r="P26" s="17">
        <v>0.02</v>
      </c>
      <c r="Q26" s="17">
        <v>0.06</v>
      </c>
      <c r="R26" s="17">
        <v>7.0000000000000007E-2</v>
      </c>
      <c r="S26" s="17">
        <v>2.7E-2</v>
      </c>
      <c r="T26" s="17">
        <v>5.1999999999999998E-2</v>
      </c>
      <c r="U26" s="17">
        <v>0.122</v>
      </c>
      <c r="V26" s="17">
        <v>2.5999999999999999E-2</v>
      </c>
      <c r="W26" s="17">
        <v>3.2000000000000001E-2</v>
      </c>
      <c r="X26" s="17">
        <v>7.1999999999999995E-2</v>
      </c>
      <c r="Y26" s="17">
        <v>5.8000000000000003E-2</v>
      </c>
      <c r="Z26" s="17">
        <v>2E-3</v>
      </c>
      <c r="AA26" s="17">
        <v>4.5999999999999999E-2</v>
      </c>
      <c r="AB26" s="17">
        <v>1.534</v>
      </c>
      <c r="AC26" s="17">
        <v>1.6E-2</v>
      </c>
      <c r="AD26" s="17">
        <v>4.5999999999999999E-2</v>
      </c>
      <c r="AE26" s="17">
        <v>6.3E-2</v>
      </c>
      <c r="AF26" s="17">
        <v>1.2999999999999999E-2</v>
      </c>
      <c r="AG26" s="17">
        <v>2E-3</v>
      </c>
      <c r="AH26" s="10">
        <v>0</v>
      </c>
      <c r="AI26" s="17">
        <v>0.01</v>
      </c>
      <c r="AJ26" s="10">
        <v>0</v>
      </c>
      <c r="AK26" s="17">
        <v>1.2E-2</v>
      </c>
      <c r="AL26" s="17">
        <v>1E-3</v>
      </c>
      <c r="AM26" s="10">
        <v>0</v>
      </c>
      <c r="AN26" s="17">
        <v>7.0000000000000001E-3</v>
      </c>
      <c r="AO26" s="17">
        <v>6.0000000000000001E-3</v>
      </c>
      <c r="AP26" s="10">
        <v>0</v>
      </c>
      <c r="AQ26" s="10">
        <v>0</v>
      </c>
      <c r="AR26" s="10">
        <v>0</v>
      </c>
      <c r="AS26" s="17">
        <v>2.1000000000000001E-2</v>
      </c>
      <c r="AT26" s="17">
        <v>2.1000000000000001E-2</v>
      </c>
      <c r="AU26" s="17">
        <v>1.2E-2</v>
      </c>
      <c r="AV26" s="17">
        <v>7.3999999999999996E-2</v>
      </c>
      <c r="AW26" s="17">
        <v>2E-3</v>
      </c>
      <c r="AX26" s="17">
        <v>6.0000000000000001E-3</v>
      </c>
      <c r="AY26" s="17">
        <v>1.7999999999999999E-2</v>
      </c>
      <c r="AZ26" s="17">
        <v>2E-3</v>
      </c>
      <c r="BA26" s="10">
        <v>0</v>
      </c>
      <c r="BB26" s="17">
        <v>4.7E-2</v>
      </c>
      <c r="BC26" s="17">
        <v>4.0000000000000001E-3</v>
      </c>
      <c r="BD26" s="17">
        <v>2.5000000000000001E-2</v>
      </c>
      <c r="BE26" s="17">
        <v>5.8000000000000003E-2</v>
      </c>
      <c r="BF26" s="17">
        <v>4.0000000000000001E-3</v>
      </c>
      <c r="BG26" s="17">
        <v>1E-3</v>
      </c>
      <c r="BH26" s="17">
        <v>3.0000000000000001E-3</v>
      </c>
      <c r="BI26" s="17">
        <v>1E-3</v>
      </c>
      <c r="BJ26" s="17">
        <v>1.4E-2</v>
      </c>
      <c r="BK26" s="17">
        <v>1E-3</v>
      </c>
      <c r="BL26" s="10">
        <v>0</v>
      </c>
      <c r="BM26" s="10">
        <v>0</v>
      </c>
      <c r="BN26" s="10">
        <v>0</v>
      </c>
      <c r="BO26" s="17">
        <v>0.44600000000000001</v>
      </c>
      <c r="BP26" s="10">
        <v>0</v>
      </c>
      <c r="BQ26" s="17">
        <v>0.04</v>
      </c>
      <c r="BR26" s="10">
        <v>0</v>
      </c>
    </row>
    <row r="27" spans="1:70">
      <c r="A27" s="7" t="s">
        <v>203</v>
      </c>
      <c r="B27" s="9">
        <v>0</v>
      </c>
      <c r="C27" s="16">
        <v>2E-3</v>
      </c>
      <c r="D27" s="9">
        <v>0</v>
      </c>
      <c r="E27" s="16">
        <v>7.0000000000000001E-3</v>
      </c>
      <c r="F27" s="16">
        <v>4.5999999999999999E-2</v>
      </c>
      <c r="G27" s="16">
        <v>5.0000000000000001E-3</v>
      </c>
      <c r="H27" s="16">
        <v>3.0000000000000001E-3</v>
      </c>
      <c r="I27" s="16">
        <v>1E-3</v>
      </c>
      <c r="J27" s="16">
        <v>6.0000000000000001E-3</v>
      </c>
      <c r="K27" s="16">
        <v>0.17899999999999999</v>
      </c>
      <c r="L27" s="16">
        <v>0.253</v>
      </c>
      <c r="M27" s="16">
        <v>0.13700000000000001</v>
      </c>
      <c r="N27" s="16">
        <v>0.109</v>
      </c>
      <c r="O27" s="16">
        <v>0.23300000000000001</v>
      </c>
      <c r="P27" s="16">
        <v>4.2210000000000001</v>
      </c>
      <c r="Q27" s="16">
        <v>3.4369999999999998</v>
      </c>
      <c r="R27" s="16">
        <v>0.45300000000000001</v>
      </c>
      <c r="S27" s="16">
        <v>0.92400000000000004</v>
      </c>
      <c r="T27" s="16">
        <v>0.98399999999999999</v>
      </c>
      <c r="U27" s="16">
        <v>0.92600000000000005</v>
      </c>
      <c r="V27" s="16">
        <v>0.41199999999999998</v>
      </c>
      <c r="W27" s="16">
        <v>0.107</v>
      </c>
      <c r="X27" s="16">
        <v>1.4</v>
      </c>
      <c r="Y27" s="16">
        <v>5.8000000000000003E-2</v>
      </c>
      <c r="Z27" s="16">
        <v>2.7E-2</v>
      </c>
      <c r="AA27" s="16">
        <v>0.72399999999999998</v>
      </c>
      <c r="AB27" s="16">
        <v>2.3660000000000001</v>
      </c>
      <c r="AC27" s="16">
        <v>2.3E-2</v>
      </c>
      <c r="AD27" s="16">
        <v>2.4E-2</v>
      </c>
      <c r="AE27" s="16">
        <v>6.5000000000000002E-2</v>
      </c>
      <c r="AF27" s="16">
        <v>1.2E-2</v>
      </c>
      <c r="AG27" s="16">
        <v>5.0000000000000001E-3</v>
      </c>
      <c r="AH27" s="9">
        <v>0</v>
      </c>
      <c r="AI27" s="16">
        <v>2.1000000000000001E-2</v>
      </c>
      <c r="AJ27" s="16">
        <v>2E-3</v>
      </c>
      <c r="AK27" s="9">
        <v>0</v>
      </c>
      <c r="AL27" s="16">
        <v>3.5999999999999997E-2</v>
      </c>
      <c r="AM27" s="16">
        <v>1.4E-2</v>
      </c>
      <c r="AN27" s="16">
        <v>4.0000000000000001E-3</v>
      </c>
      <c r="AO27" s="16">
        <v>8.0000000000000002E-3</v>
      </c>
      <c r="AP27" s="9">
        <v>0</v>
      </c>
      <c r="AQ27" s="9">
        <v>0</v>
      </c>
      <c r="AR27" s="9">
        <v>0</v>
      </c>
      <c r="AS27" s="9">
        <v>0</v>
      </c>
      <c r="AT27" s="16">
        <v>0.01</v>
      </c>
      <c r="AU27" s="16">
        <v>1E-3</v>
      </c>
      <c r="AV27" s="16">
        <v>0.105</v>
      </c>
      <c r="AW27" s="9">
        <v>0</v>
      </c>
      <c r="AX27" s="16">
        <v>8.0000000000000002E-3</v>
      </c>
      <c r="AY27" s="16">
        <v>8.3000000000000004E-2</v>
      </c>
      <c r="AZ27" s="9">
        <v>0</v>
      </c>
      <c r="BA27" s="9">
        <v>0</v>
      </c>
      <c r="BB27" s="16">
        <v>0.12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9">
        <v>0</v>
      </c>
      <c r="BI27" s="9">
        <v>0</v>
      </c>
      <c r="BJ27" s="16">
        <v>7.9000000000000001E-2</v>
      </c>
      <c r="BK27" s="16">
        <v>1.0999999999999999E-2</v>
      </c>
      <c r="BL27" s="9">
        <v>0</v>
      </c>
      <c r="BM27" s="9">
        <v>0</v>
      </c>
      <c r="BN27" s="9">
        <v>0</v>
      </c>
      <c r="BO27" s="16">
        <v>2.9000000000000001E-2</v>
      </c>
      <c r="BP27" s="9">
        <v>0</v>
      </c>
      <c r="BQ27" s="16">
        <v>0.26700000000000002</v>
      </c>
      <c r="BR27" s="16">
        <v>7.4999999999999997E-2</v>
      </c>
    </row>
    <row r="28" spans="1:70">
      <c r="A28" s="7" t="s">
        <v>204</v>
      </c>
      <c r="B28" s="17">
        <v>0.23</v>
      </c>
      <c r="C28" s="17">
        <v>1E-3</v>
      </c>
      <c r="D28" s="17">
        <v>4.0000000000000001E-3</v>
      </c>
      <c r="E28" s="17">
        <v>8.0000000000000002E-3</v>
      </c>
      <c r="F28" s="17">
        <v>0.1</v>
      </c>
      <c r="G28" s="17">
        <v>3.2000000000000001E-2</v>
      </c>
      <c r="H28" s="17">
        <v>3.1E-2</v>
      </c>
      <c r="I28" s="17">
        <v>0.06</v>
      </c>
      <c r="J28" s="17">
        <v>5.0000000000000001E-3</v>
      </c>
      <c r="K28" s="17">
        <v>0.154</v>
      </c>
      <c r="L28" s="17">
        <v>0.219</v>
      </c>
      <c r="M28" s="17">
        <v>2.5000000000000001E-2</v>
      </c>
      <c r="N28" s="17">
        <v>6.4000000000000001E-2</v>
      </c>
      <c r="O28" s="17">
        <v>0.06</v>
      </c>
      <c r="P28" s="17">
        <v>0.22800000000000001</v>
      </c>
      <c r="Q28" s="17">
        <v>1.0349999999999999</v>
      </c>
      <c r="R28" s="17">
        <v>0.17199999999999999</v>
      </c>
      <c r="S28" s="17">
        <v>0.219</v>
      </c>
      <c r="T28" s="17">
        <v>0.52800000000000002</v>
      </c>
      <c r="U28" s="17">
        <v>0.44</v>
      </c>
      <c r="V28" s="17">
        <v>0.311</v>
      </c>
      <c r="W28" s="17">
        <v>6.3E-2</v>
      </c>
      <c r="X28" s="17">
        <v>0.61099999999999999</v>
      </c>
      <c r="Y28" s="17">
        <v>0.186</v>
      </c>
      <c r="Z28" s="17">
        <v>1.2999999999999999E-2</v>
      </c>
      <c r="AA28" s="17">
        <v>0.09</v>
      </c>
      <c r="AB28" s="17">
        <v>1.95</v>
      </c>
      <c r="AC28" s="17">
        <v>4.4999999999999998E-2</v>
      </c>
      <c r="AD28" s="17">
        <v>1.4999999999999999E-2</v>
      </c>
      <c r="AE28" s="17">
        <v>7.1999999999999995E-2</v>
      </c>
      <c r="AF28" s="17">
        <v>2.9000000000000001E-2</v>
      </c>
      <c r="AG28" s="17">
        <v>5.0000000000000001E-3</v>
      </c>
      <c r="AH28" s="17">
        <v>4.0000000000000001E-3</v>
      </c>
      <c r="AI28" s="17">
        <v>4.4999999999999998E-2</v>
      </c>
      <c r="AJ28" s="17">
        <v>2E-3</v>
      </c>
      <c r="AK28" s="17">
        <v>4.2000000000000003E-2</v>
      </c>
      <c r="AL28" s="17">
        <v>1.2E-2</v>
      </c>
      <c r="AM28" s="17">
        <v>1.0999999999999999E-2</v>
      </c>
      <c r="AN28" s="17">
        <v>4.1000000000000002E-2</v>
      </c>
      <c r="AO28" s="17">
        <v>3.5999999999999997E-2</v>
      </c>
      <c r="AP28" s="17">
        <v>1E-3</v>
      </c>
      <c r="AQ28" s="10">
        <v>0</v>
      </c>
      <c r="AR28" s="10">
        <v>0</v>
      </c>
      <c r="AS28" s="17">
        <v>8.2000000000000003E-2</v>
      </c>
      <c r="AT28" s="17">
        <v>5.1999999999999998E-2</v>
      </c>
      <c r="AU28" s="17">
        <v>6.7000000000000004E-2</v>
      </c>
      <c r="AV28" s="17">
        <v>1.7999999999999999E-2</v>
      </c>
      <c r="AW28" s="17">
        <v>0.01</v>
      </c>
      <c r="AX28" s="17">
        <v>1.2999999999999999E-2</v>
      </c>
      <c r="AY28" s="17">
        <v>7.2999999999999995E-2</v>
      </c>
      <c r="AZ28" s="17">
        <v>4.0000000000000001E-3</v>
      </c>
      <c r="BA28" s="17">
        <v>1E-3</v>
      </c>
      <c r="BB28" s="17">
        <v>0.153</v>
      </c>
      <c r="BC28" s="17">
        <v>0.151</v>
      </c>
      <c r="BD28" s="17">
        <v>8.0000000000000002E-3</v>
      </c>
      <c r="BE28" s="17">
        <v>8.3000000000000004E-2</v>
      </c>
      <c r="BF28" s="17">
        <v>0.03</v>
      </c>
      <c r="BG28" s="17">
        <v>0.01</v>
      </c>
      <c r="BH28" s="17">
        <v>7.0000000000000001E-3</v>
      </c>
      <c r="BI28" s="17">
        <v>2E-3</v>
      </c>
      <c r="BJ28" s="17">
        <v>3.1E-2</v>
      </c>
      <c r="BK28" s="17">
        <v>5.0000000000000001E-3</v>
      </c>
      <c r="BL28" s="10">
        <v>0</v>
      </c>
      <c r="BM28" s="10">
        <v>0</v>
      </c>
      <c r="BN28" s="10">
        <v>0</v>
      </c>
      <c r="BO28" s="17">
        <v>1.3779999999999999</v>
      </c>
      <c r="BP28" s="10">
        <v>0</v>
      </c>
      <c r="BQ28" s="17">
        <v>0.30099999999999999</v>
      </c>
      <c r="BR28" s="17">
        <v>0.66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1E-3</v>
      </c>
      <c r="F29" s="16">
        <v>7.0000000000000001E-3</v>
      </c>
      <c r="G29" s="16">
        <v>2E-3</v>
      </c>
      <c r="H29" s="16">
        <v>1E-3</v>
      </c>
      <c r="I29" s="16">
        <v>7.0000000000000001E-3</v>
      </c>
      <c r="J29" s="16">
        <v>1E-3</v>
      </c>
      <c r="K29" s="16">
        <v>2.4E-2</v>
      </c>
      <c r="L29" s="16">
        <v>1.7999999999999999E-2</v>
      </c>
      <c r="M29" s="16">
        <v>2E-3</v>
      </c>
      <c r="N29" s="16">
        <v>0.01</v>
      </c>
      <c r="O29" s="16">
        <v>1.2999999999999999E-2</v>
      </c>
      <c r="P29" s="16">
        <v>2.1999999999999999E-2</v>
      </c>
      <c r="Q29" s="16">
        <v>0.05</v>
      </c>
      <c r="R29" s="16">
        <v>0.42399999999999999</v>
      </c>
      <c r="S29" s="16">
        <v>0.20300000000000001</v>
      </c>
      <c r="T29" s="16">
        <v>0.15</v>
      </c>
      <c r="U29" s="16">
        <v>0.17499999999999999</v>
      </c>
      <c r="V29" s="16">
        <v>0.68700000000000006</v>
      </c>
      <c r="W29" s="16">
        <v>1.9E-2</v>
      </c>
      <c r="X29" s="16">
        <v>0.17199999999999999</v>
      </c>
      <c r="Y29" s="16">
        <v>8.8999999999999996E-2</v>
      </c>
      <c r="Z29" s="16">
        <v>2E-3</v>
      </c>
      <c r="AA29" s="16">
        <v>8.0000000000000002E-3</v>
      </c>
      <c r="AB29" s="16">
        <v>0.25</v>
      </c>
      <c r="AC29" s="16">
        <v>0.02</v>
      </c>
      <c r="AD29" s="16">
        <v>6.4000000000000001E-2</v>
      </c>
      <c r="AE29" s="16">
        <v>5.0999999999999997E-2</v>
      </c>
      <c r="AF29" s="16">
        <v>3.0000000000000001E-3</v>
      </c>
      <c r="AG29" s="16">
        <v>5.0000000000000001E-3</v>
      </c>
      <c r="AH29" s="9">
        <v>0</v>
      </c>
      <c r="AI29" s="16">
        <v>2.7E-2</v>
      </c>
      <c r="AJ29" s="16">
        <v>1.0999999999999999E-2</v>
      </c>
      <c r="AK29" s="16">
        <v>6.0000000000000001E-3</v>
      </c>
      <c r="AL29" s="16">
        <v>1.2999999999999999E-2</v>
      </c>
      <c r="AM29" s="16">
        <v>4.0000000000000001E-3</v>
      </c>
      <c r="AN29" s="16">
        <v>0.184</v>
      </c>
      <c r="AO29" s="16">
        <v>0.157</v>
      </c>
      <c r="AP29" s="16">
        <v>1.2999999999999999E-2</v>
      </c>
      <c r="AQ29" s="16">
        <v>2E-3</v>
      </c>
      <c r="AR29" s="16">
        <v>3.0000000000000001E-3</v>
      </c>
      <c r="AS29" s="16">
        <v>3.0000000000000001E-3</v>
      </c>
      <c r="AT29" s="16">
        <v>7.2999999999999995E-2</v>
      </c>
      <c r="AU29" s="16">
        <v>3.9E-2</v>
      </c>
      <c r="AV29" s="16">
        <v>0.151</v>
      </c>
      <c r="AW29" s="16">
        <v>3.0000000000000001E-3</v>
      </c>
      <c r="AX29" s="16">
        <v>2.5000000000000001E-2</v>
      </c>
      <c r="AY29" s="16">
        <v>4.4999999999999998E-2</v>
      </c>
      <c r="AZ29" s="16">
        <v>6.0000000000000001E-3</v>
      </c>
      <c r="BA29" s="9">
        <v>0</v>
      </c>
      <c r="BB29" s="16">
        <v>7.1999999999999995E-2</v>
      </c>
      <c r="BC29" s="16">
        <v>6.9000000000000006E-2</v>
      </c>
      <c r="BD29" s="16">
        <v>1.2E-2</v>
      </c>
      <c r="BE29" s="16">
        <v>0.14000000000000001</v>
      </c>
      <c r="BF29" s="16">
        <v>1.2E-2</v>
      </c>
      <c r="BG29" s="16">
        <v>1.7000000000000001E-2</v>
      </c>
      <c r="BH29" s="16">
        <v>1.0999999999999999E-2</v>
      </c>
      <c r="BI29" s="9">
        <v>0</v>
      </c>
      <c r="BJ29" s="16">
        <v>7.2999999999999995E-2</v>
      </c>
      <c r="BK29" s="16">
        <v>2E-3</v>
      </c>
      <c r="BL29" s="9">
        <v>0</v>
      </c>
      <c r="BM29" s="9">
        <v>0</v>
      </c>
      <c r="BN29" s="16">
        <v>0.02</v>
      </c>
      <c r="BO29" s="16">
        <v>1.2849999999999999</v>
      </c>
      <c r="BP29" s="9">
        <v>0</v>
      </c>
      <c r="BQ29" s="16">
        <v>0.31900000000000001</v>
      </c>
      <c r="BR29" s="16">
        <v>1.3280000000000001</v>
      </c>
    </row>
    <row r="30" spans="1:70">
      <c r="A30" s="7" t="s">
        <v>206</v>
      </c>
      <c r="B30" s="17">
        <v>1.6E-2</v>
      </c>
      <c r="C30" s="10">
        <v>0</v>
      </c>
      <c r="D30" s="10">
        <v>0</v>
      </c>
      <c r="E30" s="17">
        <v>3.0000000000000001E-3</v>
      </c>
      <c r="F30" s="17">
        <v>5.8999999999999997E-2</v>
      </c>
      <c r="G30" s="17">
        <v>8.0000000000000002E-3</v>
      </c>
      <c r="H30" s="17">
        <v>8.0000000000000002E-3</v>
      </c>
      <c r="I30" s="17">
        <v>4.3999999999999997E-2</v>
      </c>
      <c r="J30" s="17">
        <v>4.0000000000000001E-3</v>
      </c>
      <c r="K30" s="17">
        <v>0.11899999999999999</v>
      </c>
      <c r="L30" s="17">
        <v>0.109</v>
      </c>
      <c r="M30" s="17">
        <v>8.9999999999999993E-3</v>
      </c>
      <c r="N30" s="17">
        <v>3.1E-2</v>
      </c>
      <c r="O30" s="17">
        <v>2.9000000000000001E-2</v>
      </c>
      <c r="P30" s="17">
        <v>0.113</v>
      </c>
      <c r="Q30" s="17">
        <v>0.26800000000000002</v>
      </c>
      <c r="R30" s="17">
        <v>0.36599999999999999</v>
      </c>
      <c r="S30" s="17">
        <v>0.67</v>
      </c>
      <c r="T30" s="17">
        <v>0.41299999999999998</v>
      </c>
      <c r="U30" s="17">
        <v>0.45500000000000002</v>
      </c>
      <c r="V30" s="17">
        <v>0.313</v>
      </c>
      <c r="W30" s="17">
        <v>4.2000000000000003E-2</v>
      </c>
      <c r="X30" s="17">
        <v>0.30499999999999999</v>
      </c>
      <c r="Y30" s="17">
        <v>0.315</v>
      </c>
      <c r="Z30" s="17">
        <v>1.4999999999999999E-2</v>
      </c>
      <c r="AA30" s="17">
        <v>2.5000000000000001E-2</v>
      </c>
      <c r="AB30" s="17">
        <v>1.6759999999999999</v>
      </c>
      <c r="AC30" s="17">
        <v>6.9000000000000006E-2</v>
      </c>
      <c r="AD30" s="17">
        <v>0.24099999999999999</v>
      </c>
      <c r="AE30" s="17">
        <v>0.22600000000000001</v>
      </c>
      <c r="AF30" s="17">
        <v>3.5999999999999997E-2</v>
      </c>
      <c r="AG30" s="17">
        <v>7.0000000000000001E-3</v>
      </c>
      <c r="AH30" s="17">
        <v>2E-3</v>
      </c>
      <c r="AI30" s="17">
        <v>0.11799999999999999</v>
      </c>
      <c r="AJ30" s="17">
        <v>2.5999999999999999E-2</v>
      </c>
      <c r="AK30" s="17">
        <v>2.9000000000000001E-2</v>
      </c>
      <c r="AL30" s="17">
        <v>2.1000000000000001E-2</v>
      </c>
      <c r="AM30" s="17">
        <v>0.01</v>
      </c>
      <c r="AN30" s="17">
        <v>0.36299999999999999</v>
      </c>
      <c r="AO30" s="17">
        <v>0.248</v>
      </c>
      <c r="AP30" s="17">
        <v>3.0000000000000001E-3</v>
      </c>
      <c r="AQ30" s="17">
        <v>3.0000000000000001E-3</v>
      </c>
      <c r="AR30" s="17">
        <v>7.0000000000000001E-3</v>
      </c>
      <c r="AS30" s="17">
        <v>0.112</v>
      </c>
      <c r="AT30" s="17">
        <v>0.26700000000000002</v>
      </c>
      <c r="AU30" s="17">
        <v>0.14199999999999999</v>
      </c>
      <c r="AV30" s="17">
        <v>0.14299999999999999</v>
      </c>
      <c r="AW30" s="17">
        <v>8.9999999999999993E-3</v>
      </c>
      <c r="AX30" s="17">
        <v>1.7000000000000001E-2</v>
      </c>
      <c r="AY30" s="17">
        <v>0.114</v>
      </c>
      <c r="AZ30" s="17">
        <v>8.0000000000000002E-3</v>
      </c>
      <c r="BA30" s="17">
        <v>1E-3</v>
      </c>
      <c r="BB30" s="17">
        <v>9.5000000000000001E-2</v>
      </c>
      <c r="BC30" s="17">
        <v>2.4E-2</v>
      </c>
      <c r="BD30" s="17">
        <v>5.0000000000000001E-3</v>
      </c>
      <c r="BE30" s="17">
        <v>1.7000000000000001E-2</v>
      </c>
      <c r="BF30" s="17">
        <v>2E-3</v>
      </c>
      <c r="BG30" s="17">
        <v>8.0000000000000002E-3</v>
      </c>
      <c r="BH30" s="17">
        <v>0.01</v>
      </c>
      <c r="BI30" s="10">
        <v>0</v>
      </c>
      <c r="BJ30" s="17">
        <v>5.5E-2</v>
      </c>
      <c r="BK30" s="17">
        <v>1.7000000000000001E-2</v>
      </c>
      <c r="BL30" s="10">
        <v>0</v>
      </c>
      <c r="BM30" s="10">
        <v>0</v>
      </c>
      <c r="BN30" s="10">
        <v>0</v>
      </c>
      <c r="BO30" s="17">
        <v>2.1760000000000002</v>
      </c>
      <c r="BP30" s="10">
        <v>0</v>
      </c>
      <c r="BQ30" s="17">
        <v>0.63400000000000001</v>
      </c>
      <c r="BR30" s="17">
        <v>0.94099999999999995</v>
      </c>
    </row>
    <row r="31" spans="1:70">
      <c r="A31" s="7" t="s">
        <v>207</v>
      </c>
      <c r="B31" s="16">
        <v>7.8E-2</v>
      </c>
      <c r="C31" s="16">
        <v>7.0000000000000001E-3</v>
      </c>
      <c r="D31" s="16">
        <v>1.4E-2</v>
      </c>
      <c r="E31" s="16">
        <v>9.2999999999999999E-2</v>
      </c>
      <c r="F31" s="16">
        <v>0.35099999999999998</v>
      </c>
      <c r="G31" s="16">
        <v>0.05</v>
      </c>
      <c r="H31" s="16">
        <v>3.3000000000000002E-2</v>
      </c>
      <c r="I31" s="16">
        <v>6.3E-2</v>
      </c>
      <c r="J31" s="16">
        <v>8.0000000000000002E-3</v>
      </c>
      <c r="K31" s="16">
        <v>0.24299999999999999</v>
      </c>
      <c r="L31" s="16">
        <v>0.23899999999999999</v>
      </c>
      <c r="M31" s="16">
        <v>2.7E-2</v>
      </c>
      <c r="N31" s="16">
        <v>0.183</v>
      </c>
      <c r="O31" s="16">
        <v>0.11799999999999999</v>
      </c>
      <c r="P31" s="16">
        <v>0.222</v>
      </c>
      <c r="Q31" s="16">
        <v>0.46700000000000003</v>
      </c>
      <c r="R31" s="16">
        <v>0.33200000000000002</v>
      </c>
      <c r="S31" s="16">
        <v>0.22700000000000001</v>
      </c>
      <c r="T31" s="16">
        <v>1.6579999999999999</v>
      </c>
      <c r="U31" s="16">
        <v>2.0590000000000002</v>
      </c>
      <c r="V31" s="16">
        <v>1.208</v>
      </c>
      <c r="W31" s="16">
        <v>8.1000000000000003E-2</v>
      </c>
      <c r="X31" s="16">
        <v>2.2919999999999998</v>
      </c>
      <c r="Y31" s="16">
        <v>0.86799999999999999</v>
      </c>
      <c r="Z31" s="16">
        <v>7.8E-2</v>
      </c>
      <c r="AA31" s="16">
        <v>0.22800000000000001</v>
      </c>
      <c r="AB31" s="16">
        <v>2.9279999999999999</v>
      </c>
      <c r="AC31" s="16">
        <v>0.39800000000000002</v>
      </c>
      <c r="AD31" s="16">
        <v>0.26900000000000002</v>
      </c>
      <c r="AE31" s="16">
        <v>0.24099999999999999</v>
      </c>
      <c r="AF31" s="16">
        <v>0.112</v>
      </c>
      <c r="AG31" s="16">
        <v>3.5999999999999997E-2</v>
      </c>
      <c r="AH31" s="16">
        <v>8.9999999999999993E-3</v>
      </c>
      <c r="AI31" s="16">
        <v>0.21</v>
      </c>
      <c r="AJ31" s="16">
        <v>6.0000000000000001E-3</v>
      </c>
      <c r="AK31" s="16">
        <v>3.7999999999999999E-2</v>
      </c>
      <c r="AL31" s="16">
        <v>2.8000000000000001E-2</v>
      </c>
      <c r="AM31" s="16">
        <v>5.1999999999999998E-2</v>
      </c>
      <c r="AN31" s="16">
        <v>0.12</v>
      </c>
      <c r="AO31" s="16">
        <v>6.2E-2</v>
      </c>
      <c r="AP31" s="16">
        <v>8.0000000000000002E-3</v>
      </c>
      <c r="AQ31" s="16">
        <v>1E-3</v>
      </c>
      <c r="AR31" s="9">
        <v>0</v>
      </c>
      <c r="AS31" s="16">
        <v>0.01</v>
      </c>
      <c r="AT31" s="16">
        <v>0.14099999999999999</v>
      </c>
      <c r="AU31" s="16">
        <v>0.17</v>
      </c>
      <c r="AV31" s="16">
        <v>0.08</v>
      </c>
      <c r="AW31" s="16">
        <v>8.0000000000000002E-3</v>
      </c>
      <c r="AX31" s="16">
        <v>5.5E-2</v>
      </c>
      <c r="AY31" s="16">
        <v>0.154</v>
      </c>
      <c r="AZ31" s="16">
        <v>0.01</v>
      </c>
      <c r="BA31" s="16">
        <v>8.9999999999999993E-3</v>
      </c>
      <c r="BB31" s="16">
        <v>0.17299999999999999</v>
      </c>
      <c r="BC31" s="16">
        <v>0.105</v>
      </c>
      <c r="BD31" s="16">
        <v>2.5999999999999999E-2</v>
      </c>
      <c r="BE31" s="16">
        <v>7.6999999999999999E-2</v>
      </c>
      <c r="BF31" s="16">
        <v>5.7000000000000002E-2</v>
      </c>
      <c r="BG31" s="16">
        <v>0.03</v>
      </c>
      <c r="BH31" s="16">
        <v>2.3E-2</v>
      </c>
      <c r="BI31" s="16">
        <v>1.6E-2</v>
      </c>
      <c r="BJ31" s="16">
        <v>5.3999999999999999E-2</v>
      </c>
      <c r="BK31" s="16">
        <v>3.6999999999999998E-2</v>
      </c>
      <c r="BL31" s="9">
        <v>0</v>
      </c>
      <c r="BM31" s="9">
        <v>0</v>
      </c>
      <c r="BN31" s="9">
        <v>0</v>
      </c>
      <c r="BO31" s="16">
        <v>0.3</v>
      </c>
      <c r="BP31" s="9">
        <v>0</v>
      </c>
      <c r="BQ31" s="16">
        <v>0.55800000000000005</v>
      </c>
      <c r="BR31" s="16">
        <v>7.8129999999999997</v>
      </c>
    </row>
    <row r="32" spans="1:70">
      <c r="A32" s="7" t="s">
        <v>208</v>
      </c>
      <c r="B32" s="17">
        <v>3.5999999999999997E-2</v>
      </c>
      <c r="C32" s="10">
        <v>0</v>
      </c>
      <c r="D32" s="10">
        <v>0</v>
      </c>
      <c r="E32" s="17">
        <v>1E-3</v>
      </c>
      <c r="F32" s="17">
        <v>3.5000000000000003E-2</v>
      </c>
      <c r="G32" s="17">
        <v>1E-3</v>
      </c>
      <c r="H32" s="17">
        <v>1E-3</v>
      </c>
      <c r="I32" s="17">
        <v>2E-3</v>
      </c>
      <c r="J32" s="10">
        <v>0</v>
      </c>
      <c r="K32" s="17">
        <v>1.2999999999999999E-2</v>
      </c>
      <c r="L32" s="17">
        <v>1.0999999999999999E-2</v>
      </c>
      <c r="M32" s="10">
        <v>0</v>
      </c>
      <c r="N32" s="17">
        <v>2E-3</v>
      </c>
      <c r="O32" s="17">
        <v>7.0000000000000001E-3</v>
      </c>
      <c r="P32" s="17">
        <v>6.0000000000000001E-3</v>
      </c>
      <c r="Q32" s="17">
        <v>1.0999999999999999E-2</v>
      </c>
      <c r="R32" s="17">
        <v>6.0000000000000001E-3</v>
      </c>
      <c r="S32" s="17">
        <v>4.0000000000000001E-3</v>
      </c>
      <c r="T32" s="17">
        <v>0.187</v>
      </c>
      <c r="U32" s="17">
        <v>1.732</v>
      </c>
      <c r="V32" s="17">
        <v>2.9000000000000001E-2</v>
      </c>
      <c r="W32" s="17">
        <v>2E-3</v>
      </c>
      <c r="X32" s="17">
        <v>7.2999999999999995E-2</v>
      </c>
      <c r="Y32" s="17">
        <v>2.3E-2</v>
      </c>
      <c r="Z32" s="17">
        <v>2E-3</v>
      </c>
      <c r="AA32" s="17">
        <v>4.1000000000000002E-2</v>
      </c>
      <c r="AB32" s="17">
        <v>2.7E-2</v>
      </c>
      <c r="AC32" s="17">
        <v>0.70599999999999996</v>
      </c>
      <c r="AD32" s="17">
        <v>0.185</v>
      </c>
      <c r="AE32" s="17">
        <v>0.13700000000000001</v>
      </c>
      <c r="AF32" s="17">
        <v>0.08</v>
      </c>
      <c r="AG32" s="17">
        <v>8.9999999999999993E-3</v>
      </c>
      <c r="AH32" s="17">
        <v>5.0000000000000001E-3</v>
      </c>
      <c r="AI32" s="17">
        <v>8.7999999999999995E-2</v>
      </c>
      <c r="AJ32" s="17">
        <v>3.0000000000000001E-3</v>
      </c>
      <c r="AK32" s="17">
        <v>3.0000000000000001E-3</v>
      </c>
      <c r="AL32" s="17">
        <v>2E-3</v>
      </c>
      <c r="AM32" s="17">
        <v>1.7000000000000001E-2</v>
      </c>
      <c r="AN32" s="17">
        <v>1.7999999999999999E-2</v>
      </c>
      <c r="AO32" s="17">
        <v>0.01</v>
      </c>
      <c r="AP32" s="17">
        <v>2E-3</v>
      </c>
      <c r="AQ32" s="17">
        <v>1E-3</v>
      </c>
      <c r="AR32" s="17">
        <v>1E-3</v>
      </c>
      <c r="AS32" s="17">
        <v>2E-3</v>
      </c>
      <c r="AT32" s="17">
        <v>2.1000000000000001E-2</v>
      </c>
      <c r="AU32" s="17">
        <v>2E-3</v>
      </c>
      <c r="AV32" s="17">
        <v>1.7000000000000001E-2</v>
      </c>
      <c r="AW32" s="17">
        <v>2E-3</v>
      </c>
      <c r="AX32" s="17">
        <v>4.0000000000000001E-3</v>
      </c>
      <c r="AY32" s="17">
        <v>3.2000000000000001E-2</v>
      </c>
      <c r="AZ32" s="17">
        <v>2E-3</v>
      </c>
      <c r="BA32" s="17">
        <v>1E-3</v>
      </c>
      <c r="BB32" s="17">
        <v>4.2999999999999997E-2</v>
      </c>
      <c r="BC32" s="17">
        <v>0.04</v>
      </c>
      <c r="BD32" s="17">
        <v>4.0000000000000001E-3</v>
      </c>
      <c r="BE32" s="17">
        <v>2.3E-2</v>
      </c>
      <c r="BF32" s="17">
        <v>1.4999999999999999E-2</v>
      </c>
      <c r="BG32" s="17">
        <v>5.0000000000000001E-3</v>
      </c>
      <c r="BH32" s="17">
        <v>8.0000000000000002E-3</v>
      </c>
      <c r="BI32" s="17">
        <v>0.01</v>
      </c>
      <c r="BJ32" s="17">
        <v>1E-3</v>
      </c>
      <c r="BK32" s="17">
        <v>4.0000000000000001E-3</v>
      </c>
      <c r="BL32" s="10">
        <v>0</v>
      </c>
      <c r="BM32" s="10">
        <v>0</v>
      </c>
      <c r="BN32" s="10">
        <v>0</v>
      </c>
      <c r="BO32" s="17">
        <v>7.6740000000000004</v>
      </c>
      <c r="BP32" s="10">
        <v>0</v>
      </c>
      <c r="BQ32" s="17">
        <v>0.27100000000000002</v>
      </c>
      <c r="BR32" s="17">
        <v>4.101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4.0000000000000001E-3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1E-3</v>
      </c>
      <c r="M33" s="9">
        <v>0</v>
      </c>
      <c r="N33" s="16">
        <v>1E-3</v>
      </c>
      <c r="O33" s="9">
        <v>0</v>
      </c>
      <c r="P33" s="16">
        <v>1E-3</v>
      </c>
      <c r="Q33" s="16">
        <v>6.0000000000000001E-3</v>
      </c>
      <c r="R33" s="9">
        <v>0</v>
      </c>
      <c r="S33" s="9">
        <v>0</v>
      </c>
      <c r="T33" s="16">
        <v>8.9999999999999993E-3</v>
      </c>
      <c r="U33" s="16">
        <v>0.115</v>
      </c>
      <c r="V33" s="16">
        <v>11.878</v>
      </c>
      <c r="W33" s="9">
        <v>0</v>
      </c>
      <c r="X33" s="16">
        <v>9.1999999999999998E-2</v>
      </c>
      <c r="Y33" s="16">
        <v>1E-3</v>
      </c>
      <c r="Z33" s="9">
        <v>0</v>
      </c>
      <c r="AA33" s="16">
        <v>1E-3</v>
      </c>
      <c r="AB33" s="16">
        <v>3.0000000000000001E-3</v>
      </c>
      <c r="AC33" s="16">
        <v>3.1E-2</v>
      </c>
      <c r="AD33" s="16">
        <v>8.9999999999999993E-3</v>
      </c>
      <c r="AE33" s="16">
        <v>1.4999999999999999E-2</v>
      </c>
      <c r="AF33" s="16">
        <v>2.1999999999999999E-2</v>
      </c>
      <c r="AG33" s="16">
        <v>1.4999999999999999E-2</v>
      </c>
      <c r="AH33" s="16">
        <v>2.4E-2</v>
      </c>
      <c r="AI33" s="16">
        <v>3.4000000000000002E-2</v>
      </c>
      <c r="AJ33" s="9">
        <v>0</v>
      </c>
      <c r="AK33" s="9">
        <v>0</v>
      </c>
      <c r="AL33" s="9">
        <v>0</v>
      </c>
      <c r="AM33" s="9">
        <v>0</v>
      </c>
      <c r="AN33" s="16">
        <v>2E-3</v>
      </c>
      <c r="AO33" s="16">
        <v>1E-3</v>
      </c>
      <c r="AP33" s="9">
        <v>0</v>
      </c>
      <c r="AQ33" s="9">
        <v>0</v>
      </c>
      <c r="AR33" s="9">
        <v>0</v>
      </c>
      <c r="AS33" s="9">
        <v>0</v>
      </c>
      <c r="AT33" s="16">
        <v>1E-3</v>
      </c>
      <c r="AU33" s="9">
        <v>0</v>
      </c>
      <c r="AV33" s="16">
        <v>3.2000000000000001E-2</v>
      </c>
      <c r="AW33" s="9">
        <v>0</v>
      </c>
      <c r="AX33" s="9">
        <v>0</v>
      </c>
      <c r="AY33" s="16">
        <v>6.0000000000000001E-3</v>
      </c>
      <c r="AZ33" s="9">
        <v>0</v>
      </c>
      <c r="BA33" s="9">
        <v>0</v>
      </c>
      <c r="BB33" s="16">
        <v>4.0000000000000001E-3</v>
      </c>
      <c r="BC33" s="16">
        <v>0.97099999999999997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5.8000000000000003E-2</v>
      </c>
      <c r="BO33" s="16">
        <v>1.147</v>
      </c>
      <c r="BP33" s="9">
        <v>0</v>
      </c>
      <c r="BQ33" s="16">
        <v>8.4000000000000005E-2</v>
      </c>
      <c r="BR33" s="16">
        <v>3.2890000000000001</v>
      </c>
    </row>
    <row r="34" spans="1:70">
      <c r="A34" s="7" t="s">
        <v>210</v>
      </c>
      <c r="B34" s="10">
        <v>0</v>
      </c>
      <c r="C34" s="10">
        <v>0</v>
      </c>
      <c r="D34" s="17">
        <v>1E-3</v>
      </c>
      <c r="E34" s="10">
        <v>0</v>
      </c>
      <c r="F34" s="17">
        <v>7.6999999999999999E-2</v>
      </c>
      <c r="G34" s="17">
        <v>4.0000000000000001E-3</v>
      </c>
      <c r="H34" s="17">
        <v>4.8000000000000001E-2</v>
      </c>
      <c r="I34" s="17">
        <v>1.6E-2</v>
      </c>
      <c r="J34" s="17">
        <v>2E-3</v>
      </c>
      <c r="K34" s="17">
        <v>1.2999999999999999E-2</v>
      </c>
      <c r="L34" s="17">
        <v>4.4999999999999998E-2</v>
      </c>
      <c r="M34" s="17">
        <v>2.9000000000000001E-2</v>
      </c>
      <c r="N34" s="17">
        <v>6.0000000000000001E-3</v>
      </c>
      <c r="O34" s="17">
        <v>1.7000000000000001E-2</v>
      </c>
      <c r="P34" s="17">
        <v>4.0000000000000001E-3</v>
      </c>
      <c r="Q34" s="17">
        <v>1.2E-2</v>
      </c>
      <c r="R34" s="17">
        <v>0.1</v>
      </c>
      <c r="S34" s="17">
        <v>0.02</v>
      </c>
      <c r="T34" s="17">
        <v>5.1999999999999998E-2</v>
      </c>
      <c r="U34" s="17">
        <v>0.108</v>
      </c>
      <c r="V34" s="17">
        <v>6.9000000000000006E-2</v>
      </c>
      <c r="W34" s="17">
        <v>0.498</v>
      </c>
      <c r="X34" s="17">
        <v>0.308</v>
      </c>
      <c r="Y34" s="17">
        <v>1.0999999999999999E-2</v>
      </c>
      <c r="Z34" s="17">
        <v>1E-3</v>
      </c>
      <c r="AA34" s="17">
        <v>0.01</v>
      </c>
      <c r="AB34" s="17">
        <v>0.255</v>
      </c>
      <c r="AC34" s="17">
        <v>5.3999999999999999E-2</v>
      </c>
      <c r="AD34" s="17">
        <v>0.159</v>
      </c>
      <c r="AE34" s="17">
        <v>0.23100000000000001</v>
      </c>
      <c r="AF34" s="17">
        <v>2E-3</v>
      </c>
      <c r="AG34" s="17">
        <v>2E-3</v>
      </c>
      <c r="AH34" s="10">
        <v>0</v>
      </c>
      <c r="AI34" s="17">
        <v>1.6E-2</v>
      </c>
      <c r="AJ34" s="10">
        <v>0</v>
      </c>
      <c r="AK34" s="17">
        <v>4.8000000000000001E-2</v>
      </c>
      <c r="AL34" s="17">
        <v>6.0000000000000001E-3</v>
      </c>
      <c r="AM34" s="17">
        <v>6.4000000000000001E-2</v>
      </c>
      <c r="AN34" s="17">
        <v>2.5999999999999999E-2</v>
      </c>
      <c r="AO34" s="17">
        <v>1.7000000000000001E-2</v>
      </c>
      <c r="AP34" s="17">
        <v>1.6E-2</v>
      </c>
      <c r="AQ34" s="17">
        <v>4.0000000000000001E-3</v>
      </c>
      <c r="AR34" s="17">
        <v>5.0000000000000001E-3</v>
      </c>
      <c r="AS34" s="17">
        <v>4.0000000000000001E-3</v>
      </c>
      <c r="AT34" s="17">
        <v>5.6000000000000001E-2</v>
      </c>
      <c r="AU34" s="17">
        <v>2.7E-2</v>
      </c>
      <c r="AV34" s="17">
        <v>4.2000000000000003E-2</v>
      </c>
      <c r="AW34" s="17">
        <v>7.0000000000000001E-3</v>
      </c>
      <c r="AX34" s="17">
        <v>4.7E-2</v>
      </c>
      <c r="AY34" s="17">
        <v>2.8000000000000001E-2</v>
      </c>
      <c r="AZ34" s="17">
        <v>3.0000000000000001E-3</v>
      </c>
      <c r="BA34" s="10">
        <v>0</v>
      </c>
      <c r="BB34" s="17">
        <v>4.7E-2</v>
      </c>
      <c r="BC34" s="17">
        <v>0.17</v>
      </c>
      <c r="BD34" s="17">
        <v>1.2999999999999999E-2</v>
      </c>
      <c r="BE34" s="17">
        <v>1.802</v>
      </c>
      <c r="BF34" s="17">
        <v>0.129</v>
      </c>
      <c r="BG34" s="17">
        <v>9.8000000000000004E-2</v>
      </c>
      <c r="BH34" s="17">
        <v>0.20499999999999999</v>
      </c>
      <c r="BI34" s="17">
        <v>2E-3</v>
      </c>
      <c r="BJ34" s="17">
        <v>7.3999999999999996E-2</v>
      </c>
      <c r="BK34" s="17">
        <v>2E-3</v>
      </c>
      <c r="BL34" s="10">
        <v>0</v>
      </c>
      <c r="BM34" s="10">
        <v>0</v>
      </c>
      <c r="BN34" s="17">
        <v>1.9430000000000001</v>
      </c>
      <c r="BO34" s="17">
        <v>6.7809999999999997</v>
      </c>
      <c r="BP34" s="10">
        <v>0</v>
      </c>
      <c r="BQ34" s="17">
        <v>0.499</v>
      </c>
      <c r="BR34" s="17">
        <v>1.599</v>
      </c>
    </row>
    <row r="35" spans="1:70">
      <c r="A35" s="7" t="s">
        <v>141</v>
      </c>
      <c r="B35" s="16">
        <v>1.4710000000000001</v>
      </c>
      <c r="C35" s="16">
        <v>1E-3</v>
      </c>
      <c r="D35" s="9">
        <v>0</v>
      </c>
      <c r="E35" s="16">
        <v>2.7E-2</v>
      </c>
      <c r="F35" s="16">
        <v>0.08</v>
      </c>
      <c r="G35" s="16">
        <v>4.0000000000000001E-3</v>
      </c>
      <c r="H35" s="16">
        <v>2E-3</v>
      </c>
      <c r="I35" s="16">
        <v>8.9999999999999993E-3</v>
      </c>
      <c r="J35" s="16">
        <v>1E-3</v>
      </c>
      <c r="K35" s="16">
        <v>0.06</v>
      </c>
      <c r="L35" s="16">
        <v>0.11</v>
      </c>
      <c r="M35" s="16">
        <v>8.9999999999999993E-3</v>
      </c>
      <c r="N35" s="16">
        <v>1.2999999999999999E-2</v>
      </c>
      <c r="O35" s="16">
        <v>1.7999999999999999E-2</v>
      </c>
      <c r="P35" s="16">
        <v>5.8000000000000003E-2</v>
      </c>
      <c r="Q35" s="16">
        <v>0.21299999999999999</v>
      </c>
      <c r="R35" s="16">
        <v>0.13</v>
      </c>
      <c r="S35" s="16">
        <v>5.6000000000000001E-2</v>
      </c>
      <c r="T35" s="16">
        <v>0.27900000000000003</v>
      </c>
      <c r="U35" s="16">
        <v>0.751</v>
      </c>
      <c r="V35" s="16">
        <v>2.484</v>
      </c>
      <c r="W35" s="16">
        <v>1.2E-2</v>
      </c>
      <c r="X35" s="16">
        <v>3.3530000000000002</v>
      </c>
      <c r="Y35" s="16">
        <v>6.9000000000000006E-2</v>
      </c>
      <c r="Z35" s="16">
        <v>5.0000000000000001E-3</v>
      </c>
      <c r="AA35" s="16">
        <v>3.6999999999999998E-2</v>
      </c>
      <c r="AB35" s="16">
        <v>1.089</v>
      </c>
      <c r="AC35" s="16">
        <v>0.42099999999999999</v>
      </c>
      <c r="AD35" s="16">
        <v>0.36699999999999999</v>
      </c>
      <c r="AE35" s="16">
        <v>0.20399999999999999</v>
      </c>
      <c r="AF35" s="16">
        <v>6.8000000000000005E-2</v>
      </c>
      <c r="AG35" s="16">
        <v>1.6E-2</v>
      </c>
      <c r="AH35" s="16">
        <v>6.4000000000000001E-2</v>
      </c>
      <c r="AI35" s="16">
        <v>0.185</v>
      </c>
      <c r="AJ35" s="16">
        <v>5.0000000000000001E-3</v>
      </c>
      <c r="AK35" s="16">
        <v>4.0000000000000001E-3</v>
      </c>
      <c r="AL35" s="16">
        <v>4.0000000000000001E-3</v>
      </c>
      <c r="AM35" s="16">
        <v>2E-3</v>
      </c>
      <c r="AN35" s="16">
        <v>0.11799999999999999</v>
      </c>
      <c r="AO35" s="16">
        <v>2.3E-2</v>
      </c>
      <c r="AP35" s="16">
        <v>1.6E-2</v>
      </c>
      <c r="AQ35" s="16">
        <v>5.0000000000000001E-3</v>
      </c>
      <c r="AR35" s="16">
        <v>3.0000000000000001E-3</v>
      </c>
      <c r="AS35" s="16">
        <v>2E-3</v>
      </c>
      <c r="AT35" s="16">
        <v>3.6999999999999998E-2</v>
      </c>
      <c r="AU35" s="16">
        <v>8.9999999999999993E-3</v>
      </c>
      <c r="AV35" s="16">
        <v>0.17799999999999999</v>
      </c>
      <c r="AW35" s="16">
        <v>5.0000000000000001E-3</v>
      </c>
      <c r="AX35" s="16">
        <v>1.2999999999999999E-2</v>
      </c>
      <c r="AY35" s="16">
        <v>4.3999999999999997E-2</v>
      </c>
      <c r="AZ35" s="16">
        <v>2E-3</v>
      </c>
      <c r="BA35" s="16">
        <v>2E-3</v>
      </c>
      <c r="BB35" s="16">
        <v>0.08</v>
      </c>
      <c r="BC35" s="16">
        <v>0.62</v>
      </c>
      <c r="BD35" s="16">
        <v>7.0000000000000001E-3</v>
      </c>
      <c r="BE35" s="16">
        <v>0.35299999999999998</v>
      </c>
      <c r="BF35" s="16">
        <v>1.0999999999999999E-2</v>
      </c>
      <c r="BG35" s="16">
        <v>1.0999999999999999E-2</v>
      </c>
      <c r="BH35" s="16">
        <v>6.0000000000000001E-3</v>
      </c>
      <c r="BI35" s="9">
        <v>0</v>
      </c>
      <c r="BJ35" s="16">
        <v>1.6E-2</v>
      </c>
      <c r="BK35" s="16">
        <v>5.0000000000000001E-3</v>
      </c>
      <c r="BL35" s="9">
        <v>0</v>
      </c>
      <c r="BM35" s="9">
        <v>0</v>
      </c>
      <c r="BN35" s="9">
        <v>0</v>
      </c>
      <c r="BO35" s="16">
        <v>0.28000000000000003</v>
      </c>
      <c r="BP35" s="9">
        <v>0</v>
      </c>
      <c r="BQ35" s="16">
        <v>0.27400000000000002</v>
      </c>
      <c r="BR35" s="16">
        <v>13.519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7.0000000000000001E-3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16">
        <v>1E-3</v>
      </c>
      <c r="M37" s="9">
        <v>0</v>
      </c>
      <c r="N37" s="9">
        <v>0</v>
      </c>
      <c r="O37" s="9">
        <v>0</v>
      </c>
      <c r="P37" s="16">
        <v>1E-3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16">
        <v>1E-3</v>
      </c>
      <c r="W37" s="9">
        <v>0</v>
      </c>
      <c r="X37" s="9">
        <v>0</v>
      </c>
      <c r="Y37" s="16">
        <v>1E-3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16">
        <v>1E-3</v>
      </c>
      <c r="BO37" s="9">
        <v>0</v>
      </c>
      <c r="BP37" s="9">
        <v>0</v>
      </c>
      <c r="BQ37" s="16">
        <v>1E-3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0.01</v>
      </c>
      <c r="C39" s="16">
        <v>2E-3</v>
      </c>
      <c r="D39" s="16">
        <v>4.0000000000000001E-3</v>
      </c>
      <c r="E39" s="16">
        <v>5.0000000000000001E-3</v>
      </c>
      <c r="F39" s="16">
        <v>8.0000000000000002E-3</v>
      </c>
      <c r="G39" s="16">
        <v>8.9999999999999993E-3</v>
      </c>
      <c r="H39" s="16">
        <v>6.0000000000000001E-3</v>
      </c>
      <c r="I39" s="16">
        <v>8.0000000000000002E-3</v>
      </c>
      <c r="J39" s="16">
        <v>6.0000000000000001E-3</v>
      </c>
      <c r="K39" s="16">
        <v>2.7E-2</v>
      </c>
      <c r="L39" s="16">
        <v>1.2E-2</v>
      </c>
      <c r="M39" s="16">
        <v>1.0999999999999999E-2</v>
      </c>
      <c r="N39" s="16">
        <v>1.0999999999999999E-2</v>
      </c>
      <c r="O39" s="16">
        <v>8.0000000000000002E-3</v>
      </c>
      <c r="P39" s="16">
        <v>1.2E-2</v>
      </c>
      <c r="Q39" s="16">
        <v>0.01</v>
      </c>
      <c r="R39" s="16">
        <v>1.0999999999999999E-2</v>
      </c>
      <c r="S39" s="16">
        <v>0.01</v>
      </c>
      <c r="T39" s="16">
        <v>0.01</v>
      </c>
      <c r="U39" s="16">
        <v>1.0999999999999999E-2</v>
      </c>
      <c r="V39" s="16">
        <v>1.4E-2</v>
      </c>
      <c r="W39" s="16">
        <v>8.0000000000000002E-3</v>
      </c>
      <c r="X39" s="16">
        <v>0.01</v>
      </c>
      <c r="Y39" s="16">
        <v>1.7999999999999999E-2</v>
      </c>
      <c r="Z39" s="16">
        <v>5.0000000000000001E-3</v>
      </c>
      <c r="AA39" s="16">
        <v>8.9999999999999993E-3</v>
      </c>
      <c r="AB39" s="16">
        <v>0.01</v>
      </c>
      <c r="AC39" s="16">
        <v>0.01</v>
      </c>
      <c r="AD39" s="16">
        <v>8.0000000000000002E-3</v>
      </c>
      <c r="AE39" s="16">
        <v>8.9999999999999993E-3</v>
      </c>
      <c r="AF39" s="16">
        <v>8.9999999999999993E-3</v>
      </c>
      <c r="AG39" s="16">
        <v>8.0000000000000002E-3</v>
      </c>
      <c r="AH39" s="16">
        <v>7.0000000000000001E-3</v>
      </c>
      <c r="AI39" s="16">
        <v>8.0000000000000002E-3</v>
      </c>
      <c r="AJ39" s="16">
        <v>5.0000000000000001E-3</v>
      </c>
      <c r="AK39" s="16">
        <v>7.0000000000000001E-3</v>
      </c>
      <c r="AL39" s="16">
        <v>8.0000000000000002E-3</v>
      </c>
      <c r="AM39" s="16">
        <v>8.0000000000000002E-3</v>
      </c>
      <c r="AN39" s="16">
        <v>8.9999999999999993E-3</v>
      </c>
      <c r="AO39" s="16">
        <v>8.0000000000000002E-3</v>
      </c>
      <c r="AP39" s="16">
        <v>5.0000000000000001E-3</v>
      </c>
      <c r="AQ39" s="16">
        <v>6.0000000000000001E-3</v>
      </c>
      <c r="AR39" s="16">
        <v>6.0000000000000001E-3</v>
      </c>
      <c r="AS39" s="16">
        <v>7.0000000000000001E-3</v>
      </c>
      <c r="AT39" s="16">
        <v>0.01</v>
      </c>
      <c r="AU39" s="16">
        <v>1.0999999999999999E-2</v>
      </c>
      <c r="AV39" s="16">
        <v>1.0999999999999999E-2</v>
      </c>
      <c r="AW39" s="16">
        <v>8.0000000000000002E-3</v>
      </c>
      <c r="AX39" s="16">
        <v>8.0000000000000002E-3</v>
      </c>
      <c r="AY39" s="16">
        <v>0.01</v>
      </c>
      <c r="AZ39" s="16">
        <v>4.0000000000000001E-3</v>
      </c>
      <c r="BA39" s="16">
        <v>3.0000000000000001E-3</v>
      </c>
      <c r="BB39" s="16">
        <v>0.01</v>
      </c>
      <c r="BC39" s="16">
        <v>0.01</v>
      </c>
      <c r="BD39" s="16">
        <v>8.0000000000000002E-3</v>
      </c>
      <c r="BE39" s="16">
        <v>1.0999999999999999E-2</v>
      </c>
      <c r="BF39" s="16">
        <v>8.0000000000000002E-3</v>
      </c>
      <c r="BG39" s="16">
        <v>7.0000000000000001E-3</v>
      </c>
      <c r="BH39" s="16">
        <v>7.0000000000000001E-3</v>
      </c>
      <c r="BI39" s="16">
        <v>5.0000000000000001E-3</v>
      </c>
      <c r="BJ39" s="16">
        <v>8.0000000000000002E-3</v>
      </c>
      <c r="BK39" s="16">
        <v>7.0000000000000001E-3</v>
      </c>
      <c r="BL39" s="9">
        <v>0</v>
      </c>
      <c r="BM39" s="9">
        <v>0</v>
      </c>
      <c r="BN39" s="16">
        <v>1.6E-2</v>
      </c>
      <c r="BO39" s="16">
        <v>1.0999999999999999E-2</v>
      </c>
      <c r="BP39" s="9">
        <v>0</v>
      </c>
      <c r="BQ39" s="16">
        <v>1.2999999999999999E-2</v>
      </c>
      <c r="BR39" s="16">
        <v>1.0999999999999999E-2</v>
      </c>
    </row>
    <row r="40" spans="1:70">
      <c r="A40" s="7" t="s">
        <v>146</v>
      </c>
      <c r="B40" s="17">
        <v>3.5139999999999998</v>
      </c>
      <c r="C40" s="17">
        <v>0.81</v>
      </c>
      <c r="D40" s="17">
        <v>1.4159999999999999</v>
      </c>
      <c r="E40" s="17">
        <v>1.734</v>
      </c>
      <c r="F40" s="17">
        <v>2.98</v>
      </c>
      <c r="G40" s="17">
        <v>3.01</v>
      </c>
      <c r="H40" s="17">
        <v>1.9450000000000001</v>
      </c>
      <c r="I40" s="17">
        <v>2.95</v>
      </c>
      <c r="J40" s="17">
        <v>2.2730000000000001</v>
      </c>
      <c r="K40" s="17">
        <v>9.4819999999999993</v>
      </c>
      <c r="L40" s="17">
        <v>4.1879999999999997</v>
      </c>
      <c r="M40" s="17">
        <v>3.8660000000000001</v>
      </c>
      <c r="N40" s="17">
        <v>3.831</v>
      </c>
      <c r="O40" s="17">
        <v>2.7149999999999999</v>
      </c>
      <c r="P40" s="17">
        <v>4.24</v>
      </c>
      <c r="Q40" s="17">
        <v>3.6110000000000002</v>
      </c>
      <c r="R40" s="17">
        <v>3.7730000000000001</v>
      </c>
      <c r="S40" s="17">
        <v>3.6890000000000001</v>
      </c>
      <c r="T40" s="17">
        <v>3.5190000000000001</v>
      </c>
      <c r="U40" s="17">
        <v>3.7789999999999999</v>
      </c>
      <c r="V40" s="17">
        <v>4.827</v>
      </c>
      <c r="W40" s="17">
        <v>2.968</v>
      </c>
      <c r="X40" s="17">
        <v>3.6520000000000001</v>
      </c>
      <c r="Y40" s="17">
        <v>6.399</v>
      </c>
      <c r="Z40" s="17">
        <v>1.827</v>
      </c>
      <c r="AA40" s="17">
        <v>3.1920000000000002</v>
      </c>
      <c r="AB40" s="17">
        <v>3.4460000000000002</v>
      </c>
      <c r="AC40" s="17">
        <v>3.492</v>
      </c>
      <c r="AD40" s="17">
        <v>2.806</v>
      </c>
      <c r="AE40" s="17">
        <v>3.1629999999999998</v>
      </c>
      <c r="AF40" s="17">
        <v>3.234</v>
      </c>
      <c r="AG40" s="17">
        <v>2.754</v>
      </c>
      <c r="AH40" s="17">
        <v>2.5819999999999999</v>
      </c>
      <c r="AI40" s="17">
        <v>2.8359999999999999</v>
      </c>
      <c r="AJ40" s="17">
        <v>1.81</v>
      </c>
      <c r="AK40" s="17">
        <v>2.5859999999999999</v>
      </c>
      <c r="AL40" s="17">
        <v>2.6629999999999998</v>
      </c>
      <c r="AM40" s="17">
        <v>2.8460000000000001</v>
      </c>
      <c r="AN40" s="17">
        <v>3.3090000000000002</v>
      </c>
      <c r="AO40" s="17">
        <v>2.9950000000000001</v>
      </c>
      <c r="AP40" s="17">
        <v>1.8340000000000001</v>
      </c>
      <c r="AQ40" s="17">
        <v>2.0190000000000001</v>
      </c>
      <c r="AR40" s="17">
        <v>2.117</v>
      </c>
      <c r="AS40" s="17">
        <v>2.343</v>
      </c>
      <c r="AT40" s="17">
        <v>3.5539999999999998</v>
      </c>
      <c r="AU40" s="17">
        <v>3.9169999999999998</v>
      </c>
      <c r="AV40" s="17">
        <v>3.8359999999999999</v>
      </c>
      <c r="AW40" s="17">
        <v>2.9009999999999998</v>
      </c>
      <c r="AX40" s="17">
        <v>2.7429999999999999</v>
      </c>
      <c r="AY40" s="17">
        <v>3.6960000000000002</v>
      </c>
      <c r="AZ40" s="17">
        <v>1.5820000000000001</v>
      </c>
      <c r="BA40" s="17">
        <v>1.103</v>
      </c>
      <c r="BB40" s="17">
        <v>3.64</v>
      </c>
      <c r="BC40" s="17">
        <v>3.7050000000000001</v>
      </c>
      <c r="BD40" s="17">
        <v>2.718</v>
      </c>
      <c r="BE40" s="17">
        <v>3.8290000000000002</v>
      </c>
      <c r="BF40" s="17">
        <v>2.6480000000000001</v>
      </c>
      <c r="BG40" s="17">
        <v>2.331</v>
      </c>
      <c r="BH40" s="17">
        <v>2.4540000000000002</v>
      </c>
      <c r="BI40" s="17">
        <v>1.726</v>
      </c>
      <c r="BJ40" s="17">
        <v>2.8119999999999998</v>
      </c>
      <c r="BK40" s="17">
        <v>2.3450000000000002</v>
      </c>
      <c r="BL40" s="10">
        <v>0</v>
      </c>
      <c r="BM40" s="10">
        <v>0</v>
      </c>
      <c r="BN40" s="17">
        <v>5.7770000000000001</v>
      </c>
      <c r="BO40" s="17">
        <v>4.0330000000000004</v>
      </c>
      <c r="BP40" s="10">
        <v>0</v>
      </c>
      <c r="BQ40" s="17">
        <v>4.4729999999999999</v>
      </c>
      <c r="BR40" s="17">
        <v>3.9670000000000001</v>
      </c>
    </row>
    <row r="41" spans="1:70">
      <c r="A41" s="7" t="s">
        <v>215</v>
      </c>
      <c r="B41" s="16">
        <v>9.4619999999999997</v>
      </c>
      <c r="C41" s="16">
        <v>0.36099999999999999</v>
      </c>
      <c r="D41" s="16">
        <v>0.159</v>
      </c>
      <c r="E41" s="16">
        <v>0.48299999999999998</v>
      </c>
      <c r="F41" s="16">
        <v>23.407</v>
      </c>
      <c r="G41" s="16">
        <v>2.98</v>
      </c>
      <c r="H41" s="16">
        <v>1.599</v>
      </c>
      <c r="I41" s="16">
        <v>1.6379999999999999</v>
      </c>
      <c r="J41" s="16">
        <v>0.55800000000000005</v>
      </c>
      <c r="K41" s="16">
        <v>4.5579999999999998</v>
      </c>
      <c r="L41" s="16">
        <v>10.247</v>
      </c>
      <c r="M41" s="16">
        <v>5.6139999999999999</v>
      </c>
      <c r="N41" s="16">
        <v>3.4460000000000002</v>
      </c>
      <c r="O41" s="16">
        <v>3.754</v>
      </c>
      <c r="P41" s="16">
        <v>5.5890000000000004</v>
      </c>
      <c r="Q41" s="16">
        <v>7.23</v>
      </c>
      <c r="R41" s="16">
        <v>4.2990000000000004</v>
      </c>
      <c r="S41" s="16">
        <v>3.8159999999999998</v>
      </c>
      <c r="T41" s="16">
        <v>7.6079999999999997</v>
      </c>
      <c r="U41" s="16">
        <v>8.5489999999999995</v>
      </c>
      <c r="V41" s="16">
        <v>8.6720000000000006</v>
      </c>
      <c r="W41" s="16">
        <v>2.6890000000000001</v>
      </c>
      <c r="X41" s="16">
        <v>10.175000000000001</v>
      </c>
      <c r="Y41" s="16">
        <v>7.5359999999999996</v>
      </c>
      <c r="Z41" s="16">
        <v>0.41699999999999998</v>
      </c>
      <c r="AA41" s="16">
        <v>1.8420000000000001</v>
      </c>
      <c r="AB41" s="16">
        <v>34.231000000000002</v>
      </c>
      <c r="AC41" s="16">
        <v>1.796</v>
      </c>
      <c r="AD41" s="16">
        <v>30.937999999999999</v>
      </c>
      <c r="AE41" s="16">
        <v>10.164</v>
      </c>
      <c r="AF41" s="16">
        <v>3.16</v>
      </c>
      <c r="AG41" s="16">
        <v>1.26</v>
      </c>
      <c r="AH41" s="16">
        <v>0.61899999999999999</v>
      </c>
      <c r="AI41" s="16">
        <v>2.556</v>
      </c>
      <c r="AJ41" s="16">
        <v>0.222</v>
      </c>
      <c r="AK41" s="16">
        <v>10.081</v>
      </c>
      <c r="AL41" s="16">
        <v>1.91</v>
      </c>
      <c r="AM41" s="16">
        <v>1.944</v>
      </c>
      <c r="AN41" s="16">
        <v>2.8719999999999999</v>
      </c>
      <c r="AO41" s="16">
        <v>3.258</v>
      </c>
      <c r="AP41" s="16">
        <v>0.46600000000000003</v>
      </c>
      <c r="AQ41" s="16">
        <v>0.246</v>
      </c>
      <c r="AR41" s="16">
        <v>0.627</v>
      </c>
      <c r="AS41" s="16">
        <v>1.571</v>
      </c>
      <c r="AT41" s="16">
        <v>4.9889999999999999</v>
      </c>
      <c r="AU41" s="16">
        <v>2.6970000000000001</v>
      </c>
      <c r="AV41" s="16">
        <v>2.6960000000000002</v>
      </c>
      <c r="AW41" s="16">
        <v>0.38500000000000001</v>
      </c>
      <c r="AX41" s="16">
        <v>1.512</v>
      </c>
      <c r="AY41" s="16">
        <v>1.9219999999999999</v>
      </c>
      <c r="AZ41" s="16">
        <v>0.222</v>
      </c>
      <c r="BA41" s="16">
        <v>5.7000000000000002E-2</v>
      </c>
      <c r="BB41" s="16">
        <v>4.7370000000000001</v>
      </c>
      <c r="BC41" s="16">
        <v>3.6720000000000002</v>
      </c>
      <c r="BD41" s="16">
        <v>2.52</v>
      </c>
      <c r="BE41" s="16">
        <v>15.744999999999999</v>
      </c>
      <c r="BF41" s="16">
        <v>1.3740000000000001</v>
      </c>
      <c r="BG41" s="16">
        <v>0.91500000000000004</v>
      </c>
      <c r="BH41" s="16">
        <v>1.3859999999999999</v>
      </c>
      <c r="BI41" s="16">
        <v>0.25600000000000001</v>
      </c>
      <c r="BJ41" s="16">
        <v>1.0149999999999999</v>
      </c>
      <c r="BK41" s="16">
        <v>0.22600000000000001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7.87</v>
      </c>
      <c r="C42" s="17">
        <v>1.8149999999999999</v>
      </c>
      <c r="D42" s="17">
        <v>3.1720000000000002</v>
      </c>
      <c r="E42" s="17">
        <v>3.883</v>
      </c>
      <c r="F42" s="17">
        <v>6.6740000000000004</v>
      </c>
      <c r="G42" s="17">
        <v>6.742</v>
      </c>
      <c r="H42" s="17">
        <v>4.3570000000000002</v>
      </c>
      <c r="I42" s="17">
        <v>6.6070000000000002</v>
      </c>
      <c r="J42" s="17">
        <v>5.09</v>
      </c>
      <c r="K42" s="17">
        <v>21.238</v>
      </c>
      <c r="L42" s="17">
        <v>9.3800000000000008</v>
      </c>
      <c r="M42" s="17">
        <v>8.6590000000000007</v>
      </c>
      <c r="N42" s="17">
        <v>8.5790000000000006</v>
      </c>
      <c r="O42" s="17">
        <v>6.0819999999999999</v>
      </c>
      <c r="P42" s="17">
        <v>9.4949999999999992</v>
      </c>
      <c r="Q42" s="17">
        <v>8.0879999999999992</v>
      </c>
      <c r="R42" s="17">
        <v>8.4499999999999993</v>
      </c>
      <c r="S42" s="17">
        <v>8.2620000000000005</v>
      </c>
      <c r="T42" s="17">
        <v>7.8810000000000002</v>
      </c>
      <c r="U42" s="17">
        <v>8.4640000000000004</v>
      </c>
      <c r="V42" s="17">
        <v>10.81</v>
      </c>
      <c r="W42" s="17">
        <v>6.6470000000000002</v>
      </c>
      <c r="X42" s="17">
        <v>8.1790000000000003</v>
      </c>
      <c r="Y42" s="17">
        <v>14.331</v>
      </c>
      <c r="Z42" s="17">
        <v>4.0910000000000002</v>
      </c>
      <c r="AA42" s="17">
        <v>7.15</v>
      </c>
      <c r="AB42" s="17">
        <v>7.7169999999999996</v>
      </c>
      <c r="AC42" s="17">
        <v>7.82</v>
      </c>
      <c r="AD42" s="17">
        <v>6.2839999999999998</v>
      </c>
      <c r="AE42" s="17">
        <v>7.0839999999999996</v>
      </c>
      <c r="AF42" s="17">
        <v>7.2439999999999998</v>
      </c>
      <c r="AG42" s="17">
        <v>6.1669999999999998</v>
      </c>
      <c r="AH42" s="17">
        <v>5.7830000000000004</v>
      </c>
      <c r="AI42" s="17">
        <v>6.351</v>
      </c>
      <c r="AJ42" s="17">
        <v>4.0529999999999999</v>
      </c>
      <c r="AK42" s="17">
        <v>5.7910000000000004</v>
      </c>
      <c r="AL42" s="17">
        <v>5.9640000000000004</v>
      </c>
      <c r="AM42" s="17">
        <v>6.3730000000000002</v>
      </c>
      <c r="AN42" s="17">
        <v>7.4109999999999996</v>
      </c>
      <c r="AO42" s="17">
        <v>6.7089999999999996</v>
      </c>
      <c r="AP42" s="17">
        <v>4.1070000000000002</v>
      </c>
      <c r="AQ42" s="17">
        <v>4.5229999999999997</v>
      </c>
      <c r="AR42" s="17">
        <v>4.742</v>
      </c>
      <c r="AS42" s="17">
        <v>5.2469999999999999</v>
      </c>
      <c r="AT42" s="17">
        <v>7.96</v>
      </c>
      <c r="AU42" s="17">
        <v>8.7739999999999991</v>
      </c>
      <c r="AV42" s="17">
        <v>8.59</v>
      </c>
      <c r="AW42" s="17">
        <v>6.4980000000000002</v>
      </c>
      <c r="AX42" s="17">
        <v>6.1429999999999998</v>
      </c>
      <c r="AY42" s="17">
        <v>8.2780000000000005</v>
      </c>
      <c r="AZ42" s="17">
        <v>3.5430000000000001</v>
      </c>
      <c r="BA42" s="17">
        <v>2.4710000000000001</v>
      </c>
      <c r="BB42" s="17">
        <v>8.1530000000000005</v>
      </c>
      <c r="BC42" s="17">
        <v>8.298</v>
      </c>
      <c r="BD42" s="17">
        <v>6.0869999999999997</v>
      </c>
      <c r="BE42" s="17">
        <v>8.5760000000000005</v>
      </c>
      <c r="BF42" s="17">
        <v>5.931</v>
      </c>
      <c r="BG42" s="17">
        <v>5.2220000000000004</v>
      </c>
      <c r="BH42" s="17">
        <v>5.4960000000000004</v>
      </c>
      <c r="BI42" s="17">
        <v>3.8660000000000001</v>
      </c>
      <c r="BJ42" s="17">
        <v>6.2990000000000004</v>
      </c>
      <c r="BK42" s="17">
        <v>5.2530000000000001</v>
      </c>
      <c r="BL42" s="10">
        <v>0</v>
      </c>
      <c r="BM42" s="10">
        <v>0</v>
      </c>
      <c r="BN42" s="17">
        <v>12.938000000000001</v>
      </c>
      <c r="BO42" s="17">
        <v>9.032</v>
      </c>
      <c r="BP42" s="10">
        <v>0</v>
      </c>
      <c r="BQ42" s="17">
        <v>10.018000000000001</v>
      </c>
      <c r="BR42" s="17">
        <v>8.8849999999999998</v>
      </c>
    </row>
    <row r="43" spans="1:70">
      <c r="A43" s="7" t="s">
        <v>217</v>
      </c>
      <c r="B43" s="16">
        <v>0.95899999999999996</v>
      </c>
      <c r="C43" s="16">
        <v>1.2999999999999999E-2</v>
      </c>
      <c r="D43" s="16">
        <v>1.4999999999999999E-2</v>
      </c>
      <c r="E43" s="16">
        <v>0.04</v>
      </c>
      <c r="F43" s="16">
        <v>3.831</v>
      </c>
      <c r="G43" s="16">
        <v>0.39</v>
      </c>
      <c r="H43" s="16">
        <v>0.23699999999999999</v>
      </c>
      <c r="I43" s="16">
        <v>1.5189999999999999</v>
      </c>
      <c r="J43" s="16">
        <v>0.33500000000000002</v>
      </c>
      <c r="K43" s="16">
        <v>30.751999999999999</v>
      </c>
      <c r="L43" s="16">
        <v>3.036</v>
      </c>
      <c r="M43" s="16">
        <v>0.41</v>
      </c>
      <c r="N43" s="16">
        <v>0.69799999999999995</v>
      </c>
      <c r="O43" s="16">
        <v>0.45900000000000002</v>
      </c>
      <c r="P43" s="16">
        <v>2.3199999999999998</v>
      </c>
      <c r="Q43" s="16">
        <v>0.48699999999999999</v>
      </c>
      <c r="R43" s="16">
        <v>0.23400000000000001</v>
      </c>
      <c r="S43" s="16">
        <v>0.22600000000000001</v>
      </c>
      <c r="T43" s="16">
        <v>0.40500000000000003</v>
      </c>
      <c r="U43" s="16">
        <v>0.96199999999999997</v>
      </c>
      <c r="V43" s="16">
        <v>0.49099999999999999</v>
      </c>
      <c r="W43" s="16">
        <v>0.249</v>
      </c>
      <c r="X43" s="16">
        <v>0.59199999999999997</v>
      </c>
      <c r="Y43" s="16">
        <v>31.329000000000001</v>
      </c>
      <c r="Z43" s="16">
        <v>1.9E-2</v>
      </c>
      <c r="AA43" s="16">
        <v>0.29199999999999998</v>
      </c>
      <c r="AB43" s="16">
        <v>2.3879999999999999</v>
      </c>
      <c r="AC43" s="16">
        <v>0.82799999999999996</v>
      </c>
      <c r="AD43" s="16">
        <v>7.7069999999999999</v>
      </c>
      <c r="AE43" s="16">
        <v>3.77</v>
      </c>
      <c r="AF43" s="16">
        <v>7.2949999999999999</v>
      </c>
      <c r="AG43" s="16">
        <v>3.5000000000000003E-2</v>
      </c>
      <c r="AH43" s="16">
        <v>2.9000000000000001E-2</v>
      </c>
      <c r="AI43" s="16">
        <v>0.47699999999999998</v>
      </c>
      <c r="AJ43" s="16">
        <v>1.7000000000000001E-2</v>
      </c>
      <c r="AK43" s="16">
        <v>1.2769999999999999</v>
      </c>
      <c r="AL43" s="16">
        <v>0.46400000000000002</v>
      </c>
      <c r="AM43" s="16">
        <v>0.84499999999999997</v>
      </c>
      <c r="AN43" s="16">
        <v>0.154</v>
      </c>
      <c r="AO43" s="16">
        <v>0.13200000000000001</v>
      </c>
      <c r="AP43" s="16">
        <v>4.7E-2</v>
      </c>
      <c r="AQ43" s="16">
        <v>2.5999999999999999E-2</v>
      </c>
      <c r="AR43" s="16">
        <v>4.4999999999999998E-2</v>
      </c>
      <c r="AS43" s="16">
        <v>4.8000000000000001E-2</v>
      </c>
      <c r="AT43" s="16">
        <v>0.27500000000000002</v>
      </c>
      <c r="AU43" s="16">
        <v>0.21199999999999999</v>
      </c>
      <c r="AV43" s="16">
        <v>0.32600000000000001</v>
      </c>
      <c r="AW43" s="16">
        <v>5.6000000000000001E-2</v>
      </c>
      <c r="AX43" s="16">
        <v>0.08</v>
      </c>
      <c r="AY43" s="16">
        <v>0.13500000000000001</v>
      </c>
      <c r="AZ43" s="16">
        <v>1.6E-2</v>
      </c>
      <c r="BA43" s="16">
        <v>5.0000000000000001E-3</v>
      </c>
      <c r="BB43" s="16">
        <v>0.19400000000000001</v>
      </c>
      <c r="BC43" s="16">
        <v>1.2629999999999999</v>
      </c>
      <c r="BD43" s="16">
        <v>0.52600000000000002</v>
      </c>
      <c r="BE43" s="16">
        <v>1.1619999999999999</v>
      </c>
      <c r="BF43" s="16">
        <v>0.121</v>
      </c>
      <c r="BG43" s="16">
        <v>8.1000000000000003E-2</v>
      </c>
      <c r="BH43" s="16">
        <v>0.126</v>
      </c>
      <c r="BI43" s="16">
        <v>0.09</v>
      </c>
      <c r="BJ43" s="16">
        <v>5.0999999999999997E-2</v>
      </c>
      <c r="BK43" s="16">
        <v>2.1999999999999999E-2</v>
      </c>
      <c r="BL43" s="9">
        <v>0</v>
      </c>
      <c r="BM43" s="9">
        <v>0</v>
      </c>
      <c r="BN43" s="16">
        <v>1.294</v>
      </c>
      <c r="BO43" s="16">
        <v>2.7629999999999999</v>
      </c>
      <c r="BP43" s="9">
        <v>0</v>
      </c>
      <c r="BQ43" s="16">
        <v>1.9530000000000001</v>
      </c>
      <c r="BR43" s="16">
        <v>4.274</v>
      </c>
    </row>
    <row r="44" spans="1:70">
      <c r="A44" s="7" t="s">
        <v>218</v>
      </c>
      <c r="B44" s="10">
        <v>0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7">
        <v>7.0000000000000001E-3</v>
      </c>
      <c r="L44" s="17">
        <v>1E-3</v>
      </c>
      <c r="M44" s="10">
        <v>0</v>
      </c>
      <c r="N44" s="10">
        <v>0</v>
      </c>
      <c r="O44" s="10">
        <v>0</v>
      </c>
      <c r="P44" s="17">
        <v>1E-3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7">
        <v>0.01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0">
        <v>0</v>
      </c>
      <c r="AG44" s="17">
        <v>4.1000000000000002E-2</v>
      </c>
      <c r="AH44" s="10">
        <v>0</v>
      </c>
      <c r="AI44" s="17">
        <v>7.0999999999999994E-2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4.1000000000000002E-2</v>
      </c>
      <c r="BP44" s="10">
        <v>0</v>
      </c>
      <c r="BQ44" s="10">
        <v>0</v>
      </c>
      <c r="BR44" s="17">
        <v>1E-3</v>
      </c>
    </row>
    <row r="45" spans="1:70">
      <c r="A45" s="7" t="s">
        <v>151</v>
      </c>
      <c r="B45" s="16">
        <v>2.7E-2</v>
      </c>
      <c r="C45" s="9">
        <v>0</v>
      </c>
      <c r="D45" s="9">
        <v>0</v>
      </c>
      <c r="E45" s="16">
        <v>4.0000000000000001E-3</v>
      </c>
      <c r="F45" s="16">
        <v>0.41299999999999998</v>
      </c>
      <c r="G45" s="16">
        <v>0.05</v>
      </c>
      <c r="H45" s="16">
        <v>1.7000000000000001E-2</v>
      </c>
      <c r="I45" s="16">
        <v>0.10199999999999999</v>
      </c>
      <c r="J45" s="16">
        <v>0.03</v>
      </c>
      <c r="K45" s="16">
        <v>6.327</v>
      </c>
      <c r="L45" s="16">
        <v>0.38</v>
      </c>
      <c r="M45" s="16">
        <v>0.11</v>
      </c>
      <c r="N45" s="16">
        <v>6.4000000000000001E-2</v>
      </c>
      <c r="O45" s="16">
        <v>5.3999999999999999E-2</v>
      </c>
      <c r="P45" s="16">
        <v>0.245</v>
      </c>
      <c r="Q45" s="16">
        <v>6.2E-2</v>
      </c>
      <c r="R45" s="16">
        <v>2.7E-2</v>
      </c>
      <c r="S45" s="16">
        <v>4.4999999999999998E-2</v>
      </c>
      <c r="T45" s="16">
        <v>4.8000000000000001E-2</v>
      </c>
      <c r="U45" s="16">
        <v>9.7000000000000003E-2</v>
      </c>
      <c r="V45" s="16">
        <v>0.129</v>
      </c>
      <c r="W45" s="16">
        <v>3.4000000000000002E-2</v>
      </c>
      <c r="X45" s="16">
        <v>4.9000000000000002E-2</v>
      </c>
      <c r="Y45" s="16">
        <v>2.2570000000000001</v>
      </c>
      <c r="Z45" s="16">
        <v>3.0000000000000001E-3</v>
      </c>
      <c r="AA45" s="16">
        <v>0.04</v>
      </c>
      <c r="AB45" s="16">
        <v>0.28499999999999998</v>
      </c>
      <c r="AC45" s="16">
        <v>0.05</v>
      </c>
      <c r="AD45" s="16">
        <v>0.221</v>
      </c>
      <c r="AE45" s="16">
        <v>0.314</v>
      </c>
      <c r="AF45" s="16">
        <v>3.3000000000000002E-2</v>
      </c>
      <c r="AG45" s="16">
        <v>3.7999999999999999E-2</v>
      </c>
      <c r="AH45" s="16">
        <v>0.38600000000000001</v>
      </c>
      <c r="AI45" s="16">
        <v>0.23100000000000001</v>
      </c>
      <c r="AJ45" s="16">
        <v>8.0000000000000002E-3</v>
      </c>
      <c r="AK45" s="16">
        <v>0.248</v>
      </c>
      <c r="AL45" s="16">
        <v>8.6999999999999994E-2</v>
      </c>
      <c r="AM45" s="16">
        <v>7.2999999999999995E-2</v>
      </c>
      <c r="AN45" s="16">
        <v>3.1E-2</v>
      </c>
      <c r="AO45" s="16">
        <v>0.13700000000000001</v>
      </c>
      <c r="AP45" s="16">
        <v>0.16600000000000001</v>
      </c>
      <c r="AQ45" s="16">
        <v>0.114</v>
      </c>
      <c r="AR45" s="16">
        <v>0.26600000000000001</v>
      </c>
      <c r="AS45" s="16">
        <v>3.1E-2</v>
      </c>
      <c r="AT45" s="16">
        <v>0.34200000000000003</v>
      </c>
      <c r="AU45" s="16">
        <v>0.20399999999999999</v>
      </c>
      <c r="AV45" s="16">
        <v>0.26</v>
      </c>
      <c r="AW45" s="16">
        <v>7.0999999999999994E-2</v>
      </c>
      <c r="AX45" s="16">
        <v>0.06</v>
      </c>
      <c r="AY45" s="16">
        <v>0.154</v>
      </c>
      <c r="AZ45" s="16">
        <v>1.2999999999999999E-2</v>
      </c>
      <c r="BA45" s="16">
        <v>1.6E-2</v>
      </c>
      <c r="BB45" s="16">
        <v>0.20499999999999999</v>
      </c>
      <c r="BC45" s="16">
        <v>0.20799999999999999</v>
      </c>
      <c r="BD45" s="16">
        <v>0.113</v>
      </c>
      <c r="BE45" s="16">
        <v>0.25700000000000001</v>
      </c>
      <c r="BF45" s="16">
        <v>3.5000000000000003E-2</v>
      </c>
      <c r="BG45" s="16">
        <v>4.3999999999999997E-2</v>
      </c>
      <c r="BH45" s="16">
        <v>5.3999999999999999E-2</v>
      </c>
      <c r="BI45" s="16">
        <v>2.8000000000000001E-2</v>
      </c>
      <c r="BJ45" s="16">
        <v>6.0000000000000001E-3</v>
      </c>
      <c r="BK45" s="16">
        <v>1.9E-2</v>
      </c>
      <c r="BL45" s="9">
        <v>0</v>
      </c>
      <c r="BM45" s="9">
        <v>0</v>
      </c>
      <c r="BN45" s="16">
        <v>0.10100000000000001</v>
      </c>
      <c r="BO45" s="16">
        <v>12.87</v>
      </c>
      <c r="BP45" s="9">
        <v>0</v>
      </c>
      <c r="BQ45" s="16">
        <v>3.1E-2</v>
      </c>
      <c r="BR45" s="16">
        <v>8.2000000000000003E-2</v>
      </c>
    </row>
    <row r="46" spans="1:70">
      <c r="A46" s="7" t="s">
        <v>152</v>
      </c>
      <c r="B46" s="17">
        <v>0.157</v>
      </c>
      <c r="C46" s="17">
        <v>4.0000000000000001E-3</v>
      </c>
      <c r="D46" s="17">
        <v>6.0000000000000001E-3</v>
      </c>
      <c r="E46" s="17">
        <v>0.11899999999999999</v>
      </c>
      <c r="F46" s="17">
        <v>4.26</v>
      </c>
      <c r="G46" s="17">
        <v>0.318</v>
      </c>
      <c r="H46" s="17">
        <v>0.24199999999999999</v>
      </c>
      <c r="I46" s="17">
        <v>0.72</v>
      </c>
      <c r="J46" s="17">
        <v>0.23400000000000001</v>
      </c>
      <c r="K46" s="17">
        <v>2.734</v>
      </c>
      <c r="L46" s="17">
        <v>2.081</v>
      </c>
      <c r="M46" s="17">
        <v>0.67600000000000005</v>
      </c>
      <c r="N46" s="17">
        <v>0.57099999999999995</v>
      </c>
      <c r="O46" s="17">
        <v>1.093</v>
      </c>
      <c r="P46" s="17">
        <v>1.4750000000000001</v>
      </c>
      <c r="Q46" s="17">
        <v>1.099</v>
      </c>
      <c r="R46" s="17">
        <v>0.57399999999999995</v>
      </c>
      <c r="S46" s="17">
        <v>0.43</v>
      </c>
      <c r="T46" s="17">
        <v>0.86799999999999999</v>
      </c>
      <c r="U46" s="17">
        <v>1.252</v>
      </c>
      <c r="V46" s="17">
        <v>1.2290000000000001</v>
      </c>
      <c r="W46" s="17">
        <v>0.27</v>
      </c>
      <c r="X46" s="17">
        <v>0.89500000000000002</v>
      </c>
      <c r="Y46" s="17">
        <v>1.6240000000000001</v>
      </c>
      <c r="Z46" s="17">
        <v>0.13600000000000001</v>
      </c>
      <c r="AA46" s="17">
        <v>0.49399999999999999</v>
      </c>
      <c r="AB46" s="17">
        <v>5.093</v>
      </c>
      <c r="AC46" s="17">
        <v>1.6359999999999999</v>
      </c>
      <c r="AD46" s="17">
        <v>12.205</v>
      </c>
      <c r="AE46" s="17">
        <v>4.51</v>
      </c>
      <c r="AF46" s="17">
        <v>17.12</v>
      </c>
      <c r="AG46" s="17">
        <v>8.4160000000000004</v>
      </c>
      <c r="AH46" s="17">
        <v>0.69699999999999995</v>
      </c>
      <c r="AI46" s="17">
        <v>21.109000000000002</v>
      </c>
      <c r="AJ46" s="17">
        <v>3.5999999999999997E-2</v>
      </c>
      <c r="AK46" s="17">
        <v>1.5389999999999999</v>
      </c>
      <c r="AL46" s="17">
        <v>1.046</v>
      </c>
      <c r="AM46" s="17">
        <v>0.46899999999999997</v>
      </c>
      <c r="AN46" s="17">
        <v>0.53600000000000003</v>
      </c>
      <c r="AO46" s="17">
        <v>1.5489999999999999</v>
      </c>
      <c r="AP46" s="17">
        <v>8.5999999999999993E-2</v>
      </c>
      <c r="AQ46" s="17">
        <v>0.129</v>
      </c>
      <c r="AR46" s="17">
        <v>4.3999999999999997E-2</v>
      </c>
      <c r="AS46" s="17">
        <v>1.042</v>
      </c>
      <c r="AT46" s="17">
        <v>3.4449999999999998</v>
      </c>
      <c r="AU46" s="17">
        <v>1.6279999999999999</v>
      </c>
      <c r="AV46" s="17">
        <v>0.70799999999999996</v>
      </c>
      <c r="AW46" s="17">
        <v>0.19900000000000001</v>
      </c>
      <c r="AX46" s="17">
        <v>0.60899999999999999</v>
      </c>
      <c r="AY46" s="17">
        <v>1.5840000000000001</v>
      </c>
      <c r="AZ46" s="17">
        <v>0.16600000000000001</v>
      </c>
      <c r="BA46" s="17">
        <v>0.112</v>
      </c>
      <c r="BB46" s="17">
        <v>2.57</v>
      </c>
      <c r="BC46" s="17">
        <v>1.05</v>
      </c>
      <c r="BD46" s="17">
        <v>0.40799999999999997</v>
      </c>
      <c r="BE46" s="17">
        <v>0.7</v>
      </c>
      <c r="BF46" s="17">
        <v>8.5999999999999993E-2</v>
      </c>
      <c r="BG46" s="17">
        <v>0.35599999999999998</v>
      </c>
      <c r="BH46" s="17">
        <v>0.33700000000000002</v>
      </c>
      <c r="BI46" s="17">
        <v>1.2E-2</v>
      </c>
      <c r="BJ46" s="17">
        <v>0.152</v>
      </c>
      <c r="BK46" s="17">
        <v>8.8999999999999996E-2</v>
      </c>
      <c r="BL46" s="10">
        <v>0</v>
      </c>
      <c r="BM46" s="10">
        <v>0</v>
      </c>
      <c r="BN46" s="17">
        <v>0.14099999999999999</v>
      </c>
      <c r="BO46" s="17">
        <v>3.4409999999999998</v>
      </c>
      <c r="BP46" s="10">
        <v>0</v>
      </c>
      <c r="BQ46" s="17">
        <v>1E-3</v>
      </c>
      <c r="BR46" s="17">
        <v>0.82699999999999996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9">
        <v>0</v>
      </c>
      <c r="AB47" s="16">
        <v>1E-3</v>
      </c>
      <c r="AC47" s="16">
        <v>1E-3</v>
      </c>
      <c r="AD47" s="16">
        <v>5.0000000000000001E-3</v>
      </c>
      <c r="AE47" s="16">
        <v>5.0000000000000001E-3</v>
      </c>
      <c r="AF47" s="9">
        <v>0</v>
      </c>
      <c r="AG47" s="9">
        <v>0</v>
      </c>
      <c r="AH47" s="9">
        <v>0</v>
      </c>
      <c r="AI47" s="9">
        <v>0</v>
      </c>
      <c r="AJ47" s="16">
        <v>5.0000000000000001E-3</v>
      </c>
      <c r="AK47" s="16">
        <v>1E-3</v>
      </c>
      <c r="AL47" s="16">
        <v>1E-3</v>
      </c>
      <c r="AM47" s="16">
        <v>1E-3</v>
      </c>
      <c r="AN47" s="16">
        <v>6.0000000000000001E-3</v>
      </c>
      <c r="AO47" s="16">
        <v>4.0000000000000001E-3</v>
      </c>
      <c r="AP47" s="16">
        <v>3.0000000000000001E-3</v>
      </c>
      <c r="AQ47" s="9">
        <v>0</v>
      </c>
      <c r="AR47" s="16">
        <v>2E-3</v>
      </c>
      <c r="AS47" s="9">
        <v>0</v>
      </c>
      <c r="AT47" s="16">
        <v>8.0000000000000002E-3</v>
      </c>
      <c r="AU47" s="16">
        <v>2E-3</v>
      </c>
      <c r="AV47" s="16">
        <v>2E-3</v>
      </c>
      <c r="AW47" s="9">
        <v>0</v>
      </c>
      <c r="AX47" s="16">
        <v>1E-3</v>
      </c>
      <c r="AY47" s="16">
        <v>2E-3</v>
      </c>
      <c r="AZ47" s="9">
        <v>0</v>
      </c>
      <c r="BA47" s="9">
        <v>0</v>
      </c>
      <c r="BB47" s="16">
        <v>3.0000000000000001E-3</v>
      </c>
      <c r="BC47" s="16">
        <v>2.1000000000000001E-2</v>
      </c>
      <c r="BD47" s="16">
        <v>2E-3</v>
      </c>
      <c r="BE47" s="16">
        <v>2E-3</v>
      </c>
      <c r="BF47" s="16">
        <v>1E-3</v>
      </c>
      <c r="BG47" s="16">
        <v>1E-3</v>
      </c>
      <c r="BH47" s="16">
        <v>1E-3</v>
      </c>
      <c r="BI47" s="16">
        <v>1E-3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1.7000000000000001E-2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0.55100000000000005</v>
      </c>
      <c r="C48" s="17">
        <v>0.127</v>
      </c>
      <c r="D48" s="17">
        <v>0.222</v>
      </c>
      <c r="E48" s="17">
        <v>0.27200000000000002</v>
      </c>
      <c r="F48" s="17">
        <v>0.46800000000000003</v>
      </c>
      <c r="G48" s="17">
        <v>0.47199999999999998</v>
      </c>
      <c r="H48" s="17">
        <v>0.30499999999999999</v>
      </c>
      <c r="I48" s="17">
        <v>0.46300000000000002</v>
      </c>
      <c r="J48" s="17">
        <v>0.35699999999999998</v>
      </c>
      <c r="K48" s="17">
        <v>1.488</v>
      </c>
      <c r="L48" s="17">
        <v>0.65700000000000003</v>
      </c>
      <c r="M48" s="17">
        <v>0.60699999999999998</v>
      </c>
      <c r="N48" s="17">
        <v>0.60099999999999998</v>
      </c>
      <c r="O48" s="17">
        <v>0.42599999999999999</v>
      </c>
      <c r="P48" s="17">
        <v>0.66500000000000004</v>
      </c>
      <c r="Q48" s="17">
        <v>0.56699999999999995</v>
      </c>
      <c r="R48" s="17">
        <v>0.59199999999999997</v>
      </c>
      <c r="S48" s="17">
        <v>0.57899999999999996</v>
      </c>
      <c r="T48" s="17">
        <v>0.55200000000000005</v>
      </c>
      <c r="U48" s="17">
        <v>0.59299999999999997</v>
      </c>
      <c r="V48" s="17">
        <v>0.75700000000000001</v>
      </c>
      <c r="W48" s="17">
        <v>0.46600000000000003</v>
      </c>
      <c r="X48" s="17">
        <v>0.57299999999999995</v>
      </c>
      <c r="Y48" s="17">
        <v>1.004</v>
      </c>
      <c r="Z48" s="17">
        <v>0.28699999999999998</v>
      </c>
      <c r="AA48" s="17">
        <v>0.501</v>
      </c>
      <c r="AB48" s="17">
        <v>0.54100000000000004</v>
      </c>
      <c r="AC48" s="17">
        <v>0.54800000000000004</v>
      </c>
      <c r="AD48" s="17">
        <v>0.44</v>
      </c>
      <c r="AE48" s="17">
        <v>0.496</v>
      </c>
      <c r="AF48" s="17">
        <v>0.50800000000000001</v>
      </c>
      <c r="AG48" s="17">
        <v>0.432</v>
      </c>
      <c r="AH48" s="17">
        <v>0.40500000000000003</v>
      </c>
      <c r="AI48" s="17">
        <v>0.44500000000000001</v>
      </c>
      <c r="AJ48" s="17">
        <v>0.28399999999999997</v>
      </c>
      <c r="AK48" s="17">
        <v>0.40600000000000003</v>
      </c>
      <c r="AL48" s="17">
        <v>0.41799999999999998</v>
      </c>
      <c r="AM48" s="17">
        <v>0.44700000000000001</v>
      </c>
      <c r="AN48" s="17">
        <v>0.51900000000000002</v>
      </c>
      <c r="AO48" s="17">
        <v>0.47</v>
      </c>
      <c r="AP48" s="17">
        <v>0.28799999999999998</v>
      </c>
      <c r="AQ48" s="17">
        <v>0.317</v>
      </c>
      <c r="AR48" s="17">
        <v>0.33200000000000002</v>
      </c>
      <c r="AS48" s="17">
        <v>0.36799999999999999</v>
      </c>
      <c r="AT48" s="17">
        <v>0.55800000000000005</v>
      </c>
      <c r="AU48" s="17">
        <v>0.61499999999999999</v>
      </c>
      <c r="AV48" s="17">
        <v>0.60199999999999998</v>
      </c>
      <c r="AW48" s="17">
        <v>0.45500000000000002</v>
      </c>
      <c r="AX48" s="17">
        <v>0.43</v>
      </c>
      <c r="AY48" s="17">
        <v>0.57999999999999996</v>
      </c>
      <c r="AZ48" s="17">
        <v>0.248</v>
      </c>
      <c r="BA48" s="17">
        <v>0.17299999999999999</v>
      </c>
      <c r="BB48" s="17">
        <v>0.57099999999999995</v>
      </c>
      <c r="BC48" s="17">
        <v>0.58099999999999996</v>
      </c>
      <c r="BD48" s="17">
        <v>0.42699999999999999</v>
      </c>
      <c r="BE48" s="17">
        <v>0.60099999999999998</v>
      </c>
      <c r="BF48" s="17">
        <v>0.41599999999999998</v>
      </c>
      <c r="BG48" s="17">
        <v>0.36599999999999999</v>
      </c>
      <c r="BH48" s="17">
        <v>0.38500000000000001</v>
      </c>
      <c r="BI48" s="17">
        <v>0.27100000000000002</v>
      </c>
      <c r="BJ48" s="17">
        <v>0.441</v>
      </c>
      <c r="BK48" s="17">
        <v>0.36799999999999999</v>
      </c>
      <c r="BL48" s="10">
        <v>0</v>
      </c>
      <c r="BM48" s="10">
        <v>0</v>
      </c>
      <c r="BN48" s="17">
        <v>0.90700000000000003</v>
      </c>
      <c r="BO48" s="17">
        <v>0.63300000000000001</v>
      </c>
      <c r="BP48" s="10">
        <v>0</v>
      </c>
      <c r="BQ48" s="17">
        <v>0.70199999999999996</v>
      </c>
      <c r="BR48" s="17">
        <v>0.623</v>
      </c>
    </row>
    <row r="49" spans="1:70">
      <c r="A49" s="7" t="s">
        <v>155</v>
      </c>
      <c r="B49" s="16">
        <v>1.7000000000000001E-2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16">
        <v>1E-3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0.04</v>
      </c>
      <c r="AM49" s="9">
        <v>0</v>
      </c>
      <c r="AN49" s="9">
        <v>0</v>
      </c>
      <c r="AO49" s="9">
        <v>0</v>
      </c>
      <c r="AP49" s="16">
        <v>0.112</v>
      </c>
      <c r="AQ49" s="16">
        <v>3.6999999999999998E-2</v>
      </c>
      <c r="AR49" s="16">
        <v>9.1999999999999998E-2</v>
      </c>
      <c r="AS49" s="9">
        <v>0</v>
      </c>
      <c r="AT49" s="9">
        <v>0</v>
      </c>
      <c r="AU49" s="9">
        <v>0</v>
      </c>
      <c r="AV49" s="16">
        <v>3.3000000000000002E-2</v>
      </c>
      <c r="AW49" s="9">
        <v>0</v>
      </c>
      <c r="AX49" s="9">
        <v>0</v>
      </c>
      <c r="AY49" s="16">
        <v>1E-3</v>
      </c>
      <c r="AZ49" s="9">
        <v>0</v>
      </c>
      <c r="BA49" s="9">
        <v>0</v>
      </c>
      <c r="BB49" s="9">
        <v>0</v>
      </c>
      <c r="BC49" s="16">
        <v>0.153</v>
      </c>
      <c r="BD49" s="16">
        <v>4.9000000000000002E-2</v>
      </c>
      <c r="BE49" s="16">
        <v>2.5999999999999999E-2</v>
      </c>
      <c r="BF49" s="16">
        <v>1.4999999999999999E-2</v>
      </c>
      <c r="BG49" s="16">
        <v>3.1E-2</v>
      </c>
      <c r="BH49" s="16">
        <v>2.1000000000000001E-2</v>
      </c>
      <c r="BI49" s="16">
        <v>1.4999999999999999E-2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0.98499999999999999</v>
      </c>
      <c r="BP49" s="9">
        <v>0</v>
      </c>
      <c r="BQ49" s="16">
        <v>3.2000000000000001E-2</v>
      </c>
      <c r="BR49" s="16">
        <v>1.5249999999999999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7.0000000000000001E-3</v>
      </c>
      <c r="G50" s="17">
        <v>1E-3</v>
      </c>
      <c r="H50" s="17">
        <v>1E-3</v>
      </c>
      <c r="I50" s="17">
        <v>1E-3</v>
      </c>
      <c r="J50" s="17">
        <v>1E-3</v>
      </c>
      <c r="K50" s="17">
        <v>2E-3</v>
      </c>
      <c r="L50" s="17">
        <v>4.0000000000000001E-3</v>
      </c>
      <c r="M50" s="17">
        <v>2E-3</v>
      </c>
      <c r="N50" s="17">
        <v>2E-3</v>
      </c>
      <c r="O50" s="17">
        <v>2E-3</v>
      </c>
      <c r="P50" s="17">
        <v>2E-3</v>
      </c>
      <c r="Q50" s="17">
        <v>2E-3</v>
      </c>
      <c r="R50" s="17">
        <v>4.0000000000000001E-3</v>
      </c>
      <c r="S50" s="17">
        <v>2E-3</v>
      </c>
      <c r="T50" s="17">
        <v>2E-3</v>
      </c>
      <c r="U50" s="17">
        <v>3.0000000000000001E-3</v>
      </c>
      <c r="V50" s="17">
        <v>5.0000000000000001E-3</v>
      </c>
      <c r="W50" s="17">
        <v>2E-3</v>
      </c>
      <c r="X50" s="17">
        <v>1E-3</v>
      </c>
      <c r="Y50" s="17">
        <v>0.01</v>
      </c>
      <c r="Z50" s="17">
        <v>1E-3</v>
      </c>
      <c r="AA50" s="17">
        <v>1E-3</v>
      </c>
      <c r="AB50" s="17">
        <v>0.01</v>
      </c>
      <c r="AC50" s="17">
        <v>1.9E-2</v>
      </c>
      <c r="AD50" s="17">
        <v>8.2000000000000003E-2</v>
      </c>
      <c r="AE50" s="17">
        <v>0.13</v>
      </c>
      <c r="AF50" s="17">
        <v>6.0000000000000001E-3</v>
      </c>
      <c r="AG50" s="17">
        <v>4.0000000000000001E-3</v>
      </c>
      <c r="AH50" s="17">
        <v>1E-3</v>
      </c>
      <c r="AI50" s="17">
        <v>2.4E-2</v>
      </c>
      <c r="AJ50" s="17">
        <v>2E-3</v>
      </c>
      <c r="AK50" s="17">
        <v>0.01</v>
      </c>
      <c r="AL50" s="17">
        <v>0.29399999999999998</v>
      </c>
      <c r="AM50" s="17">
        <v>0.23899999999999999</v>
      </c>
      <c r="AN50" s="17">
        <v>0.122</v>
      </c>
      <c r="AO50" s="17">
        <v>0.13300000000000001</v>
      </c>
      <c r="AP50" s="17">
        <v>7.0000000000000001E-3</v>
      </c>
      <c r="AQ50" s="17">
        <v>3.0000000000000001E-3</v>
      </c>
      <c r="AR50" s="17">
        <v>0.01</v>
      </c>
      <c r="AS50" s="17">
        <v>2.5000000000000001E-2</v>
      </c>
      <c r="AT50" s="17">
        <v>0.45700000000000002</v>
      </c>
      <c r="AU50" s="17">
        <v>0.19400000000000001</v>
      </c>
      <c r="AV50" s="17">
        <v>0.13500000000000001</v>
      </c>
      <c r="AW50" s="17">
        <v>0.14399999999999999</v>
      </c>
      <c r="AX50" s="17">
        <v>2.9000000000000001E-2</v>
      </c>
      <c r="AY50" s="17">
        <v>0.16</v>
      </c>
      <c r="AZ50" s="17">
        <v>5.0000000000000001E-3</v>
      </c>
      <c r="BA50" s="17">
        <v>1E-3</v>
      </c>
      <c r="BB50" s="17">
        <v>0.224</v>
      </c>
      <c r="BC50" s="17">
        <v>2.1999999999999999E-2</v>
      </c>
      <c r="BD50" s="17">
        <v>2.9000000000000001E-2</v>
      </c>
      <c r="BE50" s="17">
        <v>4.2999999999999997E-2</v>
      </c>
      <c r="BF50" s="17">
        <v>7.0000000000000001E-3</v>
      </c>
      <c r="BG50" s="17">
        <v>1.2999999999999999E-2</v>
      </c>
      <c r="BH50" s="17">
        <v>8.9999999999999993E-3</v>
      </c>
      <c r="BI50" s="17">
        <v>7.0000000000000001E-3</v>
      </c>
      <c r="BJ50" s="17">
        <v>1E-3</v>
      </c>
      <c r="BK50" s="17">
        <v>1.4999999999999999E-2</v>
      </c>
      <c r="BL50" s="10">
        <v>0</v>
      </c>
      <c r="BM50" s="10">
        <v>0</v>
      </c>
      <c r="BN50" s="10">
        <v>0</v>
      </c>
      <c r="BO50" s="17">
        <v>1.1659999999999999</v>
      </c>
      <c r="BP50" s="10">
        <v>0</v>
      </c>
      <c r="BQ50" s="17">
        <v>-1E-3</v>
      </c>
      <c r="BR50" s="17">
        <v>0.33800000000000002</v>
      </c>
    </row>
    <row r="51" spans="1:70">
      <c r="A51" s="7" t="s">
        <v>222</v>
      </c>
      <c r="B51" s="16">
        <v>0.01</v>
      </c>
      <c r="C51" s="9">
        <v>0</v>
      </c>
      <c r="D51" s="9">
        <v>0</v>
      </c>
      <c r="E51" s="16">
        <v>1E-3</v>
      </c>
      <c r="F51" s="16">
        <v>0.05</v>
      </c>
      <c r="G51" s="16">
        <v>8.0000000000000002E-3</v>
      </c>
      <c r="H51" s="16">
        <v>2E-3</v>
      </c>
      <c r="I51" s="16">
        <v>6.0000000000000001E-3</v>
      </c>
      <c r="J51" s="16">
        <v>5.0000000000000001E-3</v>
      </c>
      <c r="K51" s="16">
        <v>3.4000000000000002E-2</v>
      </c>
      <c r="L51" s="16">
        <v>4.1000000000000002E-2</v>
      </c>
      <c r="M51" s="16">
        <v>2.5000000000000001E-2</v>
      </c>
      <c r="N51" s="16">
        <v>7.0000000000000001E-3</v>
      </c>
      <c r="O51" s="16">
        <v>8.9999999999999993E-3</v>
      </c>
      <c r="P51" s="16">
        <v>8.9999999999999993E-3</v>
      </c>
      <c r="Q51" s="16">
        <v>1.7999999999999999E-2</v>
      </c>
      <c r="R51" s="16">
        <v>1.4E-2</v>
      </c>
      <c r="S51" s="16">
        <v>1.4999999999999999E-2</v>
      </c>
      <c r="T51" s="16">
        <v>2.9000000000000001E-2</v>
      </c>
      <c r="U51" s="16">
        <v>1.7999999999999999E-2</v>
      </c>
      <c r="V51" s="16">
        <v>3.5999999999999997E-2</v>
      </c>
      <c r="W51" s="16">
        <v>8.0000000000000002E-3</v>
      </c>
      <c r="X51" s="16">
        <v>0.02</v>
      </c>
      <c r="Y51" s="16">
        <v>0.125</v>
      </c>
      <c r="Z51" s="16">
        <v>3.0000000000000001E-3</v>
      </c>
      <c r="AA51" s="16">
        <v>1.6E-2</v>
      </c>
      <c r="AB51" s="16">
        <v>0.14299999999999999</v>
      </c>
      <c r="AC51" s="16">
        <v>9.1999999999999998E-2</v>
      </c>
      <c r="AD51" s="16">
        <v>0.67600000000000005</v>
      </c>
      <c r="AE51" s="16">
        <v>0.48</v>
      </c>
      <c r="AF51" s="16">
        <v>2.4E-2</v>
      </c>
      <c r="AG51" s="16">
        <v>0.02</v>
      </c>
      <c r="AH51" s="16">
        <v>3.0000000000000001E-3</v>
      </c>
      <c r="AI51" s="16">
        <v>4.7E-2</v>
      </c>
      <c r="AJ51" s="16">
        <v>6.6000000000000003E-2</v>
      </c>
      <c r="AK51" s="16">
        <v>7.3999999999999996E-2</v>
      </c>
      <c r="AL51" s="16">
        <v>5.2999999999999999E-2</v>
      </c>
      <c r="AM51" s="16">
        <v>4.1000000000000002E-2</v>
      </c>
      <c r="AN51" s="16">
        <v>2.3460000000000001</v>
      </c>
      <c r="AO51" s="16">
        <v>0.44500000000000001</v>
      </c>
      <c r="AP51" s="16">
        <v>0.623</v>
      </c>
      <c r="AQ51" s="16">
        <v>0.153</v>
      </c>
      <c r="AR51" s="16">
        <v>0.22</v>
      </c>
      <c r="AS51" s="16">
        <v>7.2999999999999995E-2</v>
      </c>
      <c r="AT51" s="16">
        <v>0.60299999999999998</v>
      </c>
      <c r="AU51" s="16">
        <v>0.17599999999999999</v>
      </c>
      <c r="AV51" s="16">
        <v>0.26600000000000001</v>
      </c>
      <c r="AW51" s="16">
        <v>1.9E-2</v>
      </c>
      <c r="AX51" s="16">
        <v>7.1999999999999995E-2</v>
      </c>
      <c r="AY51" s="16">
        <v>0.28999999999999998</v>
      </c>
      <c r="AZ51" s="16">
        <v>1.7000000000000001E-2</v>
      </c>
      <c r="BA51" s="16">
        <v>1E-3</v>
      </c>
      <c r="BB51" s="16">
        <v>0.39400000000000002</v>
      </c>
      <c r="BC51" s="16">
        <v>0.36199999999999999</v>
      </c>
      <c r="BD51" s="16">
        <v>0.1</v>
      </c>
      <c r="BE51" s="16">
        <v>0.19500000000000001</v>
      </c>
      <c r="BF51" s="16">
        <v>1.9E-2</v>
      </c>
      <c r="BG51" s="16">
        <v>4.8000000000000001E-2</v>
      </c>
      <c r="BH51" s="16">
        <v>3.5999999999999997E-2</v>
      </c>
      <c r="BI51" s="16">
        <v>1.2999999999999999E-2</v>
      </c>
      <c r="BJ51" s="16">
        <v>2E-3</v>
      </c>
      <c r="BK51" s="16">
        <v>3.1E-2</v>
      </c>
      <c r="BL51" s="9">
        <v>0</v>
      </c>
      <c r="BM51" s="9">
        <v>0</v>
      </c>
      <c r="BN51" s="9">
        <v>0</v>
      </c>
      <c r="BO51" s="16">
        <v>6.8630000000000004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9.7000000000000003E-2</v>
      </c>
      <c r="G52" s="17">
        <v>1.0999999999999999E-2</v>
      </c>
      <c r="H52" s="17">
        <v>5.0000000000000001E-3</v>
      </c>
      <c r="I52" s="17">
        <v>1.0999999999999999E-2</v>
      </c>
      <c r="J52" s="17">
        <v>7.0000000000000001E-3</v>
      </c>
      <c r="K52" s="17">
        <v>8.1000000000000003E-2</v>
      </c>
      <c r="L52" s="17">
        <v>6.8000000000000005E-2</v>
      </c>
      <c r="M52" s="17">
        <v>2.5999999999999999E-2</v>
      </c>
      <c r="N52" s="17">
        <v>2.1000000000000001E-2</v>
      </c>
      <c r="O52" s="17">
        <v>1.0999999999999999E-2</v>
      </c>
      <c r="P52" s="17">
        <v>1.2E-2</v>
      </c>
      <c r="Q52" s="17">
        <v>0.03</v>
      </c>
      <c r="R52" s="17">
        <v>9.2999999999999999E-2</v>
      </c>
      <c r="S52" s="17">
        <v>0.02</v>
      </c>
      <c r="T52" s="17">
        <v>3.5000000000000003E-2</v>
      </c>
      <c r="U52" s="17">
        <v>1.2999999999999999E-2</v>
      </c>
      <c r="V52" s="17">
        <v>6.7000000000000004E-2</v>
      </c>
      <c r="W52" s="17">
        <v>1.0999999999999999E-2</v>
      </c>
      <c r="X52" s="17">
        <v>3.5000000000000003E-2</v>
      </c>
      <c r="Y52" s="17">
        <v>0.19800000000000001</v>
      </c>
      <c r="Z52" s="17">
        <v>1.2E-2</v>
      </c>
      <c r="AA52" s="17">
        <v>1.4999999999999999E-2</v>
      </c>
      <c r="AB52" s="17">
        <v>0.161</v>
      </c>
      <c r="AC52" s="17">
        <v>4.1000000000000002E-2</v>
      </c>
      <c r="AD52" s="17">
        <v>0.28000000000000003</v>
      </c>
      <c r="AE52" s="17">
        <v>0.22500000000000001</v>
      </c>
      <c r="AF52" s="17">
        <v>3.6999999999999998E-2</v>
      </c>
      <c r="AG52" s="17">
        <v>2.7E-2</v>
      </c>
      <c r="AH52" s="17">
        <v>5.0000000000000001E-3</v>
      </c>
      <c r="AI52" s="17">
        <v>3.6999999999999998E-2</v>
      </c>
      <c r="AJ52" s="17">
        <v>8.9999999999999993E-3</v>
      </c>
      <c r="AK52" s="17">
        <v>2.4E-2</v>
      </c>
      <c r="AL52" s="17">
        <v>0.10199999999999999</v>
      </c>
      <c r="AM52" s="17">
        <v>2.9000000000000001E-2</v>
      </c>
      <c r="AN52" s="17">
        <v>0.224</v>
      </c>
      <c r="AO52" s="17">
        <v>3.2309999999999999</v>
      </c>
      <c r="AP52" s="17">
        <v>0.46400000000000002</v>
      </c>
      <c r="AQ52" s="17">
        <v>0.106</v>
      </c>
      <c r="AR52" s="17">
        <v>0.156</v>
      </c>
      <c r="AS52" s="17">
        <v>7.2999999999999995E-2</v>
      </c>
      <c r="AT52" s="17">
        <v>0.33400000000000002</v>
      </c>
      <c r="AU52" s="17">
        <v>0.13600000000000001</v>
      </c>
      <c r="AV52" s="17">
        <v>0.161</v>
      </c>
      <c r="AW52" s="17">
        <v>2.5999999999999999E-2</v>
      </c>
      <c r="AX52" s="17">
        <v>3.2000000000000001E-2</v>
      </c>
      <c r="AY52" s="17">
        <v>0.14299999999999999</v>
      </c>
      <c r="AZ52" s="17">
        <v>6.0000000000000001E-3</v>
      </c>
      <c r="BA52" s="17">
        <v>2E-3</v>
      </c>
      <c r="BB52" s="17">
        <v>0.24199999999999999</v>
      </c>
      <c r="BC52" s="17">
        <v>0.23</v>
      </c>
      <c r="BD52" s="17">
        <v>2.1000000000000001E-2</v>
      </c>
      <c r="BE52" s="17">
        <v>6.6000000000000003E-2</v>
      </c>
      <c r="BF52" s="17">
        <v>1.0999999999999999E-2</v>
      </c>
      <c r="BG52" s="17">
        <v>1.6E-2</v>
      </c>
      <c r="BH52" s="17">
        <v>1.2999999999999999E-2</v>
      </c>
      <c r="BI52" s="17">
        <v>1.4999999999999999E-2</v>
      </c>
      <c r="BJ52" s="17">
        <v>1.7999999999999999E-2</v>
      </c>
      <c r="BK52" s="17">
        <v>5.0000000000000001E-3</v>
      </c>
      <c r="BL52" s="10">
        <v>0</v>
      </c>
      <c r="BM52" s="10">
        <v>0</v>
      </c>
      <c r="BN52" s="10">
        <v>0</v>
      </c>
      <c r="BO52" s="17">
        <v>0.372</v>
      </c>
      <c r="BP52" s="10">
        <v>0</v>
      </c>
      <c r="BQ52" s="17">
        <v>5.1999999999999998E-2</v>
      </c>
      <c r="BR52" s="17">
        <v>18.369</v>
      </c>
    </row>
    <row r="53" spans="1:70">
      <c r="A53" s="7" t="s">
        <v>224</v>
      </c>
      <c r="B53" s="16">
        <v>5.0000000000000001E-3</v>
      </c>
      <c r="C53" s="9">
        <v>0</v>
      </c>
      <c r="D53" s="9">
        <v>0</v>
      </c>
      <c r="E53" s="9">
        <v>0</v>
      </c>
      <c r="F53" s="16">
        <v>1.2E-2</v>
      </c>
      <c r="G53" s="16">
        <v>1E-3</v>
      </c>
      <c r="H53" s="9">
        <v>0</v>
      </c>
      <c r="I53" s="16">
        <v>2E-3</v>
      </c>
      <c r="J53" s="16">
        <v>1E-3</v>
      </c>
      <c r="K53" s="16">
        <v>3.0000000000000001E-3</v>
      </c>
      <c r="L53" s="16">
        <v>5.0000000000000001E-3</v>
      </c>
      <c r="M53" s="16">
        <v>2E-3</v>
      </c>
      <c r="N53" s="16">
        <v>1E-3</v>
      </c>
      <c r="O53" s="16">
        <v>1E-3</v>
      </c>
      <c r="P53" s="16">
        <v>2E-3</v>
      </c>
      <c r="Q53" s="16">
        <v>2E-3</v>
      </c>
      <c r="R53" s="16">
        <v>1E-3</v>
      </c>
      <c r="S53" s="16">
        <v>1E-3</v>
      </c>
      <c r="T53" s="16">
        <v>2E-3</v>
      </c>
      <c r="U53" s="16">
        <v>2E-3</v>
      </c>
      <c r="V53" s="16">
        <v>3.0000000000000001E-3</v>
      </c>
      <c r="W53" s="16">
        <v>1E-3</v>
      </c>
      <c r="X53" s="16">
        <v>2E-3</v>
      </c>
      <c r="Y53" s="16">
        <v>0.01</v>
      </c>
      <c r="Z53" s="16">
        <v>2E-3</v>
      </c>
      <c r="AA53" s="16">
        <v>1E-3</v>
      </c>
      <c r="AB53" s="16">
        <v>3.5000000000000003E-2</v>
      </c>
      <c r="AC53" s="16">
        <v>5.0000000000000001E-3</v>
      </c>
      <c r="AD53" s="16">
        <v>5.5E-2</v>
      </c>
      <c r="AE53" s="16">
        <v>3.6999999999999998E-2</v>
      </c>
      <c r="AF53" s="16">
        <v>1.0999999999999999E-2</v>
      </c>
      <c r="AG53" s="16">
        <v>1E-3</v>
      </c>
      <c r="AH53" s="16">
        <v>1E-3</v>
      </c>
      <c r="AI53" s="16">
        <v>1.7999999999999999E-2</v>
      </c>
      <c r="AJ53" s="16">
        <v>1E-3</v>
      </c>
      <c r="AK53" s="16">
        <v>5.0000000000000001E-3</v>
      </c>
      <c r="AL53" s="16">
        <v>2E-3</v>
      </c>
      <c r="AM53" s="16">
        <v>3.0000000000000001E-3</v>
      </c>
      <c r="AN53" s="16">
        <v>6.0000000000000001E-3</v>
      </c>
      <c r="AO53" s="16">
        <v>4.0000000000000001E-3</v>
      </c>
      <c r="AP53" s="16">
        <v>0.125</v>
      </c>
      <c r="AQ53" s="16">
        <v>3.4000000000000002E-2</v>
      </c>
      <c r="AR53" s="16">
        <v>2.5000000000000001E-2</v>
      </c>
      <c r="AS53" s="16">
        <v>6.5000000000000002E-2</v>
      </c>
      <c r="AT53" s="16">
        <v>5.8000000000000003E-2</v>
      </c>
      <c r="AU53" s="16">
        <v>6.0000000000000001E-3</v>
      </c>
      <c r="AV53" s="16">
        <v>7.0000000000000001E-3</v>
      </c>
      <c r="AW53" s="16">
        <v>4.0000000000000001E-3</v>
      </c>
      <c r="AX53" s="16">
        <v>2E-3</v>
      </c>
      <c r="AY53" s="16">
        <v>0.01</v>
      </c>
      <c r="AZ53" s="9">
        <v>0</v>
      </c>
      <c r="BA53" s="9">
        <v>0</v>
      </c>
      <c r="BB53" s="16">
        <v>1.0999999999999999E-2</v>
      </c>
      <c r="BC53" s="16">
        <v>2.7E-2</v>
      </c>
      <c r="BD53" s="16">
        <v>3.0000000000000001E-3</v>
      </c>
      <c r="BE53" s="16">
        <v>1.0999999999999999E-2</v>
      </c>
      <c r="BF53" s="16">
        <v>1E-3</v>
      </c>
      <c r="BG53" s="16">
        <v>1E-3</v>
      </c>
      <c r="BH53" s="16">
        <v>1E-3</v>
      </c>
      <c r="BI53" s="16">
        <v>3.0000000000000001E-3</v>
      </c>
      <c r="BJ53" s="9">
        <v>0</v>
      </c>
      <c r="BK53" s="16">
        <v>1E-3</v>
      </c>
      <c r="BL53" s="9">
        <v>0</v>
      </c>
      <c r="BM53" s="9">
        <v>0</v>
      </c>
      <c r="BN53" s="9">
        <v>0</v>
      </c>
      <c r="BO53" s="16">
        <v>0.1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0.879</v>
      </c>
      <c r="C54" s="17">
        <v>7.0000000000000001E-3</v>
      </c>
      <c r="D54" s="17">
        <v>7.0000000000000001E-3</v>
      </c>
      <c r="E54" s="17">
        <v>1.2E-2</v>
      </c>
      <c r="F54" s="17">
        <v>1.135</v>
      </c>
      <c r="G54" s="17">
        <v>7.0999999999999994E-2</v>
      </c>
      <c r="H54" s="17">
        <v>3.5000000000000003E-2</v>
      </c>
      <c r="I54" s="17">
        <v>0.23100000000000001</v>
      </c>
      <c r="J54" s="17">
        <v>7.0000000000000007E-2</v>
      </c>
      <c r="K54" s="17">
        <v>8.2629999999999999</v>
      </c>
      <c r="L54" s="17">
        <v>0.49399999999999999</v>
      </c>
      <c r="M54" s="17">
        <v>0.14699999999999999</v>
      </c>
      <c r="N54" s="17">
        <v>7.0999999999999994E-2</v>
      </c>
      <c r="O54" s="17">
        <v>0.08</v>
      </c>
      <c r="P54" s="17">
        <v>0.44500000000000001</v>
      </c>
      <c r="Q54" s="17">
        <v>0.11700000000000001</v>
      </c>
      <c r="R54" s="17">
        <v>8.4000000000000005E-2</v>
      </c>
      <c r="S54" s="17">
        <v>7.5999999999999998E-2</v>
      </c>
      <c r="T54" s="17">
        <v>0.111</v>
      </c>
      <c r="U54" s="17">
        <v>8.4000000000000005E-2</v>
      </c>
      <c r="V54" s="17">
        <v>0.19500000000000001</v>
      </c>
      <c r="W54" s="17">
        <v>7.6999999999999999E-2</v>
      </c>
      <c r="X54" s="17">
        <v>0.113</v>
      </c>
      <c r="Y54" s="17">
        <v>2.8820000000000001</v>
      </c>
      <c r="Z54" s="17">
        <v>0.01</v>
      </c>
      <c r="AA54" s="17">
        <v>8.3000000000000004E-2</v>
      </c>
      <c r="AB54" s="17">
        <v>0.71799999999999997</v>
      </c>
      <c r="AC54" s="17">
        <v>0.107</v>
      </c>
      <c r="AD54" s="17">
        <v>0.497</v>
      </c>
      <c r="AE54" s="17">
        <v>0.42699999999999999</v>
      </c>
      <c r="AF54" s="17">
        <v>0.26900000000000002</v>
      </c>
      <c r="AG54" s="17">
        <v>0.246</v>
      </c>
      <c r="AH54" s="17">
        <v>3.3000000000000002E-2</v>
      </c>
      <c r="AI54" s="17">
        <v>0.106</v>
      </c>
      <c r="AJ54" s="17">
        <v>2.1000000000000001E-2</v>
      </c>
      <c r="AK54" s="17">
        <v>0.25900000000000001</v>
      </c>
      <c r="AL54" s="17">
        <v>0.18</v>
      </c>
      <c r="AM54" s="17">
        <v>5.1999999999999998E-2</v>
      </c>
      <c r="AN54" s="17">
        <v>0.44600000000000001</v>
      </c>
      <c r="AO54" s="17">
        <v>0.216</v>
      </c>
      <c r="AP54" s="17">
        <v>0.105</v>
      </c>
      <c r="AQ54" s="17">
        <v>1.7050000000000001</v>
      </c>
      <c r="AR54" s="17">
        <v>0.44600000000000001</v>
      </c>
      <c r="AS54" s="17">
        <v>0.14799999999999999</v>
      </c>
      <c r="AT54" s="17">
        <v>0.73399999999999999</v>
      </c>
      <c r="AU54" s="17">
        <v>0.188</v>
      </c>
      <c r="AV54" s="17">
        <v>0.154</v>
      </c>
      <c r="AW54" s="17">
        <v>3.6999999999999998E-2</v>
      </c>
      <c r="AX54" s="17">
        <v>5.8000000000000003E-2</v>
      </c>
      <c r="AY54" s="17">
        <v>0.23799999999999999</v>
      </c>
      <c r="AZ54" s="17">
        <v>1.6E-2</v>
      </c>
      <c r="BA54" s="17">
        <v>6.0000000000000001E-3</v>
      </c>
      <c r="BB54" s="17">
        <v>0.38</v>
      </c>
      <c r="BC54" s="17">
        <v>0.17499999999999999</v>
      </c>
      <c r="BD54" s="17">
        <v>6.2E-2</v>
      </c>
      <c r="BE54" s="17">
        <v>0.158</v>
      </c>
      <c r="BF54" s="17">
        <v>8.7999999999999995E-2</v>
      </c>
      <c r="BG54" s="17">
        <v>2.9000000000000001E-2</v>
      </c>
      <c r="BH54" s="17">
        <v>3.5999999999999997E-2</v>
      </c>
      <c r="BI54" s="17">
        <v>1.7999999999999999E-2</v>
      </c>
      <c r="BJ54" s="17">
        <v>2.1000000000000001E-2</v>
      </c>
      <c r="BK54" s="17">
        <v>2.1999999999999999E-2</v>
      </c>
      <c r="BL54" s="10">
        <v>0</v>
      </c>
      <c r="BM54" s="10">
        <v>0</v>
      </c>
      <c r="BN54" s="10">
        <v>0</v>
      </c>
      <c r="BO54" s="17">
        <v>19.449000000000002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0.13700000000000001</v>
      </c>
      <c r="C55" s="16">
        <v>3.2000000000000001E-2</v>
      </c>
      <c r="D55" s="16">
        <v>5.5E-2</v>
      </c>
      <c r="E55" s="16">
        <v>6.8000000000000005E-2</v>
      </c>
      <c r="F55" s="16">
        <v>0.11600000000000001</v>
      </c>
      <c r="G55" s="16">
        <v>0.11799999999999999</v>
      </c>
      <c r="H55" s="16">
        <v>7.5999999999999998E-2</v>
      </c>
      <c r="I55" s="16">
        <v>0.115</v>
      </c>
      <c r="J55" s="16">
        <v>8.8999999999999996E-2</v>
      </c>
      <c r="K55" s="16">
        <v>0.37</v>
      </c>
      <c r="L55" s="16">
        <v>0.16400000000000001</v>
      </c>
      <c r="M55" s="16">
        <v>0.151</v>
      </c>
      <c r="N55" s="16">
        <v>0.15</v>
      </c>
      <c r="O55" s="16">
        <v>0.106</v>
      </c>
      <c r="P55" s="16">
        <v>0.16600000000000001</v>
      </c>
      <c r="Q55" s="16">
        <v>0.14099999999999999</v>
      </c>
      <c r="R55" s="16">
        <v>0.14699999999999999</v>
      </c>
      <c r="S55" s="16">
        <v>0.14399999999999999</v>
      </c>
      <c r="T55" s="16">
        <v>0.13700000000000001</v>
      </c>
      <c r="U55" s="16">
        <v>0.14799999999999999</v>
      </c>
      <c r="V55" s="16">
        <v>0.189</v>
      </c>
      <c r="W55" s="16">
        <v>0.11600000000000001</v>
      </c>
      <c r="X55" s="16">
        <v>0.14299999999999999</v>
      </c>
      <c r="Y55" s="16">
        <v>0.25</v>
      </c>
      <c r="Z55" s="16">
        <v>7.0999999999999994E-2</v>
      </c>
      <c r="AA55" s="16">
        <v>0.125</v>
      </c>
      <c r="AB55" s="16">
        <v>0.13500000000000001</v>
      </c>
      <c r="AC55" s="16">
        <v>0.13600000000000001</v>
      </c>
      <c r="AD55" s="16">
        <v>0.11</v>
      </c>
      <c r="AE55" s="16">
        <v>0.124</v>
      </c>
      <c r="AF55" s="16">
        <v>0.126</v>
      </c>
      <c r="AG55" s="16">
        <v>0.108</v>
      </c>
      <c r="AH55" s="16">
        <v>0.10100000000000001</v>
      </c>
      <c r="AI55" s="16">
        <v>0.111</v>
      </c>
      <c r="AJ55" s="16">
        <v>7.0999999999999994E-2</v>
      </c>
      <c r="AK55" s="16">
        <v>0.10100000000000001</v>
      </c>
      <c r="AL55" s="16">
        <v>0.104</v>
      </c>
      <c r="AM55" s="16">
        <v>0.111</v>
      </c>
      <c r="AN55" s="16">
        <v>0.129</v>
      </c>
      <c r="AO55" s="16">
        <v>0.11700000000000001</v>
      </c>
      <c r="AP55" s="16">
        <v>7.1999999999999995E-2</v>
      </c>
      <c r="AQ55" s="16">
        <v>7.9000000000000001E-2</v>
      </c>
      <c r="AR55" s="16">
        <v>8.3000000000000004E-2</v>
      </c>
      <c r="AS55" s="16">
        <v>9.1999999999999998E-2</v>
      </c>
      <c r="AT55" s="16">
        <v>0.13900000000000001</v>
      </c>
      <c r="AU55" s="16">
        <v>0.153</v>
      </c>
      <c r="AV55" s="16">
        <v>0.15</v>
      </c>
      <c r="AW55" s="16">
        <v>0.113</v>
      </c>
      <c r="AX55" s="16">
        <v>0.107</v>
      </c>
      <c r="AY55" s="16">
        <v>0.14399999999999999</v>
      </c>
      <c r="AZ55" s="16">
        <v>6.2E-2</v>
      </c>
      <c r="BA55" s="16">
        <v>4.2999999999999997E-2</v>
      </c>
      <c r="BB55" s="16">
        <v>0.14199999999999999</v>
      </c>
      <c r="BC55" s="16">
        <v>0.14499999999999999</v>
      </c>
      <c r="BD55" s="16">
        <v>0.106</v>
      </c>
      <c r="BE55" s="16">
        <v>0.15</v>
      </c>
      <c r="BF55" s="16">
        <v>0.10299999999999999</v>
      </c>
      <c r="BG55" s="16">
        <v>9.0999999999999998E-2</v>
      </c>
      <c r="BH55" s="16">
        <v>9.6000000000000002E-2</v>
      </c>
      <c r="BI55" s="16">
        <v>6.7000000000000004E-2</v>
      </c>
      <c r="BJ55" s="16">
        <v>0.11</v>
      </c>
      <c r="BK55" s="16">
        <v>9.1999999999999998E-2</v>
      </c>
      <c r="BL55" s="9">
        <v>0</v>
      </c>
      <c r="BM55" s="9">
        <v>0</v>
      </c>
      <c r="BN55" s="16">
        <v>0.22600000000000001</v>
      </c>
      <c r="BO55" s="16">
        <v>0.158</v>
      </c>
      <c r="BP55" s="9">
        <v>0</v>
      </c>
      <c r="BQ55" s="16">
        <v>0.17499999999999999</v>
      </c>
      <c r="BR55" s="16">
        <v>0.155</v>
      </c>
    </row>
    <row r="56" spans="1:70">
      <c r="A56" s="7" t="s">
        <v>227</v>
      </c>
      <c r="B56" s="17">
        <v>0.59699999999999998</v>
      </c>
      <c r="C56" s="17">
        <v>0.13800000000000001</v>
      </c>
      <c r="D56" s="17">
        <v>0.24099999999999999</v>
      </c>
      <c r="E56" s="17">
        <v>0.29499999999999998</v>
      </c>
      <c r="F56" s="17">
        <v>0.50600000000000001</v>
      </c>
      <c r="G56" s="17">
        <v>0.51100000000000001</v>
      </c>
      <c r="H56" s="17">
        <v>0.33100000000000002</v>
      </c>
      <c r="I56" s="17">
        <v>0.501</v>
      </c>
      <c r="J56" s="17">
        <v>0.38600000000000001</v>
      </c>
      <c r="K56" s="17">
        <v>1.611</v>
      </c>
      <c r="L56" s="17">
        <v>0.71199999999999997</v>
      </c>
      <c r="M56" s="17">
        <v>0.65700000000000003</v>
      </c>
      <c r="N56" s="17">
        <v>0.65100000000000002</v>
      </c>
      <c r="O56" s="17">
        <v>0.46100000000000002</v>
      </c>
      <c r="P56" s="17">
        <v>0.72</v>
      </c>
      <c r="Q56" s="17">
        <v>0.61399999999999999</v>
      </c>
      <c r="R56" s="17">
        <v>0.64100000000000001</v>
      </c>
      <c r="S56" s="17">
        <v>0.627</v>
      </c>
      <c r="T56" s="17">
        <v>0.59799999999999998</v>
      </c>
      <c r="U56" s="17">
        <v>0.64200000000000002</v>
      </c>
      <c r="V56" s="17">
        <v>0.82</v>
      </c>
      <c r="W56" s="17">
        <v>0.504</v>
      </c>
      <c r="X56" s="17">
        <v>0.621</v>
      </c>
      <c r="Y56" s="17">
        <v>1.087</v>
      </c>
      <c r="Z56" s="17">
        <v>0.31</v>
      </c>
      <c r="AA56" s="17">
        <v>0.54200000000000004</v>
      </c>
      <c r="AB56" s="17">
        <v>0.58599999999999997</v>
      </c>
      <c r="AC56" s="17">
        <v>0.59299999999999997</v>
      </c>
      <c r="AD56" s="17">
        <v>0.47699999999999998</v>
      </c>
      <c r="AE56" s="17">
        <v>0.53700000000000003</v>
      </c>
      <c r="AF56" s="17">
        <v>0.55000000000000004</v>
      </c>
      <c r="AG56" s="17">
        <v>0.46800000000000003</v>
      </c>
      <c r="AH56" s="17">
        <v>0.439</v>
      </c>
      <c r="AI56" s="17">
        <v>0.48199999999999998</v>
      </c>
      <c r="AJ56" s="17">
        <v>0.308</v>
      </c>
      <c r="AK56" s="17">
        <v>0.439</v>
      </c>
      <c r="AL56" s="17">
        <v>0.45300000000000001</v>
      </c>
      <c r="AM56" s="17">
        <v>0.48399999999999999</v>
      </c>
      <c r="AN56" s="17">
        <v>0.56200000000000006</v>
      </c>
      <c r="AO56" s="17">
        <v>0.50900000000000001</v>
      </c>
      <c r="AP56" s="17">
        <v>0.312</v>
      </c>
      <c r="AQ56" s="17">
        <v>0.34300000000000003</v>
      </c>
      <c r="AR56" s="17">
        <v>0.36</v>
      </c>
      <c r="AS56" s="17">
        <v>0.39800000000000002</v>
      </c>
      <c r="AT56" s="17">
        <v>0.60399999999999998</v>
      </c>
      <c r="AU56" s="17">
        <v>0.66600000000000004</v>
      </c>
      <c r="AV56" s="17">
        <v>0.65200000000000002</v>
      </c>
      <c r="AW56" s="17">
        <v>0.49299999999999999</v>
      </c>
      <c r="AX56" s="17">
        <v>0.46600000000000003</v>
      </c>
      <c r="AY56" s="17">
        <v>0.628</v>
      </c>
      <c r="AZ56" s="17">
        <v>0.26900000000000002</v>
      </c>
      <c r="BA56" s="17">
        <v>0.187</v>
      </c>
      <c r="BB56" s="17">
        <v>0.61899999999999999</v>
      </c>
      <c r="BC56" s="17">
        <v>0.63</v>
      </c>
      <c r="BD56" s="17">
        <v>0.46200000000000002</v>
      </c>
      <c r="BE56" s="17">
        <v>0.65100000000000002</v>
      </c>
      <c r="BF56" s="17">
        <v>0.45</v>
      </c>
      <c r="BG56" s="17">
        <v>0.39600000000000002</v>
      </c>
      <c r="BH56" s="17">
        <v>0.41699999999999998</v>
      </c>
      <c r="BI56" s="17">
        <v>0.29299999999999998</v>
      </c>
      <c r="BJ56" s="17">
        <v>0.47799999999999998</v>
      </c>
      <c r="BK56" s="17">
        <v>0.39900000000000002</v>
      </c>
      <c r="BL56" s="10">
        <v>0</v>
      </c>
      <c r="BM56" s="10">
        <v>0</v>
      </c>
      <c r="BN56" s="17">
        <v>0.98199999999999998</v>
      </c>
      <c r="BO56" s="17">
        <v>0.68500000000000005</v>
      </c>
      <c r="BP56" s="10">
        <v>0</v>
      </c>
      <c r="BQ56" s="17">
        <v>0.76</v>
      </c>
      <c r="BR56" s="17">
        <v>0.67400000000000004</v>
      </c>
    </row>
    <row r="57" spans="1:70">
      <c r="A57" s="7" t="s">
        <v>228</v>
      </c>
      <c r="B57" s="16">
        <v>0.42699999999999999</v>
      </c>
      <c r="C57" s="16">
        <v>5.0000000000000001E-3</v>
      </c>
      <c r="D57" s="16">
        <v>2.8000000000000001E-2</v>
      </c>
      <c r="E57" s="16">
        <v>7.1999999999999995E-2</v>
      </c>
      <c r="F57" s="16">
        <v>3.8260000000000001</v>
      </c>
      <c r="G57" s="16">
        <v>0.191</v>
      </c>
      <c r="H57" s="16">
        <v>0.16400000000000001</v>
      </c>
      <c r="I57" s="16">
        <v>0.499</v>
      </c>
      <c r="J57" s="16">
        <v>0.20499999999999999</v>
      </c>
      <c r="K57" s="16">
        <v>1.2989999999999999</v>
      </c>
      <c r="L57" s="16">
        <v>1.2829999999999999</v>
      </c>
      <c r="M57" s="16">
        <v>0.94399999999999995</v>
      </c>
      <c r="N57" s="16">
        <v>1.0640000000000001</v>
      </c>
      <c r="O57" s="16">
        <v>0.7</v>
      </c>
      <c r="P57" s="16">
        <v>1.044</v>
      </c>
      <c r="Q57" s="16">
        <v>1.1579999999999999</v>
      </c>
      <c r="R57" s="16">
        <v>0.57199999999999995</v>
      </c>
      <c r="S57" s="16">
        <v>0.28799999999999998</v>
      </c>
      <c r="T57" s="16">
        <v>1.0149999999999999</v>
      </c>
      <c r="U57" s="16">
        <v>0.61199999999999999</v>
      </c>
      <c r="V57" s="16">
        <v>1.4950000000000001</v>
      </c>
      <c r="W57" s="16">
        <v>0.374</v>
      </c>
      <c r="X57" s="16">
        <v>0.874</v>
      </c>
      <c r="Y57" s="16">
        <v>3.1869999999999998</v>
      </c>
      <c r="Z57" s="16">
        <v>0.19800000000000001</v>
      </c>
      <c r="AA57" s="16">
        <v>0.61599999999999999</v>
      </c>
      <c r="AB57" s="16">
        <v>8.5749999999999993</v>
      </c>
      <c r="AC57" s="16">
        <v>1.337</v>
      </c>
      <c r="AD57" s="16">
        <v>13.026</v>
      </c>
      <c r="AE57" s="16">
        <v>5.3949999999999996</v>
      </c>
      <c r="AF57" s="16">
        <v>1.645</v>
      </c>
      <c r="AG57" s="16">
        <v>1.399</v>
      </c>
      <c r="AH57" s="16">
        <v>0.21099999999999999</v>
      </c>
      <c r="AI57" s="16">
        <v>2.738</v>
      </c>
      <c r="AJ57" s="16">
        <v>0.13600000000000001</v>
      </c>
      <c r="AK57" s="16">
        <v>1.7110000000000001</v>
      </c>
      <c r="AL57" s="16">
        <v>1.17</v>
      </c>
      <c r="AM57" s="16">
        <v>0.73199999999999998</v>
      </c>
      <c r="AN57" s="16">
        <v>1.8149999999999999</v>
      </c>
      <c r="AO57" s="16">
        <v>4.593</v>
      </c>
      <c r="AP57" s="16">
        <v>0.82899999999999996</v>
      </c>
      <c r="AQ57" s="16">
        <v>0.877</v>
      </c>
      <c r="AR57" s="16">
        <v>0.89900000000000002</v>
      </c>
      <c r="AS57" s="16">
        <v>2.6560000000000001</v>
      </c>
      <c r="AT57" s="16">
        <v>49.399000000000001</v>
      </c>
      <c r="AU57" s="16">
        <v>3.0960000000000001</v>
      </c>
      <c r="AV57" s="16">
        <v>4.3140000000000001</v>
      </c>
      <c r="AW57" s="16">
        <v>0.53</v>
      </c>
      <c r="AX57" s="16">
        <v>0.72199999999999998</v>
      </c>
      <c r="AY57" s="16">
        <v>3.851</v>
      </c>
      <c r="AZ57" s="16">
        <v>0.192</v>
      </c>
      <c r="BA57" s="16">
        <v>7.6999999999999999E-2</v>
      </c>
      <c r="BB57" s="16">
        <v>5.8949999999999996</v>
      </c>
      <c r="BC57" s="16">
        <v>1.056</v>
      </c>
      <c r="BD57" s="16">
        <v>0.82899999999999996</v>
      </c>
      <c r="BE57" s="16">
        <v>3.0089999999999999</v>
      </c>
      <c r="BF57" s="16">
        <v>0.64400000000000002</v>
      </c>
      <c r="BG57" s="16">
        <v>0.26100000000000001</v>
      </c>
      <c r="BH57" s="16">
        <v>0.29399999999999998</v>
      </c>
      <c r="BI57" s="16">
        <v>0.11600000000000001</v>
      </c>
      <c r="BJ57" s="16">
        <v>0.21199999999999999</v>
      </c>
      <c r="BK57" s="16">
        <v>0.26500000000000001</v>
      </c>
      <c r="BL57" s="9">
        <v>0</v>
      </c>
      <c r="BM57" s="9">
        <v>0</v>
      </c>
      <c r="BN57" s="9">
        <v>0</v>
      </c>
      <c r="BO57" s="16">
        <v>7.3310000000000004</v>
      </c>
      <c r="BP57" s="9">
        <v>0</v>
      </c>
      <c r="BQ57" s="16">
        <v>4.5999999999999999E-2</v>
      </c>
      <c r="BR57" s="16">
        <v>28.422000000000001</v>
      </c>
    </row>
    <row r="58" spans="1:70">
      <c r="A58" s="7" t="s">
        <v>229</v>
      </c>
      <c r="B58" s="17">
        <v>1.2889999999999999</v>
      </c>
      <c r="C58" s="17">
        <v>1.2E-2</v>
      </c>
      <c r="D58" s="10">
        <v>0</v>
      </c>
      <c r="E58" s="17">
        <v>5.5E-2</v>
      </c>
      <c r="F58" s="17">
        <v>1.7450000000000001</v>
      </c>
      <c r="G58" s="17">
        <v>0.192</v>
      </c>
      <c r="H58" s="17">
        <v>0.14499999999999999</v>
      </c>
      <c r="I58" s="17">
        <v>0.21</v>
      </c>
      <c r="J58" s="17">
        <v>6.3E-2</v>
      </c>
      <c r="K58" s="17">
        <v>0.82899999999999996</v>
      </c>
      <c r="L58" s="17">
        <v>1.0720000000000001</v>
      </c>
      <c r="M58" s="17">
        <v>0.72899999999999998</v>
      </c>
      <c r="N58" s="17">
        <v>0.313</v>
      </c>
      <c r="O58" s="17">
        <v>0.46300000000000002</v>
      </c>
      <c r="P58" s="17">
        <v>0.61199999999999999</v>
      </c>
      <c r="Q58" s="17">
        <v>0.88100000000000001</v>
      </c>
      <c r="R58" s="17">
        <v>0.96099999999999997</v>
      </c>
      <c r="S58" s="17">
        <v>0.65600000000000003</v>
      </c>
      <c r="T58" s="17">
        <v>1.056</v>
      </c>
      <c r="U58" s="17">
        <v>0.97199999999999998</v>
      </c>
      <c r="V58" s="17">
        <v>3.5339999999999998</v>
      </c>
      <c r="W58" s="17">
        <v>0.27900000000000003</v>
      </c>
      <c r="X58" s="17">
        <v>0.99199999999999999</v>
      </c>
      <c r="Y58" s="17">
        <v>2.8559999999999999</v>
      </c>
      <c r="Z58" s="17">
        <v>0.17599999999999999</v>
      </c>
      <c r="AA58" s="17">
        <v>0.56100000000000005</v>
      </c>
      <c r="AB58" s="17">
        <v>20.777000000000001</v>
      </c>
      <c r="AC58" s="17">
        <v>0.90200000000000002</v>
      </c>
      <c r="AD58" s="17">
        <v>1.6679999999999999</v>
      </c>
      <c r="AE58" s="17">
        <v>1.341</v>
      </c>
      <c r="AF58" s="17">
        <v>0.748</v>
      </c>
      <c r="AG58" s="17">
        <v>0.69099999999999995</v>
      </c>
      <c r="AH58" s="17">
        <v>9.5000000000000001E-2</v>
      </c>
      <c r="AI58" s="17">
        <v>1.135</v>
      </c>
      <c r="AJ58" s="17">
        <v>2.9000000000000001E-2</v>
      </c>
      <c r="AK58" s="17">
        <v>0.89400000000000002</v>
      </c>
      <c r="AL58" s="17">
        <v>0.48399999999999999</v>
      </c>
      <c r="AM58" s="17">
        <v>0.52600000000000002</v>
      </c>
      <c r="AN58" s="17">
        <v>0.88700000000000001</v>
      </c>
      <c r="AO58" s="17">
        <v>2.21</v>
      </c>
      <c r="AP58" s="17">
        <v>1.2609999999999999</v>
      </c>
      <c r="AQ58" s="17">
        <v>1.2270000000000001</v>
      </c>
      <c r="AR58" s="17">
        <v>0.69499999999999995</v>
      </c>
      <c r="AS58" s="17">
        <v>4.0330000000000004</v>
      </c>
      <c r="AT58" s="17">
        <v>4.7709999999999999</v>
      </c>
      <c r="AU58" s="17">
        <v>63.078000000000003</v>
      </c>
      <c r="AV58" s="17">
        <v>3.5190000000000001</v>
      </c>
      <c r="AW58" s="17">
        <v>0.70099999999999996</v>
      </c>
      <c r="AX58" s="17">
        <v>0.71499999999999997</v>
      </c>
      <c r="AY58" s="17">
        <v>3.5449999999999999</v>
      </c>
      <c r="AZ58" s="17">
        <v>0.35699999999999998</v>
      </c>
      <c r="BA58" s="17">
        <v>1.6E-2</v>
      </c>
      <c r="BB58" s="17">
        <v>8.1440000000000001</v>
      </c>
      <c r="BC58" s="17">
        <v>7.01</v>
      </c>
      <c r="BD58" s="17">
        <v>0.69699999999999995</v>
      </c>
      <c r="BE58" s="17">
        <v>0.28499999999999998</v>
      </c>
      <c r="BF58" s="17">
        <v>0.183</v>
      </c>
      <c r="BG58" s="17">
        <v>0.503</v>
      </c>
      <c r="BH58" s="17">
        <v>0.34499999999999997</v>
      </c>
      <c r="BI58" s="17">
        <v>2E-3</v>
      </c>
      <c r="BJ58" s="17">
        <v>0.15</v>
      </c>
      <c r="BK58" s="17">
        <v>0.85099999999999998</v>
      </c>
      <c r="BL58" s="10">
        <v>0</v>
      </c>
      <c r="BM58" s="10">
        <v>0</v>
      </c>
      <c r="BN58" s="10">
        <v>0</v>
      </c>
      <c r="BO58" s="17">
        <v>5.9850000000000003</v>
      </c>
      <c r="BP58" s="10">
        <v>0</v>
      </c>
      <c r="BQ58" s="17">
        <v>0.67700000000000005</v>
      </c>
      <c r="BR58" s="17">
        <v>72.772000000000006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0.309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-8.1000000000000003E-2</v>
      </c>
      <c r="BR59" s="16">
        <v>5.2619999999999996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7.0000000000000001E-3</v>
      </c>
      <c r="F60" s="17">
        <v>2.7280000000000002</v>
      </c>
      <c r="G60" s="17">
        <v>0.192</v>
      </c>
      <c r="H60" s="17">
        <v>0.01</v>
      </c>
      <c r="I60" s="17">
        <v>3.7999999999999999E-2</v>
      </c>
      <c r="J60" s="17">
        <v>0.14199999999999999</v>
      </c>
      <c r="K60" s="17">
        <v>0.20699999999999999</v>
      </c>
      <c r="L60" s="17">
        <v>1.7709999999999999</v>
      </c>
      <c r="M60" s="17">
        <v>1.1859999999999999</v>
      </c>
      <c r="N60" s="17">
        <v>8.5000000000000006E-2</v>
      </c>
      <c r="O60" s="17">
        <v>2.9000000000000001E-2</v>
      </c>
      <c r="P60" s="17">
        <v>0.03</v>
      </c>
      <c r="Q60" s="17">
        <v>8.7999999999999995E-2</v>
      </c>
      <c r="R60" s="17">
        <v>0.11799999999999999</v>
      </c>
      <c r="S60" s="17">
        <v>9.4E-2</v>
      </c>
      <c r="T60" s="17">
        <v>5.8999999999999997E-2</v>
      </c>
      <c r="U60" s="17">
        <v>1.208</v>
      </c>
      <c r="V60" s="17">
        <v>5.8000000000000003E-2</v>
      </c>
      <c r="W60" s="17">
        <v>0.32600000000000001</v>
      </c>
      <c r="X60" s="17">
        <v>0.13</v>
      </c>
      <c r="Y60" s="17">
        <v>0.23300000000000001</v>
      </c>
      <c r="Z60" s="10">
        <v>0</v>
      </c>
      <c r="AA60" s="17">
        <v>0.129</v>
      </c>
      <c r="AB60" s="17">
        <v>0.38200000000000001</v>
      </c>
      <c r="AC60" s="17">
        <v>7.0999999999999994E-2</v>
      </c>
      <c r="AD60" s="17">
        <v>0.39900000000000002</v>
      </c>
      <c r="AE60" s="17">
        <v>4.4180000000000001</v>
      </c>
      <c r="AF60" s="17">
        <v>0.27400000000000002</v>
      </c>
      <c r="AG60" s="17">
        <v>1.2999999999999999E-2</v>
      </c>
      <c r="AH60" s="17">
        <v>5.3999999999999999E-2</v>
      </c>
      <c r="AI60" s="17">
        <v>6.0999999999999999E-2</v>
      </c>
      <c r="AJ60" s="10">
        <v>0</v>
      </c>
      <c r="AK60" s="17">
        <v>0.13100000000000001</v>
      </c>
      <c r="AL60" s="17">
        <v>0.33500000000000002</v>
      </c>
      <c r="AM60" s="17">
        <v>0.10199999999999999</v>
      </c>
      <c r="AN60" s="17">
        <v>0.83299999999999996</v>
      </c>
      <c r="AO60" s="17">
        <v>0.61099999999999999</v>
      </c>
      <c r="AP60" s="17">
        <v>0.502</v>
      </c>
      <c r="AQ60" s="17">
        <v>0.438</v>
      </c>
      <c r="AR60" s="10">
        <v>0</v>
      </c>
      <c r="AS60" s="17">
        <v>0.05</v>
      </c>
      <c r="AT60" s="17">
        <v>0.28199999999999997</v>
      </c>
      <c r="AU60" s="17">
        <v>0.13100000000000001</v>
      </c>
      <c r="AV60" s="17">
        <v>0.107</v>
      </c>
      <c r="AW60" s="17">
        <v>1.4079999999999999</v>
      </c>
      <c r="AX60" s="17">
        <v>0.13100000000000001</v>
      </c>
      <c r="AY60" s="17">
        <v>0.21099999999999999</v>
      </c>
      <c r="AZ60" s="17">
        <v>3.5999999999999997E-2</v>
      </c>
      <c r="BA60" s="17">
        <v>6.6000000000000003E-2</v>
      </c>
      <c r="BB60" s="17">
        <v>0.20499999999999999</v>
      </c>
      <c r="BC60" s="17">
        <v>0.61399999999999999</v>
      </c>
      <c r="BD60" s="17">
        <v>0.124</v>
      </c>
      <c r="BE60" s="17">
        <v>0.59299999999999997</v>
      </c>
      <c r="BF60" s="17">
        <v>6.0999999999999999E-2</v>
      </c>
      <c r="BG60" s="17">
        <v>0.24299999999999999</v>
      </c>
      <c r="BH60" s="17">
        <v>0.17299999999999999</v>
      </c>
      <c r="BI60" s="17">
        <v>2.5000000000000001E-2</v>
      </c>
      <c r="BJ60" s="17">
        <v>3.5000000000000003E-2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5.0999999999999997E-2</v>
      </c>
      <c r="C61" s="9">
        <v>0</v>
      </c>
      <c r="D61" s="9">
        <v>0</v>
      </c>
      <c r="E61" s="16">
        <v>2E-3</v>
      </c>
      <c r="F61" s="16">
        <v>7.2999999999999995E-2</v>
      </c>
      <c r="G61" s="16">
        <v>5.0000000000000001E-3</v>
      </c>
      <c r="H61" s="16">
        <v>2E-3</v>
      </c>
      <c r="I61" s="16">
        <v>0.01</v>
      </c>
      <c r="J61" s="16">
        <v>4.0000000000000001E-3</v>
      </c>
      <c r="K61" s="16">
        <v>3.5999999999999997E-2</v>
      </c>
      <c r="L61" s="16">
        <v>3.4000000000000002E-2</v>
      </c>
      <c r="M61" s="16">
        <v>1.6E-2</v>
      </c>
      <c r="N61" s="16">
        <v>1.2999999999999999E-2</v>
      </c>
      <c r="O61" s="16">
        <v>1.4E-2</v>
      </c>
      <c r="P61" s="16">
        <v>0.03</v>
      </c>
      <c r="Q61" s="16">
        <v>3.6999999999999998E-2</v>
      </c>
      <c r="R61" s="16">
        <v>0.01</v>
      </c>
      <c r="S61" s="16">
        <v>8.9999999999999993E-3</v>
      </c>
      <c r="T61" s="16">
        <v>2.1999999999999999E-2</v>
      </c>
      <c r="U61" s="16">
        <v>8.9999999999999993E-3</v>
      </c>
      <c r="V61" s="16">
        <v>4.1000000000000002E-2</v>
      </c>
      <c r="W61" s="16">
        <v>7.0000000000000001E-3</v>
      </c>
      <c r="X61" s="16">
        <v>1.7999999999999999E-2</v>
      </c>
      <c r="Y61" s="16">
        <v>0.13800000000000001</v>
      </c>
      <c r="Z61" s="16">
        <v>4.0000000000000001E-3</v>
      </c>
      <c r="AA61" s="16">
        <v>1.4999999999999999E-2</v>
      </c>
      <c r="AB61" s="16">
        <v>0.16200000000000001</v>
      </c>
      <c r="AC61" s="16">
        <v>5.8000000000000003E-2</v>
      </c>
      <c r="AD61" s="16">
        <v>0.47099999999999997</v>
      </c>
      <c r="AE61" s="16">
        <v>0.183</v>
      </c>
      <c r="AF61" s="16">
        <v>6.0999999999999999E-2</v>
      </c>
      <c r="AG61" s="16">
        <v>5.8999999999999997E-2</v>
      </c>
      <c r="AH61" s="16">
        <v>8.9999999999999993E-3</v>
      </c>
      <c r="AI61" s="16">
        <v>8.1000000000000003E-2</v>
      </c>
      <c r="AJ61" s="16">
        <v>4.0000000000000001E-3</v>
      </c>
      <c r="AK61" s="16">
        <v>4.1000000000000002E-2</v>
      </c>
      <c r="AL61" s="16">
        <v>0.02</v>
      </c>
      <c r="AM61" s="16">
        <v>2.8000000000000001E-2</v>
      </c>
      <c r="AN61" s="16">
        <v>8.1000000000000003E-2</v>
      </c>
      <c r="AO61" s="16">
        <v>0.10100000000000001</v>
      </c>
      <c r="AP61" s="16">
        <v>0.14599999999999999</v>
      </c>
      <c r="AQ61" s="16">
        <v>0.14499999999999999</v>
      </c>
      <c r="AR61" s="16">
        <v>0.113</v>
      </c>
      <c r="AS61" s="16">
        <v>4.9000000000000002E-2</v>
      </c>
      <c r="AT61" s="16">
        <v>0.38500000000000001</v>
      </c>
      <c r="AU61" s="16">
        <v>0.10199999999999999</v>
      </c>
      <c r="AV61" s="16">
        <v>0.254</v>
      </c>
      <c r="AW61" s="16">
        <v>6.5000000000000002E-2</v>
      </c>
      <c r="AX61" s="16">
        <v>0.25800000000000001</v>
      </c>
      <c r="AY61" s="16">
        <v>0.26200000000000001</v>
      </c>
      <c r="AZ61" s="16">
        <v>4.0000000000000001E-3</v>
      </c>
      <c r="BA61" s="16">
        <v>3.0000000000000001E-3</v>
      </c>
      <c r="BB61" s="16">
        <v>0.40699999999999997</v>
      </c>
      <c r="BC61" s="16">
        <v>0.49099999999999999</v>
      </c>
      <c r="BD61" s="16">
        <v>0.153</v>
      </c>
      <c r="BE61" s="16">
        <v>0.23</v>
      </c>
      <c r="BF61" s="16">
        <v>0.154</v>
      </c>
      <c r="BG61" s="16">
        <v>2.9000000000000001E-2</v>
      </c>
      <c r="BH61" s="16">
        <v>1.7999999999999999E-2</v>
      </c>
      <c r="BI61" s="16">
        <v>3.3000000000000002E-2</v>
      </c>
      <c r="BJ61" s="16">
        <v>3.0000000000000001E-3</v>
      </c>
      <c r="BK61" s="16">
        <v>1.2E-2</v>
      </c>
      <c r="BL61" s="9">
        <v>0</v>
      </c>
      <c r="BM61" s="9">
        <v>0</v>
      </c>
      <c r="BN61" s="9">
        <v>0</v>
      </c>
      <c r="BO61" s="16">
        <v>28.64</v>
      </c>
      <c r="BP61" s="9">
        <v>0</v>
      </c>
      <c r="BQ61" s="16">
        <v>0.39500000000000002</v>
      </c>
      <c r="BR61" s="9">
        <v>0</v>
      </c>
    </row>
    <row r="62" spans="1:70">
      <c r="A62" s="7" t="s">
        <v>233</v>
      </c>
      <c r="B62" s="17">
        <v>4.7E-2</v>
      </c>
      <c r="C62" s="10">
        <v>0</v>
      </c>
      <c r="D62" s="17">
        <v>1E-3</v>
      </c>
      <c r="E62" s="17">
        <v>3.0000000000000001E-3</v>
      </c>
      <c r="F62" s="17">
        <v>0.156</v>
      </c>
      <c r="G62" s="17">
        <v>6.0000000000000001E-3</v>
      </c>
      <c r="H62" s="17">
        <v>2E-3</v>
      </c>
      <c r="I62" s="17">
        <v>1.4999999999999999E-2</v>
      </c>
      <c r="J62" s="17">
        <v>5.0000000000000001E-3</v>
      </c>
      <c r="K62" s="17">
        <v>6.6000000000000003E-2</v>
      </c>
      <c r="L62" s="17">
        <v>4.8000000000000001E-2</v>
      </c>
      <c r="M62" s="17">
        <v>2.5999999999999999E-2</v>
      </c>
      <c r="N62" s="17">
        <v>2.9000000000000001E-2</v>
      </c>
      <c r="O62" s="17">
        <v>3.5000000000000003E-2</v>
      </c>
      <c r="P62" s="17">
        <v>4.1000000000000002E-2</v>
      </c>
      <c r="Q62" s="17">
        <v>5.2999999999999999E-2</v>
      </c>
      <c r="R62" s="17">
        <v>1.2E-2</v>
      </c>
      <c r="S62" s="17">
        <v>1.2E-2</v>
      </c>
      <c r="T62" s="17">
        <v>3.5000000000000003E-2</v>
      </c>
      <c r="U62" s="17">
        <v>2.4E-2</v>
      </c>
      <c r="V62" s="17">
        <v>5.6000000000000001E-2</v>
      </c>
      <c r="W62" s="17">
        <v>8.9999999999999993E-3</v>
      </c>
      <c r="X62" s="17">
        <v>0.03</v>
      </c>
      <c r="Y62" s="17">
        <v>0.20699999999999999</v>
      </c>
      <c r="Z62" s="17">
        <v>1.2E-2</v>
      </c>
      <c r="AA62" s="17">
        <v>4.7E-2</v>
      </c>
      <c r="AB62" s="17">
        <v>0.40300000000000002</v>
      </c>
      <c r="AC62" s="17">
        <v>7.8E-2</v>
      </c>
      <c r="AD62" s="17">
        <v>0.45800000000000002</v>
      </c>
      <c r="AE62" s="17">
        <v>0.21299999999999999</v>
      </c>
      <c r="AF62" s="17">
        <v>0.16300000000000001</v>
      </c>
      <c r="AG62" s="17">
        <v>6.7000000000000004E-2</v>
      </c>
      <c r="AH62" s="17">
        <v>1.0999999999999999E-2</v>
      </c>
      <c r="AI62" s="17">
        <v>0.11899999999999999</v>
      </c>
      <c r="AJ62" s="17">
        <v>6.0000000000000001E-3</v>
      </c>
      <c r="AK62" s="17">
        <v>0.03</v>
      </c>
      <c r="AL62" s="17">
        <v>2.8000000000000001E-2</v>
      </c>
      <c r="AM62" s="17">
        <v>4.8000000000000001E-2</v>
      </c>
      <c r="AN62" s="17">
        <v>0.16400000000000001</v>
      </c>
      <c r="AO62" s="17">
        <v>0.16800000000000001</v>
      </c>
      <c r="AP62" s="17">
        <v>0.123</v>
      </c>
      <c r="AQ62" s="17">
        <v>0.123</v>
      </c>
      <c r="AR62" s="17">
        <v>9.6000000000000002E-2</v>
      </c>
      <c r="AS62" s="17">
        <v>5.8000000000000003E-2</v>
      </c>
      <c r="AT62" s="17">
        <v>0.56299999999999994</v>
      </c>
      <c r="AU62" s="17">
        <v>0.14599999999999999</v>
      </c>
      <c r="AV62" s="17">
        <v>0.316</v>
      </c>
      <c r="AW62" s="17">
        <v>9.2999999999999999E-2</v>
      </c>
      <c r="AX62" s="17">
        <v>4.1000000000000002E-2</v>
      </c>
      <c r="AY62" s="17">
        <v>0.502</v>
      </c>
      <c r="AZ62" s="17">
        <v>5.0000000000000001E-3</v>
      </c>
      <c r="BA62" s="17">
        <v>3.0000000000000001E-3</v>
      </c>
      <c r="BB62" s="17">
        <v>0.5</v>
      </c>
      <c r="BC62" s="17">
        <v>0.38200000000000001</v>
      </c>
      <c r="BD62" s="17">
        <v>0.121</v>
      </c>
      <c r="BE62" s="17">
        <v>0.185</v>
      </c>
      <c r="BF62" s="17">
        <v>6.3E-2</v>
      </c>
      <c r="BG62" s="17">
        <v>2.8000000000000001E-2</v>
      </c>
      <c r="BH62" s="17">
        <v>3.3000000000000002E-2</v>
      </c>
      <c r="BI62" s="17">
        <v>5.0000000000000001E-3</v>
      </c>
      <c r="BJ62" s="17">
        <v>1.2E-2</v>
      </c>
      <c r="BK62" s="17">
        <v>0.10199999999999999</v>
      </c>
      <c r="BL62" s="10">
        <v>0</v>
      </c>
      <c r="BM62" s="10">
        <v>0</v>
      </c>
      <c r="BN62" s="10">
        <v>0</v>
      </c>
      <c r="BO62" s="17">
        <v>3.5999999999999997E-2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0.73399999999999999</v>
      </c>
      <c r="C63" s="16">
        <v>0.16900000000000001</v>
      </c>
      <c r="D63" s="16">
        <v>0.29599999999999999</v>
      </c>
      <c r="E63" s="16">
        <v>0.36199999999999999</v>
      </c>
      <c r="F63" s="16">
        <v>0.623</v>
      </c>
      <c r="G63" s="16">
        <v>0.629</v>
      </c>
      <c r="H63" s="16">
        <v>0.40600000000000003</v>
      </c>
      <c r="I63" s="16">
        <v>0.61599999999999999</v>
      </c>
      <c r="J63" s="16">
        <v>0.47499999999999998</v>
      </c>
      <c r="K63" s="16">
        <v>1.9810000000000001</v>
      </c>
      <c r="L63" s="16">
        <v>0.875</v>
      </c>
      <c r="M63" s="16">
        <v>0.80800000000000005</v>
      </c>
      <c r="N63" s="16">
        <v>0.8</v>
      </c>
      <c r="O63" s="16">
        <v>0.56699999999999995</v>
      </c>
      <c r="P63" s="16">
        <v>0.88600000000000001</v>
      </c>
      <c r="Q63" s="16">
        <v>0.754</v>
      </c>
      <c r="R63" s="16">
        <v>0.78800000000000003</v>
      </c>
      <c r="S63" s="16">
        <v>0.77100000000000002</v>
      </c>
      <c r="T63" s="16">
        <v>0.73499999999999999</v>
      </c>
      <c r="U63" s="16">
        <v>0.79</v>
      </c>
      <c r="V63" s="16">
        <v>1.008</v>
      </c>
      <c r="W63" s="16">
        <v>0.62</v>
      </c>
      <c r="X63" s="16">
        <v>0.76300000000000001</v>
      </c>
      <c r="Y63" s="16">
        <v>1.337</v>
      </c>
      <c r="Z63" s="16">
        <v>0.38200000000000001</v>
      </c>
      <c r="AA63" s="16">
        <v>0.66700000000000004</v>
      </c>
      <c r="AB63" s="16">
        <v>0.72</v>
      </c>
      <c r="AC63" s="16">
        <v>0.72899999999999998</v>
      </c>
      <c r="AD63" s="16">
        <v>0.58599999999999997</v>
      </c>
      <c r="AE63" s="16">
        <v>0.66100000000000003</v>
      </c>
      <c r="AF63" s="16">
        <v>0.67600000000000005</v>
      </c>
      <c r="AG63" s="16">
        <v>0.57499999999999996</v>
      </c>
      <c r="AH63" s="16">
        <v>0.53900000000000003</v>
      </c>
      <c r="AI63" s="16">
        <v>0.59199999999999997</v>
      </c>
      <c r="AJ63" s="16">
        <v>0.378</v>
      </c>
      <c r="AK63" s="16">
        <v>0.54</v>
      </c>
      <c r="AL63" s="16">
        <v>0.55600000000000005</v>
      </c>
      <c r="AM63" s="16">
        <v>0.59499999999999997</v>
      </c>
      <c r="AN63" s="16">
        <v>0.69099999999999995</v>
      </c>
      <c r="AO63" s="16">
        <v>0.626</v>
      </c>
      <c r="AP63" s="16">
        <v>0.38300000000000001</v>
      </c>
      <c r="AQ63" s="16">
        <v>0.42199999999999999</v>
      </c>
      <c r="AR63" s="16">
        <v>0.442</v>
      </c>
      <c r="AS63" s="16">
        <v>0.48899999999999999</v>
      </c>
      <c r="AT63" s="16">
        <v>0.74299999999999999</v>
      </c>
      <c r="AU63" s="16">
        <v>0.81799999999999995</v>
      </c>
      <c r="AV63" s="16">
        <v>0.80100000000000005</v>
      </c>
      <c r="AW63" s="16">
        <v>0.60599999999999998</v>
      </c>
      <c r="AX63" s="16">
        <v>0.57299999999999995</v>
      </c>
      <c r="AY63" s="16">
        <v>0.77200000000000002</v>
      </c>
      <c r="AZ63" s="16">
        <v>0.33</v>
      </c>
      <c r="BA63" s="16">
        <v>0.23</v>
      </c>
      <c r="BB63" s="16">
        <v>0.76100000000000001</v>
      </c>
      <c r="BC63" s="16">
        <v>0.77400000000000002</v>
      </c>
      <c r="BD63" s="16">
        <v>0.56799999999999995</v>
      </c>
      <c r="BE63" s="16">
        <v>0.8</v>
      </c>
      <c r="BF63" s="16">
        <v>0.55300000000000005</v>
      </c>
      <c r="BG63" s="16">
        <v>0.48699999999999999</v>
      </c>
      <c r="BH63" s="16">
        <v>0.51300000000000001</v>
      </c>
      <c r="BI63" s="16">
        <v>0.36099999999999999</v>
      </c>
      <c r="BJ63" s="16">
        <v>0.58799999999999997</v>
      </c>
      <c r="BK63" s="16">
        <v>0.49</v>
      </c>
      <c r="BL63" s="9">
        <v>0</v>
      </c>
      <c r="BM63" s="9">
        <v>0</v>
      </c>
      <c r="BN63" s="16">
        <v>1.2070000000000001</v>
      </c>
      <c r="BO63" s="16">
        <v>0.84299999999999997</v>
      </c>
      <c r="BP63" s="9">
        <v>0</v>
      </c>
      <c r="BQ63" s="16">
        <v>0.93500000000000005</v>
      </c>
      <c r="BR63" s="16">
        <v>0.82899999999999996</v>
      </c>
    </row>
    <row r="64" spans="1:70">
      <c r="A64" s="7" t="s">
        <v>235</v>
      </c>
      <c r="B64" s="17">
        <v>8.6999999999999994E-2</v>
      </c>
      <c r="C64" s="17">
        <v>0.02</v>
      </c>
      <c r="D64" s="17">
        <v>3.5000000000000003E-2</v>
      </c>
      <c r="E64" s="17">
        <v>4.2999999999999997E-2</v>
      </c>
      <c r="F64" s="17">
        <v>7.2999999999999995E-2</v>
      </c>
      <c r="G64" s="17">
        <v>7.3999999999999996E-2</v>
      </c>
      <c r="H64" s="17">
        <v>4.8000000000000001E-2</v>
      </c>
      <c r="I64" s="17">
        <v>7.2999999999999995E-2</v>
      </c>
      <c r="J64" s="17">
        <v>5.6000000000000001E-2</v>
      </c>
      <c r="K64" s="17">
        <v>0.23400000000000001</v>
      </c>
      <c r="L64" s="17">
        <v>0.10299999999999999</v>
      </c>
      <c r="M64" s="17">
        <v>9.5000000000000001E-2</v>
      </c>
      <c r="N64" s="17">
        <v>9.4E-2</v>
      </c>
      <c r="O64" s="17">
        <v>6.7000000000000004E-2</v>
      </c>
      <c r="P64" s="17">
        <v>0.105</v>
      </c>
      <c r="Q64" s="17">
        <v>8.8999999999999996E-2</v>
      </c>
      <c r="R64" s="17">
        <v>9.2999999999999999E-2</v>
      </c>
      <c r="S64" s="17">
        <v>9.0999999999999998E-2</v>
      </c>
      <c r="T64" s="17">
        <v>8.6999999999999994E-2</v>
      </c>
      <c r="U64" s="17">
        <v>9.2999999999999999E-2</v>
      </c>
      <c r="V64" s="17">
        <v>0.11899999999999999</v>
      </c>
      <c r="W64" s="17">
        <v>7.2999999999999995E-2</v>
      </c>
      <c r="X64" s="17">
        <v>0.09</v>
      </c>
      <c r="Y64" s="17">
        <v>0.158</v>
      </c>
      <c r="Z64" s="17">
        <v>4.4999999999999998E-2</v>
      </c>
      <c r="AA64" s="17">
        <v>7.9000000000000001E-2</v>
      </c>
      <c r="AB64" s="17">
        <v>8.5000000000000006E-2</v>
      </c>
      <c r="AC64" s="17">
        <v>8.5999999999999993E-2</v>
      </c>
      <c r="AD64" s="17">
        <v>6.9000000000000006E-2</v>
      </c>
      <c r="AE64" s="17">
        <v>7.8E-2</v>
      </c>
      <c r="AF64" s="17">
        <v>0.08</v>
      </c>
      <c r="AG64" s="17">
        <v>6.8000000000000005E-2</v>
      </c>
      <c r="AH64" s="17">
        <v>6.4000000000000001E-2</v>
      </c>
      <c r="AI64" s="17">
        <v>7.0000000000000007E-2</v>
      </c>
      <c r="AJ64" s="17">
        <v>4.4999999999999998E-2</v>
      </c>
      <c r="AK64" s="17">
        <v>6.4000000000000001E-2</v>
      </c>
      <c r="AL64" s="17">
        <v>6.6000000000000003E-2</v>
      </c>
      <c r="AM64" s="17">
        <v>7.0000000000000007E-2</v>
      </c>
      <c r="AN64" s="17">
        <v>8.2000000000000003E-2</v>
      </c>
      <c r="AO64" s="17">
        <v>7.3999999999999996E-2</v>
      </c>
      <c r="AP64" s="17">
        <v>4.4999999999999998E-2</v>
      </c>
      <c r="AQ64" s="17">
        <v>0.05</v>
      </c>
      <c r="AR64" s="17">
        <v>5.1999999999999998E-2</v>
      </c>
      <c r="AS64" s="17">
        <v>5.8000000000000003E-2</v>
      </c>
      <c r="AT64" s="17">
        <v>8.7999999999999995E-2</v>
      </c>
      <c r="AU64" s="17">
        <v>9.7000000000000003E-2</v>
      </c>
      <c r="AV64" s="17">
        <v>9.5000000000000001E-2</v>
      </c>
      <c r="AW64" s="17">
        <v>7.1999999999999995E-2</v>
      </c>
      <c r="AX64" s="17">
        <v>6.8000000000000005E-2</v>
      </c>
      <c r="AY64" s="17">
        <v>9.0999999999999998E-2</v>
      </c>
      <c r="AZ64" s="17">
        <v>3.9E-2</v>
      </c>
      <c r="BA64" s="17">
        <v>2.7E-2</v>
      </c>
      <c r="BB64" s="17">
        <v>0.09</v>
      </c>
      <c r="BC64" s="17">
        <v>9.0999999999999998E-2</v>
      </c>
      <c r="BD64" s="17">
        <v>6.7000000000000004E-2</v>
      </c>
      <c r="BE64" s="17">
        <v>9.4E-2</v>
      </c>
      <c r="BF64" s="17">
        <v>6.5000000000000002E-2</v>
      </c>
      <c r="BG64" s="17">
        <v>5.7000000000000002E-2</v>
      </c>
      <c r="BH64" s="17">
        <v>0.06</v>
      </c>
      <c r="BI64" s="17">
        <v>4.2999999999999997E-2</v>
      </c>
      <c r="BJ64" s="17">
        <v>6.9000000000000006E-2</v>
      </c>
      <c r="BK64" s="17">
        <v>5.8000000000000003E-2</v>
      </c>
      <c r="BL64" s="10">
        <v>0</v>
      </c>
      <c r="BM64" s="10">
        <v>0</v>
      </c>
      <c r="BN64" s="17">
        <v>0.14199999999999999</v>
      </c>
      <c r="BO64" s="17">
        <v>9.9000000000000005E-2</v>
      </c>
      <c r="BP64" s="10">
        <v>0</v>
      </c>
      <c r="BQ64" s="17">
        <v>0.11</v>
      </c>
      <c r="BR64" s="17">
        <v>9.8000000000000004E-2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1.4E-2</v>
      </c>
      <c r="C67" s="16">
        <v>3.0000000000000001E-3</v>
      </c>
      <c r="D67" s="16">
        <v>6.0000000000000001E-3</v>
      </c>
      <c r="E67" s="16">
        <v>7.0000000000000001E-3</v>
      </c>
      <c r="F67" s="16">
        <v>1.2E-2</v>
      </c>
      <c r="G67" s="16">
        <v>1.2E-2</v>
      </c>
      <c r="H67" s="16">
        <v>8.0000000000000002E-3</v>
      </c>
      <c r="I67" s="16">
        <v>1.0999999999999999E-2</v>
      </c>
      <c r="J67" s="16">
        <v>8.9999999999999993E-3</v>
      </c>
      <c r="K67" s="16">
        <v>3.6999999999999998E-2</v>
      </c>
      <c r="L67" s="16">
        <v>1.6E-2</v>
      </c>
      <c r="M67" s="16">
        <v>1.4999999999999999E-2</v>
      </c>
      <c r="N67" s="16">
        <v>1.4999999999999999E-2</v>
      </c>
      <c r="O67" s="16">
        <v>1.0999999999999999E-2</v>
      </c>
      <c r="P67" s="16">
        <v>1.6E-2</v>
      </c>
      <c r="Q67" s="16">
        <v>1.4E-2</v>
      </c>
      <c r="R67" s="16">
        <v>1.4999999999999999E-2</v>
      </c>
      <c r="S67" s="16">
        <v>1.4E-2</v>
      </c>
      <c r="T67" s="16">
        <v>1.4E-2</v>
      </c>
      <c r="U67" s="16">
        <v>1.4999999999999999E-2</v>
      </c>
      <c r="V67" s="16">
        <v>1.9E-2</v>
      </c>
      <c r="W67" s="16">
        <v>1.2E-2</v>
      </c>
      <c r="X67" s="16">
        <v>1.4E-2</v>
      </c>
      <c r="Y67" s="16">
        <v>2.5000000000000001E-2</v>
      </c>
      <c r="Z67" s="16">
        <v>7.0000000000000001E-3</v>
      </c>
      <c r="AA67" s="16">
        <v>1.2E-2</v>
      </c>
      <c r="AB67" s="16">
        <v>1.2999999999999999E-2</v>
      </c>
      <c r="AC67" s="16">
        <v>1.4E-2</v>
      </c>
      <c r="AD67" s="16">
        <v>1.0999999999999999E-2</v>
      </c>
      <c r="AE67" s="16">
        <v>1.2E-2</v>
      </c>
      <c r="AF67" s="16">
        <v>1.2999999999999999E-2</v>
      </c>
      <c r="AG67" s="16">
        <v>1.0999999999999999E-2</v>
      </c>
      <c r="AH67" s="16">
        <v>0.01</v>
      </c>
      <c r="AI67" s="16">
        <v>1.0999999999999999E-2</v>
      </c>
      <c r="AJ67" s="16">
        <v>7.0000000000000001E-3</v>
      </c>
      <c r="AK67" s="16">
        <v>0.01</v>
      </c>
      <c r="AL67" s="16">
        <v>0.01</v>
      </c>
      <c r="AM67" s="16">
        <v>1.0999999999999999E-2</v>
      </c>
      <c r="AN67" s="16">
        <v>1.2999999999999999E-2</v>
      </c>
      <c r="AO67" s="16">
        <v>1.2E-2</v>
      </c>
      <c r="AP67" s="16">
        <v>7.0000000000000001E-3</v>
      </c>
      <c r="AQ67" s="16">
        <v>8.0000000000000002E-3</v>
      </c>
      <c r="AR67" s="16">
        <v>8.0000000000000002E-3</v>
      </c>
      <c r="AS67" s="16">
        <v>8.9999999999999993E-3</v>
      </c>
      <c r="AT67" s="16">
        <v>1.4E-2</v>
      </c>
      <c r="AU67" s="16">
        <v>1.4999999999999999E-2</v>
      </c>
      <c r="AV67" s="16">
        <v>1.4999999999999999E-2</v>
      </c>
      <c r="AW67" s="16">
        <v>1.0999999999999999E-2</v>
      </c>
      <c r="AX67" s="16">
        <v>1.0999999999999999E-2</v>
      </c>
      <c r="AY67" s="16">
        <v>1.4E-2</v>
      </c>
      <c r="AZ67" s="16">
        <v>6.0000000000000001E-3</v>
      </c>
      <c r="BA67" s="16">
        <v>4.0000000000000001E-3</v>
      </c>
      <c r="BB67" s="16">
        <v>1.4E-2</v>
      </c>
      <c r="BC67" s="16">
        <v>1.4E-2</v>
      </c>
      <c r="BD67" s="16">
        <v>1.0999999999999999E-2</v>
      </c>
      <c r="BE67" s="16">
        <v>1.4999999999999999E-2</v>
      </c>
      <c r="BF67" s="16">
        <v>0.01</v>
      </c>
      <c r="BG67" s="16">
        <v>8.9999999999999993E-3</v>
      </c>
      <c r="BH67" s="16">
        <v>0.01</v>
      </c>
      <c r="BI67" s="16">
        <v>7.0000000000000001E-3</v>
      </c>
      <c r="BJ67" s="16">
        <v>1.0999999999999999E-2</v>
      </c>
      <c r="BK67" s="16">
        <v>8.9999999999999993E-3</v>
      </c>
      <c r="BL67" s="9">
        <v>0</v>
      </c>
      <c r="BM67" s="9">
        <v>0</v>
      </c>
      <c r="BN67" s="16">
        <v>2.1999999999999999E-2</v>
      </c>
      <c r="BO67" s="16">
        <v>1.6E-2</v>
      </c>
      <c r="BP67" s="9">
        <v>0</v>
      </c>
      <c r="BQ67" s="16">
        <v>1.7000000000000001E-2</v>
      </c>
      <c r="BR67" s="16">
        <v>1.4999999999999999E-2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16">
        <v>0.01</v>
      </c>
      <c r="C69" s="16">
        <v>2E-3</v>
      </c>
      <c r="D69" s="16">
        <v>4.0000000000000001E-3</v>
      </c>
      <c r="E69" s="16">
        <v>5.0000000000000001E-3</v>
      </c>
      <c r="F69" s="16">
        <v>8.0000000000000002E-3</v>
      </c>
      <c r="G69" s="16">
        <v>8.0000000000000002E-3</v>
      </c>
      <c r="H69" s="16">
        <v>5.0000000000000001E-3</v>
      </c>
      <c r="I69" s="16">
        <v>8.0000000000000002E-3</v>
      </c>
      <c r="J69" s="16">
        <v>6.0000000000000001E-3</v>
      </c>
      <c r="K69" s="16">
        <v>2.5999999999999999E-2</v>
      </c>
      <c r="L69" s="16">
        <v>1.2E-2</v>
      </c>
      <c r="M69" s="16">
        <v>1.0999999999999999E-2</v>
      </c>
      <c r="N69" s="16">
        <v>1.0999999999999999E-2</v>
      </c>
      <c r="O69" s="16">
        <v>8.0000000000000002E-3</v>
      </c>
      <c r="P69" s="16">
        <v>1.2E-2</v>
      </c>
      <c r="Q69" s="16">
        <v>0.01</v>
      </c>
      <c r="R69" s="16">
        <v>0.01</v>
      </c>
      <c r="S69" s="16">
        <v>0.01</v>
      </c>
      <c r="T69" s="16">
        <v>0.01</v>
      </c>
      <c r="U69" s="16">
        <v>0.01</v>
      </c>
      <c r="V69" s="16">
        <v>1.2999999999999999E-2</v>
      </c>
      <c r="W69" s="16">
        <v>8.0000000000000002E-3</v>
      </c>
      <c r="X69" s="16">
        <v>0.01</v>
      </c>
      <c r="Y69" s="16">
        <v>1.7999999999999999E-2</v>
      </c>
      <c r="Z69" s="16">
        <v>5.0000000000000001E-3</v>
      </c>
      <c r="AA69" s="16">
        <v>8.9999999999999993E-3</v>
      </c>
      <c r="AB69" s="16">
        <v>0.01</v>
      </c>
      <c r="AC69" s="16">
        <v>0.01</v>
      </c>
      <c r="AD69" s="16">
        <v>8.0000000000000002E-3</v>
      </c>
      <c r="AE69" s="16">
        <v>8.9999999999999993E-3</v>
      </c>
      <c r="AF69" s="16">
        <v>8.9999999999999993E-3</v>
      </c>
      <c r="AG69" s="16">
        <v>8.0000000000000002E-3</v>
      </c>
      <c r="AH69" s="16">
        <v>7.0000000000000001E-3</v>
      </c>
      <c r="AI69" s="16">
        <v>8.0000000000000002E-3</v>
      </c>
      <c r="AJ69" s="16">
        <v>5.0000000000000001E-3</v>
      </c>
      <c r="AK69" s="16">
        <v>7.0000000000000001E-3</v>
      </c>
      <c r="AL69" s="16">
        <v>7.0000000000000001E-3</v>
      </c>
      <c r="AM69" s="16">
        <v>8.0000000000000002E-3</v>
      </c>
      <c r="AN69" s="16">
        <v>8.9999999999999993E-3</v>
      </c>
      <c r="AO69" s="16">
        <v>8.0000000000000002E-3</v>
      </c>
      <c r="AP69" s="16">
        <v>5.0000000000000001E-3</v>
      </c>
      <c r="AQ69" s="16">
        <v>6.0000000000000001E-3</v>
      </c>
      <c r="AR69" s="16">
        <v>6.0000000000000001E-3</v>
      </c>
      <c r="AS69" s="16">
        <v>6.0000000000000001E-3</v>
      </c>
      <c r="AT69" s="16">
        <v>0.01</v>
      </c>
      <c r="AU69" s="16">
        <v>1.0999999999999999E-2</v>
      </c>
      <c r="AV69" s="16">
        <v>1.0999999999999999E-2</v>
      </c>
      <c r="AW69" s="16">
        <v>8.0000000000000002E-3</v>
      </c>
      <c r="AX69" s="16">
        <v>8.0000000000000002E-3</v>
      </c>
      <c r="AY69" s="16">
        <v>0.01</v>
      </c>
      <c r="AZ69" s="16">
        <v>4.0000000000000001E-3</v>
      </c>
      <c r="BA69" s="16">
        <v>3.0000000000000001E-3</v>
      </c>
      <c r="BB69" s="16">
        <v>0.01</v>
      </c>
      <c r="BC69" s="16">
        <v>0.01</v>
      </c>
      <c r="BD69" s="16">
        <v>8.0000000000000002E-3</v>
      </c>
      <c r="BE69" s="16">
        <v>1.0999999999999999E-2</v>
      </c>
      <c r="BF69" s="16">
        <v>7.0000000000000001E-3</v>
      </c>
      <c r="BG69" s="16">
        <v>6.0000000000000001E-3</v>
      </c>
      <c r="BH69" s="16">
        <v>7.0000000000000001E-3</v>
      </c>
      <c r="BI69" s="16">
        <v>5.0000000000000001E-3</v>
      </c>
      <c r="BJ69" s="16">
        <v>8.0000000000000002E-3</v>
      </c>
      <c r="BK69" s="16">
        <v>6.0000000000000001E-3</v>
      </c>
      <c r="BL69" s="9">
        <v>0</v>
      </c>
      <c r="BM69" s="9">
        <v>0</v>
      </c>
      <c r="BN69" s="16">
        <v>1.6E-2</v>
      </c>
      <c r="BO69" s="16">
        <v>1.0999999999999999E-2</v>
      </c>
      <c r="BP69" s="9">
        <v>0</v>
      </c>
      <c r="BQ69" s="16">
        <v>1.2E-2</v>
      </c>
      <c r="BR69" s="16">
        <v>1.0999999999999999E-2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3.0000000000000001E-3</v>
      </c>
      <c r="K70" s="17">
        <v>1.4999999999999999E-2</v>
      </c>
      <c r="L70" s="10">
        <v>0</v>
      </c>
      <c r="M70" s="17">
        <v>8.0000000000000002E-3</v>
      </c>
      <c r="N70" s="10">
        <v>0</v>
      </c>
      <c r="O70" s="17">
        <v>5.0000000000000001E-3</v>
      </c>
      <c r="P70" s="17">
        <v>7.0000000000000001E-3</v>
      </c>
      <c r="Q70" s="17">
        <v>7.0000000000000001E-3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3.3000000000000002E-2</v>
      </c>
      <c r="Z70" s="10">
        <v>0</v>
      </c>
      <c r="AA70" s="17">
        <v>8.9999999999999993E-3</v>
      </c>
      <c r="AB70" s="17">
        <v>0.01</v>
      </c>
      <c r="AC70" s="17">
        <v>8.0000000000000002E-3</v>
      </c>
      <c r="AD70" s="17">
        <v>6.0000000000000001E-3</v>
      </c>
      <c r="AE70" s="17">
        <v>3.5000000000000003E-2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4.0000000000000001E-3</v>
      </c>
      <c r="AL70" s="10">
        <v>0</v>
      </c>
      <c r="AM70" s="10">
        <v>0</v>
      </c>
      <c r="AN70" s="10">
        <v>0</v>
      </c>
      <c r="AO70" s="17">
        <v>4.8000000000000001E-2</v>
      </c>
      <c r="AP70" s="10">
        <v>0</v>
      </c>
      <c r="AQ70" s="17">
        <v>6.0000000000000001E-3</v>
      </c>
      <c r="AR70" s="10">
        <v>0</v>
      </c>
      <c r="AS70" s="17">
        <v>7.2999999999999995E-2</v>
      </c>
      <c r="AT70" s="17">
        <v>6.9000000000000006E-2</v>
      </c>
      <c r="AU70" s="17">
        <v>0.03</v>
      </c>
      <c r="AV70" s="17">
        <v>4.8000000000000001E-2</v>
      </c>
      <c r="AW70" s="17">
        <v>4.0000000000000001E-3</v>
      </c>
      <c r="AX70" s="17">
        <v>0.13500000000000001</v>
      </c>
      <c r="AY70" s="17">
        <v>8.2000000000000003E-2</v>
      </c>
      <c r="AZ70" s="17">
        <v>3.2000000000000001E-2</v>
      </c>
      <c r="BA70" s="10">
        <v>0</v>
      </c>
      <c r="BB70" s="17">
        <v>0.11799999999999999</v>
      </c>
      <c r="BC70" s="17">
        <v>0.41599999999999998</v>
      </c>
      <c r="BD70" s="17">
        <v>0.13600000000000001</v>
      </c>
      <c r="BE70" s="10">
        <v>0</v>
      </c>
      <c r="BF70" s="17">
        <v>6.7000000000000004E-2</v>
      </c>
      <c r="BG70" s="17">
        <v>1.92</v>
      </c>
      <c r="BH70" s="17">
        <v>0.122</v>
      </c>
      <c r="BI70" s="17">
        <v>0.112</v>
      </c>
      <c r="BJ70" s="10">
        <v>0</v>
      </c>
      <c r="BK70" s="17">
        <v>8.9999999999999993E-3</v>
      </c>
      <c r="BL70" s="10">
        <v>0</v>
      </c>
      <c r="BM70" s="10">
        <v>0</v>
      </c>
      <c r="BN70" s="10">
        <v>0</v>
      </c>
      <c r="BO70" s="17">
        <v>4.8710000000000004</v>
      </c>
      <c r="BP70" s="10">
        <v>0</v>
      </c>
      <c r="BQ70" s="17">
        <v>-2E-3</v>
      </c>
      <c r="BR70" s="17">
        <v>0.317</v>
      </c>
    </row>
    <row r="71" spans="1:70">
      <c r="A71" s="7" t="s">
        <v>242</v>
      </c>
      <c r="B71" s="16">
        <v>9.8000000000000004E-2</v>
      </c>
      <c r="C71" s="16">
        <v>2.3E-2</v>
      </c>
      <c r="D71" s="16">
        <v>0.04</v>
      </c>
      <c r="E71" s="16">
        <v>4.8000000000000001E-2</v>
      </c>
      <c r="F71" s="16">
        <v>8.3000000000000004E-2</v>
      </c>
      <c r="G71" s="16">
        <v>8.4000000000000005E-2</v>
      </c>
      <c r="H71" s="16">
        <v>5.3999999999999999E-2</v>
      </c>
      <c r="I71" s="16">
        <v>8.2000000000000003E-2</v>
      </c>
      <c r="J71" s="16">
        <v>6.3E-2</v>
      </c>
      <c r="K71" s="16">
        <v>0.26500000000000001</v>
      </c>
      <c r="L71" s="16">
        <v>0.11700000000000001</v>
      </c>
      <c r="M71" s="16">
        <v>0.108</v>
      </c>
      <c r="N71" s="16">
        <v>0.107</v>
      </c>
      <c r="O71" s="16">
        <v>7.5999999999999998E-2</v>
      </c>
      <c r="P71" s="16">
        <v>0.11799999999999999</v>
      </c>
      <c r="Q71" s="16">
        <v>0.10100000000000001</v>
      </c>
      <c r="R71" s="16">
        <v>0.105</v>
      </c>
      <c r="S71" s="16">
        <v>0.10299999999999999</v>
      </c>
      <c r="T71" s="16">
        <v>9.8000000000000004E-2</v>
      </c>
      <c r="U71" s="16">
        <v>0.106</v>
      </c>
      <c r="V71" s="16">
        <v>0.13500000000000001</v>
      </c>
      <c r="W71" s="16">
        <v>8.3000000000000004E-2</v>
      </c>
      <c r="X71" s="16">
        <v>0.10199999999999999</v>
      </c>
      <c r="Y71" s="16">
        <v>0.17899999999999999</v>
      </c>
      <c r="Z71" s="16">
        <v>5.0999999999999997E-2</v>
      </c>
      <c r="AA71" s="16">
        <v>8.8999999999999996E-2</v>
      </c>
      <c r="AB71" s="16">
        <v>9.6000000000000002E-2</v>
      </c>
      <c r="AC71" s="16">
        <v>9.8000000000000004E-2</v>
      </c>
      <c r="AD71" s="16">
        <v>7.8E-2</v>
      </c>
      <c r="AE71" s="16">
        <v>8.7999999999999995E-2</v>
      </c>
      <c r="AF71" s="16">
        <v>0.09</v>
      </c>
      <c r="AG71" s="16">
        <v>7.6999999999999999E-2</v>
      </c>
      <c r="AH71" s="16">
        <v>7.1999999999999995E-2</v>
      </c>
      <c r="AI71" s="16">
        <v>7.9000000000000001E-2</v>
      </c>
      <c r="AJ71" s="16">
        <v>5.0999999999999997E-2</v>
      </c>
      <c r="AK71" s="16">
        <v>7.1999999999999995E-2</v>
      </c>
      <c r="AL71" s="16">
        <v>7.3999999999999996E-2</v>
      </c>
      <c r="AM71" s="16">
        <v>7.9000000000000001E-2</v>
      </c>
      <c r="AN71" s="16">
        <v>9.1999999999999998E-2</v>
      </c>
      <c r="AO71" s="16">
        <v>8.4000000000000005E-2</v>
      </c>
      <c r="AP71" s="16">
        <v>5.0999999999999997E-2</v>
      </c>
      <c r="AQ71" s="16">
        <v>5.6000000000000001E-2</v>
      </c>
      <c r="AR71" s="16">
        <v>5.8999999999999997E-2</v>
      </c>
      <c r="AS71" s="16">
        <v>6.5000000000000002E-2</v>
      </c>
      <c r="AT71" s="16">
        <v>9.9000000000000005E-2</v>
      </c>
      <c r="AU71" s="16">
        <v>0.109</v>
      </c>
      <c r="AV71" s="16">
        <v>0.107</v>
      </c>
      <c r="AW71" s="16">
        <v>8.1000000000000003E-2</v>
      </c>
      <c r="AX71" s="16">
        <v>7.6999999999999999E-2</v>
      </c>
      <c r="AY71" s="16">
        <v>0.10299999999999999</v>
      </c>
      <c r="AZ71" s="16">
        <v>4.3999999999999997E-2</v>
      </c>
      <c r="BA71" s="16">
        <v>3.1E-2</v>
      </c>
      <c r="BB71" s="16">
        <v>0.10199999999999999</v>
      </c>
      <c r="BC71" s="16">
        <v>0.104</v>
      </c>
      <c r="BD71" s="16">
        <v>7.5999999999999998E-2</v>
      </c>
      <c r="BE71" s="16">
        <v>0.107</v>
      </c>
      <c r="BF71" s="16">
        <v>7.3999999999999996E-2</v>
      </c>
      <c r="BG71" s="16">
        <v>6.5000000000000002E-2</v>
      </c>
      <c r="BH71" s="16">
        <v>6.9000000000000006E-2</v>
      </c>
      <c r="BI71" s="16">
        <v>4.8000000000000001E-2</v>
      </c>
      <c r="BJ71" s="16">
        <v>7.9000000000000001E-2</v>
      </c>
      <c r="BK71" s="16">
        <v>6.6000000000000003E-2</v>
      </c>
      <c r="BL71" s="9">
        <v>0</v>
      </c>
      <c r="BM71" s="9">
        <v>0</v>
      </c>
      <c r="BN71" s="16">
        <v>0.161</v>
      </c>
      <c r="BO71" s="16">
        <v>0.113</v>
      </c>
      <c r="BP71" s="9">
        <v>0</v>
      </c>
      <c r="BQ71" s="16">
        <v>0.125</v>
      </c>
      <c r="BR71" s="16">
        <v>0.111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M52" activePane="bottomRight" state="frozen"/>
      <selection pane="topRight"/>
      <selection pane="bottomLeft"/>
      <selection pane="bottomRight" activeCell="BS78" sqref="BS78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0" bestFit="1" customWidth="1"/>
  </cols>
  <sheetData>
    <row r="1" spans="1:71">
      <c r="A1" s="3" t="s">
        <v>274</v>
      </c>
    </row>
    <row r="2" spans="1:71">
      <c r="A2" s="2" t="s">
        <v>254</v>
      </c>
      <c r="B2" s="1" t="s">
        <v>0</v>
      </c>
    </row>
    <row r="3" spans="1:71">
      <c r="A3" s="2" t="s">
        <v>255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19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97</v>
      </c>
    </row>
    <row r="9" spans="1:71">
      <c r="A9" s="1" t="s">
        <v>16</v>
      </c>
      <c r="C9" s="2" t="s">
        <v>22</v>
      </c>
    </row>
    <row r="11" spans="1:71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1">
      <c r="A13" s="7" t="s">
        <v>189</v>
      </c>
      <c r="B13" s="16">
        <v>10.523</v>
      </c>
      <c r="C13" s="16">
        <v>2.5000000000000001E-2</v>
      </c>
      <c r="D13" s="9">
        <v>0</v>
      </c>
      <c r="E13" s="9">
        <v>0</v>
      </c>
      <c r="F13" s="16">
        <v>20.364000000000001</v>
      </c>
      <c r="G13" s="16">
        <v>0.14199999999999999</v>
      </c>
      <c r="H13" s="9">
        <v>0</v>
      </c>
      <c r="I13" s="9">
        <v>0</v>
      </c>
      <c r="J13" s="9">
        <v>0</v>
      </c>
      <c r="K13" s="9">
        <v>0</v>
      </c>
      <c r="L13" s="16">
        <v>7.1999999999999995E-2</v>
      </c>
      <c r="M13" s="9">
        <v>0</v>
      </c>
      <c r="N13" s="16">
        <v>0.11600000000000001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5.0000000000000001E-3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0.51400000000000001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2.5000000000000001E-2</v>
      </c>
      <c r="BC13" s="9">
        <v>0</v>
      </c>
      <c r="BD13" s="16">
        <v>8.9999999999999993E-3</v>
      </c>
      <c r="BE13" s="16">
        <v>1E-3</v>
      </c>
      <c r="BF13" s="16">
        <v>3.0000000000000001E-3</v>
      </c>
      <c r="BG13" s="16">
        <v>8.0000000000000002E-3</v>
      </c>
      <c r="BH13" s="16">
        <v>4.0000000000000001E-3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61.454000000000001</v>
      </c>
      <c r="BP13" s="9">
        <v>0</v>
      </c>
      <c r="BQ13" s="16">
        <v>2.7490000000000001</v>
      </c>
      <c r="BR13" s="16">
        <v>2.3180000000000001</v>
      </c>
      <c r="BS13" s="21">
        <f>SUM(B13:BR13)</f>
        <v>98.331999999999994</v>
      </c>
    </row>
    <row r="14" spans="1:71">
      <c r="A14" s="7" t="s">
        <v>190</v>
      </c>
      <c r="B14" s="10">
        <v>0</v>
      </c>
      <c r="C14" s="17">
        <v>6.6000000000000003E-2</v>
      </c>
      <c r="D14" s="10">
        <v>0</v>
      </c>
      <c r="E14" s="10">
        <v>0</v>
      </c>
      <c r="F14" s="10">
        <v>0</v>
      </c>
      <c r="G14" s="10">
        <v>0</v>
      </c>
      <c r="H14" s="17">
        <v>0.13600000000000001</v>
      </c>
      <c r="I14" s="17">
        <v>5.0000000000000001E-3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1.9E-2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1.9E-2</v>
      </c>
      <c r="BD14" s="17">
        <v>1E-3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0.27400000000000002</v>
      </c>
      <c r="BP14" s="10">
        <v>0</v>
      </c>
      <c r="BQ14" s="17">
        <v>0.254</v>
      </c>
      <c r="BR14" s="10">
        <v>0</v>
      </c>
      <c r="BS14" s="21">
        <f t="shared" ref="BS14:BS76" si="0">SUM(B14:BR14)</f>
        <v>0.77800000000000002</v>
      </c>
    </row>
    <row r="15" spans="1:71">
      <c r="A15" s="7" t="s">
        <v>191</v>
      </c>
      <c r="B15" s="9">
        <v>0</v>
      </c>
      <c r="C15" s="16">
        <v>1E-3</v>
      </c>
      <c r="D15" s="16">
        <v>2.9000000000000001E-2</v>
      </c>
      <c r="E15" s="9">
        <v>0</v>
      </c>
      <c r="F15" s="16">
        <v>1.2170000000000001</v>
      </c>
      <c r="G15" s="16">
        <v>7.0000000000000001E-3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8.0000000000000002E-3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4.7E-2</v>
      </c>
      <c r="Z15" s="9">
        <v>0</v>
      </c>
      <c r="AA15" s="16">
        <v>4.0000000000000001E-3</v>
      </c>
      <c r="AB15" s="16">
        <v>0.125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0.53500000000000003</v>
      </c>
      <c r="AL15" s="9">
        <v>0</v>
      </c>
      <c r="AM15" s="16">
        <v>5.0000000000000001E-3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3.0000000000000001E-3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5.0000000000000001E-3</v>
      </c>
      <c r="BI15" s="16">
        <v>8.0000000000000002E-3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1.044</v>
      </c>
      <c r="BP15" s="9">
        <v>0</v>
      </c>
      <c r="BQ15" s="9">
        <v>0</v>
      </c>
      <c r="BR15" s="9">
        <v>0</v>
      </c>
      <c r="BS15" s="21">
        <f t="shared" si="0"/>
        <v>3.0389999999999997</v>
      </c>
    </row>
    <row r="16" spans="1:71">
      <c r="A16" s="7" t="s">
        <v>192</v>
      </c>
      <c r="B16" s="17">
        <v>1.6E-2</v>
      </c>
      <c r="C16" s="10">
        <v>0</v>
      </c>
      <c r="D16" s="17">
        <v>1E-3</v>
      </c>
      <c r="E16" s="17">
        <v>4.0000000000000001E-3</v>
      </c>
      <c r="F16" s="17">
        <v>4.7E-2</v>
      </c>
      <c r="G16" s="17">
        <v>1E-3</v>
      </c>
      <c r="H16" s="10">
        <v>0</v>
      </c>
      <c r="I16" s="17">
        <v>4.0000000000000001E-3</v>
      </c>
      <c r="J16" s="17">
        <v>1E-3</v>
      </c>
      <c r="K16" s="17">
        <v>15.911</v>
      </c>
      <c r="L16" s="17">
        <v>0.432</v>
      </c>
      <c r="M16" s="17">
        <v>2E-3</v>
      </c>
      <c r="N16" s="17">
        <v>2E-3</v>
      </c>
      <c r="O16" s="17">
        <v>5.0999999999999997E-2</v>
      </c>
      <c r="P16" s="17">
        <v>0.78200000000000003</v>
      </c>
      <c r="Q16" s="17">
        <v>1.0999999999999999E-2</v>
      </c>
      <c r="R16" s="17">
        <v>1E-3</v>
      </c>
      <c r="S16" s="17">
        <v>1E-3</v>
      </c>
      <c r="T16" s="17">
        <v>1E-3</v>
      </c>
      <c r="U16" s="17">
        <v>1E-3</v>
      </c>
      <c r="V16" s="17">
        <v>2E-3</v>
      </c>
      <c r="W16" s="17">
        <v>1E-3</v>
      </c>
      <c r="X16" s="17">
        <v>3.0000000000000001E-3</v>
      </c>
      <c r="Y16" s="17">
        <v>8.5419999999999998</v>
      </c>
      <c r="Z16" s="17">
        <v>1E-3</v>
      </c>
      <c r="AA16" s="17">
        <v>1E-3</v>
      </c>
      <c r="AB16" s="17">
        <v>9.0999999999999998E-2</v>
      </c>
      <c r="AC16" s="17">
        <v>1E-3</v>
      </c>
      <c r="AD16" s="17">
        <v>1E-3</v>
      </c>
      <c r="AE16" s="17">
        <v>1E-3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5.0000000000000001E-3</v>
      </c>
      <c r="AL16" s="10">
        <v>0</v>
      </c>
      <c r="AM16" s="10">
        <v>0</v>
      </c>
      <c r="AN16" s="17">
        <v>1E-3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7">
        <v>1E-3</v>
      </c>
      <c r="AU16" s="10">
        <v>0</v>
      </c>
      <c r="AV16" s="17">
        <v>4.0000000000000001E-3</v>
      </c>
      <c r="AW16" s="10">
        <v>0</v>
      </c>
      <c r="AX16" s="10">
        <v>0</v>
      </c>
      <c r="AY16" s="17">
        <v>1E-3</v>
      </c>
      <c r="AZ16" s="10">
        <v>0</v>
      </c>
      <c r="BA16" s="10">
        <v>0</v>
      </c>
      <c r="BB16" s="17">
        <v>3.0000000000000001E-3</v>
      </c>
      <c r="BC16" s="17">
        <v>1.4999999999999999E-2</v>
      </c>
      <c r="BD16" s="17">
        <v>1E-3</v>
      </c>
      <c r="BE16" s="17">
        <v>2E-3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-0.115</v>
      </c>
      <c r="BR16" s="10">
        <v>0</v>
      </c>
      <c r="BS16" s="21">
        <f t="shared" si="0"/>
        <v>25.831000000000014</v>
      </c>
    </row>
    <row r="17" spans="1:71">
      <c r="A17" s="7" t="s">
        <v>193</v>
      </c>
      <c r="B17" s="16">
        <v>9.0120000000000005</v>
      </c>
      <c r="C17" s="9">
        <v>0</v>
      </c>
      <c r="D17" s="16">
        <v>0.108</v>
      </c>
      <c r="E17" s="16">
        <v>5.1999999999999998E-2</v>
      </c>
      <c r="F17" s="16">
        <v>58.542000000000002</v>
      </c>
      <c r="G17" s="16">
        <v>0.69299999999999995</v>
      </c>
      <c r="H17" s="16">
        <v>3.7999999999999999E-2</v>
      </c>
      <c r="I17" s="16">
        <v>0.26</v>
      </c>
      <c r="J17" s="16">
        <v>8.0000000000000002E-3</v>
      </c>
      <c r="K17" s="16">
        <v>0.29299999999999998</v>
      </c>
      <c r="L17" s="16">
        <v>6.266</v>
      </c>
      <c r="M17" s="16">
        <v>1.385</v>
      </c>
      <c r="N17" s="16">
        <v>0.183</v>
      </c>
      <c r="O17" s="16">
        <v>9.6000000000000002E-2</v>
      </c>
      <c r="P17" s="16">
        <v>0.21099999999999999</v>
      </c>
      <c r="Q17" s="16">
        <v>0.19400000000000001</v>
      </c>
      <c r="R17" s="16">
        <v>7.0000000000000007E-2</v>
      </c>
      <c r="S17" s="16">
        <v>0.1</v>
      </c>
      <c r="T17" s="16">
        <v>0.13500000000000001</v>
      </c>
      <c r="U17" s="16">
        <v>0.2</v>
      </c>
      <c r="V17" s="16">
        <v>2.8000000000000001E-2</v>
      </c>
      <c r="W17" s="16">
        <v>0.186</v>
      </c>
      <c r="X17" s="16">
        <v>0.30399999999999999</v>
      </c>
      <c r="Y17" s="16">
        <v>0.28499999999999998</v>
      </c>
      <c r="Z17" s="16">
        <v>2.3E-2</v>
      </c>
      <c r="AA17" s="16">
        <v>0.32100000000000001</v>
      </c>
      <c r="AB17" s="16">
        <v>1.2669999999999999</v>
      </c>
      <c r="AC17" s="16">
        <v>0.45300000000000001</v>
      </c>
      <c r="AD17" s="16">
        <v>2.8359999999999999</v>
      </c>
      <c r="AE17" s="16">
        <v>2.3639999999999999</v>
      </c>
      <c r="AF17" s="16">
        <v>0.11700000000000001</v>
      </c>
      <c r="AG17" s="16">
        <v>0.24399999999999999</v>
      </c>
      <c r="AH17" s="16">
        <v>0.24</v>
      </c>
      <c r="AI17" s="16">
        <v>0.28999999999999998</v>
      </c>
      <c r="AJ17" s="16">
        <v>4.7E-2</v>
      </c>
      <c r="AK17" s="16">
        <v>35.481999999999999</v>
      </c>
      <c r="AL17" s="16">
        <v>0.10199999999999999</v>
      </c>
      <c r="AM17" s="16">
        <v>0.79100000000000004</v>
      </c>
      <c r="AN17" s="16">
        <v>0.77900000000000003</v>
      </c>
      <c r="AO17" s="16">
        <v>0.72099999999999997</v>
      </c>
      <c r="AP17" s="16">
        <v>5.8000000000000003E-2</v>
      </c>
      <c r="AQ17" s="16">
        <v>3.9E-2</v>
      </c>
      <c r="AR17" s="16">
        <v>4.5999999999999999E-2</v>
      </c>
      <c r="AS17" s="16">
        <v>0.214</v>
      </c>
      <c r="AT17" s="16">
        <v>1.9370000000000001</v>
      </c>
      <c r="AU17" s="16">
        <v>0.79600000000000004</v>
      </c>
      <c r="AV17" s="16">
        <v>2.34</v>
      </c>
      <c r="AW17" s="16">
        <v>0.442</v>
      </c>
      <c r="AX17" s="16">
        <v>0.28899999999999998</v>
      </c>
      <c r="AY17" s="16">
        <v>1.129</v>
      </c>
      <c r="AZ17" s="16">
        <v>0.122</v>
      </c>
      <c r="BA17" s="16">
        <v>1E-3</v>
      </c>
      <c r="BB17" s="16">
        <v>1.9239999999999999</v>
      </c>
      <c r="BC17" s="16">
        <v>1.6519999999999999</v>
      </c>
      <c r="BD17" s="16">
        <v>5.6950000000000003</v>
      </c>
      <c r="BE17" s="16">
        <v>7.3949999999999996</v>
      </c>
      <c r="BF17" s="16">
        <v>1.306</v>
      </c>
      <c r="BG17" s="16">
        <v>0.18099999999999999</v>
      </c>
      <c r="BH17" s="16">
        <v>2.0920000000000001</v>
      </c>
      <c r="BI17" s="16">
        <v>0.27200000000000002</v>
      </c>
      <c r="BJ17" s="16">
        <v>4.9000000000000002E-2</v>
      </c>
      <c r="BK17" s="16">
        <v>0.10299999999999999</v>
      </c>
      <c r="BL17" s="9">
        <v>0</v>
      </c>
      <c r="BM17" s="9">
        <v>0</v>
      </c>
      <c r="BN17" s="16">
        <v>1.0289999999999999</v>
      </c>
      <c r="BO17" s="16">
        <v>327.40800000000002</v>
      </c>
      <c r="BP17" s="9">
        <v>0</v>
      </c>
      <c r="BQ17" s="16">
        <v>8.5370000000000008</v>
      </c>
      <c r="BR17" s="9">
        <v>0</v>
      </c>
      <c r="BS17" s="21">
        <f t="shared" si="0"/>
        <v>489.7820000000001</v>
      </c>
    </row>
    <row r="18" spans="1:71">
      <c r="A18" s="7" t="s">
        <v>194</v>
      </c>
      <c r="B18" s="17">
        <v>31.975999999999999</v>
      </c>
      <c r="C18" s="17">
        <v>0.108</v>
      </c>
      <c r="D18" s="17">
        <v>0.61299999999999999</v>
      </c>
      <c r="E18" s="17">
        <v>0.439</v>
      </c>
      <c r="F18" s="17">
        <v>76.965999999999994</v>
      </c>
      <c r="G18" s="17">
        <v>721.73900000000003</v>
      </c>
      <c r="H18" s="17">
        <v>9.5980000000000008</v>
      </c>
      <c r="I18" s="17">
        <v>130.69499999999999</v>
      </c>
      <c r="J18" s="17">
        <v>3.2389999999999999</v>
      </c>
      <c r="K18" s="17">
        <v>18.132000000000001</v>
      </c>
      <c r="L18" s="17">
        <v>56.203000000000003</v>
      </c>
      <c r="M18" s="17">
        <v>23.172000000000001</v>
      </c>
      <c r="N18" s="17">
        <v>37.99</v>
      </c>
      <c r="O18" s="17">
        <v>7.3550000000000004</v>
      </c>
      <c r="P18" s="17">
        <v>11.787000000000001</v>
      </c>
      <c r="Q18" s="17">
        <v>17.975000000000001</v>
      </c>
      <c r="R18" s="17">
        <v>28.507999999999999</v>
      </c>
      <c r="S18" s="17">
        <v>15.518000000000001</v>
      </c>
      <c r="T18" s="17">
        <v>36.447000000000003</v>
      </c>
      <c r="U18" s="17">
        <v>128.18199999999999</v>
      </c>
      <c r="V18" s="17">
        <v>57.133000000000003</v>
      </c>
      <c r="W18" s="17">
        <v>63.573</v>
      </c>
      <c r="X18" s="17">
        <v>71.105000000000004</v>
      </c>
      <c r="Y18" s="17">
        <v>14.747</v>
      </c>
      <c r="Z18" s="17">
        <v>1.216</v>
      </c>
      <c r="AA18" s="17">
        <v>18.574999999999999</v>
      </c>
      <c r="AB18" s="17">
        <v>167.86600000000001</v>
      </c>
      <c r="AC18" s="17">
        <v>64.870999999999995</v>
      </c>
      <c r="AD18" s="17">
        <v>201.24</v>
      </c>
      <c r="AE18" s="17">
        <v>141.97300000000001</v>
      </c>
      <c r="AF18" s="17">
        <v>6.415</v>
      </c>
      <c r="AG18" s="17">
        <v>21.215</v>
      </c>
      <c r="AH18" s="17">
        <v>2.609</v>
      </c>
      <c r="AI18" s="17">
        <v>14.314</v>
      </c>
      <c r="AJ18" s="17">
        <v>3.0070000000000001</v>
      </c>
      <c r="AK18" s="17">
        <v>50.658999999999999</v>
      </c>
      <c r="AL18" s="17">
        <v>6.17</v>
      </c>
      <c r="AM18" s="17">
        <v>135.197</v>
      </c>
      <c r="AN18" s="17">
        <v>36.834000000000003</v>
      </c>
      <c r="AO18" s="17">
        <v>4.3959999999999999</v>
      </c>
      <c r="AP18" s="17">
        <v>3.1539999999999999</v>
      </c>
      <c r="AQ18" s="17">
        <v>2.012</v>
      </c>
      <c r="AR18" s="17">
        <v>2.532</v>
      </c>
      <c r="AS18" s="17">
        <v>15.127000000000001</v>
      </c>
      <c r="AT18" s="17">
        <v>27.010999999999999</v>
      </c>
      <c r="AU18" s="17">
        <v>1.137</v>
      </c>
      <c r="AV18" s="17">
        <v>9.9079999999999995</v>
      </c>
      <c r="AW18" s="10">
        <v>0</v>
      </c>
      <c r="AX18" s="17">
        <v>29.709</v>
      </c>
      <c r="AY18" s="17">
        <v>23.919</v>
      </c>
      <c r="AZ18" s="17">
        <v>3.34</v>
      </c>
      <c r="BA18" s="17">
        <v>0.35599999999999998</v>
      </c>
      <c r="BB18" s="17">
        <v>42.186</v>
      </c>
      <c r="BC18" s="17">
        <v>63.198</v>
      </c>
      <c r="BD18" s="17">
        <v>31.638000000000002</v>
      </c>
      <c r="BE18" s="17">
        <v>166.33500000000001</v>
      </c>
      <c r="BF18" s="17">
        <v>19.004000000000001</v>
      </c>
      <c r="BG18" s="17">
        <v>20.934999999999999</v>
      </c>
      <c r="BH18" s="17">
        <v>15.879</v>
      </c>
      <c r="BI18" s="17">
        <v>0.68600000000000005</v>
      </c>
      <c r="BJ18" s="17">
        <v>21.289000000000001</v>
      </c>
      <c r="BK18" s="10">
        <v>0</v>
      </c>
      <c r="BL18" s="10">
        <v>0</v>
      </c>
      <c r="BM18" s="10">
        <v>0</v>
      </c>
      <c r="BN18" s="17">
        <v>12.159000000000001</v>
      </c>
      <c r="BO18" s="17">
        <v>3576.4879999999998</v>
      </c>
      <c r="BP18" s="10">
        <v>0</v>
      </c>
      <c r="BQ18" s="17">
        <v>162.91999999999999</v>
      </c>
      <c r="BR18" s="10">
        <v>0</v>
      </c>
      <c r="BS18" s="21">
        <f t="shared" si="0"/>
        <v>6690.679000000001</v>
      </c>
    </row>
    <row r="19" spans="1:71">
      <c r="A19" s="7" t="s">
        <v>195</v>
      </c>
      <c r="B19" s="16">
        <v>21.140999999999998</v>
      </c>
      <c r="C19" s="9">
        <v>0</v>
      </c>
      <c r="D19" s="16">
        <v>0.48299999999999998</v>
      </c>
      <c r="E19" s="16">
        <v>0.625</v>
      </c>
      <c r="F19" s="16">
        <v>11.192</v>
      </c>
      <c r="G19" s="16">
        <v>0.36099999999999999</v>
      </c>
      <c r="H19" s="16">
        <v>40.295999999999999</v>
      </c>
      <c r="I19" s="16">
        <v>6.1059999999999999</v>
      </c>
      <c r="J19" s="16">
        <v>1.097</v>
      </c>
      <c r="K19" s="16">
        <v>0.11799999999999999</v>
      </c>
      <c r="L19" s="16">
        <v>2.7989999999999999</v>
      </c>
      <c r="M19" s="16">
        <v>2.367</v>
      </c>
      <c r="N19" s="16">
        <v>2.7690000000000001</v>
      </c>
      <c r="O19" s="16">
        <v>8.1470000000000002</v>
      </c>
      <c r="P19" s="16">
        <v>2.8580000000000001</v>
      </c>
      <c r="Q19" s="16">
        <v>4.1070000000000002</v>
      </c>
      <c r="R19" s="16">
        <v>1.976</v>
      </c>
      <c r="S19" s="16">
        <v>1.304</v>
      </c>
      <c r="T19" s="16">
        <v>3.31</v>
      </c>
      <c r="U19" s="16">
        <v>15.069000000000001</v>
      </c>
      <c r="V19" s="16">
        <v>6.4610000000000003</v>
      </c>
      <c r="W19" s="16">
        <v>26.686</v>
      </c>
      <c r="X19" s="16">
        <v>2.6549999999999998</v>
      </c>
      <c r="Y19" s="16">
        <v>0.245</v>
      </c>
      <c r="Z19" s="16">
        <v>9.2999999999999999E-2</v>
      </c>
      <c r="AA19" s="16">
        <v>3.6669999999999998</v>
      </c>
      <c r="AB19" s="16">
        <v>168.161</v>
      </c>
      <c r="AC19" s="16">
        <v>1.7010000000000001</v>
      </c>
      <c r="AD19" s="16">
        <v>6.2720000000000002</v>
      </c>
      <c r="AE19" s="16">
        <v>3.3010000000000002</v>
      </c>
      <c r="AF19" s="16">
        <v>0.13700000000000001</v>
      </c>
      <c r="AG19" s="16">
        <v>0.66900000000000004</v>
      </c>
      <c r="AH19" s="16">
        <v>6.4000000000000001E-2</v>
      </c>
      <c r="AI19" s="16">
        <v>3.052</v>
      </c>
      <c r="AJ19" s="16">
        <v>2.4E-2</v>
      </c>
      <c r="AK19" s="16">
        <v>1.4990000000000001</v>
      </c>
      <c r="AL19" s="16">
        <v>2.444</v>
      </c>
      <c r="AM19" s="16">
        <v>5.7539999999999996</v>
      </c>
      <c r="AN19" s="16">
        <v>4.2080000000000002</v>
      </c>
      <c r="AO19" s="16">
        <v>0.63300000000000001</v>
      </c>
      <c r="AP19" s="16">
        <v>0.122</v>
      </c>
      <c r="AQ19" s="9">
        <v>0</v>
      </c>
      <c r="AR19" s="9">
        <v>0</v>
      </c>
      <c r="AS19" s="16">
        <v>5.2949999999999999</v>
      </c>
      <c r="AT19" s="16">
        <v>0.79800000000000004</v>
      </c>
      <c r="AU19" s="16">
        <v>9.1999999999999998E-2</v>
      </c>
      <c r="AV19" s="16">
        <v>0.4</v>
      </c>
      <c r="AW19" s="16">
        <v>8.2000000000000003E-2</v>
      </c>
      <c r="AX19" s="16">
        <v>0.23400000000000001</v>
      </c>
      <c r="AY19" s="16">
        <v>0.76900000000000002</v>
      </c>
      <c r="AZ19" s="16">
        <v>0.1</v>
      </c>
      <c r="BA19" s="9">
        <v>0</v>
      </c>
      <c r="BB19" s="16">
        <v>6.423</v>
      </c>
      <c r="BC19" s="16">
        <v>0.255</v>
      </c>
      <c r="BD19" s="16">
        <v>0.997</v>
      </c>
      <c r="BE19" s="16">
        <v>5.6000000000000001E-2</v>
      </c>
      <c r="BF19" s="16">
        <v>0.871</v>
      </c>
      <c r="BG19" s="16">
        <v>1.732</v>
      </c>
      <c r="BH19" s="16">
        <v>0.96899999999999997</v>
      </c>
      <c r="BI19" s="16">
        <v>0.63200000000000001</v>
      </c>
      <c r="BJ19" s="16">
        <v>1.724</v>
      </c>
      <c r="BK19" s="16">
        <v>0.04</v>
      </c>
      <c r="BL19" s="9">
        <v>0</v>
      </c>
      <c r="BM19" s="9">
        <v>0</v>
      </c>
      <c r="BN19" s="9">
        <v>0</v>
      </c>
      <c r="BO19" s="16">
        <v>32.454000000000001</v>
      </c>
      <c r="BP19" s="9">
        <v>0</v>
      </c>
      <c r="BQ19" s="16">
        <v>0.308</v>
      </c>
      <c r="BR19" s="9">
        <v>0</v>
      </c>
      <c r="BS19" s="21">
        <f t="shared" si="0"/>
        <v>418.20400000000012</v>
      </c>
    </row>
    <row r="20" spans="1:71">
      <c r="A20" s="7" t="s">
        <v>196</v>
      </c>
      <c r="B20" s="17">
        <v>1.556</v>
      </c>
      <c r="C20" s="17">
        <v>3.0000000000000001E-3</v>
      </c>
      <c r="D20" s="17">
        <v>1.7000000000000001E-2</v>
      </c>
      <c r="E20" s="17">
        <v>0.13</v>
      </c>
      <c r="F20" s="17">
        <v>13.053000000000001</v>
      </c>
      <c r="G20" s="17">
        <v>1.75</v>
      </c>
      <c r="H20" s="17">
        <v>0.25800000000000001</v>
      </c>
      <c r="I20" s="17">
        <v>34.335000000000001</v>
      </c>
      <c r="J20" s="17">
        <v>9.18</v>
      </c>
      <c r="K20" s="17">
        <v>0.66700000000000004</v>
      </c>
      <c r="L20" s="17">
        <v>9.1449999999999996</v>
      </c>
      <c r="M20" s="17">
        <v>6.6660000000000004</v>
      </c>
      <c r="N20" s="17">
        <v>2.4449999999999998</v>
      </c>
      <c r="O20" s="17">
        <v>1.79</v>
      </c>
      <c r="P20" s="17">
        <v>0.19800000000000001</v>
      </c>
      <c r="Q20" s="17">
        <v>0.748</v>
      </c>
      <c r="R20" s="17">
        <v>1.488</v>
      </c>
      <c r="S20" s="17">
        <v>1.3779999999999999</v>
      </c>
      <c r="T20" s="17">
        <v>1.113</v>
      </c>
      <c r="U20" s="17">
        <v>0.86799999999999999</v>
      </c>
      <c r="V20" s="17">
        <v>0.66500000000000004</v>
      </c>
      <c r="W20" s="17">
        <v>1.548</v>
      </c>
      <c r="X20" s="17">
        <v>1.1539999999999999</v>
      </c>
      <c r="Y20" s="17">
        <v>0.83499999999999996</v>
      </c>
      <c r="Z20" s="17">
        <v>0.13300000000000001</v>
      </c>
      <c r="AA20" s="17">
        <v>3.2010000000000001</v>
      </c>
      <c r="AB20" s="17">
        <v>4.5910000000000002</v>
      </c>
      <c r="AC20" s="17">
        <v>1.073</v>
      </c>
      <c r="AD20" s="17">
        <v>3.4950000000000001</v>
      </c>
      <c r="AE20" s="17">
        <v>11.916</v>
      </c>
      <c r="AF20" s="17">
        <v>0.45100000000000001</v>
      </c>
      <c r="AG20" s="17">
        <v>0.55900000000000005</v>
      </c>
      <c r="AH20" s="17">
        <v>6.0000000000000001E-3</v>
      </c>
      <c r="AI20" s="17">
        <v>0.84799999999999998</v>
      </c>
      <c r="AJ20" s="17">
        <v>0.03</v>
      </c>
      <c r="AK20" s="17">
        <v>1.0049999999999999</v>
      </c>
      <c r="AL20" s="17">
        <v>17.481999999999999</v>
      </c>
      <c r="AM20" s="17">
        <v>8.7210000000000001</v>
      </c>
      <c r="AN20" s="17">
        <v>0.61899999999999999</v>
      </c>
      <c r="AO20" s="17">
        <v>1.3380000000000001</v>
      </c>
      <c r="AP20" s="17">
        <v>0.91600000000000004</v>
      </c>
      <c r="AQ20" s="17">
        <v>0.49099999999999999</v>
      </c>
      <c r="AR20" s="17">
        <v>1.948</v>
      </c>
      <c r="AS20" s="17">
        <v>1.4259999999999999</v>
      </c>
      <c r="AT20" s="17">
        <v>10.906000000000001</v>
      </c>
      <c r="AU20" s="17">
        <v>2.9649999999999999</v>
      </c>
      <c r="AV20" s="17">
        <v>1.482</v>
      </c>
      <c r="AW20" s="17">
        <v>0.46400000000000002</v>
      </c>
      <c r="AX20" s="17">
        <v>0.753</v>
      </c>
      <c r="AY20" s="17">
        <v>3.0619999999999998</v>
      </c>
      <c r="AZ20" s="17">
        <v>0.05</v>
      </c>
      <c r="BA20" s="17">
        <v>9.5000000000000001E-2</v>
      </c>
      <c r="BB20" s="17">
        <v>4.9050000000000002</v>
      </c>
      <c r="BC20" s="17">
        <v>4.6399999999999997</v>
      </c>
      <c r="BD20" s="17">
        <v>1.472</v>
      </c>
      <c r="BE20" s="17">
        <v>0.32</v>
      </c>
      <c r="BF20" s="17">
        <v>0.61799999999999999</v>
      </c>
      <c r="BG20" s="17">
        <v>0.28100000000000003</v>
      </c>
      <c r="BH20" s="17">
        <v>0.315</v>
      </c>
      <c r="BI20" s="17">
        <v>1.9E-2</v>
      </c>
      <c r="BJ20" s="17">
        <v>0.192</v>
      </c>
      <c r="BK20" s="17">
        <v>0.16900000000000001</v>
      </c>
      <c r="BL20" s="10">
        <v>0</v>
      </c>
      <c r="BM20" s="10">
        <v>0</v>
      </c>
      <c r="BN20" s="10">
        <v>0</v>
      </c>
      <c r="BO20" s="17">
        <v>44.067999999999998</v>
      </c>
      <c r="BP20" s="10">
        <v>0</v>
      </c>
      <c r="BQ20" s="17">
        <v>6.51</v>
      </c>
      <c r="BR20" s="10">
        <v>0</v>
      </c>
      <c r="BS20" s="21">
        <f t="shared" si="0"/>
        <v>234.52499999999998</v>
      </c>
    </row>
    <row r="21" spans="1:71">
      <c r="A21" s="7" t="s">
        <v>197</v>
      </c>
      <c r="B21" s="9">
        <v>0</v>
      </c>
      <c r="C21" s="9">
        <v>0</v>
      </c>
      <c r="D21" s="16">
        <v>1E-3</v>
      </c>
      <c r="E21" s="16">
        <v>1E-3</v>
      </c>
      <c r="F21" s="16">
        <v>3.2000000000000001E-2</v>
      </c>
      <c r="G21" s="16">
        <v>5.0000000000000001E-3</v>
      </c>
      <c r="H21" s="16">
        <v>2E-3</v>
      </c>
      <c r="I21" s="16">
        <v>2.7E-2</v>
      </c>
      <c r="J21" s="16">
        <v>6.2E-2</v>
      </c>
      <c r="K21" s="16">
        <v>4.0000000000000001E-3</v>
      </c>
      <c r="L21" s="16">
        <v>3.2000000000000001E-2</v>
      </c>
      <c r="M21" s="16">
        <v>1.4999999999999999E-2</v>
      </c>
      <c r="N21" s="16">
        <v>1.4E-2</v>
      </c>
      <c r="O21" s="16">
        <v>7.0000000000000001E-3</v>
      </c>
      <c r="P21" s="16">
        <v>3.0000000000000001E-3</v>
      </c>
      <c r="Q21" s="16">
        <v>6.0000000000000001E-3</v>
      </c>
      <c r="R21" s="16">
        <v>8.0000000000000002E-3</v>
      </c>
      <c r="S21" s="16">
        <v>4.0000000000000001E-3</v>
      </c>
      <c r="T21" s="16">
        <v>7.0000000000000001E-3</v>
      </c>
      <c r="U21" s="16">
        <v>8.0000000000000002E-3</v>
      </c>
      <c r="V21" s="16">
        <v>6.0000000000000001E-3</v>
      </c>
      <c r="W21" s="16">
        <v>5.0000000000000001E-3</v>
      </c>
      <c r="X21" s="16">
        <v>7.0000000000000001E-3</v>
      </c>
      <c r="Y21" s="16">
        <v>7.0000000000000001E-3</v>
      </c>
      <c r="Z21" s="16">
        <v>2E-3</v>
      </c>
      <c r="AA21" s="16">
        <v>1.4E-2</v>
      </c>
      <c r="AB21" s="16">
        <v>2.4E-2</v>
      </c>
      <c r="AC21" s="16">
        <v>2.5000000000000001E-2</v>
      </c>
      <c r="AD21" s="16">
        <v>0.154</v>
      </c>
      <c r="AE21" s="16">
        <v>0.23599999999999999</v>
      </c>
      <c r="AF21" s="16">
        <v>4.0000000000000001E-3</v>
      </c>
      <c r="AG21" s="16">
        <v>3.0000000000000001E-3</v>
      </c>
      <c r="AH21" s="16">
        <v>1E-3</v>
      </c>
      <c r="AI21" s="16">
        <v>2.8000000000000001E-2</v>
      </c>
      <c r="AJ21" s="16">
        <v>1E-3</v>
      </c>
      <c r="AK21" s="16">
        <v>1.0999999999999999E-2</v>
      </c>
      <c r="AL21" s="16">
        <v>0.39900000000000002</v>
      </c>
      <c r="AM21" s="16">
        <v>0.29799999999999999</v>
      </c>
      <c r="AN21" s="16">
        <v>0.123</v>
      </c>
      <c r="AO21" s="16">
        <v>9.0999999999999998E-2</v>
      </c>
      <c r="AP21" s="16">
        <v>6.4000000000000001E-2</v>
      </c>
      <c r="AQ21" s="16">
        <v>4.5999999999999999E-2</v>
      </c>
      <c r="AR21" s="16">
        <v>0.17399999999999999</v>
      </c>
      <c r="AS21" s="16">
        <v>2.5000000000000001E-2</v>
      </c>
      <c r="AT21" s="16">
        <v>0.49</v>
      </c>
      <c r="AU21" s="16">
        <v>0.19900000000000001</v>
      </c>
      <c r="AV21" s="16">
        <v>0.20799999999999999</v>
      </c>
      <c r="AW21" s="16">
        <v>7.0000000000000001E-3</v>
      </c>
      <c r="AX21" s="16">
        <v>3.2000000000000001E-2</v>
      </c>
      <c r="AY21" s="16">
        <v>0.10199999999999999</v>
      </c>
      <c r="AZ21" s="16">
        <v>5.0000000000000001E-3</v>
      </c>
      <c r="BA21" s="16">
        <v>1E-3</v>
      </c>
      <c r="BB21" s="16">
        <v>0.23200000000000001</v>
      </c>
      <c r="BC21" s="16">
        <v>0.25600000000000001</v>
      </c>
      <c r="BD21" s="16">
        <v>0.14799999999999999</v>
      </c>
      <c r="BE21" s="16">
        <v>8.6999999999999994E-2</v>
      </c>
      <c r="BF21" s="16">
        <v>5.0999999999999997E-2</v>
      </c>
      <c r="BG21" s="16">
        <v>6.3E-2</v>
      </c>
      <c r="BH21" s="16">
        <v>6.5000000000000002E-2</v>
      </c>
      <c r="BI21" s="16">
        <v>4.8000000000000001E-2</v>
      </c>
      <c r="BJ21" s="16">
        <v>2E-3</v>
      </c>
      <c r="BK21" s="16">
        <v>1.4999999999999999E-2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2.3E-2</v>
      </c>
      <c r="BR21" s="9">
        <v>0</v>
      </c>
      <c r="BS21" s="21">
        <f t="shared" si="0"/>
        <v>4.0200000000000005</v>
      </c>
    </row>
    <row r="22" spans="1:71">
      <c r="A22" s="7" t="s">
        <v>198</v>
      </c>
      <c r="B22" s="17">
        <v>2.19</v>
      </c>
      <c r="C22" s="17">
        <v>1.0999999999999999E-2</v>
      </c>
      <c r="D22" s="17">
        <v>3.5999999999999997E-2</v>
      </c>
      <c r="E22" s="17">
        <v>5.2999999999999999E-2</v>
      </c>
      <c r="F22" s="17">
        <v>0.49299999999999999</v>
      </c>
      <c r="G22" s="17">
        <v>4.2000000000000003E-2</v>
      </c>
      <c r="H22" s="17">
        <v>2.5000000000000001E-2</v>
      </c>
      <c r="I22" s="17">
        <v>7.2999999999999995E-2</v>
      </c>
      <c r="J22" s="17">
        <v>1.9E-2</v>
      </c>
      <c r="K22" s="17">
        <v>2.79</v>
      </c>
      <c r="L22" s="17">
        <v>5.5060000000000002</v>
      </c>
      <c r="M22" s="17">
        <v>5.6000000000000001E-2</v>
      </c>
      <c r="N22" s="17">
        <v>0.06</v>
      </c>
      <c r="O22" s="17">
        <v>0.224</v>
      </c>
      <c r="P22" s="17">
        <v>0.216</v>
      </c>
      <c r="Q22" s="17">
        <v>8.8999999999999996E-2</v>
      </c>
      <c r="R22" s="17">
        <v>4.5999999999999999E-2</v>
      </c>
      <c r="S22" s="17">
        <v>3.7999999999999999E-2</v>
      </c>
      <c r="T22" s="17">
        <v>9.5000000000000001E-2</v>
      </c>
      <c r="U22" s="17">
        <v>0.13900000000000001</v>
      </c>
      <c r="V22" s="17">
        <v>2.5000000000000001E-2</v>
      </c>
      <c r="W22" s="17">
        <v>3.5999999999999997E-2</v>
      </c>
      <c r="X22" s="17">
        <v>0.128</v>
      </c>
      <c r="Y22" s="17">
        <v>1.046</v>
      </c>
      <c r="Z22" s="17">
        <v>2.5999999999999999E-2</v>
      </c>
      <c r="AA22" s="17">
        <v>0.32600000000000001</v>
      </c>
      <c r="AB22" s="17">
        <v>1.734</v>
      </c>
      <c r="AC22" s="17">
        <v>0.214</v>
      </c>
      <c r="AD22" s="17">
        <v>1.885</v>
      </c>
      <c r="AE22" s="17">
        <v>0.86399999999999999</v>
      </c>
      <c r="AF22" s="17">
        <v>5.242</v>
      </c>
      <c r="AG22" s="17">
        <v>1.425</v>
      </c>
      <c r="AH22" s="17">
        <v>1.2949999999999999</v>
      </c>
      <c r="AI22" s="17">
        <v>0.56699999999999995</v>
      </c>
      <c r="AJ22" s="17">
        <v>3.3000000000000002E-2</v>
      </c>
      <c r="AK22" s="17">
        <v>7.8E-2</v>
      </c>
      <c r="AL22" s="17">
        <v>3.5000000000000003E-2</v>
      </c>
      <c r="AM22" s="17">
        <v>0.16</v>
      </c>
      <c r="AN22" s="17">
        <v>0.23400000000000001</v>
      </c>
      <c r="AO22" s="17">
        <v>0.28299999999999997</v>
      </c>
      <c r="AP22" s="17">
        <v>0.108</v>
      </c>
      <c r="AQ22" s="17">
        <v>5.3999999999999999E-2</v>
      </c>
      <c r="AR22" s="17">
        <v>2.7E-2</v>
      </c>
      <c r="AS22" s="17">
        <v>6.0999999999999999E-2</v>
      </c>
      <c r="AT22" s="17">
        <v>0.59899999999999998</v>
      </c>
      <c r="AU22" s="17">
        <v>0.19500000000000001</v>
      </c>
      <c r="AV22" s="17">
        <v>0.17699999999999999</v>
      </c>
      <c r="AW22" s="17">
        <v>0.129</v>
      </c>
      <c r="AX22" s="17">
        <v>0.108</v>
      </c>
      <c r="AY22" s="17">
        <v>0.57999999999999996</v>
      </c>
      <c r="AZ22" s="17">
        <v>1.9E-2</v>
      </c>
      <c r="BA22" s="17">
        <v>1.2999999999999999E-2</v>
      </c>
      <c r="BB22" s="17">
        <v>0.38400000000000001</v>
      </c>
      <c r="BC22" s="17">
        <v>0.95199999999999996</v>
      </c>
      <c r="BD22" s="17">
        <v>0.17799999999999999</v>
      </c>
      <c r="BE22" s="17">
        <v>0.20699999999999999</v>
      </c>
      <c r="BF22" s="17">
        <v>7.4999999999999997E-2</v>
      </c>
      <c r="BG22" s="17">
        <v>9.9000000000000005E-2</v>
      </c>
      <c r="BH22" s="17">
        <v>0.108</v>
      </c>
      <c r="BI22" s="17">
        <v>5.6000000000000001E-2</v>
      </c>
      <c r="BJ22" s="17">
        <v>1.4E-2</v>
      </c>
      <c r="BK22" s="17">
        <v>3.7999999999999999E-2</v>
      </c>
      <c r="BL22" s="10">
        <v>0</v>
      </c>
      <c r="BM22" s="10">
        <v>0</v>
      </c>
      <c r="BN22" s="10">
        <v>0</v>
      </c>
      <c r="BO22" s="17">
        <v>30.89</v>
      </c>
      <c r="BP22" s="10">
        <v>0</v>
      </c>
      <c r="BQ22" s="17">
        <v>1.593</v>
      </c>
      <c r="BR22" s="10">
        <v>0</v>
      </c>
      <c r="BS22" s="21">
        <f t="shared" si="0"/>
        <v>64.501000000000005</v>
      </c>
    </row>
    <row r="23" spans="1:71">
      <c r="A23" s="7" t="s">
        <v>199</v>
      </c>
      <c r="B23" s="16">
        <v>76.637</v>
      </c>
      <c r="C23" s="16">
        <v>7.6999999999999999E-2</v>
      </c>
      <c r="D23" s="16">
        <v>1.3460000000000001</v>
      </c>
      <c r="E23" s="16">
        <v>0.77700000000000002</v>
      </c>
      <c r="F23" s="16">
        <v>14.941000000000001</v>
      </c>
      <c r="G23" s="16">
        <v>7.6029999999999998</v>
      </c>
      <c r="H23" s="16">
        <v>0.98799999999999999</v>
      </c>
      <c r="I23" s="16">
        <v>8.1300000000000008</v>
      </c>
      <c r="J23" s="16">
        <v>4.8730000000000002</v>
      </c>
      <c r="K23" s="16">
        <v>17.157</v>
      </c>
      <c r="L23" s="16">
        <v>198.05</v>
      </c>
      <c r="M23" s="16">
        <v>31.63</v>
      </c>
      <c r="N23" s="16">
        <v>93.122</v>
      </c>
      <c r="O23" s="16">
        <v>3.68</v>
      </c>
      <c r="P23" s="16">
        <v>6.2</v>
      </c>
      <c r="Q23" s="16">
        <v>15.298</v>
      </c>
      <c r="R23" s="16">
        <v>2.6419999999999999</v>
      </c>
      <c r="S23" s="16">
        <v>7.9720000000000004</v>
      </c>
      <c r="T23" s="16">
        <v>7.016</v>
      </c>
      <c r="U23" s="16">
        <v>13.478</v>
      </c>
      <c r="V23" s="16">
        <v>6.59</v>
      </c>
      <c r="W23" s="16">
        <v>6.2130000000000001</v>
      </c>
      <c r="X23" s="16">
        <v>9.3699999999999992</v>
      </c>
      <c r="Y23" s="16">
        <v>88.447999999999993</v>
      </c>
      <c r="Z23" s="16">
        <v>0.54200000000000004</v>
      </c>
      <c r="AA23" s="16">
        <v>1.7390000000000001</v>
      </c>
      <c r="AB23" s="16">
        <v>40.83</v>
      </c>
      <c r="AC23" s="16">
        <v>3.161</v>
      </c>
      <c r="AD23" s="16">
        <v>7.4569999999999999</v>
      </c>
      <c r="AE23" s="16">
        <v>6.2969999999999997</v>
      </c>
      <c r="AF23" s="16">
        <v>0.74199999999999999</v>
      </c>
      <c r="AG23" s="16">
        <v>0.89400000000000002</v>
      </c>
      <c r="AH23" s="16">
        <v>0.113</v>
      </c>
      <c r="AI23" s="16">
        <v>0.76700000000000002</v>
      </c>
      <c r="AJ23" s="16">
        <v>0.11600000000000001</v>
      </c>
      <c r="AK23" s="16">
        <v>1.8380000000000001</v>
      </c>
      <c r="AL23" s="16">
        <v>2.7559999999999998</v>
      </c>
      <c r="AM23" s="16">
        <v>3.968</v>
      </c>
      <c r="AN23" s="16">
        <v>1.4750000000000001</v>
      </c>
      <c r="AO23" s="16">
        <v>2.2519999999999998</v>
      </c>
      <c r="AP23" s="16">
        <v>4.3999999999999997E-2</v>
      </c>
      <c r="AQ23" s="16">
        <v>9.9000000000000005E-2</v>
      </c>
      <c r="AR23" s="16">
        <v>0.188</v>
      </c>
      <c r="AS23" s="16">
        <v>7.508</v>
      </c>
      <c r="AT23" s="16">
        <v>2.145</v>
      </c>
      <c r="AU23" s="16">
        <v>2.512</v>
      </c>
      <c r="AV23" s="16">
        <v>6.008</v>
      </c>
      <c r="AW23" s="16">
        <v>0.53300000000000003</v>
      </c>
      <c r="AX23" s="16">
        <v>1.8340000000000001</v>
      </c>
      <c r="AY23" s="16">
        <v>2.8479999999999999</v>
      </c>
      <c r="AZ23" s="16">
        <v>0.309</v>
      </c>
      <c r="BA23" s="16">
        <v>4.0000000000000001E-3</v>
      </c>
      <c r="BB23" s="16">
        <v>4.3070000000000004</v>
      </c>
      <c r="BC23" s="16">
        <v>3.1309999999999998</v>
      </c>
      <c r="BD23" s="16">
        <v>1.448</v>
      </c>
      <c r="BE23" s="16">
        <v>10.272</v>
      </c>
      <c r="BF23" s="16">
        <v>0.39600000000000002</v>
      </c>
      <c r="BG23" s="16">
        <v>1.069</v>
      </c>
      <c r="BH23" s="16">
        <v>0.91</v>
      </c>
      <c r="BI23" s="16">
        <v>0.70699999999999996</v>
      </c>
      <c r="BJ23" s="16">
        <v>0.63400000000000001</v>
      </c>
      <c r="BK23" s="16">
        <v>6.5000000000000002E-2</v>
      </c>
      <c r="BL23" s="9">
        <v>0</v>
      </c>
      <c r="BM23" s="9">
        <v>0</v>
      </c>
      <c r="BN23" s="16">
        <v>2.38</v>
      </c>
      <c r="BO23" s="16">
        <v>61.457000000000001</v>
      </c>
      <c r="BP23" s="9">
        <v>0</v>
      </c>
      <c r="BQ23" s="16">
        <v>5.0970000000000004</v>
      </c>
      <c r="BR23" s="9">
        <v>0</v>
      </c>
      <c r="BS23" s="21">
        <f t="shared" si="0"/>
        <v>813.0899999999998</v>
      </c>
    </row>
    <row r="24" spans="1:71">
      <c r="A24" s="7" t="s">
        <v>200</v>
      </c>
      <c r="B24" s="17">
        <v>8.0129999999999999</v>
      </c>
      <c r="C24" s="10">
        <v>0</v>
      </c>
      <c r="D24" s="17">
        <v>0.16400000000000001</v>
      </c>
      <c r="E24" s="10">
        <v>0</v>
      </c>
      <c r="F24" s="17">
        <v>0.9</v>
      </c>
      <c r="G24" s="17">
        <v>2.1999999999999999E-2</v>
      </c>
      <c r="H24" s="17">
        <v>5.0000000000000001E-3</v>
      </c>
      <c r="I24" s="10">
        <v>0</v>
      </c>
      <c r="J24" s="10">
        <v>0</v>
      </c>
      <c r="K24" s="17">
        <v>4.8000000000000001E-2</v>
      </c>
      <c r="L24" s="17">
        <v>3.347</v>
      </c>
      <c r="M24" s="17">
        <v>39.29</v>
      </c>
      <c r="N24" s="17">
        <v>6.2E-2</v>
      </c>
      <c r="O24" s="17">
        <v>7.0000000000000001E-3</v>
      </c>
      <c r="P24" s="17">
        <v>8.0000000000000002E-3</v>
      </c>
      <c r="Q24" s="17">
        <v>5.0000000000000001E-3</v>
      </c>
      <c r="R24" s="17">
        <v>5.0000000000000001E-3</v>
      </c>
      <c r="S24" s="17">
        <v>8.9999999999999993E-3</v>
      </c>
      <c r="T24" s="17">
        <v>8.9999999999999993E-3</v>
      </c>
      <c r="U24" s="17">
        <v>8.0000000000000002E-3</v>
      </c>
      <c r="V24" s="17">
        <v>1.2E-2</v>
      </c>
      <c r="W24" s="17">
        <v>0.245</v>
      </c>
      <c r="X24" s="17">
        <v>5.0000000000000001E-3</v>
      </c>
      <c r="Y24" s="17">
        <v>3.4000000000000002E-2</v>
      </c>
      <c r="Z24" s="17">
        <v>2E-3</v>
      </c>
      <c r="AA24" s="17">
        <v>2.9000000000000001E-2</v>
      </c>
      <c r="AB24" s="17">
        <v>3.7999999999999999E-2</v>
      </c>
      <c r="AC24" s="17">
        <v>8.9999999999999993E-3</v>
      </c>
      <c r="AD24" s="17">
        <v>0.109</v>
      </c>
      <c r="AE24" s="17">
        <v>2.9000000000000001E-2</v>
      </c>
      <c r="AF24" s="17">
        <v>1.2E-2</v>
      </c>
      <c r="AG24" s="17">
        <v>6.0000000000000001E-3</v>
      </c>
      <c r="AH24" s="17">
        <v>2E-3</v>
      </c>
      <c r="AI24" s="17">
        <v>7.4999999999999997E-2</v>
      </c>
      <c r="AJ24" s="17">
        <v>3.0000000000000001E-3</v>
      </c>
      <c r="AK24" s="17">
        <v>1.2999999999999999E-2</v>
      </c>
      <c r="AL24" s="17">
        <v>4.0000000000000001E-3</v>
      </c>
      <c r="AM24" s="10">
        <v>0</v>
      </c>
      <c r="AN24" s="17">
        <v>8.9999999999999993E-3</v>
      </c>
      <c r="AO24" s="17">
        <v>7.1999999999999995E-2</v>
      </c>
      <c r="AP24" s="17">
        <v>3.7999999999999999E-2</v>
      </c>
      <c r="AQ24" s="17">
        <v>4.1000000000000002E-2</v>
      </c>
      <c r="AR24" s="10">
        <v>0</v>
      </c>
      <c r="AS24" s="17">
        <v>3.0000000000000001E-3</v>
      </c>
      <c r="AT24" s="17">
        <v>0.23</v>
      </c>
      <c r="AU24" s="17">
        <v>3.7999999999999999E-2</v>
      </c>
      <c r="AV24" s="17">
        <v>0.46200000000000002</v>
      </c>
      <c r="AW24" s="17">
        <v>3.2000000000000001E-2</v>
      </c>
      <c r="AX24" s="17">
        <v>2.6429999999999998</v>
      </c>
      <c r="AY24" s="17">
        <v>0.30399999999999999</v>
      </c>
      <c r="AZ24" s="17">
        <v>1.6E-2</v>
      </c>
      <c r="BA24" s="10">
        <v>0</v>
      </c>
      <c r="BB24" s="17">
        <v>0.49299999999999999</v>
      </c>
      <c r="BC24" s="17">
        <v>1.4690000000000001</v>
      </c>
      <c r="BD24" s="17">
        <v>9.2999999999999999E-2</v>
      </c>
      <c r="BE24" s="17">
        <v>58.927</v>
      </c>
      <c r="BF24" s="17">
        <v>1.202</v>
      </c>
      <c r="BG24" s="17">
        <v>0.02</v>
      </c>
      <c r="BH24" s="17">
        <v>1.2999999999999999E-2</v>
      </c>
      <c r="BI24" s="17">
        <v>4.2999999999999997E-2</v>
      </c>
      <c r="BJ24" s="17">
        <v>4.0000000000000001E-3</v>
      </c>
      <c r="BK24" s="10">
        <v>0</v>
      </c>
      <c r="BL24" s="10">
        <v>0</v>
      </c>
      <c r="BM24" s="10">
        <v>0</v>
      </c>
      <c r="BN24" s="17">
        <v>201.774</v>
      </c>
      <c r="BO24" s="17">
        <v>62.56</v>
      </c>
      <c r="BP24" s="10">
        <v>0</v>
      </c>
      <c r="BQ24" s="17">
        <v>5.2549999999999999</v>
      </c>
      <c r="BR24" s="10">
        <v>0</v>
      </c>
      <c r="BS24" s="21">
        <f t="shared" si="0"/>
        <v>388.27000000000004</v>
      </c>
    </row>
    <row r="25" spans="1:71">
      <c r="A25" s="7" t="s">
        <v>201</v>
      </c>
      <c r="B25" s="16">
        <v>14.148</v>
      </c>
      <c r="C25" s="16">
        <v>9.0999999999999998E-2</v>
      </c>
      <c r="D25" s="16">
        <v>0.28299999999999997</v>
      </c>
      <c r="E25" s="16">
        <v>0.74199999999999999</v>
      </c>
      <c r="F25" s="16">
        <v>54.417999999999999</v>
      </c>
      <c r="G25" s="16">
        <v>7.0789999999999997</v>
      </c>
      <c r="H25" s="16">
        <v>1.095</v>
      </c>
      <c r="I25" s="16">
        <v>6.9530000000000003</v>
      </c>
      <c r="J25" s="16">
        <v>1.9450000000000001</v>
      </c>
      <c r="K25" s="16">
        <v>40.959000000000003</v>
      </c>
      <c r="L25" s="16">
        <v>47.206000000000003</v>
      </c>
      <c r="M25" s="16">
        <v>10.249000000000001</v>
      </c>
      <c r="N25" s="16">
        <v>65.963999999999999</v>
      </c>
      <c r="O25" s="16">
        <v>4.6900000000000004</v>
      </c>
      <c r="P25" s="16">
        <v>6.6239999999999997</v>
      </c>
      <c r="Q25" s="16">
        <v>18.346</v>
      </c>
      <c r="R25" s="16">
        <v>24.966000000000001</v>
      </c>
      <c r="S25" s="16">
        <v>29.260999999999999</v>
      </c>
      <c r="T25" s="16">
        <v>39.924999999999997</v>
      </c>
      <c r="U25" s="16">
        <v>101.72499999999999</v>
      </c>
      <c r="V25" s="16">
        <v>27.36</v>
      </c>
      <c r="W25" s="16">
        <v>7.282</v>
      </c>
      <c r="X25" s="16">
        <v>61.063000000000002</v>
      </c>
      <c r="Y25" s="16">
        <v>19.881</v>
      </c>
      <c r="Z25" s="16">
        <v>0.17299999999999999</v>
      </c>
      <c r="AA25" s="16">
        <v>4.5919999999999996</v>
      </c>
      <c r="AB25" s="16">
        <v>145.75700000000001</v>
      </c>
      <c r="AC25" s="16">
        <v>14.702</v>
      </c>
      <c r="AD25" s="16">
        <v>29.190999999999999</v>
      </c>
      <c r="AE25" s="16">
        <v>51.418999999999997</v>
      </c>
      <c r="AF25" s="16">
        <v>17.286000000000001</v>
      </c>
      <c r="AG25" s="16">
        <v>3.8069999999999999</v>
      </c>
      <c r="AH25" s="16">
        <v>1.161</v>
      </c>
      <c r="AI25" s="16">
        <v>2.5150000000000001</v>
      </c>
      <c r="AJ25" s="16">
        <v>2.1960000000000002</v>
      </c>
      <c r="AK25" s="16">
        <v>1.141</v>
      </c>
      <c r="AL25" s="16">
        <v>6.2750000000000004</v>
      </c>
      <c r="AM25" s="16">
        <v>4.0960000000000001</v>
      </c>
      <c r="AN25" s="16">
        <v>14.057</v>
      </c>
      <c r="AO25" s="16">
        <v>4.7080000000000002</v>
      </c>
      <c r="AP25" s="16">
        <v>0.19900000000000001</v>
      </c>
      <c r="AQ25" s="16">
        <v>0.54800000000000004</v>
      </c>
      <c r="AR25" s="16">
        <v>1.7050000000000001</v>
      </c>
      <c r="AS25" s="16">
        <v>1.84</v>
      </c>
      <c r="AT25" s="16">
        <v>10.018000000000001</v>
      </c>
      <c r="AU25" s="16">
        <v>9.4339999999999993</v>
      </c>
      <c r="AV25" s="16">
        <v>3.617</v>
      </c>
      <c r="AW25" s="16">
        <v>2.327</v>
      </c>
      <c r="AX25" s="16">
        <v>2.6579999999999999</v>
      </c>
      <c r="AY25" s="16">
        <v>6.9050000000000002</v>
      </c>
      <c r="AZ25" s="16">
        <v>0.371</v>
      </c>
      <c r="BA25" s="16">
        <v>5.6000000000000001E-2</v>
      </c>
      <c r="BB25" s="16">
        <v>12.673999999999999</v>
      </c>
      <c r="BC25" s="9">
        <v>0</v>
      </c>
      <c r="BD25" s="16">
        <v>0.41599999999999998</v>
      </c>
      <c r="BE25" s="16">
        <v>12.500999999999999</v>
      </c>
      <c r="BF25" s="16">
        <v>0.88</v>
      </c>
      <c r="BG25" s="16">
        <v>0.60299999999999998</v>
      </c>
      <c r="BH25" s="16">
        <v>0.58299999999999996</v>
      </c>
      <c r="BI25" s="16">
        <v>9.1999999999999998E-2</v>
      </c>
      <c r="BJ25" s="16">
        <v>3.7090000000000001</v>
      </c>
      <c r="BK25" s="16">
        <v>0.81699999999999995</v>
      </c>
      <c r="BL25" s="9">
        <v>0</v>
      </c>
      <c r="BM25" s="9">
        <v>0</v>
      </c>
      <c r="BN25" s="9">
        <v>0</v>
      </c>
      <c r="BO25" s="16">
        <v>129.619</v>
      </c>
      <c r="BP25" s="9">
        <v>0</v>
      </c>
      <c r="BQ25" s="16">
        <v>40.625999999999998</v>
      </c>
      <c r="BR25" s="9">
        <v>0</v>
      </c>
      <c r="BS25" s="21">
        <f t="shared" si="0"/>
        <v>1137.5289999999998</v>
      </c>
    </row>
    <row r="26" spans="1:71">
      <c r="A26" s="7" t="s">
        <v>202</v>
      </c>
      <c r="B26" s="17">
        <v>14.15</v>
      </c>
      <c r="C26" s="17">
        <v>1.7000000000000001E-2</v>
      </c>
      <c r="D26" s="17">
        <v>0.42899999999999999</v>
      </c>
      <c r="E26" s="17">
        <v>2.6309999999999998</v>
      </c>
      <c r="F26" s="17">
        <v>32.387</v>
      </c>
      <c r="G26" s="17">
        <v>0.41599999999999998</v>
      </c>
      <c r="H26" s="17">
        <v>1.0609999999999999</v>
      </c>
      <c r="I26" s="17">
        <v>1.397</v>
      </c>
      <c r="J26" s="17">
        <v>0.19</v>
      </c>
      <c r="K26" s="17">
        <v>1.0269999999999999</v>
      </c>
      <c r="L26" s="17">
        <v>19.684000000000001</v>
      </c>
      <c r="M26" s="17">
        <v>8.92</v>
      </c>
      <c r="N26" s="17">
        <v>4.8609999999999998</v>
      </c>
      <c r="O26" s="17">
        <v>57.655000000000001</v>
      </c>
      <c r="P26" s="17">
        <v>4.1239999999999997</v>
      </c>
      <c r="Q26" s="17">
        <v>12.548</v>
      </c>
      <c r="R26" s="17">
        <v>14.737</v>
      </c>
      <c r="S26" s="17">
        <v>5.5990000000000002</v>
      </c>
      <c r="T26" s="17">
        <v>10.881</v>
      </c>
      <c r="U26" s="17">
        <v>25.529</v>
      </c>
      <c r="V26" s="17">
        <v>5.4870000000000001</v>
      </c>
      <c r="W26" s="17">
        <v>6.766</v>
      </c>
      <c r="X26" s="17">
        <v>14.997999999999999</v>
      </c>
      <c r="Y26" s="17">
        <v>12.12</v>
      </c>
      <c r="Z26" s="17">
        <v>0.39600000000000002</v>
      </c>
      <c r="AA26" s="17">
        <v>9.625</v>
      </c>
      <c r="AB26" s="17">
        <v>320.81700000000001</v>
      </c>
      <c r="AC26" s="17">
        <v>3.4430000000000001</v>
      </c>
      <c r="AD26" s="17">
        <v>9.7040000000000006</v>
      </c>
      <c r="AE26" s="17">
        <v>13.202999999999999</v>
      </c>
      <c r="AF26" s="17">
        <v>2.64</v>
      </c>
      <c r="AG26" s="17">
        <v>0.46899999999999997</v>
      </c>
      <c r="AH26" s="17">
        <v>5.3999999999999999E-2</v>
      </c>
      <c r="AI26" s="17">
        <v>2.089</v>
      </c>
      <c r="AJ26" s="10">
        <v>0</v>
      </c>
      <c r="AK26" s="17">
        <v>2.585</v>
      </c>
      <c r="AL26" s="17">
        <v>0.155</v>
      </c>
      <c r="AM26" s="17">
        <v>2.8000000000000001E-2</v>
      </c>
      <c r="AN26" s="17">
        <v>1.4370000000000001</v>
      </c>
      <c r="AO26" s="17">
        <v>1.2450000000000001</v>
      </c>
      <c r="AP26" s="10">
        <v>0</v>
      </c>
      <c r="AQ26" s="10">
        <v>0</v>
      </c>
      <c r="AR26" s="10">
        <v>0</v>
      </c>
      <c r="AS26" s="17">
        <v>4.4800000000000004</v>
      </c>
      <c r="AT26" s="17">
        <v>4.423</v>
      </c>
      <c r="AU26" s="17">
        <v>2.5790000000000002</v>
      </c>
      <c r="AV26" s="17">
        <v>15.396000000000001</v>
      </c>
      <c r="AW26" s="17">
        <v>0.39500000000000002</v>
      </c>
      <c r="AX26" s="17">
        <v>1.1619999999999999</v>
      </c>
      <c r="AY26" s="17">
        <v>3.6970000000000001</v>
      </c>
      <c r="AZ26" s="17">
        <v>0.45400000000000001</v>
      </c>
      <c r="BA26" s="10">
        <v>0</v>
      </c>
      <c r="BB26" s="17">
        <v>9.875</v>
      </c>
      <c r="BC26" s="17">
        <v>0.79100000000000004</v>
      </c>
      <c r="BD26" s="17">
        <v>5.2210000000000001</v>
      </c>
      <c r="BE26" s="17">
        <v>12.118</v>
      </c>
      <c r="BF26" s="17">
        <v>0.86199999999999999</v>
      </c>
      <c r="BG26" s="17">
        <v>0.224</v>
      </c>
      <c r="BH26" s="17">
        <v>0.64700000000000002</v>
      </c>
      <c r="BI26" s="17">
        <v>0.183</v>
      </c>
      <c r="BJ26" s="17">
        <v>2.9430000000000001</v>
      </c>
      <c r="BK26" s="17">
        <v>0.191</v>
      </c>
      <c r="BL26" s="10">
        <v>0</v>
      </c>
      <c r="BM26" s="10">
        <v>0</v>
      </c>
      <c r="BN26" s="10">
        <v>0</v>
      </c>
      <c r="BO26" s="17">
        <v>93.206999999999994</v>
      </c>
      <c r="BP26" s="10">
        <v>0</v>
      </c>
      <c r="BQ26" s="17">
        <v>8.3569999999999993</v>
      </c>
      <c r="BR26" s="10">
        <v>0</v>
      </c>
      <c r="BS26" s="21">
        <f t="shared" si="0"/>
        <v>792.70900000000006</v>
      </c>
    </row>
    <row r="27" spans="1:71">
      <c r="A27" s="7" t="s">
        <v>203</v>
      </c>
      <c r="B27" s="9">
        <v>0</v>
      </c>
      <c r="C27" s="16">
        <v>3.1E-2</v>
      </c>
      <c r="D27" s="9">
        <v>0</v>
      </c>
      <c r="E27" s="16">
        <v>0.13700000000000001</v>
      </c>
      <c r="F27" s="16">
        <v>0.90100000000000002</v>
      </c>
      <c r="G27" s="16">
        <v>0.09</v>
      </c>
      <c r="H27" s="16">
        <v>5.5E-2</v>
      </c>
      <c r="I27" s="16">
        <v>1.4999999999999999E-2</v>
      </c>
      <c r="J27" s="16">
        <v>0.114</v>
      </c>
      <c r="K27" s="16">
        <v>3.4929999999999999</v>
      </c>
      <c r="L27" s="16">
        <v>4.9279999999999999</v>
      </c>
      <c r="M27" s="16">
        <v>2.6589999999999998</v>
      </c>
      <c r="N27" s="16">
        <v>2.1240000000000001</v>
      </c>
      <c r="O27" s="16">
        <v>4.53</v>
      </c>
      <c r="P27" s="16">
        <v>82.164000000000001</v>
      </c>
      <c r="Q27" s="16">
        <v>66.915000000000006</v>
      </c>
      <c r="R27" s="16">
        <v>8.8119999999999994</v>
      </c>
      <c r="S27" s="16">
        <v>17.983000000000001</v>
      </c>
      <c r="T27" s="16">
        <v>19.158999999999999</v>
      </c>
      <c r="U27" s="16">
        <v>18.024000000000001</v>
      </c>
      <c r="V27" s="16">
        <v>8.0139999999999993</v>
      </c>
      <c r="W27" s="16">
        <v>2.0760000000000001</v>
      </c>
      <c r="X27" s="16">
        <v>27.254000000000001</v>
      </c>
      <c r="Y27" s="16">
        <v>1.1319999999999999</v>
      </c>
      <c r="Z27" s="16">
        <v>0.52600000000000002</v>
      </c>
      <c r="AA27" s="16">
        <v>14.102</v>
      </c>
      <c r="AB27" s="16">
        <v>46.061999999999998</v>
      </c>
      <c r="AC27" s="16">
        <v>0.44400000000000001</v>
      </c>
      <c r="AD27" s="16">
        <v>0.46300000000000002</v>
      </c>
      <c r="AE27" s="16">
        <v>1.262</v>
      </c>
      <c r="AF27" s="16">
        <v>0.22900000000000001</v>
      </c>
      <c r="AG27" s="16">
        <v>8.7999999999999995E-2</v>
      </c>
      <c r="AH27" s="16">
        <v>3.0000000000000001E-3</v>
      </c>
      <c r="AI27" s="16">
        <v>0.39900000000000002</v>
      </c>
      <c r="AJ27" s="16">
        <v>3.7999999999999999E-2</v>
      </c>
      <c r="AK27" s="9">
        <v>0</v>
      </c>
      <c r="AL27" s="16">
        <v>0.7</v>
      </c>
      <c r="AM27" s="16">
        <v>0.27500000000000002</v>
      </c>
      <c r="AN27" s="16">
        <v>8.5000000000000006E-2</v>
      </c>
      <c r="AO27" s="16">
        <v>0.159</v>
      </c>
      <c r="AP27" s="9">
        <v>0</v>
      </c>
      <c r="AQ27" s="9">
        <v>0</v>
      </c>
      <c r="AR27" s="9">
        <v>0</v>
      </c>
      <c r="AS27" s="9">
        <v>0</v>
      </c>
      <c r="AT27" s="16">
        <v>0.19400000000000001</v>
      </c>
      <c r="AU27" s="16">
        <v>1.2999999999999999E-2</v>
      </c>
      <c r="AV27" s="16">
        <v>2.04</v>
      </c>
      <c r="AW27" s="9">
        <v>0</v>
      </c>
      <c r="AX27" s="16">
        <v>0.155</v>
      </c>
      <c r="AY27" s="16">
        <v>1.6180000000000001</v>
      </c>
      <c r="AZ27" s="16">
        <v>8.9999999999999993E-3</v>
      </c>
      <c r="BA27" s="9">
        <v>0</v>
      </c>
      <c r="BB27" s="16">
        <v>2.3420000000000001</v>
      </c>
      <c r="BC27" s="9">
        <v>0</v>
      </c>
      <c r="BD27" s="9">
        <v>0</v>
      </c>
      <c r="BE27" s="9">
        <v>0</v>
      </c>
      <c r="BF27" s="9">
        <v>0</v>
      </c>
      <c r="BG27" s="16">
        <v>0.01</v>
      </c>
      <c r="BH27" s="16">
        <v>6.0000000000000001E-3</v>
      </c>
      <c r="BI27" s="9">
        <v>0</v>
      </c>
      <c r="BJ27" s="16">
        <v>1.5469999999999999</v>
      </c>
      <c r="BK27" s="16">
        <v>0.21099999999999999</v>
      </c>
      <c r="BL27" s="9">
        <v>0</v>
      </c>
      <c r="BM27" s="9">
        <v>0</v>
      </c>
      <c r="BN27" s="9">
        <v>0</v>
      </c>
      <c r="BO27" s="16">
        <v>0.56399999999999995</v>
      </c>
      <c r="BP27" s="9">
        <v>0</v>
      </c>
      <c r="BQ27" s="16">
        <v>5.2060000000000004</v>
      </c>
      <c r="BR27" s="16">
        <v>1.4550000000000001</v>
      </c>
      <c r="BS27" s="21">
        <f t="shared" si="0"/>
        <v>350.815</v>
      </c>
    </row>
    <row r="28" spans="1:71">
      <c r="A28" s="7" t="s">
        <v>204</v>
      </c>
      <c r="B28" s="17">
        <v>40.732999999999997</v>
      </c>
      <c r="C28" s="17">
        <v>0.221</v>
      </c>
      <c r="D28" s="17">
        <v>0.68400000000000005</v>
      </c>
      <c r="E28" s="17">
        <v>1.341</v>
      </c>
      <c r="F28" s="17">
        <v>17.771000000000001</v>
      </c>
      <c r="G28" s="17">
        <v>5.7510000000000003</v>
      </c>
      <c r="H28" s="17">
        <v>5.4050000000000002</v>
      </c>
      <c r="I28" s="17">
        <v>10.709</v>
      </c>
      <c r="J28" s="17">
        <v>0.96799999999999997</v>
      </c>
      <c r="K28" s="17">
        <v>27.2</v>
      </c>
      <c r="L28" s="17">
        <v>38.793999999999997</v>
      </c>
      <c r="M28" s="17">
        <v>4.4089999999999998</v>
      </c>
      <c r="N28" s="17">
        <v>11.359</v>
      </c>
      <c r="O28" s="17">
        <v>10.538</v>
      </c>
      <c r="P28" s="17">
        <v>40.408000000000001</v>
      </c>
      <c r="Q28" s="17">
        <v>183.273</v>
      </c>
      <c r="R28" s="17">
        <v>30.54</v>
      </c>
      <c r="S28" s="17">
        <v>38.758000000000003</v>
      </c>
      <c r="T28" s="17">
        <v>93.555999999999997</v>
      </c>
      <c r="U28" s="17">
        <v>77.972999999999999</v>
      </c>
      <c r="V28" s="17">
        <v>55.146999999999998</v>
      </c>
      <c r="W28" s="17">
        <v>11.125999999999999</v>
      </c>
      <c r="X28" s="17">
        <v>108.149</v>
      </c>
      <c r="Y28" s="17">
        <v>33.017000000000003</v>
      </c>
      <c r="Z28" s="17">
        <v>2.3540000000000001</v>
      </c>
      <c r="AA28" s="17">
        <v>15.938000000000001</v>
      </c>
      <c r="AB28" s="17">
        <v>345.30399999999997</v>
      </c>
      <c r="AC28" s="17">
        <v>8.0310000000000006</v>
      </c>
      <c r="AD28" s="17">
        <v>2.706</v>
      </c>
      <c r="AE28" s="17">
        <v>12.743</v>
      </c>
      <c r="AF28" s="17">
        <v>5.0990000000000002</v>
      </c>
      <c r="AG28" s="17">
        <v>0.80700000000000005</v>
      </c>
      <c r="AH28" s="17">
        <v>0.68899999999999995</v>
      </c>
      <c r="AI28" s="17">
        <v>7.96</v>
      </c>
      <c r="AJ28" s="17">
        <v>0.42799999999999999</v>
      </c>
      <c r="AK28" s="17">
        <v>7.415</v>
      </c>
      <c r="AL28" s="17">
        <v>2.2130000000000001</v>
      </c>
      <c r="AM28" s="17">
        <v>1.9990000000000001</v>
      </c>
      <c r="AN28" s="17">
        <v>7.1859999999999999</v>
      </c>
      <c r="AO28" s="17">
        <v>6.3849999999999998</v>
      </c>
      <c r="AP28" s="17">
        <v>0.215</v>
      </c>
      <c r="AQ28" s="10">
        <v>0</v>
      </c>
      <c r="AR28" s="10">
        <v>0</v>
      </c>
      <c r="AS28" s="17">
        <v>14.503</v>
      </c>
      <c r="AT28" s="17">
        <v>9.2889999999999997</v>
      </c>
      <c r="AU28" s="17">
        <v>11.814</v>
      </c>
      <c r="AV28" s="17">
        <v>3.1480000000000001</v>
      </c>
      <c r="AW28" s="17">
        <v>1.7070000000000001</v>
      </c>
      <c r="AX28" s="17">
        <v>2.3029999999999999</v>
      </c>
      <c r="AY28" s="17">
        <v>12.965999999999999</v>
      </c>
      <c r="AZ28" s="17">
        <v>0.623</v>
      </c>
      <c r="BA28" s="17">
        <v>0.191</v>
      </c>
      <c r="BB28" s="17">
        <v>27.177</v>
      </c>
      <c r="BC28" s="17">
        <v>26.716000000000001</v>
      </c>
      <c r="BD28" s="17">
        <v>1.4410000000000001</v>
      </c>
      <c r="BE28" s="17">
        <v>14.672000000000001</v>
      </c>
      <c r="BF28" s="17">
        <v>5.282</v>
      </c>
      <c r="BG28" s="17">
        <v>1.722</v>
      </c>
      <c r="BH28" s="17">
        <v>1.234</v>
      </c>
      <c r="BI28" s="17">
        <v>0.28499999999999998</v>
      </c>
      <c r="BJ28" s="17">
        <v>5.4770000000000003</v>
      </c>
      <c r="BK28" s="17">
        <v>0.85399999999999998</v>
      </c>
      <c r="BL28" s="10">
        <v>0</v>
      </c>
      <c r="BM28" s="10">
        <v>0</v>
      </c>
      <c r="BN28" s="10">
        <v>0</v>
      </c>
      <c r="BO28" s="17">
        <v>244.018</v>
      </c>
      <c r="BP28" s="10">
        <v>0</v>
      </c>
      <c r="BQ28" s="17">
        <v>53.337000000000003</v>
      </c>
      <c r="BR28" s="17">
        <v>116.884</v>
      </c>
      <c r="BS28" s="21">
        <f t="shared" si="0"/>
        <v>1830.9449999999997</v>
      </c>
    </row>
    <row r="29" spans="1:71">
      <c r="A29" s="7" t="s">
        <v>205</v>
      </c>
      <c r="B29" s="9">
        <v>0</v>
      </c>
      <c r="C29" s="9">
        <v>0</v>
      </c>
      <c r="D29" s="9">
        <v>0</v>
      </c>
      <c r="E29" s="16">
        <v>0.34599999999999997</v>
      </c>
      <c r="F29" s="16">
        <v>3.7770000000000001</v>
      </c>
      <c r="G29" s="16">
        <v>0.88600000000000001</v>
      </c>
      <c r="H29" s="16">
        <v>0.69</v>
      </c>
      <c r="I29" s="16">
        <v>3.6909999999999998</v>
      </c>
      <c r="J29" s="16">
        <v>0.53200000000000003</v>
      </c>
      <c r="K29" s="16">
        <v>13.233000000000001</v>
      </c>
      <c r="L29" s="16">
        <v>10.148999999999999</v>
      </c>
      <c r="M29" s="16">
        <v>1.079</v>
      </c>
      <c r="N29" s="16">
        <v>5.3680000000000003</v>
      </c>
      <c r="O29" s="16">
        <v>7.181</v>
      </c>
      <c r="P29" s="16">
        <v>12.015000000000001</v>
      </c>
      <c r="Q29" s="16">
        <v>27.774000000000001</v>
      </c>
      <c r="R29" s="16">
        <v>233.74299999999999</v>
      </c>
      <c r="S29" s="16">
        <v>111.96299999999999</v>
      </c>
      <c r="T29" s="16">
        <v>82.438000000000002</v>
      </c>
      <c r="U29" s="16">
        <v>96.364000000000004</v>
      </c>
      <c r="V29" s="16">
        <v>378.517</v>
      </c>
      <c r="W29" s="16">
        <v>10.452999999999999</v>
      </c>
      <c r="X29" s="16">
        <v>94.927999999999997</v>
      </c>
      <c r="Y29" s="16">
        <v>49.021000000000001</v>
      </c>
      <c r="Z29" s="16">
        <v>1.024</v>
      </c>
      <c r="AA29" s="16">
        <v>4.2370000000000001</v>
      </c>
      <c r="AB29" s="16">
        <v>138.03</v>
      </c>
      <c r="AC29" s="16">
        <v>10.865</v>
      </c>
      <c r="AD29" s="16">
        <v>35.246000000000002</v>
      </c>
      <c r="AE29" s="16">
        <v>28.198</v>
      </c>
      <c r="AF29" s="16">
        <v>1.8320000000000001</v>
      </c>
      <c r="AG29" s="16">
        <v>2.8159999999999998</v>
      </c>
      <c r="AH29" s="16">
        <v>0.14399999999999999</v>
      </c>
      <c r="AI29" s="16">
        <v>15.079000000000001</v>
      </c>
      <c r="AJ29" s="16">
        <v>5.7889999999999997</v>
      </c>
      <c r="AK29" s="16">
        <v>3.1659999999999999</v>
      </c>
      <c r="AL29" s="16">
        <v>7.1420000000000003</v>
      </c>
      <c r="AM29" s="16">
        <v>2.1429999999999998</v>
      </c>
      <c r="AN29" s="16">
        <v>101.684</v>
      </c>
      <c r="AO29" s="16">
        <v>86.35</v>
      </c>
      <c r="AP29" s="16">
        <v>6.89</v>
      </c>
      <c r="AQ29" s="16">
        <v>1.1739999999999999</v>
      </c>
      <c r="AR29" s="16">
        <v>1.661</v>
      </c>
      <c r="AS29" s="16">
        <v>1.468</v>
      </c>
      <c r="AT29" s="16">
        <v>40.116999999999997</v>
      </c>
      <c r="AU29" s="16">
        <v>21.393999999999998</v>
      </c>
      <c r="AV29" s="16">
        <v>83.281999999999996</v>
      </c>
      <c r="AW29" s="16">
        <v>1.8520000000000001</v>
      </c>
      <c r="AX29" s="16">
        <v>13.904999999999999</v>
      </c>
      <c r="AY29" s="16">
        <v>24.829000000000001</v>
      </c>
      <c r="AZ29" s="16">
        <v>3.1840000000000002</v>
      </c>
      <c r="BA29" s="16">
        <v>0.21</v>
      </c>
      <c r="BB29" s="16">
        <v>39.457000000000001</v>
      </c>
      <c r="BC29" s="16">
        <v>38.109000000000002</v>
      </c>
      <c r="BD29" s="16">
        <v>6.8369999999999997</v>
      </c>
      <c r="BE29" s="16">
        <v>77.298000000000002</v>
      </c>
      <c r="BF29" s="16">
        <v>6.5350000000000001</v>
      </c>
      <c r="BG29" s="16">
        <v>9.1440000000000001</v>
      </c>
      <c r="BH29" s="16">
        <v>5.9349999999999996</v>
      </c>
      <c r="BI29" s="9">
        <v>0</v>
      </c>
      <c r="BJ29" s="16">
        <v>40.024999999999999</v>
      </c>
      <c r="BK29" s="16">
        <v>1.377</v>
      </c>
      <c r="BL29" s="9">
        <v>0</v>
      </c>
      <c r="BM29" s="9">
        <v>0</v>
      </c>
      <c r="BN29" s="16">
        <v>11.103</v>
      </c>
      <c r="BO29" s="16">
        <v>708.03899999999999</v>
      </c>
      <c r="BP29" s="9">
        <v>0</v>
      </c>
      <c r="BQ29" s="16">
        <v>175.655</v>
      </c>
      <c r="BR29" s="16">
        <v>731.66</v>
      </c>
      <c r="BS29" s="21">
        <f t="shared" si="0"/>
        <v>3639.0330000000004</v>
      </c>
    </row>
    <row r="30" spans="1:71">
      <c r="A30" s="7" t="s">
        <v>206</v>
      </c>
      <c r="B30" s="17">
        <v>6.327</v>
      </c>
      <c r="C30" s="17">
        <v>5.3999999999999999E-2</v>
      </c>
      <c r="D30" s="17">
        <v>0.128</v>
      </c>
      <c r="E30" s="17">
        <v>1.39</v>
      </c>
      <c r="F30" s="17">
        <v>23.302</v>
      </c>
      <c r="G30" s="17">
        <v>3.0920000000000001</v>
      </c>
      <c r="H30" s="17">
        <v>3.2519999999999998</v>
      </c>
      <c r="I30" s="17">
        <v>17.367999999999999</v>
      </c>
      <c r="J30" s="17">
        <v>1.393</v>
      </c>
      <c r="K30" s="17">
        <v>47.140999999999998</v>
      </c>
      <c r="L30" s="17">
        <v>43.228999999999999</v>
      </c>
      <c r="M30" s="17">
        <v>3.4889999999999999</v>
      </c>
      <c r="N30" s="17">
        <v>12.339</v>
      </c>
      <c r="O30" s="17">
        <v>11.324</v>
      </c>
      <c r="P30" s="17">
        <v>44.71</v>
      </c>
      <c r="Q30" s="17">
        <v>106.624</v>
      </c>
      <c r="R30" s="17">
        <v>145.48099999999999</v>
      </c>
      <c r="S30" s="17">
        <v>265.959</v>
      </c>
      <c r="T30" s="17">
        <v>164.17599999999999</v>
      </c>
      <c r="U30" s="17">
        <v>180.613</v>
      </c>
      <c r="V30" s="17">
        <v>124.482</v>
      </c>
      <c r="W30" s="17">
        <v>16.861999999999998</v>
      </c>
      <c r="X30" s="17">
        <v>121.16500000000001</v>
      </c>
      <c r="Y30" s="17">
        <v>125.149</v>
      </c>
      <c r="Z30" s="17">
        <v>5.843</v>
      </c>
      <c r="AA30" s="17">
        <v>10.058</v>
      </c>
      <c r="AB30" s="17">
        <v>665.65499999999997</v>
      </c>
      <c r="AC30" s="17">
        <v>27.238</v>
      </c>
      <c r="AD30" s="17">
        <v>95.917000000000002</v>
      </c>
      <c r="AE30" s="17">
        <v>89.65</v>
      </c>
      <c r="AF30" s="17">
        <v>14.404</v>
      </c>
      <c r="AG30" s="17">
        <v>2.7</v>
      </c>
      <c r="AH30" s="17">
        <v>0.72599999999999998</v>
      </c>
      <c r="AI30" s="17">
        <v>46.957000000000001</v>
      </c>
      <c r="AJ30" s="17">
        <v>10.257</v>
      </c>
      <c r="AK30" s="17">
        <v>11.414</v>
      </c>
      <c r="AL30" s="17">
        <v>8.2899999999999991</v>
      </c>
      <c r="AM30" s="17">
        <v>3.7839999999999998</v>
      </c>
      <c r="AN30" s="17">
        <v>143.97999999999999</v>
      </c>
      <c r="AO30" s="17">
        <v>98.504999999999995</v>
      </c>
      <c r="AP30" s="17">
        <v>1.335</v>
      </c>
      <c r="AQ30" s="17">
        <v>1.2430000000000001</v>
      </c>
      <c r="AR30" s="17">
        <v>2.6829999999999998</v>
      </c>
      <c r="AS30" s="17">
        <v>44.295000000000002</v>
      </c>
      <c r="AT30" s="17">
        <v>106.182</v>
      </c>
      <c r="AU30" s="17">
        <v>56.323</v>
      </c>
      <c r="AV30" s="17">
        <v>56.716999999999999</v>
      </c>
      <c r="AW30" s="17">
        <v>3.403</v>
      </c>
      <c r="AX30" s="17">
        <v>6.819</v>
      </c>
      <c r="AY30" s="17">
        <v>45.231000000000002</v>
      </c>
      <c r="AZ30" s="17">
        <v>3.044</v>
      </c>
      <c r="BA30" s="17">
        <v>0.58399999999999996</v>
      </c>
      <c r="BB30" s="17">
        <v>37.902000000000001</v>
      </c>
      <c r="BC30" s="17">
        <v>9.5779999999999994</v>
      </c>
      <c r="BD30" s="17">
        <v>1.895</v>
      </c>
      <c r="BE30" s="17">
        <v>6.7140000000000004</v>
      </c>
      <c r="BF30" s="17">
        <v>0.61</v>
      </c>
      <c r="BG30" s="17">
        <v>3.3119999999999998</v>
      </c>
      <c r="BH30" s="17">
        <v>4.0529999999999999</v>
      </c>
      <c r="BI30" s="17">
        <v>0.16200000000000001</v>
      </c>
      <c r="BJ30" s="17">
        <v>21.809000000000001</v>
      </c>
      <c r="BK30" s="17">
        <v>6.9039999999999999</v>
      </c>
      <c r="BL30" s="10">
        <v>0</v>
      </c>
      <c r="BM30" s="10">
        <v>0</v>
      </c>
      <c r="BN30" s="10">
        <v>0</v>
      </c>
      <c r="BO30" s="17">
        <v>864.12800000000004</v>
      </c>
      <c r="BP30" s="10">
        <v>0</v>
      </c>
      <c r="BQ30" s="17">
        <v>252.00299999999999</v>
      </c>
      <c r="BR30" s="17">
        <v>373.69900000000001</v>
      </c>
      <c r="BS30" s="21">
        <f t="shared" si="0"/>
        <v>4615.0549999999994</v>
      </c>
    </row>
    <row r="31" spans="1:71">
      <c r="A31" s="7" t="s">
        <v>207</v>
      </c>
      <c r="B31" s="16">
        <v>10.484999999999999</v>
      </c>
      <c r="C31" s="16">
        <v>0.98599999999999999</v>
      </c>
      <c r="D31" s="16">
        <v>1.94</v>
      </c>
      <c r="E31" s="16">
        <v>12.442</v>
      </c>
      <c r="F31" s="16">
        <v>47.011000000000003</v>
      </c>
      <c r="G31" s="16">
        <v>6.7539999999999996</v>
      </c>
      <c r="H31" s="16">
        <v>4.4790000000000001</v>
      </c>
      <c r="I31" s="16">
        <v>8.4710000000000001</v>
      </c>
      <c r="J31" s="16">
        <v>1.1359999999999999</v>
      </c>
      <c r="K31" s="16">
        <v>32.563000000000002</v>
      </c>
      <c r="L31" s="16">
        <v>32.000999999999998</v>
      </c>
      <c r="M31" s="16">
        <v>3.633</v>
      </c>
      <c r="N31" s="16">
        <v>24.492000000000001</v>
      </c>
      <c r="O31" s="16">
        <v>15.837999999999999</v>
      </c>
      <c r="P31" s="16">
        <v>29.754000000000001</v>
      </c>
      <c r="Q31" s="16">
        <v>62.633000000000003</v>
      </c>
      <c r="R31" s="16">
        <v>44.463999999999999</v>
      </c>
      <c r="S31" s="16">
        <v>30.399000000000001</v>
      </c>
      <c r="T31" s="16">
        <v>222.29400000000001</v>
      </c>
      <c r="U31" s="16">
        <v>276.14600000000002</v>
      </c>
      <c r="V31" s="16">
        <v>161.98599999999999</v>
      </c>
      <c r="W31" s="16">
        <v>10.919</v>
      </c>
      <c r="X31" s="16">
        <v>307.30500000000001</v>
      </c>
      <c r="Y31" s="16">
        <v>116.389</v>
      </c>
      <c r="Z31" s="16">
        <v>10.438000000000001</v>
      </c>
      <c r="AA31" s="16">
        <v>30.594999999999999</v>
      </c>
      <c r="AB31" s="16">
        <v>392.70400000000001</v>
      </c>
      <c r="AC31" s="16">
        <v>53.423999999999999</v>
      </c>
      <c r="AD31" s="16">
        <v>36.06</v>
      </c>
      <c r="AE31" s="16">
        <v>32.317</v>
      </c>
      <c r="AF31" s="16">
        <v>14.978999999999999</v>
      </c>
      <c r="AG31" s="16">
        <v>4.7809999999999997</v>
      </c>
      <c r="AH31" s="16">
        <v>1.153</v>
      </c>
      <c r="AI31" s="16">
        <v>28.122</v>
      </c>
      <c r="AJ31" s="16">
        <v>0.85899999999999999</v>
      </c>
      <c r="AK31" s="16">
        <v>5.1420000000000003</v>
      </c>
      <c r="AL31" s="16">
        <v>3.6960000000000002</v>
      </c>
      <c r="AM31" s="16">
        <v>6.9889999999999999</v>
      </c>
      <c r="AN31" s="16">
        <v>16.029</v>
      </c>
      <c r="AO31" s="16">
        <v>8.3559999999999999</v>
      </c>
      <c r="AP31" s="16">
        <v>1.1000000000000001</v>
      </c>
      <c r="AQ31" s="16">
        <v>8.7999999999999995E-2</v>
      </c>
      <c r="AR31" s="9">
        <v>0</v>
      </c>
      <c r="AS31" s="16">
        <v>1.381</v>
      </c>
      <c r="AT31" s="16">
        <v>18.844000000000001</v>
      </c>
      <c r="AU31" s="16">
        <v>22.797999999999998</v>
      </c>
      <c r="AV31" s="16">
        <v>10.698</v>
      </c>
      <c r="AW31" s="16">
        <v>1.008</v>
      </c>
      <c r="AX31" s="16">
        <v>7.3579999999999997</v>
      </c>
      <c r="AY31" s="16">
        <v>20.663</v>
      </c>
      <c r="AZ31" s="16">
        <v>1.3959999999999999</v>
      </c>
      <c r="BA31" s="16">
        <v>1.272</v>
      </c>
      <c r="BB31" s="16">
        <v>23.224</v>
      </c>
      <c r="BC31" s="16">
        <v>14.119</v>
      </c>
      <c r="BD31" s="16">
        <v>3.44</v>
      </c>
      <c r="BE31" s="16">
        <v>10.311999999999999</v>
      </c>
      <c r="BF31" s="16">
        <v>7.6059999999999999</v>
      </c>
      <c r="BG31" s="16">
        <v>4.0019999999999998</v>
      </c>
      <c r="BH31" s="16">
        <v>3.1030000000000002</v>
      </c>
      <c r="BI31" s="16">
        <v>2.177</v>
      </c>
      <c r="BJ31" s="16">
        <v>7.2590000000000003</v>
      </c>
      <c r="BK31" s="16">
        <v>4.9269999999999996</v>
      </c>
      <c r="BL31" s="9">
        <v>0</v>
      </c>
      <c r="BM31" s="9">
        <v>0</v>
      </c>
      <c r="BN31" s="9">
        <v>0</v>
      </c>
      <c r="BO31" s="16">
        <v>40.241</v>
      </c>
      <c r="BP31" s="9">
        <v>0</v>
      </c>
      <c r="BQ31" s="16">
        <v>74.891000000000005</v>
      </c>
      <c r="BR31" s="16">
        <v>1047.7329999999999</v>
      </c>
      <c r="BS31" s="21">
        <f t="shared" si="0"/>
        <v>3439.804000000001</v>
      </c>
    </row>
    <row r="32" spans="1:71">
      <c r="A32" s="7" t="s">
        <v>208</v>
      </c>
      <c r="B32" s="17">
        <v>3.2330000000000001</v>
      </c>
      <c r="C32" s="17">
        <v>2.3E-2</v>
      </c>
      <c r="D32" s="10">
        <v>0</v>
      </c>
      <c r="E32" s="17">
        <v>4.5999999999999999E-2</v>
      </c>
      <c r="F32" s="17">
        <v>3.1459999999999999</v>
      </c>
      <c r="G32" s="17">
        <v>0.13100000000000001</v>
      </c>
      <c r="H32" s="17">
        <v>9.6000000000000002E-2</v>
      </c>
      <c r="I32" s="17">
        <v>0.17</v>
      </c>
      <c r="J32" s="17">
        <v>2.7E-2</v>
      </c>
      <c r="K32" s="17">
        <v>1.1910000000000001</v>
      </c>
      <c r="L32" s="17">
        <v>0.96599999999999997</v>
      </c>
      <c r="M32" s="17">
        <v>3.3000000000000002E-2</v>
      </c>
      <c r="N32" s="17">
        <v>0.13800000000000001</v>
      </c>
      <c r="O32" s="17">
        <v>0.64400000000000002</v>
      </c>
      <c r="P32" s="17">
        <v>0.496</v>
      </c>
      <c r="Q32" s="17">
        <v>0.98799999999999999</v>
      </c>
      <c r="R32" s="17">
        <v>0.53300000000000003</v>
      </c>
      <c r="S32" s="17">
        <v>0.39800000000000002</v>
      </c>
      <c r="T32" s="17">
        <v>16.754000000000001</v>
      </c>
      <c r="U32" s="17">
        <v>155.41</v>
      </c>
      <c r="V32" s="17">
        <v>2.617</v>
      </c>
      <c r="W32" s="17">
        <v>0.153</v>
      </c>
      <c r="X32" s="17">
        <v>6.55</v>
      </c>
      <c r="Y32" s="17">
        <v>2.0590000000000002</v>
      </c>
      <c r="Z32" s="17">
        <v>0.14499999999999999</v>
      </c>
      <c r="AA32" s="17">
        <v>3.661</v>
      </c>
      <c r="AB32" s="17">
        <v>2.4580000000000002</v>
      </c>
      <c r="AC32" s="17">
        <v>63.365000000000002</v>
      </c>
      <c r="AD32" s="17">
        <v>16.568000000000001</v>
      </c>
      <c r="AE32" s="17">
        <v>12.279</v>
      </c>
      <c r="AF32" s="17">
        <v>7.1740000000000004</v>
      </c>
      <c r="AG32" s="17">
        <v>0.84299999999999997</v>
      </c>
      <c r="AH32" s="17">
        <v>0.46300000000000002</v>
      </c>
      <c r="AI32" s="17">
        <v>7.93</v>
      </c>
      <c r="AJ32" s="17">
        <v>0.24399999999999999</v>
      </c>
      <c r="AK32" s="17">
        <v>0.246</v>
      </c>
      <c r="AL32" s="17">
        <v>0.16300000000000001</v>
      </c>
      <c r="AM32" s="17">
        <v>1.536</v>
      </c>
      <c r="AN32" s="17">
        <v>1.607</v>
      </c>
      <c r="AO32" s="17">
        <v>0.89700000000000002</v>
      </c>
      <c r="AP32" s="17">
        <v>0.13600000000000001</v>
      </c>
      <c r="AQ32" s="17">
        <v>0.11899999999999999</v>
      </c>
      <c r="AR32" s="17">
        <v>8.7999999999999995E-2</v>
      </c>
      <c r="AS32" s="17">
        <v>0.20399999999999999</v>
      </c>
      <c r="AT32" s="17">
        <v>1.925</v>
      </c>
      <c r="AU32" s="17">
        <v>0.217</v>
      </c>
      <c r="AV32" s="17">
        <v>1.5009999999999999</v>
      </c>
      <c r="AW32" s="17">
        <v>0.19700000000000001</v>
      </c>
      <c r="AX32" s="17">
        <v>0.35499999999999998</v>
      </c>
      <c r="AY32" s="17">
        <v>2.9049999999999998</v>
      </c>
      <c r="AZ32" s="17">
        <v>0.14099999999999999</v>
      </c>
      <c r="BA32" s="17">
        <v>9.9000000000000005E-2</v>
      </c>
      <c r="BB32" s="17">
        <v>3.8319999999999999</v>
      </c>
      <c r="BC32" s="17">
        <v>3.5630000000000002</v>
      </c>
      <c r="BD32" s="17">
        <v>0.35099999999999998</v>
      </c>
      <c r="BE32" s="17">
        <v>2.048</v>
      </c>
      <c r="BF32" s="17">
        <v>1.3089999999999999</v>
      </c>
      <c r="BG32" s="17">
        <v>0.438</v>
      </c>
      <c r="BH32" s="17">
        <v>0.71</v>
      </c>
      <c r="BI32" s="17">
        <v>0.91100000000000003</v>
      </c>
      <c r="BJ32" s="17">
        <v>0.128</v>
      </c>
      <c r="BK32" s="17">
        <v>0.32500000000000001</v>
      </c>
      <c r="BL32" s="10">
        <v>0</v>
      </c>
      <c r="BM32" s="10">
        <v>0</v>
      </c>
      <c r="BN32" s="10">
        <v>0</v>
      </c>
      <c r="BO32" s="17">
        <v>688.65300000000002</v>
      </c>
      <c r="BP32" s="10">
        <v>0</v>
      </c>
      <c r="BQ32" s="17">
        <v>24.361999999999998</v>
      </c>
      <c r="BR32" s="17">
        <v>368.06200000000001</v>
      </c>
      <c r="BS32" s="21">
        <f t="shared" si="0"/>
        <v>1417.96</v>
      </c>
    </row>
    <row r="33" spans="1:71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0.86199999999999999</v>
      </c>
      <c r="G33" s="16">
        <v>5.0000000000000001E-3</v>
      </c>
      <c r="H33" s="16">
        <v>2E-3</v>
      </c>
      <c r="I33" s="16">
        <v>4.0000000000000001E-3</v>
      </c>
      <c r="J33" s="9">
        <v>0</v>
      </c>
      <c r="K33" s="9">
        <v>0</v>
      </c>
      <c r="L33" s="16">
        <v>0.13700000000000001</v>
      </c>
      <c r="M33" s="9">
        <v>0</v>
      </c>
      <c r="N33" s="16">
        <v>0.13300000000000001</v>
      </c>
      <c r="O33" s="16">
        <v>0.109</v>
      </c>
      <c r="P33" s="16">
        <v>0.26</v>
      </c>
      <c r="Q33" s="16">
        <v>1.387</v>
      </c>
      <c r="R33" s="16">
        <v>0.01</v>
      </c>
      <c r="S33" s="9">
        <v>0</v>
      </c>
      <c r="T33" s="16">
        <v>1.917</v>
      </c>
      <c r="U33" s="16">
        <v>25.603000000000002</v>
      </c>
      <c r="V33" s="16">
        <v>2645.1350000000002</v>
      </c>
      <c r="W33" s="16">
        <v>2.5999999999999999E-2</v>
      </c>
      <c r="X33" s="16">
        <v>20.516999999999999</v>
      </c>
      <c r="Y33" s="16">
        <v>0.32300000000000001</v>
      </c>
      <c r="Z33" s="9">
        <v>0</v>
      </c>
      <c r="AA33" s="16">
        <v>0.13100000000000001</v>
      </c>
      <c r="AB33" s="16">
        <v>0.71099999999999997</v>
      </c>
      <c r="AC33" s="16">
        <v>6.8179999999999996</v>
      </c>
      <c r="AD33" s="16">
        <v>2.085</v>
      </c>
      <c r="AE33" s="16">
        <v>3.3159999999999998</v>
      </c>
      <c r="AF33" s="16">
        <v>4.931</v>
      </c>
      <c r="AG33" s="16">
        <v>3.3250000000000002</v>
      </c>
      <c r="AH33" s="16">
        <v>5.2519999999999998</v>
      </c>
      <c r="AI33" s="16">
        <v>7.633</v>
      </c>
      <c r="AJ33" s="16">
        <v>8.2000000000000003E-2</v>
      </c>
      <c r="AK33" s="16">
        <v>2.5999999999999999E-2</v>
      </c>
      <c r="AL33" s="16">
        <v>4.0000000000000001E-3</v>
      </c>
      <c r="AM33" s="16">
        <v>3.1E-2</v>
      </c>
      <c r="AN33" s="16">
        <v>0.53900000000000003</v>
      </c>
      <c r="AO33" s="16">
        <v>0.23599999999999999</v>
      </c>
      <c r="AP33" s="16">
        <v>7.5999999999999998E-2</v>
      </c>
      <c r="AQ33" s="9">
        <v>0</v>
      </c>
      <c r="AR33" s="9">
        <v>0</v>
      </c>
      <c r="AS33" s="16">
        <v>3.0000000000000001E-3</v>
      </c>
      <c r="AT33" s="16">
        <v>0.309</v>
      </c>
      <c r="AU33" s="16">
        <v>1.7000000000000001E-2</v>
      </c>
      <c r="AV33" s="16">
        <v>7.1150000000000002</v>
      </c>
      <c r="AW33" s="16">
        <v>8.0000000000000002E-3</v>
      </c>
      <c r="AX33" s="16">
        <v>0.04</v>
      </c>
      <c r="AY33" s="16">
        <v>1.42</v>
      </c>
      <c r="AZ33" s="16">
        <v>2E-3</v>
      </c>
      <c r="BA33" s="16">
        <v>2.7E-2</v>
      </c>
      <c r="BB33" s="16">
        <v>0.92100000000000004</v>
      </c>
      <c r="BC33" s="16">
        <v>216.197</v>
      </c>
      <c r="BD33" s="16">
        <v>8.9999999999999993E-3</v>
      </c>
      <c r="BE33" s="16">
        <v>4.3999999999999997E-2</v>
      </c>
      <c r="BF33" s="9">
        <v>0</v>
      </c>
      <c r="BG33" s="16">
        <v>5.0000000000000001E-3</v>
      </c>
      <c r="BH33" s="16">
        <v>3.0000000000000001E-3</v>
      </c>
      <c r="BI33" s="9">
        <v>0</v>
      </c>
      <c r="BJ33" s="16">
        <v>0.01</v>
      </c>
      <c r="BK33" s="16">
        <v>0.216</v>
      </c>
      <c r="BL33" s="9">
        <v>0</v>
      </c>
      <c r="BM33" s="9">
        <v>0</v>
      </c>
      <c r="BN33" s="16">
        <v>13.004</v>
      </c>
      <c r="BO33" s="16">
        <v>255.476</v>
      </c>
      <c r="BP33" s="9">
        <v>0</v>
      </c>
      <c r="BQ33" s="16">
        <v>18.702000000000002</v>
      </c>
      <c r="BR33" s="16">
        <v>732.37300000000005</v>
      </c>
      <c r="BS33" s="21">
        <f t="shared" si="0"/>
        <v>3977.5269999999991</v>
      </c>
    </row>
    <row r="34" spans="1:71">
      <c r="A34" s="7" t="s">
        <v>210</v>
      </c>
      <c r="B34" s="10">
        <v>0</v>
      </c>
      <c r="C34" s="10">
        <v>0</v>
      </c>
      <c r="D34" s="17">
        <v>0.26400000000000001</v>
      </c>
      <c r="E34" s="10">
        <v>0</v>
      </c>
      <c r="F34" s="17">
        <v>20.114000000000001</v>
      </c>
      <c r="G34" s="17">
        <v>1.151</v>
      </c>
      <c r="H34" s="17">
        <v>12.443</v>
      </c>
      <c r="I34" s="17">
        <v>4.2149999999999999</v>
      </c>
      <c r="J34" s="17">
        <v>0.623</v>
      </c>
      <c r="K34" s="17">
        <v>3.3210000000000002</v>
      </c>
      <c r="L34" s="17">
        <v>11.696</v>
      </c>
      <c r="M34" s="17">
        <v>7.4829999999999997</v>
      </c>
      <c r="N34" s="17">
        <v>1.466</v>
      </c>
      <c r="O34" s="17">
        <v>4.4249999999999998</v>
      </c>
      <c r="P34" s="17">
        <v>1.1679999999999999</v>
      </c>
      <c r="Q34" s="17">
        <v>3.1259999999999999</v>
      </c>
      <c r="R34" s="17">
        <v>26.120999999999999</v>
      </c>
      <c r="S34" s="17">
        <v>5.3170000000000002</v>
      </c>
      <c r="T34" s="17">
        <v>13.696999999999999</v>
      </c>
      <c r="U34" s="17">
        <v>28.291</v>
      </c>
      <c r="V34" s="17">
        <v>18.045999999999999</v>
      </c>
      <c r="W34" s="17">
        <v>130.11699999999999</v>
      </c>
      <c r="X34" s="17">
        <v>80.495000000000005</v>
      </c>
      <c r="Y34" s="17">
        <v>2.9430000000000001</v>
      </c>
      <c r="Z34" s="17">
        <v>0.28399999999999997</v>
      </c>
      <c r="AA34" s="17">
        <v>2.6880000000000002</v>
      </c>
      <c r="AB34" s="17">
        <v>66.536000000000001</v>
      </c>
      <c r="AC34" s="17">
        <v>14.182</v>
      </c>
      <c r="AD34" s="17">
        <v>41.53</v>
      </c>
      <c r="AE34" s="17">
        <v>60.415999999999997</v>
      </c>
      <c r="AF34" s="17">
        <v>0.43099999999999999</v>
      </c>
      <c r="AG34" s="17">
        <v>0.41099999999999998</v>
      </c>
      <c r="AH34" s="10">
        <v>0</v>
      </c>
      <c r="AI34" s="17">
        <v>4.0860000000000003</v>
      </c>
      <c r="AJ34" s="10">
        <v>0</v>
      </c>
      <c r="AK34" s="17">
        <v>12.65</v>
      </c>
      <c r="AL34" s="17">
        <v>1.637</v>
      </c>
      <c r="AM34" s="17">
        <v>16.773</v>
      </c>
      <c r="AN34" s="17">
        <v>6.7649999999999997</v>
      </c>
      <c r="AO34" s="17">
        <v>4.383</v>
      </c>
      <c r="AP34" s="17">
        <v>4.2290000000000001</v>
      </c>
      <c r="AQ34" s="17">
        <v>1.157</v>
      </c>
      <c r="AR34" s="17">
        <v>1.26</v>
      </c>
      <c r="AS34" s="17">
        <v>1.093</v>
      </c>
      <c r="AT34" s="17">
        <v>14.71</v>
      </c>
      <c r="AU34" s="17">
        <v>6.9550000000000001</v>
      </c>
      <c r="AV34" s="17">
        <v>10.911</v>
      </c>
      <c r="AW34" s="17">
        <v>1.7609999999999999</v>
      </c>
      <c r="AX34" s="17">
        <v>12.285</v>
      </c>
      <c r="AY34" s="17">
        <v>7.3769999999999998</v>
      </c>
      <c r="AZ34" s="17">
        <v>0.68700000000000006</v>
      </c>
      <c r="BA34" s="10">
        <v>0</v>
      </c>
      <c r="BB34" s="17">
        <v>12.369</v>
      </c>
      <c r="BC34" s="17">
        <v>44.417000000000002</v>
      </c>
      <c r="BD34" s="17">
        <v>3.4169999999999998</v>
      </c>
      <c r="BE34" s="17">
        <v>470.96199999999999</v>
      </c>
      <c r="BF34" s="17">
        <v>33.764000000000003</v>
      </c>
      <c r="BG34" s="17">
        <v>25.728999999999999</v>
      </c>
      <c r="BH34" s="17">
        <v>53.664000000000001</v>
      </c>
      <c r="BI34" s="17">
        <v>0.55300000000000005</v>
      </c>
      <c r="BJ34" s="17">
        <v>19.446999999999999</v>
      </c>
      <c r="BK34" s="17">
        <v>0.42499999999999999</v>
      </c>
      <c r="BL34" s="10">
        <v>0</v>
      </c>
      <c r="BM34" s="10">
        <v>0</v>
      </c>
      <c r="BN34" s="17">
        <v>507.767</v>
      </c>
      <c r="BO34" s="17">
        <v>1772.1949999999999</v>
      </c>
      <c r="BP34" s="10">
        <v>0</v>
      </c>
      <c r="BQ34" s="17">
        <v>130.41300000000001</v>
      </c>
      <c r="BR34" s="17">
        <v>417.834</v>
      </c>
      <c r="BS34" s="21">
        <f t="shared" si="0"/>
        <v>4164.6750000000002</v>
      </c>
    </row>
    <row r="35" spans="1:71">
      <c r="A35" s="7" t="s">
        <v>141</v>
      </c>
      <c r="B35" s="16">
        <v>1.0629999999999999</v>
      </c>
      <c r="C35" s="16">
        <v>1E-3</v>
      </c>
      <c r="D35" s="9">
        <v>0</v>
      </c>
      <c r="E35" s="16">
        <v>1.9E-2</v>
      </c>
      <c r="F35" s="16">
        <v>5.8000000000000003E-2</v>
      </c>
      <c r="G35" s="16">
        <v>3.0000000000000001E-3</v>
      </c>
      <c r="H35" s="16">
        <v>2E-3</v>
      </c>
      <c r="I35" s="16">
        <v>7.0000000000000001E-3</v>
      </c>
      <c r="J35" s="16">
        <v>1E-3</v>
      </c>
      <c r="K35" s="16">
        <v>4.2999999999999997E-2</v>
      </c>
      <c r="L35" s="16">
        <v>7.9000000000000001E-2</v>
      </c>
      <c r="M35" s="16">
        <v>7.0000000000000001E-3</v>
      </c>
      <c r="N35" s="16">
        <v>8.9999999999999993E-3</v>
      </c>
      <c r="O35" s="16">
        <v>1.2999999999999999E-2</v>
      </c>
      <c r="P35" s="16">
        <v>4.2000000000000003E-2</v>
      </c>
      <c r="Q35" s="16">
        <v>0.154</v>
      </c>
      <c r="R35" s="16">
        <v>9.4E-2</v>
      </c>
      <c r="S35" s="16">
        <v>4.1000000000000002E-2</v>
      </c>
      <c r="T35" s="16">
        <v>0.20200000000000001</v>
      </c>
      <c r="U35" s="16">
        <v>0.54300000000000004</v>
      </c>
      <c r="V35" s="16">
        <v>1.794</v>
      </c>
      <c r="W35" s="16">
        <v>8.0000000000000002E-3</v>
      </c>
      <c r="X35" s="16">
        <v>2.4220000000000002</v>
      </c>
      <c r="Y35" s="16">
        <v>0.05</v>
      </c>
      <c r="Z35" s="16">
        <v>4.0000000000000001E-3</v>
      </c>
      <c r="AA35" s="16">
        <v>2.7E-2</v>
      </c>
      <c r="AB35" s="16">
        <v>0.78700000000000003</v>
      </c>
      <c r="AC35" s="16">
        <v>0.30399999999999999</v>
      </c>
      <c r="AD35" s="16">
        <v>0.26500000000000001</v>
      </c>
      <c r="AE35" s="16">
        <v>0.14699999999999999</v>
      </c>
      <c r="AF35" s="16">
        <v>4.9000000000000002E-2</v>
      </c>
      <c r="AG35" s="16">
        <v>1.2E-2</v>
      </c>
      <c r="AH35" s="16">
        <v>4.5999999999999999E-2</v>
      </c>
      <c r="AI35" s="16">
        <v>0.13400000000000001</v>
      </c>
      <c r="AJ35" s="16">
        <v>4.0000000000000001E-3</v>
      </c>
      <c r="AK35" s="16">
        <v>3.0000000000000001E-3</v>
      </c>
      <c r="AL35" s="16">
        <v>3.0000000000000001E-3</v>
      </c>
      <c r="AM35" s="16">
        <v>1E-3</v>
      </c>
      <c r="AN35" s="16">
        <v>8.5000000000000006E-2</v>
      </c>
      <c r="AO35" s="16">
        <v>1.6E-2</v>
      </c>
      <c r="AP35" s="16">
        <v>1.2E-2</v>
      </c>
      <c r="AQ35" s="16">
        <v>4.0000000000000001E-3</v>
      </c>
      <c r="AR35" s="16">
        <v>2E-3</v>
      </c>
      <c r="AS35" s="16">
        <v>1E-3</v>
      </c>
      <c r="AT35" s="16">
        <v>2.7E-2</v>
      </c>
      <c r="AU35" s="16">
        <v>7.0000000000000001E-3</v>
      </c>
      <c r="AV35" s="16">
        <v>0.129</v>
      </c>
      <c r="AW35" s="16">
        <v>3.0000000000000001E-3</v>
      </c>
      <c r="AX35" s="16">
        <v>8.9999999999999993E-3</v>
      </c>
      <c r="AY35" s="16">
        <v>3.2000000000000001E-2</v>
      </c>
      <c r="AZ35" s="16">
        <v>2E-3</v>
      </c>
      <c r="BA35" s="16">
        <v>1E-3</v>
      </c>
      <c r="BB35" s="16">
        <v>5.8000000000000003E-2</v>
      </c>
      <c r="BC35" s="16">
        <v>0.44800000000000001</v>
      </c>
      <c r="BD35" s="16">
        <v>5.0000000000000001E-3</v>
      </c>
      <c r="BE35" s="16">
        <v>0.255</v>
      </c>
      <c r="BF35" s="16">
        <v>8.0000000000000002E-3</v>
      </c>
      <c r="BG35" s="16">
        <v>8.0000000000000002E-3</v>
      </c>
      <c r="BH35" s="16">
        <v>4.0000000000000001E-3</v>
      </c>
      <c r="BI35" s="9">
        <v>0</v>
      </c>
      <c r="BJ35" s="16">
        <v>1.2E-2</v>
      </c>
      <c r="BK35" s="16">
        <v>4.0000000000000001E-3</v>
      </c>
      <c r="BL35" s="9">
        <v>0</v>
      </c>
      <c r="BM35" s="9">
        <v>0</v>
      </c>
      <c r="BN35" s="9">
        <v>0</v>
      </c>
      <c r="BO35" s="16">
        <v>0.20300000000000001</v>
      </c>
      <c r="BP35" s="9">
        <v>0</v>
      </c>
      <c r="BQ35" s="16">
        <v>0.19800000000000001</v>
      </c>
      <c r="BR35" s="16">
        <v>9.7669999999999995</v>
      </c>
      <c r="BS35" s="21">
        <f t="shared" si="0"/>
        <v>19.740999999999996</v>
      </c>
    </row>
    <row r="36" spans="1:71">
      <c r="A36" s="7" t="s">
        <v>211</v>
      </c>
      <c r="B36" s="17">
        <v>0.03</v>
      </c>
      <c r="C36" s="10">
        <v>0</v>
      </c>
      <c r="D36" s="10">
        <v>0</v>
      </c>
      <c r="E36" s="17">
        <v>1E-3</v>
      </c>
      <c r="F36" s="17">
        <v>4.2999999999999997E-2</v>
      </c>
      <c r="G36" s="17">
        <v>3.0000000000000001E-3</v>
      </c>
      <c r="H36" s="17">
        <v>3.0000000000000001E-3</v>
      </c>
      <c r="I36" s="17">
        <v>1.9E-2</v>
      </c>
      <c r="J36" s="17">
        <v>1E-3</v>
      </c>
      <c r="K36" s="17">
        <v>0.02</v>
      </c>
      <c r="L36" s="17">
        <v>6.6000000000000003E-2</v>
      </c>
      <c r="M36" s="17">
        <v>8.0000000000000002E-3</v>
      </c>
      <c r="N36" s="17">
        <v>6.0000000000000001E-3</v>
      </c>
      <c r="O36" s="17">
        <v>1.6E-2</v>
      </c>
      <c r="P36" s="17">
        <v>5.6000000000000001E-2</v>
      </c>
      <c r="Q36" s="17">
        <v>1.2E-2</v>
      </c>
      <c r="R36" s="17">
        <v>8.0000000000000002E-3</v>
      </c>
      <c r="S36" s="17">
        <v>4.0000000000000001E-3</v>
      </c>
      <c r="T36" s="17">
        <v>6.0000000000000001E-3</v>
      </c>
      <c r="U36" s="17">
        <v>1.2E-2</v>
      </c>
      <c r="V36" s="17">
        <v>6.0000000000000001E-3</v>
      </c>
      <c r="W36" s="17">
        <v>1E-3</v>
      </c>
      <c r="X36" s="17">
        <v>2E-3</v>
      </c>
      <c r="Y36" s="17">
        <v>2.605</v>
      </c>
      <c r="Z36" s="17">
        <v>4.0000000000000001E-3</v>
      </c>
      <c r="AA36" s="17">
        <v>6.0000000000000001E-3</v>
      </c>
      <c r="AB36" s="17">
        <v>5.0000000000000001E-3</v>
      </c>
      <c r="AC36" s="17">
        <v>8.9999999999999993E-3</v>
      </c>
      <c r="AD36" s="17">
        <v>3.1E-2</v>
      </c>
      <c r="AE36" s="17">
        <v>0.05</v>
      </c>
      <c r="AF36" s="17">
        <v>0.04</v>
      </c>
      <c r="AG36" s="10">
        <v>0</v>
      </c>
      <c r="AH36" s="10">
        <v>0</v>
      </c>
      <c r="AI36" s="17">
        <v>7.0000000000000001E-3</v>
      </c>
      <c r="AJ36" s="17">
        <v>1E-3</v>
      </c>
      <c r="AK36" s="17">
        <v>1.6E-2</v>
      </c>
      <c r="AL36" s="17">
        <v>3.0000000000000001E-3</v>
      </c>
      <c r="AM36" s="17">
        <v>3.2000000000000001E-2</v>
      </c>
      <c r="AN36" s="17">
        <v>0.03</v>
      </c>
      <c r="AO36" s="17">
        <v>7.0000000000000001E-3</v>
      </c>
      <c r="AP36" s="17">
        <v>4.0000000000000001E-3</v>
      </c>
      <c r="AQ36" s="17">
        <v>2E-3</v>
      </c>
      <c r="AR36" s="10">
        <v>0</v>
      </c>
      <c r="AS36" s="17">
        <v>1.0999999999999999E-2</v>
      </c>
      <c r="AT36" s="17">
        <v>2.8000000000000001E-2</v>
      </c>
      <c r="AU36" s="17">
        <v>6.0000000000000001E-3</v>
      </c>
      <c r="AV36" s="17">
        <v>6.0000000000000001E-3</v>
      </c>
      <c r="AW36" s="17">
        <v>4.0000000000000001E-3</v>
      </c>
      <c r="AX36" s="17">
        <v>2E-3</v>
      </c>
      <c r="AY36" s="17">
        <v>4.0000000000000001E-3</v>
      </c>
      <c r="AZ36" s="10">
        <v>0</v>
      </c>
      <c r="BA36" s="10">
        <v>0</v>
      </c>
      <c r="BB36" s="17">
        <v>8.0000000000000002E-3</v>
      </c>
      <c r="BC36" s="17">
        <v>2.1000000000000001E-2</v>
      </c>
      <c r="BD36" s="17">
        <v>8.9999999999999993E-3</v>
      </c>
      <c r="BE36" s="17">
        <v>2.8000000000000001E-2</v>
      </c>
      <c r="BF36" s="17">
        <v>5.0000000000000001E-3</v>
      </c>
      <c r="BG36" s="17">
        <v>4.0000000000000001E-3</v>
      </c>
      <c r="BH36" s="17">
        <v>7.0000000000000001E-3</v>
      </c>
      <c r="BI36" s="17">
        <v>1E-3</v>
      </c>
      <c r="BJ36" s="17">
        <v>1E-3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21">
        <f t="shared" si="0"/>
        <v>3.3199999999999985</v>
      </c>
    </row>
    <row r="37" spans="1:71">
      <c r="A37" s="7" t="s">
        <v>212</v>
      </c>
      <c r="B37" s="16">
        <v>2E-3</v>
      </c>
      <c r="C37" s="16">
        <v>1E-3</v>
      </c>
      <c r="D37" s="16">
        <v>1E-3</v>
      </c>
      <c r="E37" s="16">
        <v>1E-3</v>
      </c>
      <c r="F37" s="16">
        <v>2E-3</v>
      </c>
      <c r="G37" s="16">
        <v>2E-3</v>
      </c>
      <c r="H37" s="16">
        <v>1E-3</v>
      </c>
      <c r="I37" s="16">
        <v>2E-3</v>
      </c>
      <c r="J37" s="16">
        <v>1E-3</v>
      </c>
      <c r="K37" s="16">
        <v>6.0000000000000001E-3</v>
      </c>
      <c r="L37" s="16">
        <v>3.0000000000000001E-3</v>
      </c>
      <c r="M37" s="16">
        <v>3.0000000000000001E-3</v>
      </c>
      <c r="N37" s="16">
        <v>3.0000000000000001E-3</v>
      </c>
      <c r="O37" s="16">
        <v>2E-3</v>
      </c>
      <c r="P37" s="16">
        <v>3.0000000000000001E-3</v>
      </c>
      <c r="Q37" s="16">
        <v>2E-3</v>
      </c>
      <c r="R37" s="16">
        <v>2E-3</v>
      </c>
      <c r="S37" s="16">
        <v>2E-3</v>
      </c>
      <c r="T37" s="16">
        <v>2E-3</v>
      </c>
      <c r="U37" s="16">
        <v>2E-3</v>
      </c>
      <c r="V37" s="16">
        <v>3.0000000000000001E-3</v>
      </c>
      <c r="W37" s="16">
        <v>2E-3</v>
      </c>
      <c r="X37" s="16">
        <v>2E-3</v>
      </c>
      <c r="Y37" s="16">
        <v>4.0000000000000001E-3</v>
      </c>
      <c r="Z37" s="16">
        <v>1E-3</v>
      </c>
      <c r="AA37" s="16">
        <v>2E-3</v>
      </c>
      <c r="AB37" s="16">
        <v>2E-3</v>
      </c>
      <c r="AC37" s="16">
        <v>2E-3</v>
      </c>
      <c r="AD37" s="16">
        <v>2E-3</v>
      </c>
      <c r="AE37" s="16">
        <v>2E-3</v>
      </c>
      <c r="AF37" s="16">
        <v>2E-3</v>
      </c>
      <c r="AG37" s="16">
        <v>2E-3</v>
      </c>
      <c r="AH37" s="16">
        <v>2E-3</v>
      </c>
      <c r="AI37" s="16">
        <v>2E-3</v>
      </c>
      <c r="AJ37" s="16">
        <v>1E-3</v>
      </c>
      <c r="AK37" s="16">
        <v>2E-3</v>
      </c>
      <c r="AL37" s="16">
        <v>2E-3</v>
      </c>
      <c r="AM37" s="16">
        <v>2E-3</v>
      </c>
      <c r="AN37" s="16">
        <v>2E-3</v>
      </c>
      <c r="AO37" s="16">
        <v>2E-3</v>
      </c>
      <c r="AP37" s="16">
        <v>1E-3</v>
      </c>
      <c r="AQ37" s="16">
        <v>1E-3</v>
      </c>
      <c r="AR37" s="16">
        <v>1E-3</v>
      </c>
      <c r="AS37" s="16">
        <v>2E-3</v>
      </c>
      <c r="AT37" s="16">
        <v>2E-3</v>
      </c>
      <c r="AU37" s="16">
        <v>3.0000000000000001E-3</v>
      </c>
      <c r="AV37" s="16">
        <v>3.0000000000000001E-3</v>
      </c>
      <c r="AW37" s="16">
        <v>2E-3</v>
      </c>
      <c r="AX37" s="16">
        <v>2E-3</v>
      </c>
      <c r="AY37" s="16">
        <v>2E-3</v>
      </c>
      <c r="AZ37" s="16">
        <v>1E-3</v>
      </c>
      <c r="BA37" s="16">
        <v>1E-3</v>
      </c>
      <c r="BB37" s="16">
        <v>2E-3</v>
      </c>
      <c r="BC37" s="16">
        <v>2E-3</v>
      </c>
      <c r="BD37" s="16">
        <v>2E-3</v>
      </c>
      <c r="BE37" s="16">
        <v>3.0000000000000001E-3</v>
      </c>
      <c r="BF37" s="16">
        <v>2E-3</v>
      </c>
      <c r="BG37" s="16">
        <v>2E-3</v>
      </c>
      <c r="BH37" s="16">
        <v>2E-3</v>
      </c>
      <c r="BI37" s="16">
        <v>1E-3</v>
      </c>
      <c r="BJ37" s="16">
        <v>2E-3</v>
      </c>
      <c r="BK37" s="16">
        <v>2E-3</v>
      </c>
      <c r="BL37" s="9">
        <v>0</v>
      </c>
      <c r="BM37" s="9">
        <v>0</v>
      </c>
      <c r="BN37" s="16">
        <v>4.0000000000000001E-3</v>
      </c>
      <c r="BO37" s="16">
        <v>3.0000000000000001E-3</v>
      </c>
      <c r="BP37" s="9">
        <v>0</v>
      </c>
      <c r="BQ37" s="16">
        <v>3.0000000000000001E-3</v>
      </c>
      <c r="BR37" s="16">
        <v>3.0000000000000001E-3</v>
      </c>
      <c r="BS37" s="21">
        <f t="shared" si="0"/>
        <v>0.13800000000000009</v>
      </c>
    </row>
    <row r="38" spans="1:71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7">
        <v>1E-3</v>
      </c>
      <c r="G38" s="10">
        <v>0</v>
      </c>
      <c r="H38" s="10">
        <v>0</v>
      </c>
      <c r="I38" s="17">
        <v>1E-3</v>
      </c>
      <c r="J38" s="10">
        <v>0</v>
      </c>
      <c r="K38" s="17">
        <v>1E-3</v>
      </c>
      <c r="L38" s="17">
        <v>1E-3</v>
      </c>
      <c r="M38" s="10">
        <v>0</v>
      </c>
      <c r="N38" s="10">
        <v>0</v>
      </c>
      <c r="O38" s="17">
        <v>1E-3</v>
      </c>
      <c r="P38" s="17">
        <v>5.0000000000000001E-3</v>
      </c>
      <c r="Q38" s="17">
        <v>1E-3</v>
      </c>
      <c r="R38" s="10">
        <v>0</v>
      </c>
      <c r="S38" s="10">
        <v>0</v>
      </c>
      <c r="T38" s="10">
        <v>0</v>
      </c>
      <c r="U38" s="17">
        <v>1E-3</v>
      </c>
      <c r="V38" s="10">
        <v>0</v>
      </c>
      <c r="W38" s="10">
        <v>0</v>
      </c>
      <c r="X38" s="10">
        <v>0</v>
      </c>
      <c r="Y38" s="17">
        <v>1E-3</v>
      </c>
      <c r="Z38" s="10">
        <v>0</v>
      </c>
      <c r="AA38" s="17">
        <v>1.2E-2</v>
      </c>
      <c r="AB38" s="17">
        <v>1E-3</v>
      </c>
      <c r="AC38" s="10">
        <v>0</v>
      </c>
      <c r="AD38" s="17">
        <v>1E-3</v>
      </c>
      <c r="AE38" s="17">
        <v>1E-3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7">
        <v>1E-3</v>
      </c>
      <c r="AP38" s="10">
        <v>0</v>
      </c>
      <c r="AQ38" s="10">
        <v>0</v>
      </c>
      <c r="AR38" s="10">
        <v>0</v>
      </c>
      <c r="AS38" s="17">
        <v>1E-3</v>
      </c>
      <c r="AT38" s="17">
        <v>1E-3</v>
      </c>
      <c r="AU38" s="10">
        <v>0</v>
      </c>
      <c r="AV38" s="10">
        <v>0</v>
      </c>
      <c r="AW38" s="10">
        <v>0</v>
      </c>
      <c r="AX38" s="17">
        <v>1E-3</v>
      </c>
      <c r="AY38" s="10">
        <v>0</v>
      </c>
      <c r="AZ38" s="10">
        <v>0</v>
      </c>
      <c r="BA38" s="10">
        <v>0</v>
      </c>
      <c r="BB38" s="17">
        <v>1E-3</v>
      </c>
      <c r="BC38" s="17">
        <v>5.0000000000000001E-3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8.9999999999999993E-3</v>
      </c>
      <c r="BP38" s="10">
        <v>0</v>
      </c>
      <c r="BQ38" s="10">
        <v>0</v>
      </c>
      <c r="BR38" s="10">
        <v>0</v>
      </c>
      <c r="BS38" s="21">
        <f t="shared" si="0"/>
        <v>4.7000000000000007E-2</v>
      </c>
    </row>
    <row r="39" spans="1:71">
      <c r="A39" s="7" t="s">
        <v>214</v>
      </c>
      <c r="B39" s="16">
        <v>1.9E-2</v>
      </c>
      <c r="C39" s="16">
        <v>4.0000000000000001E-3</v>
      </c>
      <c r="D39" s="16">
        <v>8.0000000000000002E-3</v>
      </c>
      <c r="E39" s="16">
        <v>0.01</v>
      </c>
      <c r="F39" s="16">
        <v>1.6E-2</v>
      </c>
      <c r="G39" s="16">
        <v>1.7000000000000001E-2</v>
      </c>
      <c r="H39" s="16">
        <v>1.0999999999999999E-2</v>
      </c>
      <c r="I39" s="16">
        <v>1.6E-2</v>
      </c>
      <c r="J39" s="16">
        <v>1.2999999999999999E-2</v>
      </c>
      <c r="K39" s="16">
        <v>5.1999999999999998E-2</v>
      </c>
      <c r="L39" s="16">
        <v>2.3E-2</v>
      </c>
      <c r="M39" s="16">
        <v>2.1000000000000001E-2</v>
      </c>
      <c r="N39" s="16">
        <v>2.1000000000000001E-2</v>
      </c>
      <c r="O39" s="16">
        <v>1.4999999999999999E-2</v>
      </c>
      <c r="P39" s="16">
        <v>2.3E-2</v>
      </c>
      <c r="Q39" s="16">
        <v>0.02</v>
      </c>
      <c r="R39" s="16">
        <v>2.1000000000000001E-2</v>
      </c>
      <c r="S39" s="16">
        <v>0.02</v>
      </c>
      <c r="T39" s="16">
        <v>1.9E-2</v>
      </c>
      <c r="U39" s="16">
        <v>2.1000000000000001E-2</v>
      </c>
      <c r="V39" s="16">
        <v>2.7E-2</v>
      </c>
      <c r="W39" s="16">
        <v>1.6E-2</v>
      </c>
      <c r="X39" s="16">
        <v>0.02</v>
      </c>
      <c r="Y39" s="16">
        <v>3.5000000000000003E-2</v>
      </c>
      <c r="Z39" s="16">
        <v>0.01</v>
      </c>
      <c r="AA39" s="16">
        <v>1.7999999999999999E-2</v>
      </c>
      <c r="AB39" s="16">
        <v>1.9E-2</v>
      </c>
      <c r="AC39" s="16">
        <v>1.9E-2</v>
      </c>
      <c r="AD39" s="16">
        <v>1.4999999999999999E-2</v>
      </c>
      <c r="AE39" s="16">
        <v>1.7000000000000001E-2</v>
      </c>
      <c r="AF39" s="16">
        <v>1.7999999999999999E-2</v>
      </c>
      <c r="AG39" s="16">
        <v>1.4999999999999999E-2</v>
      </c>
      <c r="AH39" s="16">
        <v>1.4E-2</v>
      </c>
      <c r="AI39" s="16">
        <v>1.6E-2</v>
      </c>
      <c r="AJ39" s="16">
        <v>0.01</v>
      </c>
      <c r="AK39" s="16">
        <v>1.4E-2</v>
      </c>
      <c r="AL39" s="16">
        <v>1.4999999999999999E-2</v>
      </c>
      <c r="AM39" s="16">
        <v>1.6E-2</v>
      </c>
      <c r="AN39" s="16">
        <v>1.7999999999999999E-2</v>
      </c>
      <c r="AO39" s="16">
        <v>1.7000000000000001E-2</v>
      </c>
      <c r="AP39" s="16">
        <v>0.01</v>
      </c>
      <c r="AQ39" s="16">
        <v>1.0999999999999999E-2</v>
      </c>
      <c r="AR39" s="16">
        <v>1.2E-2</v>
      </c>
      <c r="AS39" s="16">
        <v>1.2999999999999999E-2</v>
      </c>
      <c r="AT39" s="16">
        <v>0.02</v>
      </c>
      <c r="AU39" s="16">
        <v>2.1999999999999999E-2</v>
      </c>
      <c r="AV39" s="16">
        <v>2.1000000000000001E-2</v>
      </c>
      <c r="AW39" s="16">
        <v>1.6E-2</v>
      </c>
      <c r="AX39" s="16">
        <v>1.4999999999999999E-2</v>
      </c>
      <c r="AY39" s="16">
        <v>0.02</v>
      </c>
      <c r="AZ39" s="16">
        <v>8.9999999999999993E-3</v>
      </c>
      <c r="BA39" s="16">
        <v>6.0000000000000001E-3</v>
      </c>
      <c r="BB39" s="16">
        <v>0.02</v>
      </c>
      <c r="BC39" s="16">
        <v>0.02</v>
      </c>
      <c r="BD39" s="16">
        <v>1.4999999999999999E-2</v>
      </c>
      <c r="BE39" s="16">
        <v>2.1000000000000001E-2</v>
      </c>
      <c r="BF39" s="16">
        <v>1.4999999999999999E-2</v>
      </c>
      <c r="BG39" s="16">
        <v>1.2999999999999999E-2</v>
      </c>
      <c r="BH39" s="16">
        <v>1.4E-2</v>
      </c>
      <c r="BI39" s="16">
        <v>0.01</v>
      </c>
      <c r="BJ39" s="16">
        <v>1.6E-2</v>
      </c>
      <c r="BK39" s="16">
        <v>1.2999999999999999E-2</v>
      </c>
      <c r="BL39" s="9">
        <v>0</v>
      </c>
      <c r="BM39" s="9">
        <v>0</v>
      </c>
      <c r="BN39" s="16">
        <v>3.2000000000000001E-2</v>
      </c>
      <c r="BO39" s="16">
        <v>2.1999999999999999E-2</v>
      </c>
      <c r="BP39" s="9">
        <v>0</v>
      </c>
      <c r="BQ39" s="16">
        <v>2.5000000000000001E-2</v>
      </c>
      <c r="BR39" s="16">
        <v>2.1999999999999999E-2</v>
      </c>
      <c r="BS39" s="21">
        <f t="shared" si="0"/>
        <v>1.1520000000000006</v>
      </c>
    </row>
    <row r="40" spans="1:71">
      <c r="A40" s="7" t="s">
        <v>146</v>
      </c>
      <c r="B40" s="17">
        <v>2.3069999999999999</v>
      </c>
      <c r="C40" s="17">
        <v>0.53200000000000003</v>
      </c>
      <c r="D40" s="17">
        <v>0.93</v>
      </c>
      <c r="E40" s="17">
        <v>1.1379999999999999</v>
      </c>
      <c r="F40" s="17">
        <v>1.956</v>
      </c>
      <c r="G40" s="17">
        <v>1.976</v>
      </c>
      <c r="H40" s="17">
        <v>1.2769999999999999</v>
      </c>
      <c r="I40" s="17">
        <v>1.9370000000000001</v>
      </c>
      <c r="J40" s="17">
        <v>1.492</v>
      </c>
      <c r="K40" s="17">
        <v>6.2249999999999996</v>
      </c>
      <c r="L40" s="17">
        <v>2.7490000000000001</v>
      </c>
      <c r="M40" s="17">
        <v>2.5379999999999998</v>
      </c>
      <c r="N40" s="17">
        <v>2.5150000000000001</v>
      </c>
      <c r="O40" s="17">
        <v>1.7829999999999999</v>
      </c>
      <c r="P40" s="17">
        <v>2.7829999999999999</v>
      </c>
      <c r="Q40" s="17">
        <v>2.371</v>
      </c>
      <c r="R40" s="17">
        <v>2.4769999999999999</v>
      </c>
      <c r="S40" s="17">
        <v>2.4220000000000002</v>
      </c>
      <c r="T40" s="17">
        <v>2.31</v>
      </c>
      <c r="U40" s="17">
        <v>2.4809999999999999</v>
      </c>
      <c r="V40" s="17">
        <v>3.169</v>
      </c>
      <c r="W40" s="17">
        <v>1.948</v>
      </c>
      <c r="X40" s="17">
        <v>2.3969999999999998</v>
      </c>
      <c r="Y40" s="17">
        <v>4.2</v>
      </c>
      <c r="Z40" s="17">
        <v>1.1990000000000001</v>
      </c>
      <c r="AA40" s="17">
        <v>2.0960000000000001</v>
      </c>
      <c r="AB40" s="17">
        <v>2.262</v>
      </c>
      <c r="AC40" s="17">
        <v>2.2919999999999998</v>
      </c>
      <c r="AD40" s="17">
        <v>1.8420000000000001</v>
      </c>
      <c r="AE40" s="17">
        <v>2.0760000000000001</v>
      </c>
      <c r="AF40" s="17">
        <v>2.1230000000000002</v>
      </c>
      <c r="AG40" s="17">
        <v>1.8080000000000001</v>
      </c>
      <c r="AH40" s="17">
        <v>1.6950000000000001</v>
      </c>
      <c r="AI40" s="17">
        <v>1.861</v>
      </c>
      <c r="AJ40" s="17">
        <v>1.1879999999999999</v>
      </c>
      <c r="AK40" s="17">
        <v>1.698</v>
      </c>
      <c r="AL40" s="17">
        <v>1.748</v>
      </c>
      <c r="AM40" s="17">
        <v>1.8680000000000001</v>
      </c>
      <c r="AN40" s="17">
        <v>2.1720000000000002</v>
      </c>
      <c r="AO40" s="17">
        <v>1.966</v>
      </c>
      <c r="AP40" s="17">
        <v>1.204</v>
      </c>
      <c r="AQ40" s="17">
        <v>1.3260000000000001</v>
      </c>
      <c r="AR40" s="17">
        <v>1.39</v>
      </c>
      <c r="AS40" s="17">
        <v>1.538</v>
      </c>
      <c r="AT40" s="17">
        <v>2.3330000000000002</v>
      </c>
      <c r="AU40" s="17">
        <v>2.5720000000000001</v>
      </c>
      <c r="AV40" s="17">
        <v>2.5179999999999998</v>
      </c>
      <c r="AW40" s="17">
        <v>1.905</v>
      </c>
      <c r="AX40" s="17">
        <v>1.8009999999999999</v>
      </c>
      <c r="AY40" s="17">
        <v>2.4260000000000002</v>
      </c>
      <c r="AZ40" s="17">
        <v>1.038</v>
      </c>
      <c r="BA40" s="17">
        <v>0.72399999999999998</v>
      </c>
      <c r="BB40" s="17">
        <v>2.39</v>
      </c>
      <c r="BC40" s="17">
        <v>2.4319999999999999</v>
      </c>
      <c r="BD40" s="17">
        <v>1.784</v>
      </c>
      <c r="BE40" s="17">
        <v>2.5139999999999998</v>
      </c>
      <c r="BF40" s="17">
        <v>1.738</v>
      </c>
      <c r="BG40" s="17">
        <v>1.5309999999999999</v>
      </c>
      <c r="BH40" s="17">
        <v>1.611</v>
      </c>
      <c r="BI40" s="17">
        <v>1.133</v>
      </c>
      <c r="BJ40" s="17">
        <v>1.8460000000000001</v>
      </c>
      <c r="BK40" s="17">
        <v>1.54</v>
      </c>
      <c r="BL40" s="10">
        <v>0</v>
      </c>
      <c r="BM40" s="10">
        <v>0</v>
      </c>
      <c r="BN40" s="17">
        <v>3.7919999999999998</v>
      </c>
      <c r="BO40" s="17">
        <v>2.6469999999999998</v>
      </c>
      <c r="BP40" s="10">
        <v>0</v>
      </c>
      <c r="BQ40" s="17">
        <v>2.9359999999999999</v>
      </c>
      <c r="BR40" s="17">
        <v>2.6040000000000001</v>
      </c>
      <c r="BS40" s="21">
        <f t="shared" si="0"/>
        <v>137.08000000000001</v>
      </c>
    </row>
    <row r="41" spans="1:71">
      <c r="A41" s="7" t="s">
        <v>215</v>
      </c>
      <c r="B41" s="16">
        <v>57.47</v>
      </c>
      <c r="C41" s="16">
        <v>2.1949999999999998</v>
      </c>
      <c r="D41" s="16">
        <v>0.96799999999999997</v>
      </c>
      <c r="E41" s="16">
        <v>2.9329999999999998</v>
      </c>
      <c r="F41" s="16">
        <v>142.16300000000001</v>
      </c>
      <c r="G41" s="16">
        <v>18.097999999999999</v>
      </c>
      <c r="H41" s="16">
        <v>9.7100000000000009</v>
      </c>
      <c r="I41" s="16">
        <v>9.9510000000000005</v>
      </c>
      <c r="J41" s="16">
        <v>3.3889999999999998</v>
      </c>
      <c r="K41" s="16">
        <v>27.683</v>
      </c>
      <c r="L41" s="16">
        <v>62.234000000000002</v>
      </c>
      <c r="M41" s="16">
        <v>34.098999999999997</v>
      </c>
      <c r="N41" s="16">
        <v>20.93</v>
      </c>
      <c r="O41" s="16">
        <v>22.802</v>
      </c>
      <c r="P41" s="16">
        <v>33.945999999999998</v>
      </c>
      <c r="Q41" s="16">
        <v>43.911999999999999</v>
      </c>
      <c r="R41" s="16">
        <v>26.111000000000001</v>
      </c>
      <c r="S41" s="16">
        <v>23.173999999999999</v>
      </c>
      <c r="T41" s="16">
        <v>46.210999999999999</v>
      </c>
      <c r="U41" s="16">
        <v>51.920999999999999</v>
      </c>
      <c r="V41" s="16">
        <v>52.667999999999999</v>
      </c>
      <c r="W41" s="16">
        <v>16.334</v>
      </c>
      <c r="X41" s="16">
        <v>61.796999999999997</v>
      </c>
      <c r="Y41" s="16">
        <v>45.768000000000001</v>
      </c>
      <c r="Z41" s="16">
        <v>2.5350000000000001</v>
      </c>
      <c r="AA41" s="16">
        <v>11.185</v>
      </c>
      <c r="AB41" s="16">
        <v>207.90600000000001</v>
      </c>
      <c r="AC41" s="16">
        <v>10.911</v>
      </c>
      <c r="AD41" s="16">
        <v>187.90700000000001</v>
      </c>
      <c r="AE41" s="16">
        <v>61.728999999999999</v>
      </c>
      <c r="AF41" s="16">
        <v>19.192</v>
      </c>
      <c r="AG41" s="16">
        <v>7.6539999999999999</v>
      </c>
      <c r="AH41" s="16">
        <v>3.7610000000000001</v>
      </c>
      <c r="AI41" s="16">
        <v>15.526</v>
      </c>
      <c r="AJ41" s="16">
        <v>1.351</v>
      </c>
      <c r="AK41" s="16">
        <v>61.225999999999999</v>
      </c>
      <c r="AL41" s="16">
        <v>11.599</v>
      </c>
      <c r="AM41" s="16">
        <v>11.808999999999999</v>
      </c>
      <c r="AN41" s="16">
        <v>17.440000000000001</v>
      </c>
      <c r="AO41" s="16">
        <v>19.786999999999999</v>
      </c>
      <c r="AP41" s="16">
        <v>2.83</v>
      </c>
      <c r="AQ41" s="16">
        <v>1.494</v>
      </c>
      <c r="AR41" s="16">
        <v>3.8050000000000002</v>
      </c>
      <c r="AS41" s="16">
        <v>9.5399999999999991</v>
      </c>
      <c r="AT41" s="16">
        <v>30.298999999999999</v>
      </c>
      <c r="AU41" s="16">
        <v>16.382000000000001</v>
      </c>
      <c r="AV41" s="16">
        <v>16.372</v>
      </c>
      <c r="AW41" s="16">
        <v>2.3359999999999999</v>
      </c>
      <c r="AX41" s="16">
        <v>9.1829999999999998</v>
      </c>
      <c r="AY41" s="16">
        <v>11.670999999999999</v>
      </c>
      <c r="AZ41" s="16">
        <v>1.351</v>
      </c>
      <c r="BA41" s="16">
        <v>0.34499999999999997</v>
      </c>
      <c r="BB41" s="16">
        <v>28.771999999999998</v>
      </c>
      <c r="BC41" s="16">
        <v>22.303000000000001</v>
      </c>
      <c r="BD41" s="16">
        <v>15.307</v>
      </c>
      <c r="BE41" s="16">
        <v>95.631</v>
      </c>
      <c r="BF41" s="16">
        <v>8.3460000000000001</v>
      </c>
      <c r="BG41" s="16">
        <v>5.5549999999999997</v>
      </c>
      <c r="BH41" s="16">
        <v>8.4149999999999991</v>
      </c>
      <c r="BI41" s="16">
        <v>1.5569999999999999</v>
      </c>
      <c r="BJ41" s="16">
        <v>6.1619999999999999</v>
      </c>
      <c r="BK41" s="16">
        <v>1.3740000000000001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21">
        <f t="shared" si="0"/>
        <v>1767.0150000000008</v>
      </c>
    </row>
    <row r="42" spans="1:71">
      <c r="A42" s="7" t="s">
        <v>216</v>
      </c>
      <c r="B42" s="17">
        <v>17.308</v>
      </c>
      <c r="C42" s="17">
        <v>3.99</v>
      </c>
      <c r="D42" s="17">
        <v>6.976</v>
      </c>
      <c r="E42" s="17">
        <v>8.5399999999999991</v>
      </c>
      <c r="F42" s="17">
        <v>14.677</v>
      </c>
      <c r="G42" s="17">
        <v>14.826000000000001</v>
      </c>
      <c r="H42" s="17">
        <v>9.5809999999999995</v>
      </c>
      <c r="I42" s="17">
        <v>14.529</v>
      </c>
      <c r="J42" s="17">
        <v>11.193</v>
      </c>
      <c r="K42" s="17">
        <v>46.704999999999998</v>
      </c>
      <c r="L42" s="17">
        <v>20.629000000000001</v>
      </c>
      <c r="M42" s="17">
        <v>19.042999999999999</v>
      </c>
      <c r="N42" s="17">
        <v>18.867999999999999</v>
      </c>
      <c r="O42" s="17">
        <v>13.374000000000001</v>
      </c>
      <c r="P42" s="17">
        <v>20.882000000000001</v>
      </c>
      <c r="Q42" s="17">
        <v>17.786999999999999</v>
      </c>
      <c r="R42" s="17">
        <v>18.582000000000001</v>
      </c>
      <c r="S42" s="17">
        <v>18.169</v>
      </c>
      <c r="T42" s="17">
        <v>17.332000000000001</v>
      </c>
      <c r="U42" s="17">
        <v>18.614000000000001</v>
      </c>
      <c r="V42" s="17">
        <v>23.774000000000001</v>
      </c>
      <c r="W42" s="17">
        <v>14.618</v>
      </c>
      <c r="X42" s="17">
        <v>17.986000000000001</v>
      </c>
      <c r="Y42" s="17">
        <v>31.515000000000001</v>
      </c>
      <c r="Z42" s="17">
        <v>8.9969999999999999</v>
      </c>
      <c r="AA42" s="17">
        <v>15.724</v>
      </c>
      <c r="AB42" s="17">
        <v>16.971</v>
      </c>
      <c r="AC42" s="17">
        <v>17.198</v>
      </c>
      <c r="AD42" s="17">
        <v>13.82</v>
      </c>
      <c r="AE42" s="17">
        <v>15.579000000000001</v>
      </c>
      <c r="AF42" s="17">
        <v>15.93</v>
      </c>
      <c r="AG42" s="17">
        <v>13.563000000000001</v>
      </c>
      <c r="AH42" s="17">
        <v>12.718</v>
      </c>
      <c r="AI42" s="17">
        <v>13.965999999999999</v>
      </c>
      <c r="AJ42" s="17">
        <v>8.9139999999999997</v>
      </c>
      <c r="AK42" s="17">
        <v>12.736000000000001</v>
      </c>
      <c r="AL42" s="17">
        <v>13.117000000000001</v>
      </c>
      <c r="AM42" s="17">
        <v>14.016</v>
      </c>
      <c r="AN42" s="17">
        <v>16.297999999999998</v>
      </c>
      <c r="AO42" s="17">
        <v>14.753</v>
      </c>
      <c r="AP42" s="17">
        <v>9.032</v>
      </c>
      <c r="AQ42" s="17">
        <v>9.9469999999999992</v>
      </c>
      <c r="AR42" s="17">
        <v>10.429</v>
      </c>
      <c r="AS42" s="17">
        <v>11.539</v>
      </c>
      <c r="AT42" s="17">
        <v>17.504999999999999</v>
      </c>
      <c r="AU42" s="17">
        <v>19.295000000000002</v>
      </c>
      <c r="AV42" s="17">
        <v>18.891999999999999</v>
      </c>
      <c r="AW42" s="17">
        <v>14.291</v>
      </c>
      <c r="AX42" s="17">
        <v>13.509</v>
      </c>
      <c r="AY42" s="17">
        <v>18.204000000000001</v>
      </c>
      <c r="AZ42" s="17">
        <v>7.7910000000000004</v>
      </c>
      <c r="BA42" s="17">
        <v>5.4340000000000002</v>
      </c>
      <c r="BB42" s="17">
        <v>17.93</v>
      </c>
      <c r="BC42" s="17">
        <v>18.248999999999999</v>
      </c>
      <c r="BD42" s="17">
        <v>13.387</v>
      </c>
      <c r="BE42" s="17">
        <v>18.861000000000001</v>
      </c>
      <c r="BF42" s="17">
        <v>13.042999999999999</v>
      </c>
      <c r="BG42" s="17">
        <v>11.483000000000001</v>
      </c>
      <c r="BH42" s="17">
        <v>12.086</v>
      </c>
      <c r="BI42" s="17">
        <v>8.5009999999999994</v>
      </c>
      <c r="BJ42" s="17">
        <v>13.852</v>
      </c>
      <c r="BK42" s="17">
        <v>11.552</v>
      </c>
      <c r="BL42" s="10">
        <v>0</v>
      </c>
      <c r="BM42" s="10">
        <v>0</v>
      </c>
      <c r="BN42" s="17">
        <v>28.452999999999999</v>
      </c>
      <c r="BO42" s="17">
        <v>19.863</v>
      </c>
      <c r="BP42" s="10">
        <v>0</v>
      </c>
      <c r="BQ42" s="17">
        <v>22.032</v>
      </c>
      <c r="BR42" s="17">
        <v>19.54</v>
      </c>
      <c r="BS42" s="21">
        <f t="shared" si="0"/>
        <v>1028.4979999999998</v>
      </c>
    </row>
    <row r="43" spans="1:71">
      <c r="A43" s="7" t="s">
        <v>217</v>
      </c>
      <c r="B43" s="16">
        <v>17.266999999999999</v>
      </c>
      <c r="C43" s="16">
        <v>0.13600000000000001</v>
      </c>
      <c r="D43" s="16">
        <v>0.499</v>
      </c>
      <c r="E43" s="16">
        <v>1.042</v>
      </c>
      <c r="F43" s="16">
        <v>22.451000000000001</v>
      </c>
      <c r="G43" s="16">
        <v>28.379000000000001</v>
      </c>
      <c r="H43" s="16">
        <v>4.2539999999999996</v>
      </c>
      <c r="I43" s="16">
        <v>13.904</v>
      </c>
      <c r="J43" s="16">
        <v>1.857</v>
      </c>
      <c r="K43" s="16">
        <v>11.952999999999999</v>
      </c>
      <c r="L43" s="16">
        <v>34.165999999999997</v>
      </c>
      <c r="M43" s="16">
        <v>6.86</v>
      </c>
      <c r="N43" s="16">
        <v>20.271999999999998</v>
      </c>
      <c r="O43" s="16">
        <v>7.3319999999999999</v>
      </c>
      <c r="P43" s="16">
        <v>12.438000000000001</v>
      </c>
      <c r="Q43" s="16">
        <v>25.268000000000001</v>
      </c>
      <c r="R43" s="16">
        <v>28.882000000000001</v>
      </c>
      <c r="S43" s="16">
        <v>20.074000000000002</v>
      </c>
      <c r="T43" s="16">
        <v>33.182000000000002</v>
      </c>
      <c r="U43" s="16">
        <v>57.180999999999997</v>
      </c>
      <c r="V43" s="16">
        <v>65.942999999999998</v>
      </c>
      <c r="W43" s="16">
        <v>13.332000000000001</v>
      </c>
      <c r="X43" s="16">
        <v>50.14</v>
      </c>
      <c r="Y43" s="16">
        <v>36.533999999999999</v>
      </c>
      <c r="Z43" s="16">
        <v>0.875</v>
      </c>
      <c r="AA43" s="16">
        <v>6.1909999999999998</v>
      </c>
      <c r="AB43" s="16">
        <v>118.416</v>
      </c>
      <c r="AC43" s="16">
        <v>21.376000000000001</v>
      </c>
      <c r="AD43" s="16">
        <v>75.584000000000003</v>
      </c>
      <c r="AE43" s="16">
        <v>44.542999999999999</v>
      </c>
      <c r="AF43" s="16">
        <v>34.524000000000001</v>
      </c>
      <c r="AG43" s="16">
        <v>9.9000000000000005E-2</v>
      </c>
      <c r="AH43" s="16">
        <v>9.2999999999999999E-2</v>
      </c>
      <c r="AI43" s="16">
        <v>1.369</v>
      </c>
      <c r="AJ43" s="16">
        <v>0.49399999999999999</v>
      </c>
      <c r="AK43" s="16">
        <v>5.5910000000000002</v>
      </c>
      <c r="AL43" s="16">
        <v>3.097</v>
      </c>
      <c r="AM43" s="16">
        <v>12.787000000000001</v>
      </c>
      <c r="AN43" s="16">
        <v>8.0470000000000006</v>
      </c>
      <c r="AO43" s="16">
        <v>2.7519999999999998</v>
      </c>
      <c r="AP43" s="16">
        <v>0.222</v>
      </c>
      <c r="AQ43" s="16">
        <v>9.4E-2</v>
      </c>
      <c r="AR43" s="16">
        <v>0.16600000000000001</v>
      </c>
      <c r="AS43" s="16">
        <v>1.38</v>
      </c>
      <c r="AT43" s="16">
        <v>2.8519999999999999</v>
      </c>
      <c r="AU43" s="16">
        <v>3.0419999999999998</v>
      </c>
      <c r="AV43" s="16">
        <v>4.0129999999999999</v>
      </c>
      <c r="AW43" s="16">
        <v>0.315</v>
      </c>
      <c r="AX43" s="16">
        <v>1.4079999999999999</v>
      </c>
      <c r="AY43" s="16">
        <v>1.871</v>
      </c>
      <c r="AZ43" s="16">
        <v>0.222</v>
      </c>
      <c r="BA43" s="16">
        <v>2.3E-2</v>
      </c>
      <c r="BB43" s="16">
        <v>2.8109999999999999</v>
      </c>
      <c r="BC43" s="16">
        <v>18.411999999999999</v>
      </c>
      <c r="BD43" s="16">
        <v>3.3340000000000001</v>
      </c>
      <c r="BE43" s="16">
        <v>38.148000000000003</v>
      </c>
      <c r="BF43" s="16">
        <v>2.5369999999999999</v>
      </c>
      <c r="BG43" s="16">
        <v>1.536</v>
      </c>
      <c r="BH43" s="16">
        <v>2.3279999999999998</v>
      </c>
      <c r="BI43" s="16">
        <v>0.47</v>
      </c>
      <c r="BJ43" s="16">
        <v>6.0609999999999999</v>
      </c>
      <c r="BK43" s="16">
        <v>0.27200000000000002</v>
      </c>
      <c r="BL43" s="9">
        <v>0</v>
      </c>
      <c r="BM43" s="9">
        <v>0</v>
      </c>
      <c r="BN43" s="16">
        <v>61.662999999999997</v>
      </c>
      <c r="BO43" s="16">
        <v>19.748999999999999</v>
      </c>
      <c r="BP43" s="9">
        <v>0</v>
      </c>
      <c r="BQ43" s="16">
        <v>114.22499999999999</v>
      </c>
      <c r="BR43" s="16">
        <v>288.71300000000002</v>
      </c>
      <c r="BS43" s="21">
        <f t="shared" si="0"/>
        <v>1425.0510000000004</v>
      </c>
    </row>
    <row r="44" spans="1:71">
      <c r="A44" s="7" t="s">
        <v>218</v>
      </c>
      <c r="B44" s="17">
        <v>0.71799999999999997</v>
      </c>
      <c r="C44" s="17">
        <v>6.0000000000000001E-3</v>
      </c>
      <c r="D44" s="17">
        <v>1.9E-2</v>
      </c>
      <c r="E44" s="17">
        <v>3.2000000000000001E-2</v>
      </c>
      <c r="F44" s="17">
        <v>0.89700000000000002</v>
      </c>
      <c r="G44" s="17">
        <v>1.071</v>
      </c>
      <c r="H44" s="17">
        <v>0.17299999999999999</v>
      </c>
      <c r="I44" s="17">
        <v>0.52400000000000002</v>
      </c>
      <c r="J44" s="17">
        <v>6.5000000000000002E-2</v>
      </c>
      <c r="K44" s="17">
        <v>0.33300000000000002</v>
      </c>
      <c r="L44" s="17">
        <v>1.2709999999999999</v>
      </c>
      <c r="M44" s="17">
        <v>0.24199999999999999</v>
      </c>
      <c r="N44" s="17">
        <v>0.79100000000000004</v>
      </c>
      <c r="O44" s="17">
        <v>0.27200000000000002</v>
      </c>
      <c r="P44" s="17">
        <v>0.48499999999999999</v>
      </c>
      <c r="Q44" s="17">
        <v>0.84199999999999997</v>
      </c>
      <c r="R44" s="17">
        <v>0.88400000000000001</v>
      </c>
      <c r="S44" s="17">
        <v>0.76</v>
      </c>
      <c r="T44" s="17">
        <v>1.1439999999999999</v>
      </c>
      <c r="U44" s="17">
        <v>2.31</v>
      </c>
      <c r="V44" s="17">
        <v>2.633</v>
      </c>
      <c r="W44" s="17">
        <v>0.45700000000000002</v>
      </c>
      <c r="X44" s="17">
        <v>1.8129999999999999</v>
      </c>
      <c r="Y44" s="17">
        <v>1.446</v>
      </c>
      <c r="Z44" s="17">
        <v>2.7E-2</v>
      </c>
      <c r="AA44" s="17">
        <v>9.4E-2</v>
      </c>
      <c r="AB44" s="17">
        <v>4.4850000000000003</v>
      </c>
      <c r="AC44" s="17">
        <v>0.129</v>
      </c>
      <c r="AD44" s="17">
        <v>7.1999999999999995E-2</v>
      </c>
      <c r="AE44" s="17">
        <v>0.109</v>
      </c>
      <c r="AF44" s="17">
        <v>0.29499999999999998</v>
      </c>
      <c r="AG44" s="17">
        <v>15.138999999999999</v>
      </c>
      <c r="AH44" s="17">
        <v>3.0000000000000001E-3</v>
      </c>
      <c r="AI44" s="17">
        <v>26.257999999999999</v>
      </c>
      <c r="AJ44" s="17">
        <v>8.0000000000000002E-3</v>
      </c>
      <c r="AK44" s="17">
        <v>0.22500000000000001</v>
      </c>
      <c r="AL44" s="17">
        <v>9.2999999999999999E-2</v>
      </c>
      <c r="AM44" s="17">
        <v>0.14399999999999999</v>
      </c>
      <c r="AN44" s="17">
        <v>0.13100000000000001</v>
      </c>
      <c r="AO44" s="17">
        <v>4.1000000000000002E-2</v>
      </c>
      <c r="AP44" s="17">
        <v>7.0000000000000001E-3</v>
      </c>
      <c r="AQ44" s="17">
        <v>2E-3</v>
      </c>
      <c r="AR44" s="17">
        <v>5.0000000000000001E-3</v>
      </c>
      <c r="AS44" s="17">
        <v>5.0999999999999997E-2</v>
      </c>
      <c r="AT44" s="17">
        <v>5.5E-2</v>
      </c>
      <c r="AU44" s="17">
        <v>4.8000000000000001E-2</v>
      </c>
      <c r="AV44" s="17">
        <v>5.6000000000000001E-2</v>
      </c>
      <c r="AW44" s="17">
        <v>4.0000000000000001E-3</v>
      </c>
      <c r="AX44" s="17">
        <v>2.5000000000000001E-2</v>
      </c>
      <c r="AY44" s="17">
        <v>4.1000000000000002E-2</v>
      </c>
      <c r="AZ44" s="17">
        <v>3.0000000000000001E-3</v>
      </c>
      <c r="BA44" s="10">
        <v>0</v>
      </c>
      <c r="BB44" s="17">
        <v>7.6999999999999999E-2</v>
      </c>
      <c r="BC44" s="17">
        <v>0.36799999999999999</v>
      </c>
      <c r="BD44" s="17">
        <v>7.4999999999999997E-2</v>
      </c>
      <c r="BE44" s="17">
        <v>0.75700000000000001</v>
      </c>
      <c r="BF44" s="17">
        <v>6.4000000000000001E-2</v>
      </c>
      <c r="BG44" s="17">
        <v>0.04</v>
      </c>
      <c r="BH44" s="17">
        <v>7.2999999999999995E-2</v>
      </c>
      <c r="BI44" s="17">
        <v>4.0000000000000001E-3</v>
      </c>
      <c r="BJ44" s="17">
        <v>0.216</v>
      </c>
      <c r="BK44" s="17">
        <v>3.0000000000000001E-3</v>
      </c>
      <c r="BL44" s="10">
        <v>0</v>
      </c>
      <c r="BM44" s="10">
        <v>0</v>
      </c>
      <c r="BN44" s="17">
        <v>2.4630000000000001</v>
      </c>
      <c r="BO44" s="17">
        <v>37.552</v>
      </c>
      <c r="BP44" s="10">
        <v>0</v>
      </c>
      <c r="BQ44" s="17">
        <v>1.484</v>
      </c>
      <c r="BR44" s="17">
        <v>11.334</v>
      </c>
      <c r="BS44" s="21">
        <f t="shared" si="0"/>
        <v>121.248</v>
      </c>
    </row>
    <row r="45" spans="1:71">
      <c r="A45" s="7" t="s">
        <v>151</v>
      </c>
      <c r="B45" s="16">
        <v>0.14399999999999999</v>
      </c>
      <c r="C45" s="16">
        <v>1E-3</v>
      </c>
      <c r="D45" s="16">
        <v>3.0000000000000001E-3</v>
      </c>
      <c r="E45" s="16">
        <v>3.1E-2</v>
      </c>
      <c r="F45" s="16">
        <v>0.71299999999999997</v>
      </c>
      <c r="G45" s="16">
        <v>1.0760000000000001</v>
      </c>
      <c r="H45" s="16">
        <v>8.7999999999999995E-2</v>
      </c>
      <c r="I45" s="16">
        <v>0.27400000000000002</v>
      </c>
      <c r="J45" s="16">
        <v>4.9000000000000002E-2</v>
      </c>
      <c r="K45" s="16">
        <v>0.72299999999999998</v>
      </c>
      <c r="L45" s="16">
        <v>1.2569999999999999</v>
      </c>
      <c r="M45" s="16">
        <v>0.54100000000000004</v>
      </c>
      <c r="N45" s="16">
        <v>0.54500000000000004</v>
      </c>
      <c r="O45" s="16">
        <v>0.254</v>
      </c>
      <c r="P45" s="16">
        <v>0.38700000000000001</v>
      </c>
      <c r="Q45" s="16">
        <v>0.94599999999999995</v>
      </c>
      <c r="R45" s="16">
        <v>0.97199999999999998</v>
      </c>
      <c r="S45" s="16">
        <v>1.177</v>
      </c>
      <c r="T45" s="16">
        <v>1.147</v>
      </c>
      <c r="U45" s="16">
        <v>1.6930000000000001</v>
      </c>
      <c r="V45" s="16">
        <v>5.093</v>
      </c>
      <c r="W45" s="16">
        <v>0.52900000000000003</v>
      </c>
      <c r="X45" s="16">
        <v>1.23</v>
      </c>
      <c r="Y45" s="16">
        <v>0.77400000000000002</v>
      </c>
      <c r="Z45" s="16">
        <v>0.04</v>
      </c>
      <c r="AA45" s="16">
        <v>0.249</v>
      </c>
      <c r="AB45" s="16">
        <v>4.1619999999999999</v>
      </c>
      <c r="AC45" s="16">
        <v>0.38</v>
      </c>
      <c r="AD45" s="16">
        <v>0.63700000000000001</v>
      </c>
      <c r="AE45" s="16">
        <v>1.091</v>
      </c>
      <c r="AF45" s="16">
        <v>4.7E-2</v>
      </c>
      <c r="AG45" s="16">
        <v>3.2000000000000001E-2</v>
      </c>
      <c r="AH45" s="16">
        <v>0.372</v>
      </c>
      <c r="AI45" s="16">
        <v>0.19500000000000001</v>
      </c>
      <c r="AJ45" s="16">
        <v>7.0000000000000007E-2</v>
      </c>
      <c r="AK45" s="16">
        <v>0.31900000000000001</v>
      </c>
      <c r="AL45" s="16">
        <v>0.17100000000000001</v>
      </c>
      <c r="AM45" s="16">
        <v>0.32600000000000001</v>
      </c>
      <c r="AN45" s="16">
        <v>0.48</v>
      </c>
      <c r="AO45" s="16">
        <v>0.83699999999999997</v>
      </c>
      <c r="AP45" s="16">
        <v>0.23300000000000001</v>
      </c>
      <c r="AQ45" s="16">
        <v>0.11899999999999999</v>
      </c>
      <c r="AR45" s="16">
        <v>0.28999999999999998</v>
      </c>
      <c r="AS45" s="16">
        <v>0.26600000000000001</v>
      </c>
      <c r="AT45" s="16">
        <v>1.0429999999999999</v>
      </c>
      <c r="AU45" s="16">
        <v>0.86299999999999999</v>
      </c>
      <c r="AV45" s="16">
        <v>0.94199999999999995</v>
      </c>
      <c r="AW45" s="16">
        <v>0.11700000000000001</v>
      </c>
      <c r="AX45" s="16">
        <v>0.31</v>
      </c>
      <c r="AY45" s="16">
        <v>0.626</v>
      </c>
      <c r="AZ45" s="16">
        <v>5.3999999999999999E-2</v>
      </c>
      <c r="BA45" s="16">
        <v>2.1999999999999999E-2</v>
      </c>
      <c r="BB45" s="16">
        <v>0.875</v>
      </c>
      <c r="BC45" s="16">
        <v>0.89100000000000001</v>
      </c>
      <c r="BD45" s="16">
        <v>0.21099999999999999</v>
      </c>
      <c r="BE45" s="16">
        <v>2.48</v>
      </c>
      <c r="BF45" s="16">
        <v>0.217</v>
      </c>
      <c r="BG45" s="16">
        <v>0.245</v>
      </c>
      <c r="BH45" s="16">
        <v>0.29199999999999998</v>
      </c>
      <c r="BI45" s="16">
        <v>4.2999999999999997E-2</v>
      </c>
      <c r="BJ45" s="16">
        <v>0.19800000000000001</v>
      </c>
      <c r="BK45" s="16">
        <v>6.8000000000000005E-2</v>
      </c>
      <c r="BL45" s="9">
        <v>0</v>
      </c>
      <c r="BM45" s="9">
        <v>0</v>
      </c>
      <c r="BN45" s="16">
        <v>1.417</v>
      </c>
      <c r="BO45" s="16">
        <v>27.064</v>
      </c>
      <c r="BP45" s="9">
        <v>0</v>
      </c>
      <c r="BQ45" s="16">
        <v>0.54</v>
      </c>
      <c r="BR45" s="16">
        <v>1.625</v>
      </c>
      <c r="BS45" s="21">
        <f t="shared" si="0"/>
        <v>70.10599999999998</v>
      </c>
    </row>
    <row r="46" spans="1:71">
      <c r="A46" s="7" t="s">
        <v>152</v>
      </c>
      <c r="B46" s="17">
        <v>0.878</v>
      </c>
      <c r="C46" s="17">
        <v>2.4E-2</v>
      </c>
      <c r="D46" s="17">
        <v>3.1E-2</v>
      </c>
      <c r="E46" s="17">
        <v>0.66300000000000003</v>
      </c>
      <c r="F46" s="17">
        <v>23.768000000000001</v>
      </c>
      <c r="G46" s="17">
        <v>1.7769999999999999</v>
      </c>
      <c r="H46" s="17">
        <v>1.3520000000000001</v>
      </c>
      <c r="I46" s="17">
        <v>4.0179999999999998</v>
      </c>
      <c r="J46" s="17">
        <v>1.3069999999999999</v>
      </c>
      <c r="K46" s="17">
        <v>15.255000000000001</v>
      </c>
      <c r="L46" s="17">
        <v>11.613</v>
      </c>
      <c r="M46" s="17">
        <v>3.774</v>
      </c>
      <c r="N46" s="17">
        <v>3.1859999999999999</v>
      </c>
      <c r="O46" s="17">
        <v>6.1</v>
      </c>
      <c r="P46" s="17">
        <v>8.2330000000000005</v>
      </c>
      <c r="Q46" s="17">
        <v>6.13</v>
      </c>
      <c r="R46" s="17">
        <v>3.2050000000000001</v>
      </c>
      <c r="S46" s="17">
        <v>2.3980000000000001</v>
      </c>
      <c r="T46" s="17">
        <v>4.843</v>
      </c>
      <c r="U46" s="17">
        <v>6.9880000000000004</v>
      </c>
      <c r="V46" s="17">
        <v>6.8550000000000004</v>
      </c>
      <c r="W46" s="17">
        <v>1.504</v>
      </c>
      <c r="X46" s="17">
        <v>4.9950000000000001</v>
      </c>
      <c r="Y46" s="17">
        <v>9.0640000000000001</v>
      </c>
      <c r="Z46" s="17">
        <v>0.76100000000000001</v>
      </c>
      <c r="AA46" s="17">
        <v>2.7570000000000001</v>
      </c>
      <c r="AB46" s="17">
        <v>28.42</v>
      </c>
      <c r="AC46" s="17">
        <v>9.1289999999999996</v>
      </c>
      <c r="AD46" s="17">
        <v>68.099999999999994</v>
      </c>
      <c r="AE46" s="17">
        <v>25.164000000000001</v>
      </c>
      <c r="AF46" s="17">
        <v>95.525999999999996</v>
      </c>
      <c r="AG46" s="17">
        <v>46.963000000000001</v>
      </c>
      <c r="AH46" s="17">
        <v>3.8919999999999999</v>
      </c>
      <c r="AI46" s="17">
        <v>117.788</v>
      </c>
      <c r="AJ46" s="17">
        <v>0.20100000000000001</v>
      </c>
      <c r="AK46" s="17">
        <v>8.5890000000000004</v>
      </c>
      <c r="AL46" s="17">
        <v>5.8390000000000004</v>
      </c>
      <c r="AM46" s="17">
        <v>2.6190000000000002</v>
      </c>
      <c r="AN46" s="17">
        <v>2.9929999999999999</v>
      </c>
      <c r="AO46" s="17">
        <v>8.6419999999999995</v>
      </c>
      <c r="AP46" s="17">
        <v>0.47899999999999998</v>
      </c>
      <c r="AQ46" s="17">
        <v>0.72199999999999998</v>
      </c>
      <c r="AR46" s="17">
        <v>0.24299999999999999</v>
      </c>
      <c r="AS46" s="17">
        <v>5.8170000000000002</v>
      </c>
      <c r="AT46" s="17">
        <v>19.22</v>
      </c>
      <c r="AU46" s="17">
        <v>9.0850000000000009</v>
      </c>
      <c r="AV46" s="17">
        <v>3.9510000000000001</v>
      </c>
      <c r="AW46" s="17">
        <v>1.1080000000000001</v>
      </c>
      <c r="AX46" s="17">
        <v>3.399</v>
      </c>
      <c r="AY46" s="17">
        <v>8.8409999999999993</v>
      </c>
      <c r="AZ46" s="17">
        <v>0.92500000000000004</v>
      </c>
      <c r="BA46" s="17">
        <v>0.624</v>
      </c>
      <c r="BB46" s="17">
        <v>14.342000000000001</v>
      </c>
      <c r="BC46" s="17">
        <v>5.8570000000000002</v>
      </c>
      <c r="BD46" s="17">
        <v>2.278</v>
      </c>
      <c r="BE46" s="17">
        <v>3.903</v>
      </c>
      <c r="BF46" s="17">
        <v>0.47899999999999998</v>
      </c>
      <c r="BG46" s="17">
        <v>1.986</v>
      </c>
      <c r="BH46" s="17">
        <v>1.8819999999999999</v>
      </c>
      <c r="BI46" s="17">
        <v>6.8000000000000005E-2</v>
      </c>
      <c r="BJ46" s="17">
        <v>0.84699999999999998</v>
      </c>
      <c r="BK46" s="17">
        <v>0.496</v>
      </c>
      <c r="BL46" s="10">
        <v>0</v>
      </c>
      <c r="BM46" s="10">
        <v>0</v>
      </c>
      <c r="BN46" s="17">
        <v>0.78700000000000003</v>
      </c>
      <c r="BO46" s="17">
        <v>19.199000000000002</v>
      </c>
      <c r="BP46" s="10">
        <v>0</v>
      </c>
      <c r="BQ46" s="17">
        <v>8.0000000000000002E-3</v>
      </c>
      <c r="BR46" s="17">
        <v>4.6130000000000004</v>
      </c>
      <c r="BS46" s="21">
        <f t="shared" si="0"/>
        <v>666.50300000000038</v>
      </c>
    </row>
    <row r="47" spans="1:71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16">
        <v>1E-3</v>
      </c>
      <c r="AE47" s="16">
        <v>1E-3</v>
      </c>
      <c r="AF47" s="9">
        <v>0</v>
      </c>
      <c r="AG47" s="9">
        <v>0</v>
      </c>
      <c r="AH47" s="9">
        <v>0</v>
      </c>
      <c r="AI47" s="9">
        <v>0</v>
      </c>
      <c r="AJ47" s="16">
        <v>1E-3</v>
      </c>
      <c r="AK47" s="9">
        <v>0</v>
      </c>
      <c r="AL47" s="9">
        <v>0</v>
      </c>
      <c r="AM47" s="9">
        <v>0</v>
      </c>
      <c r="AN47" s="16">
        <v>1E-3</v>
      </c>
      <c r="AO47" s="16">
        <v>1E-3</v>
      </c>
      <c r="AP47" s="9">
        <v>0</v>
      </c>
      <c r="AQ47" s="9">
        <v>0</v>
      </c>
      <c r="AR47" s="9">
        <v>0</v>
      </c>
      <c r="AS47" s="9">
        <v>0</v>
      </c>
      <c r="AT47" s="16">
        <v>1E-3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16">
        <v>3.0000000000000001E-3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2E-3</v>
      </c>
      <c r="BP47" s="9">
        <v>0</v>
      </c>
      <c r="BQ47" s="9">
        <v>0</v>
      </c>
      <c r="BR47" s="9">
        <v>0</v>
      </c>
      <c r="BS47" s="21">
        <f t="shared" si="0"/>
        <v>1.1000000000000001E-2</v>
      </c>
    </row>
    <row r="48" spans="1:71">
      <c r="A48" s="7" t="s">
        <v>220</v>
      </c>
      <c r="B48" s="17">
        <v>8.7999999999999995E-2</v>
      </c>
      <c r="C48" s="17">
        <v>0.02</v>
      </c>
      <c r="D48" s="17">
        <v>3.5999999999999997E-2</v>
      </c>
      <c r="E48" s="17">
        <v>4.3999999999999997E-2</v>
      </c>
      <c r="F48" s="17">
        <v>7.4999999999999997E-2</v>
      </c>
      <c r="G48" s="17">
        <v>7.5999999999999998E-2</v>
      </c>
      <c r="H48" s="17">
        <v>4.9000000000000002E-2</v>
      </c>
      <c r="I48" s="17">
        <v>7.3999999999999996E-2</v>
      </c>
      <c r="J48" s="17">
        <v>5.7000000000000002E-2</v>
      </c>
      <c r="K48" s="17">
        <v>0.23899999999999999</v>
      </c>
      <c r="L48" s="17">
        <v>0.105</v>
      </c>
      <c r="M48" s="17">
        <v>9.7000000000000003E-2</v>
      </c>
      <c r="N48" s="17">
        <v>9.6000000000000002E-2</v>
      </c>
      <c r="O48" s="17">
        <v>6.8000000000000005E-2</v>
      </c>
      <c r="P48" s="17">
        <v>0.107</v>
      </c>
      <c r="Q48" s="17">
        <v>9.0999999999999998E-2</v>
      </c>
      <c r="R48" s="17">
        <v>9.5000000000000001E-2</v>
      </c>
      <c r="S48" s="17">
        <v>9.2999999999999999E-2</v>
      </c>
      <c r="T48" s="17">
        <v>8.8999999999999996E-2</v>
      </c>
      <c r="U48" s="17">
        <v>9.5000000000000001E-2</v>
      </c>
      <c r="V48" s="17">
        <v>0.122</v>
      </c>
      <c r="W48" s="17">
        <v>7.4999999999999997E-2</v>
      </c>
      <c r="X48" s="17">
        <v>9.1999999999999998E-2</v>
      </c>
      <c r="Y48" s="17">
        <v>0.161</v>
      </c>
      <c r="Z48" s="17">
        <v>4.5999999999999999E-2</v>
      </c>
      <c r="AA48" s="17">
        <v>0.08</v>
      </c>
      <c r="AB48" s="17">
        <v>8.6999999999999994E-2</v>
      </c>
      <c r="AC48" s="17">
        <v>8.7999999999999995E-2</v>
      </c>
      <c r="AD48" s="17">
        <v>7.0999999999999994E-2</v>
      </c>
      <c r="AE48" s="17">
        <v>0.08</v>
      </c>
      <c r="AF48" s="17">
        <v>8.1000000000000003E-2</v>
      </c>
      <c r="AG48" s="17">
        <v>6.9000000000000006E-2</v>
      </c>
      <c r="AH48" s="17">
        <v>6.5000000000000002E-2</v>
      </c>
      <c r="AI48" s="17">
        <v>7.0999999999999994E-2</v>
      </c>
      <c r="AJ48" s="17">
        <v>4.5999999999999999E-2</v>
      </c>
      <c r="AK48" s="17">
        <v>6.5000000000000002E-2</v>
      </c>
      <c r="AL48" s="17">
        <v>6.7000000000000004E-2</v>
      </c>
      <c r="AM48" s="17">
        <v>7.1999999999999995E-2</v>
      </c>
      <c r="AN48" s="17">
        <v>8.3000000000000004E-2</v>
      </c>
      <c r="AO48" s="17">
        <v>7.4999999999999997E-2</v>
      </c>
      <c r="AP48" s="17">
        <v>4.5999999999999999E-2</v>
      </c>
      <c r="AQ48" s="17">
        <v>5.0999999999999997E-2</v>
      </c>
      <c r="AR48" s="17">
        <v>5.2999999999999999E-2</v>
      </c>
      <c r="AS48" s="17">
        <v>5.8999999999999997E-2</v>
      </c>
      <c r="AT48" s="17">
        <v>8.8999999999999996E-2</v>
      </c>
      <c r="AU48" s="17">
        <v>9.9000000000000005E-2</v>
      </c>
      <c r="AV48" s="17">
        <v>9.7000000000000003E-2</v>
      </c>
      <c r="AW48" s="17">
        <v>7.2999999999999995E-2</v>
      </c>
      <c r="AX48" s="17">
        <v>6.9000000000000006E-2</v>
      </c>
      <c r="AY48" s="17">
        <v>9.2999999999999999E-2</v>
      </c>
      <c r="AZ48" s="17">
        <v>0.04</v>
      </c>
      <c r="BA48" s="17">
        <v>2.8000000000000001E-2</v>
      </c>
      <c r="BB48" s="17">
        <v>9.1999999999999998E-2</v>
      </c>
      <c r="BC48" s="17">
        <v>9.2999999999999999E-2</v>
      </c>
      <c r="BD48" s="17">
        <v>6.8000000000000005E-2</v>
      </c>
      <c r="BE48" s="17">
        <v>9.6000000000000002E-2</v>
      </c>
      <c r="BF48" s="17">
        <v>6.7000000000000004E-2</v>
      </c>
      <c r="BG48" s="17">
        <v>5.8999999999999997E-2</v>
      </c>
      <c r="BH48" s="17">
        <v>6.2E-2</v>
      </c>
      <c r="BI48" s="17">
        <v>4.2999999999999997E-2</v>
      </c>
      <c r="BJ48" s="17">
        <v>7.0999999999999994E-2</v>
      </c>
      <c r="BK48" s="17">
        <v>5.8999999999999997E-2</v>
      </c>
      <c r="BL48" s="10">
        <v>0</v>
      </c>
      <c r="BM48" s="10">
        <v>0</v>
      </c>
      <c r="BN48" s="17">
        <v>0.14499999999999999</v>
      </c>
      <c r="BO48" s="17">
        <v>0.10199999999999999</v>
      </c>
      <c r="BP48" s="10">
        <v>0</v>
      </c>
      <c r="BQ48" s="17">
        <v>0.113</v>
      </c>
      <c r="BR48" s="17">
        <v>0.1</v>
      </c>
      <c r="BS48" s="21">
        <f t="shared" si="0"/>
        <v>5.2570000000000006</v>
      </c>
    </row>
    <row r="49" spans="1:71">
      <c r="A49" s="7" t="s">
        <v>155</v>
      </c>
      <c r="B49" s="16">
        <v>0.49399999999999999</v>
      </c>
      <c r="C49" s="9">
        <v>0</v>
      </c>
      <c r="D49" s="16">
        <v>1E-3</v>
      </c>
      <c r="E49" s="9">
        <v>0</v>
      </c>
      <c r="F49" s="16">
        <v>2E-3</v>
      </c>
      <c r="G49" s="9">
        <v>0</v>
      </c>
      <c r="H49" s="9">
        <v>0</v>
      </c>
      <c r="I49" s="9">
        <v>0</v>
      </c>
      <c r="J49" s="9">
        <v>0</v>
      </c>
      <c r="K49" s="16">
        <v>7.0000000000000001E-3</v>
      </c>
      <c r="L49" s="16">
        <v>4.0000000000000001E-3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16">
        <v>1E-3</v>
      </c>
      <c r="W49" s="9">
        <v>0</v>
      </c>
      <c r="X49" s="9">
        <v>0</v>
      </c>
      <c r="Y49" s="16">
        <v>2E-3</v>
      </c>
      <c r="Z49" s="16">
        <v>1.2999999999999999E-2</v>
      </c>
      <c r="AA49" s="16">
        <v>2.7E-2</v>
      </c>
      <c r="AB49" s="16">
        <v>2E-3</v>
      </c>
      <c r="AC49" s="9">
        <v>0</v>
      </c>
      <c r="AD49" s="16">
        <v>5.0000000000000001E-3</v>
      </c>
      <c r="AE49" s="16">
        <v>6.0000000000000001E-3</v>
      </c>
      <c r="AF49" s="16">
        <v>1E-3</v>
      </c>
      <c r="AG49" s="9">
        <v>0</v>
      </c>
      <c r="AH49" s="9">
        <v>0</v>
      </c>
      <c r="AI49" s="16">
        <v>1.4E-2</v>
      </c>
      <c r="AJ49" s="9">
        <v>0</v>
      </c>
      <c r="AK49" s="9">
        <v>0</v>
      </c>
      <c r="AL49" s="16">
        <v>1.149</v>
      </c>
      <c r="AM49" s="16">
        <v>4.0000000000000001E-3</v>
      </c>
      <c r="AN49" s="16">
        <v>4.0000000000000001E-3</v>
      </c>
      <c r="AO49" s="16">
        <v>1.2999999999999999E-2</v>
      </c>
      <c r="AP49" s="16">
        <v>3.25</v>
      </c>
      <c r="AQ49" s="16">
        <v>1.071</v>
      </c>
      <c r="AR49" s="16">
        <v>2.6619999999999999</v>
      </c>
      <c r="AS49" s="16">
        <v>1.0999999999999999E-2</v>
      </c>
      <c r="AT49" s="16">
        <v>0.01</v>
      </c>
      <c r="AU49" s="16">
        <v>5.0000000000000001E-3</v>
      </c>
      <c r="AV49" s="16">
        <v>0.94599999999999995</v>
      </c>
      <c r="AW49" s="9">
        <v>0</v>
      </c>
      <c r="AX49" s="16">
        <v>1E-3</v>
      </c>
      <c r="AY49" s="16">
        <v>2.1999999999999999E-2</v>
      </c>
      <c r="AZ49" s="9">
        <v>0</v>
      </c>
      <c r="BA49" s="9">
        <v>0</v>
      </c>
      <c r="BB49" s="16">
        <v>6.0000000000000001E-3</v>
      </c>
      <c r="BC49" s="16">
        <v>4.4269999999999996</v>
      </c>
      <c r="BD49" s="16">
        <v>1.413</v>
      </c>
      <c r="BE49" s="16">
        <v>0.748</v>
      </c>
      <c r="BF49" s="16">
        <v>0.439</v>
      </c>
      <c r="BG49" s="16">
        <v>0.90100000000000002</v>
      </c>
      <c r="BH49" s="16">
        <v>0.60199999999999998</v>
      </c>
      <c r="BI49" s="16">
        <v>0.44900000000000001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28.594999999999999</v>
      </c>
      <c r="BP49" s="9">
        <v>0</v>
      </c>
      <c r="BQ49" s="16">
        <v>0.91600000000000004</v>
      </c>
      <c r="BR49" s="16">
        <v>44.26</v>
      </c>
      <c r="BS49" s="21">
        <f t="shared" si="0"/>
        <v>92.483000000000004</v>
      </c>
    </row>
    <row r="50" spans="1:71">
      <c r="A50" s="7" t="s">
        <v>221</v>
      </c>
      <c r="B50" s="10">
        <v>0</v>
      </c>
      <c r="C50" s="10">
        <v>0</v>
      </c>
      <c r="D50" s="17">
        <v>2E-3</v>
      </c>
      <c r="E50" s="10">
        <v>0</v>
      </c>
      <c r="F50" s="17">
        <v>3.1E-2</v>
      </c>
      <c r="G50" s="17">
        <v>6.0000000000000001E-3</v>
      </c>
      <c r="H50" s="17">
        <v>4.0000000000000001E-3</v>
      </c>
      <c r="I50" s="17">
        <v>6.0000000000000001E-3</v>
      </c>
      <c r="J50" s="17">
        <v>4.0000000000000001E-3</v>
      </c>
      <c r="K50" s="17">
        <v>8.0000000000000002E-3</v>
      </c>
      <c r="L50" s="17">
        <v>1.4999999999999999E-2</v>
      </c>
      <c r="M50" s="17">
        <v>8.9999999999999993E-3</v>
      </c>
      <c r="N50" s="17">
        <v>8.0000000000000002E-3</v>
      </c>
      <c r="O50" s="17">
        <v>8.9999999999999993E-3</v>
      </c>
      <c r="P50" s="17">
        <v>0.01</v>
      </c>
      <c r="Q50" s="17">
        <v>0.01</v>
      </c>
      <c r="R50" s="17">
        <v>1.7000000000000001E-2</v>
      </c>
      <c r="S50" s="17">
        <v>8.0000000000000002E-3</v>
      </c>
      <c r="T50" s="17">
        <v>7.0000000000000001E-3</v>
      </c>
      <c r="U50" s="17">
        <v>1.0999999999999999E-2</v>
      </c>
      <c r="V50" s="17">
        <v>0.02</v>
      </c>
      <c r="W50" s="17">
        <v>0.01</v>
      </c>
      <c r="X50" s="17">
        <v>4.0000000000000001E-3</v>
      </c>
      <c r="Y50" s="17">
        <v>4.3999999999999997E-2</v>
      </c>
      <c r="Z50" s="17">
        <v>4.0000000000000001E-3</v>
      </c>
      <c r="AA50" s="17">
        <v>5.0000000000000001E-3</v>
      </c>
      <c r="AB50" s="17">
        <v>4.1000000000000002E-2</v>
      </c>
      <c r="AC50" s="17">
        <v>7.9000000000000001E-2</v>
      </c>
      <c r="AD50" s="17">
        <v>0.34499999999999997</v>
      </c>
      <c r="AE50" s="17">
        <v>0.54500000000000004</v>
      </c>
      <c r="AF50" s="17">
        <v>2.4E-2</v>
      </c>
      <c r="AG50" s="17">
        <v>1.6E-2</v>
      </c>
      <c r="AH50" s="17">
        <v>6.0000000000000001E-3</v>
      </c>
      <c r="AI50" s="17">
        <v>0.10199999999999999</v>
      </c>
      <c r="AJ50" s="17">
        <v>6.0000000000000001E-3</v>
      </c>
      <c r="AK50" s="17">
        <v>4.2999999999999997E-2</v>
      </c>
      <c r="AL50" s="17">
        <v>1.234</v>
      </c>
      <c r="AM50" s="17">
        <v>1.0029999999999999</v>
      </c>
      <c r="AN50" s="17">
        <v>0.51200000000000001</v>
      </c>
      <c r="AO50" s="17">
        <v>0.55700000000000005</v>
      </c>
      <c r="AP50" s="17">
        <v>0.03</v>
      </c>
      <c r="AQ50" s="17">
        <v>1.0999999999999999E-2</v>
      </c>
      <c r="AR50" s="17">
        <v>4.2999999999999997E-2</v>
      </c>
      <c r="AS50" s="17">
        <v>0.105</v>
      </c>
      <c r="AT50" s="17">
        <v>1.92</v>
      </c>
      <c r="AU50" s="17">
        <v>0.81499999999999995</v>
      </c>
      <c r="AV50" s="17">
        <v>0.56799999999999995</v>
      </c>
      <c r="AW50" s="17">
        <v>0.60599999999999998</v>
      </c>
      <c r="AX50" s="17">
        <v>0.122</v>
      </c>
      <c r="AY50" s="17">
        <v>0.67100000000000004</v>
      </c>
      <c r="AZ50" s="17">
        <v>2.1000000000000001E-2</v>
      </c>
      <c r="BA50" s="17">
        <v>3.0000000000000001E-3</v>
      </c>
      <c r="BB50" s="17">
        <v>0.94099999999999995</v>
      </c>
      <c r="BC50" s="17">
        <v>9.2999999999999999E-2</v>
      </c>
      <c r="BD50" s="17">
        <v>0.122</v>
      </c>
      <c r="BE50" s="17">
        <v>0.17899999999999999</v>
      </c>
      <c r="BF50" s="17">
        <v>3.1E-2</v>
      </c>
      <c r="BG50" s="17">
        <v>5.7000000000000002E-2</v>
      </c>
      <c r="BH50" s="17">
        <v>0.04</v>
      </c>
      <c r="BI50" s="17">
        <v>2.8000000000000001E-2</v>
      </c>
      <c r="BJ50" s="17">
        <v>6.0000000000000001E-3</v>
      </c>
      <c r="BK50" s="17">
        <v>6.0999999999999999E-2</v>
      </c>
      <c r="BL50" s="10">
        <v>0</v>
      </c>
      <c r="BM50" s="10">
        <v>0</v>
      </c>
      <c r="BN50" s="10">
        <v>0</v>
      </c>
      <c r="BO50" s="17">
        <v>4.8979999999999997</v>
      </c>
      <c r="BP50" s="10">
        <v>0</v>
      </c>
      <c r="BQ50" s="17">
        <v>-0.14199999999999999</v>
      </c>
      <c r="BR50" s="17">
        <v>1.42</v>
      </c>
      <c r="BS50" s="21">
        <f t="shared" si="0"/>
        <v>17.414000000000001</v>
      </c>
    </row>
    <row r="51" spans="1:71">
      <c r="A51" s="7" t="s">
        <v>222</v>
      </c>
      <c r="B51" s="16">
        <v>1E-3</v>
      </c>
      <c r="C51" s="9">
        <v>0</v>
      </c>
      <c r="D51" s="9">
        <v>0</v>
      </c>
      <c r="E51" s="9">
        <v>0</v>
      </c>
      <c r="F51" s="16">
        <v>6.0000000000000001E-3</v>
      </c>
      <c r="G51" s="16">
        <v>1E-3</v>
      </c>
      <c r="H51" s="9">
        <v>0</v>
      </c>
      <c r="I51" s="16">
        <v>1E-3</v>
      </c>
      <c r="J51" s="16">
        <v>1E-3</v>
      </c>
      <c r="K51" s="16">
        <v>4.0000000000000001E-3</v>
      </c>
      <c r="L51" s="16">
        <v>5.0000000000000001E-3</v>
      </c>
      <c r="M51" s="16">
        <v>3.0000000000000001E-3</v>
      </c>
      <c r="N51" s="16">
        <v>1E-3</v>
      </c>
      <c r="O51" s="16">
        <v>1E-3</v>
      </c>
      <c r="P51" s="16">
        <v>1E-3</v>
      </c>
      <c r="Q51" s="16">
        <v>2E-3</v>
      </c>
      <c r="R51" s="16">
        <v>2E-3</v>
      </c>
      <c r="S51" s="16">
        <v>2E-3</v>
      </c>
      <c r="T51" s="16">
        <v>3.0000000000000001E-3</v>
      </c>
      <c r="U51" s="16">
        <v>2E-3</v>
      </c>
      <c r="V51" s="16">
        <v>4.0000000000000001E-3</v>
      </c>
      <c r="W51" s="16">
        <v>1E-3</v>
      </c>
      <c r="X51" s="16">
        <v>2E-3</v>
      </c>
      <c r="Y51" s="16">
        <v>1.4E-2</v>
      </c>
      <c r="Z51" s="9">
        <v>0</v>
      </c>
      <c r="AA51" s="16">
        <v>2E-3</v>
      </c>
      <c r="AB51" s="16">
        <v>1.6E-2</v>
      </c>
      <c r="AC51" s="16">
        <v>0.01</v>
      </c>
      <c r="AD51" s="16">
        <v>7.4999999999999997E-2</v>
      </c>
      <c r="AE51" s="16">
        <v>5.3999999999999999E-2</v>
      </c>
      <c r="AF51" s="16">
        <v>3.0000000000000001E-3</v>
      </c>
      <c r="AG51" s="16">
        <v>2E-3</v>
      </c>
      <c r="AH51" s="9">
        <v>0</v>
      </c>
      <c r="AI51" s="16">
        <v>5.0000000000000001E-3</v>
      </c>
      <c r="AJ51" s="16">
        <v>7.0000000000000001E-3</v>
      </c>
      <c r="AK51" s="16">
        <v>8.0000000000000002E-3</v>
      </c>
      <c r="AL51" s="16">
        <v>6.0000000000000001E-3</v>
      </c>
      <c r="AM51" s="16">
        <v>5.0000000000000001E-3</v>
      </c>
      <c r="AN51" s="16">
        <v>0.26200000000000001</v>
      </c>
      <c r="AO51" s="16">
        <v>0.05</v>
      </c>
      <c r="AP51" s="16">
        <v>6.9000000000000006E-2</v>
      </c>
      <c r="AQ51" s="16">
        <v>1.7000000000000001E-2</v>
      </c>
      <c r="AR51" s="16">
        <v>2.5000000000000001E-2</v>
      </c>
      <c r="AS51" s="16">
        <v>8.0000000000000002E-3</v>
      </c>
      <c r="AT51" s="16">
        <v>6.7000000000000004E-2</v>
      </c>
      <c r="AU51" s="16">
        <v>0.02</v>
      </c>
      <c r="AV51" s="16">
        <v>0.03</v>
      </c>
      <c r="AW51" s="16">
        <v>2E-3</v>
      </c>
      <c r="AX51" s="16">
        <v>8.0000000000000002E-3</v>
      </c>
      <c r="AY51" s="16">
        <v>3.2000000000000001E-2</v>
      </c>
      <c r="AZ51" s="16">
        <v>2E-3</v>
      </c>
      <c r="BA51" s="9">
        <v>0</v>
      </c>
      <c r="BB51" s="16">
        <v>4.3999999999999997E-2</v>
      </c>
      <c r="BC51" s="16">
        <v>0.04</v>
      </c>
      <c r="BD51" s="16">
        <v>1.0999999999999999E-2</v>
      </c>
      <c r="BE51" s="16">
        <v>2.1999999999999999E-2</v>
      </c>
      <c r="BF51" s="16">
        <v>2E-3</v>
      </c>
      <c r="BG51" s="16">
        <v>5.0000000000000001E-3</v>
      </c>
      <c r="BH51" s="16">
        <v>4.0000000000000001E-3</v>
      </c>
      <c r="BI51" s="16">
        <v>1E-3</v>
      </c>
      <c r="BJ51" s="9">
        <v>0</v>
      </c>
      <c r="BK51" s="16">
        <v>3.0000000000000001E-3</v>
      </c>
      <c r="BL51" s="9">
        <v>0</v>
      </c>
      <c r="BM51" s="9">
        <v>0</v>
      </c>
      <c r="BN51" s="9">
        <v>0</v>
      </c>
      <c r="BO51" s="16">
        <v>0.76600000000000001</v>
      </c>
      <c r="BP51" s="9">
        <v>0</v>
      </c>
      <c r="BQ51" s="9">
        <v>0</v>
      </c>
      <c r="BR51" s="9">
        <v>0</v>
      </c>
      <c r="BS51" s="21">
        <f t="shared" si="0"/>
        <v>1.7400000000000002</v>
      </c>
    </row>
    <row r="52" spans="1:71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0.107</v>
      </c>
      <c r="G52" s="17">
        <v>1.2E-2</v>
      </c>
      <c r="H52" s="17">
        <v>6.0000000000000001E-3</v>
      </c>
      <c r="I52" s="17">
        <v>1.2E-2</v>
      </c>
      <c r="J52" s="17">
        <v>8.0000000000000002E-3</v>
      </c>
      <c r="K52" s="17">
        <v>0.09</v>
      </c>
      <c r="L52" s="17">
        <v>7.4999999999999997E-2</v>
      </c>
      <c r="M52" s="17">
        <v>2.9000000000000001E-2</v>
      </c>
      <c r="N52" s="17">
        <v>2.4E-2</v>
      </c>
      <c r="O52" s="17">
        <v>1.2999999999999999E-2</v>
      </c>
      <c r="P52" s="17">
        <v>1.2999999999999999E-2</v>
      </c>
      <c r="Q52" s="17">
        <v>3.3000000000000002E-2</v>
      </c>
      <c r="R52" s="17">
        <v>0.10199999999999999</v>
      </c>
      <c r="S52" s="17">
        <v>2.1999999999999999E-2</v>
      </c>
      <c r="T52" s="17">
        <v>3.9E-2</v>
      </c>
      <c r="U52" s="17">
        <v>1.4999999999999999E-2</v>
      </c>
      <c r="V52" s="17">
        <v>7.3999999999999996E-2</v>
      </c>
      <c r="W52" s="17">
        <v>1.2E-2</v>
      </c>
      <c r="X52" s="17">
        <v>3.7999999999999999E-2</v>
      </c>
      <c r="Y52" s="17">
        <v>0.218</v>
      </c>
      <c r="Z52" s="17">
        <v>1.2999999999999999E-2</v>
      </c>
      <c r="AA52" s="17">
        <v>1.7000000000000001E-2</v>
      </c>
      <c r="AB52" s="17">
        <v>0.17699999999999999</v>
      </c>
      <c r="AC52" s="17">
        <v>4.4999999999999998E-2</v>
      </c>
      <c r="AD52" s="17">
        <v>0.309</v>
      </c>
      <c r="AE52" s="17">
        <v>0.248</v>
      </c>
      <c r="AF52" s="17">
        <v>4.1000000000000002E-2</v>
      </c>
      <c r="AG52" s="17">
        <v>0.03</v>
      </c>
      <c r="AH52" s="17">
        <v>5.0000000000000001E-3</v>
      </c>
      <c r="AI52" s="17">
        <v>4.1000000000000002E-2</v>
      </c>
      <c r="AJ52" s="17">
        <v>0.01</v>
      </c>
      <c r="AK52" s="17">
        <v>2.5999999999999999E-2</v>
      </c>
      <c r="AL52" s="17">
        <v>0.112</v>
      </c>
      <c r="AM52" s="17">
        <v>3.2000000000000001E-2</v>
      </c>
      <c r="AN52" s="17">
        <v>0.247</v>
      </c>
      <c r="AO52" s="17">
        <v>3.5609999999999999</v>
      </c>
      <c r="AP52" s="17">
        <v>0.51200000000000001</v>
      </c>
      <c r="AQ52" s="17">
        <v>0.11700000000000001</v>
      </c>
      <c r="AR52" s="17">
        <v>0.17199999999999999</v>
      </c>
      <c r="AS52" s="17">
        <v>0.08</v>
      </c>
      <c r="AT52" s="17">
        <v>0.36799999999999999</v>
      </c>
      <c r="AU52" s="17">
        <v>0.15</v>
      </c>
      <c r="AV52" s="17">
        <v>0.17799999999999999</v>
      </c>
      <c r="AW52" s="17">
        <v>2.9000000000000001E-2</v>
      </c>
      <c r="AX52" s="17">
        <v>3.5000000000000003E-2</v>
      </c>
      <c r="AY52" s="17">
        <v>0.158</v>
      </c>
      <c r="AZ52" s="17">
        <v>6.0000000000000001E-3</v>
      </c>
      <c r="BA52" s="17">
        <v>2E-3</v>
      </c>
      <c r="BB52" s="17">
        <v>0.26600000000000001</v>
      </c>
      <c r="BC52" s="17">
        <v>0.254</v>
      </c>
      <c r="BD52" s="17">
        <v>2.3E-2</v>
      </c>
      <c r="BE52" s="17">
        <v>7.2999999999999995E-2</v>
      </c>
      <c r="BF52" s="17">
        <v>1.2E-2</v>
      </c>
      <c r="BG52" s="17">
        <v>1.7000000000000001E-2</v>
      </c>
      <c r="BH52" s="17">
        <v>1.4E-2</v>
      </c>
      <c r="BI52" s="17">
        <v>1.6E-2</v>
      </c>
      <c r="BJ52" s="17">
        <v>0.02</v>
      </c>
      <c r="BK52" s="17">
        <v>5.0000000000000001E-3</v>
      </c>
      <c r="BL52" s="10">
        <v>0</v>
      </c>
      <c r="BM52" s="10">
        <v>0</v>
      </c>
      <c r="BN52" s="10">
        <v>0</v>
      </c>
      <c r="BO52" s="17">
        <v>0.41</v>
      </c>
      <c r="BP52" s="10">
        <v>0</v>
      </c>
      <c r="BQ52" s="17">
        <v>5.8000000000000003E-2</v>
      </c>
      <c r="BR52" s="17">
        <v>20.242999999999999</v>
      </c>
      <c r="BS52" s="21">
        <f t="shared" si="0"/>
        <v>29.073999999999998</v>
      </c>
    </row>
    <row r="53" spans="1:71">
      <c r="A53" s="7" t="s">
        <v>224</v>
      </c>
      <c r="B53" s="16">
        <v>1.0999999999999999E-2</v>
      </c>
      <c r="C53" s="9">
        <v>0</v>
      </c>
      <c r="D53" s="16">
        <v>1E-3</v>
      </c>
      <c r="E53" s="16">
        <v>1E-3</v>
      </c>
      <c r="F53" s="16">
        <v>2.7E-2</v>
      </c>
      <c r="G53" s="16">
        <v>2E-3</v>
      </c>
      <c r="H53" s="16">
        <v>1E-3</v>
      </c>
      <c r="I53" s="16">
        <v>3.0000000000000001E-3</v>
      </c>
      <c r="J53" s="16">
        <v>1E-3</v>
      </c>
      <c r="K53" s="16">
        <v>7.0000000000000001E-3</v>
      </c>
      <c r="L53" s="16">
        <v>0.01</v>
      </c>
      <c r="M53" s="16">
        <v>4.0000000000000001E-3</v>
      </c>
      <c r="N53" s="16">
        <v>2E-3</v>
      </c>
      <c r="O53" s="16">
        <v>2E-3</v>
      </c>
      <c r="P53" s="16">
        <v>5.0000000000000001E-3</v>
      </c>
      <c r="Q53" s="16">
        <v>5.0000000000000001E-3</v>
      </c>
      <c r="R53" s="16">
        <v>3.0000000000000001E-3</v>
      </c>
      <c r="S53" s="16">
        <v>2E-3</v>
      </c>
      <c r="T53" s="16">
        <v>4.0000000000000001E-3</v>
      </c>
      <c r="U53" s="16">
        <v>5.0000000000000001E-3</v>
      </c>
      <c r="V53" s="16">
        <v>7.0000000000000001E-3</v>
      </c>
      <c r="W53" s="16">
        <v>2E-3</v>
      </c>
      <c r="X53" s="16">
        <v>4.0000000000000001E-3</v>
      </c>
      <c r="Y53" s="16">
        <v>2.1000000000000001E-2</v>
      </c>
      <c r="Z53" s="16">
        <v>5.0000000000000001E-3</v>
      </c>
      <c r="AA53" s="16">
        <v>3.0000000000000001E-3</v>
      </c>
      <c r="AB53" s="16">
        <v>7.3999999999999996E-2</v>
      </c>
      <c r="AC53" s="16">
        <v>1.0999999999999999E-2</v>
      </c>
      <c r="AD53" s="16">
        <v>0.11799999999999999</v>
      </c>
      <c r="AE53" s="16">
        <v>7.9000000000000001E-2</v>
      </c>
      <c r="AF53" s="16">
        <v>2.3E-2</v>
      </c>
      <c r="AG53" s="16">
        <v>3.0000000000000001E-3</v>
      </c>
      <c r="AH53" s="16">
        <v>1E-3</v>
      </c>
      <c r="AI53" s="16">
        <v>3.7999999999999999E-2</v>
      </c>
      <c r="AJ53" s="16">
        <v>1E-3</v>
      </c>
      <c r="AK53" s="16">
        <v>1.0999999999999999E-2</v>
      </c>
      <c r="AL53" s="16">
        <v>5.0000000000000001E-3</v>
      </c>
      <c r="AM53" s="16">
        <v>6.0000000000000001E-3</v>
      </c>
      <c r="AN53" s="16">
        <v>1.2999999999999999E-2</v>
      </c>
      <c r="AO53" s="16">
        <v>8.0000000000000002E-3</v>
      </c>
      <c r="AP53" s="16">
        <v>0.26900000000000002</v>
      </c>
      <c r="AQ53" s="16">
        <v>7.2999999999999995E-2</v>
      </c>
      <c r="AR53" s="16">
        <v>5.2999999999999999E-2</v>
      </c>
      <c r="AS53" s="16">
        <v>0.14000000000000001</v>
      </c>
      <c r="AT53" s="16">
        <v>0.125</v>
      </c>
      <c r="AU53" s="16">
        <v>1.4E-2</v>
      </c>
      <c r="AV53" s="16">
        <v>1.4E-2</v>
      </c>
      <c r="AW53" s="16">
        <v>8.0000000000000002E-3</v>
      </c>
      <c r="AX53" s="16">
        <v>4.0000000000000001E-3</v>
      </c>
      <c r="AY53" s="16">
        <v>2.1999999999999999E-2</v>
      </c>
      <c r="AZ53" s="16">
        <v>1E-3</v>
      </c>
      <c r="BA53" s="9">
        <v>0</v>
      </c>
      <c r="BB53" s="16">
        <v>2.4E-2</v>
      </c>
      <c r="BC53" s="16">
        <v>5.8000000000000003E-2</v>
      </c>
      <c r="BD53" s="16">
        <v>6.0000000000000001E-3</v>
      </c>
      <c r="BE53" s="16">
        <v>2.3E-2</v>
      </c>
      <c r="BF53" s="16">
        <v>2E-3</v>
      </c>
      <c r="BG53" s="16">
        <v>2E-3</v>
      </c>
      <c r="BH53" s="16">
        <v>2E-3</v>
      </c>
      <c r="BI53" s="16">
        <v>6.0000000000000001E-3</v>
      </c>
      <c r="BJ53" s="16">
        <v>1E-3</v>
      </c>
      <c r="BK53" s="16">
        <v>3.0000000000000001E-3</v>
      </c>
      <c r="BL53" s="9">
        <v>0</v>
      </c>
      <c r="BM53" s="9">
        <v>0</v>
      </c>
      <c r="BN53" s="9">
        <v>0</v>
      </c>
      <c r="BO53" s="16">
        <v>0.216</v>
      </c>
      <c r="BP53" s="9">
        <v>0</v>
      </c>
      <c r="BQ53" s="9">
        <v>0</v>
      </c>
      <c r="BR53" s="9">
        <v>0</v>
      </c>
      <c r="BS53" s="21">
        <f t="shared" si="0"/>
        <v>1.5949999999999998</v>
      </c>
    </row>
    <row r="54" spans="1:71">
      <c r="A54" s="7" t="s">
        <v>225</v>
      </c>
      <c r="B54" s="17">
        <v>0.82599999999999996</v>
      </c>
      <c r="C54" s="17">
        <v>4.0000000000000001E-3</v>
      </c>
      <c r="D54" s="17">
        <v>1.2E-2</v>
      </c>
      <c r="E54" s="17">
        <v>1.6E-2</v>
      </c>
      <c r="F54" s="17">
        <v>0.34699999999999998</v>
      </c>
      <c r="G54" s="17">
        <v>0.27200000000000002</v>
      </c>
      <c r="H54" s="17">
        <v>3.3000000000000002E-2</v>
      </c>
      <c r="I54" s="17">
        <v>0.111</v>
      </c>
      <c r="J54" s="17">
        <v>0.02</v>
      </c>
      <c r="K54" s="17">
        <v>0.16800000000000001</v>
      </c>
      <c r="L54" s="17">
        <v>0.28999999999999998</v>
      </c>
      <c r="M54" s="17">
        <v>0.128</v>
      </c>
      <c r="N54" s="17">
        <v>0.108</v>
      </c>
      <c r="O54" s="17">
        <v>6.6000000000000003E-2</v>
      </c>
      <c r="P54" s="17">
        <v>0.124</v>
      </c>
      <c r="Q54" s="17">
        <v>0.316</v>
      </c>
      <c r="R54" s="17">
        <v>0.54300000000000004</v>
      </c>
      <c r="S54" s="17">
        <v>0.35199999999999998</v>
      </c>
      <c r="T54" s="17">
        <v>0.47399999999999998</v>
      </c>
      <c r="U54" s="17">
        <v>0.26100000000000001</v>
      </c>
      <c r="V54" s="17">
        <v>1.3680000000000001</v>
      </c>
      <c r="W54" s="17">
        <v>0.216</v>
      </c>
      <c r="X54" s="17">
        <v>0.501</v>
      </c>
      <c r="Y54" s="17">
        <v>0.17499999999999999</v>
      </c>
      <c r="Z54" s="17">
        <v>2.4E-2</v>
      </c>
      <c r="AA54" s="17">
        <v>9.1999999999999998E-2</v>
      </c>
      <c r="AB54" s="17">
        <v>1.8580000000000001</v>
      </c>
      <c r="AC54" s="17">
        <v>0.14399999999999999</v>
      </c>
      <c r="AD54" s="17">
        <v>0.254</v>
      </c>
      <c r="AE54" s="17">
        <v>0.26300000000000001</v>
      </c>
      <c r="AF54" s="17">
        <v>6.6000000000000003E-2</v>
      </c>
      <c r="AG54" s="17">
        <v>3.6999999999999998E-2</v>
      </c>
      <c r="AH54" s="17">
        <v>6.0000000000000001E-3</v>
      </c>
      <c r="AI54" s="17">
        <v>1.6E-2</v>
      </c>
      <c r="AJ54" s="17">
        <v>3.2000000000000001E-2</v>
      </c>
      <c r="AK54" s="17">
        <v>5.8999999999999997E-2</v>
      </c>
      <c r="AL54" s="17">
        <v>6.3E-2</v>
      </c>
      <c r="AM54" s="17">
        <v>4.1000000000000002E-2</v>
      </c>
      <c r="AN54" s="17">
        <v>1.2150000000000001</v>
      </c>
      <c r="AO54" s="17">
        <v>0.23499999999999999</v>
      </c>
      <c r="AP54" s="17">
        <v>2.5999999999999999E-2</v>
      </c>
      <c r="AQ54" s="17">
        <v>0.316</v>
      </c>
      <c r="AR54" s="17">
        <v>8.5999999999999993E-2</v>
      </c>
      <c r="AS54" s="17">
        <v>0.224</v>
      </c>
      <c r="AT54" s="17">
        <v>0.39700000000000002</v>
      </c>
      <c r="AU54" s="17">
        <v>0.14099999999999999</v>
      </c>
      <c r="AV54" s="17">
        <v>9.9000000000000005E-2</v>
      </c>
      <c r="AW54" s="17">
        <v>1.0999999999999999E-2</v>
      </c>
      <c r="AX54" s="17">
        <v>5.2999999999999999E-2</v>
      </c>
      <c r="AY54" s="17">
        <v>0.17199999999999999</v>
      </c>
      <c r="AZ54" s="17">
        <v>1.2E-2</v>
      </c>
      <c r="BA54" s="17">
        <v>1E-3</v>
      </c>
      <c r="BB54" s="17">
        <v>0.28699999999999998</v>
      </c>
      <c r="BC54" s="17">
        <v>0.13300000000000001</v>
      </c>
      <c r="BD54" s="17">
        <v>2.1000000000000001E-2</v>
      </c>
      <c r="BE54" s="17">
        <v>0.27</v>
      </c>
      <c r="BF54" s="17">
        <v>9.7000000000000003E-2</v>
      </c>
      <c r="BG54" s="17">
        <v>2.9000000000000001E-2</v>
      </c>
      <c r="BH54" s="17">
        <v>3.4000000000000002E-2</v>
      </c>
      <c r="BI54" s="17">
        <v>5.0000000000000001E-3</v>
      </c>
      <c r="BJ54" s="17">
        <v>0.128</v>
      </c>
      <c r="BK54" s="17">
        <v>1.4E-2</v>
      </c>
      <c r="BL54" s="10">
        <v>0</v>
      </c>
      <c r="BM54" s="10">
        <v>0</v>
      </c>
      <c r="BN54" s="10">
        <v>0</v>
      </c>
      <c r="BO54" s="17">
        <v>7.258</v>
      </c>
      <c r="BP54" s="10">
        <v>0</v>
      </c>
      <c r="BQ54" s="10">
        <v>0</v>
      </c>
      <c r="BR54" s="10">
        <v>0</v>
      </c>
      <c r="BS54" s="21">
        <f t="shared" si="0"/>
        <v>20.950000000000006</v>
      </c>
    </row>
    <row r="55" spans="1:71">
      <c r="A55" s="7" t="s">
        <v>226</v>
      </c>
      <c r="B55" s="16">
        <v>4.1000000000000002E-2</v>
      </c>
      <c r="C55" s="16">
        <v>8.9999999999999993E-3</v>
      </c>
      <c r="D55" s="16">
        <v>1.7000000000000001E-2</v>
      </c>
      <c r="E55" s="16">
        <v>0.02</v>
      </c>
      <c r="F55" s="16">
        <v>3.5000000000000003E-2</v>
      </c>
      <c r="G55" s="16">
        <v>3.5000000000000003E-2</v>
      </c>
      <c r="H55" s="16">
        <v>2.3E-2</v>
      </c>
      <c r="I55" s="16">
        <v>3.4000000000000002E-2</v>
      </c>
      <c r="J55" s="16">
        <v>2.7E-2</v>
      </c>
      <c r="K55" s="16">
        <v>0.111</v>
      </c>
      <c r="L55" s="16">
        <v>4.9000000000000002E-2</v>
      </c>
      <c r="M55" s="16">
        <v>4.4999999999999998E-2</v>
      </c>
      <c r="N55" s="16">
        <v>4.4999999999999998E-2</v>
      </c>
      <c r="O55" s="16">
        <v>3.2000000000000001E-2</v>
      </c>
      <c r="P55" s="16">
        <v>0.05</v>
      </c>
      <c r="Q55" s="16">
        <v>4.2000000000000003E-2</v>
      </c>
      <c r="R55" s="16">
        <v>4.3999999999999997E-2</v>
      </c>
      <c r="S55" s="16">
        <v>4.2999999999999997E-2</v>
      </c>
      <c r="T55" s="16">
        <v>4.1000000000000002E-2</v>
      </c>
      <c r="U55" s="16">
        <v>4.3999999999999997E-2</v>
      </c>
      <c r="V55" s="16">
        <v>5.6000000000000001E-2</v>
      </c>
      <c r="W55" s="16">
        <v>3.5000000000000003E-2</v>
      </c>
      <c r="X55" s="16">
        <v>4.2999999999999997E-2</v>
      </c>
      <c r="Y55" s="16">
        <v>7.4999999999999997E-2</v>
      </c>
      <c r="Z55" s="16">
        <v>2.1000000000000001E-2</v>
      </c>
      <c r="AA55" s="16">
        <v>3.6999999999999998E-2</v>
      </c>
      <c r="AB55" s="16">
        <v>0.04</v>
      </c>
      <c r="AC55" s="16">
        <v>4.1000000000000002E-2</v>
      </c>
      <c r="AD55" s="16">
        <v>3.3000000000000002E-2</v>
      </c>
      <c r="AE55" s="16">
        <v>3.6999999999999998E-2</v>
      </c>
      <c r="AF55" s="16">
        <v>3.7999999999999999E-2</v>
      </c>
      <c r="AG55" s="16">
        <v>3.2000000000000001E-2</v>
      </c>
      <c r="AH55" s="16">
        <v>0.03</v>
      </c>
      <c r="AI55" s="16">
        <v>3.3000000000000002E-2</v>
      </c>
      <c r="AJ55" s="16">
        <v>2.1000000000000001E-2</v>
      </c>
      <c r="AK55" s="16">
        <v>0.03</v>
      </c>
      <c r="AL55" s="16">
        <v>3.1E-2</v>
      </c>
      <c r="AM55" s="16">
        <v>3.3000000000000002E-2</v>
      </c>
      <c r="AN55" s="16">
        <v>3.9E-2</v>
      </c>
      <c r="AO55" s="16">
        <v>3.5000000000000003E-2</v>
      </c>
      <c r="AP55" s="16">
        <v>2.1000000000000001E-2</v>
      </c>
      <c r="AQ55" s="16">
        <v>2.4E-2</v>
      </c>
      <c r="AR55" s="16">
        <v>2.5000000000000001E-2</v>
      </c>
      <c r="AS55" s="16">
        <v>2.7E-2</v>
      </c>
      <c r="AT55" s="16">
        <v>4.2000000000000003E-2</v>
      </c>
      <c r="AU55" s="16">
        <v>4.5999999999999999E-2</v>
      </c>
      <c r="AV55" s="16">
        <v>4.4999999999999998E-2</v>
      </c>
      <c r="AW55" s="16">
        <v>3.4000000000000002E-2</v>
      </c>
      <c r="AX55" s="16">
        <v>3.2000000000000001E-2</v>
      </c>
      <c r="AY55" s="16">
        <v>4.2999999999999997E-2</v>
      </c>
      <c r="AZ55" s="16">
        <v>1.7999999999999999E-2</v>
      </c>
      <c r="BA55" s="16">
        <v>1.2999999999999999E-2</v>
      </c>
      <c r="BB55" s="16">
        <v>4.2999999999999997E-2</v>
      </c>
      <c r="BC55" s="16">
        <v>4.2999999999999997E-2</v>
      </c>
      <c r="BD55" s="16">
        <v>3.2000000000000001E-2</v>
      </c>
      <c r="BE55" s="16">
        <v>4.4999999999999998E-2</v>
      </c>
      <c r="BF55" s="16">
        <v>3.1E-2</v>
      </c>
      <c r="BG55" s="16">
        <v>2.7E-2</v>
      </c>
      <c r="BH55" s="16">
        <v>2.9000000000000001E-2</v>
      </c>
      <c r="BI55" s="16">
        <v>0.02</v>
      </c>
      <c r="BJ55" s="16">
        <v>3.3000000000000002E-2</v>
      </c>
      <c r="BK55" s="16">
        <v>2.7E-2</v>
      </c>
      <c r="BL55" s="9">
        <v>0</v>
      </c>
      <c r="BM55" s="9">
        <v>0</v>
      </c>
      <c r="BN55" s="16">
        <v>6.7000000000000004E-2</v>
      </c>
      <c r="BO55" s="16">
        <v>4.7E-2</v>
      </c>
      <c r="BP55" s="9">
        <v>0</v>
      </c>
      <c r="BQ55" s="16">
        <v>5.1999999999999998E-2</v>
      </c>
      <c r="BR55" s="16">
        <v>4.5999999999999999E-2</v>
      </c>
      <c r="BS55" s="21">
        <f t="shared" si="0"/>
        <v>2.4389999999999996</v>
      </c>
    </row>
    <row r="56" spans="1:71">
      <c r="A56" s="7" t="s">
        <v>227</v>
      </c>
      <c r="B56" s="17">
        <v>0.248</v>
      </c>
      <c r="C56" s="17">
        <v>5.7000000000000002E-2</v>
      </c>
      <c r="D56" s="17">
        <v>0.1</v>
      </c>
      <c r="E56" s="17">
        <v>0.122</v>
      </c>
      <c r="F56" s="17">
        <v>0.21</v>
      </c>
      <c r="G56" s="17">
        <v>0.21299999999999999</v>
      </c>
      <c r="H56" s="17">
        <v>0.13700000000000001</v>
      </c>
      <c r="I56" s="17">
        <v>0.20799999999999999</v>
      </c>
      <c r="J56" s="17">
        <v>0.16</v>
      </c>
      <c r="K56" s="17">
        <v>0.67</v>
      </c>
      <c r="L56" s="17">
        <v>0.29599999999999999</v>
      </c>
      <c r="M56" s="17">
        <v>0.27300000000000002</v>
      </c>
      <c r="N56" s="17">
        <v>0.27</v>
      </c>
      <c r="O56" s="17">
        <v>0.192</v>
      </c>
      <c r="P56" s="17">
        <v>0.29899999999999999</v>
      </c>
      <c r="Q56" s="17">
        <v>0.255</v>
      </c>
      <c r="R56" s="17">
        <v>0.26600000000000001</v>
      </c>
      <c r="S56" s="17">
        <v>0.26</v>
      </c>
      <c r="T56" s="17">
        <v>0.248</v>
      </c>
      <c r="U56" s="17">
        <v>0.26700000000000002</v>
      </c>
      <c r="V56" s="17">
        <v>0.34100000000000003</v>
      </c>
      <c r="W56" s="17">
        <v>0.21</v>
      </c>
      <c r="X56" s="17">
        <v>0.25800000000000001</v>
      </c>
      <c r="Y56" s="17">
        <v>0.45200000000000001</v>
      </c>
      <c r="Z56" s="17">
        <v>0.129</v>
      </c>
      <c r="AA56" s="17">
        <v>0.22500000000000001</v>
      </c>
      <c r="AB56" s="17">
        <v>0.24299999999999999</v>
      </c>
      <c r="AC56" s="17">
        <v>0.247</v>
      </c>
      <c r="AD56" s="17">
        <v>0.19800000000000001</v>
      </c>
      <c r="AE56" s="17">
        <v>0.223</v>
      </c>
      <c r="AF56" s="17">
        <v>0.22800000000000001</v>
      </c>
      <c r="AG56" s="17">
        <v>0.19400000000000001</v>
      </c>
      <c r="AH56" s="17">
        <v>0.182</v>
      </c>
      <c r="AI56" s="17">
        <v>0.2</v>
      </c>
      <c r="AJ56" s="17">
        <v>0.128</v>
      </c>
      <c r="AK56" s="17">
        <v>0.183</v>
      </c>
      <c r="AL56" s="17">
        <v>0.188</v>
      </c>
      <c r="AM56" s="17">
        <v>0.20100000000000001</v>
      </c>
      <c r="AN56" s="17">
        <v>0.23400000000000001</v>
      </c>
      <c r="AO56" s="17">
        <v>0.21199999999999999</v>
      </c>
      <c r="AP56" s="17">
        <v>0.129</v>
      </c>
      <c r="AQ56" s="17">
        <v>0.14299999999999999</v>
      </c>
      <c r="AR56" s="17">
        <v>0.15</v>
      </c>
      <c r="AS56" s="17">
        <v>0.16500000000000001</v>
      </c>
      <c r="AT56" s="17">
        <v>0.251</v>
      </c>
      <c r="AU56" s="17">
        <v>0.27700000000000002</v>
      </c>
      <c r="AV56" s="17">
        <v>0.27100000000000002</v>
      </c>
      <c r="AW56" s="17">
        <v>0.20499999999999999</v>
      </c>
      <c r="AX56" s="17">
        <v>0.19400000000000001</v>
      </c>
      <c r="AY56" s="17">
        <v>0.26100000000000001</v>
      </c>
      <c r="AZ56" s="17">
        <v>0.112</v>
      </c>
      <c r="BA56" s="17">
        <v>7.8E-2</v>
      </c>
      <c r="BB56" s="17">
        <v>0.25700000000000001</v>
      </c>
      <c r="BC56" s="17">
        <v>0.26200000000000001</v>
      </c>
      <c r="BD56" s="17">
        <v>0.192</v>
      </c>
      <c r="BE56" s="17">
        <v>0.27</v>
      </c>
      <c r="BF56" s="17">
        <v>0.187</v>
      </c>
      <c r="BG56" s="17">
        <v>0.16500000000000001</v>
      </c>
      <c r="BH56" s="17">
        <v>0.17299999999999999</v>
      </c>
      <c r="BI56" s="17">
        <v>0.122</v>
      </c>
      <c r="BJ56" s="17">
        <v>0.19900000000000001</v>
      </c>
      <c r="BK56" s="17">
        <v>0.16600000000000001</v>
      </c>
      <c r="BL56" s="10">
        <v>0</v>
      </c>
      <c r="BM56" s="10">
        <v>0</v>
      </c>
      <c r="BN56" s="17">
        <v>0.40799999999999997</v>
      </c>
      <c r="BO56" s="17">
        <v>0.28499999999999998</v>
      </c>
      <c r="BP56" s="10">
        <v>0</v>
      </c>
      <c r="BQ56" s="17">
        <v>0.316</v>
      </c>
      <c r="BR56" s="17">
        <v>0.28000000000000003</v>
      </c>
      <c r="BS56" s="21">
        <f t="shared" si="0"/>
        <v>14.744999999999997</v>
      </c>
    </row>
    <row r="57" spans="1:71">
      <c r="A57" s="7" t="s">
        <v>228</v>
      </c>
      <c r="B57" s="16">
        <v>0.77100000000000002</v>
      </c>
      <c r="C57" s="16">
        <v>8.9999999999999993E-3</v>
      </c>
      <c r="D57" s="16">
        <v>0.05</v>
      </c>
      <c r="E57" s="16">
        <v>0.13</v>
      </c>
      <c r="F57" s="16">
        <v>6.9029999999999996</v>
      </c>
      <c r="G57" s="16">
        <v>0.34499999999999997</v>
      </c>
      <c r="H57" s="16">
        <v>0.29499999999999998</v>
      </c>
      <c r="I57" s="16">
        <v>0.9</v>
      </c>
      <c r="J57" s="16">
        <v>0.37</v>
      </c>
      <c r="K57" s="16">
        <v>2.3439999999999999</v>
      </c>
      <c r="L57" s="16">
        <v>2.3149999999999999</v>
      </c>
      <c r="M57" s="16">
        <v>1.704</v>
      </c>
      <c r="N57" s="16">
        <v>1.92</v>
      </c>
      <c r="O57" s="16">
        <v>1.2629999999999999</v>
      </c>
      <c r="P57" s="16">
        <v>1.8839999999999999</v>
      </c>
      <c r="Q57" s="16">
        <v>2.09</v>
      </c>
      <c r="R57" s="16">
        <v>1.032</v>
      </c>
      <c r="S57" s="16">
        <v>0.52</v>
      </c>
      <c r="T57" s="16">
        <v>1.831</v>
      </c>
      <c r="U57" s="16">
        <v>1.1040000000000001</v>
      </c>
      <c r="V57" s="16">
        <v>2.698</v>
      </c>
      <c r="W57" s="16">
        <v>0.67400000000000004</v>
      </c>
      <c r="X57" s="16">
        <v>1.577</v>
      </c>
      <c r="Y57" s="16">
        <v>5.75</v>
      </c>
      <c r="Z57" s="16">
        <v>0.35699999999999998</v>
      </c>
      <c r="AA57" s="16">
        <v>1.1120000000000001</v>
      </c>
      <c r="AB57" s="16">
        <v>15.47</v>
      </c>
      <c r="AC57" s="16">
        <v>2.411</v>
      </c>
      <c r="AD57" s="16">
        <v>23.501000000000001</v>
      </c>
      <c r="AE57" s="16">
        <v>9.7330000000000005</v>
      </c>
      <c r="AF57" s="16">
        <v>2.9670000000000001</v>
      </c>
      <c r="AG57" s="16">
        <v>2.5230000000000001</v>
      </c>
      <c r="AH57" s="16">
        <v>0.38100000000000001</v>
      </c>
      <c r="AI57" s="16">
        <v>4.9400000000000004</v>
      </c>
      <c r="AJ57" s="16">
        <v>0.246</v>
      </c>
      <c r="AK57" s="16">
        <v>3.0880000000000001</v>
      </c>
      <c r="AL57" s="16">
        <v>2.11</v>
      </c>
      <c r="AM57" s="16">
        <v>1.321</v>
      </c>
      <c r="AN57" s="16">
        <v>3.2749999999999999</v>
      </c>
      <c r="AO57" s="16">
        <v>8.2859999999999996</v>
      </c>
      <c r="AP57" s="16">
        <v>1.496</v>
      </c>
      <c r="AQ57" s="16">
        <v>1.5820000000000001</v>
      </c>
      <c r="AR57" s="16">
        <v>1.623</v>
      </c>
      <c r="AS57" s="16">
        <v>4.7930000000000001</v>
      </c>
      <c r="AT57" s="16">
        <v>89.123999999999995</v>
      </c>
      <c r="AU57" s="16">
        <v>5.585</v>
      </c>
      <c r="AV57" s="16">
        <v>7.7830000000000004</v>
      </c>
      <c r="AW57" s="16">
        <v>0.95699999999999996</v>
      </c>
      <c r="AX57" s="16">
        <v>1.302</v>
      </c>
      <c r="AY57" s="16">
        <v>6.9480000000000004</v>
      </c>
      <c r="AZ57" s="16">
        <v>0.34699999999999998</v>
      </c>
      <c r="BA57" s="16">
        <v>0.13900000000000001</v>
      </c>
      <c r="BB57" s="16">
        <v>10.635999999999999</v>
      </c>
      <c r="BC57" s="16">
        <v>1.905</v>
      </c>
      <c r="BD57" s="16">
        <v>1.4950000000000001</v>
      </c>
      <c r="BE57" s="16">
        <v>5.4290000000000003</v>
      </c>
      <c r="BF57" s="16">
        <v>1.161</v>
      </c>
      <c r="BG57" s="16">
        <v>0.47099999999999997</v>
      </c>
      <c r="BH57" s="16">
        <v>0.53</v>
      </c>
      <c r="BI57" s="16">
        <v>0.20899999999999999</v>
      </c>
      <c r="BJ57" s="16">
        <v>0.38200000000000001</v>
      </c>
      <c r="BK57" s="16">
        <v>0.47799999999999998</v>
      </c>
      <c r="BL57" s="9">
        <v>0</v>
      </c>
      <c r="BM57" s="9">
        <v>0</v>
      </c>
      <c r="BN57" s="9">
        <v>0</v>
      </c>
      <c r="BO57" s="16">
        <v>13.225</v>
      </c>
      <c r="BP57" s="9">
        <v>0</v>
      </c>
      <c r="BQ57" s="16">
        <v>8.2000000000000003E-2</v>
      </c>
      <c r="BR57" s="16">
        <v>51.277000000000001</v>
      </c>
      <c r="BS57" s="21">
        <f t="shared" si="0"/>
        <v>329.15899999999999</v>
      </c>
    </row>
    <row r="58" spans="1:71">
      <c r="A58" s="7" t="s">
        <v>229</v>
      </c>
      <c r="B58" s="17">
        <v>7.8E-2</v>
      </c>
      <c r="C58" s="17">
        <v>1E-3</v>
      </c>
      <c r="D58" s="10">
        <v>0</v>
      </c>
      <c r="E58" s="17">
        <v>3.0000000000000001E-3</v>
      </c>
      <c r="F58" s="17">
        <v>0.106</v>
      </c>
      <c r="G58" s="17">
        <v>1.2E-2</v>
      </c>
      <c r="H58" s="17">
        <v>8.9999999999999993E-3</v>
      </c>
      <c r="I58" s="17">
        <v>1.2999999999999999E-2</v>
      </c>
      <c r="J58" s="17">
        <v>4.0000000000000001E-3</v>
      </c>
      <c r="K58" s="17">
        <v>0.05</v>
      </c>
      <c r="L58" s="17">
        <v>6.5000000000000002E-2</v>
      </c>
      <c r="M58" s="17">
        <v>4.3999999999999997E-2</v>
      </c>
      <c r="N58" s="17">
        <v>1.9E-2</v>
      </c>
      <c r="O58" s="17">
        <v>2.8000000000000001E-2</v>
      </c>
      <c r="P58" s="17">
        <v>3.6999999999999998E-2</v>
      </c>
      <c r="Q58" s="17">
        <v>5.2999999999999999E-2</v>
      </c>
      <c r="R58" s="17">
        <v>5.8000000000000003E-2</v>
      </c>
      <c r="S58" s="17">
        <v>0.04</v>
      </c>
      <c r="T58" s="17">
        <v>6.4000000000000001E-2</v>
      </c>
      <c r="U58" s="17">
        <v>5.8999999999999997E-2</v>
      </c>
      <c r="V58" s="17">
        <v>0.214</v>
      </c>
      <c r="W58" s="17">
        <v>1.7000000000000001E-2</v>
      </c>
      <c r="X58" s="17">
        <v>0.06</v>
      </c>
      <c r="Y58" s="17">
        <v>0.17299999999999999</v>
      </c>
      <c r="Z58" s="17">
        <v>1.0999999999999999E-2</v>
      </c>
      <c r="AA58" s="17">
        <v>3.4000000000000002E-2</v>
      </c>
      <c r="AB58" s="17">
        <v>1.2569999999999999</v>
      </c>
      <c r="AC58" s="17">
        <v>5.5E-2</v>
      </c>
      <c r="AD58" s="17">
        <v>0.10100000000000001</v>
      </c>
      <c r="AE58" s="17">
        <v>8.1000000000000003E-2</v>
      </c>
      <c r="AF58" s="17">
        <v>4.4999999999999998E-2</v>
      </c>
      <c r="AG58" s="17">
        <v>4.2000000000000003E-2</v>
      </c>
      <c r="AH58" s="17">
        <v>6.0000000000000001E-3</v>
      </c>
      <c r="AI58" s="17">
        <v>6.9000000000000006E-2</v>
      </c>
      <c r="AJ58" s="17">
        <v>2E-3</v>
      </c>
      <c r="AK58" s="17">
        <v>5.3999999999999999E-2</v>
      </c>
      <c r="AL58" s="17">
        <v>2.9000000000000001E-2</v>
      </c>
      <c r="AM58" s="17">
        <v>3.2000000000000001E-2</v>
      </c>
      <c r="AN58" s="17">
        <v>5.3999999999999999E-2</v>
      </c>
      <c r="AO58" s="17">
        <v>0.13400000000000001</v>
      </c>
      <c r="AP58" s="17">
        <v>7.5999999999999998E-2</v>
      </c>
      <c r="AQ58" s="17">
        <v>7.3999999999999996E-2</v>
      </c>
      <c r="AR58" s="17">
        <v>4.2000000000000003E-2</v>
      </c>
      <c r="AS58" s="17">
        <v>0.24399999999999999</v>
      </c>
      <c r="AT58" s="17">
        <v>0.28899999999999998</v>
      </c>
      <c r="AU58" s="17">
        <v>3.8159999999999998</v>
      </c>
      <c r="AV58" s="17">
        <v>0.21299999999999999</v>
      </c>
      <c r="AW58" s="17">
        <v>4.2000000000000003E-2</v>
      </c>
      <c r="AX58" s="17">
        <v>4.2999999999999997E-2</v>
      </c>
      <c r="AY58" s="17">
        <v>0.214</v>
      </c>
      <c r="AZ58" s="17">
        <v>2.1999999999999999E-2</v>
      </c>
      <c r="BA58" s="17">
        <v>1E-3</v>
      </c>
      <c r="BB58" s="17">
        <v>0.49299999999999999</v>
      </c>
      <c r="BC58" s="17">
        <v>0.42399999999999999</v>
      </c>
      <c r="BD58" s="17">
        <v>4.2000000000000003E-2</v>
      </c>
      <c r="BE58" s="17">
        <v>1.7000000000000001E-2</v>
      </c>
      <c r="BF58" s="17">
        <v>1.0999999999999999E-2</v>
      </c>
      <c r="BG58" s="17">
        <v>0.03</v>
      </c>
      <c r="BH58" s="17">
        <v>2.1000000000000001E-2</v>
      </c>
      <c r="BI58" s="10">
        <v>0</v>
      </c>
      <c r="BJ58" s="17">
        <v>8.9999999999999993E-3</v>
      </c>
      <c r="BK58" s="17">
        <v>5.0999999999999997E-2</v>
      </c>
      <c r="BL58" s="10">
        <v>0</v>
      </c>
      <c r="BM58" s="10">
        <v>0</v>
      </c>
      <c r="BN58" s="10">
        <v>0</v>
      </c>
      <c r="BO58" s="17">
        <v>0.36199999999999999</v>
      </c>
      <c r="BP58" s="10">
        <v>0</v>
      </c>
      <c r="BQ58" s="17">
        <v>4.1000000000000002E-2</v>
      </c>
      <c r="BR58" s="17">
        <v>4.4020000000000001</v>
      </c>
      <c r="BS58" s="21">
        <f t="shared" si="0"/>
        <v>14.191999999999997</v>
      </c>
    </row>
    <row r="59" spans="1:71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0.22600000000000001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-58.372999999999998</v>
      </c>
      <c r="BR59" s="16">
        <v>3.8580000000000001</v>
      </c>
      <c r="BS59" s="21">
        <f t="shared" si="0"/>
        <v>-54.289000000000001</v>
      </c>
    </row>
    <row r="60" spans="1:71">
      <c r="A60" s="7" t="s">
        <v>231</v>
      </c>
      <c r="B60" s="10">
        <v>0</v>
      </c>
      <c r="C60" s="10">
        <v>0</v>
      </c>
      <c r="D60" s="10">
        <v>0</v>
      </c>
      <c r="E60" s="17">
        <v>7.0000000000000001E-3</v>
      </c>
      <c r="F60" s="17">
        <v>2.6840000000000002</v>
      </c>
      <c r="G60" s="17">
        <v>0.189</v>
      </c>
      <c r="H60" s="17">
        <v>0.01</v>
      </c>
      <c r="I60" s="17">
        <v>3.7999999999999999E-2</v>
      </c>
      <c r="J60" s="17">
        <v>0.14000000000000001</v>
      </c>
      <c r="K60" s="17">
        <v>0.20399999999999999</v>
      </c>
      <c r="L60" s="17">
        <v>1.742</v>
      </c>
      <c r="M60" s="17">
        <v>1.167</v>
      </c>
      <c r="N60" s="17">
        <v>8.4000000000000005E-2</v>
      </c>
      <c r="O60" s="17">
        <v>2.8000000000000001E-2</v>
      </c>
      <c r="P60" s="17">
        <v>0.03</v>
      </c>
      <c r="Q60" s="17">
        <v>8.6999999999999994E-2</v>
      </c>
      <c r="R60" s="17">
        <v>0.11600000000000001</v>
      </c>
      <c r="S60" s="17">
        <v>9.2999999999999999E-2</v>
      </c>
      <c r="T60" s="17">
        <v>5.8000000000000003E-2</v>
      </c>
      <c r="U60" s="17">
        <v>1.1890000000000001</v>
      </c>
      <c r="V60" s="17">
        <v>5.7000000000000002E-2</v>
      </c>
      <c r="W60" s="17">
        <v>0.32</v>
      </c>
      <c r="X60" s="17">
        <v>0.128</v>
      </c>
      <c r="Y60" s="17">
        <v>0.22900000000000001</v>
      </c>
      <c r="Z60" s="10">
        <v>0</v>
      </c>
      <c r="AA60" s="17">
        <v>0.127</v>
      </c>
      <c r="AB60" s="17">
        <v>0.376</v>
      </c>
      <c r="AC60" s="17">
        <v>7.0000000000000007E-2</v>
      </c>
      <c r="AD60" s="17">
        <v>0.39200000000000002</v>
      </c>
      <c r="AE60" s="17">
        <v>4.3449999999999998</v>
      </c>
      <c r="AF60" s="17">
        <v>0.26900000000000002</v>
      </c>
      <c r="AG60" s="17">
        <v>1.2999999999999999E-2</v>
      </c>
      <c r="AH60" s="17">
        <v>5.2999999999999999E-2</v>
      </c>
      <c r="AI60" s="17">
        <v>0.06</v>
      </c>
      <c r="AJ60" s="10">
        <v>0</v>
      </c>
      <c r="AK60" s="17">
        <v>0.129</v>
      </c>
      <c r="AL60" s="17">
        <v>0.32900000000000001</v>
      </c>
      <c r="AM60" s="17">
        <v>0.10100000000000001</v>
      </c>
      <c r="AN60" s="17">
        <v>0.82</v>
      </c>
      <c r="AO60" s="17">
        <v>0.60099999999999998</v>
      </c>
      <c r="AP60" s="17">
        <v>0.49299999999999999</v>
      </c>
      <c r="AQ60" s="17">
        <v>0.43099999999999999</v>
      </c>
      <c r="AR60" s="10">
        <v>0</v>
      </c>
      <c r="AS60" s="17">
        <v>4.9000000000000002E-2</v>
      </c>
      <c r="AT60" s="17">
        <v>0.27800000000000002</v>
      </c>
      <c r="AU60" s="17">
        <v>0.128</v>
      </c>
      <c r="AV60" s="17">
        <v>0.105</v>
      </c>
      <c r="AW60" s="17">
        <v>1.385</v>
      </c>
      <c r="AX60" s="17">
        <v>0.128</v>
      </c>
      <c r="AY60" s="17">
        <v>0.20799999999999999</v>
      </c>
      <c r="AZ60" s="17">
        <v>3.5000000000000003E-2</v>
      </c>
      <c r="BA60" s="17">
        <v>6.5000000000000002E-2</v>
      </c>
      <c r="BB60" s="17">
        <v>0.20200000000000001</v>
      </c>
      <c r="BC60" s="17">
        <v>0.60399999999999998</v>
      </c>
      <c r="BD60" s="17">
        <v>0.122</v>
      </c>
      <c r="BE60" s="17">
        <v>0.58299999999999996</v>
      </c>
      <c r="BF60" s="17">
        <v>0.06</v>
      </c>
      <c r="BG60" s="17">
        <v>0.23899999999999999</v>
      </c>
      <c r="BH60" s="17">
        <v>0.17100000000000001</v>
      </c>
      <c r="BI60" s="17">
        <v>2.5000000000000001E-2</v>
      </c>
      <c r="BJ60" s="17">
        <v>3.4000000000000002E-2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21">
        <f t="shared" si="0"/>
        <v>21.629999999999995</v>
      </c>
    </row>
    <row r="61" spans="1:71">
      <c r="A61" s="7" t="s">
        <v>232</v>
      </c>
      <c r="B61" s="16">
        <v>4.2999999999999997E-2</v>
      </c>
      <c r="C61" s="9">
        <v>0</v>
      </c>
      <c r="D61" s="9">
        <v>0</v>
      </c>
      <c r="E61" s="16">
        <v>1E-3</v>
      </c>
      <c r="F61" s="16">
        <v>6.2E-2</v>
      </c>
      <c r="G61" s="16">
        <v>4.0000000000000001E-3</v>
      </c>
      <c r="H61" s="16">
        <v>2E-3</v>
      </c>
      <c r="I61" s="16">
        <v>8.9999999999999993E-3</v>
      </c>
      <c r="J61" s="16">
        <v>3.0000000000000001E-3</v>
      </c>
      <c r="K61" s="16">
        <v>3.1E-2</v>
      </c>
      <c r="L61" s="16">
        <v>2.9000000000000001E-2</v>
      </c>
      <c r="M61" s="16">
        <v>1.2999999999999999E-2</v>
      </c>
      <c r="N61" s="16">
        <v>1.0999999999999999E-2</v>
      </c>
      <c r="O61" s="16">
        <v>1.2E-2</v>
      </c>
      <c r="P61" s="16">
        <v>2.5000000000000001E-2</v>
      </c>
      <c r="Q61" s="16">
        <v>3.2000000000000001E-2</v>
      </c>
      <c r="R61" s="16">
        <v>8.9999999999999993E-3</v>
      </c>
      <c r="S61" s="16">
        <v>8.0000000000000002E-3</v>
      </c>
      <c r="T61" s="16">
        <v>1.9E-2</v>
      </c>
      <c r="U61" s="16">
        <v>8.0000000000000002E-3</v>
      </c>
      <c r="V61" s="16">
        <v>3.5000000000000003E-2</v>
      </c>
      <c r="W61" s="16">
        <v>6.0000000000000001E-3</v>
      </c>
      <c r="X61" s="16">
        <v>1.6E-2</v>
      </c>
      <c r="Y61" s="16">
        <v>0.11899999999999999</v>
      </c>
      <c r="Z61" s="16">
        <v>3.0000000000000001E-3</v>
      </c>
      <c r="AA61" s="16">
        <v>1.2999999999999999E-2</v>
      </c>
      <c r="AB61" s="16">
        <v>0.13800000000000001</v>
      </c>
      <c r="AC61" s="16">
        <v>0.05</v>
      </c>
      <c r="AD61" s="16">
        <v>0.40400000000000003</v>
      </c>
      <c r="AE61" s="16">
        <v>0.156</v>
      </c>
      <c r="AF61" s="16">
        <v>5.1999999999999998E-2</v>
      </c>
      <c r="AG61" s="16">
        <v>5.0999999999999997E-2</v>
      </c>
      <c r="AH61" s="16">
        <v>8.0000000000000002E-3</v>
      </c>
      <c r="AI61" s="16">
        <v>6.9000000000000006E-2</v>
      </c>
      <c r="AJ61" s="16">
        <v>4.0000000000000001E-3</v>
      </c>
      <c r="AK61" s="16">
        <v>3.5000000000000003E-2</v>
      </c>
      <c r="AL61" s="16">
        <v>1.7000000000000001E-2</v>
      </c>
      <c r="AM61" s="16">
        <v>2.4E-2</v>
      </c>
      <c r="AN61" s="16">
        <v>6.9000000000000006E-2</v>
      </c>
      <c r="AO61" s="16">
        <v>8.6999999999999994E-2</v>
      </c>
      <c r="AP61" s="16">
        <v>0.125</v>
      </c>
      <c r="AQ61" s="16">
        <v>0.124</v>
      </c>
      <c r="AR61" s="16">
        <v>9.7000000000000003E-2</v>
      </c>
      <c r="AS61" s="16">
        <v>4.2000000000000003E-2</v>
      </c>
      <c r="AT61" s="16">
        <v>0.33</v>
      </c>
      <c r="AU61" s="16">
        <v>8.7999999999999995E-2</v>
      </c>
      <c r="AV61" s="16">
        <v>0.218</v>
      </c>
      <c r="AW61" s="16">
        <v>5.6000000000000001E-2</v>
      </c>
      <c r="AX61" s="16">
        <v>0.221</v>
      </c>
      <c r="AY61" s="16">
        <v>0.22500000000000001</v>
      </c>
      <c r="AZ61" s="16">
        <v>3.0000000000000001E-3</v>
      </c>
      <c r="BA61" s="16">
        <v>3.0000000000000001E-3</v>
      </c>
      <c r="BB61" s="16">
        <v>0.34899999999999998</v>
      </c>
      <c r="BC61" s="16">
        <v>0.42099999999999999</v>
      </c>
      <c r="BD61" s="16">
        <v>0.13100000000000001</v>
      </c>
      <c r="BE61" s="16">
        <v>0.19700000000000001</v>
      </c>
      <c r="BF61" s="16">
        <v>0.13200000000000001</v>
      </c>
      <c r="BG61" s="16">
        <v>2.5000000000000001E-2</v>
      </c>
      <c r="BH61" s="16">
        <v>1.4999999999999999E-2</v>
      </c>
      <c r="BI61" s="16">
        <v>2.9000000000000001E-2</v>
      </c>
      <c r="BJ61" s="16">
        <v>2E-3</v>
      </c>
      <c r="BK61" s="16">
        <v>0.01</v>
      </c>
      <c r="BL61" s="9">
        <v>0</v>
      </c>
      <c r="BM61" s="9">
        <v>0</v>
      </c>
      <c r="BN61" s="9">
        <v>0</v>
      </c>
      <c r="BO61" s="16">
        <v>24.542999999999999</v>
      </c>
      <c r="BP61" s="9">
        <v>0</v>
      </c>
      <c r="BQ61" s="16">
        <v>0.33900000000000002</v>
      </c>
      <c r="BR61" s="9">
        <v>0</v>
      </c>
      <c r="BS61" s="21">
        <f t="shared" si="0"/>
        <v>29.401999999999997</v>
      </c>
    </row>
    <row r="62" spans="1:71">
      <c r="A62" s="7" t="s">
        <v>233</v>
      </c>
      <c r="B62" s="17">
        <v>9.9000000000000005E-2</v>
      </c>
      <c r="C62" s="17">
        <v>1E-3</v>
      </c>
      <c r="D62" s="17">
        <v>3.0000000000000001E-3</v>
      </c>
      <c r="E62" s="17">
        <v>5.0000000000000001E-3</v>
      </c>
      <c r="F62" s="17">
        <v>0.32700000000000001</v>
      </c>
      <c r="G62" s="17">
        <v>1.2999999999999999E-2</v>
      </c>
      <c r="H62" s="17">
        <v>5.0000000000000001E-3</v>
      </c>
      <c r="I62" s="17">
        <v>3.2000000000000001E-2</v>
      </c>
      <c r="J62" s="17">
        <v>1.0999999999999999E-2</v>
      </c>
      <c r="K62" s="17">
        <v>0.13800000000000001</v>
      </c>
      <c r="L62" s="17">
        <v>0.1</v>
      </c>
      <c r="M62" s="17">
        <v>5.2999999999999999E-2</v>
      </c>
      <c r="N62" s="17">
        <v>6.0999999999999999E-2</v>
      </c>
      <c r="O62" s="17">
        <v>7.3999999999999996E-2</v>
      </c>
      <c r="P62" s="17">
        <v>8.5999999999999993E-2</v>
      </c>
      <c r="Q62" s="17">
        <v>0.112</v>
      </c>
      <c r="R62" s="17">
        <v>2.5999999999999999E-2</v>
      </c>
      <c r="S62" s="17">
        <v>2.5999999999999999E-2</v>
      </c>
      <c r="T62" s="17">
        <v>7.3999999999999996E-2</v>
      </c>
      <c r="U62" s="17">
        <v>0.05</v>
      </c>
      <c r="V62" s="17">
        <v>0.11799999999999999</v>
      </c>
      <c r="W62" s="17">
        <v>0.02</v>
      </c>
      <c r="X62" s="17">
        <v>6.3E-2</v>
      </c>
      <c r="Y62" s="17">
        <v>0.433</v>
      </c>
      <c r="Z62" s="17">
        <v>2.4E-2</v>
      </c>
      <c r="AA62" s="17">
        <v>9.9000000000000005E-2</v>
      </c>
      <c r="AB62" s="17">
        <v>0.84299999999999997</v>
      </c>
      <c r="AC62" s="17">
        <v>0.16300000000000001</v>
      </c>
      <c r="AD62" s="17">
        <v>0.95899999999999996</v>
      </c>
      <c r="AE62" s="17">
        <v>0.44600000000000001</v>
      </c>
      <c r="AF62" s="17">
        <v>0.34100000000000003</v>
      </c>
      <c r="AG62" s="17">
        <v>0.14099999999999999</v>
      </c>
      <c r="AH62" s="17">
        <v>2.3E-2</v>
      </c>
      <c r="AI62" s="17">
        <v>0.249</v>
      </c>
      <c r="AJ62" s="17">
        <v>1.2999999999999999E-2</v>
      </c>
      <c r="AK62" s="17">
        <v>6.2E-2</v>
      </c>
      <c r="AL62" s="17">
        <v>5.8000000000000003E-2</v>
      </c>
      <c r="AM62" s="17">
        <v>0.10100000000000001</v>
      </c>
      <c r="AN62" s="17">
        <v>0.34399999999999997</v>
      </c>
      <c r="AO62" s="17">
        <v>0.35199999999999998</v>
      </c>
      <c r="AP62" s="17">
        <v>0.25700000000000001</v>
      </c>
      <c r="AQ62" s="17">
        <v>0.25800000000000001</v>
      </c>
      <c r="AR62" s="17">
        <v>0.20100000000000001</v>
      </c>
      <c r="AS62" s="17">
        <v>0.121</v>
      </c>
      <c r="AT62" s="17">
        <v>1.18</v>
      </c>
      <c r="AU62" s="17">
        <v>0.30499999999999999</v>
      </c>
      <c r="AV62" s="17">
        <v>0.66100000000000003</v>
      </c>
      <c r="AW62" s="17">
        <v>0.19500000000000001</v>
      </c>
      <c r="AX62" s="17">
        <v>8.5000000000000006E-2</v>
      </c>
      <c r="AY62" s="17">
        <v>1.0509999999999999</v>
      </c>
      <c r="AZ62" s="17">
        <v>1.0999999999999999E-2</v>
      </c>
      <c r="BA62" s="17">
        <v>7.0000000000000001E-3</v>
      </c>
      <c r="BB62" s="17">
        <v>1.046</v>
      </c>
      <c r="BC62" s="17">
        <v>0.8</v>
      </c>
      <c r="BD62" s="17">
        <v>0.253</v>
      </c>
      <c r="BE62" s="17">
        <v>0.38700000000000001</v>
      </c>
      <c r="BF62" s="17">
        <v>0.13200000000000001</v>
      </c>
      <c r="BG62" s="17">
        <v>5.8000000000000003E-2</v>
      </c>
      <c r="BH62" s="17">
        <v>7.0000000000000007E-2</v>
      </c>
      <c r="BI62" s="17">
        <v>1.0999999999999999E-2</v>
      </c>
      <c r="BJ62" s="17">
        <v>2.5000000000000001E-2</v>
      </c>
      <c r="BK62" s="17">
        <v>0.21299999999999999</v>
      </c>
      <c r="BL62" s="10">
        <v>0</v>
      </c>
      <c r="BM62" s="10">
        <v>0</v>
      </c>
      <c r="BN62" s="10">
        <v>0</v>
      </c>
      <c r="BO62" s="17">
        <v>7.4999999999999997E-2</v>
      </c>
      <c r="BP62" s="10">
        <v>0</v>
      </c>
      <c r="BQ62" s="10">
        <v>0</v>
      </c>
      <c r="BR62" s="10">
        <v>0</v>
      </c>
      <c r="BS62" s="21">
        <f t="shared" si="0"/>
        <v>13.549999999999997</v>
      </c>
    </row>
    <row r="63" spans="1:71">
      <c r="A63" s="7" t="s">
        <v>234</v>
      </c>
      <c r="B63" s="16">
        <v>9.6000000000000002E-2</v>
      </c>
      <c r="C63" s="16">
        <v>2.1999999999999999E-2</v>
      </c>
      <c r="D63" s="16">
        <v>3.9E-2</v>
      </c>
      <c r="E63" s="16">
        <v>4.8000000000000001E-2</v>
      </c>
      <c r="F63" s="16">
        <v>8.2000000000000003E-2</v>
      </c>
      <c r="G63" s="16">
        <v>8.2000000000000003E-2</v>
      </c>
      <c r="H63" s="16">
        <v>5.2999999999999999E-2</v>
      </c>
      <c r="I63" s="16">
        <v>8.1000000000000003E-2</v>
      </c>
      <c r="J63" s="16">
        <v>6.2E-2</v>
      </c>
      <c r="K63" s="16">
        <v>0.26</v>
      </c>
      <c r="L63" s="16">
        <v>0.115</v>
      </c>
      <c r="M63" s="16">
        <v>0.106</v>
      </c>
      <c r="N63" s="16">
        <v>0.105</v>
      </c>
      <c r="O63" s="16">
        <v>7.3999999999999996E-2</v>
      </c>
      <c r="P63" s="16">
        <v>0.11600000000000001</v>
      </c>
      <c r="Q63" s="16">
        <v>9.9000000000000005E-2</v>
      </c>
      <c r="R63" s="16">
        <v>0.10299999999999999</v>
      </c>
      <c r="S63" s="16">
        <v>0.10100000000000001</v>
      </c>
      <c r="T63" s="16">
        <v>9.6000000000000002E-2</v>
      </c>
      <c r="U63" s="16">
        <v>0.104</v>
      </c>
      <c r="V63" s="16">
        <v>0.13200000000000001</v>
      </c>
      <c r="W63" s="16">
        <v>8.1000000000000003E-2</v>
      </c>
      <c r="X63" s="16">
        <v>0.1</v>
      </c>
      <c r="Y63" s="16">
        <v>0.17499999999999999</v>
      </c>
      <c r="Z63" s="16">
        <v>0.05</v>
      </c>
      <c r="AA63" s="16">
        <v>8.6999999999999994E-2</v>
      </c>
      <c r="AB63" s="16">
        <v>9.4E-2</v>
      </c>
      <c r="AC63" s="16">
        <v>9.6000000000000002E-2</v>
      </c>
      <c r="AD63" s="16">
        <v>7.6999999999999999E-2</v>
      </c>
      <c r="AE63" s="16">
        <v>8.6999999999999994E-2</v>
      </c>
      <c r="AF63" s="16">
        <v>8.8999999999999996E-2</v>
      </c>
      <c r="AG63" s="16">
        <v>7.4999999999999997E-2</v>
      </c>
      <c r="AH63" s="16">
        <v>7.0999999999999994E-2</v>
      </c>
      <c r="AI63" s="16">
        <v>7.8E-2</v>
      </c>
      <c r="AJ63" s="16">
        <v>0.05</v>
      </c>
      <c r="AK63" s="16">
        <v>7.0999999999999994E-2</v>
      </c>
      <c r="AL63" s="16">
        <v>7.2999999999999995E-2</v>
      </c>
      <c r="AM63" s="16">
        <v>7.8E-2</v>
      </c>
      <c r="AN63" s="16">
        <v>9.0999999999999998E-2</v>
      </c>
      <c r="AO63" s="16">
        <v>8.2000000000000003E-2</v>
      </c>
      <c r="AP63" s="16">
        <v>0.05</v>
      </c>
      <c r="AQ63" s="16">
        <v>5.5E-2</v>
      </c>
      <c r="AR63" s="16">
        <v>5.8000000000000003E-2</v>
      </c>
      <c r="AS63" s="16">
        <v>6.4000000000000001E-2</v>
      </c>
      <c r="AT63" s="16">
        <v>9.7000000000000003E-2</v>
      </c>
      <c r="AU63" s="16">
        <v>0.107</v>
      </c>
      <c r="AV63" s="16">
        <v>0.105</v>
      </c>
      <c r="AW63" s="16">
        <v>0.08</v>
      </c>
      <c r="AX63" s="16">
        <v>7.4999999999999997E-2</v>
      </c>
      <c r="AY63" s="16">
        <v>0.10100000000000001</v>
      </c>
      <c r="AZ63" s="16">
        <v>4.2999999999999997E-2</v>
      </c>
      <c r="BA63" s="16">
        <v>0.03</v>
      </c>
      <c r="BB63" s="16">
        <v>0.1</v>
      </c>
      <c r="BC63" s="16">
        <v>0.10199999999999999</v>
      </c>
      <c r="BD63" s="16">
        <v>7.3999999999999996E-2</v>
      </c>
      <c r="BE63" s="16">
        <v>0.105</v>
      </c>
      <c r="BF63" s="16">
        <v>7.2999999999999995E-2</v>
      </c>
      <c r="BG63" s="16">
        <v>6.4000000000000001E-2</v>
      </c>
      <c r="BH63" s="16">
        <v>6.7000000000000004E-2</v>
      </c>
      <c r="BI63" s="16">
        <v>4.7E-2</v>
      </c>
      <c r="BJ63" s="16">
        <v>7.6999999999999999E-2</v>
      </c>
      <c r="BK63" s="16">
        <v>6.4000000000000001E-2</v>
      </c>
      <c r="BL63" s="9">
        <v>0</v>
      </c>
      <c r="BM63" s="9">
        <v>0</v>
      </c>
      <c r="BN63" s="16">
        <v>0.158</v>
      </c>
      <c r="BO63" s="16">
        <v>0.111</v>
      </c>
      <c r="BP63" s="9">
        <v>0</v>
      </c>
      <c r="BQ63" s="16">
        <v>0.123</v>
      </c>
      <c r="BR63" s="16">
        <v>0.109</v>
      </c>
      <c r="BS63" s="21">
        <f t="shared" si="0"/>
        <v>5.7200000000000024</v>
      </c>
    </row>
    <row r="64" spans="1:71">
      <c r="A64" s="7" t="s">
        <v>235</v>
      </c>
      <c r="B64" s="17">
        <v>0.05</v>
      </c>
      <c r="C64" s="17">
        <v>1.2E-2</v>
      </c>
      <c r="D64" s="17">
        <v>0.02</v>
      </c>
      <c r="E64" s="17">
        <v>2.5000000000000001E-2</v>
      </c>
      <c r="F64" s="17">
        <v>4.2000000000000003E-2</v>
      </c>
      <c r="G64" s="17">
        <v>4.2999999999999997E-2</v>
      </c>
      <c r="H64" s="17">
        <v>2.8000000000000001E-2</v>
      </c>
      <c r="I64" s="17">
        <v>4.2000000000000003E-2</v>
      </c>
      <c r="J64" s="17">
        <v>3.2000000000000001E-2</v>
      </c>
      <c r="K64" s="17">
        <v>0.13500000000000001</v>
      </c>
      <c r="L64" s="17">
        <v>0.06</v>
      </c>
      <c r="M64" s="17">
        <v>5.5E-2</v>
      </c>
      <c r="N64" s="17">
        <v>5.5E-2</v>
      </c>
      <c r="O64" s="17">
        <v>3.9E-2</v>
      </c>
      <c r="P64" s="17">
        <v>0.06</v>
      </c>
      <c r="Q64" s="17">
        <v>5.0999999999999997E-2</v>
      </c>
      <c r="R64" s="17">
        <v>5.3999999999999999E-2</v>
      </c>
      <c r="S64" s="17">
        <v>5.2999999999999999E-2</v>
      </c>
      <c r="T64" s="17">
        <v>0.05</v>
      </c>
      <c r="U64" s="17">
        <v>5.3999999999999999E-2</v>
      </c>
      <c r="V64" s="17">
        <v>6.9000000000000006E-2</v>
      </c>
      <c r="W64" s="17">
        <v>4.2000000000000003E-2</v>
      </c>
      <c r="X64" s="17">
        <v>5.1999999999999998E-2</v>
      </c>
      <c r="Y64" s="17">
        <v>9.0999999999999998E-2</v>
      </c>
      <c r="Z64" s="17">
        <v>2.5999999999999999E-2</v>
      </c>
      <c r="AA64" s="17">
        <v>4.5999999999999999E-2</v>
      </c>
      <c r="AB64" s="17">
        <v>4.9000000000000002E-2</v>
      </c>
      <c r="AC64" s="17">
        <v>0.05</v>
      </c>
      <c r="AD64" s="17">
        <v>0.04</v>
      </c>
      <c r="AE64" s="17">
        <v>4.4999999999999998E-2</v>
      </c>
      <c r="AF64" s="17">
        <v>4.5999999999999999E-2</v>
      </c>
      <c r="AG64" s="17">
        <v>3.9E-2</v>
      </c>
      <c r="AH64" s="17">
        <v>3.6999999999999998E-2</v>
      </c>
      <c r="AI64" s="17">
        <v>0.04</v>
      </c>
      <c r="AJ64" s="17">
        <v>2.5999999999999999E-2</v>
      </c>
      <c r="AK64" s="17">
        <v>3.6999999999999998E-2</v>
      </c>
      <c r="AL64" s="17">
        <v>3.7999999999999999E-2</v>
      </c>
      <c r="AM64" s="17">
        <v>4.1000000000000002E-2</v>
      </c>
      <c r="AN64" s="17">
        <v>4.7E-2</v>
      </c>
      <c r="AO64" s="17">
        <v>4.2999999999999997E-2</v>
      </c>
      <c r="AP64" s="17">
        <v>2.5999999999999999E-2</v>
      </c>
      <c r="AQ64" s="17">
        <v>2.9000000000000001E-2</v>
      </c>
      <c r="AR64" s="17">
        <v>0.03</v>
      </c>
      <c r="AS64" s="17">
        <v>3.3000000000000002E-2</v>
      </c>
      <c r="AT64" s="17">
        <v>5.0999999999999997E-2</v>
      </c>
      <c r="AU64" s="17">
        <v>5.6000000000000001E-2</v>
      </c>
      <c r="AV64" s="17">
        <v>5.5E-2</v>
      </c>
      <c r="AW64" s="17">
        <v>4.1000000000000002E-2</v>
      </c>
      <c r="AX64" s="17">
        <v>3.9E-2</v>
      </c>
      <c r="AY64" s="17">
        <v>5.2999999999999999E-2</v>
      </c>
      <c r="AZ64" s="17">
        <v>2.3E-2</v>
      </c>
      <c r="BA64" s="17">
        <v>1.6E-2</v>
      </c>
      <c r="BB64" s="17">
        <v>5.1999999999999998E-2</v>
      </c>
      <c r="BC64" s="17">
        <v>5.2999999999999999E-2</v>
      </c>
      <c r="BD64" s="17">
        <v>3.9E-2</v>
      </c>
      <c r="BE64" s="17">
        <v>5.5E-2</v>
      </c>
      <c r="BF64" s="17">
        <v>3.7999999999999999E-2</v>
      </c>
      <c r="BG64" s="17">
        <v>3.3000000000000002E-2</v>
      </c>
      <c r="BH64" s="17">
        <v>3.5000000000000003E-2</v>
      </c>
      <c r="BI64" s="17">
        <v>2.5000000000000001E-2</v>
      </c>
      <c r="BJ64" s="17">
        <v>0.04</v>
      </c>
      <c r="BK64" s="17">
        <v>3.3000000000000002E-2</v>
      </c>
      <c r="BL64" s="10">
        <v>0</v>
      </c>
      <c r="BM64" s="10">
        <v>0</v>
      </c>
      <c r="BN64" s="17">
        <v>8.2000000000000003E-2</v>
      </c>
      <c r="BO64" s="17">
        <v>5.7000000000000002E-2</v>
      </c>
      <c r="BP64" s="10">
        <v>0</v>
      </c>
      <c r="BQ64" s="17">
        <v>6.4000000000000001E-2</v>
      </c>
      <c r="BR64" s="17">
        <v>5.7000000000000002E-2</v>
      </c>
      <c r="BS64" s="21">
        <f t="shared" si="0"/>
        <v>2.9790000000000001</v>
      </c>
    </row>
    <row r="65" spans="1:71">
      <c r="A65" s="7" t="s">
        <v>236</v>
      </c>
      <c r="B65" s="9">
        <v>0</v>
      </c>
      <c r="C65" s="16">
        <v>3.0000000000000001E-3</v>
      </c>
      <c r="D65" s="9">
        <v>0</v>
      </c>
      <c r="E65" s="16">
        <v>1.2E-2</v>
      </c>
      <c r="F65" s="16">
        <v>0.66400000000000003</v>
      </c>
      <c r="G65" s="16">
        <v>3.6999999999999998E-2</v>
      </c>
      <c r="H65" s="16">
        <v>0.02</v>
      </c>
      <c r="I65" s="16">
        <v>9.7000000000000003E-2</v>
      </c>
      <c r="J65" s="16">
        <v>3.4000000000000002E-2</v>
      </c>
      <c r="K65" s="16">
        <v>0.31900000000000001</v>
      </c>
      <c r="L65" s="16">
        <v>0.252</v>
      </c>
      <c r="M65" s="16">
        <v>0.13800000000000001</v>
      </c>
      <c r="N65" s="16">
        <v>0.11700000000000001</v>
      </c>
      <c r="O65" s="16">
        <v>0.12</v>
      </c>
      <c r="P65" s="16">
        <v>0.25900000000000001</v>
      </c>
      <c r="Q65" s="16">
        <v>0.33100000000000002</v>
      </c>
      <c r="R65" s="16">
        <v>7.1999999999999995E-2</v>
      </c>
      <c r="S65" s="16">
        <v>7.9000000000000001E-2</v>
      </c>
      <c r="T65" s="16">
        <v>0.18</v>
      </c>
      <c r="U65" s="16">
        <v>9.2999999999999999E-2</v>
      </c>
      <c r="V65" s="16">
        <v>0.33400000000000002</v>
      </c>
      <c r="W65" s="16">
        <v>5.8000000000000003E-2</v>
      </c>
      <c r="X65" s="16">
        <v>0.157</v>
      </c>
      <c r="Y65" s="16">
        <v>1.339</v>
      </c>
      <c r="Z65" s="16">
        <v>6.7000000000000004E-2</v>
      </c>
      <c r="AA65" s="16">
        <v>0.29299999999999998</v>
      </c>
      <c r="AB65" s="16">
        <v>1.474</v>
      </c>
      <c r="AC65" s="16">
        <v>0.57399999999999995</v>
      </c>
      <c r="AD65" s="16">
        <v>3.6070000000000002</v>
      </c>
      <c r="AE65" s="16">
        <v>1.355</v>
      </c>
      <c r="AF65" s="16">
        <v>0.53200000000000003</v>
      </c>
      <c r="AG65" s="16">
        <v>0.59599999999999997</v>
      </c>
      <c r="AH65" s="16">
        <v>5.3999999999999999E-2</v>
      </c>
      <c r="AI65" s="16">
        <v>0.79900000000000004</v>
      </c>
      <c r="AJ65" s="16">
        <v>3.7999999999999999E-2</v>
      </c>
      <c r="AK65" s="16">
        <v>0.26800000000000002</v>
      </c>
      <c r="AL65" s="16">
        <v>0.21</v>
      </c>
      <c r="AM65" s="16">
        <v>0.28699999999999998</v>
      </c>
      <c r="AN65" s="16">
        <v>0.65800000000000003</v>
      </c>
      <c r="AO65" s="16">
        <v>0.93700000000000006</v>
      </c>
      <c r="AP65" s="16">
        <v>0.72199999999999998</v>
      </c>
      <c r="AQ65" s="16">
        <v>0.71</v>
      </c>
      <c r="AR65" s="16">
        <v>0.56200000000000006</v>
      </c>
      <c r="AS65" s="16">
        <v>0.48899999999999999</v>
      </c>
      <c r="AT65" s="16">
        <v>4.6619999999999999</v>
      </c>
      <c r="AU65" s="16">
        <v>0.73399999999999999</v>
      </c>
      <c r="AV65" s="16">
        <v>2.323</v>
      </c>
      <c r="AW65" s="16">
        <v>0.66</v>
      </c>
      <c r="AX65" s="16">
        <v>0.34</v>
      </c>
      <c r="AY65" s="16">
        <v>2.42</v>
      </c>
      <c r="AZ65" s="16">
        <v>3.1E-2</v>
      </c>
      <c r="BA65" s="16">
        <v>2.5000000000000001E-2</v>
      </c>
      <c r="BB65" s="16">
        <v>3.3380000000000001</v>
      </c>
      <c r="BC65" s="16">
        <v>1.9850000000000001</v>
      </c>
      <c r="BD65" s="16">
        <v>0.79900000000000004</v>
      </c>
      <c r="BE65" s="16">
        <v>1.1020000000000001</v>
      </c>
      <c r="BF65" s="16">
        <v>0.42299999999999999</v>
      </c>
      <c r="BG65" s="16">
        <v>0.13700000000000001</v>
      </c>
      <c r="BH65" s="16">
        <v>9.9000000000000005E-2</v>
      </c>
      <c r="BI65" s="16">
        <v>0.105</v>
      </c>
      <c r="BJ65" s="16">
        <v>0.152</v>
      </c>
      <c r="BK65" s="16">
        <v>0.106</v>
      </c>
      <c r="BL65" s="9">
        <v>0</v>
      </c>
      <c r="BM65" s="9">
        <v>0</v>
      </c>
      <c r="BN65" s="9">
        <v>0</v>
      </c>
      <c r="BO65" s="16">
        <v>0.20399999999999999</v>
      </c>
      <c r="BP65" s="9">
        <v>0</v>
      </c>
      <c r="BQ65" s="9">
        <v>0</v>
      </c>
      <c r="BR65" s="9">
        <v>0</v>
      </c>
      <c r="BS65" s="21">
        <f t="shared" si="0"/>
        <v>38.591999999999999</v>
      </c>
    </row>
    <row r="66" spans="1:71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21">
        <f t="shared" si="0"/>
        <v>0</v>
      </c>
    </row>
    <row r="67" spans="1:71">
      <c r="A67" s="7" t="s">
        <v>238</v>
      </c>
      <c r="B67" s="16">
        <v>1.6E-2</v>
      </c>
      <c r="C67" s="16">
        <v>4.0000000000000001E-3</v>
      </c>
      <c r="D67" s="16">
        <v>6.0000000000000001E-3</v>
      </c>
      <c r="E67" s="16">
        <v>8.0000000000000002E-3</v>
      </c>
      <c r="F67" s="16">
        <v>1.2999999999999999E-2</v>
      </c>
      <c r="G67" s="16">
        <v>1.4E-2</v>
      </c>
      <c r="H67" s="16">
        <v>8.9999999999999993E-3</v>
      </c>
      <c r="I67" s="16">
        <v>1.2999999999999999E-2</v>
      </c>
      <c r="J67" s="16">
        <v>0.01</v>
      </c>
      <c r="K67" s="16">
        <v>4.2999999999999997E-2</v>
      </c>
      <c r="L67" s="16">
        <v>1.9E-2</v>
      </c>
      <c r="M67" s="16">
        <v>1.7000000000000001E-2</v>
      </c>
      <c r="N67" s="16">
        <v>1.7000000000000001E-2</v>
      </c>
      <c r="O67" s="16">
        <v>1.2E-2</v>
      </c>
      <c r="P67" s="16">
        <v>1.9E-2</v>
      </c>
      <c r="Q67" s="16">
        <v>1.6E-2</v>
      </c>
      <c r="R67" s="16">
        <v>1.7000000000000001E-2</v>
      </c>
      <c r="S67" s="16">
        <v>1.7000000000000001E-2</v>
      </c>
      <c r="T67" s="16">
        <v>1.6E-2</v>
      </c>
      <c r="U67" s="16">
        <v>1.7000000000000001E-2</v>
      </c>
      <c r="V67" s="16">
        <v>2.1999999999999999E-2</v>
      </c>
      <c r="W67" s="16">
        <v>1.2999999999999999E-2</v>
      </c>
      <c r="X67" s="16">
        <v>1.6E-2</v>
      </c>
      <c r="Y67" s="16">
        <v>2.9000000000000001E-2</v>
      </c>
      <c r="Z67" s="16">
        <v>8.0000000000000002E-3</v>
      </c>
      <c r="AA67" s="16">
        <v>1.4E-2</v>
      </c>
      <c r="AB67" s="16">
        <v>1.4999999999999999E-2</v>
      </c>
      <c r="AC67" s="16">
        <v>1.6E-2</v>
      </c>
      <c r="AD67" s="16">
        <v>1.2999999999999999E-2</v>
      </c>
      <c r="AE67" s="16">
        <v>1.4E-2</v>
      </c>
      <c r="AF67" s="16">
        <v>1.4999999999999999E-2</v>
      </c>
      <c r="AG67" s="16">
        <v>1.2E-2</v>
      </c>
      <c r="AH67" s="16">
        <v>1.2E-2</v>
      </c>
      <c r="AI67" s="16">
        <v>1.2999999999999999E-2</v>
      </c>
      <c r="AJ67" s="16">
        <v>8.0000000000000002E-3</v>
      </c>
      <c r="AK67" s="16">
        <v>1.2E-2</v>
      </c>
      <c r="AL67" s="16">
        <v>1.2E-2</v>
      </c>
      <c r="AM67" s="16">
        <v>1.2999999999999999E-2</v>
      </c>
      <c r="AN67" s="16">
        <v>1.4999999999999999E-2</v>
      </c>
      <c r="AO67" s="16">
        <v>1.2999999999999999E-2</v>
      </c>
      <c r="AP67" s="16">
        <v>8.0000000000000002E-3</v>
      </c>
      <c r="AQ67" s="16">
        <v>8.9999999999999993E-3</v>
      </c>
      <c r="AR67" s="16">
        <v>0.01</v>
      </c>
      <c r="AS67" s="16">
        <v>1.0999999999999999E-2</v>
      </c>
      <c r="AT67" s="16">
        <v>1.6E-2</v>
      </c>
      <c r="AU67" s="16">
        <v>1.7999999999999999E-2</v>
      </c>
      <c r="AV67" s="16">
        <v>1.7000000000000001E-2</v>
      </c>
      <c r="AW67" s="16">
        <v>1.2999999999999999E-2</v>
      </c>
      <c r="AX67" s="16">
        <v>1.2E-2</v>
      </c>
      <c r="AY67" s="16">
        <v>1.7000000000000001E-2</v>
      </c>
      <c r="AZ67" s="16">
        <v>7.0000000000000001E-3</v>
      </c>
      <c r="BA67" s="16">
        <v>5.0000000000000001E-3</v>
      </c>
      <c r="BB67" s="16">
        <v>1.6E-2</v>
      </c>
      <c r="BC67" s="16">
        <v>1.7000000000000001E-2</v>
      </c>
      <c r="BD67" s="16">
        <v>1.2E-2</v>
      </c>
      <c r="BE67" s="16">
        <v>1.7000000000000001E-2</v>
      </c>
      <c r="BF67" s="16">
        <v>1.2E-2</v>
      </c>
      <c r="BG67" s="16">
        <v>0.01</v>
      </c>
      <c r="BH67" s="16">
        <v>1.0999999999999999E-2</v>
      </c>
      <c r="BI67" s="16">
        <v>8.0000000000000002E-3</v>
      </c>
      <c r="BJ67" s="16">
        <v>1.2999999999999999E-2</v>
      </c>
      <c r="BK67" s="16">
        <v>1.0999999999999999E-2</v>
      </c>
      <c r="BL67" s="9">
        <v>0</v>
      </c>
      <c r="BM67" s="9">
        <v>0</v>
      </c>
      <c r="BN67" s="16">
        <v>2.5999999999999999E-2</v>
      </c>
      <c r="BO67" s="16">
        <v>1.7999999999999999E-2</v>
      </c>
      <c r="BP67" s="9">
        <v>0</v>
      </c>
      <c r="BQ67" s="16">
        <v>0.02</v>
      </c>
      <c r="BR67" s="16">
        <v>1.7999999999999999E-2</v>
      </c>
      <c r="BS67" s="21">
        <f t="shared" si="0"/>
        <v>0.94000000000000061</v>
      </c>
    </row>
    <row r="68" spans="1:71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21">
        <f t="shared" si="0"/>
        <v>0</v>
      </c>
    </row>
    <row r="69" spans="1:71">
      <c r="A69" s="7" t="s">
        <v>240</v>
      </c>
      <c r="B69" s="16">
        <v>4.0000000000000001E-3</v>
      </c>
      <c r="C69" s="16">
        <v>1E-3</v>
      </c>
      <c r="D69" s="16">
        <v>2E-3</v>
      </c>
      <c r="E69" s="16">
        <v>2E-3</v>
      </c>
      <c r="F69" s="16">
        <v>3.0000000000000001E-3</v>
      </c>
      <c r="G69" s="16">
        <v>3.0000000000000001E-3</v>
      </c>
      <c r="H69" s="16">
        <v>2E-3</v>
      </c>
      <c r="I69" s="16">
        <v>3.0000000000000001E-3</v>
      </c>
      <c r="J69" s="16">
        <v>3.0000000000000001E-3</v>
      </c>
      <c r="K69" s="16">
        <v>1.0999999999999999E-2</v>
      </c>
      <c r="L69" s="16">
        <v>5.0000000000000001E-3</v>
      </c>
      <c r="M69" s="16">
        <v>4.0000000000000001E-3</v>
      </c>
      <c r="N69" s="16">
        <v>4.0000000000000001E-3</v>
      </c>
      <c r="O69" s="16">
        <v>3.0000000000000001E-3</v>
      </c>
      <c r="P69" s="16">
        <v>5.0000000000000001E-3</v>
      </c>
      <c r="Q69" s="16">
        <v>4.0000000000000001E-3</v>
      </c>
      <c r="R69" s="16">
        <v>4.0000000000000001E-3</v>
      </c>
      <c r="S69" s="16">
        <v>4.0000000000000001E-3</v>
      </c>
      <c r="T69" s="16">
        <v>4.0000000000000001E-3</v>
      </c>
      <c r="U69" s="16">
        <v>4.0000000000000001E-3</v>
      </c>
      <c r="V69" s="16">
        <v>5.0000000000000001E-3</v>
      </c>
      <c r="W69" s="16">
        <v>3.0000000000000001E-3</v>
      </c>
      <c r="X69" s="16">
        <v>4.0000000000000001E-3</v>
      </c>
      <c r="Y69" s="16">
        <v>7.0000000000000001E-3</v>
      </c>
      <c r="Z69" s="16">
        <v>2E-3</v>
      </c>
      <c r="AA69" s="16">
        <v>4.0000000000000001E-3</v>
      </c>
      <c r="AB69" s="16">
        <v>4.0000000000000001E-3</v>
      </c>
      <c r="AC69" s="16">
        <v>4.0000000000000001E-3</v>
      </c>
      <c r="AD69" s="16">
        <v>3.0000000000000001E-3</v>
      </c>
      <c r="AE69" s="16">
        <v>4.0000000000000001E-3</v>
      </c>
      <c r="AF69" s="16">
        <v>4.0000000000000001E-3</v>
      </c>
      <c r="AG69" s="16">
        <v>3.0000000000000001E-3</v>
      </c>
      <c r="AH69" s="16">
        <v>3.0000000000000001E-3</v>
      </c>
      <c r="AI69" s="16">
        <v>3.0000000000000001E-3</v>
      </c>
      <c r="AJ69" s="16">
        <v>2E-3</v>
      </c>
      <c r="AK69" s="16">
        <v>3.0000000000000001E-3</v>
      </c>
      <c r="AL69" s="16">
        <v>3.0000000000000001E-3</v>
      </c>
      <c r="AM69" s="16">
        <v>3.0000000000000001E-3</v>
      </c>
      <c r="AN69" s="16">
        <v>4.0000000000000001E-3</v>
      </c>
      <c r="AO69" s="16">
        <v>3.0000000000000001E-3</v>
      </c>
      <c r="AP69" s="16">
        <v>2E-3</v>
      </c>
      <c r="AQ69" s="16">
        <v>2E-3</v>
      </c>
      <c r="AR69" s="16">
        <v>2E-3</v>
      </c>
      <c r="AS69" s="16">
        <v>3.0000000000000001E-3</v>
      </c>
      <c r="AT69" s="16">
        <v>4.0000000000000001E-3</v>
      </c>
      <c r="AU69" s="16">
        <v>4.0000000000000001E-3</v>
      </c>
      <c r="AV69" s="16">
        <v>4.0000000000000001E-3</v>
      </c>
      <c r="AW69" s="16">
        <v>3.0000000000000001E-3</v>
      </c>
      <c r="AX69" s="16">
        <v>3.0000000000000001E-3</v>
      </c>
      <c r="AY69" s="16">
        <v>4.0000000000000001E-3</v>
      </c>
      <c r="AZ69" s="16">
        <v>2E-3</v>
      </c>
      <c r="BA69" s="16">
        <v>1E-3</v>
      </c>
      <c r="BB69" s="16">
        <v>4.0000000000000001E-3</v>
      </c>
      <c r="BC69" s="16">
        <v>4.0000000000000001E-3</v>
      </c>
      <c r="BD69" s="16">
        <v>3.0000000000000001E-3</v>
      </c>
      <c r="BE69" s="16">
        <v>4.0000000000000001E-3</v>
      </c>
      <c r="BF69" s="16">
        <v>3.0000000000000001E-3</v>
      </c>
      <c r="BG69" s="16">
        <v>3.0000000000000001E-3</v>
      </c>
      <c r="BH69" s="16">
        <v>3.0000000000000001E-3</v>
      </c>
      <c r="BI69" s="16">
        <v>2E-3</v>
      </c>
      <c r="BJ69" s="16">
        <v>3.0000000000000001E-3</v>
      </c>
      <c r="BK69" s="16">
        <v>3.0000000000000001E-3</v>
      </c>
      <c r="BL69" s="9">
        <v>0</v>
      </c>
      <c r="BM69" s="9">
        <v>0</v>
      </c>
      <c r="BN69" s="16">
        <v>7.0000000000000001E-3</v>
      </c>
      <c r="BO69" s="16">
        <v>5.0000000000000001E-3</v>
      </c>
      <c r="BP69" s="9">
        <v>0</v>
      </c>
      <c r="BQ69" s="16">
        <v>5.0000000000000001E-3</v>
      </c>
      <c r="BR69" s="16">
        <v>4.0000000000000001E-3</v>
      </c>
      <c r="BS69" s="21">
        <f t="shared" si="0"/>
        <v>0.23300000000000015</v>
      </c>
    </row>
    <row r="70" spans="1:71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2E-3</v>
      </c>
      <c r="K70" s="17">
        <v>8.0000000000000002E-3</v>
      </c>
      <c r="L70" s="10">
        <v>0</v>
      </c>
      <c r="M70" s="17">
        <v>4.0000000000000001E-3</v>
      </c>
      <c r="N70" s="10">
        <v>0</v>
      </c>
      <c r="O70" s="17">
        <v>3.0000000000000001E-3</v>
      </c>
      <c r="P70" s="17">
        <v>3.0000000000000001E-3</v>
      </c>
      <c r="Q70" s="17">
        <v>4.0000000000000001E-3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1.7000000000000001E-2</v>
      </c>
      <c r="Z70" s="10">
        <v>0</v>
      </c>
      <c r="AA70" s="17">
        <v>5.0000000000000001E-3</v>
      </c>
      <c r="AB70" s="17">
        <v>5.0000000000000001E-3</v>
      </c>
      <c r="AC70" s="17">
        <v>4.0000000000000001E-3</v>
      </c>
      <c r="AD70" s="17">
        <v>3.0000000000000001E-3</v>
      </c>
      <c r="AE70" s="17">
        <v>1.7999999999999999E-2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2E-3</v>
      </c>
      <c r="AL70" s="10">
        <v>0</v>
      </c>
      <c r="AM70" s="10">
        <v>0</v>
      </c>
      <c r="AN70" s="10">
        <v>0</v>
      </c>
      <c r="AO70" s="17">
        <v>2.5000000000000001E-2</v>
      </c>
      <c r="AP70" s="10">
        <v>0</v>
      </c>
      <c r="AQ70" s="17">
        <v>3.0000000000000001E-3</v>
      </c>
      <c r="AR70" s="10">
        <v>0</v>
      </c>
      <c r="AS70" s="17">
        <v>3.7999999999999999E-2</v>
      </c>
      <c r="AT70" s="17">
        <v>3.5999999999999997E-2</v>
      </c>
      <c r="AU70" s="17">
        <v>1.4999999999999999E-2</v>
      </c>
      <c r="AV70" s="17">
        <v>2.5000000000000001E-2</v>
      </c>
      <c r="AW70" s="17">
        <v>2E-3</v>
      </c>
      <c r="AX70" s="17">
        <v>7.0000000000000007E-2</v>
      </c>
      <c r="AY70" s="17">
        <v>4.2999999999999997E-2</v>
      </c>
      <c r="AZ70" s="17">
        <v>1.7000000000000001E-2</v>
      </c>
      <c r="BA70" s="10">
        <v>0</v>
      </c>
      <c r="BB70" s="17">
        <v>6.0999999999999999E-2</v>
      </c>
      <c r="BC70" s="17">
        <v>0.217</v>
      </c>
      <c r="BD70" s="17">
        <v>7.0999999999999994E-2</v>
      </c>
      <c r="BE70" s="10">
        <v>0</v>
      </c>
      <c r="BF70" s="17">
        <v>3.5000000000000003E-2</v>
      </c>
      <c r="BG70" s="17">
        <v>1.002</v>
      </c>
      <c r="BH70" s="17">
        <v>6.3E-2</v>
      </c>
      <c r="BI70" s="17">
        <v>5.8000000000000003E-2</v>
      </c>
      <c r="BJ70" s="10">
        <v>0</v>
      </c>
      <c r="BK70" s="17">
        <v>4.0000000000000001E-3</v>
      </c>
      <c r="BL70" s="10">
        <v>0</v>
      </c>
      <c r="BM70" s="10">
        <v>0</v>
      </c>
      <c r="BN70" s="10">
        <v>0</v>
      </c>
      <c r="BO70" s="17">
        <v>2.5409999999999999</v>
      </c>
      <c r="BP70" s="10">
        <v>0</v>
      </c>
      <c r="BQ70" s="17">
        <v>-0.01</v>
      </c>
      <c r="BR70" s="17">
        <v>0.16600000000000001</v>
      </c>
      <c r="BS70" s="21">
        <f t="shared" si="0"/>
        <v>4.5600000000000005</v>
      </c>
    </row>
    <row r="71" spans="1:71">
      <c r="A71" s="7" t="s">
        <v>242</v>
      </c>
      <c r="B71" s="16">
        <v>6.3E-2</v>
      </c>
      <c r="C71" s="16">
        <v>1.4999999999999999E-2</v>
      </c>
      <c r="D71" s="16">
        <v>2.5000000000000001E-2</v>
      </c>
      <c r="E71" s="16">
        <v>3.1E-2</v>
      </c>
      <c r="F71" s="16">
        <v>5.2999999999999999E-2</v>
      </c>
      <c r="G71" s="16">
        <v>5.3999999999999999E-2</v>
      </c>
      <c r="H71" s="16">
        <v>3.5000000000000003E-2</v>
      </c>
      <c r="I71" s="16">
        <v>5.2999999999999999E-2</v>
      </c>
      <c r="J71" s="16">
        <v>4.1000000000000002E-2</v>
      </c>
      <c r="K71" s="16">
        <v>0.17</v>
      </c>
      <c r="L71" s="16">
        <v>7.4999999999999997E-2</v>
      </c>
      <c r="M71" s="16">
        <v>6.9000000000000006E-2</v>
      </c>
      <c r="N71" s="16">
        <v>6.9000000000000006E-2</v>
      </c>
      <c r="O71" s="16">
        <v>4.9000000000000002E-2</v>
      </c>
      <c r="P71" s="16">
        <v>7.5999999999999998E-2</v>
      </c>
      <c r="Q71" s="16">
        <v>6.5000000000000002E-2</v>
      </c>
      <c r="R71" s="16">
        <v>6.8000000000000005E-2</v>
      </c>
      <c r="S71" s="16">
        <v>6.6000000000000003E-2</v>
      </c>
      <c r="T71" s="16">
        <v>6.3E-2</v>
      </c>
      <c r="U71" s="16">
        <v>6.8000000000000005E-2</v>
      </c>
      <c r="V71" s="16">
        <v>8.6999999999999994E-2</v>
      </c>
      <c r="W71" s="16">
        <v>5.2999999999999999E-2</v>
      </c>
      <c r="X71" s="16">
        <v>6.5000000000000002E-2</v>
      </c>
      <c r="Y71" s="16">
        <v>0.115</v>
      </c>
      <c r="Z71" s="16">
        <v>3.3000000000000002E-2</v>
      </c>
      <c r="AA71" s="16">
        <v>5.7000000000000002E-2</v>
      </c>
      <c r="AB71" s="16">
        <v>6.2E-2</v>
      </c>
      <c r="AC71" s="16">
        <v>6.3E-2</v>
      </c>
      <c r="AD71" s="16">
        <v>0.05</v>
      </c>
      <c r="AE71" s="16">
        <v>5.7000000000000002E-2</v>
      </c>
      <c r="AF71" s="16">
        <v>5.8000000000000003E-2</v>
      </c>
      <c r="AG71" s="16">
        <v>4.9000000000000002E-2</v>
      </c>
      <c r="AH71" s="16">
        <v>4.5999999999999999E-2</v>
      </c>
      <c r="AI71" s="16">
        <v>5.0999999999999997E-2</v>
      </c>
      <c r="AJ71" s="16">
        <v>3.2000000000000001E-2</v>
      </c>
      <c r="AK71" s="16">
        <v>4.5999999999999999E-2</v>
      </c>
      <c r="AL71" s="16">
        <v>4.8000000000000001E-2</v>
      </c>
      <c r="AM71" s="16">
        <v>5.0999999999999997E-2</v>
      </c>
      <c r="AN71" s="16">
        <v>5.8999999999999997E-2</v>
      </c>
      <c r="AO71" s="16">
        <v>5.3999999999999999E-2</v>
      </c>
      <c r="AP71" s="16">
        <v>3.3000000000000002E-2</v>
      </c>
      <c r="AQ71" s="16">
        <v>3.5999999999999997E-2</v>
      </c>
      <c r="AR71" s="16">
        <v>3.7999999999999999E-2</v>
      </c>
      <c r="AS71" s="16">
        <v>4.2000000000000003E-2</v>
      </c>
      <c r="AT71" s="16">
        <v>6.4000000000000001E-2</v>
      </c>
      <c r="AU71" s="16">
        <v>7.0000000000000007E-2</v>
      </c>
      <c r="AV71" s="16">
        <v>6.9000000000000006E-2</v>
      </c>
      <c r="AW71" s="16">
        <v>5.1999999999999998E-2</v>
      </c>
      <c r="AX71" s="16">
        <v>4.9000000000000002E-2</v>
      </c>
      <c r="AY71" s="16">
        <v>6.6000000000000003E-2</v>
      </c>
      <c r="AZ71" s="16">
        <v>2.8000000000000001E-2</v>
      </c>
      <c r="BA71" s="16">
        <v>0.02</v>
      </c>
      <c r="BB71" s="16">
        <v>6.5000000000000002E-2</v>
      </c>
      <c r="BC71" s="16">
        <v>6.6000000000000003E-2</v>
      </c>
      <c r="BD71" s="16">
        <v>4.9000000000000002E-2</v>
      </c>
      <c r="BE71" s="16">
        <v>6.9000000000000006E-2</v>
      </c>
      <c r="BF71" s="16">
        <v>4.7E-2</v>
      </c>
      <c r="BG71" s="16">
        <v>4.2000000000000003E-2</v>
      </c>
      <c r="BH71" s="16">
        <v>4.3999999999999997E-2</v>
      </c>
      <c r="BI71" s="16">
        <v>3.1E-2</v>
      </c>
      <c r="BJ71" s="16">
        <v>0.05</v>
      </c>
      <c r="BK71" s="16">
        <v>4.2000000000000003E-2</v>
      </c>
      <c r="BL71" s="9">
        <v>0</v>
      </c>
      <c r="BM71" s="9">
        <v>0</v>
      </c>
      <c r="BN71" s="16">
        <v>0.104</v>
      </c>
      <c r="BO71" s="16">
        <v>7.1999999999999995E-2</v>
      </c>
      <c r="BP71" s="9">
        <v>0</v>
      </c>
      <c r="BQ71" s="16">
        <v>0.08</v>
      </c>
      <c r="BR71" s="16">
        <v>7.0999999999999994E-2</v>
      </c>
      <c r="BS71" s="21">
        <f t="shared" si="0"/>
        <v>3.742999999999999</v>
      </c>
    </row>
    <row r="72" spans="1:71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7">
        <v>1E-3</v>
      </c>
      <c r="L72" s="17">
        <v>1E-3</v>
      </c>
      <c r="M72" s="10">
        <v>0</v>
      </c>
      <c r="N72" s="10">
        <v>0</v>
      </c>
      <c r="O72" s="10">
        <v>0</v>
      </c>
      <c r="P72" s="17">
        <v>1E-3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7">
        <v>1E-3</v>
      </c>
      <c r="W72" s="10">
        <v>0</v>
      </c>
      <c r="X72" s="10">
        <v>0</v>
      </c>
      <c r="Y72" s="17">
        <v>1E-3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7">
        <v>1E-3</v>
      </c>
      <c r="BO72" s="17">
        <v>1E-3</v>
      </c>
      <c r="BP72" s="10">
        <v>0</v>
      </c>
      <c r="BQ72" s="17">
        <v>1E-3</v>
      </c>
      <c r="BR72" s="17">
        <v>1E-3</v>
      </c>
      <c r="BS72" s="21">
        <f t="shared" si="0"/>
        <v>9.0000000000000011E-3</v>
      </c>
    </row>
    <row r="73" spans="1:71">
      <c r="A73" s="7" t="s">
        <v>244</v>
      </c>
      <c r="B73" s="16">
        <v>1E-3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16">
        <v>1E-3</v>
      </c>
      <c r="L73" s="16">
        <v>1E-3</v>
      </c>
      <c r="M73" s="16">
        <v>1E-3</v>
      </c>
      <c r="N73" s="16">
        <v>1E-3</v>
      </c>
      <c r="O73" s="9">
        <v>0</v>
      </c>
      <c r="P73" s="16">
        <v>1E-3</v>
      </c>
      <c r="Q73" s="16">
        <v>1E-3</v>
      </c>
      <c r="R73" s="16">
        <v>1E-3</v>
      </c>
      <c r="S73" s="16">
        <v>1E-3</v>
      </c>
      <c r="T73" s="16">
        <v>1E-3</v>
      </c>
      <c r="U73" s="16">
        <v>1E-3</v>
      </c>
      <c r="V73" s="16">
        <v>1E-3</v>
      </c>
      <c r="W73" s="9">
        <v>0</v>
      </c>
      <c r="X73" s="16">
        <v>1E-3</v>
      </c>
      <c r="Y73" s="16">
        <v>1E-3</v>
      </c>
      <c r="Z73" s="9">
        <v>0</v>
      </c>
      <c r="AA73" s="9">
        <v>0</v>
      </c>
      <c r="AB73" s="16">
        <v>1E-3</v>
      </c>
      <c r="AC73" s="16">
        <v>1E-3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16">
        <v>1E-3</v>
      </c>
      <c r="AU73" s="16">
        <v>1E-3</v>
      </c>
      <c r="AV73" s="16">
        <v>1E-3</v>
      </c>
      <c r="AW73" s="9">
        <v>0</v>
      </c>
      <c r="AX73" s="9">
        <v>0</v>
      </c>
      <c r="AY73" s="16">
        <v>1E-3</v>
      </c>
      <c r="AZ73" s="9">
        <v>0</v>
      </c>
      <c r="BA73" s="9">
        <v>0</v>
      </c>
      <c r="BB73" s="16">
        <v>1E-3</v>
      </c>
      <c r="BC73" s="16">
        <v>1E-3</v>
      </c>
      <c r="BD73" s="9">
        <v>0</v>
      </c>
      <c r="BE73" s="16">
        <v>1E-3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16">
        <v>1E-3</v>
      </c>
      <c r="BO73" s="16">
        <v>1E-3</v>
      </c>
      <c r="BP73" s="9">
        <v>0</v>
      </c>
      <c r="BQ73" s="16">
        <v>1E-3</v>
      </c>
      <c r="BR73" s="16">
        <v>1E-3</v>
      </c>
      <c r="BS73" s="21">
        <f t="shared" si="0"/>
        <v>2.7000000000000017E-2</v>
      </c>
    </row>
    <row r="74" spans="1:71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1.6E-2</v>
      </c>
      <c r="G74" s="10">
        <v>0</v>
      </c>
      <c r="H74" s="10">
        <v>0</v>
      </c>
      <c r="I74" s="17">
        <v>1E-3</v>
      </c>
      <c r="J74" s="10">
        <v>0</v>
      </c>
      <c r="K74" s="17">
        <v>7.0000000000000001E-3</v>
      </c>
      <c r="L74" s="17">
        <v>8.0000000000000002E-3</v>
      </c>
      <c r="M74" s="17">
        <v>2E-3</v>
      </c>
      <c r="N74" s="17">
        <v>3.0000000000000001E-3</v>
      </c>
      <c r="O74" s="17">
        <v>2E-3</v>
      </c>
      <c r="P74" s="17">
        <v>3.0000000000000001E-3</v>
      </c>
      <c r="Q74" s="17">
        <v>3.0000000000000001E-3</v>
      </c>
      <c r="R74" s="17">
        <v>1E-3</v>
      </c>
      <c r="S74" s="17">
        <v>1E-3</v>
      </c>
      <c r="T74" s="17">
        <v>3.0000000000000001E-3</v>
      </c>
      <c r="U74" s="17">
        <v>3.0000000000000001E-3</v>
      </c>
      <c r="V74" s="17">
        <v>4.0000000000000001E-3</v>
      </c>
      <c r="W74" s="17">
        <v>1E-3</v>
      </c>
      <c r="X74" s="17">
        <v>3.0000000000000001E-3</v>
      </c>
      <c r="Y74" s="17">
        <v>4.9000000000000002E-2</v>
      </c>
      <c r="Z74" s="17">
        <v>1E-3</v>
      </c>
      <c r="AA74" s="17">
        <v>1E-3</v>
      </c>
      <c r="AB74" s="17">
        <v>0.05</v>
      </c>
      <c r="AC74" s="17">
        <v>6.0000000000000001E-3</v>
      </c>
      <c r="AD74" s="17">
        <v>2.5999999999999999E-2</v>
      </c>
      <c r="AE74" s="17">
        <v>0.02</v>
      </c>
      <c r="AF74" s="17">
        <v>1.9E-2</v>
      </c>
      <c r="AG74" s="17">
        <v>5.0000000000000001E-3</v>
      </c>
      <c r="AH74" s="17">
        <v>2E-3</v>
      </c>
      <c r="AI74" s="17">
        <v>1.0999999999999999E-2</v>
      </c>
      <c r="AJ74" s="10">
        <v>0</v>
      </c>
      <c r="AK74" s="17">
        <v>1E-3</v>
      </c>
      <c r="AL74" s="17">
        <v>2E-3</v>
      </c>
      <c r="AM74" s="17">
        <v>4.0000000000000001E-3</v>
      </c>
      <c r="AN74" s="17">
        <v>0.01</v>
      </c>
      <c r="AO74" s="17">
        <v>1.4999999999999999E-2</v>
      </c>
      <c r="AP74" s="10">
        <v>0</v>
      </c>
      <c r="AQ74" s="10">
        <v>0</v>
      </c>
      <c r="AR74" s="10">
        <v>0</v>
      </c>
      <c r="AS74" s="17">
        <v>2E-3</v>
      </c>
      <c r="AT74" s="17">
        <v>1.9E-2</v>
      </c>
      <c r="AU74" s="17">
        <v>0.01</v>
      </c>
      <c r="AV74" s="17">
        <v>7.0000000000000001E-3</v>
      </c>
      <c r="AW74" s="17">
        <v>8.0000000000000002E-3</v>
      </c>
      <c r="AX74" s="17">
        <v>2E-3</v>
      </c>
      <c r="AY74" s="17">
        <v>4.5999999999999999E-2</v>
      </c>
      <c r="AZ74" s="10">
        <v>0</v>
      </c>
      <c r="BA74" s="10">
        <v>0</v>
      </c>
      <c r="BB74" s="17">
        <v>1.4E-2</v>
      </c>
      <c r="BC74" s="10">
        <v>0</v>
      </c>
      <c r="BD74" s="17">
        <v>1E-3</v>
      </c>
      <c r="BE74" s="17">
        <v>1E-3</v>
      </c>
      <c r="BF74" s="17">
        <v>5.0000000000000001E-3</v>
      </c>
      <c r="BG74" s="17">
        <v>1E-3</v>
      </c>
      <c r="BH74" s="17">
        <v>2E-3</v>
      </c>
      <c r="BI74" s="17">
        <v>1.2E-2</v>
      </c>
      <c r="BJ74" s="10">
        <v>0</v>
      </c>
      <c r="BK74" s="17">
        <v>8.1000000000000003E-2</v>
      </c>
      <c r="BL74" s="10">
        <v>0</v>
      </c>
      <c r="BM74" s="10">
        <v>0</v>
      </c>
      <c r="BN74" s="17">
        <v>0.11700000000000001</v>
      </c>
      <c r="BO74" s="17">
        <v>2.2480000000000002</v>
      </c>
      <c r="BP74" s="10">
        <v>0</v>
      </c>
      <c r="BQ74" s="10">
        <v>0</v>
      </c>
      <c r="BR74" s="10">
        <v>0</v>
      </c>
      <c r="BS74" s="21">
        <f t="shared" si="0"/>
        <v>2.8590000000000004</v>
      </c>
    </row>
    <row r="75" spans="1:71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1">
        <f t="shared" si="0"/>
        <v>0</v>
      </c>
    </row>
    <row r="76" spans="1:71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1">
        <f t="shared" si="0"/>
        <v>0</v>
      </c>
    </row>
    <row r="77" spans="1:71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  <c r="BS77" s="21">
        <f>SUM(BS13:BS76)</f>
        <v>40436.015999999996</v>
      </c>
    </row>
    <row r="78" spans="1:71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1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1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274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99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0.27</v>
      </c>
      <c r="C13" s="16">
        <v>1E-3</v>
      </c>
      <c r="D13" s="9">
        <v>0</v>
      </c>
      <c r="E13" s="9">
        <v>0</v>
      </c>
      <c r="F13" s="16">
        <v>0.52300000000000002</v>
      </c>
      <c r="G13" s="16">
        <v>4.0000000000000001E-3</v>
      </c>
      <c r="H13" s="9">
        <v>0</v>
      </c>
      <c r="I13" s="9">
        <v>0</v>
      </c>
      <c r="J13" s="9">
        <v>0</v>
      </c>
      <c r="K13" s="9">
        <v>0</v>
      </c>
      <c r="L13" s="16">
        <v>2E-3</v>
      </c>
      <c r="M13" s="9">
        <v>0</v>
      </c>
      <c r="N13" s="16">
        <v>3.0000000000000001E-3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1.2999999999999999E-2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1E-3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1.5780000000000001</v>
      </c>
      <c r="BP13" s="9">
        <v>0</v>
      </c>
      <c r="BQ13" s="16">
        <v>7.0999999999999994E-2</v>
      </c>
      <c r="BR13" s="16">
        <v>0.06</v>
      </c>
    </row>
    <row r="14" spans="1:70">
      <c r="A14" s="7" t="s">
        <v>190</v>
      </c>
      <c r="B14" s="10">
        <v>0</v>
      </c>
      <c r="C14" s="17">
        <v>2E-3</v>
      </c>
      <c r="D14" s="10">
        <v>0</v>
      </c>
      <c r="E14" s="10">
        <v>0</v>
      </c>
      <c r="F14" s="10">
        <v>0</v>
      </c>
      <c r="G14" s="10">
        <v>0</v>
      </c>
      <c r="H14" s="17">
        <v>4.0000000000000001E-3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8.9999999999999993E-3</v>
      </c>
      <c r="BP14" s="10">
        <v>0</v>
      </c>
      <c r="BQ14" s="17">
        <v>8.0000000000000002E-3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4.0000000000000001E-3</v>
      </c>
      <c r="E15" s="9">
        <v>0</v>
      </c>
      <c r="F15" s="16">
        <v>0.183</v>
      </c>
      <c r="G15" s="16">
        <v>1E-3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7.0000000000000001E-3</v>
      </c>
      <c r="Z15" s="9">
        <v>0</v>
      </c>
      <c r="AA15" s="16">
        <v>1E-3</v>
      </c>
      <c r="AB15" s="16">
        <v>1.9E-2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8.1000000000000003E-2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1E-3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0.157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2E-3</v>
      </c>
      <c r="C16" s="10">
        <v>0</v>
      </c>
      <c r="D16" s="10">
        <v>0</v>
      </c>
      <c r="E16" s="10">
        <v>0</v>
      </c>
      <c r="F16" s="17">
        <v>5.0000000000000001E-3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1.7949999999999999</v>
      </c>
      <c r="L16" s="17">
        <v>4.9000000000000002E-2</v>
      </c>
      <c r="M16" s="10">
        <v>0</v>
      </c>
      <c r="N16" s="10">
        <v>0</v>
      </c>
      <c r="O16" s="17">
        <v>6.0000000000000001E-3</v>
      </c>
      <c r="P16" s="17">
        <v>8.7999999999999995E-2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0.96399999999999997</v>
      </c>
      <c r="Z16" s="10">
        <v>0</v>
      </c>
      <c r="AA16" s="10">
        <v>0</v>
      </c>
      <c r="AB16" s="17">
        <v>0.01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2E-3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-2.9000000000000001E-2</v>
      </c>
      <c r="BR16" s="10">
        <v>0</v>
      </c>
    </row>
    <row r="17" spans="1:70">
      <c r="A17" s="7" t="s">
        <v>193</v>
      </c>
      <c r="B17" s="16">
        <v>0.54200000000000004</v>
      </c>
      <c r="C17" s="9">
        <v>0</v>
      </c>
      <c r="D17" s="16">
        <v>6.0000000000000001E-3</v>
      </c>
      <c r="E17" s="16">
        <v>3.0000000000000001E-3</v>
      </c>
      <c r="F17" s="16">
        <v>3.5219999999999998</v>
      </c>
      <c r="G17" s="16">
        <v>4.2000000000000003E-2</v>
      </c>
      <c r="H17" s="16">
        <v>2E-3</v>
      </c>
      <c r="I17" s="16">
        <v>1.6E-2</v>
      </c>
      <c r="J17" s="9">
        <v>0</v>
      </c>
      <c r="K17" s="16">
        <v>1.7999999999999999E-2</v>
      </c>
      <c r="L17" s="16">
        <v>0.377</v>
      </c>
      <c r="M17" s="16">
        <v>8.3000000000000004E-2</v>
      </c>
      <c r="N17" s="16">
        <v>1.0999999999999999E-2</v>
      </c>
      <c r="O17" s="16">
        <v>6.0000000000000001E-3</v>
      </c>
      <c r="P17" s="16">
        <v>1.2999999999999999E-2</v>
      </c>
      <c r="Q17" s="16">
        <v>1.2E-2</v>
      </c>
      <c r="R17" s="16">
        <v>4.0000000000000001E-3</v>
      </c>
      <c r="S17" s="16">
        <v>6.0000000000000001E-3</v>
      </c>
      <c r="T17" s="16">
        <v>8.0000000000000002E-3</v>
      </c>
      <c r="U17" s="16">
        <v>1.2E-2</v>
      </c>
      <c r="V17" s="16">
        <v>2E-3</v>
      </c>
      <c r="W17" s="16">
        <v>1.0999999999999999E-2</v>
      </c>
      <c r="X17" s="16">
        <v>1.7999999999999999E-2</v>
      </c>
      <c r="Y17" s="16">
        <v>1.7000000000000001E-2</v>
      </c>
      <c r="Z17" s="16">
        <v>1E-3</v>
      </c>
      <c r="AA17" s="16">
        <v>1.9E-2</v>
      </c>
      <c r="AB17" s="16">
        <v>7.5999999999999998E-2</v>
      </c>
      <c r="AC17" s="16">
        <v>2.7E-2</v>
      </c>
      <c r="AD17" s="16">
        <v>0.17100000000000001</v>
      </c>
      <c r="AE17" s="16">
        <v>0.14199999999999999</v>
      </c>
      <c r="AF17" s="16">
        <v>7.0000000000000001E-3</v>
      </c>
      <c r="AG17" s="16">
        <v>1.4999999999999999E-2</v>
      </c>
      <c r="AH17" s="16">
        <v>1.4E-2</v>
      </c>
      <c r="AI17" s="16">
        <v>1.7000000000000001E-2</v>
      </c>
      <c r="AJ17" s="16">
        <v>3.0000000000000001E-3</v>
      </c>
      <c r="AK17" s="16">
        <v>2.1349999999999998</v>
      </c>
      <c r="AL17" s="16">
        <v>6.0000000000000001E-3</v>
      </c>
      <c r="AM17" s="16">
        <v>4.8000000000000001E-2</v>
      </c>
      <c r="AN17" s="16">
        <v>4.7E-2</v>
      </c>
      <c r="AO17" s="16">
        <v>4.2999999999999997E-2</v>
      </c>
      <c r="AP17" s="16">
        <v>4.0000000000000001E-3</v>
      </c>
      <c r="AQ17" s="16">
        <v>2E-3</v>
      </c>
      <c r="AR17" s="16">
        <v>3.0000000000000001E-3</v>
      </c>
      <c r="AS17" s="16">
        <v>1.2999999999999999E-2</v>
      </c>
      <c r="AT17" s="16">
        <v>0.11700000000000001</v>
      </c>
      <c r="AU17" s="16">
        <v>4.8000000000000001E-2</v>
      </c>
      <c r="AV17" s="16">
        <v>0.14099999999999999</v>
      </c>
      <c r="AW17" s="16">
        <v>2.7E-2</v>
      </c>
      <c r="AX17" s="16">
        <v>1.7000000000000001E-2</v>
      </c>
      <c r="AY17" s="16">
        <v>6.8000000000000005E-2</v>
      </c>
      <c r="AZ17" s="16">
        <v>7.0000000000000001E-3</v>
      </c>
      <c r="BA17" s="9">
        <v>0</v>
      </c>
      <c r="BB17" s="16">
        <v>0.11600000000000001</v>
      </c>
      <c r="BC17" s="16">
        <v>9.9000000000000005E-2</v>
      </c>
      <c r="BD17" s="16">
        <v>0.34300000000000003</v>
      </c>
      <c r="BE17" s="16">
        <v>0.44500000000000001</v>
      </c>
      <c r="BF17" s="16">
        <v>7.9000000000000001E-2</v>
      </c>
      <c r="BG17" s="16">
        <v>1.0999999999999999E-2</v>
      </c>
      <c r="BH17" s="16">
        <v>0.126</v>
      </c>
      <c r="BI17" s="16">
        <v>1.6E-2</v>
      </c>
      <c r="BJ17" s="16">
        <v>3.0000000000000001E-3</v>
      </c>
      <c r="BK17" s="16">
        <v>6.0000000000000001E-3</v>
      </c>
      <c r="BL17" s="9">
        <v>0</v>
      </c>
      <c r="BM17" s="9">
        <v>0</v>
      </c>
      <c r="BN17" s="16">
        <v>6.2E-2</v>
      </c>
      <c r="BO17" s="16">
        <v>19.698</v>
      </c>
      <c r="BP17" s="9">
        <v>0</v>
      </c>
      <c r="BQ17" s="16">
        <v>0.51400000000000001</v>
      </c>
      <c r="BR17" s="9">
        <v>0</v>
      </c>
    </row>
    <row r="18" spans="1:70">
      <c r="A18" s="7" t="s">
        <v>194</v>
      </c>
      <c r="B18" s="17">
        <v>0.13400000000000001</v>
      </c>
      <c r="C18" s="10">
        <v>0</v>
      </c>
      <c r="D18" s="17">
        <v>3.0000000000000001E-3</v>
      </c>
      <c r="E18" s="17">
        <v>2E-3</v>
      </c>
      <c r="F18" s="17">
        <v>0.32300000000000001</v>
      </c>
      <c r="G18" s="17">
        <v>3.0270000000000001</v>
      </c>
      <c r="H18" s="17">
        <v>0.04</v>
      </c>
      <c r="I18" s="17">
        <v>0.54800000000000004</v>
      </c>
      <c r="J18" s="17">
        <v>1.4E-2</v>
      </c>
      <c r="K18" s="17">
        <v>7.5999999999999998E-2</v>
      </c>
      <c r="L18" s="17">
        <v>0.23599999999999999</v>
      </c>
      <c r="M18" s="17">
        <v>9.7000000000000003E-2</v>
      </c>
      <c r="N18" s="17">
        <v>0.159</v>
      </c>
      <c r="O18" s="17">
        <v>3.1E-2</v>
      </c>
      <c r="P18" s="17">
        <v>4.9000000000000002E-2</v>
      </c>
      <c r="Q18" s="17">
        <v>7.4999999999999997E-2</v>
      </c>
      <c r="R18" s="17">
        <v>0.12</v>
      </c>
      <c r="S18" s="17">
        <v>6.5000000000000002E-2</v>
      </c>
      <c r="T18" s="17">
        <v>0.153</v>
      </c>
      <c r="U18" s="17">
        <v>0.53800000000000003</v>
      </c>
      <c r="V18" s="17">
        <v>0.24</v>
      </c>
      <c r="W18" s="17">
        <v>0.26700000000000002</v>
      </c>
      <c r="X18" s="17">
        <v>0.29799999999999999</v>
      </c>
      <c r="Y18" s="17">
        <v>6.2E-2</v>
      </c>
      <c r="Z18" s="17">
        <v>5.0000000000000001E-3</v>
      </c>
      <c r="AA18" s="17">
        <v>7.8E-2</v>
      </c>
      <c r="AB18" s="17">
        <v>0.70399999999999996</v>
      </c>
      <c r="AC18" s="17">
        <v>0.27200000000000002</v>
      </c>
      <c r="AD18" s="17">
        <v>0.84399999999999997</v>
      </c>
      <c r="AE18" s="17">
        <v>0.59599999999999997</v>
      </c>
      <c r="AF18" s="17">
        <v>2.7E-2</v>
      </c>
      <c r="AG18" s="17">
        <v>8.8999999999999996E-2</v>
      </c>
      <c r="AH18" s="17">
        <v>1.0999999999999999E-2</v>
      </c>
      <c r="AI18" s="17">
        <v>0.06</v>
      </c>
      <c r="AJ18" s="17">
        <v>1.2999999999999999E-2</v>
      </c>
      <c r="AK18" s="17">
        <v>0.21299999999999999</v>
      </c>
      <c r="AL18" s="17">
        <v>2.5999999999999999E-2</v>
      </c>
      <c r="AM18" s="17">
        <v>0.56699999999999995</v>
      </c>
      <c r="AN18" s="17">
        <v>0.155</v>
      </c>
      <c r="AO18" s="17">
        <v>1.7999999999999999E-2</v>
      </c>
      <c r="AP18" s="17">
        <v>1.2999999999999999E-2</v>
      </c>
      <c r="AQ18" s="17">
        <v>8.0000000000000002E-3</v>
      </c>
      <c r="AR18" s="17">
        <v>1.0999999999999999E-2</v>
      </c>
      <c r="AS18" s="17">
        <v>6.3E-2</v>
      </c>
      <c r="AT18" s="17">
        <v>0.113</v>
      </c>
      <c r="AU18" s="17">
        <v>5.0000000000000001E-3</v>
      </c>
      <c r="AV18" s="17">
        <v>4.2000000000000003E-2</v>
      </c>
      <c r="AW18" s="10">
        <v>0</v>
      </c>
      <c r="AX18" s="17">
        <v>0.125</v>
      </c>
      <c r="AY18" s="17">
        <v>0.1</v>
      </c>
      <c r="AZ18" s="17">
        <v>1.4E-2</v>
      </c>
      <c r="BA18" s="17">
        <v>1E-3</v>
      </c>
      <c r="BB18" s="17">
        <v>0.17699999999999999</v>
      </c>
      <c r="BC18" s="17">
        <v>0.26500000000000001</v>
      </c>
      <c r="BD18" s="17">
        <v>0.13300000000000001</v>
      </c>
      <c r="BE18" s="17">
        <v>0.69799999999999995</v>
      </c>
      <c r="BF18" s="17">
        <v>0.08</v>
      </c>
      <c r="BG18" s="17">
        <v>8.7999999999999995E-2</v>
      </c>
      <c r="BH18" s="17">
        <v>6.7000000000000004E-2</v>
      </c>
      <c r="BI18" s="17">
        <v>3.0000000000000001E-3</v>
      </c>
      <c r="BJ18" s="17">
        <v>8.8999999999999996E-2</v>
      </c>
      <c r="BK18" s="10">
        <v>0</v>
      </c>
      <c r="BL18" s="10">
        <v>0</v>
      </c>
      <c r="BM18" s="10">
        <v>0</v>
      </c>
      <c r="BN18" s="17">
        <v>5.0999999999999997E-2</v>
      </c>
      <c r="BO18" s="17">
        <v>15.002000000000001</v>
      </c>
      <c r="BP18" s="10">
        <v>0</v>
      </c>
      <c r="BQ18" s="17">
        <v>0.68300000000000005</v>
      </c>
      <c r="BR18" s="10">
        <v>0</v>
      </c>
    </row>
    <row r="19" spans="1:70">
      <c r="A19" s="7" t="s">
        <v>195</v>
      </c>
      <c r="B19" s="16">
        <v>4.1000000000000002E-2</v>
      </c>
      <c r="C19" s="9">
        <v>0</v>
      </c>
      <c r="D19" s="16">
        <v>1E-3</v>
      </c>
      <c r="E19" s="16">
        <v>1E-3</v>
      </c>
      <c r="F19" s="16">
        <v>2.1999999999999999E-2</v>
      </c>
      <c r="G19" s="16">
        <v>1E-3</v>
      </c>
      <c r="H19" s="16">
        <v>7.9000000000000001E-2</v>
      </c>
      <c r="I19" s="16">
        <v>1.2E-2</v>
      </c>
      <c r="J19" s="16">
        <v>2E-3</v>
      </c>
      <c r="K19" s="9">
        <v>0</v>
      </c>
      <c r="L19" s="16">
        <v>5.0000000000000001E-3</v>
      </c>
      <c r="M19" s="16">
        <v>5.0000000000000001E-3</v>
      </c>
      <c r="N19" s="16">
        <v>5.0000000000000001E-3</v>
      </c>
      <c r="O19" s="16">
        <v>1.6E-2</v>
      </c>
      <c r="P19" s="16">
        <v>6.0000000000000001E-3</v>
      </c>
      <c r="Q19" s="16">
        <v>8.0000000000000002E-3</v>
      </c>
      <c r="R19" s="16">
        <v>4.0000000000000001E-3</v>
      </c>
      <c r="S19" s="16">
        <v>3.0000000000000001E-3</v>
      </c>
      <c r="T19" s="16">
        <v>6.0000000000000001E-3</v>
      </c>
      <c r="U19" s="16">
        <v>0.03</v>
      </c>
      <c r="V19" s="16">
        <v>1.2999999999999999E-2</v>
      </c>
      <c r="W19" s="16">
        <v>5.1999999999999998E-2</v>
      </c>
      <c r="X19" s="16">
        <v>5.0000000000000001E-3</v>
      </c>
      <c r="Y19" s="9">
        <v>0</v>
      </c>
      <c r="Z19" s="9">
        <v>0</v>
      </c>
      <c r="AA19" s="16">
        <v>7.0000000000000001E-3</v>
      </c>
      <c r="AB19" s="16">
        <v>0.32900000000000001</v>
      </c>
      <c r="AC19" s="16">
        <v>3.0000000000000001E-3</v>
      </c>
      <c r="AD19" s="16">
        <v>1.2E-2</v>
      </c>
      <c r="AE19" s="16">
        <v>6.0000000000000001E-3</v>
      </c>
      <c r="AF19" s="9">
        <v>0</v>
      </c>
      <c r="AG19" s="16">
        <v>1E-3</v>
      </c>
      <c r="AH19" s="9">
        <v>0</v>
      </c>
      <c r="AI19" s="16">
        <v>6.0000000000000001E-3</v>
      </c>
      <c r="AJ19" s="9">
        <v>0</v>
      </c>
      <c r="AK19" s="16">
        <v>3.0000000000000001E-3</v>
      </c>
      <c r="AL19" s="16">
        <v>5.0000000000000001E-3</v>
      </c>
      <c r="AM19" s="16">
        <v>1.0999999999999999E-2</v>
      </c>
      <c r="AN19" s="16">
        <v>8.0000000000000002E-3</v>
      </c>
      <c r="AO19" s="16">
        <v>1E-3</v>
      </c>
      <c r="AP19" s="9">
        <v>0</v>
      </c>
      <c r="AQ19" s="9">
        <v>0</v>
      </c>
      <c r="AR19" s="9">
        <v>0</v>
      </c>
      <c r="AS19" s="16">
        <v>0.01</v>
      </c>
      <c r="AT19" s="16">
        <v>2E-3</v>
      </c>
      <c r="AU19" s="9">
        <v>0</v>
      </c>
      <c r="AV19" s="16">
        <v>1E-3</v>
      </c>
      <c r="AW19" s="9">
        <v>0</v>
      </c>
      <c r="AX19" s="9">
        <v>0</v>
      </c>
      <c r="AY19" s="16">
        <v>2E-3</v>
      </c>
      <c r="AZ19" s="9">
        <v>0</v>
      </c>
      <c r="BA19" s="9">
        <v>0</v>
      </c>
      <c r="BB19" s="16">
        <v>1.2999999999999999E-2</v>
      </c>
      <c r="BC19" s="9">
        <v>0</v>
      </c>
      <c r="BD19" s="16">
        <v>2E-3</v>
      </c>
      <c r="BE19" s="9">
        <v>0</v>
      </c>
      <c r="BF19" s="16">
        <v>2E-3</v>
      </c>
      <c r="BG19" s="16">
        <v>3.0000000000000001E-3</v>
      </c>
      <c r="BH19" s="16">
        <v>2E-3</v>
      </c>
      <c r="BI19" s="16">
        <v>1E-3</v>
      </c>
      <c r="BJ19" s="16">
        <v>3.0000000000000001E-3</v>
      </c>
      <c r="BK19" s="9">
        <v>0</v>
      </c>
      <c r="BL19" s="9">
        <v>0</v>
      </c>
      <c r="BM19" s="9">
        <v>0</v>
      </c>
      <c r="BN19" s="9">
        <v>0</v>
      </c>
      <c r="BO19" s="16">
        <v>6.4000000000000001E-2</v>
      </c>
      <c r="BP19" s="9">
        <v>0</v>
      </c>
      <c r="BQ19" s="16">
        <v>1E-3</v>
      </c>
      <c r="BR19" s="9">
        <v>0</v>
      </c>
    </row>
    <row r="20" spans="1:70">
      <c r="A20" s="7" t="s">
        <v>196</v>
      </c>
      <c r="B20" s="17">
        <v>5.0999999999999997E-2</v>
      </c>
      <c r="C20" s="10">
        <v>0</v>
      </c>
      <c r="D20" s="17">
        <v>1E-3</v>
      </c>
      <c r="E20" s="17">
        <v>4.0000000000000001E-3</v>
      </c>
      <c r="F20" s="17">
        <v>0.42399999999999999</v>
      </c>
      <c r="G20" s="17">
        <v>5.7000000000000002E-2</v>
      </c>
      <c r="H20" s="17">
        <v>8.0000000000000002E-3</v>
      </c>
      <c r="I20" s="17">
        <v>1.115</v>
      </c>
      <c r="J20" s="17">
        <v>0.29799999999999999</v>
      </c>
      <c r="K20" s="17">
        <v>2.1999999999999999E-2</v>
      </c>
      <c r="L20" s="17">
        <v>0.29699999999999999</v>
      </c>
      <c r="M20" s="17">
        <v>0.216</v>
      </c>
      <c r="N20" s="17">
        <v>7.9000000000000001E-2</v>
      </c>
      <c r="O20" s="17">
        <v>5.8000000000000003E-2</v>
      </c>
      <c r="P20" s="17">
        <v>6.0000000000000001E-3</v>
      </c>
      <c r="Q20" s="17">
        <v>2.4E-2</v>
      </c>
      <c r="R20" s="17">
        <v>4.8000000000000001E-2</v>
      </c>
      <c r="S20" s="17">
        <v>4.4999999999999998E-2</v>
      </c>
      <c r="T20" s="17">
        <v>3.5999999999999997E-2</v>
      </c>
      <c r="U20" s="17">
        <v>2.8000000000000001E-2</v>
      </c>
      <c r="V20" s="17">
        <v>2.1999999999999999E-2</v>
      </c>
      <c r="W20" s="17">
        <v>0.05</v>
      </c>
      <c r="X20" s="17">
        <v>3.6999999999999998E-2</v>
      </c>
      <c r="Y20" s="17">
        <v>2.7E-2</v>
      </c>
      <c r="Z20" s="17">
        <v>4.0000000000000001E-3</v>
      </c>
      <c r="AA20" s="17">
        <v>0.104</v>
      </c>
      <c r="AB20" s="17">
        <v>0.14899999999999999</v>
      </c>
      <c r="AC20" s="17">
        <v>3.5000000000000003E-2</v>
      </c>
      <c r="AD20" s="17">
        <v>0.113</v>
      </c>
      <c r="AE20" s="17">
        <v>0.38700000000000001</v>
      </c>
      <c r="AF20" s="17">
        <v>1.4999999999999999E-2</v>
      </c>
      <c r="AG20" s="17">
        <v>1.7999999999999999E-2</v>
      </c>
      <c r="AH20" s="10">
        <v>0</v>
      </c>
      <c r="AI20" s="17">
        <v>2.8000000000000001E-2</v>
      </c>
      <c r="AJ20" s="17">
        <v>1E-3</v>
      </c>
      <c r="AK20" s="17">
        <v>3.3000000000000002E-2</v>
      </c>
      <c r="AL20" s="17">
        <v>0.56699999999999995</v>
      </c>
      <c r="AM20" s="17">
        <v>0.28299999999999997</v>
      </c>
      <c r="AN20" s="17">
        <v>0.02</v>
      </c>
      <c r="AO20" s="17">
        <v>4.2999999999999997E-2</v>
      </c>
      <c r="AP20" s="17">
        <v>0.03</v>
      </c>
      <c r="AQ20" s="17">
        <v>1.6E-2</v>
      </c>
      <c r="AR20" s="17">
        <v>6.3E-2</v>
      </c>
      <c r="AS20" s="17">
        <v>4.5999999999999999E-2</v>
      </c>
      <c r="AT20" s="17">
        <v>0.35399999999999998</v>
      </c>
      <c r="AU20" s="17">
        <v>9.6000000000000002E-2</v>
      </c>
      <c r="AV20" s="17">
        <v>4.8000000000000001E-2</v>
      </c>
      <c r="AW20" s="17">
        <v>1.4999999999999999E-2</v>
      </c>
      <c r="AX20" s="17">
        <v>2.4E-2</v>
      </c>
      <c r="AY20" s="17">
        <v>9.9000000000000005E-2</v>
      </c>
      <c r="AZ20" s="17">
        <v>2E-3</v>
      </c>
      <c r="BA20" s="17">
        <v>3.0000000000000001E-3</v>
      </c>
      <c r="BB20" s="17">
        <v>0.159</v>
      </c>
      <c r="BC20" s="17">
        <v>0.151</v>
      </c>
      <c r="BD20" s="17">
        <v>4.8000000000000001E-2</v>
      </c>
      <c r="BE20" s="17">
        <v>0.01</v>
      </c>
      <c r="BF20" s="17">
        <v>0.02</v>
      </c>
      <c r="BG20" s="17">
        <v>8.9999999999999993E-3</v>
      </c>
      <c r="BH20" s="17">
        <v>0.01</v>
      </c>
      <c r="BI20" s="17">
        <v>1E-3</v>
      </c>
      <c r="BJ20" s="17">
        <v>6.0000000000000001E-3</v>
      </c>
      <c r="BK20" s="17">
        <v>5.0000000000000001E-3</v>
      </c>
      <c r="BL20" s="10">
        <v>0</v>
      </c>
      <c r="BM20" s="10">
        <v>0</v>
      </c>
      <c r="BN20" s="10">
        <v>0</v>
      </c>
      <c r="BO20" s="17">
        <v>1.43</v>
      </c>
      <c r="BP20" s="10">
        <v>0</v>
      </c>
      <c r="BQ20" s="17">
        <v>0.21099999999999999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16">
        <v>1E-3</v>
      </c>
      <c r="E21" s="16">
        <v>1E-3</v>
      </c>
      <c r="F21" s="16">
        <v>1.7999999999999999E-2</v>
      </c>
      <c r="G21" s="16">
        <v>3.0000000000000001E-3</v>
      </c>
      <c r="H21" s="16">
        <v>1E-3</v>
      </c>
      <c r="I21" s="16">
        <v>1.4E-2</v>
      </c>
      <c r="J21" s="16">
        <v>3.4000000000000002E-2</v>
      </c>
      <c r="K21" s="16">
        <v>2E-3</v>
      </c>
      <c r="L21" s="16">
        <v>1.7000000000000001E-2</v>
      </c>
      <c r="M21" s="16">
        <v>8.0000000000000002E-3</v>
      </c>
      <c r="N21" s="16">
        <v>8.0000000000000002E-3</v>
      </c>
      <c r="O21" s="16">
        <v>4.0000000000000001E-3</v>
      </c>
      <c r="P21" s="16">
        <v>2E-3</v>
      </c>
      <c r="Q21" s="16">
        <v>3.0000000000000001E-3</v>
      </c>
      <c r="R21" s="16">
        <v>5.0000000000000001E-3</v>
      </c>
      <c r="S21" s="16">
        <v>2E-3</v>
      </c>
      <c r="T21" s="16">
        <v>4.0000000000000001E-3</v>
      </c>
      <c r="U21" s="16">
        <v>4.0000000000000001E-3</v>
      </c>
      <c r="V21" s="16">
        <v>3.0000000000000001E-3</v>
      </c>
      <c r="W21" s="16">
        <v>3.0000000000000001E-3</v>
      </c>
      <c r="X21" s="16">
        <v>4.0000000000000001E-3</v>
      </c>
      <c r="Y21" s="16">
        <v>4.0000000000000001E-3</v>
      </c>
      <c r="Z21" s="16">
        <v>1E-3</v>
      </c>
      <c r="AA21" s="16">
        <v>7.0000000000000001E-3</v>
      </c>
      <c r="AB21" s="16">
        <v>1.2999999999999999E-2</v>
      </c>
      <c r="AC21" s="16">
        <v>1.2999999999999999E-2</v>
      </c>
      <c r="AD21" s="16">
        <v>8.3000000000000004E-2</v>
      </c>
      <c r="AE21" s="16">
        <v>0.128</v>
      </c>
      <c r="AF21" s="16">
        <v>2E-3</v>
      </c>
      <c r="AG21" s="16">
        <v>2E-3</v>
      </c>
      <c r="AH21" s="16">
        <v>1E-3</v>
      </c>
      <c r="AI21" s="16">
        <v>1.4999999999999999E-2</v>
      </c>
      <c r="AJ21" s="16">
        <v>1E-3</v>
      </c>
      <c r="AK21" s="16">
        <v>6.0000000000000001E-3</v>
      </c>
      <c r="AL21" s="16">
        <v>0.216</v>
      </c>
      <c r="AM21" s="16">
        <v>0.161</v>
      </c>
      <c r="AN21" s="16">
        <v>6.6000000000000003E-2</v>
      </c>
      <c r="AO21" s="16">
        <v>4.9000000000000002E-2</v>
      </c>
      <c r="AP21" s="16">
        <v>3.5000000000000003E-2</v>
      </c>
      <c r="AQ21" s="16">
        <v>2.5000000000000001E-2</v>
      </c>
      <c r="AR21" s="16">
        <v>9.4E-2</v>
      </c>
      <c r="AS21" s="16">
        <v>1.4E-2</v>
      </c>
      <c r="AT21" s="16">
        <v>0.26500000000000001</v>
      </c>
      <c r="AU21" s="16">
        <v>0.108</v>
      </c>
      <c r="AV21" s="16">
        <v>0.112</v>
      </c>
      <c r="AW21" s="16">
        <v>4.0000000000000001E-3</v>
      </c>
      <c r="AX21" s="16">
        <v>1.7000000000000001E-2</v>
      </c>
      <c r="AY21" s="16">
        <v>5.5E-2</v>
      </c>
      <c r="AZ21" s="16">
        <v>3.0000000000000001E-3</v>
      </c>
      <c r="BA21" s="16">
        <v>1E-3</v>
      </c>
      <c r="BB21" s="16">
        <v>0.125</v>
      </c>
      <c r="BC21" s="16">
        <v>0.13800000000000001</v>
      </c>
      <c r="BD21" s="16">
        <v>0.08</v>
      </c>
      <c r="BE21" s="16">
        <v>4.7E-2</v>
      </c>
      <c r="BF21" s="16">
        <v>2.7E-2</v>
      </c>
      <c r="BG21" s="16">
        <v>3.4000000000000002E-2</v>
      </c>
      <c r="BH21" s="16">
        <v>3.5000000000000003E-2</v>
      </c>
      <c r="BI21" s="16">
        <v>2.5999999999999999E-2</v>
      </c>
      <c r="BJ21" s="16">
        <v>1E-3</v>
      </c>
      <c r="BK21" s="16">
        <v>8.0000000000000002E-3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1.2999999999999999E-2</v>
      </c>
      <c r="BR21" s="9">
        <v>0</v>
      </c>
    </row>
    <row r="22" spans="1:70">
      <c r="A22" s="7" t="s">
        <v>198</v>
      </c>
      <c r="B22" s="17">
        <v>1.5209999999999999</v>
      </c>
      <c r="C22" s="17">
        <v>8.0000000000000002E-3</v>
      </c>
      <c r="D22" s="17">
        <v>2.5000000000000001E-2</v>
      </c>
      <c r="E22" s="17">
        <v>3.6999999999999998E-2</v>
      </c>
      <c r="F22" s="17">
        <v>0.34300000000000003</v>
      </c>
      <c r="G22" s="17">
        <v>2.9000000000000001E-2</v>
      </c>
      <c r="H22" s="17">
        <v>1.7000000000000001E-2</v>
      </c>
      <c r="I22" s="17">
        <v>5.0999999999999997E-2</v>
      </c>
      <c r="J22" s="17">
        <v>1.2999999999999999E-2</v>
      </c>
      <c r="K22" s="17">
        <v>1.9379999999999999</v>
      </c>
      <c r="L22" s="17">
        <v>3.8250000000000002</v>
      </c>
      <c r="M22" s="17">
        <v>3.9E-2</v>
      </c>
      <c r="N22" s="17">
        <v>4.2000000000000003E-2</v>
      </c>
      <c r="O22" s="17">
        <v>0.156</v>
      </c>
      <c r="P22" s="17">
        <v>0.15</v>
      </c>
      <c r="Q22" s="17">
        <v>6.2E-2</v>
      </c>
      <c r="R22" s="17">
        <v>3.2000000000000001E-2</v>
      </c>
      <c r="S22" s="17">
        <v>2.5999999999999999E-2</v>
      </c>
      <c r="T22" s="17">
        <v>6.6000000000000003E-2</v>
      </c>
      <c r="U22" s="17">
        <v>9.6000000000000002E-2</v>
      </c>
      <c r="V22" s="17">
        <v>1.7000000000000001E-2</v>
      </c>
      <c r="W22" s="17">
        <v>2.5000000000000001E-2</v>
      </c>
      <c r="X22" s="17">
        <v>8.8999999999999996E-2</v>
      </c>
      <c r="Y22" s="17">
        <v>0.72699999999999998</v>
      </c>
      <c r="Z22" s="17">
        <v>1.7999999999999999E-2</v>
      </c>
      <c r="AA22" s="17">
        <v>0.22600000000000001</v>
      </c>
      <c r="AB22" s="17">
        <v>1.2050000000000001</v>
      </c>
      <c r="AC22" s="17">
        <v>0.14899999999999999</v>
      </c>
      <c r="AD22" s="17">
        <v>1.3089999999999999</v>
      </c>
      <c r="AE22" s="17">
        <v>0.6</v>
      </c>
      <c r="AF22" s="17">
        <v>3.6419999999999999</v>
      </c>
      <c r="AG22" s="17">
        <v>0.99</v>
      </c>
      <c r="AH22" s="17">
        <v>0.89900000000000002</v>
      </c>
      <c r="AI22" s="17">
        <v>0.39400000000000002</v>
      </c>
      <c r="AJ22" s="17">
        <v>2.3E-2</v>
      </c>
      <c r="AK22" s="17">
        <v>5.3999999999999999E-2</v>
      </c>
      <c r="AL22" s="17">
        <v>2.5000000000000001E-2</v>
      </c>
      <c r="AM22" s="17">
        <v>0.111</v>
      </c>
      <c r="AN22" s="17">
        <v>0.16300000000000001</v>
      </c>
      <c r="AO22" s="17">
        <v>0.19600000000000001</v>
      </c>
      <c r="AP22" s="17">
        <v>7.4999999999999997E-2</v>
      </c>
      <c r="AQ22" s="17">
        <v>3.6999999999999998E-2</v>
      </c>
      <c r="AR22" s="17">
        <v>1.9E-2</v>
      </c>
      <c r="AS22" s="17">
        <v>4.2000000000000003E-2</v>
      </c>
      <c r="AT22" s="17">
        <v>0.41599999999999998</v>
      </c>
      <c r="AU22" s="17">
        <v>0.13500000000000001</v>
      </c>
      <c r="AV22" s="17">
        <v>0.123</v>
      </c>
      <c r="AW22" s="17">
        <v>8.8999999999999996E-2</v>
      </c>
      <c r="AX22" s="17">
        <v>7.4999999999999997E-2</v>
      </c>
      <c r="AY22" s="17">
        <v>0.40300000000000002</v>
      </c>
      <c r="AZ22" s="17">
        <v>1.2999999999999999E-2</v>
      </c>
      <c r="BA22" s="17">
        <v>8.9999999999999993E-3</v>
      </c>
      <c r="BB22" s="17">
        <v>0.26700000000000002</v>
      </c>
      <c r="BC22" s="17">
        <v>0.66100000000000003</v>
      </c>
      <c r="BD22" s="17">
        <v>0.124</v>
      </c>
      <c r="BE22" s="17">
        <v>0.14399999999999999</v>
      </c>
      <c r="BF22" s="17">
        <v>5.1999999999999998E-2</v>
      </c>
      <c r="BG22" s="17">
        <v>6.9000000000000006E-2</v>
      </c>
      <c r="BH22" s="17">
        <v>7.4999999999999997E-2</v>
      </c>
      <c r="BI22" s="17">
        <v>3.9E-2</v>
      </c>
      <c r="BJ22" s="17">
        <v>8.9999999999999993E-3</v>
      </c>
      <c r="BK22" s="17">
        <v>2.7E-2</v>
      </c>
      <c r="BL22" s="10">
        <v>0</v>
      </c>
      <c r="BM22" s="10">
        <v>0</v>
      </c>
      <c r="BN22" s="10">
        <v>0</v>
      </c>
      <c r="BO22" s="17">
        <v>21.459</v>
      </c>
      <c r="BP22" s="10">
        <v>0</v>
      </c>
      <c r="BQ22" s="17">
        <v>1.107</v>
      </c>
      <c r="BR22" s="10">
        <v>0</v>
      </c>
    </row>
    <row r="23" spans="1:70">
      <c r="A23" s="7" t="s">
        <v>199</v>
      </c>
      <c r="B23" s="16">
        <v>32.359000000000002</v>
      </c>
      <c r="C23" s="16">
        <v>3.3000000000000002E-2</v>
      </c>
      <c r="D23" s="16">
        <v>0.56799999999999995</v>
      </c>
      <c r="E23" s="16">
        <v>0.32800000000000001</v>
      </c>
      <c r="F23" s="16">
        <v>6.3090000000000002</v>
      </c>
      <c r="G23" s="16">
        <v>3.21</v>
      </c>
      <c r="H23" s="16">
        <v>0.41699999999999998</v>
      </c>
      <c r="I23" s="16">
        <v>3.4329999999999998</v>
      </c>
      <c r="J23" s="16">
        <v>2.0579999999999998</v>
      </c>
      <c r="K23" s="16">
        <v>7.2450000000000001</v>
      </c>
      <c r="L23" s="16">
        <v>83.625</v>
      </c>
      <c r="M23" s="16">
        <v>13.355</v>
      </c>
      <c r="N23" s="16">
        <v>39.32</v>
      </c>
      <c r="O23" s="16">
        <v>1.554</v>
      </c>
      <c r="P23" s="16">
        <v>2.6179999999999999</v>
      </c>
      <c r="Q23" s="16">
        <v>6.46</v>
      </c>
      <c r="R23" s="16">
        <v>1.1160000000000001</v>
      </c>
      <c r="S23" s="16">
        <v>3.3660000000000001</v>
      </c>
      <c r="T23" s="16">
        <v>2.9620000000000002</v>
      </c>
      <c r="U23" s="16">
        <v>5.6909999999999998</v>
      </c>
      <c r="V23" s="16">
        <v>2.7829999999999999</v>
      </c>
      <c r="W23" s="16">
        <v>2.6230000000000002</v>
      </c>
      <c r="X23" s="16">
        <v>3.9569999999999999</v>
      </c>
      <c r="Y23" s="16">
        <v>37.347000000000001</v>
      </c>
      <c r="Z23" s="16">
        <v>0.22900000000000001</v>
      </c>
      <c r="AA23" s="16">
        <v>0.73399999999999999</v>
      </c>
      <c r="AB23" s="16">
        <v>17.239999999999998</v>
      </c>
      <c r="AC23" s="16">
        <v>1.335</v>
      </c>
      <c r="AD23" s="16">
        <v>3.149</v>
      </c>
      <c r="AE23" s="16">
        <v>2.6589999999999998</v>
      </c>
      <c r="AF23" s="16">
        <v>0.313</v>
      </c>
      <c r="AG23" s="16">
        <v>0.378</v>
      </c>
      <c r="AH23" s="16">
        <v>4.8000000000000001E-2</v>
      </c>
      <c r="AI23" s="16">
        <v>0.32400000000000001</v>
      </c>
      <c r="AJ23" s="16">
        <v>4.9000000000000002E-2</v>
      </c>
      <c r="AK23" s="16">
        <v>0.77600000000000002</v>
      </c>
      <c r="AL23" s="16">
        <v>1.1639999999999999</v>
      </c>
      <c r="AM23" s="16">
        <v>1.675</v>
      </c>
      <c r="AN23" s="16">
        <v>0.623</v>
      </c>
      <c r="AO23" s="16">
        <v>0.95099999999999996</v>
      </c>
      <c r="AP23" s="16">
        <v>1.9E-2</v>
      </c>
      <c r="AQ23" s="16">
        <v>4.2000000000000003E-2</v>
      </c>
      <c r="AR23" s="16">
        <v>0.08</v>
      </c>
      <c r="AS23" s="16">
        <v>3.17</v>
      </c>
      <c r="AT23" s="16">
        <v>0.90600000000000003</v>
      </c>
      <c r="AU23" s="16">
        <v>1.0609999999999999</v>
      </c>
      <c r="AV23" s="16">
        <v>2.5369999999999999</v>
      </c>
      <c r="AW23" s="16">
        <v>0.22500000000000001</v>
      </c>
      <c r="AX23" s="16">
        <v>0.77500000000000002</v>
      </c>
      <c r="AY23" s="16">
        <v>1.202</v>
      </c>
      <c r="AZ23" s="16">
        <v>0.13100000000000001</v>
      </c>
      <c r="BA23" s="16">
        <v>2E-3</v>
      </c>
      <c r="BB23" s="16">
        <v>1.8180000000000001</v>
      </c>
      <c r="BC23" s="16">
        <v>1.3220000000000001</v>
      </c>
      <c r="BD23" s="16">
        <v>0.61099999999999999</v>
      </c>
      <c r="BE23" s="16">
        <v>4.3369999999999997</v>
      </c>
      <c r="BF23" s="16">
        <v>0.16700000000000001</v>
      </c>
      <c r="BG23" s="16">
        <v>0.45200000000000001</v>
      </c>
      <c r="BH23" s="16">
        <v>0.38400000000000001</v>
      </c>
      <c r="BI23" s="16">
        <v>0.29799999999999999</v>
      </c>
      <c r="BJ23" s="16">
        <v>0.26800000000000002</v>
      </c>
      <c r="BK23" s="16">
        <v>2.7E-2</v>
      </c>
      <c r="BL23" s="9">
        <v>0</v>
      </c>
      <c r="BM23" s="9">
        <v>0</v>
      </c>
      <c r="BN23" s="16">
        <v>1.0049999999999999</v>
      </c>
      <c r="BO23" s="16">
        <v>25.95</v>
      </c>
      <c r="BP23" s="9">
        <v>0</v>
      </c>
      <c r="BQ23" s="16">
        <v>2.1520000000000001</v>
      </c>
      <c r="BR23" s="9">
        <v>0</v>
      </c>
    </row>
    <row r="24" spans="1:70">
      <c r="A24" s="7" t="s">
        <v>200</v>
      </c>
      <c r="B24" s="17">
        <v>1.48</v>
      </c>
      <c r="C24" s="10">
        <v>0</v>
      </c>
      <c r="D24" s="17">
        <v>0.03</v>
      </c>
      <c r="E24" s="10">
        <v>0</v>
      </c>
      <c r="F24" s="17">
        <v>0.16600000000000001</v>
      </c>
      <c r="G24" s="17">
        <v>4.0000000000000001E-3</v>
      </c>
      <c r="H24" s="17">
        <v>1E-3</v>
      </c>
      <c r="I24" s="10">
        <v>0</v>
      </c>
      <c r="J24" s="10">
        <v>0</v>
      </c>
      <c r="K24" s="17">
        <v>8.9999999999999993E-3</v>
      </c>
      <c r="L24" s="17">
        <v>0.61799999999999999</v>
      </c>
      <c r="M24" s="17">
        <v>7.258</v>
      </c>
      <c r="N24" s="17">
        <v>1.0999999999999999E-2</v>
      </c>
      <c r="O24" s="17">
        <v>1E-3</v>
      </c>
      <c r="P24" s="17">
        <v>1E-3</v>
      </c>
      <c r="Q24" s="17">
        <v>1E-3</v>
      </c>
      <c r="R24" s="17">
        <v>1E-3</v>
      </c>
      <c r="S24" s="17">
        <v>2E-3</v>
      </c>
      <c r="T24" s="17">
        <v>2E-3</v>
      </c>
      <c r="U24" s="17">
        <v>2E-3</v>
      </c>
      <c r="V24" s="17">
        <v>2E-3</v>
      </c>
      <c r="W24" s="17">
        <v>4.4999999999999998E-2</v>
      </c>
      <c r="X24" s="17">
        <v>1E-3</v>
      </c>
      <c r="Y24" s="17">
        <v>6.0000000000000001E-3</v>
      </c>
      <c r="Z24" s="10">
        <v>0</v>
      </c>
      <c r="AA24" s="17">
        <v>5.0000000000000001E-3</v>
      </c>
      <c r="AB24" s="17">
        <v>7.0000000000000001E-3</v>
      </c>
      <c r="AC24" s="17">
        <v>2E-3</v>
      </c>
      <c r="AD24" s="17">
        <v>0.02</v>
      </c>
      <c r="AE24" s="17">
        <v>5.0000000000000001E-3</v>
      </c>
      <c r="AF24" s="17">
        <v>2E-3</v>
      </c>
      <c r="AG24" s="17">
        <v>1E-3</v>
      </c>
      <c r="AH24" s="10">
        <v>0</v>
      </c>
      <c r="AI24" s="17">
        <v>1.4E-2</v>
      </c>
      <c r="AJ24" s="17">
        <v>1E-3</v>
      </c>
      <c r="AK24" s="17">
        <v>2E-3</v>
      </c>
      <c r="AL24" s="17">
        <v>1E-3</v>
      </c>
      <c r="AM24" s="10">
        <v>0</v>
      </c>
      <c r="AN24" s="17">
        <v>2E-3</v>
      </c>
      <c r="AO24" s="17">
        <v>1.2999999999999999E-2</v>
      </c>
      <c r="AP24" s="17">
        <v>7.0000000000000001E-3</v>
      </c>
      <c r="AQ24" s="17">
        <v>8.0000000000000002E-3</v>
      </c>
      <c r="AR24" s="10">
        <v>0</v>
      </c>
      <c r="AS24" s="17">
        <v>1E-3</v>
      </c>
      <c r="AT24" s="17">
        <v>4.2000000000000003E-2</v>
      </c>
      <c r="AU24" s="17">
        <v>7.0000000000000001E-3</v>
      </c>
      <c r="AV24" s="17">
        <v>8.5000000000000006E-2</v>
      </c>
      <c r="AW24" s="17">
        <v>6.0000000000000001E-3</v>
      </c>
      <c r="AX24" s="17">
        <v>0.48799999999999999</v>
      </c>
      <c r="AY24" s="17">
        <v>5.6000000000000001E-2</v>
      </c>
      <c r="AZ24" s="17">
        <v>3.0000000000000001E-3</v>
      </c>
      <c r="BA24" s="10">
        <v>0</v>
      </c>
      <c r="BB24" s="17">
        <v>9.0999999999999998E-2</v>
      </c>
      <c r="BC24" s="17">
        <v>0.27100000000000002</v>
      </c>
      <c r="BD24" s="17">
        <v>1.7000000000000001E-2</v>
      </c>
      <c r="BE24" s="17">
        <v>10.885999999999999</v>
      </c>
      <c r="BF24" s="17">
        <v>0.222</v>
      </c>
      <c r="BG24" s="17">
        <v>4.0000000000000001E-3</v>
      </c>
      <c r="BH24" s="17">
        <v>2E-3</v>
      </c>
      <c r="BI24" s="17">
        <v>8.0000000000000002E-3</v>
      </c>
      <c r="BJ24" s="17">
        <v>1E-3</v>
      </c>
      <c r="BK24" s="10">
        <v>0</v>
      </c>
      <c r="BL24" s="10">
        <v>0</v>
      </c>
      <c r="BM24" s="10">
        <v>0</v>
      </c>
      <c r="BN24" s="17">
        <v>37.274000000000001</v>
      </c>
      <c r="BO24" s="17">
        <v>11.557</v>
      </c>
      <c r="BP24" s="10">
        <v>0</v>
      </c>
      <c r="BQ24" s="17">
        <v>0.97099999999999997</v>
      </c>
      <c r="BR24" s="10">
        <v>0</v>
      </c>
    </row>
    <row r="25" spans="1:70">
      <c r="A25" s="7" t="s">
        <v>201</v>
      </c>
      <c r="B25" s="16">
        <v>0.872</v>
      </c>
      <c r="C25" s="16">
        <v>6.0000000000000001E-3</v>
      </c>
      <c r="D25" s="16">
        <v>1.7000000000000001E-2</v>
      </c>
      <c r="E25" s="16">
        <v>4.5999999999999999E-2</v>
      </c>
      <c r="F25" s="16">
        <v>3.355</v>
      </c>
      <c r="G25" s="16">
        <v>0.436</v>
      </c>
      <c r="H25" s="16">
        <v>6.7000000000000004E-2</v>
      </c>
      <c r="I25" s="16">
        <v>0.42899999999999999</v>
      </c>
      <c r="J25" s="16">
        <v>0.12</v>
      </c>
      <c r="K25" s="16">
        <v>2.5249999999999999</v>
      </c>
      <c r="L25" s="16">
        <v>2.911</v>
      </c>
      <c r="M25" s="16">
        <v>0.63200000000000001</v>
      </c>
      <c r="N25" s="16">
        <v>4.0670000000000002</v>
      </c>
      <c r="O25" s="16">
        <v>0.28899999999999998</v>
      </c>
      <c r="P25" s="16">
        <v>0.40799999999999997</v>
      </c>
      <c r="Q25" s="16">
        <v>1.131</v>
      </c>
      <c r="R25" s="16">
        <v>1.5389999999999999</v>
      </c>
      <c r="S25" s="16">
        <v>1.804</v>
      </c>
      <c r="T25" s="16">
        <v>2.4620000000000002</v>
      </c>
      <c r="U25" s="16">
        <v>6.2720000000000002</v>
      </c>
      <c r="V25" s="16">
        <v>1.6870000000000001</v>
      </c>
      <c r="W25" s="16">
        <v>0.44900000000000001</v>
      </c>
      <c r="X25" s="16">
        <v>3.7650000000000001</v>
      </c>
      <c r="Y25" s="16">
        <v>1.226</v>
      </c>
      <c r="Z25" s="16">
        <v>1.0999999999999999E-2</v>
      </c>
      <c r="AA25" s="16">
        <v>0.28299999999999997</v>
      </c>
      <c r="AB25" s="16">
        <v>8.9870000000000001</v>
      </c>
      <c r="AC25" s="16">
        <v>0.90600000000000003</v>
      </c>
      <c r="AD25" s="16">
        <v>1.8</v>
      </c>
      <c r="AE25" s="16">
        <v>3.17</v>
      </c>
      <c r="AF25" s="16">
        <v>1.0660000000000001</v>
      </c>
      <c r="AG25" s="16">
        <v>0.23499999999999999</v>
      </c>
      <c r="AH25" s="16">
        <v>7.1999999999999995E-2</v>
      </c>
      <c r="AI25" s="16">
        <v>0.155</v>
      </c>
      <c r="AJ25" s="16">
        <v>0.13500000000000001</v>
      </c>
      <c r="AK25" s="16">
        <v>7.0000000000000007E-2</v>
      </c>
      <c r="AL25" s="16">
        <v>0.38700000000000001</v>
      </c>
      <c r="AM25" s="16">
        <v>0.253</v>
      </c>
      <c r="AN25" s="16">
        <v>0.86699999999999999</v>
      </c>
      <c r="AO25" s="16">
        <v>0.28999999999999998</v>
      </c>
      <c r="AP25" s="16">
        <v>1.2E-2</v>
      </c>
      <c r="AQ25" s="16">
        <v>3.4000000000000002E-2</v>
      </c>
      <c r="AR25" s="16">
        <v>0.105</v>
      </c>
      <c r="AS25" s="16">
        <v>0.113</v>
      </c>
      <c r="AT25" s="16">
        <v>0.61799999999999999</v>
      </c>
      <c r="AU25" s="16">
        <v>0.58199999999999996</v>
      </c>
      <c r="AV25" s="16">
        <v>0.223</v>
      </c>
      <c r="AW25" s="16">
        <v>0.14299999999999999</v>
      </c>
      <c r="AX25" s="16">
        <v>0.16400000000000001</v>
      </c>
      <c r="AY25" s="16">
        <v>0.42599999999999999</v>
      </c>
      <c r="AZ25" s="16">
        <v>2.3E-2</v>
      </c>
      <c r="BA25" s="16">
        <v>3.0000000000000001E-3</v>
      </c>
      <c r="BB25" s="16">
        <v>0.78100000000000003</v>
      </c>
      <c r="BC25" s="9">
        <v>0</v>
      </c>
      <c r="BD25" s="16">
        <v>2.5999999999999999E-2</v>
      </c>
      <c r="BE25" s="16">
        <v>0.77100000000000002</v>
      </c>
      <c r="BF25" s="16">
        <v>5.3999999999999999E-2</v>
      </c>
      <c r="BG25" s="16">
        <v>3.6999999999999998E-2</v>
      </c>
      <c r="BH25" s="16">
        <v>3.5999999999999997E-2</v>
      </c>
      <c r="BI25" s="16">
        <v>6.0000000000000001E-3</v>
      </c>
      <c r="BJ25" s="16">
        <v>0.22900000000000001</v>
      </c>
      <c r="BK25" s="16">
        <v>0.05</v>
      </c>
      <c r="BL25" s="9">
        <v>0</v>
      </c>
      <c r="BM25" s="9">
        <v>0</v>
      </c>
      <c r="BN25" s="9">
        <v>0</v>
      </c>
      <c r="BO25" s="16">
        <v>7.992</v>
      </c>
      <c r="BP25" s="9">
        <v>0</v>
      </c>
      <c r="BQ25" s="16">
        <v>2.5049999999999999</v>
      </c>
      <c r="BR25" s="9">
        <v>0</v>
      </c>
    </row>
    <row r="26" spans="1:70">
      <c r="A26" s="7" t="s">
        <v>202</v>
      </c>
      <c r="B26" s="17">
        <v>0.317</v>
      </c>
      <c r="C26" s="10">
        <v>0</v>
      </c>
      <c r="D26" s="17">
        <v>0.01</v>
      </c>
      <c r="E26" s="17">
        <v>5.8999999999999997E-2</v>
      </c>
      <c r="F26" s="17">
        <v>0.72499999999999998</v>
      </c>
      <c r="G26" s="17">
        <v>8.9999999999999993E-3</v>
      </c>
      <c r="H26" s="17">
        <v>2.4E-2</v>
      </c>
      <c r="I26" s="17">
        <v>3.1E-2</v>
      </c>
      <c r="J26" s="17">
        <v>4.0000000000000001E-3</v>
      </c>
      <c r="K26" s="17">
        <v>2.3E-2</v>
      </c>
      <c r="L26" s="17">
        <v>0.441</v>
      </c>
      <c r="M26" s="17">
        <v>0.2</v>
      </c>
      <c r="N26" s="17">
        <v>0.109</v>
      </c>
      <c r="O26" s="17">
        <v>1.2909999999999999</v>
      </c>
      <c r="P26" s="17">
        <v>9.1999999999999998E-2</v>
      </c>
      <c r="Q26" s="17">
        <v>0.28100000000000003</v>
      </c>
      <c r="R26" s="17">
        <v>0.33</v>
      </c>
      <c r="S26" s="17">
        <v>0.125</v>
      </c>
      <c r="T26" s="17">
        <v>0.24399999999999999</v>
      </c>
      <c r="U26" s="17">
        <v>0.57199999999999995</v>
      </c>
      <c r="V26" s="17">
        <v>0.123</v>
      </c>
      <c r="W26" s="17">
        <v>0.152</v>
      </c>
      <c r="X26" s="17">
        <v>0.33600000000000002</v>
      </c>
      <c r="Y26" s="17">
        <v>0.27100000000000002</v>
      </c>
      <c r="Z26" s="17">
        <v>8.9999999999999993E-3</v>
      </c>
      <c r="AA26" s="17">
        <v>0.216</v>
      </c>
      <c r="AB26" s="17">
        <v>7.1859999999999999</v>
      </c>
      <c r="AC26" s="17">
        <v>7.6999999999999999E-2</v>
      </c>
      <c r="AD26" s="17">
        <v>0.217</v>
      </c>
      <c r="AE26" s="17">
        <v>0.29599999999999999</v>
      </c>
      <c r="AF26" s="17">
        <v>5.8999999999999997E-2</v>
      </c>
      <c r="AG26" s="17">
        <v>1.0999999999999999E-2</v>
      </c>
      <c r="AH26" s="17">
        <v>1E-3</v>
      </c>
      <c r="AI26" s="17">
        <v>4.7E-2</v>
      </c>
      <c r="AJ26" s="10">
        <v>0</v>
      </c>
      <c r="AK26" s="17">
        <v>5.8000000000000003E-2</v>
      </c>
      <c r="AL26" s="17">
        <v>3.0000000000000001E-3</v>
      </c>
      <c r="AM26" s="17">
        <v>1E-3</v>
      </c>
      <c r="AN26" s="17">
        <v>3.2000000000000001E-2</v>
      </c>
      <c r="AO26" s="17">
        <v>2.8000000000000001E-2</v>
      </c>
      <c r="AP26" s="10">
        <v>0</v>
      </c>
      <c r="AQ26" s="10">
        <v>0</v>
      </c>
      <c r="AR26" s="10">
        <v>0</v>
      </c>
      <c r="AS26" s="17">
        <v>0.1</v>
      </c>
      <c r="AT26" s="17">
        <v>9.9000000000000005E-2</v>
      </c>
      <c r="AU26" s="17">
        <v>5.8000000000000003E-2</v>
      </c>
      <c r="AV26" s="17">
        <v>0.34499999999999997</v>
      </c>
      <c r="AW26" s="17">
        <v>8.9999999999999993E-3</v>
      </c>
      <c r="AX26" s="17">
        <v>2.5999999999999999E-2</v>
      </c>
      <c r="AY26" s="17">
        <v>8.3000000000000004E-2</v>
      </c>
      <c r="AZ26" s="17">
        <v>0.01</v>
      </c>
      <c r="BA26" s="10">
        <v>0</v>
      </c>
      <c r="BB26" s="17">
        <v>0.221</v>
      </c>
      <c r="BC26" s="17">
        <v>1.7999999999999999E-2</v>
      </c>
      <c r="BD26" s="17">
        <v>0.11700000000000001</v>
      </c>
      <c r="BE26" s="17">
        <v>0.27100000000000002</v>
      </c>
      <c r="BF26" s="17">
        <v>1.9E-2</v>
      </c>
      <c r="BG26" s="17">
        <v>5.0000000000000001E-3</v>
      </c>
      <c r="BH26" s="17">
        <v>1.4E-2</v>
      </c>
      <c r="BI26" s="17">
        <v>4.0000000000000001E-3</v>
      </c>
      <c r="BJ26" s="17">
        <v>6.6000000000000003E-2</v>
      </c>
      <c r="BK26" s="17">
        <v>4.0000000000000001E-3</v>
      </c>
      <c r="BL26" s="10">
        <v>0</v>
      </c>
      <c r="BM26" s="10">
        <v>0</v>
      </c>
      <c r="BN26" s="10">
        <v>0</v>
      </c>
      <c r="BO26" s="17">
        <v>2.0880000000000001</v>
      </c>
      <c r="BP26" s="10">
        <v>0</v>
      </c>
      <c r="BQ26" s="17">
        <v>0.187</v>
      </c>
      <c r="BR26" s="10">
        <v>0</v>
      </c>
    </row>
    <row r="27" spans="1:70">
      <c r="A27" s="7" t="s">
        <v>203</v>
      </c>
      <c r="B27" s="9">
        <v>0</v>
      </c>
      <c r="C27" s="16">
        <v>3.0000000000000001E-3</v>
      </c>
      <c r="D27" s="9">
        <v>0</v>
      </c>
      <c r="E27" s="16">
        <v>1.2999999999999999E-2</v>
      </c>
      <c r="F27" s="16">
        <v>8.7999999999999995E-2</v>
      </c>
      <c r="G27" s="16">
        <v>8.9999999999999993E-3</v>
      </c>
      <c r="H27" s="16">
        <v>5.0000000000000001E-3</v>
      </c>
      <c r="I27" s="16">
        <v>1E-3</v>
      </c>
      <c r="J27" s="16">
        <v>1.0999999999999999E-2</v>
      </c>
      <c r="K27" s="16">
        <v>0.34300000000000003</v>
      </c>
      <c r="L27" s="16">
        <v>0.48399999999999999</v>
      </c>
      <c r="M27" s="16">
        <v>0.26100000000000001</v>
      </c>
      <c r="N27" s="16">
        <v>0.20899999999999999</v>
      </c>
      <c r="O27" s="16">
        <v>0.44500000000000001</v>
      </c>
      <c r="P27" s="16">
        <v>8.07</v>
      </c>
      <c r="Q27" s="16">
        <v>6.5720000000000001</v>
      </c>
      <c r="R27" s="16">
        <v>0.86599999999999999</v>
      </c>
      <c r="S27" s="16">
        <v>1.766</v>
      </c>
      <c r="T27" s="16">
        <v>1.8819999999999999</v>
      </c>
      <c r="U27" s="16">
        <v>1.77</v>
      </c>
      <c r="V27" s="16">
        <v>0.78700000000000003</v>
      </c>
      <c r="W27" s="16">
        <v>0.20399999999999999</v>
      </c>
      <c r="X27" s="16">
        <v>2.677</v>
      </c>
      <c r="Y27" s="16">
        <v>0.111</v>
      </c>
      <c r="Z27" s="16">
        <v>5.1999999999999998E-2</v>
      </c>
      <c r="AA27" s="16">
        <v>1.385</v>
      </c>
      <c r="AB27" s="16">
        <v>4.524</v>
      </c>
      <c r="AC27" s="16">
        <v>4.3999999999999997E-2</v>
      </c>
      <c r="AD27" s="16">
        <v>4.4999999999999998E-2</v>
      </c>
      <c r="AE27" s="16">
        <v>0.124</v>
      </c>
      <c r="AF27" s="16">
        <v>2.1999999999999999E-2</v>
      </c>
      <c r="AG27" s="16">
        <v>8.9999999999999993E-3</v>
      </c>
      <c r="AH27" s="9">
        <v>0</v>
      </c>
      <c r="AI27" s="16">
        <v>3.9E-2</v>
      </c>
      <c r="AJ27" s="16">
        <v>4.0000000000000001E-3</v>
      </c>
      <c r="AK27" s="9">
        <v>0</v>
      </c>
      <c r="AL27" s="16">
        <v>6.9000000000000006E-2</v>
      </c>
      <c r="AM27" s="16">
        <v>2.7E-2</v>
      </c>
      <c r="AN27" s="16">
        <v>8.0000000000000002E-3</v>
      </c>
      <c r="AO27" s="16">
        <v>1.6E-2</v>
      </c>
      <c r="AP27" s="9">
        <v>0</v>
      </c>
      <c r="AQ27" s="9">
        <v>0</v>
      </c>
      <c r="AR27" s="9">
        <v>0</v>
      </c>
      <c r="AS27" s="9">
        <v>0</v>
      </c>
      <c r="AT27" s="16">
        <v>1.9E-2</v>
      </c>
      <c r="AU27" s="16">
        <v>1E-3</v>
      </c>
      <c r="AV27" s="16">
        <v>0.2</v>
      </c>
      <c r="AW27" s="9">
        <v>0</v>
      </c>
      <c r="AX27" s="16">
        <v>1.4999999999999999E-2</v>
      </c>
      <c r="AY27" s="16">
        <v>0.159</v>
      </c>
      <c r="AZ27" s="16">
        <v>1E-3</v>
      </c>
      <c r="BA27" s="9">
        <v>0</v>
      </c>
      <c r="BB27" s="16">
        <v>0.23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16">
        <v>1E-3</v>
      </c>
      <c r="BI27" s="9">
        <v>0</v>
      </c>
      <c r="BJ27" s="16">
        <v>0.152</v>
      </c>
      <c r="BK27" s="16">
        <v>2.1000000000000001E-2</v>
      </c>
      <c r="BL27" s="9">
        <v>0</v>
      </c>
      <c r="BM27" s="9">
        <v>0</v>
      </c>
      <c r="BN27" s="9">
        <v>0</v>
      </c>
      <c r="BO27" s="16">
        <v>5.5E-2</v>
      </c>
      <c r="BP27" s="9">
        <v>0</v>
      </c>
      <c r="BQ27" s="16">
        <v>0.51100000000000001</v>
      </c>
      <c r="BR27" s="16">
        <v>0.14299999999999999</v>
      </c>
    </row>
    <row r="28" spans="1:70">
      <c r="A28" s="7" t="s">
        <v>204</v>
      </c>
      <c r="B28" s="17">
        <v>0.505</v>
      </c>
      <c r="C28" s="17">
        <v>3.0000000000000001E-3</v>
      </c>
      <c r="D28" s="17">
        <v>8.0000000000000002E-3</v>
      </c>
      <c r="E28" s="17">
        <v>1.7000000000000001E-2</v>
      </c>
      <c r="F28" s="17">
        <v>0.22</v>
      </c>
      <c r="G28" s="17">
        <v>7.0999999999999994E-2</v>
      </c>
      <c r="H28" s="17">
        <v>6.7000000000000004E-2</v>
      </c>
      <c r="I28" s="17">
        <v>0.13300000000000001</v>
      </c>
      <c r="J28" s="17">
        <v>1.2E-2</v>
      </c>
      <c r="K28" s="17">
        <v>0.33700000000000002</v>
      </c>
      <c r="L28" s="17">
        <v>0.48099999999999998</v>
      </c>
      <c r="M28" s="17">
        <v>5.5E-2</v>
      </c>
      <c r="N28" s="17">
        <v>0.14099999999999999</v>
      </c>
      <c r="O28" s="17">
        <v>0.13100000000000001</v>
      </c>
      <c r="P28" s="17">
        <v>0.501</v>
      </c>
      <c r="Q28" s="17">
        <v>2.2709999999999999</v>
      </c>
      <c r="R28" s="17">
        <v>0.378</v>
      </c>
      <c r="S28" s="17">
        <v>0.48</v>
      </c>
      <c r="T28" s="17">
        <v>1.159</v>
      </c>
      <c r="U28" s="17">
        <v>0.96599999999999997</v>
      </c>
      <c r="V28" s="17">
        <v>0.68300000000000005</v>
      </c>
      <c r="W28" s="17">
        <v>0.13800000000000001</v>
      </c>
      <c r="X28" s="17">
        <v>1.34</v>
      </c>
      <c r="Y28" s="17">
        <v>0.40899999999999997</v>
      </c>
      <c r="Z28" s="17">
        <v>2.9000000000000001E-2</v>
      </c>
      <c r="AA28" s="17">
        <v>0.19800000000000001</v>
      </c>
      <c r="AB28" s="17">
        <v>4.28</v>
      </c>
      <c r="AC28" s="17">
        <v>0.1</v>
      </c>
      <c r="AD28" s="17">
        <v>3.4000000000000002E-2</v>
      </c>
      <c r="AE28" s="17">
        <v>0.158</v>
      </c>
      <c r="AF28" s="17">
        <v>6.3E-2</v>
      </c>
      <c r="AG28" s="17">
        <v>0.01</v>
      </c>
      <c r="AH28" s="17">
        <v>8.9999999999999993E-3</v>
      </c>
      <c r="AI28" s="17">
        <v>9.9000000000000005E-2</v>
      </c>
      <c r="AJ28" s="17">
        <v>5.0000000000000001E-3</v>
      </c>
      <c r="AK28" s="17">
        <v>9.1999999999999998E-2</v>
      </c>
      <c r="AL28" s="17">
        <v>2.7E-2</v>
      </c>
      <c r="AM28" s="17">
        <v>2.5000000000000001E-2</v>
      </c>
      <c r="AN28" s="17">
        <v>8.8999999999999996E-2</v>
      </c>
      <c r="AO28" s="17">
        <v>7.9000000000000001E-2</v>
      </c>
      <c r="AP28" s="17">
        <v>3.0000000000000001E-3</v>
      </c>
      <c r="AQ28" s="10">
        <v>0</v>
      </c>
      <c r="AR28" s="10">
        <v>0</v>
      </c>
      <c r="AS28" s="17">
        <v>0.18</v>
      </c>
      <c r="AT28" s="17">
        <v>0.115</v>
      </c>
      <c r="AU28" s="17">
        <v>0.14599999999999999</v>
      </c>
      <c r="AV28" s="17">
        <v>3.9E-2</v>
      </c>
      <c r="AW28" s="17">
        <v>2.1000000000000001E-2</v>
      </c>
      <c r="AX28" s="17">
        <v>2.9000000000000001E-2</v>
      </c>
      <c r="AY28" s="17">
        <v>0.161</v>
      </c>
      <c r="AZ28" s="17">
        <v>8.0000000000000002E-3</v>
      </c>
      <c r="BA28" s="17">
        <v>2E-3</v>
      </c>
      <c r="BB28" s="17">
        <v>0.33700000000000002</v>
      </c>
      <c r="BC28" s="17">
        <v>0.33100000000000002</v>
      </c>
      <c r="BD28" s="17">
        <v>1.7999999999999999E-2</v>
      </c>
      <c r="BE28" s="17">
        <v>0.182</v>
      </c>
      <c r="BF28" s="17">
        <v>6.5000000000000002E-2</v>
      </c>
      <c r="BG28" s="17">
        <v>2.1000000000000001E-2</v>
      </c>
      <c r="BH28" s="17">
        <v>1.4999999999999999E-2</v>
      </c>
      <c r="BI28" s="17">
        <v>4.0000000000000001E-3</v>
      </c>
      <c r="BJ28" s="17">
        <v>6.8000000000000005E-2</v>
      </c>
      <c r="BK28" s="17">
        <v>1.0999999999999999E-2</v>
      </c>
      <c r="BL28" s="10">
        <v>0</v>
      </c>
      <c r="BM28" s="10">
        <v>0</v>
      </c>
      <c r="BN28" s="10">
        <v>0</v>
      </c>
      <c r="BO28" s="17">
        <v>3.024</v>
      </c>
      <c r="BP28" s="10">
        <v>0</v>
      </c>
      <c r="BQ28" s="17">
        <v>0.66100000000000003</v>
      </c>
      <c r="BR28" s="17">
        <v>1.4490000000000001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1.0999999999999999E-2</v>
      </c>
      <c r="F29" s="16">
        <v>0.122</v>
      </c>
      <c r="G29" s="16">
        <v>2.9000000000000001E-2</v>
      </c>
      <c r="H29" s="16">
        <v>2.1999999999999999E-2</v>
      </c>
      <c r="I29" s="16">
        <v>0.11899999999999999</v>
      </c>
      <c r="J29" s="16">
        <v>1.7000000000000001E-2</v>
      </c>
      <c r="K29" s="16">
        <v>0.42799999999999999</v>
      </c>
      <c r="L29" s="16">
        <v>0.32800000000000001</v>
      </c>
      <c r="M29" s="16">
        <v>3.5000000000000003E-2</v>
      </c>
      <c r="N29" s="16">
        <v>0.17399999999999999</v>
      </c>
      <c r="O29" s="16">
        <v>0.23200000000000001</v>
      </c>
      <c r="P29" s="16">
        <v>0.38900000000000001</v>
      </c>
      <c r="Q29" s="16">
        <v>0.89800000000000002</v>
      </c>
      <c r="R29" s="16">
        <v>7.5590000000000002</v>
      </c>
      <c r="S29" s="16">
        <v>3.621</v>
      </c>
      <c r="T29" s="16">
        <v>2.6659999999999999</v>
      </c>
      <c r="U29" s="16">
        <v>3.1160000000000001</v>
      </c>
      <c r="V29" s="16">
        <v>12.241</v>
      </c>
      <c r="W29" s="16">
        <v>0.33800000000000002</v>
      </c>
      <c r="X29" s="16">
        <v>3.07</v>
      </c>
      <c r="Y29" s="16">
        <v>1.585</v>
      </c>
      <c r="Z29" s="16">
        <v>3.3000000000000002E-2</v>
      </c>
      <c r="AA29" s="16">
        <v>0.13700000000000001</v>
      </c>
      <c r="AB29" s="16">
        <v>4.4640000000000004</v>
      </c>
      <c r="AC29" s="16">
        <v>0.35099999999999998</v>
      </c>
      <c r="AD29" s="16">
        <v>1.1399999999999999</v>
      </c>
      <c r="AE29" s="16">
        <v>0.91200000000000003</v>
      </c>
      <c r="AF29" s="16">
        <v>5.8999999999999997E-2</v>
      </c>
      <c r="AG29" s="16">
        <v>9.0999999999999998E-2</v>
      </c>
      <c r="AH29" s="16">
        <v>5.0000000000000001E-3</v>
      </c>
      <c r="AI29" s="16">
        <v>0.48799999999999999</v>
      </c>
      <c r="AJ29" s="16">
        <v>0.187</v>
      </c>
      <c r="AK29" s="16">
        <v>0.10199999999999999</v>
      </c>
      <c r="AL29" s="16">
        <v>0.23100000000000001</v>
      </c>
      <c r="AM29" s="16">
        <v>6.9000000000000006E-2</v>
      </c>
      <c r="AN29" s="16">
        <v>3.2879999999999998</v>
      </c>
      <c r="AO29" s="16">
        <v>2.7919999999999998</v>
      </c>
      <c r="AP29" s="16">
        <v>0.223</v>
      </c>
      <c r="AQ29" s="16">
        <v>3.7999999999999999E-2</v>
      </c>
      <c r="AR29" s="16">
        <v>5.3999999999999999E-2</v>
      </c>
      <c r="AS29" s="16">
        <v>4.7E-2</v>
      </c>
      <c r="AT29" s="16">
        <v>1.2969999999999999</v>
      </c>
      <c r="AU29" s="16">
        <v>0.69199999999999995</v>
      </c>
      <c r="AV29" s="16">
        <v>2.6930000000000001</v>
      </c>
      <c r="AW29" s="16">
        <v>0.06</v>
      </c>
      <c r="AX29" s="16">
        <v>0.45</v>
      </c>
      <c r="AY29" s="16">
        <v>0.80300000000000005</v>
      </c>
      <c r="AZ29" s="16">
        <v>0.10299999999999999</v>
      </c>
      <c r="BA29" s="16">
        <v>7.0000000000000001E-3</v>
      </c>
      <c r="BB29" s="16">
        <v>1.276</v>
      </c>
      <c r="BC29" s="16">
        <v>1.232</v>
      </c>
      <c r="BD29" s="16">
        <v>0.221</v>
      </c>
      <c r="BE29" s="16">
        <v>2.5</v>
      </c>
      <c r="BF29" s="16">
        <v>0.21099999999999999</v>
      </c>
      <c r="BG29" s="16">
        <v>0.29599999999999999</v>
      </c>
      <c r="BH29" s="16">
        <v>0.192</v>
      </c>
      <c r="BI29" s="9">
        <v>0</v>
      </c>
      <c r="BJ29" s="16">
        <v>1.294</v>
      </c>
      <c r="BK29" s="16">
        <v>4.4999999999999998E-2</v>
      </c>
      <c r="BL29" s="9">
        <v>0</v>
      </c>
      <c r="BM29" s="9">
        <v>0</v>
      </c>
      <c r="BN29" s="16">
        <v>0.35899999999999999</v>
      </c>
      <c r="BO29" s="16">
        <v>22.896999999999998</v>
      </c>
      <c r="BP29" s="9">
        <v>0</v>
      </c>
      <c r="BQ29" s="16">
        <v>5.68</v>
      </c>
      <c r="BR29" s="16">
        <v>23.661000000000001</v>
      </c>
    </row>
    <row r="30" spans="1:70">
      <c r="A30" s="7" t="s">
        <v>206</v>
      </c>
      <c r="B30" s="17">
        <v>0.41299999999999998</v>
      </c>
      <c r="C30" s="17">
        <v>4.0000000000000001E-3</v>
      </c>
      <c r="D30" s="17">
        <v>8.0000000000000002E-3</v>
      </c>
      <c r="E30" s="17">
        <v>9.0999999999999998E-2</v>
      </c>
      <c r="F30" s="17">
        <v>1.5189999999999999</v>
      </c>
      <c r="G30" s="17">
        <v>0.20200000000000001</v>
      </c>
      <c r="H30" s="17">
        <v>0.21199999999999999</v>
      </c>
      <c r="I30" s="17">
        <v>1.1319999999999999</v>
      </c>
      <c r="J30" s="17">
        <v>9.0999999999999998E-2</v>
      </c>
      <c r="K30" s="17">
        <v>3.073</v>
      </c>
      <c r="L30" s="17">
        <v>2.8180000000000001</v>
      </c>
      <c r="M30" s="17">
        <v>0.22700000000000001</v>
      </c>
      <c r="N30" s="17">
        <v>0.80400000000000005</v>
      </c>
      <c r="O30" s="17">
        <v>0.73799999999999999</v>
      </c>
      <c r="P30" s="17">
        <v>2.915</v>
      </c>
      <c r="Q30" s="17">
        <v>6.9509999999999996</v>
      </c>
      <c r="R30" s="17">
        <v>9.4849999999999994</v>
      </c>
      <c r="S30" s="17">
        <v>17.338999999999999</v>
      </c>
      <c r="T30" s="17">
        <v>10.702999999999999</v>
      </c>
      <c r="U30" s="17">
        <v>11.775</v>
      </c>
      <c r="V30" s="17">
        <v>8.1159999999999997</v>
      </c>
      <c r="W30" s="17">
        <v>1.099</v>
      </c>
      <c r="X30" s="17">
        <v>7.899</v>
      </c>
      <c r="Y30" s="17">
        <v>8.1590000000000007</v>
      </c>
      <c r="Z30" s="17">
        <v>0.38100000000000001</v>
      </c>
      <c r="AA30" s="17">
        <v>0.65600000000000003</v>
      </c>
      <c r="AB30" s="17">
        <v>43.396999999999998</v>
      </c>
      <c r="AC30" s="17">
        <v>1.776</v>
      </c>
      <c r="AD30" s="17">
        <v>6.2530000000000001</v>
      </c>
      <c r="AE30" s="17">
        <v>5.8449999999999998</v>
      </c>
      <c r="AF30" s="17">
        <v>0.93899999999999995</v>
      </c>
      <c r="AG30" s="17">
        <v>0.17599999999999999</v>
      </c>
      <c r="AH30" s="17">
        <v>4.7E-2</v>
      </c>
      <c r="AI30" s="17">
        <v>3.0609999999999999</v>
      </c>
      <c r="AJ30" s="17">
        <v>0.66900000000000004</v>
      </c>
      <c r="AK30" s="17">
        <v>0.74399999999999999</v>
      </c>
      <c r="AL30" s="17">
        <v>0.54</v>
      </c>
      <c r="AM30" s="17">
        <v>0.247</v>
      </c>
      <c r="AN30" s="17">
        <v>9.3870000000000005</v>
      </c>
      <c r="AO30" s="17">
        <v>6.4219999999999997</v>
      </c>
      <c r="AP30" s="17">
        <v>8.6999999999999994E-2</v>
      </c>
      <c r="AQ30" s="17">
        <v>8.1000000000000003E-2</v>
      </c>
      <c r="AR30" s="17">
        <v>0.17499999999999999</v>
      </c>
      <c r="AS30" s="17">
        <v>2.8879999999999999</v>
      </c>
      <c r="AT30" s="17">
        <v>6.923</v>
      </c>
      <c r="AU30" s="17">
        <v>3.6720000000000002</v>
      </c>
      <c r="AV30" s="17">
        <v>3.698</v>
      </c>
      <c r="AW30" s="17">
        <v>0.222</v>
      </c>
      <c r="AX30" s="17">
        <v>0.44500000000000001</v>
      </c>
      <c r="AY30" s="17">
        <v>2.9489999999999998</v>
      </c>
      <c r="AZ30" s="17">
        <v>0.19800000000000001</v>
      </c>
      <c r="BA30" s="17">
        <v>3.7999999999999999E-2</v>
      </c>
      <c r="BB30" s="17">
        <v>2.4710000000000001</v>
      </c>
      <c r="BC30" s="17">
        <v>0.624</v>
      </c>
      <c r="BD30" s="17">
        <v>0.124</v>
      </c>
      <c r="BE30" s="17">
        <v>0.438</v>
      </c>
      <c r="BF30" s="17">
        <v>0.04</v>
      </c>
      <c r="BG30" s="17">
        <v>0.216</v>
      </c>
      <c r="BH30" s="17">
        <v>0.26400000000000001</v>
      </c>
      <c r="BI30" s="17">
        <v>1.0999999999999999E-2</v>
      </c>
      <c r="BJ30" s="17">
        <v>1.4219999999999999</v>
      </c>
      <c r="BK30" s="17">
        <v>0.45</v>
      </c>
      <c r="BL30" s="10">
        <v>0</v>
      </c>
      <c r="BM30" s="10">
        <v>0</v>
      </c>
      <c r="BN30" s="10">
        <v>0</v>
      </c>
      <c r="BO30" s="17">
        <v>56.337000000000003</v>
      </c>
      <c r="BP30" s="10">
        <v>0</v>
      </c>
      <c r="BQ30" s="17">
        <v>16.428999999999998</v>
      </c>
      <c r="BR30" s="17">
        <v>24.363</v>
      </c>
    </row>
    <row r="31" spans="1:70">
      <c r="A31" s="7" t="s">
        <v>207</v>
      </c>
      <c r="B31" s="16">
        <v>1.474</v>
      </c>
      <c r="C31" s="16">
        <v>0.13900000000000001</v>
      </c>
      <c r="D31" s="16">
        <v>0.27300000000000002</v>
      </c>
      <c r="E31" s="16">
        <v>1.7490000000000001</v>
      </c>
      <c r="F31" s="16">
        <v>6.61</v>
      </c>
      <c r="G31" s="16">
        <v>0.95</v>
      </c>
      <c r="H31" s="16">
        <v>0.63</v>
      </c>
      <c r="I31" s="16">
        <v>1.1910000000000001</v>
      </c>
      <c r="J31" s="16">
        <v>0.16</v>
      </c>
      <c r="K31" s="16">
        <v>4.5780000000000003</v>
      </c>
      <c r="L31" s="16">
        <v>4.4989999999999997</v>
      </c>
      <c r="M31" s="16">
        <v>0.51100000000000001</v>
      </c>
      <c r="N31" s="16">
        <v>3.444</v>
      </c>
      <c r="O31" s="16">
        <v>2.2269999999999999</v>
      </c>
      <c r="P31" s="16">
        <v>4.1829999999999998</v>
      </c>
      <c r="Q31" s="16">
        <v>8.8059999999999992</v>
      </c>
      <c r="R31" s="16">
        <v>6.2519999999999998</v>
      </c>
      <c r="S31" s="16">
        <v>4.274</v>
      </c>
      <c r="T31" s="16">
        <v>31.254000000000001</v>
      </c>
      <c r="U31" s="16">
        <v>38.825000000000003</v>
      </c>
      <c r="V31" s="16">
        <v>22.774999999999999</v>
      </c>
      <c r="W31" s="16">
        <v>1.5349999999999999</v>
      </c>
      <c r="X31" s="16">
        <v>43.206000000000003</v>
      </c>
      <c r="Y31" s="16">
        <v>16.364000000000001</v>
      </c>
      <c r="Z31" s="16">
        <v>1.468</v>
      </c>
      <c r="AA31" s="16">
        <v>4.3019999999999996</v>
      </c>
      <c r="AB31" s="16">
        <v>55.213000000000001</v>
      </c>
      <c r="AC31" s="16">
        <v>7.5110000000000001</v>
      </c>
      <c r="AD31" s="16">
        <v>5.07</v>
      </c>
      <c r="AE31" s="16">
        <v>4.5439999999999996</v>
      </c>
      <c r="AF31" s="16">
        <v>2.1059999999999999</v>
      </c>
      <c r="AG31" s="16">
        <v>0.67200000000000004</v>
      </c>
      <c r="AH31" s="16">
        <v>0.16200000000000001</v>
      </c>
      <c r="AI31" s="16">
        <v>3.9540000000000002</v>
      </c>
      <c r="AJ31" s="16">
        <v>0.121</v>
      </c>
      <c r="AK31" s="16">
        <v>0.72299999999999998</v>
      </c>
      <c r="AL31" s="16">
        <v>0.52</v>
      </c>
      <c r="AM31" s="16">
        <v>0.98299999999999998</v>
      </c>
      <c r="AN31" s="16">
        <v>2.254</v>
      </c>
      <c r="AO31" s="16">
        <v>1.175</v>
      </c>
      <c r="AP31" s="16">
        <v>0.155</v>
      </c>
      <c r="AQ31" s="16">
        <v>1.2E-2</v>
      </c>
      <c r="AR31" s="9">
        <v>0</v>
      </c>
      <c r="AS31" s="16">
        <v>0.19400000000000001</v>
      </c>
      <c r="AT31" s="16">
        <v>2.649</v>
      </c>
      <c r="AU31" s="16">
        <v>3.2050000000000001</v>
      </c>
      <c r="AV31" s="16">
        <v>1.504</v>
      </c>
      <c r="AW31" s="16">
        <v>0.14199999999999999</v>
      </c>
      <c r="AX31" s="16">
        <v>1.0349999999999999</v>
      </c>
      <c r="AY31" s="16">
        <v>2.9049999999999998</v>
      </c>
      <c r="AZ31" s="16">
        <v>0.19600000000000001</v>
      </c>
      <c r="BA31" s="16">
        <v>0.17899999999999999</v>
      </c>
      <c r="BB31" s="16">
        <v>3.2650000000000001</v>
      </c>
      <c r="BC31" s="16">
        <v>1.9850000000000001</v>
      </c>
      <c r="BD31" s="16">
        <v>0.48399999999999999</v>
      </c>
      <c r="BE31" s="16">
        <v>1.45</v>
      </c>
      <c r="BF31" s="16">
        <v>1.069</v>
      </c>
      <c r="BG31" s="16">
        <v>0.56299999999999994</v>
      </c>
      <c r="BH31" s="16">
        <v>0.436</v>
      </c>
      <c r="BI31" s="16">
        <v>0.30599999999999999</v>
      </c>
      <c r="BJ31" s="16">
        <v>1.0209999999999999</v>
      </c>
      <c r="BK31" s="16">
        <v>0.69299999999999995</v>
      </c>
      <c r="BL31" s="9">
        <v>0</v>
      </c>
      <c r="BM31" s="9">
        <v>0</v>
      </c>
      <c r="BN31" s="9">
        <v>0</v>
      </c>
      <c r="BO31" s="16">
        <v>5.6580000000000004</v>
      </c>
      <c r="BP31" s="9">
        <v>0</v>
      </c>
      <c r="BQ31" s="16">
        <v>10.529</v>
      </c>
      <c r="BR31" s="16">
        <v>147.30799999999999</v>
      </c>
    </row>
    <row r="32" spans="1:70">
      <c r="A32" s="7" t="s">
        <v>208</v>
      </c>
      <c r="B32" s="17">
        <v>2.3479999999999999</v>
      </c>
      <c r="C32" s="17">
        <v>1.7000000000000001E-2</v>
      </c>
      <c r="D32" s="10">
        <v>0</v>
      </c>
      <c r="E32" s="17">
        <v>3.3000000000000002E-2</v>
      </c>
      <c r="F32" s="17">
        <v>2.2850000000000001</v>
      </c>
      <c r="G32" s="17">
        <v>9.5000000000000001E-2</v>
      </c>
      <c r="H32" s="17">
        <v>7.0000000000000007E-2</v>
      </c>
      <c r="I32" s="17">
        <v>0.123</v>
      </c>
      <c r="J32" s="17">
        <v>0.02</v>
      </c>
      <c r="K32" s="17">
        <v>0.86499999999999999</v>
      </c>
      <c r="L32" s="17">
        <v>0.70099999999999996</v>
      </c>
      <c r="M32" s="17">
        <v>2.4E-2</v>
      </c>
      <c r="N32" s="17">
        <v>0.10100000000000001</v>
      </c>
      <c r="O32" s="17">
        <v>0.46800000000000003</v>
      </c>
      <c r="P32" s="17">
        <v>0.36</v>
      </c>
      <c r="Q32" s="17">
        <v>0.71699999999999997</v>
      </c>
      <c r="R32" s="17">
        <v>0.38700000000000001</v>
      </c>
      <c r="S32" s="17">
        <v>0.28899999999999998</v>
      </c>
      <c r="T32" s="17">
        <v>12.170999999999999</v>
      </c>
      <c r="U32" s="17">
        <v>112.89400000000001</v>
      </c>
      <c r="V32" s="17">
        <v>1.901</v>
      </c>
      <c r="W32" s="17">
        <v>0.111</v>
      </c>
      <c r="X32" s="17">
        <v>4.758</v>
      </c>
      <c r="Y32" s="17">
        <v>1.496</v>
      </c>
      <c r="Z32" s="17">
        <v>0.105</v>
      </c>
      <c r="AA32" s="17">
        <v>2.66</v>
      </c>
      <c r="AB32" s="17">
        <v>1.7849999999999999</v>
      </c>
      <c r="AC32" s="17">
        <v>46.03</v>
      </c>
      <c r="AD32" s="17">
        <v>12.036</v>
      </c>
      <c r="AE32" s="17">
        <v>8.92</v>
      </c>
      <c r="AF32" s="17">
        <v>5.2119999999999997</v>
      </c>
      <c r="AG32" s="17">
        <v>0.61199999999999999</v>
      </c>
      <c r="AH32" s="17">
        <v>0.33700000000000002</v>
      </c>
      <c r="AI32" s="17">
        <v>5.7610000000000001</v>
      </c>
      <c r="AJ32" s="17">
        <v>0.17699999999999999</v>
      </c>
      <c r="AK32" s="17">
        <v>0.17799999999999999</v>
      </c>
      <c r="AL32" s="17">
        <v>0.11899999999999999</v>
      </c>
      <c r="AM32" s="17">
        <v>1.1160000000000001</v>
      </c>
      <c r="AN32" s="17">
        <v>1.167</v>
      </c>
      <c r="AO32" s="17">
        <v>0.65200000000000002</v>
      </c>
      <c r="AP32" s="17">
        <v>9.9000000000000005E-2</v>
      </c>
      <c r="AQ32" s="17">
        <v>8.5999999999999993E-2</v>
      </c>
      <c r="AR32" s="17">
        <v>6.4000000000000001E-2</v>
      </c>
      <c r="AS32" s="17">
        <v>0.14899999999999999</v>
      </c>
      <c r="AT32" s="17">
        <v>1.3979999999999999</v>
      </c>
      <c r="AU32" s="17">
        <v>0.158</v>
      </c>
      <c r="AV32" s="17">
        <v>1.0900000000000001</v>
      </c>
      <c r="AW32" s="17">
        <v>0.14299999999999999</v>
      </c>
      <c r="AX32" s="17">
        <v>0.25800000000000001</v>
      </c>
      <c r="AY32" s="17">
        <v>2.11</v>
      </c>
      <c r="AZ32" s="17">
        <v>0.10299999999999999</v>
      </c>
      <c r="BA32" s="17">
        <v>7.1999999999999995E-2</v>
      </c>
      <c r="BB32" s="17">
        <v>2.7829999999999999</v>
      </c>
      <c r="BC32" s="17">
        <v>2.5880000000000001</v>
      </c>
      <c r="BD32" s="17">
        <v>0.255</v>
      </c>
      <c r="BE32" s="17">
        <v>1.488</v>
      </c>
      <c r="BF32" s="17">
        <v>0.95099999999999996</v>
      </c>
      <c r="BG32" s="17">
        <v>0.318</v>
      </c>
      <c r="BH32" s="17">
        <v>0.51600000000000001</v>
      </c>
      <c r="BI32" s="17">
        <v>0.66200000000000003</v>
      </c>
      <c r="BJ32" s="17">
        <v>9.2999999999999999E-2</v>
      </c>
      <c r="BK32" s="17">
        <v>0.23599999999999999</v>
      </c>
      <c r="BL32" s="10">
        <v>0</v>
      </c>
      <c r="BM32" s="10">
        <v>0</v>
      </c>
      <c r="BN32" s="10">
        <v>0</v>
      </c>
      <c r="BO32" s="17">
        <v>500.25700000000001</v>
      </c>
      <c r="BP32" s="10">
        <v>0</v>
      </c>
      <c r="BQ32" s="17">
        <v>17.696999999999999</v>
      </c>
      <c r="BR32" s="17">
        <v>267.37099999999998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7.1999999999999995E-2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1.0999999999999999E-2</v>
      </c>
      <c r="M33" s="9">
        <v>0</v>
      </c>
      <c r="N33" s="16">
        <v>1.0999999999999999E-2</v>
      </c>
      <c r="O33" s="16">
        <v>8.9999999999999993E-3</v>
      </c>
      <c r="P33" s="16">
        <v>2.1999999999999999E-2</v>
      </c>
      <c r="Q33" s="16">
        <v>0.11600000000000001</v>
      </c>
      <c r="R33" s="16">
        <v>1E-3</v>
      </c>
      <c r="S33" s="9">
        <v>0</v>
      </c>
      <c r="T33" s="16">
        <v>0.16</v>
      </c>
      <c r="U33" s="16">
        <v>2.141</v>
      </c>
      <c r="V33" s="16">
        <v>221.21600000000001</v>
      </c>
      <c r="W33" s="16">
        <v>2E-3</v>
      </c>
      <c r="X33" s="16">
        <v>1.716</v>
      </c>
      <c r="Y33" s="16">
        <v>2.7E-2</v>
      </c>
      <c r="Z33" s="9">
        <v>0</v>
      </c>
      <c r="AA33" s="16">
        <v>1.0999999999999999E-2</v>
      </c>
      <c r="AB33" s="16">
        <v>5.8999999999999997E-2</v>
      </c>
      <c r="AC33" s="16">
        <v>0.56999999999999995</v>
      </c>
      <c r="AD33" s="16">
        <v>0.17399999999999999</v>
      </c>
      <c r="AE33" s="16">
        <v>0.27700000000000002</v>
      </c>
      <c r="AF33" s="16">
        <v>0.41199999999999998</v>
      </c>
      <c r="AG33" s="16">
        <v>0.27800000000000002</v>
      </c>
      <c r="AH33" s="16">
        <v>0.439</v>
      </c>
      <c r="AI33" s="16">
        <v>0.63800000000000001</v>
      </c>
      <c r="AJ33" s="16">
        <v>7.0000000000000001E-3</v>
      </c>
      <c r="AK33" s="16">
        <v>2E-3</v>
      </c>
      <c r="AL33" s="9">
        <v>0</v>
      </c>
      <c r="AM33" s="16">
        <v>3.0000000000000001E-3</v>
      </c>
      <c r="AN33" s="16">
        <v>4.4999999999999998E-2</v>
      </c>
      <c r="AO33" s="16">
        <v>0.02</v>
      </c>
      <c r="AP33" s="16">
        <v>6.0000000000000001E-3</v>
      </c>
      <c r="AQ33" s="9">
        <v>0</v>
      </c>
      <c r="AR33" s="9">
        <v>0</v>
      </c>
      <c r="AS33" s="9">
        <v>0</v>
      </c>
      <c r="AT33" s="16">
        <v>2.5999999999999999E-2</v>
      </c>
      <c r="AU33" s="16">
        <v>1E-3</v>
      </c>
      <c r="AV33" s="16">
        <v>0.59499999999999997</v>
      </c>
      <c r="AW33" s="16">
        <v>1E-3</v>
      </c>
      <c r="AX33" s="16">
        <v>3.0000000000000001E-3</v>
      </c>
      <c r="AY33" s="16">
        <v>0.11899999999999999</v>
      </c>
      <c r="AZ33" s="9">
        <v>0</v>
      </c>
      <c r="BA33" s="16">
        <v>2E-3</v>
      </c>
      <c r="BB33" s="16">
        <v>7.6999999999999999E-2</v>
      </c>
      <c r="BC33" s="16">
        <v>18.081</v>
      </c>
      <c r="BD33" s="16">
        <v>1E-3</v>
      </c>
      <c r="BE33" s="16">
        <v>4.0000000000000001E-3</v>
      </c>
      <c r="BF33" s="9">
        <v>0</v>
      </c>
      <c r="BG33" s="9">
        <v>0</v>
      </c>
      <c r="BH33" s="9">
        <v>0</v>
      </c>
      <c r="BI33" s="9">
        <v>0</v>
      </c>
      <c r="BJ33" s="16">
        <v>1E-3</v>
      </c>
      <c r="BK33" s="16">
        <v>1.7999999999999999E-2</v>
      </c>
      <c r="BL33" s="9">
        <v>0</v>
      </c>
      <c r="BM33" s="9">
        <v>0</v>
      </c>
      <c r="BN33" s="16">
        <v>1.0880000000000001</v>
      </c>
      <c r="BO33" s="16">
        <v>21.366</v>
      </c>
      <c r="BP33" s="9">
        <v>0</v>
      </c>
      <c r="BQ33" s="16">
        <v>1.5640000000000001</v>
      </c>
      <c r="BR33" s="16">
        <v>61.249000000000002</v>
      </c>
    </row>
    <row r="34" spans="1:70">
      <c r="A34" s="7" t="s">
        <v>210</v>
      </c>
      <c r="B34" s="10">
        <v>0</v>
      </c>
      <c r="C34" s="10">
        <v>0</v>
      </c>
      <c r="D34" s="17">
        <v>3.5000000000000003E-2</v>
      </c>
      <c r="E34" s="10">
        <v>0</v>
      </c>
      <c r="F34" s="17">
        <v>2.6509999999999998</v>
      </c>
      <c r="G34" s="17">
        <v>0.152</v>
      </c>
      <c r="H34" s="17">
        <v>1.64</v>
      </c>
      <c r="I34" s="17">
        <v>0.55500000000000005</v>
      </c>
      <c r="J34" s="17">
        <v>8.2000000000000003E-2</v>
      </c>
      <c r="K34" s="17">
        <v>0.438</v>
      </c>
      <c r="L34" s="17">
        <v>1.5409999999999999</v>
      </c>
      <c r="M34" s="17">
        <v>0.98599999999999999</v>
      </c>
      <c r="N34" s="17">
        <v>0.193</v>
      </c>
      <c r="O34" s="17">
        <v>0.58299999999999996</v>
      </c>
      <c r="P34" s="17">
        <v>0.154</v>
      </c>
      <c r="Q34" s="17">
        <v>0.41199999999999998</v>
      </c>
      <c r="R34" s="17">
        <v>3.4420000000000002</v>
      </c>
      <c r="S34" s="17">
        <v>0.70099999999999996</v>
      </c>
      <c r="T34" s="17">
        <v>1.8049999999999999</v>
      </c>
      <c r="U34" s="17">
        <v>3.7280000000000002</v>
      </c>
      <c r="V34" s="17">
        <v>2.3780000000000001</v>
      </c>
      <c r="W34" s="17">
        <v>17.146000000000001</v>
      </c>
      <c r="X34" s="17">
        <v>10.606999999999999</v>
      </c>
      <c r="Y34" s="17">
        <v>0.38800000000000001</v>
      </c>
      <c r="Z34" s="17">
        <v>3.6999999999999998E-2</v>
      </c>
      <c r="AA34" s="17">
        <v>0.35399999999999998</v>
      </c>
      <c r="AB34" s="17">
        <v>8.7680000000000007</v>
      </c>
      <c r="AC34" s="17">
        <v>1.869</v>
      </c>
      <c r="AD34" s="17">
        <v>5.4729999999999999</v>
      </c>
      <c r="AE34" s="17">
        <v>7.9610000000000003</v>
      </c>
      <c r="AF34" s="17">
        <v>5.7000000000000002E-2</v>
      </c>
      <c r="AG34" s="17">
        <v>5.3999999999999999E-2</v>
      </c>
      <c r="AH34" s="10">
        <v>0</v>
      </c>
      <c r="AI34" s="17">
        <v>0.53800000000000003</v>
      </c>
      <c r="AJ34" s="10">
        <v>0</v>
      </c>
      <c r="AK34" s="17">
        <v>1.667</v>
      </c>
      <c r="AL34" s="17">
        <v>0.216</v>
      </c>
      <c r="AM34" s="17">
        <v>2.21</v>
      </c>
      <c r="AN34" s="17">
        <v>0.89100000000000001</v>
      </c>
      <c r="AO34" s="17">
        <v>0.57799999999999996</v>
      </c>
      <c r="AP34" s="17">
        <v>0.55700000000000005</v>
      </c>
      <c r="AQ34" s="17">
        <v>0.152</v>
      </c>
      <c r="AR34" s="17">
        <v>0.16600000000000001</v>
      </c>
      <c r="AS34" s="17">
        <v>0.14399999999999999</v>
      </c>
      <c r="AT34" s="17">
        <v>1.9379999999999999</v>
      </c>
      <c r="AU34" s="17">
        <v>0.91600000000000004</v>
      </c>
      <c r="AV34" s="17">
        <v>1.4379999999999999</v>
      </c>
      <c r="AW34" s="17">
        <v>0.23200000000000001</v>
      </c>
      <c r="AX34" s="17">
        <v>1.619</v>
      </c>
      <c r="AY34" s="17">
        <v>0.97199999999999998</v>
      </c>
      <c r="AZ34" s="17">
        <v>9.0999999999999998E-2</v>
      </c>
      <c r="BA34" s="10">
        <v>0</v>
      </c>
      <c r="BB34" s="17">
        <v>1.63</v>
      </c>
      <c r="BC34" s="17">
        <v>5.8529999999999998</v>
      </c>
      <c r="BD34" s="17">
        <v>0.45</v>
      </c>
      <c r="BE34" s="17">
        <v>62.061</v>
      </c>
      <c r="BF34" s="17">
        <v>4.4489999999999998</v>
      </c>
      <c r="BG34" s="17">
        <v>3.39</v>
      </c>
      <c r="BH34" s="17">
        <v>7.0709999999999997</v>
      </c>
      <c r="BI34" s="17">
        <v>7.2999999999999995E-2</v>
      </c>
      <c r="BJ34" s="17">
        <v>2.5630000000000002</v>
      </c>
      <c r="BK34" s="17">
        <v>5.6000000000000001E-2</v>
      </c>
      <c r="BL34" s="10">
        <v>0</v>
      </c>
      <c r="BM34" s="10">
        <v>0</v>
      </c>
      <c r="BN34" s="17">
        <v>66.91</v>
      </c>
      <c r="BO34" s="17">
        <v>233.529</v>
      </c>
      <c r="BP34" s="10">
        <v>0</v>
      </c>
      <c r="BQ34" s="17">
        <v>17.184999999999999</v>
      </c>
      <c r="BR34" s="17">
        <v>55.06</v>
      </c>
    </row>
    <row r="35" spans="1:70">
      <c r="A35" s="7" t="s">
        <v>141</v>
      </c>
      <c r="B35" s="16">
        <v>0.63200000000000001</v>
      </c>
      <c r="C35" s="16">
        <v>1E-3</v>
      </c>
      <c r="D35" s="9">
        <v>0</v>
      </c>
      <c r="E35" s="16">
        <v>1.0999999999999999E-2</v>
      </c>
      <c r="F35" s="16">
        <v>3.5000000000000003E-2</v>
      </c>
      <c r="G35" s="16">
        <v>2E-3</v>
      </c>
      <c r="H35" s="16">
        <v>1E-3</v>
      </c>
      <c r="I35" s="16">
        <v>4.0000000000000001E-3</v>
      </c>
      <c r="J35" s="16">
        <v>1E-3</v>
      </c>
      <c r="K35" s="16">
        <v>2.5999999999999999E-2</v>
      </c>
      <c r="L35" s="16">
        <v>4.7E-2</v>
      </c>
      <c r="M35" s="16">
        <v>4.0000000000000001E-3</v>
      </c>
      <c r="N35" s="16">
        <v>6.0000000000000001E-3</v>
      </c>
      <c r="O35" s="16">
        <v>8.0000000000000002E-3</v>
      </c>
      <c r="P35" s="16">
        <v>2.5000000000000001E-2</v>
      </c>
      <c r="Q35" s="16">
        <v>9.0999999999999998E-2</v>
      </c>
      <c r="R35" s="16">
        <v>5.6000000000000001E-2</v>
      </c>
      <c r="S35" s="16">
        <v>2.4E-2</v>
      </c>
      <c r="T35" s="16">
        <v>0.12</v>
      </c>
      <c r="U35" s="16">
        <v>0.32300000000000001</v>
      </c>
      <c r="V35" s="16">
        <v>1.0669999999999999</v>
      </c>
      <c r="W35" s="16">
        <v>5.0000000000000001E-3</v>
      </c>
      <c r="X35" s="16">
        <v>1.44</v>
      </c>
      <c r="Y35" s="16">
        <v>2.9000000000000001E-2</v>
      </c>
      <c r="Z35" s="16">
        <v>2E-3</v>
      </c>
      <c r="AA35" s="16">
        <v>1.6E-2</v>
      </c>
      <c r="AB35" s="16">
        <v>0.46800000000000003</v>
      </c>
      <c r="AC35" s="16">
        <v>0.18099999999999999</v>
      </c>
      <c r="AD35" s="16">
        <v>0.158</v>
      </c>
      <c r="AE35" s="16">
        <v>8.7999999999999995E-2</v>
      </c>
      <c r="AF35" s="16">
        <v>2.9000000000000001E-2</v>
      </c>
      <c r="AG35" s="16">
        <v>7.0000000000000001E-3</v>
      </c>
      <c r="AH35" s="16">
        <v>2.7E-2</v>
      </c>
      <c r="AI35" s="16">
        <v>7.9000000000000001E-2</v>
      </c>
      <c r="AJ35" s="16">
        <v>2E-3</v>
      </c>
      <c r="AK35" s="16">
        <v>2E-3</v>
      </c>
      <c r="AL35" s="16">
        <v>2E-3</v>
      </c>
      <c r="AM35" s="16">
        <v>1E-3</v>
      </c>
      <c r="AN35" s="16">
        <v>5.0999999999999997E-2</v>
      </c>
      <c r="AO35" s="16">
        <v>0.01</v>
      </c>
      <c r="AP35" s="16">
        <v>7.0000000000000001E-3</v>
      </c>
      <c r="AQ35" s="16">
        <v>2E-3</v>
      </c>
      <c r="AR35" s="16">
        <v>1E-3</v>
      </c>
      <c r="AS35" s="16">
        <v>1E-3</v>
      </c>
      <c r="AT35" s="16">
        <v>1.6E-2</v>
      </c>
      <c r="AU35" s="16">
        <v>4.0000000000000001E-3</v>
      </c>
      <c r="AV35" s="16">
        <v>7.5999999999999998E-2</v>
      </c>
      <c r="AW35" s="16">
        <v>2E-3</v>
      </c>
      <c r="AX35" s="16">
        <v>6.0000000000000001E-3</v>
      </c>
      <c r="AY35" s="16">
        <v>1.9E-2</v>
      </c>
      <c r="AZ35" s="16">
        <v>1E-3</v>
      </c>
      <c r="BA35" s="16">
        <v>1E-3</v>
      </c>
      <c r="BB35" s="16">
        <v>3.4000000000000002E-2</v>
      </c>
      <c r="BC35" s="16">
        <v>0.26600000000000001</v>
      </c>
      <c r="BD35" s="16">
        <v>3.0000000000000001E-3</v>
      </c>
      <c r="BE35" s="16">
        <v>0.152</v>
      </c>
      <c r="BF35" s="16">
        <v>5.0000000000000001E-3</v>
      </c>
      <c r="BG35" s="16">
        <v>5.0000000000000001E-3</v>
      </c>
      <c r="BH35" s="16">
        <v>3.0000000000000001E-3</v>
      </c>
      <c r="BI35" s="9">
        <v>0</v>
      </c>
      <c r="BJ35" s="16">
        <v>7.0000000000000001E-3</v>
      </c>
      <c r="BK35" s="16">
        <v>2E-3</v>
      </c>
      <c r="BL35" s="9">
        <v>0</v>
      </c>
      <c r="BM35" s="9">
        <v>0</v>
      </c>
      <c r="BN35" s="9">
        <v>0</v>
      </c>
      <c r="BO35" s="16">
        <v>0.12</v>
      </c>
      <c r="BP35" s="9">
        <v>0</v>
      </c>
      <c r="BQ35" s="16">
        <v>0.11799999999999999</v>
      </c>
      <c r="BR35" s="16">
        <v>5.8070000000000004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2E-3</v>
      </c>
      <c r="C37" s="16">
        <v>1E-3</v>
      </c>
      <c r="D37" s="16">
        <v>1E-3</v>
      </c>
      <c r="E37" s="16">
        <v>1E-3</v>
      </c>
      <c r="F37" s="16">
        <v>2E-3</v>
      </c>
      <c r="G37" s="16">
        <v>2E-3</v>
      </c>
      <c r="H37" s="16">
        <v>1E-3</v>
      </c>
      <c r="I37" s="16">
        <v>2E-3</v>
      </c>
      <c r="J37" s="16">
        <v>1E-3</v>
      </c>
      <c r="K37" s="16">
        <v>6.0000000000000001E-3</v>
      </c>
      <c r="L37" s="16">
        <v>3.0000000000000001E-3</v>
      </c>
      <c r="M37" s="16">
        <v>3.0000000000000001E-3</v>
      </c>
      <c r="N37" s="16">
        <v>3.0000000000000001E-3</v>
      </c>
      <c r="O37" s="16">
        <v>2E-3</v>
      </c>
      <c r="P37" s="16">
        <v>3.0000000000000001E-3</v>
      </c>
      <c r="Q37" s="16">
        <v>2E-3</v>
      </c>
      <c r="R37" s="16">
        <v>2E-3</v>
      </c>
      <c r="S37" s="16">
        <v>2E-3</v>
      </c>
      <c r="T37" s="16">
        <v>2E-3</v>
      </c>
      <c r="U37" s="16">
        <v>2E-3</v>
      </c>
      <c r="V37" s="16">
        <v>3.0000000000000001E-3</v>
      </c>
      <c r="W37" s="16">
        <v>2E-3</v>
      </c>
      <c r="X37" s="16">
        <v>2E-3</v>
      </c>
      <c r="Y37" s="16">
        <v>4.0000000000000001E-3</v>
      </c>
      <c r="Z37" s="16">
        <v>1E-3</v>
      </c>
      <c r="AA37" s="16">
        <v>2E-3</v>
      </c>
      <c r="AB37" s="16">
        <v>2E-3</v>
      </c>
      <c r="AC37" s="16">
        <v>2E-3</v>
      </c>
      <c r="AD37" s="16">
        <v>2E-3</v>
      </c>
      <c r="AE37" s="16">
        <v>2E-3</v>
      </c>
      <c r="AF37" s="16">
        <v>2E-3</v>
      </c>
      <c r="AG37" s="16">
        <v>2E-3</v>
      </c>
      <c r="AH37" s="16">
        <v>2E-3</v>
      </c>
      <c r="AI37" s="16">
        <v>2E-3</v>
      </c>
      <c r="AJ37" s="16">
        <v>1E-3</v>
      </c>
      <c r="AK37" s="16">
        <v>2E-3</v>
      </c>
      <c r="AL37" s="16">
        <v>2E-3</v>
      </c>
      <c r="AM37" s="16">
        <v>2E-3</v>
      </c>
      <c r="AN37" s="16">
        <v>2E-3</v>
      </c>
      <c r="AO37" s="16">
        <v>2E-3</v>
      </c>
      <c r="AP37" s="16">
        <v>1E-3</v>
      </c>
      <c r="AQ37" s="16">
        <v>1E-3</v>
      </c>
      <c r="AR37" s="16">
        <v>1E-3</v>
      </c>
      <c r="AS37" s="16">
        <v>2E-3</v>
      </c>
      <c r="AT37" s="16">
        <v>2E-3</v>
      </c>
      <c r="AU37" s="16">
        <v>3.0000000000000001E-3</v>
      </c>
      <c r="AV37" s="16">
        <v>3.0000000000000001E-3</v>
      </c>
      <c r="AW37" s="16">
        <v>2E-3</v>
      </c>
      <c r="AX37" s="16">
        <v>2E-3</v>
      </c>
      <c r="AY37" s="16">
        <v>2E-3</v>
      </c>
      <c r="AZ37" s="16">
        <v>1E-3</v>
      </c>
      <c r="BA37" s="16">
        <v>1E-3</v>
      </c>
      <c r="BB37" s="16">
        <v>2E-3</v>
      </c>
      <c r="BC37" s="16">
        <v>2E-3</v>
      </c>
      <c r="BD37" s="16">
        <v>2E-3</v>
      </c>
      <c r="BE37" s="16">
        <v>3.0000000000000001E-3</v>
      </c>
      <c r="BF37" s="16">
        <v>2E-3</v>
      </c>
      <c r="BG37" s="16">
        <v>2E-3</v>
      </c>
      <c r="BH37" s="16">
        <v>2E-3</v>
      </c>
      <c r="BI37" s="16">
        <v>1E-3</v>
      </c>
      <c r="BJ37" s="16">
        <v>2E-3</v>
      </c>
      <c r="BK37" s="16">
        <v>2E-3</v>
      </c>
      <c r="BL37" s="9">
        <v>0</v>
      </c>
      <c r="BM37" s="9">
        <v>0</v>
      </c>
      <c r="BN37" s="16">
        <v>4.0000000000000001E-3</v>
      </c>
      <c r="BO37" s="16">
        <v>3.0000000000000001E-3</v>
      </c>
      <c r="BP37" s="9">
        <v>0</v>
      </c>
      <c r="BQ37" s="16">
        <v>3.0000000000000001E-3</v>
      </c>
      <c r="BR37" s="16">
        <v>3.0000000000000001E-3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2.3199999999999998</v>
      </c>
      <c r="C40" s="17">
        <v>0.53500000000000003</v>
      </c>
      <c r="D40" s="17">
        <v>0.93500000000000005</v>
      </c>
      <c r="E40" s="17">
        <v>1.145</v>
      </c>
      <c r="F40" s="17">
        <v>1.968</v>
      </c>
      <c r="G40" s="17">
        <v>1.988</v>
      </c>
      <c r="H40" s="17">
        <v>1.284</v>
      </c>
      <c r="I40" s="17">
        <v>1.948</v>
      </c>
      <c r="J40" s="17">
        <v>1.5009999999999999</v>
      </c>
      <c r="K40" s="17">
        <v>6.2619999999999996</v>
      </c>
      <c r="L40" s="17">
        <v>2.766</v>
      </c>
      <c r="M40" s="17">
        <v>2.5529999999999999</v>
      </c>
      <c r="N40" s="17">
        <v>2.5299999999999998</v>
      </c>
      <c r="O40" s="17">
        <v>1.7929999999999999</v>
      </c>
      <c r="P40" s="17">
        <v>2.8</v>
      </c>
      <c r="Q40" s="17">
        <v>2.3849999999999998</v>
      </c>
      <c r="R40" s="17">
        <v>2.4910000000000001</v>
      </c>
      <c r="S40" s="17">
        <v>2.4359999999999999</v>
      </c>
      <c r="T40" s="17">
        <v>2.3239999999999998</v>
      </c>
      <c r="U40" s="17">
        <v>2.496</v>
      </c>
      <c r="V40" s="17">
        <v>3.1869999999999998</v>
      </c>
      <c r="W40" s="17">
        <v>1.96</v>
      </c>
      <c r="X40" s="17">
        <v>2.411</v>
      </c>
      <c r="Y40" s="17">
        <v>4.2249999999999996</v>
      </c>
      <c r="Z40" s="17">
        <v>1.206</v>
      </c>
      <c r="AA40" s="17">
        <v>2.1080000000000001</v>
      </c>
      <c r="AB40" s="17">
        <v>2.2749999999999999</v>
      </c>
      <c r="AC40" s="17">
        <v>2.306</v>
      </c>
      <c r="AD40" s="17">
        <v>1.853</v>
      </c>
      <c r="AE40" s="17">
        <v>2.089</v>
      </c>
      <c r="AF40" s="17">
        <v>2.1360000000000001</v>
      </c>
      <c r="AG40" s="17">
        <v>1.8180000000000001</v>
      </c>
      <c r="AH40" s="17">
        <v>1.7050000000000001</v>
      </c>
      <c r="AI40" s="17">
        <v>1.8720000000000001</v>
      </c>
      <c r="AJ40" s="17">
        <v>1.1950000000000001</v>
      </c>
      <c r="AK40" s="17">
        <v>1.7070000000000001</v>
      </c>
      <c r="AL40" s="17">
        <v>1.7589999999999999</v>
      </c>
      <c r="AM40" s="17">
        <v>1.879</v>
      </c>
      <c r="AN40" s="17">
        <v>2.1850000000000001</v>
      </c>
      <c r="AO40" s="17">
        <v>1.978</v>
      </c>
      <c r="AP40" s="17">
        <v>1.2110000000000001</v>
      </c>
      <c r="AQ40" s="17">
        <v>1.3340000000000001</v>
      </c>
      <c r="AR40" s="17">
        <v>1.3979999999999999</v>
      </c>
      <c r="AS40" s="17">
        <v>1.5469999999999999</v>
      </c>
      <c r="AT40" s="17">
        <v>2.347</v>
      </c>
      <c r="AU40" s="17">
        <v>2.5870000000000002</v>
      </c>
      <c r="AV40" s="17">
        <v>2.5329999999999999</v>
      </c>
      <c r="AW40" s="17">
        <v>1.9159999999999999</v>
      </c>
      <c r="AX40" s="17">
        <v>1.8109999999999999</v>
      </c>
      <c r="AY40" s="17">
        <v>2.4409999999999998</v>
      </c>
      <c r="AZ40" s="17">
        <v>1.0449999999999999</v>
      </c>
      <c r="BA40" s="17">
        <v>0.72799999999999998</v>
      </c>
      <c r="BB40" s="17">
        <v>2.4039999999999999</v>
      </c>
      <c r="BC40" s="17">
        <v>2.4470000000000001</v>
      </c>
      <c r="BD40" s="17">
        <v>1.7949999999999999</v>
      </c>
      <c r="BE40" s="17">
        <v>2.5289999999999999</v>
      </c>
      <c r="BF40" s="17">
        <v>1.7490000000000001</v>
      </c>
      <c r="BG40" s="17">
        <v>1.54</v>
      </c>
      <c r="BH40" s="17">
        <v>1.62</v>
      </c>
      <c r="BI40" s="17">
        <v>1.1399999999999999</v>
      </c>
      <c r="BJ40" s="17">
        <v>1.857</v>
      </c>
      <c r="BK40" s="17">
        <v>1.5489999999999999</v>
      </c>
      <c r="BL40" s="10">
        <v>0</v>
      </c>
      <c r="BM40" s="10">
        <v>0</v>
      </c>
      <c r="BN40" s="17">
        <v>3.8149999999999999</v>
      </c>
      <c r="BO40" s="17">
        <v>2.6629999999999998</v>
      </c>
      <c r="BP40" s="10">
        <v>0</v>
      </c>
      <c r="BQ40" s="17">
        <v>2.9540000000000002</v>
      </c>
      <c r="BR40" s="17">
        <v>2.62</v>
      </c>
    </row>
    <row r="41" spans="1:70">
      <c r="A41" s="7" t="s">
        <v>215</v>
      </c>
      <c r="B41" s="16">
        <v>8.4030000000000005</v>
      </c>
      <c r="C41" s="16">
        <v>0.32100000000000001</v>
      </c>
      <c r="D41" s="16">
        <v>0.14199999999999999</v>
      </c>
      <c r="E41" s="16">
        <v>0.42899999999999999</v>
      </c>
      <c r="F41" s="16">
        <v>20.786000000000001</v>
      </c>
      <c r="G41" s="16">
        <v>2.6459999999999999</v>
      </c>
      <c r="H41" s="16">
        <v>1.42</v>
      </c>
      <c r="I41" s="16">
        <v>1.4550000000000001</v>
      </c>
      <c r="J41" s="16">
        <v>0.496</v>
      </c>
      <c r="K41" s="16">
        <v>4.048</v>
      </c>
      <c r="L41" s="16">
        <v>9.0990000000000002</v>
      </c>
      <c r="M41" s="16">
        <v>4.9859999999999998</v>
      </c>
      <c r="N41" s="16">
        <v>3.06</v>
      </c>
      <c r="O41" s="16">
        <v>3.3340000000000001</v>
      </c>
      <c r="P41" s="16">
        <v>4.9630000000000001</v>
      </c>
      <c r="Q41" s="16">
        <v>6.42</v>
      </c>
      <c r="R41" s="16">
        <v>3.8180000000000001</v>
      </c>
      <c r="S41" s="16">
        <v>3.3879999999999999</v>
      </c>
      <c r="T41" s="16">
        <v>6.7560000000000002</v>
      </c>
      <c r="U41" s="16">
        <v>7.5910000000000002</v>
      </c>
      <c r="V41" s="16">
        <v>7.7009999999999996</v>
      </c>
      <c r="W41" s="16">
        <v>2.3879999999999999</v>
      </c>
      <c r="X41" s="16">
        <v>9.0350000000000001</v>
      </c>
      <c r="Y41" s="16">
        <v>6.6920000000000002</v>
      </c>
      <c r="Z41" s="16">
        <v>0.371</v>
      </c>
      <c r="AA41" s="16">
        <v>1.635</v>
      </c>
      <c r="AB41" s="16">
        <v>30.398</v>
      </c>
      <c r="AC41" s="16">
        <v>1.595</v>
      </c>
      <c r="AD41" s="16">
        <v>27.474</v>
      </c>
      <c r="AE41" s="16">
        <v>9.0250000000000004</v>
      </c>
      <c r="AF41" s="16">
        <v>2.806</v>
      </c>
      <c r="AG41" s="16">
        <v>1.119</v>
      </c>
      <c r="AH41" s="16">
        <v>0.55000000000000004</v>
      </c>
      <c r="AI41" s="16">
        <v>2.27</v>
      </c>
      <c r="AJ41" s="16">
        <v>0.19700000000000001</v>
      </c>
      <c r="AK41" s="16">
        <v>8.952</v>
      </c>
      <c r="AL41" s="16">
        <v>1.696</v>
      </c>
      <c r="AM41" s="16">
        <v>1.7270000000000001</v>
      </c>
      <c r="AN41" s="16">
        <v>2.5499999999999998</v>
      </c>
      <c r="AO41" s="16">
        <v>2.8929999999999998</v>
      </c>
      <c r="AP41" s="16">
        <v>0.41399999999999998</v>
      </c>
      <c r="AQ41" s="16">
        <v>0.218</v>
      </c>
      <c r="AR41" s="16">
        <v>0.55600000000000005</v>
      </c>
      <c r="AS41" s="16">
        <v>1.395</v>
      </c>
      <c r="AT41" s="16">
        <v>4.43</v>
      </c>
      <c r="AU41" s="16">
        <v>2.395</v>
      </c>
      <c r="AV41" s="16">
        <v>2.3940000000000001</v>
      </c>
      <c r="AW41" s="16">
        <v>0.34100000000000003</v>
      </c>
      <c r="AX41" s="16">
        <v>1.343</v>
      </c>
      <c r="AY41" s="16">
        <v>1.706</v>
      </c>
      <c r="AZ41" s="16">
        <v>0.19800000000000001</v>
      </c>
      <c r="BA41" s="16">
        <v>0.05</v>
      </c>
      <c r="BB41" s="16">
        <v>4.2069999999999999</v>
      </c>
      <c r="BC41" s="16">
        <v>3.2610000000000001</v>
      </c>
      <c r="BD41" s="16">
        <v>2.238</v>
      </c>
      <c r="BE41" s="16">
        <v>13.981999999999999</v>
      </c>
      <c r="BF41" s="16">
        <v>1.22</v>
      </c>
      <c r="BG41" s="16">
        <v>0.81200000000000006</v>
      </c>
      <c r="BH41" s="16">
        <v>1.23</v>
      </c>
      <c r="BI41" s="16">
        <v>0.22800000000000001</v>
      </c>
      <c r="BJ41" s="16">
        <v>0.90100000000000002</v>
      </c>
      <c r="BK41" s="16">
        <v>0.20100000000000001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1.9490000000000001</v>
      </c>
      <c r="C42" s="17">
        <v>0.44900000000000001</v>
      </c>
      <c r="D42" s="17">
        <v>0.78600000000000003</v>
      </c>
      <c r="E42" s="17">
        <v>0.96199999999999997</v>
      </c>
      <c r="F42" s="17">
        <v>1.653</v>
      </c>
      <c r="G42" s="17">
        <v>1.67</v>
      </c>
      <c r="H42" s="17">
        <v>1.079</v>
      </c>
      <c r="I42" s="17">
        <v>1.6359999999999999</v>
      </c>
      <c r="J42" s="17">
        <v>1.2609999999999999</v>
      </c>
      <c r="K42" s="17">
        <v>5.2610000000000001</v>
      </c>
      <c r="L42" s="17">
        <v>2.323</v>
      </c>
      <c r="M42" s="17">
        <v>2.145</v>
      </c>
      <c r="N42" s="17">
        <v>2.125</v>
      </c>
      <c r="O42" s="17">
        <v>1.506</v>
      </c>
      <c r="P42" s="17">
        <v>2.3519999999999999</v>
      </c>
      <c r="Q42" s="17">
        <v>2.0030000000000001</v>
      </c>
      <c r="R42" s="17">
        <v>2.093</v>
      </c>
      <c r="S42" s="17">
        <v>2.0459999999999998</v>
      </c>
      <c r="T42" s="17">
        <v>1.952</v>
      </c>
      <c r="U42" s="17">
        <v>2.097</v>
      </c>
      <c r="V42" s="17">
        <v>2.6779999999999999</v>
      </c>
      <c r="W42" s="17">
        <v>1.6459999999999999</v>
      </c>
      <c r="X42" s="17">
        <v>2.0259999999999998</v>
      </c>
      <c r="Y42" s="17">
        <v>3.55</v>
      </c>
      <c r="Z42" s="17">
        <v>1.0129999999999999</v>
      </c>
      <c r="AA42" s="17">
        <v>1.7709999999999999</v>
      </c>
      <c r="AB42" s="17">
        <v>1.9119999999999999</v>
      </c>
      <c r="AC42" s="17">
        <v>1.9370000000000001</v>
      </c>
      <c r="AD42" s="17">
        <v>1.5569999999999999</v>
      </c>
      <c r="AE42" s="17">
        <v>1.7549999999999999</v>
      </c>
      <c r="AF42" s="17">
        <v>1.794</v>
      </c>
      <c r="AG42" s="17">
        <v>1.528</v>
      </c>
      <c r="AH42" s="17">
        <v>1.4319999999999999</v>
      </c>
      <c r="AI42" s="17">
        <v>1.573</v>
      </c>
      <c r="AJ42" s="17">
        <v>1.004</v>
      </c>
      <c r="AK42" s="17">
        <v>1.4350000000000001</v>
      </c>
      <c r="AL42" s="17">
        <v>1.4770000000000001</v>
      </c>
      <c r="AM42" s="17">
        <v>1.579</v>
      </c>
      <c r="AN42" s="17">
        <v>1.8360000000000001</v>
      </c>
      <c r="AO42" s="17">
        <v>1.6619999999999999</v>
      </c>
      <c r="AP42" s="17">
        <v>1.0169999999999999</v>
      </c>
      <c r="AQ42" s="17">
        <v>1.1200000000000001</v>
      </c>
      <c r="AR42" s="17">
        <v>1.175</v>
      </c>
      <c r="AS42" s="17">
        <v>1.3</v>
      </c>
      <c r="AT42" s="17">
        <v>1.972</v>
      </c>
      <c r="AU42" s="17">
        <v>2.173</v>
      </c>
      <c r="AV42" s="17">
        <v>2.1280000000000001</v>
      </c>
      <c r="AW42" s="17">
        <v>1.61</v>
      </c>
      <c r="AX42" s="17">
        <v>1.522</v>
      </c>
      <c r="AY42" s="17">
        <v>2.0499999999999998</v>
      </c>
      <c r="AZ42" s="17">
        <v>0.878</v>
      </c>
      <c r="BA42" s="17">
        <v>0.61199999999999999</v>
      </c>
      <c r="BB42" s="17">
        <v>2.02</v>
      </c>
      <c r="BC42" s="17">
        <v>2.0550000000000002</v>
      </c>
      <c r="BD42" s="17">
        <v>1.508</v>
      </c>
      <c r="BE42" s="17">
        <v>2.1240000000000001</v>
      </c>
      <c r="BF42" s="17">
        <v>1.4690000000000001</v>
      </c>
      <c r="BG42" s="17">
        <v>1.2929999999999999</v>
      </c>
      <c r="BH42" s="17">
        <v>1.361</v>
      </c>
      <c r="BI42" s="17">
        <v>0.95699999999999996</v>
      </c>
      <c r="BJ42" s="17">
        <v>1.56</v>
      </c>
      <c r="BK42" s="17">
        <v>1.3009999999999999</v>
      </c>
      <c r="BL42" s="10">
        <v>0</v>
      </c>
      <c r="BM42" s="10">
        <v>0</v>
      </c>
      <c r="BN42" s="17">
        <v>3.2050000000000001</v>
      </c>
      <c r="BO42" s="17">
        <v>2.2370000000000001</v>
      </c>
      <c r="BP42" s="10">
        <v>0</v>
      </c>
      <c r="BQ42" s="17">
        <v>2.4820000000000002</v>
      </c>
      <c r="BR42" s="17">
        <v>2.2010000000000001</v>
      </c>
    </row>
    <row r="43" spans="1:70">
      <c r="A43" s="7" t="s">
        <v>217</v>
      </c>
      <c r="B43" s="16">
        <v>5.4560000000000004</v>
      </c>
      <c r="C43" s="16">
        <v>4.3999999999999997E-2</v>
      </c>
      <c r="D43" s="16">
        <v>0.16900000000000001</v>
      </c>
      <c r="E43" s="16">
        <v>0.35399999999999998</v>
      </c>
      <c r="F43" s="16">
        <v>5.8339999999999996</v>
      </c>
      <c r="G43" s="16">
        <v>1.792</v>
      </c>
      <c r="H43" s="16">
        <v>0.49299999999999999</v>
      </c>
      <c r="I43" s="16">
        <v>1.97</v>
      </c>
      <c r="J43" s="16">
        <v>0.53100000000000003</v>
      </c>
      <c r="K43" s="16">
        <v>3.6320000000000001</v>
      </c>
      <c r="L43" s="16">
        <v>17.337</v>
      </c>
      <c r="M43" s="16">
        <v>3.2770000000000001</v>
      </c>
      <c r="N43" s="16">
        <v>9.6509999999999998</v>
      </c>
      <c r="O43" s="16">
        <v>1.556</v>
      </c>
      <c r="P43" s="16">
        <v>3.5670000000000002</v>
      </c>
      <c r="Q43" s="16">
        <v>5.7480000000000002</v>
      </c>
      <c r="R43" s="16">
        <v>4.9669999999999996</v>
      </c>
      <c r="S43" s="16">
        <v>4.569</v>
      </c>
      <c r="T43" s="16">
        <v>9.3859999999999992</v>
      </c>
      <c r="U43" s="16">
        <v>26.756</v>
      </c>
      <c r="V43" s="16">
        <v>13.606</v>
      </c>
      <c r="W43" s="16">
        <v>1.7330000000000001</v>
      </c>
      <c r="X43" s="16">
        <v>13.013</v>
      </c>
      <c r="Y43" s="16">
        <v>16.167999999999999</v>
      </c>
      <c r="Z43" s="16">
        <v>0.26</v>
      </c>
      <c r="AA43" s="16">
        <v>1.599</v>
      </c>
      <c r="AB43" s="16">
        <v>24.827000000000002</v>
      </c>
      <c r="AC43" s="16">
        <v>10.042999999999999</v>
      </c>
      <c r="AD43" s="16">
        <v>18.472000000000001</v>
      </c>
      <c r="AE43" s="16">
        <v>10.052</v>
      </c>
      <c r="AF43" s="16">
        <v>12.75</v>
      </c>
      <c r="AG43" s="16">
        <v>4.2999999999999997E-2</v>
      </c>
      <c r="AH43" s="16">
        <v>3.9E-2</v>
      </c>
      <c r="AI43" s="16">
        <v>0.621</v>
      </c>
      <c r="AJ43" s="16">
        <v>0.1</v>
      </c>
      <c r="AK43" s="16">
        <v>1.4650000000000001</v>
      </c>
      <c r="AL43" s="16">
        <v>0.67300000000000004</v>
      </c>
      <c r="AM43" s="16">
        <v>1.7430000000000001</v>
      </c>
      <c r="AN43" s="16">
        <v>1.0860000000000001</v>
      </c>
      <c r="AO43" s="16">
        <v>0.63700000000000001</v>
      </c>
      <c r="AP43" s="16">
        <v>7.8E-2</v>
      </c>
      <c r="AQ43" s="16">
        <v>3.5999999999999997E-2</v>
      </c>
      <c r="AR43" s="16">
        <v>6.3E-2</v>
      </c>
      <c r="AS43" s="16">
        <v>0.28899999999999998</v>
      </c>
      <c r="AT43" s="16">
        <v>0.73199999999999998</v>
      </c>
      <c r="AU43" s="16">
        <v>0.83499999999999996</v>
      </c>
      <c r="AV43" s="16">
        <v>1.111</v>
      </c>
      <c r="AW43" s="16">
        <v>0.114</v>
      </c>
      <c r="AX43" s="16">
        <v>0.35299999999999998</v>
      </c>
      <c r="AY43" s="16">
        <v>0.50700000000000001</v>
      </c>
      <c r="AZ43" s="16">
        <v>5.5E-2</v>
      </c>
      <c r="BA43" s="16">
        <v>8.9999999999999993E-3</v>
      </c>
      <c r="BB43" s="16">
        <v>0.67300000000000004</v>
      </c>
      <c r="BC43" s="16">
        <v>4.266</v>
      </c>
      <c r="BD43" s="16">
        <v>0.873</v>
      </c>
      <c r="BE43" s="16">
        <v>7.6529999999999996</v>
      </c>
      <c r="BF43" s="16">
        <v>0.48199999999999998</v>
      </c>
      <c r="BG43" s="16">
        <v>0.36599999999999999</v>
      </c>
      <c r="BH43" s="16">
        <v>0.40699999999999997</v>
      </c>
      <c r="BI43" s="16">
        <v>0.23499999999999999</v>
      </c>
      <c r="BJ43" s="16">
        <v>0.88200000000000001</v>
      </c>
      <c r="BK43" s="16">
        <v>8.8999999999999996E-2</v>
      </c>
      <c r="BL43" s="9">
        <v>0</v>
      </c>
      <c r="BM43" s="9">
        <v>0</v>
      </c>
      <c r="BN43" s="16">
        <v>22.553999999999998</v>
      </c>
      <c r="BO43" s="16">
        <v>7.2220000000000004</v>
      </c>
      <c r="BP43" s="9">
        <v>0</v>
      </c>
      <c r="BQ43" s="16">
        <v>23.17</v>
      </c>
      <c r="BR43" s="16">
        <v>128.797</v>
      </c>
    </row>
    <row r="44" spans="1:70">
      <c r="A44" s="7" t="s">
        <v>218</v>
      </c>
      <c r="B44" s="17">
        <v>0.14599999999999999</v>
      </c>
      <c r="C44" s="17">
        <v>1E-3</v>
      </c>
      <c r="D44" s="17">
        <v>4.0000000000000001E-3</v>
      </c>
      <c r="E44" s="17">
        <v>7.0000000000000001E-3</v>
      </c>
      <c r="F44" s="17">
        <v>0.15</v>
      </c>
      <c r="G44" s="17">
        <v>4.2999999999999997E-2</v>
      </c>
      <c r="H44" s="17">
        <v>1.2999999999999999E-2</v>
      </c>
      <c r="I44" s="17">
        <v>4.8000000000000001E-2</v>
      </c>
      <c r="J44" s="17">
        <v>1.2E-2</v>
      </c>
      <c r="K44" s="17">
        <v>6.5000000000000002E-2</v>
      </c>
      <c r="L44" s="17">
        <v>0.41399999999999998</v>
      </c>
      <c r="M44" s="17">
        <v>7.3999999999999996E-2</v>
      </c>
      <c r="N44" s="17">
        <v>0.24199999999999999</v>
      </c>
      <c r="O44" s="17">
        <v>3.6999999999999998E-2</v>
      </c>
      <c r="P44" s="17">
        <v>8.8999999999999996E-2</v>
      </c>
      <c r="Q44" s="17">
        <v>0.123</v>
      </c>
      <c r="R44" s="17">
        <v>9.8000000000000004E-2</v>
      </c>
      <c r="S44" s="17">
        <v>0.111</v>
      </c>
      <c r="T44" s="17">
        <v>0.20799999999999999</v>
      </c>
      <c r="U44" s="17">
        <v>0.69399999999999995</v>
      </c>
      <c r="V44" s="17">
        <v>0.34899999999999998</v>
      </c>
      <c r="W44" s="17">
        <v>3.7999999999999999E-2</v>
      </c>
      <c r="X44" s="17">
        <v>0.30199999999999999</v>
      </c>
      <c r="Y44" s="17">
        <v>0.41099999999999998</v>
      </c>
      <c r="Z44" s="17">
        <v>5.0000000000000001E-3</v>
      </c>
      <c r="AA44" s="17">
        <v>1.6E-2</v>
      </c>
      <c r="AB44" s="17">
        <v>0.60399999999999998</v>
      </c>
      <c r="AC44" s="17">
        <v>3.9E-2</v>
      </c>
      <c r="AD44" s="17">
        <v>1.0999999999999999E-2</v>
      </c>
      <c r="AE44" s="17">
        <v>1.6E-2</v>
      </c>
      <c r="AF44" s="17">
        <v>7.0000000000000007E-2</v>
      </c>
      <c r="AG44" s="17">
        <v>4.2140000000000004</v>
      </c>
      <c r="AH44" s="17">
        <v>1E-3</v>
      </c>
      <c r="AI44" s="17">
        <v>7.6529999999999996</v>
      </c>
      <c r="AJ44" s="17">
        <v>1E-3</v>
      </c>
      <c r="AK44" s="17">
        <v>3.7999999999999999E-2</v>
      </c>
      <c r="AL44" s="17">
        <v>1.2999999999999999E-2</v>
      </c>
      <c r="AM44" s="17">
        <v>1.2999999999999999E-2</v>
      </c>
      <c r="AN44" s="17">
        <v>1.0999999999999999E-2</v>
      </c>
      <c r="AO44" s="17">
        <v>6.0000000000000001E-3</v>
      </c>
      <c r="AP44" s="17">
        <v>1E-3</v>
      </c>
      <c r="AQ44" s="17">
        <v>1E-3</v>
      </c>
      <c r="AR44" s="17">
        <v>1E-3</v>
      </c>
      <c r="AS44" s="17">
        <v>7.0000000000000001E-3</v>
      </c>
      <c r="AT44" s="17">
        <v>8.9999999999999993E-3</v>
      </c>
      <c r="AU44" s="17">
        <v>8.0000000000000002E-3</v>
      </c>
      <c r="AV44" s="17">
        <v>0.01</v>
      </c>
      <c r="AW44" s="17">
        <v>1E-3</v>
      </c>
      <c r="AX44" s="17">
        <v>4.0000000000000001E-3</v>
      </c>
      <c r="AY44" s="17">
        <v>7.0000000000000001E-3</v>
      </c>
      <c r="AZ44" s="10">
        <v>0</v>
      </c>
      <c r="BA44" s="10">
        <v>0</v>
      </c>
      <c r="BB44" s="17">
        <v>1.2E-2</v>
      </c>
      <c r="BC44" s="17">
        <v>5.5E-2</v>
      </c>
      <c r="BD44" s="17">
        <v>1.2999999999999999E-2</v>
      </c>
      <c r="BE44" s="17">
        <v>9.8000000000000004E-2</v>
      </c>
      <c r="BF44" s="17">
        <v>8.0000000000000002E-3</v>
      </c>
      <c r="BG44" s="17">
        <v>6.0000000000000001E-3</v>
      </c>
      <c r="BH44" s="17">
        <v>8.0000000000000002E-3</v>
      </c>
      <c r="BI44" s="17">
        <v>1E-3</v>
      </c>
      <c r="BJ44" s="17">
        <v>0.02</v>
      </c>
      <c r="BK44" s="17">
        <v>1E-3</v>
      </c>
      <c r="BL44" s="10">
        <v>0</v>
      </c>
      <c r="BM44" s="10">
        <v>0</v>
      </c>
      <c r="BN44" s="17">
        <v>0.57899999999999996</v>
      </c>
      <c r="BO44" s="17">
        <v>8.8230000000000004</v>
      </c>
      <c r="BP44" s="10">
        <v>0</v>
      </c>
      <c r="BQ44" s="17">
        <v>0.193</v>
      </c>
      <c r="BR44" s="17">
        <v>3.2490000000000001</v>
      </c>
    </row>
    <row r="45" spans="1:70">
      <c r="A45" s="7" t="s">
        <v>151</v>
      </c>
      <c r="B45" s="16">
        <v>0.115</v>
      </c>
      <c r="C45" s="16">
        <v>1E-3</v>
      </c>
      <c r="D45" s="16">
        <v>2E-3</v>
      </c>
      <c r="E45" s="16">
        <v>2.7E-2</v>
      </c>
      <c r="F45" s="16">
        <v>0.46800000000000003</v>
      </c>
      <c r="G45" s="16">
        <v>0.17199999999999999</v>
      </c>
      <c r="H45" s="16">
        <v>2.5999999999999999E-2</v>
      </c>
      <c r="I45" s="16">
        <v>9.8000000000000004E-2</v>
      </c>
      <c r="J45" s="16">
        <v>3.5000000000000003E-2</v>
      </c>
      <c r="K45" s="16">
        <v>0.55500000000000005</v>
      </c>
      <c r="L45" s="16">
        <v>1.6120000000000001</v>
      </c>
      <c r="M45" s="16">
        <v>0.65300000000000002</v>
      </c>
      <c r="N45" s="16">
        <v>0.65600000000000003</v>
      </c>
      <c r="O45" s="16">
        <v>0.13600000000000001</v>
      </c>
      <c r="P45" s="16">
        <v>0.28000000000000003</v>
      </c>
      <c r="Q45" s="16">
        <v>0.54300000000000004</v>
      </c>
      <c r="R45" s="16">
        <v>0.42199999999999999</v>
      </c>
      <c r="S45" s="16">
        <v>0.67700000000000005</v>
      </c>
      <c r="T45" s="16">
        <v>0.82</v>
      </c>
      <c r="U45" s="16">
        <v>2.0019999999999998</v>
      </c>
      <c r="V45" s="16">
        <v>2.6549999999999998</v>
      </c>
      <c r="W45" s="16">
        <v>0.17399999999999999</v>
      </c>
      <c r="X45" s="16">
        <v>0.80700000000000005</v>
      </c>
      <c r="Y45" s="16">
        <v>0.86599999999999999</v>
      </c>
      <c r="Z45" s="16">
        <v>0.03</v>
      </c>
      <c r="AA45" s="16">
        <v>0.16300000000000001</v>
      </c>
      <c r="AB45" s="16">
        <v>2.2040000000000002</v>
      </c>
      <c r="AC45" s="16">
        <v>0.45100000000000001</v>
      </c>
      <c r="AD45" s="16">
        <v>0.39300000000000002</v>
      </c>
      <c r="AE45" s="16">
        <v>0.622</v>
      </c>
      <c r="AF45" s="16">
        <v>4.2999999999999997E-2</v>
      </c>
      <c r="AG45" s="16">
        <v>3.5000000000000003E-2</v>
      </c>
      <c r="AH45" s="16">
        <v>0.38800000000000001</v>
      </c>
      <c r="AI45" s="16">
        <v>0.223</v>
      </c>
      <c r="AJ45" s="16">
        <v>3.5999999999999997E-2</v>
      </c>
      <c r="AK45" s="16">
        <v>0.21199999999999999</v>
      </c>
      <c r="AL45" s="16">
        <v>9.4E-2</v>
      </c>
      <c r="AM45" s="16">
        <v>0.112</v>
      </c>
      <c r="AN45" s="16">
        <v>0.16400000000000001</v>
      </c>
      <c r="AO45" s="16">
        <v>0.48899999999999999</v>
      </c>
      <c r="AP45" s="16">
        <v>0.20499999999999999</v>
      </c>
      <c r="AQ45" s="16">
        <v>0.115</v>
      </c>
      <c r="AR45" s="16">
        <v>0.27700000000000002</v>
      </c>
      <c r="AS45" s="16">
        <v>0.14099999999999999</v>
      </c>
      <c r="AT45" s="16">
        <v>0.67600000000000005</v>
      </c>
      <c r="AU45" s="16">
        <v>0.59799999999999998</v>
      </c>
      <c r="AV45" s="16">
        <v>0.65900000000000003</v>
      </c>
      <c r="AW45" s="16">
        <v>0.107</v>
      </c>
      <c r="AX45" s="16">
        <v>0.19700000000000001</v>
      </c>
      <c r="AY45" s="16">
        <v>0.42899999999999999</v>
      </c>
      <c r="AZ45" s="16">
        <v>3.4000000000000002E-2</v>
      </c>
      <c r="BA45" s="16">
        <v>2.3E-2</v>
      </c>
      <c r="BB45" s="16">
        <v>0.52900000000000003</v>
      </c>
      <c r="BC45" s="16">
        <v>0.52200000000000002</v>
      </c>
      <c r="BD45" s="16">
        <v>0.13900000000000001</v>
      </c>
      <c r="BE45" s="16">
        <v>1.2569999999999999</v>
      </c>
      <c r="BF45" s="16">
        <v>0.104</v>
      </c>
      <c r="BG45" s="16">
        <v>0.14699999999999999</v>
      </c>
      <c r="BH45" s="16">
        <v>0.129</v>
      </c>
      <c r="BI45" s="16">
        <v>5.3999999999999999E-2</v>
      </c>
      <c r="BJ45" s="16">
        <v>7.2999999999999995E-2</v>
      </c>
      <c r="BK45" s="16">
        <v>5.7000000000000002E-2</v>
      </c>
      <c r="BL45" s="9">
        <v>0</v>
      </c>
      <c r="BM45" s="9">
        <v>0</v>
      </c>
      <c r="BN45" s="16">
        <v>1.31</v>
      </c>
      <c r="BO45" s="16">
        <v>25.007000000000001</v>
      </c>
      <c r="BP45" s="9">
        <v>0</v>
      </c>
      <c r="BQ45" s="16">
        <v>0.27700000000000002</v>
      </c>
      <c r="BR45" s="16">
        <v>1.8320000000000001</v>
      </c>
    </row>
    <row r="46" spans="1:70">
      <c r="A46" s="7" t="s">
        <v>152</v>
      </c>
      <c r="B46" s="17">
        <v>0.112</v>
      </c>
      <c r="C46" s="17">
        <v>3.0000000000000001E-3</v>
      </c>
      <c r="D46" s="17">
        <v>4.0000000000000001E-3</v>
      </c>
      <c r="E46" s="17">
        <v>8.5000000000000006E-2</v>
      </c>
      <c r="F46" s="17">
        <v>3.0369999999999999</v>
      </c>
      <c r="G46" s="17">
        <v>0.22700000000000001</v>
      </c>
      <c r="H46" s="17">
        <v>0.17299999999999999</v>
      </c>
      <c r="I46" s="17">
        <v>0.51300000000000001</v>
      </c>
      <c r="J46" s="17">
        <v>0.16700000000000001</v>
      </c>
      <c r="K46" s="17">
        <v>1.9490000000000001</v>
      </c>
      <c r="L46" s="17">
        <v>1.484</v>
      </c>
      <c r="M46" s="17">
        <v>0.48199999999999998</v>
      </c>
      <c r="N46" s="17">
        <v>0.40699999999999997</v>
      </c>
      <c r="O46" s="17">
        <v>0.77900000000000003</v>
      </c>
      <c r="P46" s="17">
        <v>1.052</v>
      </c>
      <c r="Q46" s="17">
        <v>0.78300000000000003</v>
      </c>
      <c r="R46" s="17">
        <v>0.41</v>
      </c>
      <c r="S46" s="17">
        <v>0.30599999999999999</v>
      </c>
      <c r="T46" s="17">
        <v>0.61899999999999999</v>
      </c>
      <c r="U46" s="17">
        <v>0.89300000000000002</v>
      </c>
      <c r="V46" s="17">
        <v>0.876</v>
      </c>
      <c r="W46" s="17">
        <v>0.192</v>
      </c>
      <c r="X46" s="17">
        <v>0.63800000000000001</v>
      </c>
      <c r="Y46" s="17">
        <v>1.1579999999999999</v>
      </c>
      <c r="Z46" s="17">
        <v>9.7000000000000003E-2</v>
      </c>
      <c r="AA46" s="17">
        <v>0.35199999999999998</v>
      </c>
      <c r="AB46" s="17">
        <v>3.6309999999999998</v>
      </c>
      <c r="AC46" s="17">
        <v>1.1659999999999999</v>
      </c>
      <c r="AD46" s="17">
        <v>8.7010000000000005</v>
      </c>
      <c r="AE46" s="17">
        <v>3.2149999999999999</v>
      </c>
      <c r="AF46" s="17">
        <v>12.205</v>
      </c>
      <c r="AG46" s="10">
        <v>6</v>
      </c>
      <c r="AH46" s="17">
        <v>0.497</v>
      </c>
      <c r="AI46" s="17">
        <v>15.048999999999999</v>
      </c>
      <c r="AJ46" s="17">
        <v>2.5999999999999999E-2</v>
      </c>
      <c r="AK46" s="17">
        <v>1.097</v>
      </c>
      <c r="AL46" s="17">
        <v>0.746</v>
      </c>
      <c r="AM46" s="17">
        <v>0.33500000000000002</v>
      </c>
      <c r="AN46" s="17">
        <v>0.38200000000000001</v>
      </c>
      <c r="AO46" s="17">
        <v>1.1040000000000001</v>
      </c>
      <c r="AP46" s="17">
        <v>6.0999999999999999E-2</v>
      </c>
      <c r="AQ46" s="17">
        <v>9.1999999999999998E-2</v>
      </c>
      <c r="AR46" s="17">
        <v>3.1E-2</v>
      </c>
      <c r="AS46" s="17">
        <v>0.74299999999999999</v>
      </c>
      <c r="AT46" s="17">
        <v>2.456</v>
      </c>
      <c r="AU46" s="17">
        <v>1.161</v>
      </c>
      <c r="AV46" s="17">
        <v>0.505</v>
      </c>
      <c r="AW46" s="17">
        <v>0.14199999999999999</v>
      </c>
      <c r="AX46" s="17">
        <v>0.434</v>
      </c>
      <c r="AY46" s="17">
        <v>1.1299999999999999</v>
      </c>
      <c r="AZ46" s="17">
        <v>0.11799999999999999</v>
      </c>
      <c r="BA46" s="17">
        <v>0.08</v>
      </c>
      <c r="BB46" s="17">
        <v>1.8320000000000001</v>
      </c>
      <c r="BC46" s="17">
        <v>0.748</v>
      </c>
      <c r="BD46" s="17">
        <v>0.29099999999999998</v>
      </c>
      <c r="BE46" s="17">
        <v>0.499</v>
      </c>
      <c r="BF46" s="17">
        <v>6.0999999999999999E-2</v>
      </c>
      <c r="BG46" s="17">
        <v>0.254</v>
      </c>
      <c r="BH46" s="17">
        <v>0.24</v>
      </c>
      <c r="BI46" s="17">
        <v>8.9999999999999993E-3</v>
      </c>
      <c r="BJ46" s="17">
        <v>0.108</v>
      </c>
      <c r="BK46" s="17">
        <v>6.3E-2</v>
      </c>
      <c r="BL46" s="10">
        <v>0</v>
      </c>
      <c r="BM46" s="10">
        <v>0</v>
      </c>
      <c r="BN46" s="17">
        <v>0.10100000000000001</v>
      </c>
      <c r="BO46" s="17">
        <v>2.4529999999999998</v>
      </c>
      <c r="BP46" s="10">
        <v>0</v>
      </c>
      <c r="BQ46" s="17">
        <v>1E-3</v>
      </c>
      <c r="BR46" s="17">
        <v>0.58899999999999997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16">
        <v>2E-3</v>
      </c>
      <c r="AE47" s="16">
        <v>1E-3</v>
      </c>
      <c r="AF47" s="9">
        <v>0</v>
      </c>
      <c r="AG47" s="9">
        <v>0</v>
      </c>
      <c r="AH47" s="9">
        <v>0</v>
      </c>
      <c r="AI47" s="9">
        <v>0</v>
      </c>
      <c r="AJ47" s="16">
        <v>1E-3</v>
      </c>
      <c r="AK47" s="9">
        <v>0</v>
      </c>
      <c r="AL47" s="9">
        <v>0</v>
      </c>
      <c r="AM47" s="9">
        <v>0</v>
      </c>
      <c r="AN47" s="16">
        <v>2E-3</v>
      </c>
      <c r="AO47" s="16">
        <v>1E-3</v>
      </c>
      <c r="AP47" s="16">
        <v>1E-3</v>
      </c>
      <c r="AQ47" s="9">
        <v>0</v>
      </c>
      <c r="AR47" s="16">
        <v>1E-3</v>
      </c>
      <c r="AS47" s="9">
        <v>0</v>
      </c>
      <c r="AT47" s="16">
        <v>2E-3</v>
      </c>
      <c r="AU47" s="16">
        <v>1E-3</v>
      </c>
      <c r="AV47" s="9">
        <v>0</v>
      </c>
      <c r="AW47" s="9">
        <v>0</v>
      </c>
      <c r="AX47" s="9">
        <v>0</v>
      </c>
      <c r="AY47" s="16">
        <v>1E-3</v>
      </c>
      <c r="AZ47" s="9">
        <v>0</v>
      </c>
      <c r="BA47" s="9">
        <v>0</v>
      </c>
      <c r="BB47" s="16">
        <v>1E-3</v>
      </c>
      <c r="BC47" s="16">
        <v>7.0000000000000001E-3</v>
      </c>
      <c r="BD47" s="16">
        <v>1E-3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5.0000000000000001E-3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0.44600000000000001</v>
      </c>
      <c r="C48" s="17">
        <v>0.10299999999999999</v>
      </c>
      <c r="D48" s="17">
        <v>0.18</v>
      </c>
      <c r="E48" s="17">
        <v>0.22</v>
      </c>
      <c r="F48" s="17">
        <v>0.378</v>
      </c>
      <c r="G48" s="17">
        <v>0.38200000000000001</v>
      </c>
      <c r="H48" s="17">
        <v>0.247</v>
      </c>
      <c r="I48" s="17">
        <v>0.374</v>
      </c>
      <c r="J48" s="17">
        <v>0.28799999999999998</v>
      </c>
      <c r="K48" s="17">
        <v>1.2030000000000001</v>
      </c>
      <c r="L48" s="17">
        <v>0.53100000000000003</v>
      </c>
      <c r="M48" s="17">
        <v>0.49099999999999999</v>
      </c>
      <c r="N48" s="17">
        <v>0.48599999999999999</v>
      </c>
      <c r="O48" s="17">
        <v>0.34399999999999997</v>
      </c>
      <c r="P48" s="17">
        <v>0.53800000000000003</v>
      </c>
      <c r="Q48" s="17">
        <v>0.45800000000000002</v>
      </c>
      <c r="R48" s="17">
        <v>0.47899999999999998</v>
      </c>
      <c r="S48" s="17">
        <v>0.46800000000000003</v>
      </c>
      <c r="T48" s="17">
        <v>0.44600000000000001</v>
      </c>
      <c r="U48" s="17">
        <v>0.47899999999999998</v>
      </c>
      <c r="V48" s="17">
        <v>0.61199999999999999</v>
      </c>
      <c r="W48" s="17">
        <v>0.377</v>
      </c>
      <c r="X48" s="17">
        <v>0.46300000000000002</v>
      </c>
      <c r="Y48" s="17">
        <v>0.81200000000000006</v>
      </c>
      <c r="Z48" s="17">
        <v>0.23200000000000001</v>
      </c>
      <c r="AA48" s="17">
        <v>0.40500000000000003</v>
      </c>
      <c r="AB48" s="17">
        <v>0.437</v>
      </c>
      <c r="AC48" s="17">
        <v>0.443</v>
      </c>
      <c r="AD48" s="17">
        <v>0.35599999999999998</v>
      </c>
      <c r="AE48" s="17">
        <v>0.40100000000000002</v>
      </c>
      <c r="AF48" s="17">
        <v>0.41</v>
      </c>
      <c r="AG48" s="17">
        <v>0.34899999999999998</v>
      </c>
      <c r="AH48" s="17">
        <v>0.32800000000000001</v>
      </c>
      <c r="AI48" s="17">
        <v>0.36</v>
      </c>
      <c r="AJ48" s="17">
        <v>0.23</v>
      </c>
      <c r="AK48" s="17">
        <v>0.32800000000000001</v>
      </c>
      <c r="AL48" s="17">
        <v>0.33800000000000002</v>
      </c>
      <c r="AM48" s="17">
        <v>0.36099999999999999</v>
      </c>
      <c r="AN48" s="17">
        <v>0.42</v>
      </c>
      <c r="AO48" s="17">
        <v>0.38</v>
      </c>
      <c r="AP48" s="17">
        <v>0.23300000000000001</v>
      </c>
      <c r="AQ48" s="17">
        <v>0.25600000000000001</v>
      </c>
      <c r="AR48" s="17">
        <v>0.26900000000000002</v>
      </c>
      <c r="AS48" s="17">
        <v>0.29699999999999999</v>
      </c>
      <c r="AT48" s="17">
        <v>0.45100000000000001</v>
      </c>
      <c r="AU48" s="17">
        <v>0.497</v>
      </c>
      <c r="AV48" s="17">
        <v>0.48699999999999999</v>
      </c>
      <c r="AW48" s="17">
        <v>0.36799999999999999</v>
      </c>
      <c r="AX48" s="17">
        <v>0.34799999999999998</v>
      </c>
      <c r="AY48" s="17">
        <v>0.46899999999999997</v>
      </c>
      <c r="AZ48" s="17">
        <v>0.20100000000000001</v>
      </c>
      <c r="BA48" s="17">
        <v>0.14000000000000001</v>
      </c>
      <c r="BB48" s="17">
        <v>0.46200000000000002</v>
      </c>
      <c r="BC48" s="17">
        <v>0.47</v>
      </c>
      <c r="BD48" s="17">
        <v>0.34499999999999997</v>
      </c>
      <c r="BE48" s="17">
        <v>0.48599999999999999</v>
      </c>
      <c r="BF48" s="17">
        <v>0.33600000000000002</v>
      </c>
      <c r="BG48" s="17">
        <v>0.29599999999999999</v>
      </c>
      <c r="BH48" s="17">
        <v>0.311</v>
      </c>
      <c r="BI48" s="17">
        <v>0.219</v>
      </c>
      <c r="BJ48" s="17">
        <v>0.35699999999999998</v>
      </c>
      <c r="BK48" s="17">
        <v>0.29799999999999999</v>
      </c>
      <c r="BL48" s="10">
        <v>0</v>
      </c>
      <c r="BM48" s="10">
        <v>0</v>
      </c>
      <c r="BN48" s="17">
        <v>0.73299999999999998</v>
      </c>
      <c r="BO48" s="17">
        <v>0.51200000000000001</v>
      </c>
      <c r="BP48" s="10">
        <v>0</v>
      </c>
      <c r="BQ48" s="17">
        <v>0.56699999999999995</v>
      </c>
      <c r="BR48" s="17">
        <v>0.503</v>
      </c>
    </row>
    <row r="49" spans="1:70">
      <c r="A49" s="7" t="s">
        <v>155</v>
      </c>
      <c r="B49" s="16">
        <v>2.8000000000000001E-2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1E-3</v>
      </c>
      <c r="AA49" s="16">
        <v>2E-3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16">
        <v>1E-3</v>
      </c>
      <c r="AJ49" s="9">
        <v>0</v>
      </c>
      <c r="AK49" s="9">
        <v>0</v>
      </c>
      <c r="AL49" s="16">
        <v>6.4000000000000001E-2</v>
      </c>
      <c r="AM49" s="9">
        <v>0</v>
      </c>
      <c r="AN49" s="9">
        <v>0</v>
      </c>
      <c r="AO49" s="16">
        <v>1E-3</v>
      </c>
      <c r="AP49" s="16">
        <v>0.182</v>
      </c>
      <c r="AQ49" s="16">
        <v>0.06</v>
      </c>
      <c r="AR49" s="16">
        <v>0.14899999999999999</v>
      </c>
      <c r="AS49" s="16">
        <v>1E-3</v>
      </c>
      <c r="AT49" s="16">
        <v>1E-3</v>
      </c>
      <c r="AU49" s="9">
        <v>0</v>
      </c>
      <c r="AV49" s="16">
        <v>5.2999999999999999E-2</v>
      </c>
      <c r="AW49" s="9">
        <v>0</v>
      </c>
      <c r="AX49" s="9">
        <v>0</v>
      </c>
      <c r="AY49" s="16">
        <v>1E-3</v>
      </c>
      <c r="AZ49" s="9">
        <v>0</v>
      </c>
      <c r="BA49" s="9">
        <v>0</v>
      </c>
      <c r="BB49" s="9">
        <v>0</v>
      </c>
      <c r="BC49" s="16">
        <v>0.248</v>
      </c>
      <c r="BD49" s="16">
        <v>7.9000000000000001E-2</v>
      </c>
      <c r="BE49" s="16">
        <v>4.2000000000000003E-2</v>
      </c>
      <c r="BF49" s="16">
        <v>2.5000000000000001E-2</v>
      </c>
      <c r="BG49" s="16">
        <v>0.05</v>
      </c>
      <c r="BH49" s="16">
        <v>3.4000000000000002E-2</v>
      </c>
      <c r="BI49" s="16">
        <v>2.5000000000000001E-2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1.599</v>
      </c>
      <c r="BP49" s="9">
        <v>0</v>
      </c>
      <c r="BQ49" s="16">
        <v>5.0999999999999997E-2</v>
      </c>
      <c r="BR49" s="16">
        <v>2.4750000000000001</v>
      </c>
    </row>
    <row r="50" spans="1:70">
      <c r="A50" s="7" t="s">
        <v>221</v>
      </c>
      <c r="B50" s="10">
        <v>0</v>
      </c>
      <c r="C50" s="10">
        <v>0</v>
      </c>
      <c r="D50" s="17">
        <v>1E-3</v>
      </c>
      <c r="E50" s="10">
        <v>0</v>
      </c>
      <c r="F50" s="17">
        <v>1.7000000000000001E-2</v>
      </c>
      <c r="G50" s="17">
        <v>3.0000000000000001E-3</v>
      </c>
      <c r="H50" s="17">
        <v>2E-3</v>
      </c>
      <c r="I50" s="17">
        <v>3.0000000000000001E-3</v>
      </c>
      <c r="J50" s="17">
        <v>2E-3</v>
      </c>
      <c r="K50" s="17">
        <v>4.0000000000000001E-3</v>
      </c>
      <c r="L50" s="17">
        <v>8.0000000000000002E-3</v>
      </c>
      <c r="M50" s="17">
        <v>5.0000000000000001E-3</v>
      </c>
      <c r="N50" s="17">
        <v>5.0000000000000001E-3</v>
      </c>
      <c r="O50" s="17">
        <v>5.0000000000000001E-3</v>
      </c>
      <c r="P50" s="17">
        <v>6.0000000000000001E-3</v>
      </c>
      <c r="Q50" s="17">
        <v>6.0000000000000001E-3</v>
      </c>
      <c r="R50" s="17">
        <v>0.01</v>
      </c>
      <c r="S50" s="17">
        <v>4.0000000000000001E-3</v>
      </c>
      <c r="T50" s="17">
        <v>4.0000000000000001E-3</v>
      </c>
      <c r="U50" s="17">
        <v>6.0000000000000001E-3</v>
      </c>
      <c r="V50" s="17">
        <v>1.0999999999999999E-2</v>
      </c>
      <c r="W50" s="17">
        <v>6.0000000000000001E-3</v>
      </c>
      <c r="X50" s="17">
        <v>2E-3</v>
      </c>
      <c r="Y50" s="17">
        <v>2.5000000000000001E-2</v>
      </c>
      <c r="Z50" s="17">
        <v>2E-3</v>
      </c>
      <c r="AA50" s="17">
        <v>3.0000000000000001E-3</v>
      </c>
      <c r="AB50" s="17">
        <v>2.3E-2</v>
      </c>
      <c r="AC50" s="17">
        <v>4.4999999999999998E-2</v>
      </c>
      <c r="AD50" s="17">
        <v>0.19500000000000001</v>
      </c>
      <c r="AE50" s="17">
        <v>0.308</v>
      </c>
      <c r="AF50" s="17">
        <v>1.2999999999999999E-2</v>
      </c>
      <c r="AG50" s="17">
        <v>8.9999999999999993E-3</v>
      </c>
      <c r="AH50" s="17">
        <v>3.0000000000000001E-3</v>
      </c>
      <c r="AI50" s="17">
        <v>5.8000000000000003E-2</v>
      </c>
      <c r="AJ50" s="17">
        <v>4.0000000000000001E-3</v>
      </c>
      <c r="AK50" s="17">
        <v>2.4E-2</v>
      </c>
      <c r="AL50" s="17">
        <v>0.69699999999999995</v>
      </c>
      <c r="AM50" s="17">
        <v>0.56699999999999995</v>
      </c>
      <c r="AN50" s="17">
        <v>0.28999999999999998</v>
      </c>
      <c r="AO50" s="17">
        <v>0.315</v>
      </c>
      <c r="AP50" s="17">
        <v>1.7000000000000001E-2</v>
      </c>
      <c r="AQ50" s="17">
        <v>6.0000000000000001E-3</v>
      </c>
      <c r="AR50" s="17">
        <v>2.4E-2</v>
      </c>
      <c r="AS50" s="17">
        <v>5.8999999999999997E-2</v>
      </c>
      <c r="AT50" s="17">
        <v>1.085</v>
      </c>
      <c r="AU50" s="17">
        <v>0.46100000000000002</v>
      </c>
      <c r="AV50" s="17">
        <v>0.32100000000000001</v>
      </c>
      <c r="AW50" s="17">
        <v>0.34300000000000003</v>
      </c>
      <c r="AX50" s="17">
        <v>6.9000000000000006E-2</v>
      </c>
      <c r="AY50" s="17">
        <v>0.379</v>
      </c>
      <c r="AZ50" s="17">
        <v>1.2E-2</v>
      </c>
      <c r="BA50" s="17">
        <v>2E-3</v>
      </c>
      <c r="BB50" s="17">
        <v>0.53200000000000003</v>
      </c>
      <c r="BC50" s="17">
        <v>5.1999999999999998E-2</v>
      </c>
      <c r="BD50" s="17">
        <v>6.9000000000000006E-2</v>
      </c>
      <c r="BE50" s="17">
        <v>0.10100000000000001</v>
      </c>
      <c r="BF50" s="17">
        <v>1.7000000000000001E-2</v>
      </c>
      <c r="BG50" s="17">
        <v>3.2000000000000001E-2</v>
      </c>
      <c r="BH50" s="17">
        <v>2.1999999999999999E-2</v>
      </c>
      <c r="BI50" s="17">
        <v>1.6E-2</v>
      </c>
      <c r="BJ50" s="17">
        <v>3.0000000000000001E-3</v>
      </c>
      <c r="BK50" s="17">
        <v>3.4000000000000002E-2</v>
      </c>
      <c r="BL50" s="10">
        <v>0</v>
      </c>
      <c r="BM50" s="10">
        <v>0</v>
      </c>
      <c r="BN50" s="10">
        <v>0</v>
      </c>
      <c r="BO50" s="17">
        <v>2.7679999999999998</v>
      </c>
      <c r="BP50" s="10">
        <v>0</v>
      </c>
      <c r="BQ50" s="17">
        <v>-3.1E-2</v>
      </c>
      <c r="BR50" s="17">
        <v>0.80200000000000005</v>
      </c>
    </row>
    <row r="51" spans="1:70">
      <c r="A51" s="7" t="s">
        <v>222</v>
      </c>
      <c r="B51" s="16">
        <v>3.0000000000000001E-3</v>
      </c>
      <c r="C51" s="9">
        <v>0</v>
      </c>
      <c r="D51" s="9">
        <v>0</v>
      </c>
      <c r="E51" s="16">
        <v>1E-3</v>
      </c>
      <c r="F51" s="16">
        <v>1.7999999999999999E-2</v>
      </c>
      <c r="G51" s="16">
        <v>3.0000000000000001E-3</v>
      </c>
      <c r="H51" s="16">
        <v>1E-3</v>
      </c>
      <c r="I51" s="16">
        <v>2E-3</v>
      </c>
      <c r="J51" s="16">
        <v>2E-3</v>
      </c>
      <c r="K51" s="16">
        <v>1.2E-2</v>
      </c>
      <c r="L51" s="16">
        <v>1.4999999999999999E-2</v>
      </c>
      <c r="M51" s="16">
        <v>8.9999999999999993E-3</v>
      </c>
      <c r="N51" s="16">
        <v>3.0000000000000001E-3</v>
      </c>
      <c r="O51" s="16">
        <v>3.0000000000000001E-3</v>
      </c>
      <c r="P51" s="16">
        <v>3.0000000000000001E-3</v>
      </c>
      <c r="Q51" s="16">
        <v>6.0000000000000001E-3</v>
      </c>
      <c r="R51" s="16">
        <v>5.0000000000000001E-3</v>
      </c>
      <c r="S51" s="16">
        <v>6.0000000000000001E-3</v>
      </c>
      <c r="T51" s="16">
        <v>1.0999999999999999E-2</v>
      </c>
      <c r="U51" s="16">
        <v>6.0000000000000001E-3</v>
      </c>
      <c r="V51" s="16">
        <v>1.2999999999999999E-2</v>
      </c>
      <c r="W51" s="16">
        <v>3.0000000000000001E-3</v>
      </c>
      <c r="X51" s="16">
        <v>8.0000000000000002E-3</v>
      </c>
      <c r="Y51" s="16">
        <v>4.5999999999999999E-2</v>
      </c>
      <c r="Z51" s="16">
        <v>1E-3</v>
      </c>
      <c r="AA51" s="16">
        <v>6.0000000000000001E-3</v>
      </c>
      <c r="AB51" s="16">
        <v>5.1999999999999998E-2</v>
      </c>
      <c r="AC51" s="16">
        <v>3.4000000000000002E-2</v>
      </c>
      <c r="AD51" s="16">
        <v>0.248</v>
      </c>
      <c r="AE51" s="16">
        <v>0.17599999999999999</v>
      </c>
      <c r="AF51" s="16">
        <v>8.9999999999999993E-3</v>
      </c>
      <c r="AG51" s="16">
        <v>7.0000000000000001E-3</v>
      </c>
      <c r="AH51" s="16">
        <v>1E-3</v>
      </c>
      <c r="AI51" s="16">
        <v>1.7000000000000001E-2</v>
      </c>
      <c r="AJ51" s="16">
        <v>2.4E-2</v>
      </c>
      <c r="AK51" s="16">
        <v>2.7E-2</v>
      </c>
      <c r="AL51" s="16">
        <v>1.9E-2</v>
      </c>
      <c r="AM51" s="16">
        <v>1.4999999999999999E-2</v>
      </c>
      <c r="AN51" s="16">
        <v>0.85899999999999999</v>
      </c>
      <c r="AO51" s="16">
        <v>0.16300000000000001</v>
      </c>
      <c r="AP51" s="16">
        <v>0.22800000000000001</v>
      </c>
      <c r="AQ51" s="16">
        <v>5.6000000000000001E-2</v>
      </c>
      <c r="AR51" s="16">
        <v>0.08</v>
      </c>
      <c r="AS51" s="16">
        <v>2.7E-2</v>
      </c>
      <c r="AT51" s="16">
        <v>0.221</v>
      </c>
      <c r="AU51" s="16">
        <v>6.5000000000000002E-2</v>
      </c>
      <c r="AV51" s="16">
        <v>9.7000000000000003E-2</v>
      </c>
      <c r="AW51" s="16">
        <v>7.0000000000000001E-3</v>
      </c>
      <c r="AX51" s="16">
        <v>2.5999999999999999E-2</v>
      </c>
      <c r="AY51" s="16">
        <v>0.106</v>
      </c>
      <c r="AZ51" s="16">
        <v>6.0000000000000001E-3</v>
      </c>
      <c r="BA51" s="9">
        <v>0</v>
      </c>
      <c r="BB51" s="16">
        <v>0.14399999999999999</v>
      </c>
      <c r="BC51" s="16">
        <v>0.13300000000000001</v>
      </c>
      <c r="BD51" s="16">
        <v>3.6999999999999998E-2</v>
      </c>
      <c r="BE51" s="16">
        <v>7.1999999999999995E-2</v>
      </c>
      <c r="BF51" s="16">
        <v>7.0000000000000001E-3</v>
      </c>
      <c r="BG51" s="16">
        <v>1.7999999999999999E-2</v>
      </c>
      <c r="BH51" s="16">
        <v>1.2999999999999999E-2</v>
      </c>
      <c r="BI51" s="16">
        <v>5.0000000000000001E-3</v>
      </c>
      <c r="BJ51" s="16">
        <v>1E-3</v>
      </c>
      <c r="BK51" s="16">
        <v>1.0999999999999999E-2</v>
      </c>
      <c r="BL51" s="9">
        <v>0</v>
      </c>
      <c r="BM51" s="9">
        <v>0</v>
      </c>
      <c r="BN51" s="9">
        <v>0</v>
      </c>
      <c r="BO51" s="16">
        <v>2.5139999999999998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0.11899999999999999</v>
      </c>
      <c r="G52" s="17">
        <v>1.4E-2</v>
      </c>
      <c r="H52" s="17">
        <v>6.0000000000000001E-3</v>
      </c>
      <c r="I52" s="17">
        <v>1.2999999999999999E-2</v>
      </c>
      <c r="J52" s="17">
        <v>8.0000000000000002E-3</v>
      </c>
      <c r="K52" s="17">
        <v>9.9000000000000005E-2</v>
      </c>
      <c r="L52" s="17">
        <v>8.3000000000000004E-2</v>
      </c>
      <c r="M52" s="17">
        <v>3.2000000000000001E-2</v>
      </c>
      <c r="N52" s="17">
        <v>2.5999999999999999E-2</v>
      </c>
      <c r="O52" s="17">
        <v>1.4E-2</v>
      </c>
      <c r="P52" s="17">
        <v>1.4E-2</v>
      </c>
      <c r="Q52" s="17">
        <v>3.6999999999999998E-2</v>
      </c>
      <c r="R52" s="17">
        <v>0.113</v>
      </c>
      <c r="S52" s="17">
        <v>2.4E-2</v>
      </c>
      <c r="T52" s="17">
        <v>4.2999999999999997E-2</v>
      </c>
      <c r="U52" s="17">
        <v>1.6E-2</v>
      </c>
      <c r="V52" s="17">
        <v>8.2000000000000003E-2</v>
      </c>
      <c r="W52" s="17">
        <v>1.2999999999999999E-2</v>
      </c>
      <c r="X52" s="17">
        <v>4.2000000000000003E-2</v>
      </c>
      <c r="Y52" s="17">
        <v>0.24199999999999999</v>
      </c>
      <c r="Z52" s="17">
        <v>1.4E-2</v>
      </c>
      <c r="AA52" s="17">
        <v>1.7999999999999999E-2</v>
      </c>
      <c r="AB52" s="17">
        <v>0.19600000000000001</v>
      </c>
      <c r="AC52" s="17">
        <v>0.05</v>
      </c>
      <c r="AD52" s="17">
        <v>0.34200000000000003</v>
      </c>
      <c r="AE52" s="17">
        <v>0.27500000000000002</v>
      </c>
      <c r="AF52" s="17">
        <v>4.4999999999999998E-2</v>
      </c>
      <c r="AG52" s="17">
        <v>3.3000000000000002E-2</v>
      </c>
      <c r="AH52" s="17">
        <v>6.0000000000000001E-3</v>
      </c>
      <c r="AI52" s="17">
        <v>4.4999999999999998E-2</v>
      </c>
      <c r="AJ52" s="17">
        <v>1.0999999999999999E-2</v>
      </c>
      <c r="AK52" s="17">
        <v>2.9000000000000001E-2</v>
      </c>
      <c r="AL52" s="17">
        <v>0.125</v>
      </c>
      <c r="AM52" s="17">
        <v>3.5999999999999997E-2</v>
      </c>
      <c r="AN52" s="17">
        <v>0.27300000000000002</v>
      </c>
      <c r="AO52" s="17">
        <v>3.9430000000000001</v>
      </c>
      <c r="AP52" s="17">
        <v>0.56599999999999995</v>
      </c>
      <c r="AQ52" s="17">
        <v>0.129</v>
      </c>
      <c r="AR52" s="17">
        <v>0.19</v>
      </c>
      <c r="AS52" s="17">
        <v>8.8999999999999996E-2</v>
      </c>
      <c r="AT52" s="17">
        <v>0.40799999999999997</v>
      </c>
      <c r="AU52" s="17">
        <v>0.16600000000000001</v>
      </c>
      <c r="AV52" s="17">
        <v>0.19700000000000001</v>
      </c>
      <c r="AW52" s="17">
        <v>3.2000000000000001E-2</v>
      </c>
      <c r="AX52" s="17">
        <v>3.9E-2</v>
      </c>
      <c r="AY52" s="17">
        <v>0.17399999999999999</v>
      </c>
      <c r="AZ52" s="17">
        <v>7.0000000000000001E-3</v>
      </c>
      <c r="BA52" s="17">
        <v>2E-3</v>
      </c>
      <c r="BB52" s="17">
        <v>0.29499999999999998</v>
      </c>
      <c r="BC52" s="17">
        <v>0.28100000000000003</v>
      </c>
      <c r="BD52" s="17">
        <v>2.5000000000000001E-2</v>
      </c>
      <c r="BE52" s="17">
        <v>8.1000000000000003E-2</v>
      </c>
      <c r="BF52" s="17">
        <v>1.2999999999999999E-2</v>
      </c>
      <c r="BG52" s="17">
        <v>1.9E-2</v>
      </c>
      <c r="BH52" s="17">
        <v>1.4999999999999999E-2</v>
      </c>
      <c r="BI52" s="17">
        <v>1.7999999999999999E-2</v>
      </c>
      <c r="BJ52" s="17">
        <v>2.1999999999999999E-2</v>
      </c>
      <c r="BK52" s="17">
        <v>6.0000000000000001E-3</v>
      </c>
      <c r="BL52" s="10">
        <v>0</v>
      </c>
      <c r="BM52" s="10">
        <v>0</v>
      </c>
      <c r="BN52" s="10">
        <v>0</v>
      </c>
      <c r="BO52" s="17">
        <v>0.45400000000000001</v>
      </c>
      <c r="BP52" s="10">
        <v>0</v>
      </c>
      <c r="BQ52" s="17">
        <v>6.4000000000000001E-2</v>
      </c>
      <c r="BR52" s="17">
        <v>22.414999999999999</v>
      </c>
    </row>
    <row r="53" spans="1:70">
      <c r="A53" s="7" t="s">
        <v>224</v>
      </c>
      <c r="B53" s="16">
        <v>1.6859999999999999</v>
      </c>
      <c r="C53" s="16">
        <v>0.02</v>
      </c>
      <c r="D53" s="16">
        <v>9.6000000000000002E-2</v>
      </c>
      <c r="E53" s="16">
        <v>0.104</v>
      </c>
      <c r="F53" s="16">
        <v>3.9510000000000001</v>
      </c>
      <c r="G53" s="16">
        <v>0.36899999999999999</v>
      </c>
      <c r="H53" s="16">
        <v>0.11899999999999999</v>
      </c>
      <c r="I53" s="16">
        <v>0.50800000000000001</v>
      </c>
      <c r="J53" s="16">
        <v>0.17799999999999999</v>
      </c>
      <c r="K53" s="16">
        <v>1.0880000000000001</v>
      </c>
      <c r="L53" s="16">
        <v>1.4550000000000001</v>
      </c>
      <c r="M53" s="16">
        <v>0.56399999999999995</v>
      </c>
      <c r="N53" s="16">
        <v>0.34599999999999997</v>
      </c>
      <c r="O53" s="16">
        <v>0.29699999999999999</v>
      </c>
      <c r="P53" s="16">
        <v>0.72399999999999998</v>
      </c>
      <c r="Q53" s="16">
        <v>0.72199999999999998</v>
      </c>
      <c r="R53" s="16">
        <v>0.43</v>
      </c>
      <c r="S53" s="16">
        <v>0.29699999999999999</v>
      </c>
      <c r="T53" s="16">
        <v>0.64400000000000002</v>
      </c>
      <c r="U53" s="16">
        <v>0.69099999999999995</v>
      </c>
      <c r="V53" s="16">
        <v>1.046</v>
      </c>
      <c r="W53" s="16">
        <v>0.247</v>
      </c>
      <c r="X53" s="16">
        <v>0.55500000000000005</v>
      </c>
      <c r="Y53" s="16">
        <v>3.12</v>
      </c>
      <c r="Z53" s="16">
        <v>0.74099999999999999</v>
      </c>
      <c r="AA53" s="16">
        <v>0.42799999999999999</v>
      </c>
      <c r="AB53" s="16">
        <v>11.063000000000001</v>
      </c>
      <c r="AC53" s="16">
        <v>1.6379999999999999</v>
      </c>
      <c r="AD53" s="16">
        <v>17.539000000000001</v>
      </c>
      <c r="AE53" s="16">
        <v>11.695</v>
      </c>
      <c r="AF53" s="16">
        <v>3.3660000000000001</v>
      </c>
      <c r="AG53" s="16">
        <v>0.42099999999999999</v>
      </c>
      <c r="AH53" s="16">
        <v>0.19</v>
      </c>
      <c r="AI53" s="16">
        <v>5.6319999999999997</v>
      </c>
      <c r="AJ53" s="16">
        <v>0.186</v>
      </c>
      <c r="AK53" s="16">
        <v>1.681</v>
      </c>
      <c r="AL53" s="16">
        <v>0.69699999999999995</v>
      </c>
      <c r="AM53" s="16">
        <v>0.82499999999999996</v>
      </c>
      <c r="AN53" s="16">
        <v>2.0059999999999998</v>
      </c>
      <c r="AO53" s="16">
        <v>1.1859999999999999</v>
      </c>
      <c r="AP53" s="16">
        <v>40.06</v>
      </c>
      <c r="AQ53" s="16">
        <v>10.923999999999999</v>
      </c>
      <c r="AR53" s="16">
        <v>7.87</v>
      </c>
      <c r="AS53" s="16">
        <v>20.768999999999998</v>
      </c>
      <c r="AT53" s="16">
        <v>18.609000000000002</v>
      </c>
      <c r="AU53" s="16">
        <v>2.0230000000000001</v>
      </c>
      <c r="AV53" s="16">
        <v>2.1219999999999999</v>
      </c>
      <c r="AW53" s="16">
        <v>1.1240000000000001</v>
      </c>
      <c r="AX53" s="16">
        <v>0.54400000000000004</v>
      </c>
      <c r="AY53" s="16">
        <v>3.198</v>
      </c>
      <c r="AZ53" s="16">
        <v>0.122</v>
      </c>
      <c r="BA53" s="16">
        <v>6.0999999999999999E-2</v>
      </c>
      <c r="BB53" s="16">
        <v>3.577</v>
      </c>
      <c r="BC53" s="16">
        <v>8.6859999999999999</v>
      </c>
      <c r="BD53" s="16">
        <v>0.86899999999999999</v>
      </c>
      <c r="BE53" s="16">
        <v>3.47</v>
      </c>
      <c r="BF53" s="16">
        <v>0.28999999999999998</v>
      </c>
      <c r="BG53" s="16">
        <v>0.29299999999999998</v>
      </c>
      <c r="BH53" s="16">
        <v>0.317</v>
      </c>
      <c r="BI53" s="16">
        <v>0.86199999999999999</v>
      </c>
      <c r="BJ53" s="16">
        <v>9.9000000000000005E-2</v>
      </c>
      <c r="BK53" s="16">
        <v>0.47299999999999998</v>
      </c>
      <c r="BL53" s="9">
        <v>0</v>
      </c>
      <c r="BM53" s="9">
        <v>0</v>
      </c>
      <c r="BN53" s="9">
        <v>0</v>
      </c>
      <c r="BO53" s="16">
        <v>32.151000000000003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1.46</v>
      </c>
      <c r="C54" s="17">
        <v>7.0000000000000001E-3</v>
      </c>
      <c r="D54" s="17">
        <v>2.3E-2</v>
      </c>
      <c r="E54" s="17">
        <v>3.1E-2</v>
      </c>
      <c r="F54" s="17">
        <v>0.505</v>
      </c>
      <c r="G54" s="17">
        <v>9.6000000000000002E-2</v>
      </c>
      <c r="H54" s="17">
        <v>2.1000000000000001E-2</v>
      </c>
      <c r="I54" s="17">
        <v>8.7999999999999995E-2</v>
      </c>
      <c r="J54" s="17">
        <v>3.3000000000000002E-2</v>
      </c>
      <c r="K54" s="17">
        <v>0.28499999999999998</v>
      </c>
      <c r="L54" s="17">
        <v>0.82299999999999995</v>
      </c>
      <c r="M54" s="17">
        <v>0.34300000000000003</v>
      </c>
      <c r="N54" s="17">
        <v>0.28699999999999998</v>
      </c>
      <c r="O54" s="17">
        <v>7.9000000000000001E-2</v>
      </c>
      <c r="P54" s="17">
        <v>0.19900000000000001</v>
      </c>
      <c r="Q54" s="17">
        <v>0.40200000000000002</v>
      </c>
      <c r="R54" s="17">
        <v>0.52200000000000002</v>
      </c>
      <c r="S54" s="17">
        <v>0.44800000000000001</v>
      </c>
      <c r="T54" s="17">
        <v>0.75</v>
      </c>
      <c r="U54" s="17">
        <v>0.68300000000000005</v>
      </c>
      <c r="V54" s="17">
        <v>1.5780000000000001</v>
      </c>
      <c r="W54" s="17">
        <v>0.157</v>
      </c>
      <c r="X54" s="17">
        <v>0.72799999999999998</v>
      </c>
      <c r="Y54" s="17">
        <v>0.434</v>
      </c>
      <c r="Z54" s="17">
        <v>4.1000000000000002E-2</v>
      </c>
      <c r="AA54" s="17">
        <v>0.13300000000000001</v>
      </c>
      <c r="AB54" s="17">
        <v>2.1789999999999998</v>
      </c>
      <c r="AC54" s="17">
        <v>0.379</v>
      </c>
      <c r="AD54" s="17">
        <v>0.34799999999999998</v>
      </c>
      <c r="AE54" s="17">
        <v>0.33200000000000002</v>
      </c>
      <c r="AF54" s="17">
        <v>0.13700000000000001</v>
      </c>
      <c r="AG54" s="17">
        <v>8.8999999999999996E-2</v>
      </c>
      <c r="AH54" s="17">
        <v>1.2999999999999999E-2</v>
      </c>
      <c r="AI54" s="17">
        <v>0.04</v>
      </c>
      <c r="AJ54" s="17">
        <v>3.6999999999999998E-2</v>
      </c>
      <c r="AK54" s="17">
        <v>8.6999999999999994E-2</v>
      </c>
      <c r="AL54" s="17">
        <v>7.5999999999999998E-2</v>
      </c>
      <c r="AM54" s="17">
        <v>3.1E-2</v>
      </c>
      <c r="AN54" s="17">
        <v>0.91700000000000004</v>
      </c>
      <c r="AO54" s="17">
        <v>0.30299999999999999</v>
      </c>
      <c r="AP54" s="17">
        <v>5.0999999999999997E-2</v>
      </c>
      <c r="AQ54" s="17">
        <v>0.67100000000000004</v>
      </c>
      <c r="AR54" s="17">
        <v>0.182</v>
      </c>
      <c r="AS54" s="17">
        <v>0.26300000000000001</v>
      </c>
      <c r="AT54" s="17">
        <v>0.56999999999999995</v>
      </c>
      <c r="AU54" s="17">
        <v>0.216</v>
      </c>
      <c r="AV54" s="17">
        <v>0.153</v>
      </c>
      <c r="AW54" s="17">
        <v>2.1999999999999999E-2</v>
      </c>
      <c r="AX54" s="17">
        <v>7.4999999999999997E-2</v>
      </c>
      <c r="AY54" s="17">
        <v>0.26</v>
      </c>
      <c r="AZ54" s="17">
        <v>1.7000000000000001E-2</v>
      </c>
      <c r="BA54" s="17">
        <v>3.0000000000000001E-3</v>
      </c>
      <c r="BB54" s="17">
        <v>0.38400000000000001</v>
      </c>
      <c r="BC54" s="17">
        <v>0.17299999999999999</v>
      </c>
      <c r="BD54" s="17">
        <v>0.03</v>
      </c>
      <c r="BE54" s="17">
        <v>0.30299999999999999</v>
      </c>
      <c r="BF54" s="17">
        <v>0.10299999999999999</v>
      </c>
      <c r="BG54" s="17">
        <v>3.9E-2</v>
      </c>
      <c r="BH54" s="17">
        <v>3.4000000000000002E-2</v>
      </c>
      <c r="BI54" s="17">
        <v>1.4E-2</v>
      </c>
      <c r="BJ54" s="17">
        <v>0.104</v>
      </c>
      <c r="BK54" s="17">
        <v>2.5999999999999999E-2</v>
      </c>
      <c r="BL54" s="10">
        <v>0</v>
      </c>
      <c r="BM54" s="10">
        <v>0</v>
      </c>
      <c r="BN54" s="10">
        <v>0</v>
      </c>
      <c r="BO54" s="17">
        <v>14.840999999999999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1.2709999999999999</v>
      </c>
      <c r="C55" s="16">
        <v>0.29299999999999998</v>
      </c>
      <c r="D55" s="16">
        <v>0.51200000000000001</v>
      </c>
      <c r="E55" s="16">
        <v>0.627</v>
      </c>
      <c r="F55" s="16">
        <v>1.0780000000000001</v>
      </c>
      <c r="G55" s="16">
        <v>1.089</v>
      </c>
      <c r="H55" s="16">
        <v>0.70299999999999996</v>
      </c>
      <c r="I55" s="16">
        <v>1.0669999999999999</v>
      </c>
      <c r="J55" s="16">
        <v>0.82199999999999995</v>
      </c>
      <c r="K55" s="16">
        <v>3.4289999999999998</v>
      </c>
      <c r="L55" s="16">
        <v>1.5149999999999999</v>
      </c>
      <c r="M55" s="16">
        <v>1.3979999999999999</v>
      </c>
      <c r="N55" s="16">
        <v>1.385</v>
      </c>
      <c r="O55" s="16">
        <v>0.98199999999999998</v>
      </c>
      <c r="P55" s="16">
        <v>1.5329999999999999</v>
      </c>
      <c r="Q55" s="16">
        <v>1.306</v>
      </c>
      <c r="R55" s="16">
        <v>1.3640000000000001</v>
      </c>
      <c r="S55" s="16">
        <v>1.3340000000000001</v>
      </c>
      <c r="T55" s="16">
        <v>1.2729999999999999</v>
      </c>
      <c r="U55" s="16">
        <v>1.367</v>
      </c>
      <c r="V55" s="16">
        <v>1.746</v>
      </c>
      <c r="W55" s="16">
        <v>1.073</v>
      </c>
      <c r="X55" s="16">
        <v>1.321</v>
      </c>
      <c r="Y55" s="16">
        <v>2.3140000000000001</v>
      </c>
      <c r="Z55" s="16">
        <v>0.66100000000000003</v>
      </c>
      <c r="AA55" s="16">
        <v>1.155</v>
      </c>
      <c r="AB55" s="16">
        <v>1.246</v>
      </c>
      <c r="AC55" s="16">
        <v>1.2629999999999999</v>
      </c>
      <c r="AD55" s="16">
        <v>1.0149999999999999</v>
      </c>
      <c r="AE55" s="16">
        <v>1.1439999999999999</v>
      </c>
      <c r="AF55" s="16">
        <v>1.17</v>
      </c>
      <c r="AG55" s="16">
        <v>0.996</v>
      </c>
      <c r="AH55" s="16">
        <v>0.93400000000000005</v>
      </c>
      <c r="AI55" s="16">
        <v>1.0249999999999999</v>
      </c>
      <c r="AJ55" s="16">
        <v>0.65400000000000003</v>
      </c>
      <c r="AK55" s="16">
        <v>0.93500000000000005</v>
      </c>
      <c r="AL55" s="16">
        <v>0.96299999999999997</v>
      </c>
      <c r="AM55" s="16">
        <v>1.0289999999999999</v>
      </c>
      <c r="AN55" s="16">
        <v>1.1970000000000001</v>
      </c>
      <c r="AO55" s="16">
        <v>1.083</v>
      </c>
      <c r="AP55" s="16">
        <v>0.66300000000000003</v>
      </c>
      <c r="AQ55" s="16">
        <v>0.73</v>
      </c>
      <c r="AR55" s="16">
        <v>0.76600000000000001</v>
      </c>
      <c r="AS55" s="16">
        <v>0.84699999999999998</v>
      </c>
      <c r="AT55" s="16">
        <v>1.2849999999999999</v>
      </c>
      <c r="AU55" s="16">
        <v>1.417</v>
      </c>
      <c r="AV55" s="16">
        <v>1.387</v>
      </c>
      <c r="AW55" s="16">
        <v>1.0489999999999999</v>
      </c>
      <c r="AX55" s="16">
        <v>0.99199999999999999</v>
      </c>
      <c r="AY55" s="16">
        <v>1.337</v>
      </c>
      <c r="AZ55" s="16">
        <v>0.57199999999999995</v>
      </c>
      <c r="BA55" s="16">
        <v>0.39900000000000002</v>
      </c>
      <c r="BB55" s="16">
        <v>1.3160000000000001</v>
      </c>
      <c r="BC55" s="16">
        <v>1.34</v>
      </c>
      <c r="BD55" s="16">
        <v>0.98299999999999998</v>
      </c>
      <c r="BE55" s="16">
        <v>1.385</v>
      </c>
      <c r="BF55" s="16">
        <v>0.95799999999999996</v>
      </c>
      <c r="BG55" s="16">
        <v>0.84299999999999997</v>
      </c>
      <c r="BH55" s="16">
        <v>0.88700000000000001</v>
      </c>
      <c r="BI55" s="16">
        <v>0.624</v>
      </c>
      <c r="BJ55" s="16">
        <v>1.0169999999999999</v>
      </c>
      <c r="BK55" s="16">
        <v>0.84799999999999998</v>
      </c>
      <c r="BL55" s="9">
        <v>0</v>
      </c>
      <c r="BM55" s="9">
        <v>0</v>
      </c>
      <c r="BN55" s="16">
        <v>2.089</v>
      </c>
      <c r="BO55" s="16">
        <v>1.458</v>
      </c>
      <c r="BP55" s="9">
        <v>0</v>
      </c>
      <c r="BQ55" s="16">
        <v>1.6180000000000001</v>
      </c>
      <c r="BR55" s="16">
        <v>1.4350000000000001</v>
      </c>
    </row>
    <row r="56" spans="1:70">
      <c r="A56" s="7" t="s">
        <v>227</v>
      </c>
      <c r="B56" s="17">
        <v>0.41699999999999998</v>
      </c>
      <c r="C56" s="17">
        <v>9.6000000000000002E-2</v>
      </c>
      <c r="D56" s="17">
        <v>0.16800000000000001</v>
      </c>
      <c r="E56" s="17">
        <v>0.20599999999999999</v>
      </c>
      <c r="F56" s="17">
        <v>0.35399999999999998</v>
      </c>
      <c r="G56" s="17">
        <v>0.35799999999999998</v>
      </c>
      <c r="H56" s="17">
        <v>0.23100000000000001</v>
      </c>
      <c r="I56" s="17">
        <v>0.35</v>
      </c>
      <c r="J56" s="17">
        <v>0.27</v>
      </c>
      <c r="K56" s="17">
        <v>1.127</v>
      </c>
      <c r="L56" s="17">
        <v>0.498</v>
      </c>
      <c r="M56" s="17">
        <v>0.45900000000000002</v>
      </c>
      <c r="N56" s="17">
        <v>0.45500000000000002</v>
      </c>
      <c r="O56" s="17">
        <v>0.32300000000000001</v>
      </c>
      <c r="P56" s="17">
        <v>0.504</v>
      </c>
      <c r="Q56" s="17">
        <v>0.42899999999999999</v>
      </c>
      <c r="R56" s="17">
        <v>0.44800000000000001</v>
      </c>
      <c r="S56" s="17">
        <v>0.438</v>
      </c>
      <c r="T56" s="17">
        <v>0.41799999999999998</v>
      </c>
      <c r="U56" s="17">
        <v>0.44900000000000001</v>
      </c>
      <c r="V56" s="17">
        <v>0.57299999999999995</v>
      </c>
      <c r="W56" s="17">
        <v>0.35299999999999998</v>
      </c>
      <c r="X56" s="17">
        <v>0.434</v>
      </c>
      <c r="Y56" s="17">
        <v>0.76</v>
      </c>
      <c r="Z56" s="17">
        <v>0.217</v>
      </c>
      <c r="AA56" s="17">
        <v>0.379</v>
      </c>
      <c r="AB56" s="17">
        <v>0.40899999999999997</v>
      </c>
      <c r="AC56" s="17">
        <v>0.41499999999999998</v>
      </c>
      <c r="AD56" s="17">
        <v>0.33300000000000002</v>
      </c>
      <c r="AE56" s="17">
        <v>0.376</v>
      </c>
      <c r="AF56" s="17">
        <v>0.38400000000000001</v>
      </c>
      <c r="AG56" s="17">
        <v>0.32700000000000001</v>
      </c>
      <c r="AH56" s="17">
        <v>0.307</v>
      </c>
      <c r="AI56" s="17">
        <v>0.33700000000000002</v>
      </c>
      <c r="AJ56" s="17">
        <v>0.215</v>
      </c>
      <c r="AK56" s="17">
        <v>0.307</v>
      </c>
      <c r="AL56" s="17">
        <v>0.316</v>
      </c>
      <c r="AM56" s="17">
        <v>0.33800000000000002</v>
      </c>
      <c r="AN56" s="17">
        <v>0.39300000000000002</v>
      </c>
      <c r="AO56" s="17">
        <v>0.35599999999999998</v>
      </c>
      <c r="AP56" s="17">
        <v>0.218</v>
      </c>
      <c r="AQ56" s="17">
        <v>0.24</v>
      </c>
      <c r="AR56" s="17">
        <v>0.252</v>
      </c>
      <c r="AS56" s="17">
        <v>0.27800000000000002</v>
      </c>
      <c r="AT56" s="17">
        <v>0.42199999999999999</v>
      </c>
      <c r="AU56" s="17">
        <v>0.46500000000000002</v>
      </c>
      <c r="AV56" s="17">
        <v>0.45600000000000002</v>
      </c>
      <c r="AW56" s="17">
        <v>0.34499999999999997</v>
      </c>
      <c r="AX56" s="17">
        <v>0.32600000000000001</v>
      </c>
      <c r="AY56" s="17">
        <v>0.439</v>
      </c>
      <c r="AZ56" s="17">
        <v>0.188</v>
      </c>
      <c r="BA56" s="17">
        <v>0.13100000000000001</v>
      </c>
      <c r="BB56" s="17">
        <v>0.432</v>
      </c>
      <c r="BC56" s="17">
        <v>0.44</v>
      </c>
      <c r="BD56" s="17">
        <v>0.32300000000000001</v>
      </c>
      <c r="BE56" s="17">
        <v>0.45500000000000002</v>
      </c>
      <c r="BF56" s="17">
        <v>0.315</v>
      </c>
      <c r="BG56" s="17">
        <v>0.27700000000000002</v>
      </c>
      <c r="BH56" s="17">
        <v>0.29199999999999998</v>
      </c>
      <c r="BI56" s="17">
        <v>0.20499999999999999</v>
      </c>
      <c r="BJ56" s="17">
        <v>0.33400000000000002</v>
      </c>
      <c r="BK56" s="17">
        <v>0.27900000000000003</v>
      </c>
      <c r="BL56" s="10">
        <v>0</v>
      </c>
      <c r="BM56" s="10">
        <v>0</v>
      </c>
      <c r="BN56" s="17">
        <v>0.68600000000000005</v>
      </c>
      <c r="BO56" s="17">
        <v>0.47899999999999998</v>
      </c>
      <c r="BP56" s="10">
        <v>0</v>
      </c>
      <c r="BQ56" s="17">
        <v>0.53100000000000003</v>
      </c>
      <c r="BR56" s="17">
        <v>0.47099999999999997</v>
      </c>
    </row>
    <row r="57" spans="1:70">
      <c r="A57" s="7" t="s">
        <v>228</v>
      </c>
      <c r="B57" s="16">
        <v>0.223</v>
      </c>
      <c r="C57" s="16">
        <v>3.0000000000000001E-3</v>
      </c>
      <c r="D57" s="16">
        <v>1.4999999999999999E-2</v>
      </c>
      <c r="E57" s="16">
        <v>3.7999999999999999E-2</v>
      </c>
      <c r="F57" s="16">
        <v>1.9950000000000001</v>
      </c>
      <c r="G57" s="16">
        <v>0.1</v>
      </c>
      <c r="H57" s="16">
        <v>8.5000000000000006E-2</v>
      </c>
      <c r="I57" s="16">
        <v>0.26</v>
      </c>
      <c r="J57" s="16">
        <v>0.107</v>
      </c>
      <c r="K57" s="16">
        <v>0.67800000000000005</v>
      </c>
      <c r="L57" s="16">
        <v>0.66900000000000004</v>
      </c>
      <c r="M57" s="16">
        <v>0.49199999999999999</v>
      </c>
      <c r="N57" s="16">
        <v>0.55500000000000005</v>
      </c>
      <c r="O57" s="16">
        <v>0.36499999999999999</v>
      </c>
      <c r="P57" s="16">
        <v>0.54500000000000004</v>
      </c>
      <c r="Q57" s="16">
        <v>0.60399999999999998</v>
      </c>
      <c r="R57" s="16">
        <v>0.29799999999999999</v>
      </c>
      <c r="S57" s="16">
        <v>0.15</v>
      </c>
      <c r="T57" s="16">
        <v>0.52900000000000003</v>
      </c>
      <c r="U57" s="16">
        <v>0.31900000000000001</v>
      </c>
      <c r="V57" s="16">
        <v>0.78</v>
      </c>
      <c r="W57" s="16">
        <v>0.19500000000000001</v>
      </c>
      <c r="X57" s="16">
        <v>0.45600000000000002</v>
      </c>
      <c r="Y57" s="16">
        <v>1.6619999999999999</v>
      </c>
      <c r="Z57" s="16">
        <v>0.10299999999999999</v>
      </c>
      <c r="AA57" s="16">
        <v>0.32100000000000001</v>
      </c>
      <c r="AB57" s="16">
        <v>4.4720000000000004</v>
      </c>
      <c r="AC57" s="16">
        <v>0.69699999999999995</v>
      </c>
      <c r="AD57" s="16">
        <v>6.7930000000000001</v>
      </c>
      <c r="AE57" s="16">
        <v>2.8130000000000002</v>
      </c>
      <c r="AF57" s="16">
        <v>0.85799999999999998</v>
      </c>
      <c r="AG57" s="16">
        <v>0.72899999999999998</v>
      </c>
      <c r="AH57" s="16">
        <v>0.11</v>
      </c>
      <c r="AI57" s="16">
        <v>1.4279999999999999</v>
      </c>
      <c r="AJ57" s="16">
        <v>7.0999999999999994E-2</v>
      </c>
      <c r="AK57" s="16">
        <v>0.89300000000000002</v>
      </c>
      <c r="AL57" s="16">
        <v>0.61</v>
      </c>
      <c r="AM57" s="16">
        <v>0.38200000000000001</v>
      </c>
      <c r="AN57" s="16">
        <v>0.94699999999999995</v>
      </c>
      <c r="AO57" s="16">
        <v>2.395</v>
      </c>
      <c r="AP57" s="16">
        <v>0.432</v>
      </c>
      <c r="AQ57" s="16">
        <v>0.45700000000000002</v>
      </c>
      <c r="AR57" s="16">
        <v>0.46899999999999997</v>
      </c>
      <c r="AS57" s="16">
        <v>1.385</v>
      </c>
      <c r="AT57" s="16">
        <v>25.763000000000002</v>
      </c>
      <c r="AU57" s="16">
        <v>1.6140000000000001</v>
      </c>
      <c r="AV57" s="16">
        <v>2.25</v>
      </c>
      <c r="AW57" s="16">
        <v>0.27700000000000002</v>
      </c>
      <c r="AX57" s="16">
        <v>0.376</v>
      </c>
      <c r="AY57" s="16">
        <v>2.0089999999999999</v>
      </c>
      <c r="AZ57" s="16">
        <v>0.1</v>
      </c>
      <c r="BA57" s="16">
        <v>0.04</v>
      </c>
      <c r="BB57" s="16">
        <v>3.0739999999999998</v>
      </c>
      <c r="BC57" s="16">
        <v>0.55100000000000005</v>
      </c>
      <c r="BD57" s="16">
        <v>0.432</v>
      </c>
      <c r="BE57" s="16">
        <v>1.569</v>
      </c>
      <c r="BF57" s="16">
        <v>0.33600000000000002</v>
      </c>
      <c r="BG57" s="16">
        <v>0.13600000000000001</v>
      </c>
      <c r="BH57" s="16">
        <v>0.153</v>
      </c>
      <c r="BI57" s="16">
        <v>0.06</v>
      </c>
      <c r="BJ57" s="16">
        <v>0.11</v>
      </c>
      <c r="BK57" s="16">
        <v>0.13800000000000001</v>
      </c>
      <c r="BL57" s="9">
        <v>0</v>
      </c>
      <c r="BM57" s="9">
        <v>0</v>
      </c>
      <c r="BN57" s="9">
        <v>0</v>
      </c>
      <c r="BO57" s="16">
        <v>3.823</v>
      </c>
      <c r="BP57" s="9">
        <v>0</v>
      </c>
      <c r="BQ57" s="16">
        <v>2.4E-2</v>
      </c>
      <c r="BR57" s="16">
        <v>14.821999999999999</v>
      </c>
    </row>
    <row r="58" spans="1:70">
      <c r="A58" s="7" t="s">
        <v>229</v>
      </c>
      <c r="B58" s="17">
        <v>0.10199999999999999</v>
      </c>
      <c r="C58" s="17">
        <v>1E-3</v>
      </c>
      <c r="D58" s="10">
        <v>0</v>
      </c>
      <c r="E58" s="17">
        <v>4.0000000000000001E-3</v>
      </c>
      <c r="F58" s="17">
        <v>0.13800000000000001</v>
      </c>
      <c r="G58" s="17">
        <v>1.4999999999999999E-2</v>
      </c>
      <c r="H58" s="17">
        <v>1.0999999999999999E-2</v>
      </c>
      <c r="I58" s="17">
        <v>1.7000000000000001E-2</v>
      </c>
      <c r="J58" s="17">
        <v>5.0000000000000001E-3</v>
      </c>
      <c r="K58" s="17">
        <v>6.5000000000000002E-2</v>
      </c>
      <c r="L58" s="17">
        <v>8.5000000000000006E-2</v>
      </c>
      <c r="M58" s="17">
        <v>5.8000000000000003E-2</v>
      </c>
      <c r="N58" s="17">
        <v>2.5000000000000001E-2</v>
      </c>
      <c r="O58" s="17">
        <v>3.6999999999999998E-2</v>
      </c>
      <c r="P58" s="17">
        <v>4.8000000000000001E-2</v>
      </c>
      <c r="Q58" s="17">
        <v>7.0000000000000007E-2</v>
      </c>
      <c r="R58" s="17">
        <v>7.5999999999999998E-2</v>
      </c>
      <c r="S58" s="17">
        <v>5.1999999999999998E-2</v>
      </c>
      <c r="T58" s="17">
        <v>8.3000000000000004E-2</v>
      </c>
      <c r="U58" s="17">
        <v>7.6999999999999999E-2</v>
      </c>
      <c r="V58" s="17">
        <v>0.27900000000000003</v>
      </c>
      <c r="W58" s="17">
        <v>2.1999999999999999E-2</v>
      </c>
      <c r="X58" s="17">
        <v>7.8E-2</v>
      </c>
      <c r="Y58" s="17">
        <v>0.22600000000000001</v>
      </c>
      <c r="Z58" s="17">
        <v>1.4E-2</v>
      </c>
      <c r="AA58" s="17">
        <v>4.3999999999999997E-2</v>
      </c>
      <c r="AB58" s="17">
        <v>1.641</v>
      </c>
      <c r="AC58" s="17">
        <v>7.0999999999999994E-2</v>
      </c>
      <c r="AD58" s="17">
        <v>0.13200000000000001</v>
      </c>
      <c r="AE58" s="17">
        <v>0.106</v>
      </c>
      <c r="AF58" s="17">
        <v>5.8999999999999997E-2</v>
      </c>
      <c r="AG58" s="17">
        <v>5.5E-2</v>
      </c>
      <c r="AH58" s="17">
        <v>8.0000000000000002E-3</v>
      </c>
      <c r="AI58" s="17">
        <v>0.09</v>
      </c>
      <c r="AJ58" s="17">
        <v>2E-3</v>
      </c>
      <c r="AK58" s="17">
        <v>7.0999999999999994E-2</v>
      </c>
      <c r="AL58" s="17">
        <v>3.7999999999999999E-2</v>
      </c>
      <c r="AM58" s="17">
        <v>4.2000000000000003E-2</v>
      </c>
      <c r="AN58" s="17">
        <v>7.0000000000000007E-2</v>
      </c>
      <c r="AO58" s="17">
        <v>0.17499999999999999</v>
      </c>
      <c r="AP58" s="17">
        <v>0.1</v>
      </c>
      <c r="AQ58" s="17">
        <v>9.7000000000000003E-2</v>
      </c>
      <c r="AR58" s="17">
        <v>5.5E-2</v>
      </c>
      <c r="AS58" s="17">
        <v>0.31900000000000001</v>
      </c>
      <c r="AT58" s="17">
        <v>0.377</v>
      </c>
      <c r="AU58" s="17">
        <v>4.9829999999999997</v>
      </c>
      <c r="AV58" s="17">
        <v>0.27800000000000002</v>
      </c>
      <c r="AW58" s="17">
        <v>5.5E-2</v>
      </c>
      <c r="AX58" s="17">
        <v>5.6000000000000001E-2</v>
      </c>
      <c r="AY58" s="17">
        <v>0.28000000000000003</v>
      </c>
      <c r="AZ58" s="17">
        <v>2.8000000000000001E-2</v>
      </c>
      <c r="BA58" s="17">
        <v>1E-3</v>
      </c>
      <c r="BB58" s="17">
        <v>0.64300000000000002</v>
      </c>
      <c r="BC58" s="17">
        <v>0.55400000000000005</v>
      </c>
      <c r="BD58" s="17">
        <v>5.5E-2</v>
      </c>
      <c r="BE58" s="17">
        <v>2.3E-2</v>
      </c>
      <c r="BF58" s="17">
        <v>1.4E-2</v>
      </c>
      <c r="BG58" s="17">
        <v>0.04</v>
      </c>
      <c r="BH58" s="17">
        <v>2.7E-2</v>
      </c>
      <c r="BI58" s="10">
        <v>0</v>
      </c>
      <c r="BJ58" s="17">
        <v>1.2E-2</v>
      </c>
      <c r="BK58" s="17">
        <v>6.7000000000000004E-2</v>
      </c>
      <c r="BL58" s="10">
        <v>0</v>
      </c>
      <c r="BM58" s="10">
        <v>0</v>
      </c>
      <c r="BN58" s="10">
        <v>0</v>
      </c>
      <c r="BO58" s="17">
        <v>0.47299999999999998</v>
      </c>
      <c r="BP58" s="10">
        <v>0</v>
      </c>
      <c r="BQ58" s="17">
        <v>5.3999999999999999E-2</v>
      </c>
      <c r="BR58" s="17">
        <v>5.7489999999999997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6.4119999999999999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-0.27400000000000002</v>
      </c>
      <c r="BR59" s="16">
        <v>109.242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2.7E-2</v>
      </c>
      <c r="F60" s="17">
        <v>9.77</v>
      </c>
      <c r="G60" s="17">
        <v>0.68799999999999994</v>
      </c>
      <c r="H60" s="17">
        <v>3.5000000000000003E-2</v>
      </c>
      <c r="I60" s="17">
        <v>0.13700000000000001</v>
      </c>
      <c r="J60" s="17">
        <v>0.50900000000000001</v>
      </c>
      <c r="K60" s="17">
        <v>0.74199999999999999</v>
      </c>
      <c r="L60" s="17">
        <v>6.3410000000000002</v>
      </c>
      <c r="M60" s="17">
        <v>4.2469999999999999</v>
      </c>
      <c r="N60" s="17">
        <v>0.30599999999999999</v>
      </c>
      <c r="O60" s="17">
        <v>0.10299999999999999</v>
      </c>
      <c r="P60" s="17">
        <v>0.109</v>
      </c>
      <c r="Q60" s="17">
        <v>0.317</v>
      </c>
      <c r="R60" s="17">
        <v>0.42199999999999999</v>
      </c>
      <c r="S60" s="17">
        <v>0.33700000000000002</v>
      </c>
      <c r="T60" s="17">
        <v>0.21</v>
      </c>
      <c r="U60" s="17">
        <v>4.327</v>
      </c>
      <c r="V60" s="17">
        <v>0.20799999999999999</v>
      </c>
      <c r="W60" s="17">
        <v>1.1659999999999999</v>
      </c>
      <c r="X60" s="17">
        <v>0.46600000000000003</v>
      </c>
      <c r="Y60" s="17">
        <v>0.83499999999999996</v>
      </c>
      <c r="Z60" s="10">
        <v>0</v>
      </c>
      <c r="AA60" s="17">
        <v>0.46100000000000002</v>
      </c>
      <c r="AB60" s="17">
        <v>1.3680000000000001</v>
      </c>
      <c r="AC60" s="17">
        <v>0.254</v>
      </c>
      <c r="AD60" s="17">
        <v>1.4279999999999999</v>
      </c>
      <c r="AE60" s="17">
        <v>15.818</v>
      </c>
      <c r="AF60" s="17">
        <v>0.98</v>
      </c>
      <c r="AG60" s="17">
        <v>4.7E-2</v>
      </c>
      <c r="AH60" s="17">
        <v>0.19400000000000001</v>
      </c>
      <c r="AI60" s="17">
        <v>0.218</v>
      </c>
      <c r="AJ60" s="10">
        <v>0</v>
      </c>
      <c r="AK60" s="17">
        <v>0.46899999999999997</v>
      </c>
      <c r="AL60" s="17">
        <v>1.1990000000000001</v>
      </c>
      <c r="AM60" s="17">
        <v>0.36599999999999999</v>
      </c>
      <c r="AN60" s="17">
        <v>2.984</v>
      </c>
      <c r="AO60" s="17">
        <v>2.1859999999999999</v>
      </c>
      <c r="AP60" s="17">
        <v>1.796</v>
      </c>
      <c r="AQ60" s="17">
        <v>1.5680000000000001</v>
      </c>
      <c r="AR60" s="10">
        <v>0</v>
      </c>
      <c r="AS60" s="17">
        <v>0.18</v>
      </c>
      <c r="AT60" s="17">
        <v>1.0109999999999999</v>
      </c>
      <c r="AU60" s="17">
        <v>0.46700000000000003</v>
      </c>
      <c r="AV60" s="17">
        <v>0.38200000000000001</v>
      </c>
      <c r="AW60" s="17">
        <v>5.0410000000000004</v>
      </c>
      <c r="AX60" s="17">
        <v>0.46700000000000003</v>
      </c>
      <c r="AY60" s="17">
        <v>0.75600000000000001</v>
      </c>
      <c r="AZ60" s="17">
        <v>0.128</v>
      </c>
      <c r="BA60" s="17">
        <v>0.23699999999999999</v>
      </c>
      <c r="BB60" s="17">
        <v>0.73399999999999999</v>
      </c>
      <c r="BC60" s="17">
        <v>2.198</v>
      </c>
      <c r="BD60" s="17">
        <v>0.44400000000000001</v>
      </c>
      <c r="BE60" s="17">
        <v>2.1219999999999999</v>
      </c>
      <c r="BF60" s="17">
        <v>0.218</v>
      </c>
      <c r="BG60" s="17">
        <v>0.87</v>
      </c>
      <c r="BH60" s="17">
        <v>0.621</v>
      </c>
      <c r="BI60" s="17">
        <v>9.0999999999999998E-2</v>
      </c>
      <c r="BJ60" s="17">
        <v>0.125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0.158</v>
      </c>
      <c r="C61" s="16">
        <v>1E-3</v>
      </c>
      <c r="D61" s="9">
        <v>0</v>
      </c>
      <c r="E61" s="16">
        <v>5.0000000000000001E-3</v>
      </c>
      <c r="F61" s="16">
        <v>0.22600000000000001</v>
      </c>
      <c r="G61" s="16">
        <v>1.4999999999999999E-2</v>
      </c>
      <c r="H61" s="16">
        <v>7.0000000000000001E-3</v>
      </c>
      <c r="I61" s="16">
        <v>3.1E-2</v>
      </c>
      <c r="J61" s="16">
        <v>1.0999999999999999E-2</v>
      </c>
      <c r="K61" s="16">
        <v>0.113</v>
      </c>
      <c r="L61" s="16">
        <v>0.106</v>
      </c>
      <c r="M61" s="16">
        <v>4.9000000000000002E-2</v>
      </c>
      <c r="N61" s="16">
        <v>0.04</v>
      </c>
      <c r="O61" s="16">
        <v>4.3999999999999997E-2</v>
      </c>
      <c r="P61" s="16">
        <v>9.1999999999999998E-2</v>
      </c>
      <c r="Q61" s="16">
        <v>0.11600000000000001</v>
      </c>
      <c r="R61" s="16">
        <v>3.2000000000000001E-2</v>
      </c>
      <c r="S61" s="16">
        <v>2.8000000000000001E-2</v>
      </c>
      <c r="T61" s="16">
        <v>6.9000000000000006E-2</v>
      </c>
      <c r="U61" s="16">
        <v>2.9000000000000001E-2</v>
      </c>
      <c r="V61" s="16">
        <v>0.129</v>
      </c>
      <c r="W61" s="16">
        <v>2.1000000000000001E-2</v>
      </c>
      <c r="X61" s="16">
        <v>5.6000000000000001E-2</v>
      </c>
      <c r="Y61" s="16">
        <v>0.43099999999999999</v>
      </c>
      <c r="Z61" s="16">
        <v>1.2E-2</v>
      </c>
      <c r="AA61" s="16">
        <v>4.7E-2</v>
      </c>
      <c r="AB61" s="16">
        <v>0.502</v>
      </c>
      <c r="AC61" s="16">
        <v>0.18099999999999999</v>
      </c>
      <c r="AD61" s="16">
        <v>1.466</v>
      </c>
      <c r="AE61" s="16">
        <v>0.56799999999999995</v>
      </c>
      <c r="AF61" s="16">
        <v>0.188</v>
      </c>
      <c r="AG61" s="16">
        <v>0.183</v>
      </c>
      <c r="AH61" s="16">
        <v>2.9000000000000001E-2</v>
      </c>
      <c r="AI61" s="16">
        <v>0.251</v>
      </c>
      <c r="AJ61" s="16">
        <v>1.4E-2</v>
      </c>
      <c r="AK61" s="16">
        <v>0.127</v>
      </c>
      <c r="AL61" s="16">
        <v>6.3E-2</v>
      </c>
      <c r="AM61" s="16">
        <v>8.5999999999999993E-2</v>
      </c>
      <c r="AN61" s="16">
        <v>0.251</v>
      </c>
      <c r="AO61" s="16">
        <v>0.315</v>
      </c>
      <c r="AP61" s="16">
        <v>0.45400000000000001</v>
      </c>
      <c r="AQ61" s="16">
        <v>0.45</v>
      </c>
      <c r="AR61" s="16">
        <v>0.35</v>
      </c>
      <c r="AS61" s="16">
        <v>0.151</v>
      </c>
      <c r="AT61" s="16">
        <v>1.196</v>
      </c>
      <c r="AU61" s="16">
        <v>0.31900000000000001</v>
      </c>
      <c r="AV61" s="16">
        <v>0.79100000000000004</v>
      </c>
      <c r="AW61" s="16">
        <v>0.20300000000000001</v>
      </c>
      <c r="AX61" s="16">
        <v>0.80400000000000005</v>
      </c>
      <c r="AY61" s="16">
        <v>0.81599999999999995</v>
      </c>
      <c r="AZ61" s="16">
        <v>1.0999999999999999E-2</v>
      </c>
      <c r="BA61" s="16">
        <v>8.9999999999999993E-3</v>
      </c>
      <c r="BB61" s="16">
        <v>1.266</v>
      </c>
      <c r="BC61" s="16">
        <v>1.5269999999999999</v>
      </c>
      <c r="BD61" s="16">
        <v>0.47499999999999998</v>
      </c>
      <c r="BE61" s="16">
        <v>0.71399999999999997</v>
      </c>
      <c r="BF61" s="16">
        <v>0.47899999999999998</v>
      </c>
      <c r="BG61" s="16">
        <v>0.09</v>
      </c>
      <c r="BH61" s="16">
        <v>5.5E-2</v>
      </c>
      <c r="BI61" s="16">
        <v>0.104</v>
      </c>
      <c r="BJ61" s="16">
        <v>8.0000000000000002E-3</v>
      </c>
      <c r="BK61" s="16">
        <v>3.5999999999999997E-2</v>
      </c>
      <c r="BL61" s="9">
        <v>0</v>
      </c>
      <c r="BM61" s="9">
        <v>0</v>
      </c>
      <c r="BN61" s="9">
        <v>0</v>
      </c>
      <c r="BO61" s="16">
        <v>89.082999999999998</v>
      </c>
      <c r="BP61" s="9">
        <v>0</v>
      </c>
      <c r="BQ61" s="16">
        <v>1.2290000000000001</v>
      </c>
      <c r="BR61" s="9">
        <v>0</v>
      </c>
    </row>
    <row r="62" spans="1:70">
      <c r="A62" s="7" t="s">
        <v>233</v>
      </c>
      <c r="B62" s="17">
        <v>1.2050000000000001</v>
      </c>
      <c r="C62" s="17">
        <v>6.0000000000000001E-3</v>
      </c>
      <c r="D62" s="17">
        <v>3.6999999999999998E-2</v>
      </c>
      <c r="E62" s="17">
        <v>6.7000000000000004E-2</v>
      </c>
      <c r="F62" s="17">
        <v>3.9940000000000002</v>
      </c>
      <c r="G62" s="17">
        <v>0.16200000000000001</v>
      </c>
      <c r="H62" s="17">
        <v>6.2E-2</v>
      </c>
      <c r="I62" s="17">
        <v>0.39200000000000002</v>
      </c>
      <c r="J62" s="17">
        <v>0.13100000000000001</v>
      </c>
      <c r="K62" s="17">
        <v>1.6819999999999999</v>
      </c>
      <c r="L62" s="17">
        <v>1.2230000000000001</v>
      </c>
      <c r="M62" s="17">
        <v>0.65200000000000002</v>
      </c>
      <c r="N62" s="17">
        <v>0.748</v>
      </c>
      <c r="O62" s="17">
        <v>0.90300000000000002</v>
      </c>
      <c r="P62" s="17">
        <v>1.05</v>
      </c>
      <c r="Q62" s="17">
        <v>1.3660000000000001</v>
      </c>
      <c r="R62" s="17">
        <v>0.317</v>
      </c>
      <c r="S62" s="17">
        <v>0.314</v>
      </c>
      <c r="T62" s="17">
        <v>0.90200000000000002</v>
      </c>
      <c r="U62" s="17">
        <v>0.61199999999999999</v>
      </c>
      <c r="V62" s="17">
        <v>1.4410000000000001</v>
      </c>
      <c r="W62" s="17">
        <v>0.23899999999999999</v>
      </c>
      <c r="X62" s="17">
        <v>0.76700000000000002</v>
      </c>
      <c r="Y62" s="17">
        <v>5.2830000000000004</v>
      </c>
      <c r="Z62" s="17">
        <v>0.29799999999999999</v>
      </c>
      <c r="AA62" s="17">
        <v>1.212</v>
      </c>
      <c r="AB62" s="17">
        <v>10.29</v>
      </c>
      <c r="AC62" s="17">
        <v>1.9930000000000001</v>
      </c>
      <c r="AD62" s="17">
        <v>11.707000000000001</v>
      </c>
      <c r="AE62" s="17">
        <v>5.4420000000000002</v>
      </c>
      <c r="AF62" s="17">
        <v>4.1589999999999998</v>
      </c>
      <c r="AG62" s="17">
        <v>1.716</v>
      </c>
      <c r="AH62" s="17">
        <v>0.28499999999999998</v>
      </c>
      <c r="AI62" s="17">
        <v>3.044</v>
      </c>
      <c r="AJ62" s="17">
        <v>0.154</v>
      </c>
      <c r="AK62" s="17">
        <v>0.75800000000000001</v>
      </c>
      <c r="AL62" s="17">
        <v>0.70499999999999996</v>
      </c>
      <c r="AM62" s="17">
        <v>1.228</v>
      </c>
      <c r="AN62" s="17">
        <v>4.194</v>
      </c>
      <c r="AO62" s="17">
        <v>4.3019999999999996</v>
      </c>
      <c r="AP62" s="17">
        <v>3.1419999999999999</v>
      </c>
      <c r="AQ62" s="17">
        <v>3.1440000000000001</v>
      </c>
      <c r="AR62" s="17">
        <v>2.4510000000000001</v>
      </c>
      <c r="AS62" s="17">
        <v>1.476</v>
      </c>
      <c r="AT62" s="17">
        <v>14.401</v>
      </c>
      <c r="AU62" s="17">
        <v>3.7290000000000001</v>
      </c>
      <c r="AV62" s="17">
        <v>8.07</v>
      </c>
      <c r="AW62" s="17">
        <v>2.3780000000000001</v>
      </c>
      <c r="AX62" s="17">
        <v>1.036</v>
      </c>
      <c r="AY62" s="17">
        <v>12.83</v>
      </c>
      <c r="AZ62" s="17">
        <v>0.13100000000000001</v>
      </c>
      <c r="BA62" s="17">
        <v>8.7999999999999995E-2</v>
      </c>
      <c r="BB62" s="17">
        <v>12.773999999999999</v>
      </c>
      <c r="BC62" s="17">
        <v>9.7629999999999999</v>
      </c>
      <c r="BD62" s="17">
        <v>3.0910000000000002</v>
      </c>
      <c r="BE62" s="17">
        <v>4.72</v>
      </c>
      <c r="BF62" s="17">
        <v>1.605</v>
      </c>
      <c r="BG62" s="17">
        <v>0.71299999999999997</v>
      </c>
      <c r="BH62" s="17">
        <v>0.85</v>
      </c>
      <c r="BI62" s="17">
        <v>0.13400000000000001</v>
      </c>
      <c r="BJ62" s="17">
        <v>0.30599999999999999</v>
      </c>
      <c r="BK62" s="17">
        <v>2.5950000000000002</v>
      </c>
      <c r="BL62" s="10">
        <v>0</v>
      </c>
      <c r="BM62" s="10">
        <v>0</v>
      </c>
      <c r="BN62" s="10">
        <v>0</v>
      </c>
      <c r="BO62" s="17">
        <v>0.91500000000000004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0.309</v>
      </c>
      <c r="C63" s="16">
        <v>7.0999999999999994E-2</v>
      </c>
      <c r="D63" s="16">
        <v>0.124</v>
      </c>
      <c r="E63" s="16">
        <v>0.152</v>
      </c>
      <c r="F63" s="16">
        <v>0.26200000000000001</v>
      </c>
      <c r="G63" s="16">
        <v>0.26500000000000001</v>
      </c>
      <c r="H63" s="16">
        <v>0.17100000000000001</v>
      </c>
      <c r="I63" s="16">
        <v>0.25900000000000001</v>
      </c>
      <c r="J63" s="16">
        <v>0.2</v>
      </c>
      <c r="K63" s="16">
        <v>0.83299999999999996</v>
      </c>
      <c r="L63" s="16">
        <v>0.36799999999999999</v>
      </c>
      <c r="M63" s="16">
        <v>0.34</v>
      </c>
      <c r="N63" s="16">
        <v>0.33700000000000002</v>
      </c>
      <c r="O63" s="16">
        <v>0.23899999999999999</v>
      </c>
      <c r="P63" s="16">
        <v>0.373</v>
      </c>
      <c r="Q63" s="16">
        <v>0.317</v>
      </c>
      <c r="R63" s="16">
        <v>0.33200000000000002</v>
      </c>
      <c r="S63" s="16">
        <v>0.32400000000000001</v>
      </c>
      <c r="T63" s="16">
        <v>0.309</v>
      </c>
      <c r="U63" s="16">
        <v>0.33200000000000002</v>
      </c>
      <c r="V63" s="16">
        <v>0.42399999999999999</v>
      </c>
      <c r="W63" s="16">
        <v>0.26100000000000001</v>
      </c>
      <c r="X63" s="16">
        <v>0.32100000000000001</v>
      </c>
      <c r="Y63" s="16">
        <v>0.56200000000000006</v>
      </c>
      <c r="Z63" s="16">
        <v>0.161</v>
      </c>
      <c r="AA63" s="16">
        <v>0.28100000000000003</v>
      </c>
      <c r="AB63" s="16">
        <v>0.30299999999999999</v>
      </c>
      <c r="AC63" s="16">
        <v>0.307</v>
      </c>
      <c r="AD63" s="16">
        <v>0.247</v>
      </c>
      <c r="AE63" s="16">
        <v>0.27800000000000002</v>
      </c>
      <c r="AF63" s="16">
        <v>0.28399999999999997</v>
      </c>
      <c r="AG63" s="16">
        <v>0.24199999999999999</v>
      </c>
      <c r="AH63" s="16">
        <v>0.22700000000000001</v>
      </c>
      <c r="AI63" s="16">
        <v>0.249</v>
      </c>
      <c r="AJ63" s="16">
        <v>0.159</v>
      </c>
      <c r="AK63" s="16">
        <v>0.22700000000000001</v>
      </c>
      <c r="AL63" s="16">
        <v>0.23400000000000001</v>
      </c>
      <c r="AM63" s="16">
        <v>0.25</v>
      </c>
      <c r="AN63" s="16">
        <v>0.29099999999999998</v>
      </c>
      <c r="AO63" s="16">
        <v>0.26300000000000001</v>
      </c>
      <c r="AP63" s="16">
        <v>0.161</v>
      </c>
      <c r="AQ63" s="16">
        <v>0.17699999999999999</v>
      </c>
      <c r="AR63" s="16">
        <v>0.186</v>
      </c>
      <c r="AS63" s="16">
        <v>0.20599999999999999</v>
      </c>
      <c r="AT63" s="16">
        <v>0.312</v>
      </c>
      <c r="AU63" s="16">
        <v>0.34399999999999997</v>
      </c>
      <c r="AV63" s="16">
        <v>0.33700000000000002</v>
      </c>
      <c r="AW63" s="16">
        <v>0.255</v>
      </c>
      <c r="AX63" s="16">
        <v>0.24099999999999999</v>
      </c>
      <c r="AY63" s="16">
        <v>0.32500000000000001</v>
      </c>
      <c r="AZ63" s="16">
        <v>0.13900000000000001</v>
      </c>
      <c r="BA63" s="16">
        <v>9.7000000000000003E-2</v>
      </c>
      <c r="BB63" s="16">
        <v>0.32</v>
      </c>
      <c r="BC63" s="16">
        <v>0.32600000000000001</v>
      </c>
      <c r="BD63" s="16">
        <v>0.23899999999999999</v>
      </c>
      <c r="BE63" s="16">
        <v>0.33700000000000002</v>
      </c>
      <c r="BF63" s="16">
        <v>0.23300000000000001</v>
      </c>
      <c r="BG63" s="16">
        <v>0.20499999999999999</v>
      </c>
      <c r="BH63" s="16">
        <v>0.216</v>
      </c>
      <c r="BI63" s="16">
        <v>0.152</v>
      </c>
      <c r="BJ63" s="16">
        <v>0.247</v>
      </c>
      <c r="BK63" s="16">
        <v>0.20599999999999999</v>
      </c>
      <c r="BL63" s="9">
        <v>0</v>
      </c>
      <c r="BM63" s="9">
        <v>0</v>
      </c>
      <c r="BN63" s="16">
        <v>0.50800000000000001</v>
      </c>
      <c r="BO63" s="16">
        <v>0.35399999999999998</v>
      </c>
      <c r="BP63" s="9">
        <v>0</v>
      </c>
      <c r="BQ63" s="16">
        <v>0.39300000000000002</v>
      </c>
      <c r="BR63" s="16">
        <v>0.34899999999999998</v>
      </c>
    </row>
    <row r="64" spans="1:70">
      <c r="A64" s="7" t="s">
        <v>235</v>
      </c>
      <c r="B64" s="17">
        <v>9.6000000000000002E-2</v>
      </c>
      <c r="C64" s="17">
        <v>2.1999999999999999E-2</v>
      </c>
      <c r="D64" s="17">
        <v>3.9E-2</v>
      </c>
      <c r="E64" s="17">
        <v>4.8000000000000001E-2</v>
      </c>
      <c r="F64" s="17">
        <v>8.2000000000000003E-2</v>
      </c>
      <c r="G64" s="17">
        <v>8.2000000000000003E-2</v>
      </c>
      <c r="H64" s="17">
        <v>5.2999999999999999E-2</v>
      </c>
      <c r="I64" s="17">
        <v>8.1000000000000003E-2</v>
      </c>
      <c r="J64" s="17">
        <v>6.2E-2</v>
      </c>
      <c r="K64" s="17">
        <v>0.26</v>
      </c>
      <c r="L64" s="17">
        <v>0.115</v>
      </c>
      <c r="M64" s="17">
        <v>0.106</v>
      </c>
      <c r="N64" s="17">
        <v>0.105</v>
      </c>
      <c r="O64" s="17">
        <v>7.3999999999999996E-2</v>
      </c>
      <c r="P64" s="17">
        <v>0.11600000000000001</v>
      </c>
      <c r="Q64" s="17">
        <v>9.9000000000000005E-2</v>
      </c>
      <c r="R64" s="17">
        <v>0.10299999999999999</v>
      </c>
      <c r="S64" s="17">
        <v>0.10100000000000001</v>
      </c>
      <c r="T64" s="17">
        <v>9.6000000000000002E-2</v>
      </c>
      <c r="U64" s="17">
        <v>0.104</v>
      </c>
      <c r="V64" s="17">
        <v>0.13200000000000001</v>
      </c>
      <c r="W64" s="17">
        <v>8.1000000000000003E-2</v>
      </c>
      <c r="X64" s="17">
        <v>0.1</v>
      </c>
      <c r="Y64" s="17">
        <v>0.17499999999999999</v>
      </c>
      <c r="Z64" s="17">
        <v>0.05</v>
      </c>
      <c r="AA64" s="17">
        <v>8.6999999999999994E-2</v>
      </c>
      <c r="AB64" s="17">
        <v>9.4E-2</v>
      </c>
      <c r="AC64" s="17">
        <v>9.6000000000000002E-2</v>
      </c>
      <c r="AD64" s="17">
        <v>7.6999999999999999E-2</v>
      </c>
      <c r="AE64" s="17">
        <v>8.6999999999999994E-2</v>
      </c>
      <c r="AF64" s="17">
        <v>8.8999999999999996E-2</v>
      </c>
      <c r="AG64" s="17">
        <v>7.4999999999999997E-2</v>
      </c>
      <c r="AH64" s="17">
        <v>7.0999999999999994E-2</v>
      </c>
      <c r="AI64" s="17">
        <v>7.8E-2</v>
      </c>
      <c r="AJ64" s="17">
        <v>0.05</v>
      </c>
      <c r="AK64" s="17">
        <v>7.0999999999999994E-2</v>
      </c>
      <c r="AL64" s="17">
        <v>7.2999999999999995E-2</v>
      </c>
      <c r="AM64" s="17">
        <v>7.8E-2</v>
      </c>
      <c r="AN64" s="17">
        <v>9.0999999999999998E-2</v>
      </c>
      <c r="AO64" s="17">
        <v>8.2000000000000003E-2</v>
      </c>
      <c r="AP64" s="17">
        <v>0.05</v>
      </c>
      <c r="AQ64" s="17">
        <v>5.5E-2</v>
      </c>
      <c r="AR64" s="17">
        <v>5.8000000000000003E-2</v>
      </c>
      <c r="AS64" s="17">
        <v>6.4000000000000001E-2</v>
      </c>
      <c r="AT64" s="17">
        <v>9.7000000000000003E-2</v>
      </c>
      <c r="AU64" s="17">
        <v>0.107</v>
      </c>
      <c r="AV64" s="17">
        <v>0.105</v>
      </c>
      <c r="AW64" s="17">
        <v>0.08</v>
      </c>
      <c r="AX64" s="17">
        <v>7.4999999999999997E-2</v>
      </c>
      <c r="AY64" s="17">
        <v>0.10100000000000001</v>
      </c>
      <c r="AZ64" s="17">
        <v>4.2999999999999997E-2</v>
      </c>
      <c r="BA64" s="17">
        <v>0.03</v>
      </c>
      <c r="BB64" s="17">
        <v>0.1</v>
      </c>
      <c r="BC64" s="17">
        <v>0.10199999999999999</v>
      </c>
      <c r="BD64" s="17">
        <v>7.3999999999999996E-2</v>
      </c>
      <c r="BE64" s="17">
        <v>0.105</v>
      </c>
      <c r="BF64" s="17">
        <v>7.2999999999999995E-2</v>
      </c>
      <c r="BG64" s="17">
        <v>6.4000000000000001E-2</v>
      </c>
      <c r="BH64" s="17">
        <v>6.7000000000000004E-2</v>
      </c>
      <c r="BI64" s="17">
        <v>4.7E-2</v>
      </c>
      <c r="BJ64" s="17">
        <v>7.6999999999999999E-2</v>
      </c>
      <c r="BK64" s="17">
        <v>6.4000000000000001E-2</v>
      </c>
      <c r="BL64" s="10">
        <v>0</v>
      </c>
      <c r="BM64" s="10">
        <v>0</v>
      </c>
      <c r="BN64" s="17">
        <v>0.158</v>
      </c>
      <c r="BO64" s="17">
        <v>0.111</v>
      </c>
      <c r="BP64" s="10">
        <v>0</v>
      </c>
      <c r="BQ64" s="17">
        <v>0.123</v>
      </c>
      <c r="BR64" s="17">
        <v>0.109</v>
      </c>
    </row>
    <row r="65" spans="1:70">
      <c r="A65" s="7" t="s">
        <v>236</v>
      </c>
      <c r="B65" s="9">
        <v>0</v>
      </c>
      <c r="C65" s="16">
        <v>5.0000000000000001E-3</v>
      </c>
      <c r="D65" s="9">
        <v>0</v>
      </c>
      <c r="E65" s="16">
        <v>2.1999999999999999E-2</v>
      </c>
      <c r="F65" s="16">
        <v>1.2010000000000001</v>
      </c>
      <c r="G65" s="16">
        <v>6.6000000000000003E-2</v>
      </c>
      <c r="H65" s="16">
        <v>3.5999999999999997E-2</v>
      </c>
      <c r="I65" s="16">
        <v>0.17599999999999999</v>
      </c>
      <c r="J65" s="16">
        <v>6.0999999999999999E-2</v>
      </c>
      <c r="K65" s="16">
        <v>0.57799999999999996</v>
      </c>
      <c r="L65" s="16">
        <v>0.45500000000000002</v>
      </c>
      <c r="M65" s="16">
        <v>0.249</v>
      </c>
      <c r="N65" s="16">
        <v>0.21199999999999999</v>
      </c>
      <c r="O65" s="16">
        <v>0.218</v>
      </c>
      <c r="P65" s="16">
        <v>0.46800000000000003</v>
      </c>
      <c r="Q65" s="16">
        <v>0.59899999999999998</v>
      </c>
      <c r="R65" s="16">
        <v>0.129</v>
      </c>
      <c r="S65" s="16">
        <v>0.14299999999999999</v>
      </c>
      <c r="T65" s="16">
        <v>0.32600000000000001</v>
      </c>
      <c r="U65" s="16">
        <v>0.16800000000000001</v>
      </c>
      <c r="V65" s="16">
        <v>0.60399999999999998</v>
      </c>
      <c r="W65" s="16">
        <v>0.104</v>
      </c>
      <c r="X65" s="16">
        <v>0.28399999999999997</v>
      </c>
      <c r="Y65" s="16">
        <v>2.423</v>
      </c>
      <c r="Z65" s="16">
        <v>0.12</v>
      </c>
      <c r="AA65" s="16">
        <v>0.53</v>
      </c>
      <c r="AB65" s="16">
        <v>2.665</v>
      </c>
      <c r="AC65" s="16">
        <v>1.0369999999999999</v>
      </c>
      <c r="AD65" s="16">
        <v>6.5229999999999997</v>
      </c>
      <c r="AE65" s="16">
        <v>2.4500000000000002</v>
      </c>
      <c r="AF65" s="16">
        <v>0.96199999999999997</v>
      </c>
      <c r="AG65" s="16">
        <v>1.0780000000000001</v>
      </c>
      <c r="AH65" s="16">
        <v>9.8000000000000004E-2</v>
      </c>
      <c r="AI65" s="16">
        <v>1.446</v>
      </c>
      <c r="AJ65" s="16">
        <v>7.0000000000000007E-2</v>
      </c>
      <c r="AK65" s="16">
        <v>0.48499999999999999</v>
      </c>
      <c r="AL65" s="16">
        <v>0.379</v>
      </c>
      <c r="AM65" s="16">
        <v>0.51900000000000002</v>
      </c>
      <c r="AN65" s="16">
        <v>1.1890000000000001</v>
      </c>
      <c r="AO65" s="16">
        <v>1.6950000000000001</v>
      </c>
      <c r="AP65" s="16">
        <v>1.3069999999999999</v>
      </c>
      <c r="AQ65" s="16">
        <v>1.2829999999999999</v>
      </c>
      <c r="AR65" s="16">
        <v>1.016</v>
      </c>
      <c r="AS65" s="16">
        <v>0.88400000000000001</v>
      </c>
      <c r="AT65" s="16">
        <v>8.4320000000000004</v>
      </c>
      <c r="AU65" s="16">
        <v>1.327</v>
      </c>
      <c r="AV65" s="16">
        <v>4.202</v>
      </c>
      <c r="AW65" s="16">
        <v>1.194</v>
      </c>
      <c r="AX65" s="16">
        <v>0.61599999999999999</v>
      </c>
      <c r="AY65" s="16">
        <v>4.3780000000000001</v>
      </c>
      <c r="AZ65" s="16">
        <v>5.5E-2</v>
      </c>
      <c r="BA65" s="16">
        <v>4.5999999999999999E-2</v>
      </c>
      <c r="BB65" s="16">
        <v>6.0380000000000003</v>
      </c>
      <c r="BC65" s="16">
        <v>3.5910000000000002</v>
      </c>
      <c r="BD65" s="16">
        <v>1.446</v>
      </c>
      <c r="BE65" s="16">
        <v>1.9930000000000001</v>
      </c>
      <c r="BF65" s="16">
        <v>0.76500000000000001</v>
      </c>
      <c r="BG65" s="16">
        <v>0.248</v>
      </c>
      <c r="BH65" s="16">
        <v>0.18</v>
      </c>
      <c r="BI65" s="16">
        <v>0.19</v>
      </c>
      <c r="BJ65" s="16">
        <v>0.27400000000000002</v>
      </c>
      <c r="BK65" s="16">
        <v>0.192</v>
      </c>
      <c r="BL65" s="9">
        <v>0</v>
      </c>
      <c r="BM65" s="9">
        <v>0</v>
      </c>
      <c r="BN65" s="9">
        <v>0</v>
      </c>
      <c r="BO65" s="16">
        <v>0.36899999999999999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1.7999999999999999E-2</v>
      </c>
      <c r="C67" s="16">
        <v>4.0000000000000001E-3</v>
      </c>
      <c r="D67" s="16">
        <v>7.0000000000000001E-3</v>
      </c>
      <c r="E67" s="16">
        <v>8.9999999999999993E-3</v>
      </c>
      <c r="F67" s="16">
        <v>1.4999999999999999E-2</v>
      </c>
      <c r="G67" s="16">
        <v>1.4999999999999999E-2</v>
      </c>
      <c r="H67" s="16">
        <v>0.01</v>
      </c>
      <c r="I67" s="16">
        <v>1.4999999999999999E-2</v>
      </c>
      <c r="J67" s="16">
        <v>1.0999999999999999E-2</v>
      </c>
      <c r="K67" s="16">
        <v>4.7E-2</v>
      </c>
      <c r="L67" s="16">
        <v>2.1000000000000001E-2</v>
      </c>
      <c r="M67" s="16">
        <v>1.9E-2</v>
      </c>
      <c r="N67" s="16">
        <v>1.9E-2</v>
      </c>
      <c r="O67" s="16">
        <v>1.4E-2</v>
      </c>
      <c r="P67" s="16">
        <v>2.1000000000000001E-2</v>
      </c>
      <c r="Q67" s="16">
        <v>1.7999999999999999E-2</v>
      </c>
      <c r="R67" s="16">
        <v>1.9E-2</v>
      </c>
      <c r="S67" s="16">
        <v>1.7999999999999999E-2</v>
      </c>
      <c r="T67" s="16">
        <v>1.7999999999999999E-2</v>
      </c>
      <c r="U67" s="16">
        <v>1.9E-2</v>
      </c>
      <c r="V67" s="16">
        <v>2.4E-2</v>
      </c>
      <c r="W67" s="16">
        <v>1.4999999999999999E-2</v>
      </c>
      <c r="X67" s="16">
        <v>1.7999999999999999E-2</v>
      </c>
      <c r="Y67" s="16">
        <v>3.2000000000000001E-2</v>
      </c>
      <c r="Z67" s="16">
        <v>8.9999999999999993E-3</v>
      </c>
      <c r="AA67" s="16">
        <v>1.6E-2</v>
      </c>
      <c r="AB67" s="16">
        <v>1.7000000000000001E-2</v>
      </c>
      <c r="AC67" s="16">
        <v>1.7000000000000001E-2</v>
      </c>
      <c r="AD67" s="16">
        <v>1.4E-2</v>
      </c>
      <c r="AE67" s="16">
        <v>1.6E-2</v>
      </c>
      <c r="AF67" s="16">
        <v>1.6E-2</v>
      </c>
      <c r="AG67" s="16">
        <v>1.4E-2</v>
      </c>
      <c r="AH67" s="16">
        <v>1.2999999999999999E-2</v>
      </c>
      <c r="AI67" s="16">
        <v>1.4E-2</v>
      </c>
      <c r="AJ67" s="16">
        <v>8.9999999999999993E-3</v>
      </c>
      <c r="AK67" s="16">
        <v>1.2999999999999999E-2</v>
      </c>
      <c r="AL67" s="16">
        <v>1.2999999999999999E-2</v>
      </c>
      <c r="AM67" s="16">
        <v>1.4E-2</v>
      </c>
      <c r="AN67" s="16">
        <v>1.7000000000000001E-2</v>
      </c>
      <c r="AO67" s="16">
        <v>1.4999999999999999E-2</v>
      </c>
      <c r="AP67" s="16">
        <v>8.9999999999999993E-3</v>
      </c>
      <c r="AQ67" s="16">
        <v>0.01</v>
      </c>
      <c r="AR67" s="16">
        <v>1.0999999999999999E-2</v>
      </c>
      <c r="AS67" s="16">
        <v>1.2E-2</v>
      </c>
      <c r="AT67" s="16">
        <v>1.7999999999999999E-2</v>
      </c>
      <c r="AU67" s="16">
        <v>0.02</v>
      </c>
      <c r="AV67" s="16">
        <v>1.9E-2</v>
      </c>
      <c r="AW67" s="16">
        <v>1.4E-2</v>
      </c>
      <c r="AX67" s="16">
        <v>1.4E-2</v>
      </c>
      <c r="AY67" s="16">
        <v>1.7999999999999999E-2</v>
      </c>
      <c r="AZ67" s="16">
        <v>8.0000000000000002E-3</v>
      </c>
      <c r="BA67" s="16">
        <v>6.0000000000000001E-3</v>
      </c>
      <c r="BB67" s="16">
        <v>1.7999999999999999E-2</v>
      </c>
      <c r="BC67" s="16">
        <v>1.7999999999999999E-2</v>
      </c>
      <c r="BD67" s="16">
        <v>1.4E-2</v>
      </c>
      <c r="BE67" s="16">
        <v>1.9E-2</v>
      </c>
      <c r="BF67" s="16">
        <v>1.2999999999999999E-2</v>
      </c>
      <c r="BG67" s="16">
        <v>1.2E-2</v>
      </c>
      <c r="BH67" s="16">
        <v>1.2E-2</v>
      </c>
      <c r="BI67" s="16">
        <v>8.9999999999999993E-3</v>
      </c>
      <c r="BJ67" s="16">
        <v>1.4E-2</v>
      </c>
      <c r="BK67" s="16">
        <v>1.2E-2</v>
      </c>
      <c r="BL67" s="9">
        <v>0</v>
      </c>
      <c r="BM67" s="9">
        <v>0</v>
      </c>
      <c r="BN67" s="16">
        <v>2.9000000000000001E-2</v>
      </c>
      <c r="BO67" s="16">
        <v>0.02</v>
      </c>
      <c r="BP67" s="9">
        <v>0</v>
      </c>
      <c r="BQ67" s="16">
        <v>2.1999999999999999E-2</v>
      </c>
      <c r="BR67" s="16">
        <v>0.02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7">
        <v>6.0000000000000001E-3</v>
      </c>
      <c r="L70" s="10">
        <v>0</v>
      </c>
      <c r="M70" s="17">
        <v>3.0000000000000001E-3</v>
      </c>
      <c r="N70" s="10">
        <v>0</v>
      </c>
      <c r="O70" s="17">
        <v>2E-3</v>
      </c>
      <c r="P70" s="17">
        <v>3.0000000000000001E-3</v>
      </c>
      <c r="Q70" s="17">
        <v>3.0000000000000001E-3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1.2999999999999999E-2</v>
      </c>
      <c r="Z70" s="10">
        <v>0</v>
      </c>
      <c r="AA70" s="17">
        <v>4.0000000000000001E-3</v>
      </c>
      <c r="AB70" s="17">
        <v>4.0000000000000001E-3</v>
      </c>
      <c r="AC70" s="17">
        <v>3.0000000000000001E-3</v>
      </c>
      <c r="AD70" s="17">
        <v>3.0000000000000001E-3</v>
      </c>
      <c r="AE70" s="17">
        <v>1.4E-2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2E-3</v>
      </c>
      <c r="AL70" s="10">
        <v>0</v>
      </c>
      <c r="AM70" s="10">
        <v>0</v>
      </c>
      <c r="AN70" s="10">
        <v>0</v>
      </c>
      <c r="AO70" s="17">
        <v>1.9E-2</v>
      </c>
      <c r="AP70" s="10">
        <v>0</v>
      </c>
      <c r="AQ70" s="17">
        <v>2E-3</v>
      </c>
      <c r="AR70" s="10">
        <v>0</v>
      </c>
      <c r="AS70" s="17">
        <v>2.9000000000000001E-2</v>
      </c>
      <c r="AT70" s="17">
        <v>2.7E-2</v>
      </c>
      <c r="AU70" s="17">
        <v>1.2E-2</v>
      </c>
      <c r="AV70" s="17">
        <v>1.9E-2</v>
      </c>
      <c r="AW70" s="17">
        <v>2E-3</v>
      </c>
      <c r="AX70" s="17">
        <v>5.2999999999999999E-2</v>
      </c>
      <c r="AY70" s="17">
        <v>3.2000000000000001E-2</v>
      </c>
      <c r="AZ70" s="17">
        <v>1.2999999999999999E-2</v>
      </c>
      <c r="BA70" s="10">
        <v>0</v>
      </c>
      <c r="BB70" s="17">
        <v>4.7E-2</v>
      </c>
      <c r="BC70" s="17">
        <v>0.16400000000000001</v>
      </c>
      <c r="BD70" s="17">
        <v>5.3999999999999999E-2</v>
      </c>
      <c r="BE70" s="10">
        <v>0</v>
      </c>
      <c r="BF70" s="17">
        <v>2.5999999999999999E-2</v>
      </c>
      <c r="BG70" s="17">
        <v>0.75900000000000001</v>
      </c>
      <c r="BH70" s="17">
        <v>4.8000000000000001E-2</v>
      </c>
      <c r="BI70" s="17">
        <v>4.3999999999999997E-2</v>
      </c>
      <c r="BJ70" s="10">
        <v>0</v>
      </c>
      <c r="BK70" s="17">
        <v>3.0000000000000001E-3</v>
      </c>
      <c r="BL70" s="10">
        <v>0</v>
      </c>
      <c r="BM70" s="10">
        <v>0</v>
      </c>
      <c r="BN70" s="10">
        <v>0</v>
      </c>
      <c r="BO70" s="17">
        <v>1.925</v>
      </c>
      <c r="BP70" s="10">
        <v>0</v>
      </c>
      <c r="BQ70" s="17">
        <v>-1.2999999999999999E-2</v>
      </c>
      <c r="BR70" s="17">
        <v>0.125</v>
      </c>
    </row>
    <row r="71" spans="1:70">
      <c r="A71" s="7" t="s">
        <v>242</v>
      </c>
      <c r="B71" s="16">
        <v>1.7999999999999999E-2</v>
      </c>
      <c r="C71" s="16">
        <v>4.0000000000000001E-3</v>
      </c>
      <c r="D71" s="16">
        <v>7.0000000000000001E-3</v>
      </c>
      <c r="E71" s="16">
        <v>8.9999999999999993E-3</v>
      </c>
      <c r="F71" s="16">
        <v>1.4999999999999999E-2</v>
      </c>
      <c r="G71" s="16">
        <v>1.4999999999999999E-2</v>
      </c>
      <c r="H71" s="16">
        <v>0.01</v>
      </c>
      <c r="I71" s="16">
        <v>1.4999999999999999E-2</v>
      </c>
      <c r="J71" s="16">
        <v>1.2E-2</v>
      </c>
      <c r="K71" s="16">
        <v>4.8000000000000001E-2</v>
      </c>
      <c r="L71" s="16">
        <v>2.1000000000000001E-2</v>
      </c>
      <c r="M71" s="16">
        <v>0.02</v>
      </c>
      <c r="N71" s="16">
        <v>0.02</v>
      </c>
      <c r="O71" s="16">
        <v>1.4E-2</v>
      </c>
      <c r="P71" s="16">
        <v>2.1999999999999999E-2</v>
      </c>
      <c r="Q71" s="16">
        <v>1.7999999999999999E-2</v>
      </c>
      <c r="R71" s="16">
        <v>1.9E-2</v>
      </c>
      <c r="S71" s="16">
        <v>1.9E-2</v>
      </c>
      <c r="T71" s="16">
        <v>1.7999999999999999E-2</v>
      </c>
      <c r="U71" s="16">
        <v>1.9E-2</v>
      </c>
      <c r="V71" s="16">
        <v>2.5000000000000001E-2</v>
      </c>
      <c r="W71" s="16">
        <v>1.4999999999999999E-2</v>
      </c>
      <c r="X71" s="16">
        <v>1.9E-2</v>
      </c>
      <c r="Y71" s="16">
        <v>3.3000000000000002E-2</v>
      </c>
      <c r="Z71" s="16">
        <v>8.9999999999999993E-3</v>
      </c>
      <c r="AA71" s="16">
        <v>1.6E-2</v>
      </c>
      <c r="AB71" s="16">
        <v>1.7999999999999999E-2</v>
      </c>
      <c r="AC71" s="16">
        <v>1.7999999999999999E-2</v>
      </c>
      <c r="AD71" s="16">
        <v>1.4E-2</v>
      </c>
      <c r="AE71" s="16">
        <v>1.6E-2</v>
      </c>
      <c r="AF71" s="16">
        <v>1.7000000000000001E-2</v>
      </c>
      <c r="AG71" s="16">
        <v>1.4E-2</v>
      </c>
      <c r="AH71" s="16">
        <v>1.2999999999999999E-2</v>
      </c>
      <c r="AI71" s="16">
        <v>1.4E-2</v>
      </c>
      <c r="AJ71" s="16">
        <v>8.9999999999999993E-3</v>
      </c>
      <c r="AK71" s="16">
        <v>1.2999999999999999E-2</v>
      </c>
      <c r="AL71" s="16">
        <v>1.4E-2</v>
      </c>
      <c r="AM71" s="16">
        <v>1.4999999999999999E-2</v>
      </c>
      <c r="AN71" s="16">
        <v>1.7000000000000001E-2</v>
      </c>
      <c r="AO71" s="16">
        <v>1.4999999999999999E-2</v>
      </c>
      <c r="AP71" s="16">
        <v>8.9999999999999993E-3</v>
      </c>
      <c r="AQ71" s="16">
        <v>0.01</v>
      </c>
      <c r="AR71" s="16">
        <v>1.0999999999999999E-2</v>
      </c>
      <c r="AS71" s="16">
        <v>1.2E-2</v>
      </c>
      <c r="AT71" s="16">
        <v>1.7999999999999999E-2</v>
      </c>
      <c r="AU71" s="16">
        <v>0.02</v>
      </c>
      <c r="AV71" s="16">
        <v>0.02</v>
      </c>
      <c r="AW71" s="16">
        <v>1.4999999999999999E-2</v>
      </c>
      <c r="AX71" s="16">
        <v>1.4E-2</v>
      </c>
      <c r="AY71" s="16">
        <v>1.9E-2</v>
      </c>
      <c r="AZ71" s="16">
        <v>8.0000000000000002E-3</v>
      </c>
      <c r="BA71" s="16">
        <v>6.0000000000000001E-3</v>
      </c>
      <c r="BB71" s="16">
        <v>1.9E-2</v>
      </c>
      <c r="BC71" s="16">
        <v>1.9E-2</v>
      </c>
      <c r="BD71" s="16">
        <v>1.4E-2</v>
      </c>
      <c r="BE71" s="16">
        <v>0.02</v>
      </c>
      <c r="BF71" s="16">
        <v>1.4E-2</v>
      </c>
      <c r="BG71" s="16">
        <v>1.2E-2</v>
      </c>
      <c r="BH71" s="16">
        <v>1.2999999999999999E-2</v>
      </c>
      <c r="BI71" s="16">
        <v>8.9999999999999993E-3</v>
      </c>
      <c r="BJ71" s="16">
        <v>1.4E-2</v>
      </c>
      <c r="BK71" s="16">
        <v>1.2E-2</v>
      </c>
      <c r="BL71" s="9">
        <v>0</v>
      </c>
      <c r="BM71" s="9">
        <v>0</v>
      </c>
      <c r="BN71" s="16">
        <v>0.03</v>
      </c>
      <c r="BO71" s="16">
        <v>2.1000000000000001E-2</v>
      </c>
      <c r="BP71" s="9">
        <v>0</v>
      </c>
      <c r="BQ71" s="16">
        <v>2.3E-2</v>
      </c>
      <c r="BR71" s="16">
        <v>0.02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7">
        <v>1E-3</v>
      </c>
      <c r="BL74" s="10">
        <v>0</v>
      </c>
      <c r="BM74" s="10">
        <v>0</v>
      </c>
      <c r="BN74" s="17">
        <v>1E-3</v>
      </c>
      <c r="BO74" s="17">
        <v>1.4999999999999999E-2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275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101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0.26200000000000001</v>
      </c>
      <c r="C13" s="16">
        <v>1E-3</v>
      </c>
      <c r="D13" s="9">
        <v>0</v>
      </c>
      <c r="E13" s="9">
        <v>0</v>
      </c>
      <c r="F13" s="16">
        <v>0.50700000000000001</v>
      </c>
      <c r="G13" s="16">
        <v>4.0000000000000001E-3</v>
      </c>
      <c r="H13" s="9">
        <v>0</v>
      </c>
      <c r="I13" s="9">
        <v>0</v>
      </c>
      <c r="J13" s="9">
        <v>0</v>
      </c>
      <c r="K13" s="9">
        <v>0</v>
      </c>
      <c r="L13" s="16">
        <v>2E-3</v>
      </c>
      <c r="M13" s="9">
        <v>0</v>
      </c>
      <c r="N13" s="16">
        <v>3.0000000000000001E-3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1.2999999999999999E-2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1E-3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1.53</v>
      </c>
      <c r="BP13" s="9">
        <v>0</v>
      </c>
      <c r="BQ13" s="16">
        <v>6.8000000000000005E-2</v>
      </c>
      <c r="BR13" s="16">
        <v>5.8000000000000003E-2</v>
      </c>
    </row>
    <row r="14" spans="1:70">
      <c r="A14" s="7" t="s">
        <v>190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1E-3</v>
      </c>
      <c r="BP14" s="10">
        <v>0</v>
      </c>
      <c r="BQ14" s="17">
        <v>1E-3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8.0000000000000002E-3</v>
      </c>
      <c r="E15" s="9">
        <v>0</v>
      </c>
      <c r="F15" s="16">
        <v>0.32200000000000001</v>
      </c>
      <c r="G15" s="16">
        <v>2E-3</v>
      </c>
      <c r="H15" s="9">
        <v>0</v>
      </c>
      <c r="I15" s="9">
        <v>0</v>
      </c>
      <c r="J15" s="9">
        <v>0</v>
      </c>
      <c r="K15" s="9">
        <v>0</v>
      </c>
      <c r="L15" s="16">
        <v>2E-3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1.2E-2</v>
      </c>
      <c r="Z15" s="9">
        <v>0</v>
      </c>
      <c r="AA15" s="16">
        <v>1E-3</v>
      </c>
      <c r="AB15" s="16">
        <v>3.3000000000000002E-2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0.14199999999999999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1E-3</v>
      </c>
      <c r="BI15" s="16">
        <v>2E-3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0.27600000000000002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0">
        <v>0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7">
        <v>0.41599999999999998</v>
      </c>
      <c r="L16" s="17">
        <v>1.0999999999999999E-2</v>
      </c>
      <c r="M16" s="10">
        <v>0</v>
      </c>
      <c r="N16" s="10">
        <v>0</v>
      </c>
      <c r="O16" s="17">
        <v>1E-3</v>
      </c>
      <c r="P16" s="17">
        <v>0.02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0.223</v>
      </c>
      <c r="Z16" s="10">
        <v>0</v>
      </c>
      <c r="AA16" s="10">
        <v>0</v>
      </c>
      <c r="AB16" s="17">
        <v>2E-3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-8.9999999999999993E-3</v>
      </c>
      <c r="BR16" s="10">
        <v>0</v>
      </c>
    </row>
    <row r="17" spans="1:70">
      <c r="A17" s="7" t="s">
        <v>193</v>
      </c>
      <c r="B17" s="16">
        <v>0.56899999999999995</v>
      </c>
      <c r="C17" s="9">
        <v>0</v>
      </c>
      <c r="D17" s="16">
        <v>7.0000000000000001E-3</v>
      </c>
      <c r="E17" s="16">
        <v>3.0000000000000001E-3</v>
      </c>
      <c r="F17" s="16">
        <v>3.6960000000000002</v>
      </c>
      <c r="G17" s="16">
        <v>4.3999999999999997E-2</v>
      </c>
      <c r="H17" s="16">
        <v>2E-3</v>
      </c>
      <c r="I17" s="16">
        <v>1.6E-2</v>
      </c>
      <c r="J17" s="9">
        <v>0</v>
      </c>
      <c r="K17" s="16">
        <v>1.7999999999999999E-2</v>
      </c>
      <c r="L17" s="16">
        <v>0.39600000000000002</v>
      </c>
      <c r="M17" s="16">
        <v>8.6999999999999994E-2</v>
      </c>
      <c r="N17" s="16">
        <v>1.2E-2</v>
      </c>
      <c r="O17" s="16">
        <v>6.0000000000000001E-3</v>
      </c>
      <c r="P17" s="16">
        <v>1.2999999999999999E-2</v>
      </c>
      <c r="Q17" s="16">
        <v>1.2E-2</v>
      </c>
      <c r="R17" s="16">
        <v>4.0000000000000001E-3</v>
      </c>
      <c r="S17" s="16">
        <v>6.0000000000000001E-3</v>
      </c>
      <c r="T17" s="16">
        <v>8.9999999999999993E-3</v>
      </c>
      <c r="U17" s="16">
        <v>1.2999999999999999E-2</v>
      </c>
      <c r="V17" s="16">
        <v>2E-3</v>
      </c>
      <c r="W17" s="16">
        <v>1.2E-2</v>
      </c>
      <c r="X17" s="16">
        <v>1.9E-2</v>
      </c>
      <c r="Y17" s="16">
        <v>1.7999999999999999E-2</v>
      </c>
      <c r="Z17" s="16">
        <v>1E-3</v>
      </c>
      <c r="AA17" s="16">
        <v>0.02</v>
      </c>
      <c r="AB17" s="16">
        <v>0.08</v>
      </c>
      <c r="AC17" s="16">
        <v>2.9000000000000001E-2</v>
      </c>
      <c r="AD17" s="16">
        <v>0.17899999999999999</v>
      </c>
      <c r="AE17" s="16">
        <v>0.14899999999999999</v>
      </c>
      <c r="AF17" s="16">
        <v>7.0000000000000001E-3</v>
      </c>
      <c r="AG17" s="16">
        <v>1.4999999999999999E-2</v>
      </c>
      <c r="AH17" s="16">
        <v>1.4999999999999999E-2</v>
      </c>
      <c r="AI17" s="16">
        <v>1.7999999999999999E-2</v>
      </c>
      <c r="AJ17" s="16">
        <v>3.0000000000000001E-3</v>
      </c>
      <c r="AK17" s="16">
        <v>2.2400000000000002</v>
      </c>
      <c r="AL17" s="16">
        <v>6.0000000000000001E-3</v>
      </c>
      <c r="AM17" s="16">
        <v>0.05</v>
      </c>
      <c r="AN17" s="16">
        <v>4.9000000000000002E-2</v>
      </c>
      <c r="AO17" s="16">
        <v>4.4999999999999998E-2</v>
      </c>
      <c r="AP17" s="16">
        <v>4.0000000000000001E-3</v>
      </c>
      <c r="AQ17" s="16">
        <v>2E-3</v>
      </c>
      <c r="AR17" s="16">
        <v>3.0000000000000001E-3</v>
      </c>
      <c r="AS17" s="16">
        <v>1.2999999999999999E-2</v>
      </c>
      <c r="AT17" s="16">
        <v>0.122</v>
      </c>
      <c r="AU17" s="16">
        <v>0.05</v>
      </c>
      <c r="AV17" s="16">
        <v>0.14799999999999999</v>
      </c>
      <c r="AW17" s="16">
        <v>2.8000000000000001E-2</v>
      </c>
      <c r="AX17" s="16">
        <v>1.7999999999999999E-2</v>
      </c>
      <c r="AY17" s="16">
        <v>7.0999999999999994E-2</v>
      </c>
      <c r="AZ17" s="16">
        <v>8.0000000000000002E-3</v>
      </c>
      <c r="BA17" s="9">
        <v>0</v>
      </c>
      <c r="BB17" s="16">
        <v>0.121</v>
      </c>
      <c r="BC17" s="16">
        <v>0.104</v>
      </c>
      <c r="BD17" s="16">
        <v>0.36</v>
      </c>
      <c r="BE17" s="16">
        <v>0.46700000000000003</v>
      </c>
      <c r="BF17" s="16">
        <v>8.2000000000000003E-2</v>
      </c>
      <c r="BG17" s="16">
        <v>1.0999999999999999E-2</v>
      </c>
      <c r="BH17" s="16">
        <v>0.13200000000000001</v>
      </c>
      <c r="BI17" s="16">
        <v>1.7000000000000001E-2</v>
      </c>
      <c r="BJ17" s="16">
        <v>3.0000000000000001E-3</v>
      </c>
      <c r="BK17" s="16">
        <v>6.0000000000000001E-3</v>
      </c>
      <c r="BL17" s="9">
        <v>0</v>
      </c>
      <c r="BM17" s="9">
        <v>0</v>
      </c>
      <c r="BN17" s="16">
        <v>6.5000000000000002E-2</v>
      </c>
      <c r="BO17" s="16">
        <v>20.67</v>
      </c>
      <c r="BP17" s="9">
        <v>0</v>
      </c>
      <c r="BQ17" s="16">
        <v>0.53900000000000003</v>
      </c>
      <c r="BR17" s="9">
        <v>0</v>
      </c>
    </row>
    <row r="18" spans="1:70">
      <c r="A18" s="7" t="s">
        <v>194</v>
      </c>
      <c r="B18" s="17">
        <v>0.38100000000000001</v>
      </c>
      <c r="C18" s="17">
        <v>1E-3</v>
      </c>
      <c r="D18" s="17">
        <v>7.0000000000000001E-3</v>
      </c>
      <c r="E18" s="17">
        <v>5.0000000000000001E-3</v>
      </c>
      <c r="F18" s="17">
        <v>0.91700000000000004</v>
      </c>
      <c r="G18" s="17">
        <v>8.6010000000000009</v>
      </c>
      <c r="H18" s="17">
        <v>0.114</v>
      </c>
      <c r="I18" s="17">
        <v>1.5580000000000001</v>
      </c>
      <c r="J18" s="17">
        <v>3.9E-2</v>
      </c>
      <c r="K18" s="17">
        <v>0.216</v>
      </c>
      <c r="L18" s="17">
        <v>0.67</v>
      </c>
      <c r="M18" s="17">
        <v>0.27600000000000002</v>
      </c>
      <c r="N18" s="17">
        <v>0.45300000000000001</v>
      </c>
      <c r="O18" s="17">
        <v>8.7999999999999995E-2</v>
      </c>
      <c r="P18" s="17">
        <v>0.14000000000000001</v>
      </c>
      <c r="Q18" s="17">
        <v>0.214</v>
      </c>
      <c r="R18" s="17">
        <v>0.34</v>
      </c>
      <c r="S18" s="17">
        <v>0.185</v>
      </c>
      <c r="T18" s="17">
        <v>0.434</v>
      </c>
      <c r="U18" s="17">
        <v>1.528</v>
      </c>
      <c r="V18" s="17">
        <v>0.68100000000000005</v>
      </c>
      <c r="W18" s="17">
        <v>0.75800000000000001</v>
      </c>
      <c r="X18" s="17">
        <v>0.84699999999999998</v>
      </c>
      <c r="Y18" s="17">
        <v>0.17599999999999999</v>
      </c>
      <c r="Z18" s="17">
        <v>1.4E-2</v>
      </c>
      <c r="AA18" s="17">
        <v>0.221</v>
      </c>
      <c r="AB18" s="17">
        <v>2.0009999999999999</v>
      </c>
      <c r="AC18" s="17">
        <v>0.77300000000000002</v>
      </c>
      <c r="AD18" s="17">
        <v>2.3980000000000001</v>
      </c>
      <c r="AE18" s="17">
        <v>1.6919999999999999</v>
      </c>
      <c r="AF18" s="17">
        <v>7.5999999999999998E-2</v>
      </c>
      <c r="AG18" s="17">
        <v>0.253</v>
      </c>
      <c r="AH18" s="17">
        <v>3.1E-2</v>
      </c>
      <c r="AI18" s="17">
        <v>0.17100000000000001</v>
      </c>
      <c r="AJ18" s="17">
        <v>3.5999999999999997E-2</v>
      </c>
      <c r="AK18" s="17">
        <v>0.60399999999999998</v>
      </c>
      <c r="AL18" s="17">
        <v>7.3999999999999996E-2</v>
      </c>
      <c r="AM18" s="17">
        <v>1.611</v>
      </c>
      <c r="AN18" s="17">
        <v>0.439</v>
      </c>
      <c r="AO18" s="17">
        <v>5.1999999999999998E-2</v>
      </c>
      <c r="AP18" s="17">
        <v>3.7999999999999999E-2</v>
      </c>
      <c r="AQ18" s="17">
        <v>2.4E-2</v>
      </c>
      <c r="AR18" s="17">
        <v>0.03</v>
      </c>
      <c r="AS18" s="17">
        <v>0.18</v>
      </c>
      <c r="AT18" s="17">
        <v>0.32200000000000001</v>
      </c>
      <c r="AU18" s="17">
        <v>1.4E-2</v>
      </c>
      <c r="AV18" s="17">
        <v>0.11799999999999999</v>
      </c>
      <c r="AW18" s="10">
        <v>0</v>
      </c>
      <c r="AX18" s="17">
        <v>0.35399999999999998</v>
      </c>
      <c r="AY18" s="17">
        <v>0.28499999999999998</v>
      </c>
      <c r="AZ18" s="17">
        <v>0.04</v>
      </c>
      <c r="BA18" s="17">
        <v>4.0000000000000001E-3</v>
      </c>
      <c r="BB18" s="17">
        <v>0.503</v>
      </c>
      <c r="BC18" s="17">
        <v>0.753</v>
      </c>
      <c r="BD18" s="17">
        <v>0.377</v>
      </c>
      <c r="BE18" s="17">
        <v>1.982</v>
      </c>
      <c r="BF18" s="17">
        <v>0.22600000000000001</v>
      </c>
      <c r="BG18" s="17">
        <v>0.249</v>
      </c>
      <c r="BH18" s="17">
        <v>0.189</v>
      </c>
      <c r="BI18" s="17">
        <v>8.0000000000000002E-3</v>
      </c>
      <c r="BJ18" s="17">
        <v>0.254</v>
      </c>
      <c r="BK18" s="10">
        <v>0</v>
      </c>
      <c r="BL18" s="10">
        <v>0</v>
      </c>
      <c r="BM18" s="10">
        <v>0</v>
      </c>
      <c r="BN18" s="17">
        <v>0.14499999999999999</v>
      </c>
      <c r="BO18" s="17">
        <v>42.622999999999998</v>
      </c>
      <c r="BP18" s="10">
        <v>0</v>
      </c>
      <c r="BQ18" s="17">
        <v>1.9419999999999999</v>
      </c>
      <c r="BR18" s="10">
        <v>0</v>
      </c>
    </row>
    <row r="19" spans="1:70">
      <c r="A19" s="7" t="s">
        <v>195</v>
      </c>
      <c r="B19" s="16">
        <v>1.7999999999999999E-2</v>
      </c>
      <c r="C19" s="9">
        <v>0</v>
      </c>
      <c r="D19" s="9">
        <v>0</v>
      </c>
      <c r="E19" s="16">
        <v>1E-3</v>
      </c>
      <c r="F19" s="16">
        <v>0.01</v>
      </c>
      <c r="G19" s="9">
        <v>0</v>
      </c>
      <c r="H19" s="16">
        <v>3.4000000000000002E-2</v>
      </c>
      <c r="I19" s="16">
        <v>5.0000000000000001E-3</v>
      </c>
      <c r="J19" s="16">
        <v>1E-3</v>
      </c>
      <c r="K19" s="9">
        <v>0</v>
      </c>
      <c r="L19" s="16">
        <v>2E-3</v>
      </c>
      <c r="M19" s="16">
        <v>2E-3</v>
      </c>
      <c r="N19" s="16">
        <v>2E-3</v>
      </c>
      <c r="O19" s="16">
        <v>7.0000000000000001E-3</v>
      </c>
      <c r="P19" s="16">
        <v>2E-3</v>
      </c>
      <c r="Q19" s="16">
        <v>4.0000000000000001E-3</v>
      </c>
      <c r="R19" s="16">
        <v>2E-3</v>
      </c>
      <c r="S19" s="16">
        <v>1E-3</v>
      </c>
      <c r="T19" s="16">
        <v>3.0000000000000001E-3</v>
      </c>
      <c r="U19" s="16">
        <v>1.2999999999999999E-2</v>
      </c>
      <c r="V19" s="16">
        <v>6.0000000000000001E-3</v>
      </c>
      <c r="W19" s="16">
        <v>2.3E-2</v>
      </c>
      <c r="X19" s="16">
        <v>2E-3</v>
      </c>
      <c r="Y19" s="9">
        <v>0</v>
      </c>
      <c r="Z19" s="9">
        <v>0</v>
      </c>
      <c r="AA19" s="16">
        <v>3.0000000000000001E-3</v>
      </c>
      <c r="AB19" s="16">
        <v>0.14299999999999999</v>
      </c>
      <c r="AC19" s="16">
        <v>1E-3</v>
      </c>
      <c r="AD19" s="16">
        <v>5.0000000000000001E-3</v>
      </c>
      <c r="AE19" s="16">
        <v>3.0000000000000001E-3</v>
      </c>
      <c r="AF19" s="9">
        <v>0</v>
      </c>
      <c r="AG19" s="16">
        <v>1E-3</v>
      </c>
      <c r="AH19" s="9">
        <v>0</v>
      </c>
      <c r="AI19" s="16">
        <v>3.0000000000000001E-3</v>
      </c>
      <c r="AJ19" s="9">
        <v>0</v>
      </c>
      <c r="AK19" s="16">
        <v>1E-3</v>
      </c>
      <c r="AL19" s="16">
        <v>2E-3</v>
      </c>
      <c r="AM19" s="16">
        <v>5.0000000000000001E-3</v>
      </c>
      <c r="AN19" s="16">
        <v>4.0000000000000001E-3</v>
      </c>
      <c r="AO19" s="16">
        <v>1E-3</v>
      </c>
      <c r="AP19" s="9">
        <v>0</v>
      </c>
      <c r="AQ19" s="9">
        <v>0</v>
      </c>
      <c r="AR19" s="9">
        <v>0</v>
      </c>
      <c r="AS19" s="16">
        <v>5.0000000000000001E-3</v>
      </c>
      <c r="AT19" s="16">
        <v>1E-3</v>
      </c>
      <c r="AU19" s="9">
        <v>0</v>
      </c>
      <c r="AV19" s="9">
        <v>0</v>
      </c>
      <c r="AW19" s="9">
        <v>0</v>
      </c>
      <c r="AX19" s="9">
        <v>0</v>
      </c>
      <c r="AY19" s="16">
        <v>1E-3</v>
      </c>
      <c r="AZ19" s="9">
        <v>0</v>
      </c>
      <c r="BA19" s="9">
        <v>0</v>
      </c>
      <c r="BB19" s="16">
        <v>5.0000000000000001E-3</v>
      </c>
      <c r="BC19" s="9">
        <v>0</v>
      </c>
      <c r="BD19" s="16">
        <v>1E-3</v>
      </c>
      <c r="BE19" s="9">
        <v>0</v>
      </c>
      <c r="BF19" s="16">
        <v>1E-3</v>
      </c>
      <c r="BG19" s="16">
        <v>1E-3</v>
      </c>
      <c r="BH19" s="16">
        <v>1E-3</v>
      </c>
      <c r="BI19" s="16">
        <v>1E-3</v>
      </c>
      <c r="BJ19" s="16">
        <v>1E-3</v>
      </c>
      <c r="BK19" s="9">
        <v>0</v>
      </c>
      <c r="BL19" s="9">
        <v>0</v>
      </c>
      <c r="BM19" s="9">
        <v>0</v>
      </c>
      <c r="BN19" s="9">
        <v>0</v>
      </c>
      <c r="BO19" s="16">
        <v>2.8000000000000001E-2</v>
      </c>
      <c r="BP19" s="9">
        <v>0</v>
      </c>
      <c r="BQ19" s="9">
        <v>0</v>
      </c>
      <c r="BR19" s="9">
        <v>0</v>
      </c>
    </row>
    <row r="20" spans="1:70">
      <c r="A20" s="7" t="s">
        <v>196</v>
      </c>
      <c r="B20" s="17">
        <v>3.7999999999999999E-2</v>
      </c>
      <c r="C20" s="10">
        <v>0</v>
      </c>
      <c r="D20" s="10">
        <v>0</v>
      </c>
      <c r="E20" s="17">
        <v>3.0000000000000001E-3</v>
      </c>
      <c r="F20" s="17">
        <v>0.317</v>
      </c>
      <c r="G20" s="17">
        <v>4.2000000000000003E-2</v>
      </c>
      <c r="H20" s="17">
        <v>6.0000000000000001E-3</v>
      </c>
      <c r="I20" s="17">
        <v>0.83299999999999996</v>
      </c>
      <c r="J20" s="17">
        <v>0.223</v>
      </c>
      <c r="K20" s="17">
        <v>1.6E-2</v>
      </c>
      <c r="L20" s="17">
        <v>0.222</v>
      </c>
      <c r="M20" s="17">
        <v>0.16200000000000001</v>
      </c>
      <c r="N20" s="17">
        <v>5.8999999999999997E-2</v>
      </c>
      <c r="O20" s="17">
        <v>4.2999999999999997E-2</v>
      </c>
      <c r="P20" s="17">
        <v>5.0000000000000001E-3</v>
      </c>
      <c r="Q20" s="17">
        <v>1.7999999999999999E-2</v>
      </c>
      <c r="R20" s="17">
        <v>3.5999999999999997E-2</v>
      </c>
      <c r="S20" s="17">
        <v>3.3000000000000002E-2</v>
      </c>
      <c r="T20" s="17">
        <v>2.7E-2</v>
      </c>
      <c r="U20" s="17">
        <v>2.1000000000000001E-2</v>
      </c>
      <c r="V20" s="17">
        <v>1.6E-2</v>
      </c>
      <c r="W20" s="17">
        <v>3.7999999999999999E-2</v>
      </c>
      <c r="X20" s="17">
        <v>2.8000000000000001E-2</v>
      </c>
      <c r="Y20" s="17">
        <v>0.02</v>
      </c>
      <c r="Z20" s="17">
        <v>3.0000000000000001E-3</v>
      </c>
      <c r="AA20" s="17">
        <v>7.8E-2</v>
      </c>
      <c r="AB20" s="17">
        <v>0.111</v>
      </c>
      <c r="AC20" s="17">
        <v>2.5999999999999999E-2</v>
      </c>
      <c r="AD20" s="17">
        <v>8.5000000000000006E-2</v>
      </c>
      <c r="AE20" s="17">
        <v>0.28899999999999998</v>
      </c>
      <c r="AF20" s="17">
        <v>1.0999999999999999E-2</v>
      </c>
      <c r="AG20" s="17">
        <v>1.4E-2</v>
      </c>
      <c r="AH20" s="10">
        <v>0</v>
      </c>
      <c r="AI20" s="17">
        <v>2.1000000000000001E-2</v>
      </c>
      <c r="AJ20" s="17">
        <v>1E-3</v>
      </c>
      <c r="AK20" s="17">
        <v>2.4E-2</v>
      </c>
      <c r="AL20" s="17">
        <v>0.42399999999999999</v>
      </c>
      <c r="AM20" s="17">
        <v>0.21199999999999999</v>
      </c>
      <c r="AN20" s="17">
        <v>1.4999999999999999E-2</v>
      </c>
      <c r="AO20" s="17">
        <v>3.2000000000000001E-2</v>
      </c>
      <c r="AP20" s="17">
        <v>2.1999999999999999E-2</v>
      </c>
      <c r="AQ20" s="17">
        <v>1.2E-2</v>
      </c>
      <c r="AR20" s="17">
        <v>4.7E-2</v>
      </c>
      <c r="AS20" s="17">
        <v>3.5000000000000003E-2</v>
      </c>
      <c r="AT20" s="17">
        <v>0.26500000000000001</v>
      </c>
      <c r="AU20" s="17">
        <v>7.1999999999999995E-2</v>
      </c>
      <c r="AV20" s="17">
        <v>3.5999999999999997E-2</v>
      </c>
      <c r="AW20" s="17">
        <v>1.0999999999999999E-2</v>
      </c>
      <c r="AX20" s="17">
        <v>1.7999999999999999E-2</v>
      </c>
      <c r="AY20" s="17">
        <v>7.3999999999999996E-2</v>
      </c>
      <c r="AZ20" s="17">
        <v>1E-3</v>
      </c>
      <c r="BA20" s="17">
        <v>2E-3</v>
      </c>
      <c r="BB20" s="17">
        <v>0.11899999999999999</v>
      </c>
      <c r="BC20" s="17">
        <v>0.113</v>
      </c>
      <c r="BD20" s="17">
        <v>3.5999999999999997E-2</v>
      </c>
      <c r="BE20" s="17">
        <v>8.0000000000000002E-3</v>
      </c>
      <c r="BF20" s="17">
        <v>1.4999999999999999E-2</v>
      </c>
      <c r="BG20" s="17">
        <v>7.0000000000000001E-3</v>
      </c>
      <c r="BH20" s="17">
        <v>8.0000000000000002E-3</v>
      </c>
      <c r="BI20" s="10">
        <v>0</v>
      </c>
      <c r="BJ20" s="17">
        <v>5.0000000000000001E-3</v>
      </c>
      <c r="BK20" s="17">
        <v>4.0000000000000001E-3</v>
      </c>
      <c r="BL20" s="10">
        <v>0</v>
      </c>
      <c r="BM20" s="10">
        <v>0</v>
      </c>
      <c r="BN20" s="10">
        <v>0</v>
      </c>
      <c r="BO20" s="17">
        <v>1.069</v>
      </c>
      <c r="BP20" s="10">
        <v>0</v>
      </c>
      <c r="BQ20" s="17">
        <v>0.158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6.0000000000000001E-3</v>
      </c>
      <c r="G21" s="16">
        <v>1E-3</v>
      </c>
      <c r="H21" s="9">
        <v>0</v>
      </c>
      <c r="I21" s="16">
        <v>5.0000000000000001E-3</v>
      </c>
      <c r="J21" s="16">
        <v>1.2999999999999999E-2</v>
      </c>
      <c r="K21" s="16">
        <v>1E-3</v>
      </c>
      <c r="L21" s="16">
        <v>6.0000000000000001E-3</v>
      </c>
      <c r="M21" s="16">
        <v>3.0000000000000001E-3</v>
      </c>
      <c r="N21" s="16">
        <v>3.0000000000000001E-3</v>
      </c>
      <c r="O21" s="16">
        <v>1E-3</v>
      </c>
      <c r="P21" s="16">
        <v>1E-3</v>
      </c>
      <c r="Q21" s="16">
        <v>1E-3</v>
      </c>
      <c r="R21" s="16">
        <v>2E-3</v>
      </c>
      <c r="S21" s="16">
        <v>1E-3</v>
      </c>
      <c r="T21" s="16">
        <v>1E-3</v>
      </c>
      <c r="U21" s="16">
        <v>2E-3</v>
      </c>
      <c r="V21" s="16">
        <v>1E-3</v>
      </c>
      <c r="W21" s="16">
        <v>1E-3</v>
      </c>
      <c r="X21" s="16">
        <v>1E-3</v>
      </c>
      <c r="Y21" s="16">
        <v>1E-3</v>
      </c>
      <c r="Z21" s="9">
        <v>0</v>
      </c>
      <c r="AA21" s="16">
        <v>3.0000000000000001E-3</v>
      </c>
      <c r="AB21" s="16">
        <v>5.0000000000000001E-3</v>
      </c>
      <c r="AC21" s="16">
        <v>5.0000000000000001E-3</v>
      </c>
      <c r="AD21" s="16">
        <v>3.1E-2</v>
      </c>
      <c r="AE21" s="16">
        <v>4.7E-2</v>
      </c>
      <c r="AF21" s="16">
        <v>1E-3</v>
      </c>
      <c r="AG21" s="16">
        <v>1E-3</v>
      </c>
      <c r="AH21" s="9">
        <v>0</v>
      </c>
      <c r="AI21" s="16">
        <v>6.0000000000000001E-3</v>
      </c>
      <c r="AJ21" s="9">
        <v>0</v>
      </c>
      <c r="AK21" s="16">
        <v>2E-3</v>
      </c>
      <c r="AL21" s="16">
        <v>0.08</v>
      </c>
      <c r="AM21" s="16">
        <v>0.06</v>
      </c>
      <c r="AN21" s="16">
        <v>2.5000000000000001E-2</v>
      </c>
      <c r="AO21" s="16">
        <v>1.7999999999999999E-2</v>
      </c>
      <c r="AP21" s="16">
        <v>1.2999999999999999E-2</v>
      </c>
      <c r="AQ21" s="16">
        <v>8.9999999999999993E-3</v>
      </c>
      <c r="AR21" s="16">
        <v>3.5000000000000003E-2</v>
      </c>
      <c r="AS21" s="16">
        <v>5.0000000000000001E-3</v>
      </c>
      <c r="AT21" s="16">
        <v>9.8000000000000004E-2</v>
      </c>
      <c r="AU21" s="16">
        <v>0.04</v>
      </c>
      <c r="AV21" s="16">
        <v>4.2000000000000003E-2</v>
      </c>
      <c r="AW21" s="16">
        <v>1E-3</v>
      </c>
      <c r="AX21" s="16">
        <v>6.0000000000000001E-3</v>
      </c>
      <c r="AY21" s="16">
        <v>0.02</v>
      </c>
      <c r="AZ21" s="16">
        <v>1E-3</v>
      </c>
      <c r="BA21" s="9">
        <v>0</v>
      </c>
      <c r="BB21" s="16">
        <v>4.7E-2</v>
      </c>
      <c r="BC21" s="16">
        <v>5.0999999999999997E-2</v>
      </c>
      <c r="BD21" s="16">
        <v>0.03</v>
      </c>
      <c r="BE21" s="16">
        <v>1.7999999999999999E-2</v>
      </c>
      <c r="BF21" s="16">
        <v>0.01</v>
      </c>
      <c r="BG21" s="16">
        <v>1.2999999999999999E-2</v>
      </c>
      <c r="BH21" s="16">
        <v>1.2999999999999999E-2</v>
      </c>
      <c r="BI21" s="16">
        <v>0.01</v>
      </c>
      <c r="BJ21" s="9">
        <v>0</v>
      </c>
      <c r="BK21" s="16">
        <v>3.0000000000000001E-3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5.0000000000000001E-3</v>
      </c>
      <c r="BR21" s="9">
        <v>0</v>
      </c>
    </row>
    <row r="22" spans="1:70">
      <c r="A22" s="7" t="s">
        <v>198</v>
      </c>
      <c r="B22" s="17">
        <v>8.6039999999999992</v>
      </c>
      <c r="C22" s="17">
        <v>4.2999999999999997E-2</v>
      </c>
      <c r="D22" s="17">
        <v>0.14199999999999999</v>
      </c>
      <c r="E22" s="17">
        <v>0.20899999999999999</v>
      </c>
      <c r="F22" s="17">
        <v>1.9379999999999999</v>
      </c>
      <c r="G22" s="17">
        <v>0.16500000000000001</v>
      </c>
      <c r="H22" s="17">
        <v>9.7000000000000003E-2</v>
      </c>
      <c r="I22" s="17">
        <v>0.28899999999999998</v>
      </c>
      <c r="J22" s="17">
        <v>7.5999999999999998E-2</v>
      </c>
      <c r="K22" s="17">
        <v>10.964</v>
      </c>
      <c r="L22" s="17">
        <v>21.635000000000002</v>
      </c>
      <c r="M22" s="17">
        <v>0.22</v>
      </c>
      <c r="N22" s="17">
        <v>0.23699999999999999</v>
      </c>
      <c r="O22" s="17">
        <v>0.88100000000000001</v>
      </c>
      <c r="P22" s="17">
        <v>0.84799999999999998</v>
      </c>
      <c r="Q22" s="17">
        <v>0.34899999999999998</v>
      </c>
      <c r="R22" s="17">
        <v>0.17899999999999999</v>
      </c>
      <c r="S22" s="17">
        <v>0.14799999999999999</v>
      </c>
      <c r="T22" s="17">
        <v>0.372</v>
      </c>
      <c r="U22" s="17">
        <v>0.54500000000000004</v>
      </c>
      <c r="V22" s="17">
        <v>9.8000000000000004E-2</v>
      </c>
      <c r="W22" s="17">
        <v>0.14000000000000001</v>
      </c>
      <c r="X22" s="17">
        <v>0.504</v>
      </c>
      <c r="Y22" s="17">
        <v>4.1109999999999998</v>
      </c>
      <c r="Z22" s="17">
        <v>0.10299999999999999</v>
      </c>
      <c r="AA22" s="17">
        <v>1.28</v>
      </c>
      <c r="AB22" s="17">
        <v>6.8140000000000001</v>
      </c>
      <c r="AC22" s="17">
        <v>0.84</v>
      </c>
      <c r="AD22" s="17">
        <v>7.407</v>
      </c>
      <c r="AE22" s="17">
        <v>3.3940000000000001</v>
      </c>
      <c r="AF22" s="17">
        <v>20.6</v>
      </c>
      <c r="AG22" s="17">
        <v>5.6</v>
      </c>
      <c r="AH22" s="17">
        <v>5.0869999999999997</v>
      </c>
      <c r="AI22" s="17">
        <v>2.2290000000000001</v>
      </c>
      <c r="AJ22" s="17">
        <v>0.128</v>
      </c>
      <c r="AK22" s="17">
        <v>0.30599999999999999</v>
      </c>
      <c r="AL22" s="17">
        <v>0.13900000000000001</v>
      </c>
      <c r="AM22" s="17">
        <v>0.628</v>
      </c>
      <c r="AN22" s="17">
        <v>0.92100000000000004</v>
      </c>
      <c r="AO22" s="17">
        <v>1.111</v>
      </c>
      <c r="AP22" s="17">
        <v>0.42299999999999999</v>
      </c>
      <c r="AQ22" s="17">
        <v>0.21099999999999999</v>
      </c>
      <c r="AR22" s="17">
        <v>0.105</v>
      </c>
      <c r="AS22" s="17">
        <v>0.23899999999999999</v>
      </c>
      <c r="AT22" s="17">
        <v>2.3540000000000001</v>
      </c>
      <c r="AU22" s="17">
        <v>0.76500000000000001</v>
      </c>
      <c r="AV22" s="17">
        <v>0.69399999999999995</v>
      </c>
      <c r="AW22" s="17">
        <v>0.505</v>
      </c>
      <c r="AX22" s="17">
        <v>0.42299999999999999</v>
      </c>
      <c r="AY22" s="17">
        <v>2.278</v>
      </c>
      <c r="AZ22" s="17">
        <v>7.4999999999999997E-2</v>
      </c>
      <c r="BA22" s="17">
        <v>5.1999999999999998E-2</v>
      </c>
      <c r="BB22" s="17">
        <v>1.508</v>
      </c>
      <c r="BC22" s="17">
        <v>3.7389999999999999</v>
      </c>
      <c r="BD22" s="17">
        <v>0.69899999999999995</v>
      </c>
      <c r="BE22" s="17">
        <v>0.81499999999999995</v>
      </c>
      <c r="BF22" s="17">
        <v>0.29299999999999998</v>
      </c>
      <c r="BG22" s="17">
        <v>0.38900000000000001</v>
      </c>
      <c r="BH22" s="17">
        <v>0.42499999999999999</v>
      </c>
      <c r="BI22" s="17">
        <v>0.22</v>
      </c>
      <c r="BJ22" s="17">
        <v>5.2999999999999999E-2</v>
      </c>
      <c r="BK22" s="17">
        <v>0.151</v>
      </c>
      <c r="BL22" s="10">
        <v>0</v>
      </c>
      <c r="BM22" s="10">
        <v>0</v>
      </c>
      <c r="BN22" s="10">
        <v>0</v>
      </c>
      <c r="BO22" s="17">
        <v>121.387</v>
      </c>
      <c r="BP22" s="10">
        <v>0</v>
      </c>
      <c r="BQ22" s="17">
        <v>6.26</v>
      </c>
      <c r="BR22" s="10">
        <v>0</v>
      </c>
    </row>
    <row r="23" spans="1:70">
      <c r="A23" s="7" t="s">
        <v>199</v>
      </c>
      <c r="B23" s="16">
        <v>17.692</v>
      </c>
      <c r="C23" s="16">
        <v>1.7999999999999999E-2</v>
      </c>
      <c r="D23" s="16">
        <v>0.311</v>
      </c>
      <c r="E23" s="16">
        <v>0.17899999999999999</v>
      </c>
      <c r="F23" s="16">
        <v>3.4489999999999998</v>
      </c>
      <c r="G23" s="16">
        <v>1.7549999999999999</v>
      </c>
      <c r="H23" s="16">
        <v>0.22800000000000001</v>
      </c>
      <c r="I23" s="16">
        <v>1.877</v>
      </c>
      <c r="J23" s="16">
        <v>1.125</v>
      </c>
      <c r="K23" s="16">
        <v>3.9609999999999999</v>
      </c>
      <c r="L23" s="16">
        <v>45.720999999999997</v>
      </c>
      <c r="M23" s="16">
        <v>7.3019999999999996</v>
      </c>
      <c r="N23" s="16">
        <v>21.498000000000001</v>
      </c>
      <c r="O23" s="16">
        <v>0.84899999999999998</v>
      </c>
      <c r="P23" s="16">
        <v>1.431</v>
      </c>
      <c r="Q23" s="16">
        <v>3.532</v>
      </c>
      <c r="R23" s="16">
        <v>0.61</v>
      </c>
      <c r="S23" s="16">
        <v>1.84</v>
      </c>
      <c r="T23" s="16">
        <v>1.62</v>
      </c>
      <c r="U23" s="16">
        <v>3.1120000000000001</v>
      </c>
      <c r="V23" s="16">
        <v>1.5209999999999999</v>
      </c>
      <c r="W23" s="16">
        <v>1.4339999999999999</v>
      </c>
      <c r="X23" s="16">
        <v>2.1629999999999998</v>
      </c>
      <c r="Y23" s="16">
        <v>20.419</v>
      </c>
      <c r="Z23" s="16">
        <v>0.125</v>
      </c>
      <c r="AA23" s="16">
        <v>0.40200000000000002</v>
      </c>
      <c r="AB23" s="16">
        <v>9.4260000000000002</v>
      </c>
      <c r="AC23" s="16">
        <v>0.73</v>
      </c>
      <c r="AD23" s="16">
        <v>1.7210000000000001</v>
      </c>
      <c r="AE23" s="16">
        <v>1.454</v>
      </c>
      <c r="AF23" s="16">
        <v>0.17100000000000001</v>
      </c>
      <c r="AG23" s="16">
        <v>0.20599999999999999</v>
      </c>
      <c r="AH23" s="16">
        <v>2.5999999999999999E-2</v>
      </c>
      <c r="AI23" s="16">
        <v>0.17699999999999999</v>
      </c>
      <c r="AJ23" s="16">
        <v>2.7E-2</v>
      </c>
      <c r="AK23" s="16">
        <v>0.42399999999999999</v>
      </c>
      <c r="AL23" s="16">
        <v>0.63600000000000001</v>
      </c>
      <c r="AM23" s="16">
        <v>0.91600000000000004</v>
      </c>
      <c r="AN23" s="16">
        <v>0.34</v>
      </c>
      <c r="AO23" s="16">
        <v>0.52</v>
      </c>
      <c r="AP23" s="16">
        <v>0.01</v>
      </c>
      <c r="AQ23" s="16">
        <v>2.3E-2</v>
      </c>
      <c r="AR23" s="16">
        <v>4.2999999999999997E-2</v>
      </c>
      <c r="AS23" s="16">
        <v>1.7330000000000001</v>
      </c>
      <c r="AT23" s="16">
        <v>0.495</v>
      </c>
      <c r="AU23" s="16">
        <v>0.57999999999999996</v>
      </c>
      <c r="AV23" s="16">
        <v>1.387</v>
      </c>
      <c r="AW23" s="16">
        <v>0.123</v>
      </c>
      <c r="AX23" s="16">
        <v>0.42299999999999999</v>
      </c>
      <c r="AY23" s="16">
        <v>0.65700000000000003</v>
      </c>
      <c r="AZ23" s="16">
        <v>7.0999999999999994E-2</v>
      </c>
      <c r="BA23" s="16">
        <v>1E-3</v>
      </c>
      <c r="BB23" s="16">
        <v>0.99399999999999999</v>
      </c>
      <c r="BC23" s="16">
        <v>0.72299999999999998</v>
      </c>
      <c r="BD23" s="16">
        <v>0.33400000000000002</v>
      </c>
      <c r="BE23" s="16">
        <v>2.371</v>
      </c>
      <c r="BF23" s="16">
        <v>9.0999999999999998E-2</v>
      </c>
      <c r="BG23" s="16">
        <v>0.247</v>
      </c>
      <c r="BH23" s="16">
        <v>0.21</v>
      </c>
      <c r="BI23" s="16">
        <v>0.16300000000000001</v>
      </c>
      <c r="BJ23" s="16">
        <v>0.14599999999999999</v>
      </c>
      <c r="BK23" s="16">
        <v>1.4999999999999999E-2</v>
      </c>
      <c r="BL23" s="9">
        <v>0</v>
      </c>
      <c r="BM23" s="9">
        <v>0</v>
      </c>
      <c r="BN23" s="16">
        <v>0.54900000000000004</v>
      </c>
      <c r="BO23" s="16">
        <v>14.188000000000001</v>
      </c>
      <c r="BP23" s="9">
        <v>0</v>
      </c>
      <c r="BQ23" s="16">
        <v>1.177</v>
      </c>
      <c r="BR23" s="9">
        <v>0</v>
      </c>
    </row>
    <row r="24" spans="1:70">
      <c r="A24" s="7" t="s">
        <v>200</v>
      </c>
      <c r="B24" s="17">
        <v>0.502</v>
      </c>
      <c r="C24" s="10">
        <v>0</v>
      </c>
      <c r="D24" s="17">
        <v>0.01</v>
      </c>
      <c r="E24" s="10">
        <v>0</v>
      </c>
      <c r="F24" s="17">
        <v>5.6000000000000001E-2</v>
      </c>
      <c r="G24" s="17">
        <v>1E-3</v>
      </c>
      <c r="H24" s="10">
        <v>0</v>
      </c>
      <c r="I24" s="10">
        <v>0</v>
      </c>
      <c r="J24" s="10">
        <v>0</v>
      </c>
      <c r="K24" s="17">
        <v>3.0000000000000001E-3</v>
      </c>
      <c r="L24" s="17">
        <v>0.21</v>
      </c>
      <c r="M24" s="17">
        <v>2.4590000000000001</v>
      </c>
      <c r="N24" s="17">
        <v>4.0000000000000001E-3</v>
      </c>
      <c r="O24" s="10">
        <v>0</v>
      </c>
      <c r="P24" s="10">
        <v>0</v>
      </c>
      <c r="Q24" s="10">
        <v>0</v>
      </c>
      <c r="R24" s="10">
        <v>0</v>
      </c>
      <c r="S24" s="17">
        <v>1E-3</v>
      </c>
      <c r="T24" s="17">
        <v>1E-3</v>
      </c>
      <c r="U24" s="17">
        <v>1E-3</v>
      </c>
      <c r="V24" s="17">
        <v>1E-3</v>
      </c>
      <c r="W24" s="17">
        <v>1.4999999999999999E-2</v>
      </c>
      <c r="X24" s="10">
        <v>0</v>
      </c>
      <c r="Y24" s="17">
        <v>2E-3</v>
      </c>
      <c r="Z24" s="10">
        <v>0</v>
      </c>
      <c r="AA24" s="17">
        <v>2E-3</v>
      </c>
      <c r="AB24" s="17">
        <v>2E-3</v>
      </c>
      <c r="AC24" s="17">
        <v>1E-3</v>
      </c>
      <c r="AD24" s="17">
        <v>7.0000000000000001E-3</v>
      </c>
      <c r="AE24" s="17">
        <v>2E-3</v>
      </c>
      <c r="AF24" s="17">
        <v>1E-3</v>
      </c>
      <c r="AG24" s="10">
        <v>0</v>
      </c>
      <c r="AH24" s="10">
        <v>0</v>
      </c>
      <c r="AI24" s="17">
        <v>5.0000000000000001E-3</v>
      </c>
      <c r="AJ24" s="10">
        <v>0</v>
      </c>
      <c r="AK24" s="17">
        <v>1E-3</v>
      </c>
      <c r="AL24" s="10">
        <v>0</v>
      </c>
      <c r="AM24" s="10">
        <v>0</v>
      </c>
      <c r="AN24" s="17">
        <v>1E-3</v>
      </c>
      <c r="AO24" s="17">
        <v>5.0000000000000001E-3</v>
      </c>
      <c r="AP24" s="17">
        <v>2E-3</v>
      </c>
      <c r="AQ24" s="17">
        <v>3.0000000000000001E-3</v>
      </c>
      <c r="AR24" s="10">
        <v>0</v>
      </c>
      <c r="AS24" s="10">
        <v>0</v>
      </c>
      <c r="AT24" s="17">
        <v>1.4E-2</v>
      </c>
      <c r="AU24" s="17">
        <v>2E-3</v>
      </c>
      <c r="AV24" s="17">
        <v>2.9000000000000001E-2</v>
      </c>
      <c r="AW24" s="17">
        <v>2E-3</v>
      </c>
      <c r="AX24" s="17">
        <v>0.16500000000000001</v>
      </c>
      <c r="AY24" s="17">
        <v>1.9E-2</v>
      </c>
      <c r="AZ24" s="17">
        <v>1E-3</v>
      </c>
      <c r="BA24" s="10">
        <v>0</v>
      </c>
      <c r="BB24" s="17">
        <v>3.1E-2</v>
      </c>
      <c r="BC24" s="17">
        <v>9.1999999999999998E-2</v>
      </c>
      <c r="BD24" s="17">
        <v>6.0000000000000001E-3</v>
      </c>
      <c r="BE24" s="17">
        <v>3.6880000000000002</v>
      </c>
      <c r="BF24" s="17">
        <v>7.4999999999999997E-2</v>
      </c>
      <c r="BG24" s="17">
        <v>1E-3</v>
      </c>
      <c r="BH24" s="17">
        <v>1E-3</v>
      </c>
      <c r="BI24" s="17">
        <v>3.0000000000000001E-3</v>
      </c>
      <c r="BJ24" s="10">
        <v>0</v>
      </c>
      <c r="BK24" s="10">
        <v>0</v>
      </c>
      <c r="BL24" s="10">
        <v>0</v>
      </c>
      <c r="BM24" s="10">
        <v>0</v>
      </c>
      <c r="BN24" s="17">
        <v>12.629</v>
      </c>
      <c r="BO24" s="17">
        <v>3.9159999999999999</v>
      </c>
      <c r="BP24" s="10">
        <v>0</v>
      </c>
      <c r="BQ24" s="17">
        <v>0.32900000000000001</v>
      </c>
      <c r="BR24" s="10">
        <v>0</v>
      </c>
    </row>
    <row r="25" spans="1:70">
      <c r="A25" s="7" t="s">
        <v>201</v>
      </c>
      <c r="B25" s="16">
        <v>1.042</v>
      </c>
      <c r="C25" s="16">
        <v>7.0000000000000001E-3</v>
      </c>
      <c r="D25" s="16">
        <v>2.1000000000000001E-2</v>
      </c>
      <c r="E25" s="16">
        <v>5.5E-2</v>
      </c>
      <c r="F25" s="16">
        <v>4.0069999999999997</v>
      </c>
      <c r="G25" s="16">
        <v>0.52100000000000002</v>
      </c>
      <c r="H25" s="16">
        <v>8.1000000000000003E-2</v>
      </c>
      <c r="I25" s="16">
        <v>0.51200000000000001</v>
      </c>
      <c r="J25" s="16">
        <v>0.14299999999999999</v>
      </c>
      <c r="K25" s="16">
        <v>3.016</v>
      </c>
      <c r="L25" s="16">
        <v>3.476</v>
      </c>
      <c r="M25" s="16">
        <v>0.755</v>
      </c>
      <c r="N25" s="16">
        <v>4.8570000000000002</v>
      </c>
      <c r="O25" s="16">
        <v>0.34499999999999997</v>
      </c>
      <c r="P25" s="16">
        <v>0.48799999999999999</v>
      </c>
      <c r="Q25" s="16">
        <v>1.351</v>
      </c>
      <c r="R25" s="16">
        <v>1.8380000000000001</v>
      </c>
      <c r="S25" s="16">
        <v>2.1549999999999998</v>
      </c>
      <c r="T25" s="16">
        <v>2.94</v>
      </c>
      <c r="U25" s="16">
        <v>7.4909999999999997</v>
      </c>
      <c r="V25" s="16">
        <v>2.0150000000000001</v>
      </c>
      <c r="W25" s="16">
        <v>0.53600000000000003</v>
      </c>
      <c r="X25" s="16">
        <v>4.4960000000000004</v>
      </c>
      <c r="Y25" s="16">
        <v>1.464</v>
      </c>
      <c r="Z25" s="16">
        <v>1.2999999999999999E-2</v>
      </c>
      <c r="AA25" s="16">
        <v>0.33800000000000002</v>
      </c>
      <c r="AB25" s="16">
        <v>10.733000000000001</v>
      </c>
      <c r="AC25" s="16">
        <v>1.083</v>
      </c>
      <c r="AD25" s="16">
        <v>2.15</v>
      </c>
      <c r="AE25" s="16">
        <v>3.786</v>
      </c>
      <c r="AF25" s="16">
        <v>1.2729999999999999</v>
      </c>
      <c r="AG25" s="16">
        <v>0.28000000000000003</v>
      </c>
      <c r="AH25" s="16">
        <v>8.5999999999999993E-2</v>
      </c>
      <c r="AI25" s="16">
        <v>0.185</v>
      </c>
      <c r="AJ25" s="16">
        <v>0.16200000000000001</v>
      </c>
      <c r="AK25" s="16">
        <v>8.4000000000000005E-2</v>
      </c>
      <c r="AL25" s="16">
        <v>0.46200000000000002</v>
      </c>
      <c r="AM25" s="16">
        <v>0.30199999999999999</v>
      </c>
      <c r="AN25" s="16">
        <v>1.0349999999999999</v>
      </c>
      <c r="AO25" s="16">
        <v>0.34699999999999998</v>
      </c>
      <c r="AP25" s="16">
        <v>1.4999999999999999E-2</v>
      </c>
      <c r="AQ25" s="16">
        <v>0.04</v>
      </c>
      <c r="AR25" s="16">
        <v>0.126</v>
      </c>
      <c r="AS25" s="16">
        <v>0.13500000000000001</v>
      </c>
      <c r="AT25" s="16">
        <v>0.73799999999999999</v>
      </c>
      <c r="AU25" s="16">
        <v>0.69499999999999995</v>
      </c>
      <c r="AV25" s="16">
        <v>0.26600000000000001</v>
      </c>
      <c r="AW25" s="16">
        <v>0.17100000000000001</v>
      </c>
      <c r="AX25" s="16">
        <v>0.19600000000000001</v>
      </c>
      <c r="AY25" s="16">
        <v>0.50800000000000001</v>
      </c>
      <c r="AZ25" s="16">
        <v>2.7E-2</v>
      </c>
      <c r="BA25" s="16">
        <v>4.0000000000000001E-3</v>
      </c>
      <c r="BB25" s="16">
        <v>0.93300000000000005</v>
      </c>
      <c r="BC25" s="9">
        <v>0</v>
      </c>
      <c r="BD25" s="16">
        <v>3.1E-2</v>
      </c>
      <c r="BE25" s="16">
        <v>0.92100000000000004</v>
      </c>
      <c r="BF25" s="16">
        <v>6.5000000000000002E-2</v>
      </c>
      <c r="BG25" s="16">
        <v>4.3999999999999997E-2</v>
      </c>
      <c r="BH25" s="16">
        <v>4.2999999999999997E-2</v>
      </c>
      <c r="BI25" s="16">
        <v>7.0000000000000001E-3</v>
      </c>
      <c r="BJ25" s="16">
        <v>0.27300000000000002</v>
      </c>
      <c r="BK25" s="16">
        <v>0.06</v>
      </c>
      <c r="BL25" s="9">
        <v>0</v>
      </c>
      <c r="BM25" s="9">
        <v>0</v>
      </c>
      <c r="BN25" s="9">
        <v>0</v>
      </c>
      <c r="BO25" s="16">
        <v>9.5449999999999999</v>
      </c>
      <c r="BP25" s="9">
        <v>0</v>
      </c>
      <c r="BQ25" s="16">
        <v>2.992</v>
      </c>
      <c r="BR25" s="9">
        <v>0</v>
      </c>
    </row>
    <row r="26" spans="1:70">
      <c r="A26" s="7" t="s">
        <v>202</v>
      </c>
      <c r="B26" s="17">
        <v>0.191</v>
      </c>
      <c r="C26" s="10">
        <v>0</v>
      </c>
      <c r="D26" s="17">
        <v>6.0000000000000001E-3</v>
      </c>
      <c r="E26" s="17">
        <v>3.5999999999999997E-2</v>
      </c>
      <c r="F26" s="17">
        <v>0.438</v>
      </c>
      <c r="G26" s="17">
        <v>6.0000000000000001E-3</v>
      </c>
      <c r="H26" s="17">
        <v>1.4E-2</v>
      </c>
      <c r="I26" s="17">
        <v>1.9E-2</v>
      </c>
      <c r="J26" s="17">
        <v>3.0000000000000001E-3</v>
      </c>
      <c r="K26" s="17">
        <v>1.4E-2</v>
      </c>
      <c r="L26" s="17">
        <v>0.26600000000000001</v>
      </c>
      <c r="M26" s="17">
        <v>0.121</v>
      </c>
      <c r="N26" s="17">
        <v>6.6000000000000003E-2</v>
      </c>
      <c r="O26" s="17">
        <v>0.77900000000000003</v>
      </c>
      <c r="P26" s="17">
        <v>5.6000000000000001E-2</v>
      </c>
      <c r="Q26" s="17">
        <v>0.17</v>
      </c>
      <c r="R26" s="17">
        <v>0.19900000000000001</v>
      </c>
      <c r="S26" s="17">
        <v>7.5999999999999998E-2</v>
      </c>
      <c r="T26" s="17">
        <v>0.14699999999999999</v>
      </c>
      <c r="U26" s="17">
        <v>0.34499999999999997</v>
      </c>
      <c r="V26" s="17">
        <v>7.3999999999999996E-2</v>
      </c>
      <c r="W26" s="17">
        <v>9.0999999999999998E-2</v>
      </c>
      <c r="X26" s="17">
        <v>0.20300000000000001</v>
      </c>
      <c r="Y26" s="17">
        <v>0.16400000000000001</v>
      </c>
      <c r="Z26" s="17">
        <v>5.0000000000000001E-3</v>
      </c>
      <c r="AA26" s="17">
        <v>0.13</v>
      </c>
      <c r="AB26" s="17">
        <v>4.3360000000000003</v>
      </c>
      <c r="AC26" s="17">
        <v>4.7E-2</v>
      </c>
      <c r="AD26" s="17">
        <v>0.13100000000000001</v>
      </c>
      <c r="AE26" s="17">
        <v>0.17799999999999999</v>
      </c>
      <c r="AF26" s="17">
        <v>3.5999999999999997E-2</v>
      </c>
      <c r="AG26" s="17">
        <v>6.0000000000000001E-3</v>
      </c>
      <c r="AH26" s="17">
        <v>1E-3</v>
      </c>
      <c r="AI26" s="17">
        <v>2.8000000000000001E-2</v>
      </c>
      <c r="AJ26" s="10">
        <v>0</v>
      </c>
      <c r="AK26" s="17">
        <v>3.5000000000000003E-2</v>
      </c>
      <c r="AL26" s="17">
        <v>2E-3</v>
      </c>
      <c r="AM26" s="10">
        <v>0</v>
      </c>
      <c r="AN26" s="17">
        <v>1.9E-2</v>
      </c>
      <c r="AO26" s="17">
        <v>1.7000000000000001E-2</v>
      </c>
      <c r="AP26" s="10">
        <v>0</v>
      </c>
      <c r="AQ26" s="10">
        <v>0</v>
      </c>
      <c r="AR26" s="10">
        <v>0</v>
      </c>
      <c r="AS26" s="17">
        <v>6.0999999999999999E-2</v>
      </c>
      <c r="AT26" s="17">
        <v>0.06</v>
      </c>
      <c r="AU26" s="17">
        <v>3.5000000000000003E-2</v>
      </c>
      <c r="AV26" s="17">
        <v>0.20799999999999999</v>
      </c>
      <c r="AW26" s="17">
        <v>5.0000000000000001E-3</v>
      </c>
      <c r="AX26" s="17">
        <v>1.6E-2</v>
      </c>
      <c r="AY26" s="17">
        <v>0.05</v>
      </c>
      <c r="AZ26" s="17">
        <v>6.0000000000000001E-3</v>
      </c>
      <c r="BA26" s="10">
        <v>0</v>
      </c>
      <c r="BB26" s="17">
        <v>0.13300000000000001</v>
      </c>
      <c r="BC26" s="17">
        <v>1.0999999999999999E-2</v>
      </c>
      <c r="BD26" s="17">
        <v>7.0999999999999994E-2</v>
      </c>
      <c r="BE26" s="17">
        <v>0.16400000000000001</v>
      </c>
      <c r="BF26" s="17">
        <v>1.2E-2</v>
      </c>
      <c r="BG26" s="17">
        <v>3.0000000000000001E-3</v>
      </c>
      <c r="BH26" s="17">
        <v>8.9999999999999993E-3</v>
      </c>
      <c r="BI26" s="17">
        <v>2E-3</v>
      </c>
      <c r="BJ26" s="17">
        <v>0.04</v>
      </c>
      <c r="BK26" s="17">
        <v>3.0000000000000001E-3</v>
      </c>
      <c r="BL26" s="10">
        <v>0</v>
      </c>
      <c r="BM26" s="10">
        <v>0</v>
      </c>
      <c r="BN26" s="10">
        <v>0</v>
      </c>
      <c r="BO26" s="17">
        <v>1.26</v>
      </c>
      <c r="BP26" s="10">
        <v>0</v>
      </c>
      <c r="BQ26" s="17">
        <v>0.113</v>
      </c>
      <c r="BR26" s="10">
        <v>0</v>
      </c>
    </row>
    <row r="27" spans="1:70">
      <c r="A27" s="7" t="s">
        <v>203</v>
      </c>
      <c r="B27" s="9">
        <v>0</v>
      </c>
      <c r="C27" s="16">
        <v>2E-3</v>
      </c>
      <c r="D27" s="9">
        <v>0</v>
      </c>
      <c r="E27" s="16">
        <v>0.01</v>
      </c>
      <c r="F27" s="16">
        <v>6.4000000000000001E-2</v>
      </c>
      <c r="G27" s="16">
        <v>6.0000000000000001E-3</v>
      </c>
      <c r="H27" s="16">
        <v>4.0000000000000001E-3</v>
      </c>
      <c r="I27" s="16">
        <v>1E-3</v>
      </c>
      <c r="J27" s="16">
        <v>8.0000000000000002E-3</v>
      </c>
      <c r="K27" s="16">
        <v>0.248</v>
      </c>
      <c r="L27" s="16">
        <v>0.35</v>
      </c>
      <c r="M27" s="16">
        <v>0.189</v>
      </c>
      <c r="N27" s="16">
        <v>0.151</v>
      </c>
      <c r="O27" s="16">
        <v>0.32100000000000001</v>
      </c>
      <c r="P27" s="16">
        <v>5.8280000000000003</v>
      </c>
      <c r="Q27" s="16">
        <v>4.7469999999999999</v>
      </c>
      <c r="R27" s="16">
        <v>0.625</v>
      </c>
      <c r="S27" s="16">
        <v>1.276</v>
      </c>
      <c r="T27" s="16">
        <v>1.359</v>
      </c>
      <c r="U27" s="16">
        <v>1.2789999999999999</v>
      </c>
      <c r="V27" s="16">
        <v>0.56799999999999995</v>
      </c>
      <c r="W27" s="16">
        <v>0.14699999999999999</v>
      </c>
      <c r="X27" s="16">
        <v>1.9330000000000001</v>
      </c>
      <c r="Y27" s="16">
        <v>0.08</v>
      </c>
      <c r="Z27" s="16">
        <v>3.6999999999999998E-2</v>
      </c>
      <c r="AA27" s="9">
        <v>1</v>
      </c>
      <c r="AB27" s="16">
        <v>3.2679999999999998</v>
      </c>
      <c r="AC27" s="16">
        <v>3.2000000000000001E-2</v>
      </c>
      <c r="AD27" s="16">
        <v>3.3000000000000002E-2</v>
      </c>
      <c r="AE27" s="16">
        <v>8.8999999999999996E-2</v>
      </c>
      <c r="AF27" s="16">
        <v>1.6E-2</v>
      </c>
      <c r="AG27" s="16">
        <v>6.0000000000000001E-3</v>
      </c>
      <c r="AH27" s="9">
        <v>0</v>
      </c>
      <c r="AI27" s="16">
        <v>2.8000000000000001E-2</v>
      </c>
      <c r="AJ27" s="16">
        <v>3.0000000000000001E-3</v>
      </c>
      <c r="AK27" s="9">
        <v>0</v>
      </c>
      <c r="AL27" s="16">
        <v>0.05</v>
      </c>
      <c r="AM27" s="16">
        <v>1.9E-2</v>
      </c>
      <c r="AN27" s="16">
        <v>6.0000000000000001E-3</v>
      </c>
      <c r="AO27" s="16">
        <v>1.0999999999999999E-2</v>
      </c>
      <c r="AP27" s="9">
        <v>0</v>
      </c>
      <c r="AQ27" s="9">
        <v>0</v>
      </c>
      <c r="AR27" s="9">
        <v>0</v>
      </c>
      <c r="AS27" s="9">
        <v>0</v>
      </c>
      <c r="AT27" s="16">
        <v>1.4E-2</v>
      </c>
      <c r="AU27" s="16">
        <v>1E-3</v>
      </c>
      <c r="AV27" s="16">
        <v>0.14499999999999999</v>
      </c>
      <c r="AW27" s="9">
        <v>0</v>
      </c>
      <c r="AX27" s="16">
        <v>1.0999999999999999E-2</v>
      </c>
      <c r="AY27" s="16">
        <v>0.115</v>
      </c>
      <c r="AZ27" s="16">
        <v>1E-3</v>
      </c>
      <c r="BA27" s="9">
        <v>0</v>
      </c>
      <c r="BB27" s="16">
        <v>0.16600000000000001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9">
        <v>0</v>
      </c>
      <c r="BI27" s="9">
        <v>0</v>
      </c>
      <c r="BJ27" s="16">
        <v>0.11</v>
      </c>
      <c r="BK27" s="16">
        <v>1.4999999999999999E-2</v>
      </c>
      <c r="BL27" s="9">
        <v>0</v>
      </c>
      <c r="BM27" s="9">
        <v>0</v>
      </c>
      <c r="BN27" s="9">
        <v>0</v>
      </c>
      <c r="BO27" s="16">
        <v>0.04</v>
      </c>
      <c r="BP27" s="9">
        <v>0</v>
      </c>
      <c r="BQ27" s="16">
        <v>0.36899999999999999</v>
      </c>
      <c r="BR27" s="16">
        <v>0.10299999999999999</v>
      </c>
    </row>
    <row r="28" spans="1:70">
      <c r="A28" s="7" t="s">
        <v>204</v>
      </c>
      <c r="B28" s="17">
        <v>1.9079999999999999</v>
      </c>
      <c r="C28" s="17">
        <v>0.01</v>
      </c>
      <c r="D28" s="17">
        <v>3.2000000000000001E-2</v>
      </c>
      <c r="E28" s="17">
        <v>6.3E-2</v>
      </c>
      <c r="F28" s="17">
        <v>0.83199999999999996</v>
      </c>
      <c r="G28" s="17">
        <v>0.26900000000000002</v>
      </c>
      <c r="H28" s="17">
        <v>0.253</v>
      </c>
      <c r="I28" s="17">
        <v>0.502</v>
      </c>
      <c r="J28" s="17">
        <v>4.4999999999999998E-2</v>
      </c>
      <c r="K28" s="17">
        <v>1.274</v>
      </c>
      <c r="L28" s="17">
        <v>1.8169999999999999</v>
      </c>
      <c r="M28" s="17">
        <v>0.20699999999999999</v>
      </c>
      <c r="N28" s="17">
        <v>0.53200000000000003</v>
      </c>
      <c r="O28" s="17">
        <v>0.49399999999999999</v>
      </c>
      <c r="P28" s="17">
        <v>1.893</v>
      </c>
      <c r="Q28" s="17">
        <v>8.5839999999999996</v>
      </c>
      <c r="R28" s="17">
        <v>1.43</v>
      </c>
      <c r="S28" s="17">
        <v>1.8149999999999999</v>
      </c>
      <c r="T28" s="17">
        <v>4.3819999999999997</v>
      </c>
      <c r="U28" s="17">
        <v>3.6520000000000001</v>
      </c>
      <c r="V28" s="17">
        <v>2.5830000000000002</v>
      </c>
      <c r="W28" s="17">
        <v>0.52100000000000002</v>
      </c>
      <c r="X28" s="17">
        <v>5.0650000000000004</v>
      </c>
      <c r="Y28" s="17">
        <v>1.546</v>
      </c>
      <c r="Z28" s="17">
        <v>0.11</v>
      </c>
      <c r="AA28" s="17">
        <v>0.746</v>
      </c>
      <c r="AB28" s="17">
        <v>16.172999999999998</v>
      </c>
      <c r="AC28" s="17">
        <v>0.376</v>
      </c>
      <c r="AD28" s="17">
        <v>0.127</v>
      </c>
      <c r="AE28" s="17">
        <v>0.59699999999999998</v>
      </c>
      <c r="AF28" s="17">
        <v>0.23899999999999999</v>
      </c>
      <c r="AG28" s="17">
        <v>3.7999999999999999E-2</v>
      </c>
      <c r="AH28" s="17">
        <v>3.2000000000000001E-2</v>
      </c>
      <c r="AI28" s="17">
        <v>0.373</v>
      </c>
      <c r="AJ28" s="17">
        <v>0.02</v>
      </c>
      <c r="AK28" s="17">
        <v>0.34699999999999998</v>
      </c>
      <c r="AL28" s="17">
        <v>0.104</v>
      </c>
      <c r="AM28" s="17">
        <v>9.4E-2</v>
      </c>
      <c r="AN28" s="17">
        <v>0.33700000000000002</v>
      </c>
      <c r="AO28" s="17">
        <v>0.29899999999999999</v>
      </c>
      <c r="AP28" s="17">
        <v>0.01</v>
      </c>
      <c r="AQ28" s="10">
        <v>0</v>
      </c>
      <c r="AR28" s="10">
        <v>0</v>
      </c>
      <c r="AS28" s="17">
        <v>0.67900000000000005</v>
      </c>
      <c r="AT28" s="17">
        <v>0.435</v>
      </c>
      <c r="AU28" s="17">
        <v>0.55300000000000005</v>
      </c>
      <c r="AV28" s="17">
        <v>0.14699999999999999</v>
      </c>
      <c r="AW28" s="17">
        <v>0.08</v>
      </c>
      <c r="AX28" s="17">
        <v>0.108</v>
      </c>
      <c r="AY28" s="17">
        <v>0.60699999999999998</v>
      </c>
      <c r="AZ28" s="17">
        <v>2.9000000000000001E-2</v>
      </c>
      <c r="BA28" s="17">
        <v>8.9999999999999993E-3</v>
      </c>
      <c r="BB28" s="17">
        <v>1.2729999999999999</v>
      </c>
      <c r="BC28" s="17">
        <v>1.2509999999999999</v>
      </c>
      <c r="BD28" s="17">
        <v>6.7000000000000004E-2</v>
      </c>
      <c r="BE28" s="17">
        <v>0.68700000000000006</v>
      </c>
      <c r="BF28" s="17">
        <v>0.247</v>
      </c>
      <c r="BG28" s="17">
        <v>8.1000000000000003E-2</v>
      </c>
      <c r="BH28" s="17">
        <v>5.8000000000000003E-2</v>
      </c>
      <c r="BI28" s="17">
        <v>1.2999999999999999E-2</v>
      </c>
      <c r="BJ28" s="17">
        <v>0.25700000000000001</v>
      </c>
      <c r="BK28" s="17">
        <v>0.04</v>
      </c>
      <c r="BL28" s="10">
        <v>0</v>
      </c>
      <c r="BM28" s="10">
        <v>0</v>
      </c>
      <c r="BN28" s="10">
        <v>0</v>
      </c>
      <c r="BO28" s="17">
        <v>11.429</v>
      </c>
      <c r="BP28" s="10">
        <v>0</v>
      </c>
      <c r="BQ28" s="17">
        <v>2.4980000000000002</v>
      </c>
      <c r="BR28" s="17">
        <v>5.4740000000000002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1.7000000000000001E-2</v>
      </c>
      <c r="F29" s="16">
        <v>0.182</v>
      </c>
      <c r="G29" s="16">
        <v>4.2999999999999997E-2</v>
      </c>
      <c r="H29" s="16">
        <v>3.3000000000000002E-2</v>
      </c>
      <c r="I29" s="16">
        <v>0.17799999999999999</v>
      </c>
      <c r="J29" s="16">
        <v>2.5999999999999999E-2</v>
      </c>
      <c r="K29" s="16">
        <v>0.63900000000000001</v>
      </c>
      <c r="L29" s="16">
        <v>0.49</v>
      </c>
      <c r="M29" s="16">
        <v>5.1999999999999998E-2</v>
      </c>
      <c r="N29" s="16">
        <v>0.25900000000000001</v>
      </c>
      <c r="O29" s="16">
        <v>0.34699999999999998</v>
      </c>
      <c r="P29" s="16">
        <v>0.57999999999999996</v>
      </c>
      <c r="Q29" s="16">
        <v>1.341</v>
      </c>
      <c r="R29" s="16">
        <v>11.286</v>
      </c>
      <c r="S29" s="16">
        <v>5.4059999999999997</v>
      </c>
      <c r="T29" s="16">
        <v>3.98</v>
      </c>
      <c r="U29" s="16">
        <v>4.6529999999999996</v>
      </c>
      <c r="V29" s="16">
        <v>18.276</v>
      </c>
      <c r="W29" s="16">
        <v>0.505</v>
      </c>
      <c r="X29" s="16">
        <v>4.5830000000000002</v>
      </c>
      <c r="Y29" s="16">
        <v>2.367</v>
      </c>
      <c r="Z29" s="16">
        <v>4.9000000000000002E-2</v>
      </c>
      <c r="AA29" s="16">
        <v>0.20499999999999999</v>
      </c>
      <c r="AB29" s="16">
        <v>6.665</v>
      </c>
      <c r="AC29" s="16">
        <v>0.52500000000000002</v>
      </c>
      <c r="AD29" s="16">
        <v>1.702</v>
      </c>
      <c r="AE29" s="16">
        <v>1.3620000000000001</v>
      </c>
      <c r="AF29" s="16">
        <v>8.7999999999999995E-2</v>
      </c>
      <c r="AG29" s="16">
        <v>0.13600000000000001</v>
      </c>
      <c r="AH29" s="16">
        <v>7.0000000000000001E-3</v>
      </c>
      <c r="AI29" s="16">
        <v>0.72799999999999998</v>
      </c>
      <c r="AJ29" s="16">
        <v>0.28000000000000003</v>
      </c>
      <c r="AK29" s="16">
        <v>0.153</v>
      </c>
      <c r="AL29" s="16">
        <v>0.34499999999999997</v>
      </c>
      <c r="AM29" s="16">
        <v>0.10299999999999999</v>
      </c>
      <c r="AN29" s="16">
        <v>4.91</v>
      </c>
      <c r="AO29" s="16">
        <v>4.1689999999999996</v>
      </c>
      <c r="AP29" s="16">
        <v>0.33300000000000002</v>
      </c>
      <c r="AQ29" s="16">
        <v>5.7000000000000002E-2</v>
      </c>
      <c r="AR29" s="16">
        <v>0.08</v>
      </c>
      <c r="AS29" s="16">
        <v>7.0999999999999994E-2</v>
      </c>
      <c r="AT29" s="16">
        <v>1.9370000000000001</v>
      </c>
      <c r="AU29" s="16">
        <v>1.0329999999999999</v>
      </c>
      <c r="AV29" s="16">
        <v>4.0209999999999999</v>
      </c>
      <c r="AW29" s="16">
        <v>8.8999999999999996E-2</v>
      </c>
      <c r="AX29" s="16">
        <v>0.67100000000000004</v>
      </c>
      <c r="AY29" s="16">
        <v>1.1990000000000001</v>
      </c>
      <c r="AZ29" s="16">
        <v>0.154</v>
      </c>
      <c r="BA29" s="16">
        <v>0.01</v>
      </c>
      <c r="BB29" s="16">
        <v>1.905</v>
      </c>
      <c r="BC29" s="16">
        <v>1.84</v>
      </c>
      <c r="BD29" s="16">
        <v>0.33</v>
      </c>
      <c r="BE29" s="16">
        <v>3.7320000000000002</v>
      </c>
      <c r="BF29" s="16">
        <v>0.316</v>
      </c>
      <c r="BG29" s="16">
        <v>0.442</v>
      </c>
      <c r="BH29" s="16">
        <v>0.28699999999999998</v>
      </c>
      <c r="BI29" s="9">
        <v>0</v>
      </c>
      <c r="BJ29" s="16">
        <v>1.9330000000000001</v>
      </c>
      <c r="BK29" s="16">
        <v>6.7000000000000004E-2</v>
      </c>
      <c r="BL29" s="9">
        <v>0</v>
      </c>
      <c r="BM29" s="9">
        <v>0</v>
      </c>
      <c r="BN29" s="16">
        <v>0.53600000000000003</v>
      </c>
      <c r="BO29" s="16">
        <v>34.186999999999998</v>
      </c>
      <c r="BP29" s="9">
        <v>0</v>
      </c>
      <c r="BQ29" s="16">
        <v>8.4809999999999999</v>
      </c>
      <c r="BR29" s="16">
        <v>35.326999999999998</v>
      </c>
    </row>
    <row r="30" spans="1:70">
      <c r="A30" s="7" t="s">
        <v>206</v>
      </c>
      <c r="B30" s="17">
        <v>0.371</v>
      </c>
      <c r="C30" s="17">
        <v>3.0000000000000001E-3</v>
      </c>
      <c r="D30" s="17">
        <v>7.0000000000000001E-3</v>
      </c>
      <c r="E30" s="17">
        <v>8.1000000000000003E-2</v>
      </c>
      <c r="F30" s="17">
        <v>1.365</v>
      </c>
      <c r="G30" s="17">
        <v>0.18099999999999999</v>
      </c>
      <c r="H30" s="17">
        <v>0.191</v>
      </c>
      <c r="I30" s="17">
        <v>1.018</v>
      </c>
      <c r="J30" s="17">
        <v>8.2000000000000003E-2</v>
      </c>
      <c r="K30" s="17">
        <v>2.762</v>
      </c>
      <c r="L30" s="17">
        <v>2.5329999999999999</v>
      </c>
      <c r="M30" s="17">
        <v>0.20399999999999999</v>
      </c>
      <c r="N30" s="17">
        <v>0.72299999999999998</v>
      </c>
      <c r="O30" s="17">
        <v>0.66400000000000003</v>
      </c>
      <c r="P30" s="17">
        <v>2.62</v>
      </c>
      <c r="Q30" s="17">
        <v>6.2480000000000002</v>
      </c>
      <c r="R30" s="17">
        <v>8.5250000000000004</v>
      </c>
      <c r="S30" s="17">
        <v>15.584</v>
      </c>
      <c r="T30" s="17">
        <v>9.6199999999999992</v>
      </c>
      <c r="U30" s="17">
        <v>10.583</v>
      </c>
      <c r="V30" s="17">
        <v>7.2939999999999996</v>
      </c>
      <c r="W30" s="17">
        <v>0.98799999999999999</v>
      </c>
      <c r="X30" s="17">
        <v>7.1</v>
      </c>
      <c r="Y30" s="17">
        <v>7.3330000000000002</v>
      </c>
      <c r="Z30" s="17">
        <v>0.34200000000000003</v>
      </c>
      <c r="AA30" s="17">
        <v>0.58899999999999997</v>
      </c>
      <c r="AB30" s="17">
        <v>39.003999999999998</v>
      </c>
      <c r="AC30" s="17">
        <v>1.5960000000000001</v>
      </c>
      <c r="AD30" s="17">
        <v>5.62</v>
      </c>
      <c r="AE30" s="17">
        <v>5.2530000000000001</v>
      </c>
      <c r="AF30" s="17">
        <v>0.84399999999999997</v>
      </c>
      <c r="AG30" s="17">
        <v>0.158</v>
      </c>
      <c r="AH30" s="17">
        <v>4.2999999999999997E-2</v>
      </c>
      <c r="AI30" s="17">
        <v>2.7509999999999999</v>
      </c>
      <c r="AJ30" s="17">
        <v>0.60099999999999998</v>
      </c>
      <c r="AK30" s="17">
        <v>0.66900000000000004</v>
      </c>
      <c r="AL30" s="17">
        <v>0.48599999999999999</v>
      </c>
      <c r="AM30" s="17">
        <v>0.222</v>
      </c>
      <c r="AN30" s="17">
        <v>8.4369999999999994</v>
      </c>
      <c r="AO30" s="17">
        <v>5.7720000000000002</v>
      </c>
      <c r="AP30" s="17">
        <v>7.8E-2</v>
      </c>
      <c r="AQ30" s="17">
        <v>7.2999999999999995E-2</v>
      </c>
      <c r="AR30" s="17">
        <v>0.157</v>
      </c>
      <c r="AS30" s="17">
        <v>2.5960000000000001</v>
      </c>
      <c r="AT30" s="17">
        <v>6.2220000000000004</v>
      </c>
      <c r="AU30" s="17">
        <v>3.3</v>
      </c>
      <c r="AV30" s="17">
        <v>3.323</v>
      </c>
      <c r="AW30" s="17">
        <v>0.19900000000000001</v>
      </c>
      <c r="AX30" s="17">
        <v>0.4</v>
      </c>
      <c r="AY30" s="17">
        <v>2.65</v>
      </c>
      <c r="AZ30" s="17">
        <v>0.17799999999999999</v>
      </c>
      <c r="BA30" s="17">
        <v>3.4000000000000002E-2</v>
      </c>
      <c r="BB30" s="17">
        <v>2.2210000000000001</v>
      </c>
      <c r="BC30" s="17">
        <v>0.56100000000000005</v>
      </c>
      <c r="BD30" s="17">
        <v>0.111</v>
      </c>
      <c r="BE30" s="17">
        <v>0.39300000000000002</v>
      </c>
      <c r="BF30" s="17">
        <v>3.5999999999999997E-2</v>
      </c>
      <c r="BG30" s="17">
        <v>0.19400000000000001</v>
      </c>
      <c r="BH30" s="17">
        <v>0.23699999999999999</v>
      </c>
      <c r="BI30" s="17">
        <v>8.9999999999999993E-3</v>
      </c>
      <c r="BJ30" s="17">
        <v>1.278</v>
      </c>
      <c r="BK30" s="17">
        <v>0.40500000000000003</v>
      </c>
      <c r="BL30" s="10">
        <v>0</v>
      </c>
      <c r="BM30" s="10">
        <v>0</v>
      </c>
      <c r="BN30" s="10">
        <v>0</v>
      </c>
      <c r="BO30" s="17">
        <v>50.634</v>
      </c>
      <c r="BP30" s="10">
        <v>0</v>
      </c>
      <c r="BQ30" s="17">
        <v>14.766</v>
      </c>
      <c r="BR30" s="17">
        <v>21.896999999999998</v>
      </c>
    </row>
    <row r="31" spans="1:70">
      <c r="A31" s="7" t="s">
        <v>207</v>
      </c>
      <c r="B31" s="16">
        <v>0.41899999999999998</v>
      </c>
      <c r="C31" s="16">
        <v>3.9E-2</v>
      </c>
      <c r="D31" s="16">
        <v>7.8E-2</v>
      </c>
      <c r="E31" s="16">
        <v>0.497</v>
      </c>
      <c r="F31" s="16">
        <v>1.879</v>
      </c>
      <c r="G31" s="16">
        <v>0.27</v>
      </c>
      <c r="H31" s="16">
        <v>0.17899999999999999</v>
      </c>
      <c r="I31" s="16">
        <v>0.33900000000000002</v>
      </c>
      <c r="J31" s="16">
        <v>4.4999999999999998E-2</v>
      </c>
      <c r="K31" s="16">
        <v>1.3009999999999999</v>
      </c>
      <c r="L31" s="16">
        <v>1.2789999999999999</v>
      </c>
      <c r="M31" s="16">
        <v>0.14499999999999999</v>
      </c>
      <c r="N31" s="16">
        <v>0.97899999999999998</v>
      </c>
      <c r="O31" s="16">
        <v>0.63300000000000001</v>
      </c>
      <c r="P31" s="16">
        <v>1.1890000000000001</v>
      </c>
      <c r="Q31" s="16">
        <v>2.5030000000000001</v>
      </c>
      <c r="R31" s="16">
        <v>1.7769999999999999</v>
      </c>
      <c r="S31" s="16">
        <v>1.2150000000000001</v>
      </c>
      <c r="T31" s="16">
        <v>8.8840000000000003</v>
      </c>
      <c r="U31" s="16">
        <v>11.036</v>
      </c>
      <c r="V31" s="16">
        <v>6.4740000000000002</v>
      </c>
      <c r="W31" s="16">
        <v>0.436</v>
      </c>
      <c r="X31" s="16">
        <v>12.281000000000001</v>
      </c>
      <c r="Y31" s="16">
        <v>4.6509999999999998</v>
      </c>
      <c r="Z31" s="16">
        <v>0.41699999999999998</v>
      </c>
      <c r="AA31" s="16">
        <v>1.2230000000000001</v>
      </c>
      <c r="AB31" s="16">
        <v>15.694000000000001</v>
      </c>
      <c r="AC31" s="16">
        <v>2.1349999999999998</v>
      </c>
      <c r="AD31" s="16">
        <v>1.4410000000000001</v>
      </c>
      <c r="AE31" s="16">
        <v>1.292</v>
      </c>
      <c r="AF31" s="16">
        <v>0.59899999999999998</v>
      </c>
      <c r="AG31" s="16">
        <v>0.191</v>
      </c>
      <c r="AH31" s="16">
        <v>4.5999999999999999E-2</v>
      </c>
      <c r="AI31" s="16">
        <v>1.1240000000000001</v>
      </c>
      <c r="AJ31" s="16">
        <v>3.4000000000000002E-2</v>
      </c>
      <c r="AK31" s="16">
        <v>0.20599999999999999</v>
      </c>
      <c r="AL31" s="16">
        <v>0.14799999999999999</v>
      </c>
      <c r="AM31" s="16">
        <v>0.27900000000000003</v>
      </c>
      <c r="AN31" s="16">
        <v>0.64100000000000001</v>
      </c>
      <c r="AO31" s="16">
        <v>0.33400000000000002</v>
      </c>
      <c r="AP31" s="16">
        <v>4.3999999999999997E-2</v>
      </c>
      <c r="AQ31" s="16">
        <v>4.0000000000000001E-3</v>
      </c>
      <c r="AR31" s="9">
        <v>0</v>
      </c>
      <c r="AS31" s="16">
        <v>5.5E-2</v>
      </c>
      <c r="AT31" s="16">
        <v>0.753</v>
      </c>
      <c r="AU31" s="16">
        <v>0.91100000000000003</v>
      </c>
      <c r="AV31" s="16">
        <v>0.42799999999999999</v>
      </c>
      <c r="AW31" s="16">
        <v>0.04</v>
      </c>
      <c r="AX31" s="16">
        <v>0.29399999999999998</v>
      </c>
      <c r="AY31" s="16">
        <v>0.82599999999999996</v>
      </c>
      <c r="AZ31" s="16">
        <v>5.6000000000000001E-2</v>
      </c>
      <c r="BA31" s="16">
        <v>5.0999999999999997E-2</v>
      </c>
      <c r="BB31" s="16">
        <v>0.92800000000000005</v>
      </c>
      <c r="BC31" s="16">
        <v>0.56399999999999995</v>
      </c>
      <c r="BD31" s="16">
        <v>0.13700000000000001</v>
      </c>
      <c r="BE31" s="16">
        <v>0.41199999999999998</v>
      </c>
      <c r="BF31" s="16">
        <v>0.30399999999999999</v>
      </c>
      <c r="BG31" s="16">
        <v>0.16</v>
      </c>
      <c r="BH31" s="16">
        <v>0.124</v>
      </c>
      <c r="BI31" s="16">
        <v>8.6999999999999994E-2</v>
      </c>
      <c r="BJ31" s="16">
        <v>0.28999999999999998</v>
      </c>
      <c r="BK31" s="16">
        <v>0.19700000000000001</v>
      </c>
      <c r="BL31" s="9">
        <v>0</v>
      </c>
      <c r="BM31" s="9">
        <v>0</v>
      </c>
      <c r="BN31" s="9">
        <v>0</v>
      </c>
      <c r="BO31" s="16">
        <v>1.6080000000000001</v>
      </c>
      <c r="BP31" s="9">
        <v>0</v>
      </c>
      <c r="BQ31" s="16">
        <v>2.9929999999999999</v>
      </c>
      <c r="BR31" s="16">
        <v>41.872</v>
      </c>
    </row>
    <row r="32" spans="1:70">
      <c r="A32" s="7" t="s">
        <v>208</v>
      </c>
      <c r="B32" s="17">
        <v>3.0750000000000002</v>
      </c>
      <c r="C32" s="17">
        <v>2.1999999999999999E-2</v>
      </c>
      <c r="D32" s="10">
        <v>0</v>
      </c>
      <c r="E32" s="17">
        <v>4.3999999999999997E-2</v>
      </c>
      <c r="F32" s="17">
        <v>2.9929999999999999</v>
      </c>
      <c r="G32" s="17">
        <v>0.125</v>
      </c>
      <c r="H32" s="17">
        <v>9.0999999999999998E-2</v>
      </c>
      <c r="I32" s="17">
        <v>0.161</v>
      </c>
      <c r="J32" s="17">
        <v>2.5999999999999999E-2</v>
      </c>
      <c r="K32" s="17">
        <v>1.133</v>
      </c>
      <c r="L32" s="17">
        <v>0.91900000000000004</v>
      </c>
      <c r="M32" s="17">
        <v>3.1E-2</v>
      </c>
      <c r="N32" s="17">
        <v>0.13200000000000001</v>
      </c>
      <c r="O32" s="17">
        <v>0.61299999999999999</v>
      </c>
      <c r="P32" s="17">
        <v>0.47199999999999998</v>
      </c>
      <c r="Q32" s="17">
        <v>0.94</v>
      </c>
      <c r="R32" s="17">
        <v>0.50700000000000001</v>
      </c>
      <c r="S32" s="17">
        <v>0.379</v>
      </c>
      <c r="T32" s="17">
        <v>15.938000000000001</v>
      </c>
      <c r="U32" s="17">
        <v>147.84100000000001</v>
      </c>
      <c r="V32" s="17">
        <v>2.4900000000000002</v>
      </c>
      <c r="W32" s="17">
        <v>0.14599999999999999</v>
      </c>
      <c r="X32" s="17">
        <v>6.2309999999999999</v>
      </c>
      <c r="Y32" s="17">
        <v>1.9590000000000001</v>
      </c>
      <c r="Z32" s="17">
        <v>0.13800000000000001</v>
      </c>
      <c r="AA32" s="17">
        <v>3.4830000000000001</v>
      </c>
      <c r="AB32" s="17">
        <v>2.3380000000000001</v>
      </c>
      <c r="AC32" s="17">
        <v>60.279000000000003</v>
      </c>
      <c r="AD32" s="17">
        <v>15.760999999999999</v>
      </c>
      <c r="AE32" s="17">
        <v>11.680999999999999</v>
      </c>
      <c r="AF32" s="17">
        <v>6.8250000000000002</v>
      </c>
      <c r="AG32" s="17">
        <v>0.80200000000000005</v>
      </c>
      <c r="AH32" s="17">
        <v>0.441</v>
      </c>
      <c r="AI32" s="17">
        <v>7.5439999999999996</v>
      </c>
      <c r="AJ32" s="17">
        <v>0.23200000000000001</v>
      </c>
      <c r="AK32" s="17">
        <v>0.23400000000000001</v>
      </c>
      <c r="AL32" s="17">
        <v>0.155</v>
      </c>
      <c r="AM32" s="17">
        <v>1.4610000000000001</v>
      </c>
      <c r="AN32" s="17">
        <v>1.528</v>
      </c>
      <c r="AO32" s="17">
        <v>0.85399999999999998</v>
      </c>
      <c r="AP32" s="17">
        <v>0.129</v>
      </c>
      <c r="AQ32" s="17">
        <v>0.113</v>
      </c>
      <c r="AR32" s="17">
        <v>8.4000000000000005E-2</v>
      </c>
      <c r="AS32" s="17">
        <v>0.19500000000000001</v>
      </c>
      <c r="AT32" s="17">
        <v>1.831</v>
      </c>
      <c r="AU32" s="17">
        <v>0.20699999999999999</v>
      </c>
      <c r="AV32" s="17">
        <v>1.427</v>
      </c>
      <c r="AW32" s="17">
        <v>0.188</v>
      </c>
      <c r="AX32" s="17">
        <v>0.33700000000000002</v>
      </c>
      <c r="AY32" s="17">
        <v>2.7639999999999998</v>
      </c>
      <c r="AZ32" s="17">
        <v>0.13400000000000001</v>
      </c>
      <c r="BA32" s="17">
        <v>9.4E-2</v>
      </c>
      <c r="BB32" s="17">
        <v>3.645</v>
      </c>
      <c r="BC32" s="17">
        <v>3.3889999999999998</v>
      </c>
      <c r="BD32" s="17">
        <v>0.33400000000000002</v>
      </c>
      <c r="BE32" s="17">
        <v>1.948</v>
      </c>
      <c r="BF32" s="17">
        <v>1.2450000000000001</v>
      </c>
      <c r="BG32" s="17">
        <v>0.41699999999999998</v>
      </c>
      <c r="BH32" s="17">
        <v>0.67500000000000004</v>
      </c>
      <c r="BI32" s="17">
        <v>0.86699999999999999</v>
      </c>
      <c r="BJ32" s="17">
        <v>0.122</v>
      </c>
      <c r="BK32" s="17">
        <v>0.31</v>
      </c>
      <c r="BL32" s="10">
        <v>0</v>
      </c>
      <c r="BM32" s="10">
        <v>0</v>
      </c>
      <c r="BN32" s="10">
        <v>0</v>
      </c>
      <c r="BO32" s="17">
        <v>655.11300000000006</v>
      </c>
      <c r="BP32" s="10">
        <v>0</v>
      </c>
      <c r="BQ32" s="17">
        <v>23.175000000000001</v>
      </c>
      <c r="BR32" s="17">
        <v>350.13600000000002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0.5</v>
      </c>
      <c r="G33" s="16">
        <v>3.0000000000000001E-3</v>
      </c>
      <c r="H33" s="16">
        <v>1E-3</v>
      </c>
      <c r="I33" s="16">
        <v>2E-3</v>
      </c>
      <c r="J33" s="9">
        <v>0</v>
      </c>
      <c r="K33" s="9">
        <v>0</v>
      </c>
      <c r="L33" s="16">
        <v>7.9000000000000001E-2</v>
      </c>
      <c r="M33" s="9">
        <v>0</v>
      </c>
      <c r="N33" s="16">
        <v>7.6999999999999999E-2</v>
      </c>
      <c r="O33" s="16">
        <v>6.3E-2</v>
      </c>
      <c r="P33" s="16">
        <v>0.151</v>
      </c>
      <c r="Q33" s="16">
        <v>0.80500000000000005</v>
      </c>
      <c r="R33" s="16">
        <v>6.0000000000000001E-3</v>
      </c>
      <c r="S33" s="9">
        <v>0</v>
      </c>
      <c r="T33" s="16">
        <v>1.1120000000000001</v>
      </c>
      <c r="U33" s="16">
        <v>14.848000000000001</v>
      </c>
      <c r="V33" s="16">
        <v>1534.037</v>
      </c>
      <c r="W33" s="16">
        <v>1.4999999999999999E-2</v>
      </c>
      <c r="X33" s="16">
        <v>11.898999999999999</v>
      </c>
      <c r="Y33" s="16">
        <v>0.187</v>
      </c>
      <c r="Z33" s="9">
        <v>0</v>
      </c>
      <c r="AA33" s="16">
        <v>7.5999999999999998E-2</v>
      </c>
      <c r="AB33" s="16">
        <v>0.41199999999999998</v>
      </c>
      <c r="AC33" s="16">
        <v>3.9540000000000002</v>
      </c>
      <c r="AD33" s="16">
        <v>1.2090000000000001</v>
      </c>
      <c r="AE33" s="16">
        <v>1.923</v>
      </c>
      <c r="AF33" s="16">
        <v>2.86</v>
      </c>
      <c r="AG33" s="16">
        <v>1.9279999999999999</v>
      </c>
      <c r="AH33" s="16">
        <v>3.0459999999999998</v>
      </c>
      <c r="AI33" s="16">
        <v>4.4269999999999996</v>
      </c>
      <c r="AJ33" s="16">
        <v>4.8000000000000001E-2</v>
      </c>
      <c r="AK33" s="16">
        <v>1.4999999999999999E-2</v>
      </c>
      <c r="AL33" s="16">
        <v>2E-3</v>
      </c>
      <c r="AM33" s="16">
        <v>1.7999999999999999E-2</v>
      </c>
      <c r="AN33" s="16">
        <v>0.313</v>
      </c>
      <c r="AO33" s="16">
        <v>0.13700000000000001</v>
      </c>
      <c r="AP33" s="16">
        <v>4.3999999999999997E-2</v>
      </c>
      <c r="AQ33" s="9">
        <v>0</v>
      </c>
      <c r="AR33" s="9">
        <v>0</v>
      </c>
      <c r="AS33" s="16">
        <v>2E-3</v>
      </c>
      <c r="AT33" s="16">
        <v>0.17899999999999999</v>
      </c>
      <c r="AU33" s="16">
        <v>0.01</v>
      </c>
      <c r="AV33" s="16">
        <v>4.1269999999999998</v>
      </c>
      <c r="AW33" s="16">
        <v>4.0000000000000001E-3</v>
      </c>
      <c r="AX33" s="16">
        <v>2.3E-2</v>
      </c>
      <c r="AY33" s="16">
        <v>0.82299999999999995</v>
      </c>
      <c r="AZ33" s="16">
        <v>1E-3</v>
      </c>
      <c r="BA33" s="16">
        <v>1.6E-2</v>
      </c>
      <c r="BB33" s="16">
        <v>0.53400000000000003</v>
      </c>
      <c r="BC33" s="16">
        <v>125.383</v>
      </c>
      <c r="BD33" s="16">
        <v>5.0000000000000001E-3</v>
      </c>
      <c r="BE33" s="16">
        <v>2.5000000000000001E-2</v>
      </c>
      <c r="BF33" s="9">
        <v>0</v>
      </c>
      <c r="BG33" s="16">
        <v>3.0000000000000001E-3</v>
      </c>
      <c r="BH33" s="16">
        <v>2E-3</v>
      </c>
      <c r="BI33" s="9">
        <v>0</v>
      </c>
      <c r="BJ33" s="16">
        <v>6.0000000000000001E-3</v>
      </c>
      <c r="BK33" s="16">
        <v>0.125</v>
      </c>
      <c r="BL33" s="9">
        <v>0</v>
      </c>
      <c r="BM33" s="9">
        <v>0</v>
      </c>
      <c r="BN33" s="16">
        <v>7.5419999999999998</v>
      </c>
      <c r="BO33" s="16">
        <v>148.16200000000001</v>
      </c>
      <c r="BP33" s="9">
        <v>0</v>
      </c>
      <c r="BQ33" s="16">
        <v>10.846</v>
      </c>
      <c r="BR33" s="16">
        <v>424.73700000000002</v>
      </c>
    </row>
    <row r="34" spans="1:70">
      <c r="A34" s="7" t="s">
        <v>210</v>
      </c>
      <c r="B34" s="10">
        <v>0</v>
      </c>
      <c r="C34" s="10">
        <v>0</v>
      </c>
      <c r="D34" s="17">
        <v>3.0000000000000001E-3</v>
      </c>
      <c r="E34" s="10">
        <v>0</v>
      </c>
      <c r="F34" s="17">
        <v>0.222</v>
      </c>
      <c r="G34" s="17">
        <v>1.2999999999999999E-2</v>
      </c>
      <c r="H34" s="17">
        <v>0.13700000000000001</v>
      </c>
      <c r="I34" s="17">
        <v>4.5999999999999999E-2</v>
      </c>
      <c r="J34" s="17">
        <v>7.0000000000000001E-3</v>
      </c>
      <c r="K34" s="17">
        <v>3.6999999999999998E-2</v>
      </c>
      <c r="L34" s="17">
        <v>0.129</v>
      </c>
      <c r="M34" s="17">
        <v>8.3000000000000004E-2</v>
      </c>
      <c r="N34" s="17">
        <v>1.6E-2</v>
      </c>
      <c r="O34" s="17">
        <v>4.9000000000000002E-2</v>
      </c>
      <c r="P34" s="17">
        <v>1.2999999999999999E-2</v>
      </c>
      <c r="Q34" s="17">
        <v>3.4000000000000002E-2</v>
      </c>
      <c r="R34" s="17">
        <v>0.28799999999999998</v>
      </c>
      <c r="S34" s="17">
        <v>5.8999999999999997E-2</v>
      </c>
      <c r="T34" s="17">
        <v>0.151</v>
      </c>
      <c r="U34" s="17">
        <v>0.312</v>
      </c>
      <c r="V34" s="17">
        <v>0.19900000000000001</v>
      </c>
      <c r="W34" s="17">
        <v>1.4350000000000001</v>
      </c>
      <c r="X34" s="17">
        <v>0.88800000000000001</v>
      </c>
      <c r="Y34" s="17">
        <v>3.2000000000000001E-2</v>
      </c>
      <c r="Z34" s="17">
        <v>3.0000000000000001E-3</v>
      </c>
      <c r="AA34" s="17">
        <v>0.03</v>
      </c>
      <c r="AB34" s="17">
        <v>0.73399999999999999</v>
      </c>
      <c r="AC34" s="17">
        <v>0.156</v>
      </c>
      <c r="AD34" s="17">
        <v>0.45800000000000002</v>
      </c>
      <c r="AE34" s="17">
        <v>0.66600000000000004</v>
      </c>
      <c r="AF34" s="17">
        <v>5.0000000000000001E-3</v>
      </c>
      <c r="AG34" s="17">
        <v>5.0000000000000001E-3</v>
      </c>
      <c r="AH34" s="10">
        <v>0</v>
      </c>
      <c r="AI34" s="17">
        <v>4.4999999999999998E-2</v>
      </c>
      <c r="AJ34" s="10">
        <v>0</v>
      </c>
      <c r="AK34" s="17">
        <v>0.14000000000000001</v>
      </c>
      <c r="AL34" s="17">
        <v>1.7999999999999999E-2</v>
      </c>
      <c r="AM34" s="17">
        <v>0.185</v>
      </c>
      <c r="AN34" s="17">
        <v>7.4999999999999997E-2</v>
      </c>
      <c r="AO34" s="17">
        <v>4.8000000000000001E-2</v>
      </c>
      <c r="AP34" s="17">
        <v>4.7E-2</v>
      </c>
      <c r="AQ34" s="17">
        <v>1.2999999999999999E-2</v>
      </c>
      <c r="AR34" s="17">
        <v>1.4E-2</v>
      </c>
      <c r="AS34" s="17">
        <v>1.2E-2</v>
      </c>
      <c r="AT34" s="17">
        <v>0.16200000000000001</v>
      </c>
      <c r="AU34" s="17">
        <v>7.6999999999999999E-2</v>
      </c>
      <c r="AV34" s="17">
        <v>0.12</v>
      </c>
      <c r="AW34" s="17">
        <v>1.9E-2</v>
      </c>
      <c r="AX34" s="17">
        <v>0.13500000000000001</v>
      </c>
      <c r="AY34" s="17">
        <v>8.1000000000000003E-2</v>
      </c>
      <c r="AZ34" s="17">
        <v>8.0000000000000002E-3</v>
      </c>
      <c r="BA34" s="10">
        <v>0</v>
      </c>
      <c r="BB34" s="17">
        <v>0.13600000000000001</v>
      </c>
      <c r="BC34" s="17">
        <v>0.49</v>
      </c>
      <c r="BD34" s="17">
        <v>3.7999999999999999E-2</v>
      </c>
      <c r="BE34" s="17">
        <v>5.194</v>
      </c>
      <c r="BF34" s="17">
        <v>0.372</v>
      </c>
      <c r="BG34" s="17">
        <v>0.28399999999999997</v>
      </c>
      <c r="BH34" s="17">
        <v>0.59199999999999997</v>
      </c>
      <c r="BI34" s="17">
        <v>6.0000000000000001E-3</v>
      </c>
      <c r="BJ34" s="17">
        <v>0.214</v>
      </c>
      <c r="BK34" s="17">
        <v>5.0000000000000001E-3</v>
      </c>
      <c r="BL34" s="10">
        <v>0</v>
      </c>
      <c r="BM34" s="10">
        <v>0</v>
      </c>
      <c r="BN34" s="17">
        <v>5.5990000000000002</v>
      </c>
      <c r="BO34" s="17">
        <v>19.542999999999999</v>
      </c>
      <c r="BP34" s="10">
        <v>0</v>
      </c>
      <c r="BQ34" s="17">
        <v>1.4379999999999999</v>
      </c>
      <c r="BR34" s="17">
        <v>4.6079999999999997</v>
      </c>
    </row>
    <row r="35" spans="1:70">
      <c r="A35" s="7" t="s">
        <v>141</v>
      </c>
      <c r="B35" s="16">
        <v>0.44800000000000001</v>
      </c>
      <c r="C35" s="9">
        <v>0</v>
      </c>
      <c r="D35" s="9">
        <v>0</v>
      </c>
      <c r="E35" s="16">
        <v>8.0000000000000002E-3</v>
      </c>
      <c r="F35" s="16">
        <v>2.5000000000000001E-2</v>
      </c>
      <c r="G35" s="16">
        <v>1E-3</v>
      </c>
      <c r="H35" s="16">
        <v>1E-3</v>
      </c>
      <c r="I35" s="16">
        <v>3.0000000000000001E-3</v>
      </c>
      <c r="J35" s="9">
        <v>0</v>
      </c>
      <c r="K35" s="16">
        <v>1.7999999999999999E-2</v>
      </c>
      <c r="L35" s="16">
        <v>3.3000000000000002E-2</v>
      </c>
      <c r="M35" s="16">
        <v>3.0000000000000001E-3</v>
      </c>
      <c r="N35" s="16">
        <v>4.0000000000000001E-3</v>
      </c>
      <c r="O35" s="16">
        <v>6.0000000000000001E-3</v>
      </c>
      <c r="P35" s="16">
        <v>1.7999999999999999E-2</v>
      </c>
      <c r="Q35" s="16">
        <v>6.5000000000000002E-2</v>
      </c>
      <c r="R35" s="16">
        <v>0.04</v>
      </c>
      <c r="S35" s="16">
        <v>1.7000000000000001E-2</v>
      </c>
      <c r="T35" s="16">
        <v>8.5000000000000006E-2</v>
      </c>
      <c r="U35" s="16">
        <v>0.22900000000000001</v>
      </c>
      <c r="V35" s="16">
        <v>0.75600000000000001</v>
      </c>
      <c r="W35" s="16">
        <v>4.0000000000000001E-3</v>
      </c>
      <c r="X35" s="16">
        <v>1.0209999999999999</v>
      </c>
      <c r="Y35" s="16">
        <v>2.1000000000000001E-2</v>
      </c>
      <c r="Z35" s="16">
        <v>2E-3</v>
      </c>
      <c r="AA35" s="16">
        <v>1.0999999999999999E-2</v>
      </c>
      <c r="AB35" s="16">
        <v>0.33200000000000002</v>
      </c>
      <c r="AC35" s="16">
        <v>0.128</v>
      </c>
      <c r="AD35" s="16">
        <v>0.112</v>
      </c>
      <c r="AE35" s="16">
        <v>6.2E-2</v>
      </c>
      <c r="AF35" s="16">
        <v>2.1000000000000001E-2</v>
      </c>
      <c r="AG35" s="16">
        <v>5.0000000000000001E-3</v>
      </c>
      <c r="AH35" s="16">
        <v>1.9E-2</v>
      </c>
      <c r="AI35" s="16">
        <v>5.6000000000000001E-2</v>
      </c>
      <c r="AJ35" s="16">
        <v>2E-3</v>
      </c>
      <c r="AK35" s="16">
        <v>1E-3</v>
      </c>
      <c r="AL35" s="16">
        <v>1E-3</v>
      </c>
      <c r="AM35" s="16">
        <v>1E-3</v>
      </c>
      <c r="AN35" s="16">
        <v>3.5999999999999997E-2</v>
      </c>
      <c r="AO35" s="16">
        <v>7.0000000000000001E-3</v>
      </c>
      <c r="AP35" s="16">
        <v>5.0000000000000001E-3</v>
      </c>
      <c r="AQ35" s="16">
        <v>2E-3</v>
      </c>
      <c r="AR35" s="16">
        <v>1E-3</v>
      </c>
      <c r="AS35" s="16">
        <v>1E-3</v>
      </c>
      <c r="AT35" s="16">
        <v>1.0999999999999999E-2</v>
      </c>
      <c r="AU35" s="16">
        <v>3.0000000000000001E-3</v>
      </c>
      <c r="AV35" s="16">
        <v>5.3999999999999999E-2</v>
      </c>
      <c r="AW35" s="16">
        <v>1E-3</v>
      </c>
      <c r="AX35" s="16">
        <v>4.0000000000000001E-3</v>
      </c>
      <c r="AY35" s="16">
        <v>1.2999999999999999E-2</v>
      </c>
      <c r="AZ35" s="16">
        <v>1E-3</v>
      </c>
      <c r="BA35" s="16">
        <v>1E-3</v>
      </c>
      <c r="BB35" s="16">
        <v>2.4E-2</v>
      </c>
      <c r="BC35" s="16">
        <v>0.189</v>
      </c>
      <c r="BD35" s="16">
        <v>2E-3</v>
      </c>
      <c r="BE35" s="16">
        <v>0.107</v>
      </c>
      <c r="BF35" s="16">
        <v>3.0000000000000001E-3</v>
      </c>
      <c r="BG35" s="16">
        <v>3.0000000000000001E-3</v>
      </c>
      <c r="BH35" s="16">
        <v>2E-3</v>
      </c>
      <c r="BI35" s="9">
        <v>0</v>
      </c>
      <c r="BJ35" s="16">
        <v>5.0000000000000001E-3</v>
      </c>
      <c r="BK35" s="16">
        <v>2E-3</v>
      </c>
      <c r="BL35" s="9">
        <v>0</v>
      </c>
      <c r="BM35" s="9">
        <v>0</v>
      </c>
      <c r="BN35" s="9">
        <v>0</v>
      </c>
      <c r="BO35" s="16">
        <v>8.5000000000000006E-2</v>
      </c>
      <c r="BP35" s="9">
        <v>0</v>
      </c>
      <c r="BQ35" s="16">
        <v>8.4000000000000005E-2</v>
      </c>
      <c r="BR35" s="16">
        <v>4.117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7">
        <v>1E-3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7">
        <v>2E-3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7">
        <v>1E-3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2E-3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1E-3</v>
      </c>
      <c r="C39" s="9">
        <v>0</v>
      </c>
      <c r="D39" s="9">
        <v>0</v>
      </c>
      <c r="E39" s="9">
        <v>0</v>
      </c>
      <c r="F39" s="16">
        <v>1E-3</v>
      </c>
      <c r="G39" s="16">
        <v>1E-3</v>
      </c>
      <c r="H39" s="9">
        <v>0</v>
      </c>
      <c r="I39" s="16">
        <v>1E-3</v>
      </c>
      <c r="J39" s="9">
        <v>0</v>
      </c>
      <c r="K39" s="16">
        <v>2E-3</v>
      </c>
      <c r="L39" s="16">
        <v>1E-3</v>
      </c>
      <c r="M39" s="16">
        <v>1E-3</v>
      </c>
      <c r="N39" s="16">
        <v>1E-3</v>
      </c>
      <c r="O39" s="16">
        <v>1E-3</v>
      </c>
      <c r="P39" s="16">
        <v>1E-3</v>
      </c>
      <c r="Q39" s="16">
        <v>1E-3</v>
      </c>
      <c r="R39" s="16">
        <v>1E-3</v>
      </c>
      <c r="S39" s="16">
        <v>1E-3</v>
      </c>
      <c r="T39" s="16">
        <v>1E-3</v>
      </c>
      <c r="U39" s="16">
        <v>1E-3</v>
      </c>
      <c r="V39" s="16">
        <v>1E-3</v>
      </c>
      <c r="W39" s="16">
        <v>1E-3</v>
      </c>
      <c r="X39" s="16">
        <v>1E-3</v>
      </c>
      <c r="Y39" s="16">
        <v>1E-3</v>
      </c>
      <c r="Z39" s="9">
        <v>0</v>
      </c>
      <c r="AA39" s="16">
        <v>1E-3</v>
      </c>
      <c r="AB39" s="16">
        <v>1E-3</v>
      </c>
      <c r="AC39" s="16">
        <v>1E-3</v>
      </c>
      <c r="AD39" s="16">
        <v>1E-3</v>
      </c>
      <c r="AE39" s="16">
        <v>1E-3</v>
      </c>
      <c r="AF39" s="16">
        <v>1E-3</v>
      </c>
      <c r="AG39" s="16">
        <v>1E-3</v>
      </c>
      <c r="AH39" s="16">
        <v>1E-3</v>
      </c>
      <c r="AI39" s="16">
        <v>1E-3</v>
      </c>
      <c r="AJ39" s="9">
        <v>0</v>
      </c>
      <c r="AK39" s="16">
        <v>1E-3</v>
      </c>
      <c r="AL39" s="16">
        <v>1E-3</v>
      </c>
      <c r="AM39" s="16">
        <v>1E-3</v>
      </c>
      <c r="AN39" s="16">
        <v>1E-3</v>
      </c>
      <c r="AO39" s="16">
        <v>1E-3</v>
      </c>
      <c r="AP39" s="9">
        <v>0</v>
      </c>
      <c r="AQ39" s="9">
        <v>0</v>
      </c>
      <c r="AR39" s="9">
        <v>0</v>
      </c>
      <c r="AS39" s="16">
        <v>1E-3</v>
      </c>
      <c r="AT39" s="16">
        <v>1E-3</v>
      </c>
      <c r="AU39" s="16">
        <v>1E-3</v>
      </c>
      <c r="AV39" s="16">
        <v>1E-3</v>
      </c>
      <c r="AW39" s="16">
        <v>1E-3</v>
      </c>
      <c r="AX39" s="16">
        <v>1E-3</v>
      </c>
      <c r="AY39" s="16">
        <v>1E-3</v>
      </c>
      <c r="AZ39" s="9">
        <v>0</v>
      </c>
      <c r="BA39" s="9">
        <v>0</v>
      </c>
      <c r="BB39" s="16">
        <v>1E-3</v>
      </c>
      <c r="BC39" s="16">
        <v>1E-3</v>
      </c>
      <c r="BD39" s="16">
        <v>1E-3</v>
      </c>
      <c r="BE39" s="16">
        <v>1E-3</v>
      </c>
      <c r="BF39" s="16">
        <v>1E-3</v>
      </c>
      <c r="BG39" s="9">
        <v>0</v>
      </c>
      <c r="BH39" s="16">
        <v>1E-3</v>
      </c>
      <c r="BI39" s="9">
        <v>0</v>
      </c>
      <c r="BJ39" s="16">
        <v>1E-3</v>
      </c>
      <c r="BK39" s="16">
        <v>1E-3</v>
      </c>
      <c r="BL39" s="9">
        <v>0</v>
      </c>
      <c r="BM39" s="9">
        <v>0</v>
      </c>
      <c r="BN39" s="16">
        <v>1E-3</v>
      </c>
      <c r="BO39" s="16">
        <v>1E-3</v>
      </c>
      <c r="BP39" s="9">
        <v>0</v>
      </c>
      <c r="BQ39" s="16">
        <v>1E-3</v>
      </c>
      <c r="BR39" s="16">
        <v>1E-3</v>
      </c>
    </row>
    <row r="40" spans="1:70">
      <c r="A40" s="7" t="s">
        <v>146</v>
      </c>
      <c r="B40" s="17">
        <v>0.52800000000000002</v>
      </c>
      <c r="C40" s="17">
        <v>0.122</v>
      </c>
      <c r="D40" s="17">
        <v>0.21299999999999999</v>
      </c>
      <c r="E40" s="17">
        <v>0.26100000000000001</v>
      </c>
      <c r="F40" s="17">
        <v>0.44800000000000001</v>
      </c>
      <c r="G40" s="17">
        <v>0.45300000000000001</v>
      </c>
      <c r="H40" s="17">
        <v>0.29299999999999998</v>
      </c>
      <c r="I40" s="17">
        <v>0.44400000000000001</v>
      </c>
      <c r="J40" s="17">
        <v>0.34200000000000003</v>
      </c>
      <c r="K40" s="17">
        <v>1.4259999999999999</v>
      </c>
      <c r="L40" s="17">
        <v>0.63</v>
      </c>
      <c r="M40" s="17">
        <v>0.58099999999999996</v>
      </c>
      <c r="N40" s="17">
        <v>0.57599999999999996</v>
      </c>
      <c r="O40" s="17">
        <v>0.40799999999999997</v>
      </c>
      <c r="P40" s="17">
        <v>0.63800000000000001</v>
      </c>
      <c r="Q40" s="17">
        <v>0.54300000000000004</v>
      </c>
      <c r="R40" s="17">
        <v>0.56699999999999995</v>
      </c>
      <c r="S40" s="17">
        <v>0.55500000000000005</v>
      </c>
      <c r="T40" s="17">
        <v>0.52900000000000003</v>
      </c>
      <c r="U40" s="17">
        <v>0.56799999999999995</v>
      </c>
      <c r="V40" s="17">
        <v>0.72599999999999998</v>
      </c>
      <c r="W40" s="17">
        <v>0.44600000000000001</v>
      </c>
      <c r="X40" s="17">
        <v>0.54900000000000004</v>
      </c>
      <c r="Y40" s="17">
        <v>0.96199999999999997</v>
      </c>
      <c r="Z40" s="17">
        <v>0.27500000000000002</v>
      </c>
      <c r="AA40" s="17">
        <v>0.48</v>
      </c>
      <c r="AB40" s="17">
        <v>0.51800000000000002</v>
      </c>
      <c r="AC40" s="17">
        <v>0.52500000000000002</v>
      </c>
      <c r="AD40" s="17">
        <v>0.42199999999999999</v>
      </c>
      <c r="AE40" s="17">
        <v>0.47599999999999998</v>
      </c>
      <c r="AF40" s="17">
        <v>0.48599999999999999</v>
      </c>
      <c r="AG40" s="17">
        <v>0.41399999999999998</v>
      </c>
      <c r="AH40" s="17">
        <v>0.38800000000000001</v>
      </c>
      <c r="AI40" s="17">
        <v>0.42599999999999999</v>
      </c>
      <c r="AJ40" s="17">
        <v>0.27200000000000002</v>
      </c>
      <c r="AK40" s="17">
        <v>0.38900000000000001</v>
      </c>
      <c r="AL40" s="17">
        <v>0.40100000000000002</v>
      </c>
      <c r="AM40" s="17">
        <v>0.42799999999999999</v>
      </c>
      <c r="AN40" s="17">
        <v>0.498</v>
      </c>
      <c r="AO40" s="17">
        <v>0.45</v>
      </c>
      <c r="AP40" s="17">
        <v>0.27600000000000002</v>
      </c>
      <c r="AQ40" s="17">
        <v>0.30399999999999999</v>
      </c>
      <c r="AR40" s="17">
        <v>0.318</v>
      </c>
      <c r="AS40" s="17">
        <v>0.35199999999999998</v>
      </c>
      <c r="AT40" s="17">
        <v>0.53400000000000003</v>
      </c>
      <c r="AU40" s="17">
        <v>0.58899999999999997</v>
      </c>
      <c r="AV40" s="17">
        <v>0.57699999999999996</v>
      </c>
      <c r="AW40" s="17">
        <v>0.436</v>
      </c>
      <c r="AX40" s="17">
        <v>0.41199999999999998</v>
      </c>
      <c r="AY40" s="17">
        <v>0.55600000000000005</v>
      </c>
      <c r="AZ40" s="17">
        <v>0.23799999999999999</v>
      </c>
      <c r="BA40" s="17">
        <v>0.16600000000000001</v>
      </c>
      <c r="BB40" s="17">
        <v>0.54700000000000004</v>
      </c>
      <c r="BC40" s="17">
        <v>0.55700000000000005</v>
      </c>
      <c r="BD40" s="17">
        <v>0.40899999999999997</v>
      </c>
      <c r="BE40" s="17">
        <v>0.57599999999999996</v>
      </c>
      <c r="BF40" s="17">
        <v>0.39800000000000002</v>
      </c>
      <c r="BG40" s="17">
        <v>0.35099999999999998</v>
      </c>
      <c r="BH40" s="17">
        <v>0.36899999999999999</v>
      </c>
      <c r="BI40" s="17">
        <v>0.26</v>
      </c>
      <c r="BJ40" s="17">
        <v>0.42299999999999999</v>
      </c>
      <c r="BK40" s="17">
        <v>0.35299999999999998</v>
      </c>
      <c r="BL40" s="10">
        <v>0</v>
      </c>
      <c r="BM40" s="10">
        <v>0</v>
      </c>
      <c r="BN40" s="17">
        <v>0.86899999999999999</v>
      </c>
      <c r="BO40" s="17">
        <v>0.60699999999999998</v>
      </c>
      <c r="BP40" s="10">
        <v>0</v>
      </c>
      <c r="BQ40" s="17">
        <v>0.67300000000000004</v>
      </c>
      <c r="BR40" s="17">
        <v>0.59699999999999998</v>
      </c>
    </row>
    <row r="41" spans="1:70">
      <c r="A41" s="7" t="s">
        <v>215</v>
      </c>
      <c r="B41" s="16">
        <v>12.221</v>
      </c>
      <c r="C41" s="16">
        <v>0.46700000000000003</v>
      </c>
      <c r="D41" s="16">
        <v>0.20599999999999999</v>
      </c>
      <c r="E41" s="16">
        <v>0.624</v>
      </c>
      <c r="F41" s="16">
        <v>30.231999999999999</v>
      </c>
      <c r="G41" s="16">
        <v>3.8490000000000002</v>
      </c>
      <c r="H41" s="16">
        <v>2.0649999999999999</v>
      </c>
      <c r="I41" s="16">
        <v>2.1160000000000001</v>
      </c>
      <c r="J41" s="16">
        <v>0.72099999999999997</v>
      </c>
      <c r="K41" s="16">
        <v>5.8869999999999996</v>
      </c>
      <c r="L41" s="16">
        <v>13.234</v>
      </c>
      <c r="M41" s="16">
        <v>7.2510000000000003</v>
      </c>
      <c r="N41" s="16">
        <v>4.4509999999999996</v>
      </c>
      <c r="O41" s="16">
        <v>4.8490000000000002</v>
      </c>
      <c r="P41" s="16">
        <v>7.2190000000000003</v>
      </c>
      <c r="Q41" s="16">
        <v>9.3379999999999992</v>
      </c>
      <c r="R41" s="16">
        <v>5.5529999999999999</v>
      </c>
      <c r="S41" s="16">
        <v>4.9279999999999999</v>
      </c>
      <c r="T41" s="16">
        <v>9.827</v>
      </c>
      <c r="U41" s="16">
        <v>11.041</v>
      </c>
      <c r="V41" s="16">
        <v>11.2</v>
      </c>
      <c r="W41" s="16">
        <v>3.4729999999999999</v>
      </c>
      <c r="X41" s="16">
        <v>13.141999999999999</v>
      </c>
      <c r="Y41" s="16">
        <v>9.7330000000000005</v>
      </c>
      <c r="Z41" s="16">
        <v>0.53900000000000003</v>
      </c>
      <c r="AA41" s="16">
        <v>2.379</v>
      </c>
      <c r="AB41" s="16">
        <v>44.213000000000001</v>
      </c>
      <c r="AC41" s="16">
        <v>2.3199999999999998</v>
      </c>
      <c r="AD41" s="16">
        <v>39.96</v>
      </c>
      <c r="AE41" s="16">
        <v>13.127000000000001</v>
      </c>
      <c r="AF41" s="16">
        <v>4.0810000000000004</v>
      </c>
      <c r="AG41" s="16">
        <v>1.6279999999999999</v>
      </c>
      <c r="AH41" s="16">
        <v>0.8</v>
      </c>
      <c r="AI41" s="16">
        <v>3.302</v>
      </c>
      <c r="AJ41" s="16">
        <v>0.28699999999999998</v>
      </c>
      <c r="AK41" s="16">
        <v>13.02</v>
      </c>
      <c r="AL41" s="16">
        <v>2.4670000000000001</v>
      </c>
      <c r="AM41" s="16">
        <v>2.5110000000000001</v>
      </c>
      <c r="AN41" s="16">
        <v>3.7090000000000001</v>
      </c>
      <c r="AO41" s="16">
        <v>4.2080000000000002</v>
      </c>
      <c r="AP41" s="16">
        <v>0.60199999999999998</v>
      </c>
      <c r="AQ41" s="16">
        <v>0.318</v>
      </c>
      <c r="AR41" s="16">
        <v>0.80900000000000005</v>
      </c>
      <c r="AS41" s="16">
        <v>2.0289999999999999</v>
      </c>
      <c r="AT41" s="16">
        <v>6.4429999999999996</v>
      </c>
      <c r="AU41" s="16">
        <v>3.484</v>
      </c>
      <c r="AV41" s="16">
        <v>3.4820000000000002</v>
      </c>
      <c r="AW41" s="16">
        <v>0.497</v>
      </c>
      <c r="AX41" s="16">
        <v>1.9530000000000001</v>
      </c>
      <c r="AY41" s="16">
        <v>2.4820000000000002</v>
      </c>
      <c r="AZ41" s="16">
        <v>0.28699999999999998</v>
      </c>
      <c r="BA41" s="16">
        <v>7.2999999999999995E-2</v>
      </c>
      <c r="BB41" s="16">
        <v>6.1180000000000003</v>
      </c>
      <c r="BC41" s="16">
        <v>4.7430000000000003</v>
      </c>
      <c r="BD41" s="16">
        <v>3.2549999999999999</v>
      </c>
      <c r="BE41" s="16">
        <v>20.337</v>
      </c>
      <c r="BF41" s="16">
        <v>1.7749999999999999</v>
      </c>
      <c r="BG41" s="16">
        <v>1.181</v>
      </c>
      <c r="BH41" s="16">
        <v>1.79</v>
      </c>
      <c r="BI41" s="16">
        <v>0.33100000000000002</v>
      </c>
      <c r="BJ41" s="16">
        <v>1.31</v>
      </c>
      <c r="BK41" s="16">
        <v>0.29199999999999998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3.4079999999999999</v>
      </c>
      <c r="C42" s="17">
        <v>0.78600000000000003</v>
      </c>
      <c r="D42" s="17">
        <v>1.3740000000000001</v>
      </c>
      <c r="E42" s="17">
        <v>1.6819999999999999</v>
      </c>
      <c r="F42" s="17">
        <v>2.89</v>
      </c>
      <c r="G42" s="17">
        <v>2.919</v>
      </c>
      <c r="H42" s="17">
        <v>1.8859999999999999</v>
      </c>
      <c r="I42" s="17">
        <v>2.8610000000000002</v>
      </c>
      <c r="J42" s="17">
        <v>2.2040000000000002</v>
      </c>
      <c r="K42" s="17">
        <v>9.1959999999999997</v>
      </c>
      <c r="L42" s="17">
        <v>4.0620000000000003</v>
      </c>
      <c r="M42" s="17">
        <v>3.75</v>
      </c>
      <c r="N42" s="17">
        <v>3.7149999999999999</v>
      </c>
      <c r="O42" s="17">
        <v>2.633</v>
      </c>
      <c r="P42" s="17">
        <v>4.1120000000000001</v>
      </c>
      <c r="Q42" s="17">
        <v>3.5019999999999998</v>
      </c>
      <c r="R42" s="17">
        <v>3.6589999999999998</v>
      </c>
      <c r="S42" s="17">
        <v>3.577</v>
      </c>
      <c r="T42" s="17">
        <v>3.4129999999999998</v>
      </c>
      <c r="U42" s="17">
        <v>3.665</v>
      </c>
      <c r="V42" s="17">
        <v>4.681</v>
      </c>
      <c r="W42" s="17">
        <v>2.8780000000000001</v>
      </c>
      <c r="X42" s="17">
        <v>3.5419999999999998</v>
      </c>
      <c r="Y42" s="17">
        <v>6.2050000000000001</v>
      </c>
      <c r="Z42" s="17">
        <v>1.7709999999999999</v>
      </c>
      <c r="AA42" s="17">
        <v>3.0960000000000001</v>
      </c>
      <c r="AB42" s="17">
        <v>3.3420000000000001</v>
      </c>
      <c r="AC42" s="17">
        <v>3.3860000000000001</v>
      </c>
      <c r="AD42" s="17">
        <v>2.7210000000000001</v>
      </c>
      <c r="AE42" s="17">
        <v>3.0680000000000001</v>
      </c>
      <c r="AF42" s="17">
        <v>3.137</v>
      </c>
      <c r="AG42" s="17">
        <v>2.6709999999999998</v>
      </c>
      <c r="AH42" s="17">
        <v>2.504</v>
      </c>
      <c r="AI42" s="17">
        <v>2.75</v>
      </c>
      <c r="AJ42" s="17">
        <v>1.7549999999999999</v>
      </c>
      <c r="AK42" s="17">
        <v>2.508</v>
      </c>
      <c r="AL42" s="17">
        <v>2.5830000000000002</v>
      </c>
      <c r="AM42" s="17">
        <v>2.76</v>
      </c>
      <c r="AN42" s="17">
        <v>3.2090000000000001</v>
      </c>
      <c r="AO42" s="17">
        <v>2.9049999999999998</v>
      </c>
      <c r="AP42" s="17">
        <v>1.778</v>
      </c>
      <c r="AQ42" s="17">
        <v>1.9590000000000001</v>
      </c>
      <c r="AR42" s="17">
        <v>2.0539999999999998</v>
      </c>
      <c r="AS42" s="17">
        <v>2.2719999999999998</v>
      </c>
      <c r="AT42" s="17">
        <v>3.4470000000000001</v>
      </c>
      <c r="AU42" s="17">
        <v>3.7989999999999999</v>
      </c>
      <c r="AV42" s="17">
        <v>3.72</v>
      </c>
      <c r="AW42" s="17">
        <v>2.8140000000000001</v>
      </c>
      <c r="AX42" s="17">
        <v>2.66</v>
      </c>
      <c r="AY42" s="17">
        <v>3.5840000000000001</v>
      </c>
      <c r="AZ42" s="17">
        <v>1.534</v>
      </c>
      <c r="BA42" s="17">
        <v>1.07</v>
      </c>
      <c r="BB42" s="17">
        <v>3.53</v>
      </c>
      <c r="BC42" s="17">
        <v>3.593</v>
      </c>
      <c r="BD42" s="17">
        <v>2.6360000000000001</v>
      </c>
      <c r="BE42" s="17">
        <v>3.714</v>
      </c>
      <c r="BF42" s="17">
        <v>2.5680000000000001</v>
      </c>
      <c r="BG42" s="17">
        <v>2.2610000000000001</v>
      </c>
      <c r="BH42" s="17">
        <v>2.38</v>
      </c>
      <c r="BI42" s="17">
        <v>1.6739999999999999</v>
      </c>
      <c r="BJ42" s="17">
        <v>2.7280000000000002</v>
      </c>
      <c r="BK42" s="17">
        <v>2.2749999999999999</v>
      </c>
      <c r="BL42" s="10">
        <v>0</v>
      </c>
      <c r="BM42" s="10">
        <v>0</v>
      </c>
      <c r="BN42" s="17">
        <v>5.6020000000000003</v>
      </c>
      <c r="BO42" s="17">
        <v>3.911</v>
      </c>
      <c r="BP42" s="10">
        <v>0</v>
      </c>
      <c r="BQ42" s="17">
        <v>4.3380000000000001</v>
      </c>
      <c r="BR42" s="17">
        <v>3.847</v>
      </c>
    </row>
    <row r="43" spans="1:70">
      <c r="A43" s="7" t="s">
        <v>217</v>
      </c>
      <c r="B43" s="16">
        <v>0.50600000000000001</v>
      </c>
      <c r="C43" s="16">
        <v>4.0000000000000001E-3</v>
      </c>
      <c r="D43" s="16">
        <v>1.2999999999999999E-2</v>
      </c>
      <c r="E43" s="16">
        <v>0.02</v>
      </c>
      <c r="F43" s="16">
        <v>0.53</v>
      </c>
      <c r="G43" s="16">
        <v>0.14799999999999999</v>
      </c>
      <c r="H43" s="16">
        <v>3.5000000000000003E-2</v>
      </c>
      <c r="I43" s="16">
        <v>0.151</v>
      </c>
      <c r="J43" s="16">
        <v>0.04</v>
      </c>
      <c r="K43" s="16">
        <v>0.36599999999999999</v>
      </c>
      <c r="L43" s="16">
        <v>1.6120000000000001</v>
      </c>
      <c r="M43" s="16">
        <v>0.21</v>
      </c>
      <c r="N43" s="16">
        <v>0.69</v>
      </c>
      <c r="O43" s="16">
        <v>0.13600000000000001</v>
      </c>
      <c r="P43" s="16">
        <v>0.23100000000000001</v>
      </c>
      <c r="Q43" s="16">
        <v>0.36399999999999999</v>
      </c>
      <c r="R43" s="16">
        <v>0.36099999999999999</v>
      </c>
      <c r="S43" s="16">
        <v>0.27500000000000002</v>
      </c>
      <c r="T43" s="16">
        <v>0.54700000000000004</v>
      </c>
      <c r="U43" s="16">
        <v>2.3460000000000001</v>
      </c>
      <c r="V43" s="9">
        <v>3</v>
      </c>
      <c r="W43" s="16">
        <v>0.104</v>
      </c>
      <c r="X43" s="16">
        <v>0.72</v>
      </c>
      <c r="Y43" s="16">
        <v>1.198</v>
      </c>
      <c r="Z43" s="16">
        <v>1.4E-2</v>
      </c>
      <c r="AA43" s="16">
        <v>0.13200000000000001</v>
      </c>
      <c r="AB43" s="16">
        <v>1.6</v>
      </c>
      <c r="AC43" s="16">
        <v>1.034</v>
      </c>
      <c r="AD43" s="16">
        <v>2.3610000000000002</v>
      </c>
      <c r="AE43" s="16">
        <v>1.1160000000000001</v>
      </c>
      <c r="AF43" s="16">
        <v>2.5939999999999999</v>
      </c>
      <c r="AG43" s="16">
        <v>8.0000000000000002E-3</v>
      </c>
      <c r="AH43" s="16">
        <v>8.0000000000000002E-3</v>
      </c>
      <c r="AI43" s="16">
        <v>0.10100000000000001</v>
      </c>
      <c r="AJ43" s="16">
        <v>8.9999999999999993E-3</v>
      </c>
      <c r="AK43" s="16">
        <v>0.14499999999999999</v>
      </c>
      <c r="AL43" s="16">
        <v>5.3999999999999999E-2</v>
      </c>
      <c r="AM43" s="16">
        <v>0.16200000000000001</v>
      </c>
      <c r="AN43" s="16">
        <v>8.5999999999999993E-2</v>
      </c>
      <c r="AO43" s="16">
        <v>5.8000000000000003E-2</v>
      </c>
      <c r="AP43" s="16">
        <v>0.01</v>
      </c>
      <c r="AQ43" s="16">
        <v>6.0000000000000001E-3</v>
      </c>
      <c r="AR43" s="16">
        <v>8.9999999999999993E-3</v>
      </c>
      <c r="AS43" s="16">
        <v>2.3E-2</v>
      </c>
      <c r="AT43" s="16">
        <v>7.4999999999999997E-2</v>
      </c>
      <c r="AU43" s="16">
        <v>0.11600000000000001</v>
      </c>
      <c r="AV43" s="16">
        <v>0.111</v>
      </c>
      <c r="AW43" s="16">
        <v>1.4E-2</v>
      </c>
      <c r="AX43" s="16">
        <v>2.9000000000000001E-2</v>
      </c>
      <c r="AY43" s="16">
        <v>0.05</v>
      </c>
      <c r="AZ43" s="16">
        <v>6.0000000000000001E-3</v>
      </c>
      <c r="BA43" s="16">
        <v>1E-3</v>
      </c>
      <c r="BB43" s="16">
        <v>6.7000000000000004E-2</v>
      </c>
      <c r="BC43" s="16">
        <v>0.73199999999999998</v>
      </c>
      <c r="BD43" s="16">
        <v>9.9000000000000005E-2</v>
      </c>
      <c r="BE43" s="16">
        <v>0.50800000000000001</v>
      </c>
      <c r="BF43" s="16">
        <v>0.04</v>
      </c>
      <c r="BG43" s="16">
        <v>2.8000000000000001E-2</v>
      </c>
      <c r="BH43" s="16">
        <v>3.4000000000000002E-2</v>
      </c>
      <c r="BI43" s="16">
        <v>2.5999999999999999E-2</v>
      </c>
      <c r="BJ43" s="16">
        <v>6.4000000000000001E-2</v>
      </c>
      <c r="BK43" s="16">
        <v>8.0000000000000002E-3</v>
      </c>
      <c r="BL43" s="9">
        <v>0</v>
      </c>
      <c r="BM43" s="9">
        <v>0</v>
      </c>
      <c r="BN43" s="16">
        <v>1.256</v>
      </c>
      <c r="BO43" s="16">
        <v>0.87</v>
      </c>
      <c r="BP43" s="9">
        <v>0</v>
      </c>
      <c r="BQ43" s="16">
        <v>2.0099999999999998</v>
      </c>
      <c r="BR43" s="16">
        <v>13.797000000000001</v>
      </c>
    </row>
    <row r="44" spans="1:70">
      <c r="A44" s="7" t="s">
        <v>218</v>
      </c>
      <c r="B44" s="17">
        <v>7.0999999999999994E-2</v>
      </c>
      <c r="C44" s="17">
        <v>1E-3</v>
      </c>
      <c r="D44" s="17">
        <v>2E-3</v>
      </c>
      <c r="E44" s="17">
        <v>2E-3</v>
      </c>
      <c r="F44" s="17">
        <v>7.0999999999999994E-2</v>
      </c>
      <c r="G44" s="17">
        <v>1.9E-2</v>
      </c>
      <c r="H44" s="17">
        <v>5.0000000000000001E-3</v>
      </c>
      <c r="I44" s="17">
        <v>1.9E-2</v>
      </c>
      <c r="J44" s="17">
        <v>5.0000000000000001E-3</v>
      </c>
      <c r="K44" s="17">
        <v>3.4000000000000002E-2</v>
      </c>
      <c r="L44" s="17">
        <v>0.20200000000000001</v>
      </c>
      <c r="M44" s="17">
        <v>2.5000000000000001E-2</v>
      </c>
      <c r="N44" s="17">
        <v>9.0999999999999998E-2</v>
      </c>
      <c r="O44" s="17">
        <v>1.7000000000000001E-2</v>
      </c>
      <c r="P44" s="17">
        <v>0.03</v>
      </c>
      <c r="Q44" s="17">
        <v>4.1000000000000002E-2</v>
      </c>
      <c r="R44" s="17">
        <v>3.6999999999999998E-2</v>
      </c>
      <c r="S44" s="17">
        <v>3.5000000000000003E-2</v>
      </c>
      <c r="T44" s="17">
        <v>6.4000000000000001E-2</v>
      </c>
      <c r="U44" s="17">
        <v>0.32</v>
      </c>
      <c r="V44" s="17">
        <v>0.40400000000000003</v>
      </c>
      <c r="W44" s="17">
        <v>1.2E-2</v>
      </c>
      <c r="X44" s="17">
        <v>8.7999999999999995E-2</v>
      </c>
      <c r="Y44" s="17">
        <v>0.16</v>
      </c>
      <c r="Z44" s="17">
        <v>1E-3</v>
      </c>
      <c r="AA44" s="17">
        <v>7.0000000000000001E-3</v>
      </c>
      <c r="AB44" s="17">
        <v>0.20399999999999999</v>
      </c>
      <c r="AC44" s="17">
        <v>2.1000000000000001E-2</v>
      </c>
      <c r="AD44" s="17">
        <v>8.0000000000000002E-3</v>
      </c>
      <c r="AE44" s="17">
        <v>8.9999999999999993E-3</v>
      </c>
      <c r="AF44" s="17">
        <v>7.4999999999999997E-2</v>
      </c>
      <c r="AG44" s="17">
        <v>3.988</v>
      </c>
      <c r="AH44" s="17">
        <v>1E-3</v>
      </c>
      <c r="AI44" s="17">
        <v>6.5650000000000004</v>
      </c>
      <c r="AJ44" s="10">
        <v>0</v>
      </c>
      <c r="AK44" s="17">
        <v>0.02</v>
      </c>
      <c r="AL44" s="17">
        <v>5.0000000000000001E-3</v>
      </c>
      <c r="AM44" s="17">
        <v>6.0000000000000001E-3</v>
      </c>
      <c r="AN44" s="17">
        <v>5.0000000000000001E-3</v>
      </c>
      <c r="AO44" s="17">
        <v>3.0000000000000001E-3</v>
      </c>
      <c r="AP44" s="17">
        <v>1E-3</v>
      </c>
      <c r="AQ44" s="10">
        <v>0</v>
      </c>
      <c r="AR44" s="17">
        <v>1E-3</v>
      </c>
      <c r="AS44" s="17">
        <v>3.0000000000000001E-3</v>
      </c>
      <c r="AT44" s="17">
        <v>5.0000000000000001E-3</v>
      </c>
      <c r="AU44" s="17">
        <v>6.0000000000000001E-3</v>
      </c>
      <c r="AV44" s="17">
        <v>5.0000000000000001E-3</v>
      </c>
      <c r="AW44" s="17">
        <v>1E-3</v>
      </c>
      <c r="AX44" s="17">
        <v>2E-3</v>
      </c>
      <c r="AY44" s="17">
        <v>4.0000000000000001E-3</v>
      </c>
      <c r="AZ44" s="10">
        <v>0</v>
      </c>
      <c r="BA44" s="10">
        <v>0</v>
      </c>
      <c r="BB44" s="17">
        <v>6.0000000000000001E-3</v>
      </c>
      <c r="BC44" s="17">
        <v>4.9000000000000002E-2</v>
      </c>
      <c r="BD44" s="17">
        <v>7.0000000000000001E-3</v>
      </c>
      <c r="BE44" s="17">
        <v>3.4000000000000002E-2</v>
      </c>
      <c r="BF44" s="17">
        <v>3.0000000000000001E-3</v>
      </c>
      <c r="BG44" s="17">
        <v>2E-3</v>
      </c>
      <c r="BH44" s="17">
        <v>4.0000000000000001E-3</v>
      </c>
      <c r="BI44" s="17">
        <v>1E-3</v>
      </c>
      <c r="BJ44" s="17">
        <v>8.0000000000000002E-3</v>
      </c>
      <c r="BK44" s="10">
        <v>0</v>
      </c>
      <c r="BL44" s="10">
        <v>0</v>
      </c>
      <c r="BM44" s="10">
        <v>0</v>
      </c>
      <c r="BN44" s="17">
        <v>0.16900000000000001</v>
      </c>
      <c r="BO44" s="17">
        <v>5.5819999999999999</v>
      </c>
      <c r="BP44" s="10">
        <v>0</v>
      </c>
      <c r="BQ44" s="17">
        <v>8.7999999999999995E-2</v>
      </c>
      <c r="BR44" s="17">
        <v>1.827</v>
      </c>
    </row>
    <row r="45" spans="1:70">
      <c r="A45" s="7" t="s">
        <v>151</v>
      </c>
      <c r="B45" s="16">
        <v>9.6000000000000002E-2</v>
      </c>
      <c r="C45" s="16">
        <v>1E-3</v>
      </c>
      <c r="D45" s="16">
        <v>2E-3</v>
      </c>
      <c r="E45" s="16">
        <v>1.4E-2</v>
      </c>
      <c r="F45" s="16">
        <v>0.38100000000000001</v>
      </c>
      <c r="G45" s="16">
        <v>0.127</v>
      </c>
      <c r="H45" s="16">
        <v>1.6E-2</v>
      </c>
      <c r="I45" s="16">
        <v>6.7000000000000004E-2</v>
      </c>
      <c r="J45" s="16">
        <v>2.4E-2</v>
      </c>
      <c r="K45" s="16">
        <v>0.501</v>
      </c>
      <c r="L45" s="16">
        <v>1.3440000000000001</v>
      </c>
      <c r="M45" s="16">
        <v>0.375</v>
      </c>
      <c r="N45" s="16">
        <v>0.42099999999999999</v>
      </c>
      <c r="O45" s="16">
        <v>0.106</v>
      </c>
      <c r="P45" s="16">
        <v>0.16300000000000001</v>
      </c>
      <c r="Q45" s="16">
        <v>0.309</v>
      </c>
      <c r="R45" s="16">
        <v>0.27500000000000002</v>
      </c>
      <c r="S45" s="16">
        <v>0.36499999999999999</v>
      </c>
      <c r="T45" s="16">
        <v>0.42799999999999999</v>
      </c>
      <c r="U45" s="16">
        <v>1.5740000000000001</v>
      </c>
      <c r="V45" s="16">
        <v>5.2489999999999997</v>
      </c>
      <c r="W45" s="16">
        <v>9.4E-2</v>
      </c>
      <c r="X45" s="16">
        <v>0.4</v>
      </c>
      <c r="Y45" s="16">
        <v>0.57499999999999996</v>
      </c>
      <c r="Z45" s="16">
        <v>1.4E-2</v>
      </c>
      <c r="AA45" s="16">
        <v>0.12</v>
      </c>
      <c r="AB45" s="16">
        <v>1.2729999999999999</v>
      </c>
      <c r="AC45" s="16">
        <v>0.41599999999999998</v>
      </c>
      <c r="AD45" s="16">
        <v>0.45100000000000001</v>
      </c>
      <c r="AE45" s="16">
        <v>0.61899999999999999</v>
      </c>
      <c r="AF45" s="16">
        <v>7.9000000000000001E-2</v>
      </c>
      <c r="AG45" s="16">
        <v>5.6000000000000001E-2</v>
      </c>
      <c r="AH45" s="16">
        <v>0.69599999999999995</v>
      </c>
      <c r="AI45" s="16">
        <v>0.32700000000000001</v>
      </c>
      <c r="AJ45" s="16">
        <v>2.8000000000000001E-2</v>
      </c>
      <c r="AK45" s="16">
        <v>0.188</v>
      </c>
      <c r="AL45" s="16">
        <v>6.8000000000000005E-2</v>
      </c>
      <c r="AM45" s="16">
        <v>9.4E-2</v>
      </c>
      <c r="AN45" s="16">
        <v>0.11600000000000001</v>
      </c>
      <c r="AO45" s="16">
        <v>0.39700000000000002</v>
      </c>
      <c r="AP45" s="16">
        <v>0.246</v>
      </c>
      <c r="AQ45" s="16">
        <v>0.159</v>
      </c>
      <c r="AR45" s="16">
        <v>0.36199999999999999</v>
      </c>
      <c r="AS45" s="16">
        <v>0.10100000000000001</v>
      </c>
      <c r="AT45" s="16">
        <v>0.623</v>
      </c>
      <c r="AU45" s="16">
        <v>0.74299999999999999</v>
      </c>
      <c r="AV45" s="16">
        <v>0.58799999999999997</v>
      </c>
      <c r="AW45" s="16">
        <v>0.12</v>
      </c>
      <c r="AX45" s="16">
        <v>0.14399999999999999</v>
      </c>
      <c r="AY45" s="16">
        <v>0.38200000000000001</v>
      </c>
      <c r="AZ45" s="16">
        <v>3.1E-2</v>
      </c>
      <c r="BA45" s="16">
        <v>2.5000000000000001E-2</v>
      </c>
      <c r="BB45" s="16">
        <v>0.47499999999999998</v>
      </c>
      <c r="BC45" s="16">
        <v>0.80300000000000005</v>
      </c>
      <c r="BD45" s="16">
        <v>0.14199999999999999</v>
      </c>
      <c r="BE45" s="16">
        <v>0.748</v>
      </c>
      <c r="BF45" s="16">
        <v>7.8E-2</v>
      </c>
      <c r="BG45" s="16">
        <v>0.1</v>
      </c>
      <c r="BH45" s="16">
        <v>9.6000000000000002E-2</v>
      </c>
      <c r="BI45" s="16">
        <v>5.5E-2</v>
      </c>
      <c r="BJ45" s="16">
        <v>4.8000000000000001E-2</v>
      </c>
      <c r="BK45" s="16">
        <v>4.5999999999999999E-2</v>
      </c>
      <c r="BL45" s="9">
        <v>0</v>
      </c>
      <c r="BM45" s="9">
        <v>0</v>
      </c>
      <c r="BN45" s="16">
        <v>0.65400000000000003</v>
      </c>
      <c r="BO45" s="16">
        <v>27.018999999999998</v>
      </c>
      <c r="BP45" s="9">
        <v>0</v>
      </c>
      <c r="BQ45" s="16">
        <v>0.215</v>
      </c>
      <c r="BR45" s="16">
        <v>1.7589999999999999</v>
      </c>
    </row>
    <row r="46" spans="1:70">
      <c r="A46" s="7" t="s">
        <v>152</v>
      </c>
      <c r="B46" s="17">
        <v>0.20799999999999999</v>
      </c>
      <c r="C46" s="17">
        <v>6.0000000000000001E-3</v>
      </c>
      <c r="D46" s="17">
        <v>7.0000000000000001E-3</v>
      </c>
      <c r="E46" s="17">
        <v>0.157</v>
      </c>
      <c r="F46" s="17">
        <v>5.6420000000000003</v>
      </c>
      <c r="G46" s="17">
        <v>0.42199999999999999</v>
      </c>
      <c r="H46" s="17">
        <v>0.32100000000000001</v>
      </c>
      <c r="I46" s="17">
        <v>0.95399999999999996</v>
      </c>
      <c r="J46" s="17">
        <v>0.31</v>
      </c>
      <c r="K46" s="17">
        <v>3.621</v>
      </c>
      <c r="L46" s="17">
        <v>2.7559999999999998</v>
      </c>
      <c r="M46" s="17">
        <v>0.89600000000000002</v>
      </c>
      <c r="N46" s="17">
        <v>0.75600000000000001</v>
      </c>
      <c r="O46" s="17">
        <v>1.448</v>
      </c>
      <c r="P46" s="17">
        <v>1.954</v>
      </c>
      <c r="Q46" s="17">
        <v>1.4550000000000001</v>
      </c>
      <c r="R46" s="17">
        <v>0.76100000000000001</v>
      </c>
      <c r="S46" s="17">
        <v>0.56899999999999995</v>
      </c>
      <c r="T46" s="17">
        <v>1.149</v>
      </c>
      <c r="U46" s="17">
        <v>1.659</v>
      </c>
      <c r="V46" s="17">
        <v>1.627</v>
      </c>
      <c r="W46" s="17">
        <v>0.35699999999999998</v>
      </c>
      <c r="X46" s="17">
        <v>1.1859999999999999</v>
      </c>
      <c r="Y46" s="17">
        <v>2.1520000000000001</v>
      </c>
      <c r="Z46" s="17">
        <v>0.18099999999999999</v>
      </c>
      <c r="AA46" s="17">
        <v>0.65400000000000003</v>
      </c>
      <c r="AB46" s="17">
        <v>6.7460000000000004</v>
      </c>
      <c r="AC46" s="17">
        <v>2.1669999999999998</v>
      </c>
      <c r="AD46" s="17">
        <v>16.164999999999999</v>
      </c>
      <c r="AE46" s="17">
        <v>5.9729999999999999</v>
      </c>
      <c r="AF46" s="17">
        <v>22.675000000000001</v>
      </c>
      <c r="AG46" s="17">
        <v>11.148</v>
      </c>
      <c r="AH46" s="17">
        <v>0.92400000000000004</v>
      </c>
      <c r="AI46" s="17">
        <v>27.959</v>
      </c>
      <c r="AJ46" s="17">
        <v>4.8000000000000001E-2</v>
      </c>
      <c r="AK46" s="17">
        <v>2.0390000000000001</v>
      </c>
      <c r="AL46" s="17">
        <v>1.3859999999999999</v>
      </c>
      <c r="AM46" s="17">
        <v>0.622</v>
      </c>
      <c r="AN46" s="17">
        <v>0.71</v>
      </c>
      <c r="AO46" s="17">
        <v>2.0510000000000002</v>
      </c>
      <c r="AP46" s="17">
        <v>0.114</v>
      </c>
      <c r="AQ46" s="17">
        <v>0.17100000000000001</v>
      </c>
      <c r="AR46" s="17">
        <v>5.8000000000000003E-2</v>
      </c>
      <c r="AS46" s="17">
        <v>1.381</v>
      </c>
      <c r="AT46" s="17">
        <v>4.5620000000000003</v>
      </c>
      <c r="AU46" s="17">
        <v>2.1560000000000001</v>
      </c>
      <c r="AV46" s="17">
        <v>0.93799999999999994</v>
      </c>
      <c r="AW46" s="17">
        <v>0.26300000000000001</v>
      </c>
      <c r="AX46" s="17">
        <v>0.80700000000000005</v>
      </c>
      <c r="AY46" s="17">
        <v>2.0990000000000002</v>
      </c>
      <c r="AZ46" s="17">
        <v>0.219</v>
      </c>
      <c r="BA46" s="17">
        <v>0.14799999999999999</v>
      </c>
      <c r="BB46" s="17">
        <v>3.4039999999999999</v>
      </c>
      <c r="BC46" s="17">
        <v>1.39</v>
      </c>
      <c r="BD46" s="17">
        <v>0.54100000000000004</v>
      </c>
      <c r="BE46" s="17">
        <v>0.92700000000000005</v>
      </c>
      <c r="BF46" s="17">
        <v>0.114</v>
      </c>
      <c r="BG46" s="17">
        <v>0.47099999999999997</v>
      </c>
      <c r="BH46" s="17">
        <v>0.44700000000000001</v>
      </c>
      <c r="BI46" s="17">
        <v>1.6E-2</v>
      </c>
      <c r="BJ46" s="17">
        <v>0.20100000000000001</v>
      </c>
      <c r="BK46" s="17">
        <v>0.11799999999999999</v>
      </c>
      <c r="BL46" s="10">
        <v>0</v>
      </c>
      <c r="BM46" s="10">
        <v>0</v>
      </c>
      <c r="BN46" s="17">
        <v>0.187</v>
      </c>
      <c r="BO46" s="17">
        <v>4.5570000000000004</v>
      </c>
      <c r="BP46" s="10">
        <v>0</v>
      </c>
      <c r="BQ46" s="17">
        <v>2E-3</v>
      </c>
      <c r="BR46" s="17">
        <v>1.095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9">
        <v>0</v>
      </c>
      <c r="AB47" s="9">
        <v>0</v>
      </c>
      <c r="AC47" s="16">
        <v>1E-3</v>
      </c>
      <c r="AD47" s="16">
        <v>3.0000000000000001E-3</v>
      </c>
      <c r="AE47" s="16">
        <v>2E-3</v>
      </c>
      <c r="AF47" s="9">
        <v>0</v>
      </c>
      <c r="AG47" s="9">
        <v>0</v>
      </c>
      <c r="AH47" s="9">
        <v>0</v>
      </c>
      <c r="AI47" s="9">
        <v>0</v>
      </c>
      <c r="AJ47" s="16">
        <v>2E-3</v>
      </c>
      <c r="AK47" s="9">
        <v>0</v>
      </c>
      <c r="AL47" s="9">
        <v>0</v>
      </c>
      <c r="AM47" s="9">
        <v>0</v>
      </c>
      <c r="AN47" s="16">
        <v>3.0000000000000001E-3</v>
      </c>
      <c r="AO47" s="16">
        <v>2E-3</v>
      </c>
      <c r="AP47" s="16">
        <v>1E-3</v>
      </c>
      <c r="AQ47" s="9">
        <v>0</v>
      </c>
      <c r="AR47" s="16">
        <v>1E-3</v>
      </c>
      <c r="AS47" s="9">
        <v>0</v>
      </c>
      <c r="AT47" s="16">
        <v>4.0000000000000001E-3</v>
      </c>
      <c r="AU47" s="16">
        <v>1E-3</v>
      </c>
      <c r="AV47" s="16">
        <v>1E-3</v>
      </c>
      <c r="AW47" s="9">
        <v>0</v>
      </c>
      <c r="AX47" s="9">
        <v>0</v>
      </c>
      <c r="AY47" s="16">
        <v>1E-3</v>
      </c>
      <c r="AZ47" s="9">
        <v>0</v>
      </c>
      <c r="BA47" s="9">
        <v>0</v>
      </c>
      <c r="BB47" s="16">
        <v>1E-3</v>
      </c>
      <c r="BC47" s="16">
        <v>0.01</v>
      </c>
      <c r="BD47" s="16">
        <v>1E-3</v>
      </c>
      <c r="BE47" s="16">
        <v>1E-3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8.0000000000000002E-3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0.31900000000000001</v>
      </c>
      <c r="C48" s="17">
        <v>7.3999999999999996E-2</v>
      </c>
      <c r="D48" s="17">
        <v>0.129</v>
      </c>
      <c r="E48" s="17">
        <v>0.158</v>
      </c>
      <c r="F48" s="17">
        <v>0.27100000000000002</v>
      </c>
      <c r="G48" s="17">
        <v>0.27300000000000002</v>
      </c>
      <c r="H48" s="17">
        <v>0.17699999999999999</v>
      </c>
      <c r="I48" s="17">
        <v>0.26800000000000002</v>
      </c>
      <c r="J48" s="17">
        <v>0.20599999999999999</v>
      </c>
      <c r="K48" s="17">
        <v>0.86099999999999999</v>
      </c>
      <c r="L48" s="17">
        <v>0.38</v>
      </c>
      <c r="M48" s="17">
        <v>0.35099999999999998</v>
      </c>
      <c r="N48" s="17">
        <v>0.34799999999999998</v>
      </c>
      <c r="O48" s="17">
        <v>0.247</v>
      </c>
      <c r="P48" s="17">
        <v>0.38500000000000001</v>
      </c>
      <c r="Q48" s="17">
        <v>0.32800000000000001</v>
      </c>
      <c r="R48" s="17">
        <v>0.34300000000000003</v>
      </c>
      <c r="S48" s="17">
        <v>0.33500000000000002</v>
      </c>
      <c r="T48" s="17">
        <v>0.32</v>
      </c>
      <c r="U48" s="17">
        <v>0.34300000000000003</v>
      </c>
      <c r="V48" s="17">
        <v>0.438</v>
      </c>
      <c r="W48" s="17">
        <v>0.27</v>
      </c>
      <c r="X48" s="17">
        <v>0.33200000000000002</v>
      </c>
      <c r="Y48" s="17">
        <v>0.58099999999999996</v>
      </c>
      <c r="Z48" s="17">
        <v>0.16600000000000001</v>
      </c>
      <c r="AA48" s="17">
        <v>0.28999999999999998</v>
      </c>
      <c r="AB48" s="17">
        <v>0.313</v>
      </c>
      <c r="AC48" s="17">
        <v>0.317</v>
      </c>
      <c r="AD48" s="17">
        <v>0.255</v>
      </c>
      <c r="AE48" s="17">
        <v>0.28699999999999998</v>
      </c>
      <c r="AF48" s="17">
        <v>0.29399999999999998</v>
      </c>
      <c r="AG48" s="17">
        <v>0.25</v>
      </c>
      <c r="AH48" s="17">
        <v>0.23499999999999999</v>
      </c>
      <c r="AI48" s="17">
        <v>0.25800000000000001</v>
      </c>
      <c r="AJ48" s="17">
        <v>0.16400000000000001</v>
      </c>
      <c r="AK48" s="17">
        <v>0.23499999999999999</v>
      </c>
      <c r="AL48" s="17">
        <v>0.24199999999999999</v>
      </c>
      <c r="AM48" s="17">
        <v>0.25800000000000001</v>
      </c>
      <c r="AN48" s="17">
        <v>0.30099999999999999</v>
      </c>
      <c r="AO48" s="17">
        <v>0.27200000000000002</v>
      </c>
      <c r="AP48" s="17">
        <v>0.16700000000000001</v>
      </c>
      <c r="AQ48" s="17">
        <v>0.183</v>
      </c>
      <c r="AR48" s="17">
        <v>0.192</v>
      </c>
      <c r="AS48" s="17">
        <v>0.21299999999999999</v>
      </c>
      <c r="AT48" s="17">
        <v>0.32300000000000001</v>
      </c>
      <c r="AU48" s="17">
        <v>0.35599999999999998</v>
      </c>
      <c r="AV48" s="17">
        <v>0.34799999999999998</v>
      </c>
      <c r="AW48" s="17">
        <v>0.26400000000000001</v>
      </c>
      <c r="AX48" s="17">
        <v>0.249</v>
      </c>
      <c r="AY48" s="17">
        <v>0.33600000000000002</v>
      </c>
      <c r="AZ48" s="17">
        <v>0.14399999999999999</v>
      </c>
      <c r="BA48" s="17">
        <v>0.1</v>
      </c>
      <c r="BB48" s="17">
        <v>0.33100000000000002</v>
      </c>
      <c r="BC48" s="17">
        <v>0.33700000000000002</v>
      </c>
      <c r="BD48" s="17">
        <v>0.247</v>
      </c>
      <c r="BE48" s="17">
        <v>0.34799999999999998</v>
      </c>
      <c r="BF48" s="17">
        <v>0.24099999999999999</v>
      </c>
      <c r="BG48" s="17">
        <v>0.21199999999999999</v>
      </c>
      <c r="BH48" s="17">
        <v>0.223</v>
      </c>
      <c r="BI48" s="17">
        <v>0.157</v>
      </c>
      <c r="BJ48" s="17">
        <v>0.255</v>
      </c>
      <c r="BK48" s="17">
        <v>0.21299999999999999</v>
      </c>
      <c r="BL48" s="10">
        <v>0</v>
      </c>
      <c r="BM48" s="10">
        <v>0</v>
      </c>
      <c r="BN48" s="17">
        <v>0.52500000000000002</v>
      </c>
      <c r="BO48" s="17">
        <v>0.36599999999999999</v>
      </c>
      <c r="BP48" s="10">
        <v>0</v>
      </c>
      <c r="BQ48" s="17">
        <v>0.40600000000000003</v>
      </c>
      <c r="BR48" s="17">
        <v>0.36</v>
      </c>
    </row>
    <row r="49" spans="1:70">
      <c r="A49" s="7" t="s">
        <v>155</v>
      </c>
      <c r="B49" s="16">
        <v>8.0000000000000002E-3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1.7999999999999999E-2</v>
      </c>
      <c r="AM49" s="9">
        <v>0</v>
      </c>
      <c r="AN49" s="9">
        <v>0</v>
      </c>
      <c r="AO49" s="9">
        <v>0</v>
      </c>
      <c r="AP49" s="16">
        <v>0.05</v>
      </c>
      <c r="AQ49" s="16">
        <v>1.7000000000000001E-2</v>
      </c>
      <c r="AR49" s="16">
        <v>4.1000000000000002E-2</v>
      </c>
      <c r="AS49" s="9">
        <v>0</v>
      </c>
      <c r="AT49" s="9">
        <v>0</v>
      </c>
      <c r="AU49" s="9">
        <v>0</v>
      </c>
      <c r="AV49" s="16">
        <v>1.4999999999999999E-2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6.8000000000000005E-2</v>
      </c>
      <c r="BD49" s="16">
        <v>2.1999999999999999E-2</v>
      </c>
      <c r="BE49" s="16">
        <v>1.2E-2</v>
      </c>
      <c r="BF49" s="16">
        <v>7.0000000000000001E-3</v>
      </c>
      <c r="BG49" s="16">
        <v>1.4E-2</v>
      </c>
      <c r="BH49" s="16">
        <v>8.9999999999999993E-3</v>
      </c>
      <c r="BI49" s="16">
        <v>7.0000000000000001E-3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0.441</v>
      </c>
      <c r="BP49" s="9">
        <v>0</v>
      </c>
      <c r="BQ49" s="16">
        <v>1.4E-2</v>
      </c>
      <c r="BR49" s="16">
        <v>0.68300000000000005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1E-3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7">
        <v>1E-3</v>
      </c>
      <c r="W50" s="10">
        <v>0</v>
      </c>
      <c r="X50" s="10">
        <v>0</v>
      </c>
      <c r="Y50" s="17">
        <v>1E-3</v>
      </c>
      <c r="Z50" s="10">
        <v>0</v>
      </c>
      <c r="AA50" s="10">
        <v>0</v>
      </c>
      <c r="AB50" s="17">
        <v>1E-3</v>
      </c>
      <c r="AC50" s="17">
        <v>2E-3</v>
      </c>
      <c r="AD50" s="17">
        <v>0.01</v>
      </c>
      <c r="AE50" s="17">
        <v>1.6E-2</v>
      </c>
      <c r="AF50" s="17">
        <v>1E-3</v>
      </c>
      <c r="AG50" s="10">
        <v>0</v>
      </c>
      <c r="AH50" s="10">
        <v>0</v>
      </c>
      <c r="AI50" s="17">
        <v>3.0000000000000001E-3</v>
      </c>
      <c r="AJ50" s="10">
        <v>0</v>
      </c>
      <c r="AK50" s="17">
        <v>1E-3</v>
      </c>
      <c r="AL50" s="17">
        <v>3.5000000000000003E-2</v>
      </c>
      <c r="AM50" s="17">
        <v>2.9000000000000001E-2</v>
      </c>
      <c r="AN50" s="17">
        <v>1.4999999999999999E-2</v>
      </c>
      <c r="AO50" s="17">
        <v>1.6E-2</v>
      </c>
      <c r="AP50" s="17">
        <v>1E-3</v>
      </c>
      <c r="AQ50" s="10">
        <v>0</v>
      </c>
      <c r="AR50" s="17">
        <v>1E-3</v>
      </c>
      <c r="AS50" s="17">
        <v>3.0000000000000001E-3</v>
      </c>
      <c r="AT50" s="17">
        <v>5.5E-2</v>
      </c>
      <c r="AU50" s="17">
        <v>2.3E-2</v>
      </c>
      <c r="AV50" s="17">
        <v>1.6E-2</v>
      </c>
      <c r="AW50" s="17">
        <v>1.7000000000000001E-2</v>
      </c>
      <c r="AX50" s="17">
        <v>3.0000000000000001E-3</v>
      </c>
      <c r="AY50" s="17">
        <v>1.9E-2</v>
      </c>
      <c r="AZ50" s="17">
        <v>1E-3</v>
      </c>
      <c r="BA50" s="10">
        <v>0</v>
      </c>
      <c r="BB50" s="17">
        <v>2.7E-2</v>
      </c>
      <c r="BC50" s="17">
        <v>3.0000000000000001E-3</v>
      </c>
      <c r="BD50" s="17">
        <v>3.0000000000000001E-3</v>
      </c>
      <c r="BE50" s="17">
        <v>5.0000000000000001E-3</v>
      </c>
      <c r="BF50" s="17">
        <v>1E-3</v>
      </c>
      <c r="BG50" s="17">
        <v>2E-3</v>
      </c>
      <c r="BH50" s="17">
        <v>1E-3</v>
      </c>
      <c r="BI50" s="17">
        <v>1E-3</v>
      </c>
      <c r="BJ50" s="10">
        <v>0</v>
      </c>
      <c r="BK50" s="17">
        <v>2E-3</v>
      </c>
      <c r="BL50" s="10">
        <v>0</v>
      </c>
      <c r="BM50" s="10">
        <v>0</v>
      </c>
      <c r="BN50" s="10">
        <v>0</v>
      </c>
      <c r="BO50" s="17">
        <v>0.13900000000000001</v>
      </c>
      <c r="BP50" s="10">
        <v>0</v>
      </c>
      <c r="BQ50" s="17">
        <v>-0.127</v>
      </c>
      <c r="BR50" s="17">
        <v>0.04</v>
      </c>
    </row>
    <row r="51" spans="1:70">
      <c r="A51" s="7" t="s">
        <v>222</v>
      </c>
      <c r="B51" s="16">
        <v>1.7999999999999999E-2</v>
      </c>
      <c r="C51" s="16">
        <v>1E-3</v>
      </c>
      <c r="D51" s="9">
        <v>0</v>
      </c>
      <c r="E51" s="16">
        <v>3.0000000000000001E-3</v>
      </c>
      <c r="F51" s="16">
        <v>9.5000000000000001E-2</v>
      </c>
      <c r="G51" s="16">
        <v>1.4999999999999999E-2</v>
      </c>
      <c r="H51" s="16">
        <v>3.0000000000000001E-3</v>
      </c>
      <c r="I51" s="16">
        <v>1.0999999999999999E-2</v>
      </c>
      <c r="J51" s="16">
        <v>0.01</v>
      </c>
      <c r="K51" s="16">
        <v>6.5000000000000002E-2</v>
      </c>
      <c r="L51" s="16">
        <v>7.8E-2</v>
      </c>
      <c r="M51" s="16">
        <v>4.7E-2</v>
      </c>
      <c r="N51" s="16">
        <v>1.4E-2</v>
      </c>
      <c r="O51" s="16">
        <v>1.7000000000000001E-2</v>
      </c>
      <c r="P51" s="16">
        <v>1.7000000000000001E-2</v>
      </c>
      <c r="Q51" s="16">
        <v>3.4000000000000002E-2</v>
      </c>
      <c r="R51" s="16">
        <v>2.7E-2</v>
      </c>
      <c r="S51" s="16">
        <v>2.9000000000000001E-2</v>
      </c>
      <c r="T51" s="16">
        <v>5.6000000000000001E-2</v>
      </c>
      <c r="U51" s="16">
        <v>3.4000000000000002E-2</v>
      </c>
      <c r="V51" s="16">
        <v>6.9000000000000006E-2</v>
      </c>
      <c r="W51" s="16">
        <v>1.6E-2</v>
      </c>
      <c r="X51" s="16">
        <v>3.9E-2</v>
      </c>
      <c r="Y51" s="16">
        <v>0.23799999999999999</v>
      </c>
      <c r="Z51" s="16">
        <v>6.0000000000000001E-3</v>
      </c>
      <c r="AA51" s="16">
        <v>0.03</v>
      </c>
      <c r="AB51" s="16">
        <v>0.27300000000000002</v>
      </c>
      <c r="AC51" s="16">
        <v>0.17499999999999999</v>
      </c>
      <c r="AD51" s="16">
        <v>1.29</v>
      </c>
      <c r="AE51" s="16">
        <v>0.91500000000000004</v>
      </c>
      <c r="AF51" s="16">
        <v>4.5999999999999999E-2</v>
      </c>
      <c r="AG51" s="16">
        <v>3.7999999999999999E-2</v>
      </c>
      <c r="AH51" s="16">
        <v>7.0000000000000001E-3</v>
      </c>
      <c r="AI51" s="16">
        <v>0.09</v>
      </c>
      <c r="AJ51" s="16">
        <v>0.125</v>
      </c>
      <c r="AK51" s="16">
        <v>0.14000000000000001</v>
      </c>
      <c r="AL51" s="16">
        <v>0.10100000000000001</v>
      </c>
      <c r="AM51" s="16">
        <v>7.8E-2</v>
      </c>
      <c r="AN51" s="16">
        <v>4.4749999999999996</v>
      </c>
      <c r="AO51" s="16">
        <v>0.85</v>
      </c>
      <c r="AP51" s="16">
        <v>1.1879999999999999</v>
      </c>
      <c r="AQ51" s="16">
        <v>0.29099999999999998</v>
      </c>
      <c r="AR51" s="16">
        <v>0.41899999999999998</v>
      </c>
      <c r="AS51" s="16">
        <v>0.14000000000000001</v>
      </c>
      <c r="AT51" s="16">
        <v>1.151</v>
      </c>
      <c r="AU51" s="16">
        <v>0.33600000000000002</v>
      </c>
      <c r="AV51" s="16">
        <v>0.50700000000000001</v>
      </c>
      <c r="AW51" s="16">
        <v>3.5999999999999997E-2</v>
      </c>
      <c r="AX51" s="16">
        <v>0.13700000000000001</v>
      </c>
      <c r="AY51" s="16">
        <v>0.55300000000000005</v>
      </c>
      <c r="AZ51" s="16">
        <v>3.2000000000000001E-2</v>
      </c>
      <c r="BA51" s="16">
        <v>2E-3</v>
      </c>
      <c r="BB51" s="16">
        <v>0.753</v>
      </c>
      <c r="BC51" s="16">
        <v>0.69099999999999995</v>
      </c>
      <c r="BD51" s="16">
        <v>0.192</v>
      </c>
      <c r="BE51" s="16">
        <v>0.372</v>
      </c>
      <c r="BF51" s="16">
        <v>3.5999999999999997E-2</v>
      </c>
      <c r="BG51" s="16">
        <v>9.1999999999999998E-2</v>
      </c>
      <c r="BH51" s="16">
        <v>6.9000000000000006E-2</v>
      </c>
      <c r="BI51" s="16">
        <v>2.4E-2</v>
      </c>
      <c r="BJ51" s="16">
        <v>4.0000000000000001E-3</v>
      </c>
      <c r="BK51" s="16">
        <v>5.8999999999999997E-2</v>
      </c>
      <c r="BL51" s="9">
        <v>0</v>
      </c>
      <c r="BM51" s="9">
        <v>0</v>
      </c>
      <c r="BN51" s="9">
        <v>0</v>
      </c>
      <c r="BO51" s="16">
        <v>13.093999999999999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6.8000000000000005E-2</v>
      </c>
      <c r="G52" s="17">
        <v>8.0000000000000002E-3</v>
      </c>
      <c r="H52" s="17">
        <v>4.0000000000000001E-3</v>
      </c>
      <c r="I52" s="17">
        <v>8.0000000000000002E-3</v>
      </c>
      <c r="J52" s="17">
        <v>5.0000000000000001E-3</v>
      </c>
      <c r="K52" s="17">
        <v>5.7000000000000002E-2</v>
      </c>
      <c r="L52" s="17">
        <v>4.7E-2</v>
      </c>
      <c r="M52" s="17">
        <v>1.7999999999999999E-2</v>
      </c>
      <c r="N52" s="17">
        <v>1.4999999999999999E-2</v>
      </c>
      <c r="O52" s="17">
        <v>8.0000000000000002E-3</v>
      </c>
      <c r="P52" s="17">
        <v>8.0000000000000002E-3</v>
      </c>
      <c r="Q52" s="17">
        <v>2.1000000000000001E-2</v>
      </c>
      <c r="R52" s="17">
        <v>6.4000000000000001E-2</v>
      </c>
      <c r="S52" s="17">
        <v>1.4E-2</v>
      </c>
      <c r="T52" s="17">
        <v>2.5000000000000001E-2</v>
      </c>
      <c r="U52" s="17">
        <v>8.9999999999999993E-3</v>
      </c>
      <c r="V52" s="17">
        <v>4.7E-2</v>
      </c>
      <c r="W52" s="17">
        <v>8.0000000000000002E-3</v>
      </c>
      <c r="X52" s="17">
        <v>2.4E-2</v>
      </c>
      <c r="Y52" s="17">
        <v>0.13700000000000001</v>
      </c>
      <c r="Z52" s="17">
        <v>8.0000000000000002E-3</v>
      </c>
      <c r="AA52" s="17">
        <v>0.01</v>
      </c>
      <c r="AB52" s="17">
        <v>0.111</v>
      </c>
      <c r="AC52" s="17">
        <v>2.8000000000000001E-2</v>
      </c>
      <c r="AD52" s="17">
        <v>0.19400000000000001</v>
      </c>
      <c r="AE52" s="17">
        <v>0.156</v>
      </c>
      <c r="AF52" s="17">
        <v>2.5999999999999999E-2</v>
      </c>
      <c r="AG52" s="17">
        <v>1.9E-2</v>
      </c>
      <c r="AH52" s="17">
        <v>3.0000000000000001E-3</v>
      </c>
      <c r="AI52" s="17">
        <v>2.5999999999999999E-2</v>
      </c>
      <c r="AJ52" s="17">
        <v>7.0000000000000001E-3</v>
      </c>
      <c r="AK52" s="17">
        <v>1.6E-2</v>
      </c>
      <c r="AL52" s="17">
        <v>7.0999999999999994E-2</v>
      </c>
      <c r="AM52" s="17">
        <v>0.02</v>
      </c>
      <c r="AN52" s="17">
        <v>0.155</v>
      </c>
      <c r="AO52" s="17">
        <v>2.2410000000000001</v>
      </c>
      <c r="AP52" s="17">
        <v>0.32200000000000001</v>
      </c>
      <c r="AQ52" s="17">
        <v>7.2999999999999995E-2</v>
      </c>
      <c r="AR52" s="17">
        <v>0.108</v>
      </c>
      <c r="AS52" s="17">
        <v>0.05</v>
      </c>
      <c r="AT52" s="17">
        <v>0.23200000000000001</v>
      </c>
      <c r="AU52" s="17">
        <v>9.4E-2</v>
      </c>
      <c r="AV52" s="17">
        <v>0.112</v>
      </c>
      <c r="AW52" s="17">
        <v>1.7999999999999999E-2</v>
      </c>
      <c r="AX52" s="17">
        <v>2.1999999999999999E-2</v>
      </c>
      <c r="AY52" s="17">
        <v>9.9000000000000005E-2</v>
      </c>
      <c r="AZ52" s="17">
        <v>4.0000000000000001E-3</v>
      </c>
      <c r="BA52" s="17">
        <v>1E-3</v>
      </c>
      <c r="BB52" s="17">
        <v>0.16800000000000001</v>
      </c>
      <c r="BC52" s="17">
        <v>0.16</v>
      </c>
      <c r="BD52" s="17">
        <v>1.4E-2</v>
      </c>
      <c r="BE52" s="17">
        <v>4.5999999999999999E-2</v>
      </c>
      <c r="BF52" s="17">
        <v>7.0000000000000001E-3</v>
      </c>
      <c r="BG52" s="17">
        <v>1.0999999999999999E-2</v>
      </c>
      <c r="BH52" s="17">
        <v>8.9999999999999993E-3</v>
      </c>
      <c r="BI52" s="17">
        <v>0.01</v>
      </c>
      <c r="BJ52" s="17">
        <v>1.2E-2</v>
      </c>
      <c r="BK52" s="17">
        <v>3.0000000000000001E-3</v>
      </c>
      <c r="BL52" s="10">
        <v>0</v>
      </c>
      <c r="BM52" s="10">
        <v>0</v>
      </c>
      <c r="BN52" s="10">
        <v>0</v>
      </c>
      <c r="BO52" s="17">
        <v>0.25800000000000001</v>
      </c>
      <c r="BP52" s="10">
        <v>0</v>
      </c>
      <c r="BQ52" s="17">
        <v>3.5999999999999997E-2</v>
      </c>
      <c r="BR52" s="17">
        <v>12.742000000000001</v>
      </c>
    </row>
    <row r="53" spans="1:70">
      <c r="A53" s="7" t="s">
        <v>224</v>
      </c>
      <c r="B53" s="16">
        <v>8.5000000000000006E-2</v>
      </c>
      <c r="C53" s="16">
        <v>1E-3</v>
      </c>
      <c r="D53" s="16">
        <v>5.0000000000000001E-3</v>
      </c>
      <c r="E53" s="16">
        <v>5.0000000000000001E-3</v>
      </c>
      <c r="F53" s="16">
        <v>0.2</v>
      </c>
      <c r="G53" s="16">
        <v>1.9E-2</v>
      </c>
      <c r="H53" s="16">
        <v>6.0000000000000001E-3</v>
      </c>
      <c r="I53" s="16">
        <v>2.5999999999999999E-2</v>
      </c>
      <c r="J53" s="16">
        <v>8.9999999999999993E-3</v>
      </c>
      <c r="K53" s="16">
        <v>5.5E-2</v>
      </c>
      <c r="L53" s="16">
        <v>7.3999999999999996E-2</v>
      </c>
      <c r="M53" s="16">
        <v>2.9000000000000001E-2</v>
      </c>
      <c r="N53" s="16">
        <v>1.7999999999999999E-2</v>
      </c>
      <c r="O53" s="16">
        <v>1.4999999999999999E-2</v>
      </c>
      <c r="P53" s="16">
        <v>3.6999999999999998E-2</v>
      </c>
      <c r="Q53" s="16">
        <v>3.6999999999999998E-2</v>
      </c>
      <c r="R53" s="16">
        <v>2.1999999999999999E-2</v>
      </c>
      <c r="S53" s="16">
        <v>1.4999999999999999E-2</v>
      </c>
      <c r="T53" s="16">
        <v>3.3000000000000002E-2</v>
      </c>
      <c r="U53" s="16">
        <v>3.5000000000000003E-2</v>
      </c>
      <c r="V53" s="16">
        <v>5.2999999999999999E-2</v>
      </c>
      <c r="W53" s="16">
        <v>1.2E-2</v>
      </c>
      <c r="X53" s="16">
        <v>2.8000000000000001E-2</v>
      </c>
      <c r="Y53" s="16">
        <v>0.158</v>
      </c>
      <c r="Z53" s="16">
        <v>3.6999999999999998E-2</v>
      </c>
      <c r="AA53" s="16">
        <v>2.1999999999999999E-2</v>
      </c>
      <c r="AB53" s="16">
        <v>0.56000000000000005</v>
      </c>
      <c r="AC53" s="16">
        <v>8.3000000000000004E-2</v>
      </c>
      <c r="AD53" s="16">
        <v>0.88700000000000001</v>
      </c>
      <c r="AE53" s="16">
        <v>0.59199999999999997</v>
      </c>
      <c r="AF53" s="16">
        <v>0.17</v>
      </c>
      <c r="AG53" s="16">
        <v>2.1000000000000001E-2</v>
      </c>
      <c r="AH53" s="16">
        <v>0.01</v>
      </c>
      <c r="AI53" s="16">
        <v>0.28499999999999998</v>
      </c>
      <c r="AJ53" s="16">
        <v>8.9999999999999993E-3</v>
      </c>
      <c r="AK53" s="16">
        <v>8.5000000000000006E-2</v>
      </c>
      <c r="AL53" s="16">
        <v>3.5000000000000003E-2</v>
      </c>
      <c r="AM53" s="16">
        <v>4.2000000000000003E-2</v>
      </c>
      <c r="AN53" s="16">
        <v>0.10100000000000001</v>
      </c>
      <c r="AO53" s="16">
        <v>0.06</v>
      </c>
      <c r="AP53" s="16">
        <v>2.0259999999999998</v>
      </c>
      <c r="AQ53" s="16">
        <v>0.55300000000000005</v>
      </c>
      <c r="AR53" s="16">
        <v>0.39800000000000002</v>
      </c>
      <c r="AS53" s="16">
        <v>1.0509999999999999</v>
      </c>
      <c r="AT53" s="16">
        <v>0.94099999999999995</v>
      </c>
      <c r="AU53" s="16">
        <v>0.10199999999999999</v>
      </c>
      <c r="AV53" s="16">
        <v>0.107</v>
      </c>
      <c r="AW53" s="16">
        <v>5.7000000000000002E-2</v>
      </c>
      <c r="AX53" s="16">
        <v>2.8000000000000001E-2</v>
      </c>
      <c r="AY53" s="16">
        <v>0.16200000000000001</v>
      </c>
      <c r="AZ53" s="16">
        <v>6.0000000000000001E-3</v>
      </c>
      <c r="BA53" s="16">
        <v>3.0000000000000001E-3</v>
      </c>
      <c r="BB53" s="16">
        <v>0.18099999999999999</v>
      </c>
      <c r="BC53" s="16">
        <v>0.439</v>
      </c>
      <c r="BD53" s="16">
        <v>4.3999999999999997E-2</v>
      </c>
      <c r="BE53" s="16">
        <v>0.17599999999999999</v>
      </c>
      <c r="BF53" s="16">
        <v>1.4999999999999999E-2</v>
      </c>
      <c r="BG53" s="16">
        <v>1.4999999999999999E-2</v>
      </c>
      <c r="BH53" s="16">
        <v>1.6E-2</v>
      </c>
      <c r="BI53" s="16">
        <v>4.3999999999999997E-2</v>
      </c>
      <c r="BJ53" s="16">
        <v>5.0000000000000001E-3</v>
      </c>
      <c r="BK53" s="16">
        <v>2.4E-2</v>
      </c>
      <c r="BL53" s="9">
        <v>0</v>
      </c>
      <c r="BM53" s="9">
        <v>0</v>
      </c>
      <c r="BN53" s="9">
        <v>0</v>
      </c>
      <c r="BO53" s="16">
        <v>1.6259999999999999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1.97</v>
      </c>
      <c r="C54" s="17">
        <v>8.9999999999999993E-3</v>
      </c>
      <c r="D54" s="17">
        <v>2.5999999999999999E-2</v>
      </c>
      <c r="E54" s="17">
        <v>2.5999999999999999E-2</v>
      </c>
      <c r="F54" s="17">
        <v>0.66600000000000004</v>
      </c>
      <c r="G54" s="17">
        <v>0.115</v>
      </c>
      <c r="H54" s="17">
        <v>2.1999999999999999E-2</v>
      </c>
      <c r="I54" s="17">
        <v>9.8000000000000004E-2</v>
      </c>
      <c r="J54" s="17">
        <v>3.5999999999999997E-2</v>
      </c>
      <c r="K54" s="17">
        <v>0.41699999999999998</v>
      </c>
      <c r="L54" s="17">
        <v>1.113</v>
      </c>
      <c r="M54" s="17">
        <v>0.32</v>
      </c>
      <c r="N54" s="17">
        <v>0.29899999999999999</v>
      </c>
      <c r="O54" s="17">
        <v>0.1</v>
      </c>
      <c r="P54" s="17">
        <v>0.188</v>
      </c>
      <c r="Q54" s="17">
        <v>0.37</v>
      </c>
      <c r="R54" s="17">
        <v>0.55200000000000005</v>
      </c>
      <c r="S54" s="17">
        <v>0.39200000000000002</v>
      </c>
      <c r="T54" s="17">
        <v>0.63500000000000001</v>
      </c>
      <c r="U54" s="17">
        <v>0.871</v>
      </c>
      <c r="V54" s="17">
        <v>5.0609999999999999</v>
      </c>
      <c r="W54" s="17">
        <v>0.13700000000000001</v>
      </c>
      <c r="X54" s="17">
        <v>0.58499999999999996</v>
      </c>
      <c r="Y54" s="17">
        <v>0.46800000000000003</v>
      </c>
      <c r="Z54" s="17">
        <v>3.1E-2</v>
      </c>
      <c r="AA54" s="17">
        <v>0.159</v>
      </c>
      <c r="AB54" s="17">
        <v>2.0419999999999998</v>
      </c>
      <c r="AC54" s="17">
        <v>0.56699999999999995</v>
      </c>
      <c r="AD54" s="17">
        <v>0.64600000000000002</v>
      </c>
      <c r="AE54" s="17">
        <v>0.53600000000000003</v>
      </c>
      <c r="AF54" s="17">
        <v>0.40600000000000003</v>
      </c>
      <c r="AG54" s="17">
        <v>0.23400000000000001</v>
      </c>
      <c r="AH54" s="17">
        <v>3.6999999999999998E-2</v>
      </c>
      <c r="AI54" s="17">
        <v>9.6000000000000002E-2</v>
      </c>
      <c r="AJ54" s="17">
        <v>4.7E-2</v>
      </c>
      <c r="AK54" s="17">
        <v>0.125</v>
      </c>
      <c r="AL54" s="17">
        <v>8.8999999999999996E-2</v>
      </c>
      <c r="AM54" s="17">
        <v>4.2000000000000003E-2</v>
      </c>
      <c r="AN54" s="17">
        <v>1.05</v>
      </c>
      <c r="AO54" s="17">
        <v>0.4</v>
      </c>
      <c r="AP54" s="17">
        <v>9.9000000000000005E-2</v>
      </c>
      <c r="AQ54" s="17">
        <v>1.5129999999999999</v>
      </c>
      <c r="AR54" s="17">
        <v>0.38600000000000001</v>
      </c>
      <c r="AS54" s="17">
        <v>0.30599999999999999</v>
      </c>
      <c r="AT54" s="17">
        <v>0.85199999999999998</v>
      </c>
      <c r="AU54" s="17">
        <v>0.435</v>
      </c>
      <c r="AV54" s="17">
        <v>0.222</v>
      </c>
      <c r="AW54" s="17">
        <v>0.04</v>
      </c>
      <c r="AX54" s="17">
        <v>8.8999999999999996E-2</v>
      </c>
      <c r="AY54" s="17">
        <v>0.375</v>
      </c>
      <c r="AZ54" s="17">
        <v>2.4E-2</v>
      </c>
      <c r="BA54" s="17">
        <v>5.0000000000000001E-3</v>
      </c>
      <c r="BB54" s="17">
        <v>0.56000000000000005</v>
      </c>
      <c r="BC54" s="17">
        <v>0.43099999999999999</v>
      </c>
      <c r="BD54" s="17">
        <v>4.9000000000000002E-2</v>
      </c>
      <c r="BE54" s="17">
        <v>0.29299999999999998</v>
      </c>
      <c r="BF54" s="17">
        <v>0.124</v>
      </c>
      <c r="BG54" s="17">
        <v>4.2999999999999997E-2</v>
      </c>
      <c r="BH54" s="17">
        <v>4.1000000000000002E-2</v>
      </c>
      <c r="BI54" s="17">
        <v>2.1999999999999999E-2</v>
      </c>
      <c r="BJ54" s="17">
        <v>0.11</v>
      </c>
      <c r="BK54" s="17">
        <v>3.4000000000000002E-2</v>
      </c>
      <c r="BL54" s="10">
        <v>0</v>
      </c>
      <c r="BM54" s="10">
        <v>0</v>
      </c>
      <c r="BN54" s="10">
        <v>0</v>
      </c>
      <c r="BO54" s="17">
        <v>26.015000000000001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0.22500000000000001</v>
      </c>
      <c r="C55" s="16">
        <v>5.1999999999999998E-2</v>
      </c>
      <c r="D55" s="16">
        <v>9.0999999999999998E-2</v>
      </c>
      <c r="E55" s="16">
        <v>0.111</v>
      </c>
      <c r="F55" s="16">
        <v>0.191</v>
      </c>
      <c r="G55" s="16">
        <v>0.193</v>
      </c>
      <c r="H55" s="16">
        <v>0.125</v>
      </c>
      <c r="I55" s="16">
        <v>0.189</v>
      </c>
      <c r="J55" s="16">
        <v>0.14599999999999999</v>
      </c>
      <c r="K55" s="16">
        <v>0.60799999999999998</v>
      </c>
      <c r="L55" s="16">
        <v>0.26900000000000002</v>
      </c>
      <c r="M55" s="16">
        <v>0.248</v>
      </c>
      <c r="N55" s="16">
        <v>0.246</v>
      </c>
      <c r="O55" s="16">
        <v>0.17399999999999999</v>
      </c>
      <c r="P55" s="16">
        <v>0.27200000000000002</v>
      </c>
      <c r="Q55" s="16">
        <v>0.23200000000000001</v>
      </c>
      <c r="R55" s="16">
        <v>0.24199999999999999</v>
      </c>
      <c r="S55" s="16">
        <v>0.23699999999999999</v>
      </c>
      <c r="T55" s="16">
        <v>0.22600000000000001</v>
      </c>
      <c r="U55" s="16">
        <v>0.24199999999999999</v>
      </c>
      <c r="V55" s="16">
        <v>0.31</v>
      </c>
      <c r="W55" s="16">
        <v>0.19</v>
      </c>
      <c r="X55" s="16">
        <v>0.23400000000000001</v>
      </c>
      <c r="Y55" s="16">
        <v>0.41</v>
      </c>
      <c r="Z55" s="16">
        <v>0.11700000000000001</v>
      </c>
      <c r="AA55" s="16">
        <v>0.20499999999999999</v>
      </c>
      <c r="AB55" s="16">
        <v>0.221</v>
      </c>
      <c r="AC55" s="16">
        <v>0.224</v>
      </c>
      <c r="AD55" s="16">
        <v>0.18</v>
      </c>
      <c r="AE55" s="16">
        <v>0.20300000000000001</v>
      </c>
      <c r="AF55" s="16">
        <v>0.20699999999999999</v>
      </c>
      <c r="AG55" s="16">
        <v>0.17699999999999999</v>
      </c>
      <c r="AH55" s="16">
        <v>0.16600000000000001</v>
      </c>
      <c r="AI55" s="16">
        <v>0.182</v>
      </c>
      <c r="AJ55" s="16">
        <v>0.11600000000000001</v>
      </c>
      <c r="AK55" s="16">
        <v>0.16600000000000001</v>
      </c>
      <c r="AL55" s="16">
        <v>0.17100000000000001</v>
      </c>
      <c r="AM55" s="16">
        <v>0.182</v>
      </c>
      <c r="AN55" s="16">
        <v>0.21199999999999999</v>
      </c>
      <c r="AO55" s="16">
        <v>0.192</v>
      </c>
      <c r="AP55" s="16">
        <v>0.11799999999999999</v>
      </c>
      <c r="AQ55" s="16">
        <v>0.129</v>
      </c>
      <c r="AR55" s="16">
        <v>0.13600000000000001</v>
      </c>
      <c r="AS55" s="16">
        <v>0.15</v>
      </c>
      <c r="AT55" s="16">
        <v>0.22800000000000001</v>
      </c>
      <c r="AU55" s="16">
        <v>0.251</v>
      </c>
      <c r="AV55" s="16">
        <v>0.246</v>
      </c>
      <c r="AW55" s="16">
        <v>0.186</v>
      </c>
      <c r="AX55" s="16">
        <v>0.17599999999999999</v>
      </c>
      <c r="AY55" s="16">
        <v>0.23699999999999999</v>
      </c>
      <c r="AZ55" s="16">
        <v>0.10100000000000001</v>
      </c>
      <c r="BA55" s="16">
        <v>7.0999999999999994E-2</v>
      </c>
      <c r="BB55" s="16">
        <v>0.23300000000000001</v>
      </c>
      <c r="BC55" s="16">
        <v>0.23799999999999999</v>
      </c>
      <c r="BD55" s="16">
        <v>0.17399999999999999</v>
      </c>
      <c r="BE55" s="16">
        <v>0.246</v>
      </c>
      <c r="BF55" s="16">
        <v>0.17</v>
      </c>
      <c r="BG55" s="16">
        <v>0.14899999999999999</v>
      </c>
      <c r="BH55" s="16">
        <v>0.157</v>
      </c>
      <c r="BI55" s="16">
        <v>0.111</v>
      </c>
      <c r="BJ55" s="16">
        <v>0.18</v>
      </c>
      <c r="BK55" s="16">
        <v>0.15</v>
      </c>
      <c r="BL55" s="9">
        <v>0</v>
      </c>
      <c r="BM55" s="9">
        <v>0</v>
      </c>
      <c r="BN55" s="16">
        <v>0.37</v>
      </c>
      <c r="BO55" s="16">
        <v>0.25900000000000001</v>
      </c>
      <c r="BP55" s="9">
        <v>0</v>
      </c>
      <c r="BQ55" s="16">
        <v>0.28699999999999998</v>
      </c>
      <c r="BR55" s="16">
        <v>0.254</v>
      </c>
    </row>
    <row r="56" spans="1:70">
      <c r="A56" s="7" t="s">
        <v>227</v>
      </c>
      <c r="B56" s="17">
        <v>0.26500000000000001</v>
      </c>
      <c r="C56" s="17">
        <v>6.0999999999999999E-2</v>
      </c>
      <c r="D56" s="17">
        <v>0.107</v>
      </c>
      <c r="E56" s="17">
        <v>0.13100000000000001</v>
      </c>
      <c r="F56" s="17">
        <v>0.224</v>
      </c>
      <c r="G56" s="17">
        <v>0.22700000000000001</v>
      </c>
      <c r="H56" s="17">
        <v>0.14699999999999999</v>
      </c>
      <c r="I56" s="17">
        <v>0.222</v>
      </c>
      <c r="J56" s="17">
        <v>0.17100000000000001</v>
      </c>
      <c r="K56" s="17">
        <v>0.71399999999999997</v>
      </c>
      <c r="L56" s="17">
        <v>0.315</v>
      </c>
      <c r="M56" s="17">
        <v>0.29099999999999998</v>
      </c>
      <c r="N56" s="17">
        <v>0.28899999999999998</v>
      </c>
      <c r="O56" s="17">
        <v>0.20499999999999999</v>
      </c>
      <c r="P56" s="17">
        <v>0.31900000000000001</v>
      </c>
      <c r="Q56" s="17">
        <v>0.27200000000000002</v>
      </c>
      <c r="R56" s="17">
        <v>0.28399999999999997</v>
      </c>
      <c r="S56" s="17">
        <v>0.27800000000000002</v>
      </c>
      <c r="T56" s="17">
        <v>0.26500000000000001</v>
      </c>
      <c r="U56" s="17">
        <v>0.28499999999999998</v>
      </c>
      <c r="V56" s="17">
        <v>0.36399999999999999</v>
      </c>
      <c r="W56" s="17">
        <v>0.224</v>
      </c>
      <c r="X56" s="17">
        <v>0.27500000000000002</v>
      </c>
      <c r="Y56" s="17">
        <v>0.48199999999999998</v>
      </c>
      <c r="Z56" s="17">
        <v>0.13800000000000001</v>
      </c>
      <c r="AA56" s="17">
        <v>0.24</v>
      </c>
      <c r="AB56" s="17">
        <v>0.26</v>
      </c>
      <c r="AC56" s="17">
        <v>0.26300000000000001</v>
      </c>
      <c r="AD56" s="17">
        <v>0.21099999999999999</v>
      </c>
      <c r="AE56" s="17">
        <v>0.23799999999999999</v>
      </c>
      <c r="AF56" s="17">
        <v>0.24399999999999999</v>
      </c>
      <c r="AG56" s="17">
        <v>0.20699999999999999</v>
      </c>
      <c r="AH56" s="17">
        <v>0.19400000000000001</v>
      </c>
      <c r="AI56" s="17">
        <v>0.214</v>
      </c>
      <c r="AJ56" s="17">
        <v>0.13600000000000001</v>
      </c>
      <c r="AK56" s="17">
        <v>0.19500000000000001</v>
      </c>
      <c r="AL56" s="17">
        <v>0.20100000000000001</v>
      </c>
      <c r="AM56" s="17">
        <v>0.214</v>
      </c>
      <c r="AN56" s="17">
        <v>0.249</v>
      </c>
      <c r="AO56" s="17">
        <v>0.22600000000000001</v>
      </c>
      <c r="AP56" s="17">
        <v>0.13800000000000001</v>
      </c>
      <c r="AQ56" s="17">
        <v>0.152</v>
      </c>
      <c r="AR56" s="17">
        <v>0.159</v>
      </c>
      <c r="AS56" s="17">
        <v>0.17599999999999999</v>
      </c>
      <c r="AT56" s="17">
        <v>0.26800000000000002</v>
      </c>
      <c r="AU56" s="17">
        <v>0.29499999999999998</v>
      </c>
      <c r="AV56" s="17">
        <v>0.28899999999999998</v>
      </c>
      <c r="AW56" s="17">
        <v>0.219</v>
      </c>
      <c r="AX56" s="17">
        <v>0.20699999999999999</v>
      </c>
      <c r="AY56" s="17">
        <v>0.27800000000000002</v>
      </c>
      <c r="AZ56" s="17">
        <v>0.11899999999999999</v>
      </c>
      <c r="BA56" s="17">
        <v>8.3000000000000004E-2</v>
      </c>
      <c r="BB56" s="17">
        <v>0.27400000000000002</v>
      </c>
      <c r="BC56" s="17">
        <v>0.27900000000000003</v>
      </c>
      <c r="BD56" s="17">
        <v>0.20499999999999999</v>
      </c>
      <c r="BE56" s="17">
        <v>0.28799999999999998</v>
      </c>
      <c r="BF56" s="17">
        <v>0.19900000000000001</v>
      </c>
      <c r="BG56" s="17">
        <v>0.17599999999999999</v>
      </c>
      <c r="BH56" s="17">
        <v>0.185</v>
      </c>
      <c r="BI56" s="17">
        <v>0.13</v>
      </c>
      <c r="BJ56" s="17">
        <v>0.21199999999999999</v>
      </c>
      <c r="BK56" s="17">
        <v>0.17699999999999999</v>
      </c>
      <c r="BL56" s="10">
        <v>0</v>
      </c>
      <c r="BM56" s="10">
        <v>0</v>
      </c>
      <c r="BN56" s="17">
        <v>0.435</v>
      </c>
      <c r="BO56" s="17">
        <v>0.30399999999999999</v>
      </c>
      <c r="BP56" s="10">
        <v>0</v>
      </c>
      <c r="BQ56" s="17">
        <v>0.33700000000000002</v>
      </c>
      <c r="BR56" s="17">
        <v>0.29899999999999999</v>
      </c>
    </row>
    <row r="57" spans="1:70">
      <c r="A57" s="7" t="s">
        <v>228</v>
      </c>
      <c r="B57" s="16">
        <v>5.7000000000000002E-2</v>
      </c>
      <c r="C57" s="16">
        <v>1E-3</v>
      </c>
      <c r="D57" s="16">
        <v>4.0000000000000001E-3</v>
      </c>
      <c r="E57" s="16">
        <v>0.01</v>
      </c>
      <c r="F57" s="16">
        <v>0.50900000000000001</v>
      </c>
      <c r="G57" s="16">
        <v>2.5000000000000001E-2</v>
      </c>
      <c r="H57" s="16">
        <v>2.1999999999999999E-2</v>
      </c>
      <c r="I57" s="16">
        <v>6.6000000000000003E-2</v>
      </c>
      <c r="J57" s="16">
        <v>2.7E-2</v>
      </c>
      <c r="K57" s="16">
        <v>0.17299999999999999</v>
      </c>
      <c r="L57" s="16">
        <v>0.17100000000000001</v>
      </c>
      <c r="M57" s="16">
        <v>0.126</v>
      </c>
      <c r="N57" s="16">
        <v>0.14199999999999999</v>
      </c>
      <c r="O57" s="16">
        <v>9.2999999999999999E-2</v>
      </c>
      <c r="P57" s="16">
        <v>0.13900000000000001</v>
      </c>
      <c r="Q57" s="16">
        <v>0.154</v>
      </c>
      <c r="R57" s="16">
        <v>7.5999999999999998E-2</v>
      </c>
      <c r="S57" s="16">
        <v>3.7999999999999999E-2</v>
      </c>
      <c r="T57" s="16">
        <v>0.13500000000000001</v>
      </c>
      <c r="U57" s="16">
        <v>8.1000000000000003E-2</v>
      </c>
      <c r="V57" s="16">
        <v>0.19900000000000001</v>
      </c>
      <c r="W57" s="16">
        <v>0.05</v>
      </c>
      <c r="X57" s="16">
        <v>0.11600000000000001</v>
      </c>
      <c r="Y57" s="16">
        <v>0.42399999999999999</v>
      </c>
      <c r="Z57" s="16">
        <v>2.5999999999999999E-2</v>
      </c>
      <c r="AA57" s="16">
        <v>8.2000000000000003E-2</v>
      </c>
      <c r="AB57" s="16">
        <v>1.1399999999999999</v>
      </c>
      <c r="AC57" s="16">
        <v>0.17799999999999999</v>
      </c>
      <c r="AD57" s="16">
        <v>1.732</v>
      </c>
      <c r="AE57" s="16">
        <v>0.71699999999999997</v>
      </c>
      <c r="AF57" s="16">
        <v>0.219</v>
      </c>
      <c r="AG57" s="16">
        <v>0.186</v>
      </c>
      <c r="AH57" s="16">
        <v>2.8000000000000001E-2</v>
      </c>
      <c r="AI57" s="16">
        <v>0.36399999999999999</v>
      </c>
      <c r="AJ57" s="16">
        <v>1.7999999999999999E-2</v>
      </c>
      <c r="AK57" s="16">
        <v>0.22800000000000001</v>
      </c>
      <c r="AL57" s="16">
        <v>0.156</v>
      </c>
      <c r="AM57" s="16">
        <v>9.7000000000000003E-2</v>
      </c>
      <c r="AN57" s="16">
        <v>0.24099999999999999</v>
      </c>
      <c r="AO57" s="16">
        <v>0.61099999999999999</v>
      </c>
      <c r="AP57" s="16">
        <v>0.11</v>
      </c>
      <c r="AQ57" s="16">
        <v>0.11700000000000001</v>
      </c>
      <c r="AR57" s="16">
        <v>0.12</v>
      </c>
      <c r="AS57" s="16">
        <v>0.35299999999999998</v>
      </c>
      <c r="AT57" s="16">
        <v>6.569</v>
      </c>
      <c r="AU57" s="16">
        <v>0.41199999999999998</v>
      </c>
      <c r="AV57" s="16">
        <v>0.57399999999999995</v>
      </c>
      <c r="AW57" s="16">
        <v>7.0999999999999994E-2</v>
      </c>
      <c r="AX57" s="16">
        <v>9.6000000000000002E-2</v>
      </c>
      <c r="AY57" s="16">
        <v>0.51200000000000001</v>
      </c>
      <c r="AZ57" s="16">
        <v>2.5999999999999999E-2</v>
      </c>
      <c r="BA57" s="16">
        <v>0.01</v>
      </c>
      <c r="BB57" s="16">
        <v>0.78400000000000003</v>
      </c>
      <c r="BC57" s="16">
        <v>0.14000000000000001</v>
      </c>
      <c r="BD57" s="16">
        <v>0.11</v>
      </c>
      <c r="BE57" s="16">
        <v>0.4</v>
      </c>
      <c r="BF57" s="16">
        <v>8.5999999999999993E-2</v>
      </c>
      <c r="BG57" s="16">
        <v>3.5000000000000003E-2</v>
      </c>
      <c r="BH57" s="16">
        <v>3.9E-2</v>
      </c>
      <c r="BI57" s="16">
        <v>1.4999999999999999E-2</v>
      </c>
      <c r="BJ57" s="16">
        <v>2.8000000000000001E-2</v>
      </c>
      <c r="BK57" s="16">
        <v>3.5000000000000003E-2</v>
      </c>
      <c r="BL57" s="9">
        <v>0</v>
      </c>
      <c r="BM57" s="9">
        <v>0</v>
      </c>
      <c r="BN57" s="9">
        <v>0</v>
      </c>
      <c r="BO57" s="16">
        <v>0.97499999999999998</v>
      </c>
      <c r="BP57" s="9">
        <v>0</v>
      </c>
      <c r="BQ57" s="16">
        <v>6.0000000000000001E-3</v>
      </c>
      <c r="BR57" s="16">
        <v>3.7789999999999999</v>
      </c>
    </row>
    <row r="58" spans="1:70">
      <c r="A58" s="7" t="s">
        <v>229</v>
      </c>
      <c r="B58" s="17">
        <v>0.36299999999999999</v>
      </c>
      <c r="C58" s="17">
        <v>3.0000000000000001E-3</v>
      </c>
      <c r="D58" s="10">
        <v>0</v>
      </c>
      <c r="E58" s="17">
        <v>1.4999999999999999E-2</v>
      </c>
      <c r="F58" s="17">
        <v>0.49099999999999999</v>
      </c>
      <c r="G58" s="17">
        <v>5.3999999999999999E-2</v>
      </c>
      <c r="H58" s="17">
        <v>4.1000000000000002E-2</v>
      </c>
      <c r="I58" s="17">
        <v>5.8999999999999997E-2</v>
      </c>
      <c r="J58" s="17">
        <v>1.7999999999999999E-2</v>
      </c>
      <c r="K58" s="17">
        <v>0.23300000000000001</v>
      </c>
      <c r="L58" s="17">
        <v>0.30199999999999999</v>
      </c>
      <c r="M58" s="17">
        <v>0.20499999999999999</v>
      </c>
      <c r="N58" s="17">
        <v>8.7999999999999995E-2</v>
      </c>
      <c r="O58" s="17">
        <v>0.13</v>
      </c>
      <c r="P58" s="17">
        <v>0.17199999999999999</v>
      </c>
      <c r="Q58" s="17">
        <v>0.248</v>
      </c>
      <c r="R58" s="17">
        <v>0.27</v>
      </c>
      <c r="S58" s="17">
        <v>0.185</v>
      </c>
      <c r="T58" s="17">
        <v>0.29699999999999999</v>
      </c>
      <c r="U58" s="17">
        <v>0.27400000000000002</v>
      </c>
      <c r="V58" s="17">
        <v>0.995</v>
      </c>
      <c r="W58" s="17">
        <v>7.9000000000000001E-2</v>
      </c>
      <c r="X58" s="17">
        <v>0.27900000000000003</v>
      </c>
      <c r="Y58" s="17">
        <v>0.80400000000000005</v>
      </c>
      <c r="Z58" s="17">
        <v>0.05</v>
      </c>
      <c r="AA58" s="17">
        <v>0.158</v>
      </c>
      <c r="AB58" s="17">
        <v>5.85</v>
      </c>
      <c r="AC58" s="17">
        <v>0.254</v>
      </c>
      <c r="AD58" s="17">
        <v>0.47</v>
      </c>
      <c r="AE58" s="17">
        <v>0.377</v>
      </c>
      <c r="AF58" s="17">
        <v>0.21099999999999999</v>
      </c>
      <c r="AG58" s="17">
        <v>0.19500000000000001</v>
      </c>
      <c r="AH58" s="17">
        <v>2.7E-2</v>
      </c>
      <c r="AI58" s="17">
        <v>0.32</v>
      </c>
      <c r="AJ58" s="17">
        <v>8.0000000000000002E-3</v>
      </c>
      <c r="AK58" s="17">
        <v>0.252</v>
      </c>
      <c r="AL58" s="17">
        <v>0.13600000000000001</v>
      </c>
      <c r="AM58" s="17">
        <v>0.14799999999999999</v>
      </c>
      <c r="AN58" s="17">
        <v>0.25</v>
      </c>
      <c r="AO58" s="17">
        <v>0.622</v>
      </c>
      <c r="AP58" s="17">
        <v>0.35499999999999998</v>
      </c>
      <c r="AQ58" s="17">
        <v>0.34499999999999997</v>
      </c>
      <c r="AR58" s="17">
        <v>0.19600000000000001</v>
      </c>
      <c r="AS58" s="17">
        <v>1.1359999999999999</v>
      </c>
      <c r="AT58" s="17">
        <v>1.343</v>
      </c>
      <c r="AU58" s="17">
        <v>17.760000000000002</v>
      </c>
      <c r="AV58" s="17">
        <v>0.99099999999999999</v>
      </c>
      <c r="AW58" s="17">
        <v>0.19700000000000001</v>
      </c>
      <c r="AX58" s="17">
        <v>0.20100000000000001</v>
      </c>
      <c r="AY58" s="17">
        <v>0.998</v>
      </c>
      <c r="AZ58" s="17">
        <v>0.1</v>
      </c>
      <c r="BA58" s="17">
        <v>5.0000000000000001E-3</v>
      </c>
      <c r="BB58" s="17">
        <v>2.2930000000000001</v>
      </c>
      <c r="BC58" s="17">
        <v>1.974</v>
      </c>
      <c r="BD58" s="17">
        <v>0.19600000000000001</v>
      </c>
      <c r="BE58" s="17">
        <v>0.08</v>
      </c>
      <c r="BF58" s="17">
        <v>5.1999999999999998E-2</v>
      </c>
      <c r="BG58" s="17">
        <v>0.14199999999999999</v>
      </c>
      <c r="BH58" s="17">
        <v>9.7000000000000003E-2</v>
      </c>
      <c r="BI58" s="17">
        <v>1E-3</v>
      </c>
      <c r="BJ58" s="17">
        <v>4.2000000000000003E-2</v>
      </c>
      <c r="BK58" s="17">
        <v>0.24</v>
      </c>
      <c r="BL58" s="10">
        <v>0</v>
      </c>
      <c r="BM58" s="10">
        <v>0</v>
      </c>
      <c r="BN58" s="10">
        <v>0</v>
      </c>
      <c r="BO58" s="17">
        <v>1.6850000000000001</v>
      </c>
      <c r="BP58" s="10">
        <v>0</v>
      </c>
      <c r="BQ58" s="17">
        <v>0.191</v>
      </c>
      <c r="BR58" s="17">
        <v>20.489000000000001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2.0680000000000001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-7.0999999999999994E-2</v>
      </c>
      <c r="BR59" s="16">
        <v>35.231000000000002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2E-3</v>
      </c>
      <c r="F60" s="17">
        <v>0.56499999999999995</v>
      </c>
      <c r="G60" s="17">
        <v>0.04</v>
      </c>
      <c r="H60" s="17">
        <v>2E-3</v>
      </c>
      <c r="I60" s="17">
        <v>8.0000000000000002E-3</v>
      </c>
      <c r="J60" s="17">
        <v>2.9000000000000001E-2</v>
      </c>
      <c r="K60" s="17">
        <v>4.2999999999999997E-2</v>
      </c>
      <c r="L60" s="17">
        <v>0.36599999999999999</v>
      </c>
      <c r="M60" s="17">
        <v>0.245</v>
      </c>
      <c r="N60" s="17">
        <v>1.7999999999999999E-2</v>
      </c>
      <c r="O60" s="17">
        <v>6.0000000000000001E-3</v>
      </c>
      <c r="P60" s="17">
        <v>6.0000000000000001E-3</v>
      </c>
      <c r="Q60" s="17">
        <v>1.7999999999999999E-2</v>
      </c>
      <c r="R60" s="17">
        <v>2.4E-2</v>
      </c>
      <c r="S60" s="17">
        <v>1.9E-2</v>
      </c>
      <c r="T60" s="17">
        <v>1.2E-2</v>
      </c>
      <c r="U60" s="17">
        <v>0.25</v>
      </c>
      <c r="V60" s="17">
        <v>1.2E-2</v>
      </c>
      <c r="W60" s="17">
        <v>6.7000000000000004E-2</v>
      </c>
      <c r="X60" s="17">
        <v>2.7E-2</v>
      </c>
      <c r="Y60" s="17">
        <v>4.8000000000000001E-2</v>
      </c>
      <c r="Z60" s="10">
        <v>0</v>
      </c>
      <c r="AA60" s="17">
        <v>2.7E-2</v>
      </c>
      <c r="AB60" s="17">
        <v>7.9000000000000001E-2</v>
      </c>
      <c r="AC60" s="17">
        <v>1.4999999999999999E-2</v>
      </c>
      <c r="AD60" s="17">
        <v>8.3000000000000004E-2</v>
      </c>
      <c r="AE60" s="17">
        <v>0.91400000000000003</v>
      </c>
      <c r="AF60" s="17">
        <v>5.7000000000000002E-2</v>
      </c>
      <c r="AG60" s="17">
        <v>3.0000000000000001E-3</v>
      </c>
      <c r="AH60" s="17">
        <v>1.0999999999999999E-2</v>
      </c>
      <c r="AI60" s="17">
        <v>1.2999999999999999E-2</v>
      </c>
      <c r="AJ60" s="10">
        <v>0</v>
      </c>
      <c r="AK60" s="17">
        <v>2.7E-2</v>
      </c>
      <c r="AL60" s="17">
        <v>6.9000000000000006E-2</v>
      </c>
      <c r="AM60" s="17">
        <v>2.1000000000000001E-2</v>
      </c>
      <c r="AN60" s="17">
        <v>0.17199999999999999</v>
      </c>
      <c r="AO60" s="17">
        <v>0.126</v>
      </c>
      <c r="AP60" s="17">
        <v>0.104</v>
      </c>
      <c r="AQ60" s="17">
        <v>9.0999999999999998E-2</v>
      </c>
      <c r="AR60" s="10">
        <v>0</v>
      </c>
      <c r="AS60" s="17">
        <v>0.01</v>
      </c>
      <c r="AT60" s="17">
        <v>5.8000000000000003E-2</v>
      </c>
      <c r="AU60" s="17">
        <v>2.7E-2</v>
      </c>
      <c r="AV60" s="17">
        <v>2.1999999999999999E-2</v>
      </c>
      <c r="AW60" s="17">
        <v>0.29099999999999998</v>
      </c>
      <c r="AX60" s="17">
        <v>2.7E-2</v>
      </c>
      <c r="AY60" s="17">
        <v>4.3999999999999997E-2</v>
      </c>
      <c r="AZ60" s="17">
        <v>7.0000000000000001E-3</v>
      </c>
      <c r="BA60" s="17">
        <v>1.4E-2</v>
      </c>
      <c r="BB60" s="17">
        <v>4.2000000000000003E-2</v>
      </c>
      <c r="BC60" s="17">
        <v>0.127</v>
      </c>
      <c r="BD60" s="17">
        <v>2.5999999999999999E-2</v>
      </c>
      <c r="BE60" s="17">
        <v>0.123</v>
      </c>
      <c r="BF60" s="17">
        <v>1.2999999999999999E-2</v>
      </c>
      <c r="BG60" s="17">
        <v>0.05</v>
      </c>
      <c r="BH60" s="17">
        <v>3.5999999999999997E-2</v>
      </c>
      <c r="BI60" s="17">
        <v>5.0000000000000001E-3</v>
      </c>
      <c r="BJ60" s="17">
        <v>7.0000000000000001E-3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5.6000000000000001E-2</v>
      </c>
      <c r="C61" s="9">
        <v>0</v>
      </c>
      <c r="D61" s="9">
        <v>0</v>
      </c>
      <c r="E61" s="16">
        <v>2E-3</v>
      </c>
      <c r="F61" s="16">
        <v>0.08</v>
      </c>
      <c r="G61" s="16">
        <v>5.0000000000000001E-3</v>
      </c>
      <c r="H61" s="16">
        <v>2E-3</v>
      </c>
      <c r="I61" s="16">
        <v>1.0999999999999999E-2</v>
      </c>
      <c r="J61" s="16">
        <v>4.0000000000000001E-3</v>
      </c>
      <c r="K61" s="16">
        <v>0.04</v>
      </c>
      <c r="L61" s="16">
        <v>3.7999999999999999E-2</v>
      </c>
      <c r="M61" s="16">
        <v>1.7000000000000001E-2</v>
      </c>
      <c r="N61" s="16">
        <v>1.4E-2</v>
      </c>
      <c r="O61" s="16">
        <v>1.6E-2</v>
      </c>
      <c r="P61" s="16">
        <v>3.3000000000000002E-2</v>
      </c>
      <c r="Q61" s="16">
        <v>4.1000000000000002E-2</v>
      </c>
      <c r="R61" s="16">
        <v>1.0999999999999999E-2</v>
      </c>
      <c r="S61" s="16">
        <v>0.01</v>
      </c>
      <c r="T61" s="16">
        <v>2.5000000000000001E-2</v>
      </c>
      <c r="U61" s="16">
        <v>0.01</v>
      </c>
      <c r="V61" s="16">
        <v>4.5999999999999999E-2</v>
      </c>
      <c r="W61" s="16">
        <v>7.0000000000000001E-3</v>
      </c>
      <c r="X61" s="16">
        <v>0.02</v>
      </c>
      <c r="Y61" s="16">
        <v>0.153</v>
      </c>
      <c r="Z61" s="16">
        <v>4.0000000000000001E-3</v>
      </c>
      <c r="AA61" s="16">
        <v>1.7000000000000001E-2</v>
      </c>
      <c r="AB61" s="16">
        <v>0.17899999999999999</v>
      </c>
      <c r="AC61" s="16">
        <v>6.4000000000000001E-2</v>
      </c>
      <c r="AD61" s="16">
        <v>0.52100000000000002</v>
      </c>
      <c r="AE61" s="16">
        <v>0.20200000000000001</v>
      </c>
      <c r="AF61" s="16">
        <v>6.7000000000000004E-2</v>
      </c>
      <c r="AG61" s="16">
        <v>6.5000000000000002E-2</v>
      </c>
      <c r="AH61" s="16">
        <v>0.01</v>
      </c>
      <c r="AI61" s="16">
        <v>8.8999999999999996E-2</v>
      </c>
      <c r="AJ61" s="16">
        <v>5.0000000000000001E-3</v>
      </c>
      <c r="AK61" s="16">
        <v>4.4999999999999998E-2</v>
      </c>
      <c r="AL61" s="16">
        <v>2.3E-2</v>
      </c>
      <c r="AM61" s="16">
        <v>3.1E-2</v>
      </c>
      <c r="AN61" s="16">
        <v>8.8999999999999996E-2</v>
      </c>
      <c r="AO61" s="16">
        <v>0.112</v>
      </c>
      <c r="AP61" s="16">
        <v>0.161</v>
      </c>
      <c r="AQ61" s="16">
        <v>0.16</v>
      </c>
      <c r="AR61" s="16">
        <v>0.125</v>
      </c>
      <c r="AS61" s="16">
        <v>5.3999999999999999E-2</v>
      </c>
      <c r="AT61" s="16">
        <v>0.42499999999999999</v>
      </c>
      <c r="AU61" s="16">
        <v>0.113</v>
      </c>
      <c r="AV61" s="16">
        <v>0.28100000000000003</v>
      </c>
      <c r="AW61" s="16">
        <v>7.1999999999999995E-2</v>
      </c>
      <c r="AX61" s="16">
        <v>0.28599999999999998</v>
      </c>
      <c r="AY61" s="16">
        <v>0.28999999999999998</v>
      </c>
      <c r="AZ61" s="16">
        <v>4.0000000000000001E-3</v>
      </c>
      <c r="BA61" s="16">
        <v>3.0000000000000001E-3</v>
      </c>
      <c r="BB61" s="16">
        <v>0.45</v>
      </c>
      <c r="BC61" s="16">
        <v>0.54300000000000004</v>
      </c>
      <c r="BD61" s="16">
        <v>0.16900000000000001</v>
      </c>
      <c r="BE61" s="16">
        <v>0.254</v>
      </c>
      <c r="BF61" s="16">
        <v>0.17</v>
      </c>
      <c r="BG61" s="16">
        <v>3.2000000000000001E-2</v>
      </c>
      <c r="BH61" s="16">
        <v>0.02</v>
      </c>
      <c r="BI61" s="16">
        <v>3.6999999999999998E-2</v>
      </c>
      <c r="BJ61" s="16">
        <v>3.0000000000000001E-3</v>
      </c>
      <c r="BK61" s="16">
        <v>1.2999999999999999E-2</v>
      </c>
      <c r="BL61" s="9">
        <v>0</v>
      </c>
      <c r="BM61" s="9">
        <v>0</v>
      </c>
      <c r="BN61" s="9">
        <v>0</v>
      </c>
      <c r="BO61" s="16">
        <v>31.68</v>
      </c>
      <c r="BP61" s="9">
        <v>0</v>
      </c>
      <c r="BQ61" s="16">
        <v>0.437</v>
      </c>
      <c r="BR61" s="9">
        <v>0</v>
      </c>
    </row>
    <row r="62" spans="1:70">
      <c r="A62" s="7" t="s">
        <v>233</v>
      </c>
      <c r="B62" s="17">
        <v>0.216</v>
      </c>
      <c r="C62" s="17">
        <v>1E-3</v>
      </c>
      <c r="D62" s="17">
        <v>7.0000000000000001E-3</v>
      </c>
      <c r="E62" s="17">
        <v>1.2E-2</v>
      </c>
      <c r="F62" s="17">
        <v>0.71499999999999997</v>
      </c>
      <c r="G62" s="17">
        <v>2.9000000000000001E-2</v>
      </c>
      <c r="H62" s="17">
        <v>1.0999999999999999E-2</v>
      </c>
      <c r="I62" s="17">
        <v>7.0000000000000007E-2</v>
      </c>
      <c r="J62" s="17">
        <v>2.3E-2</v>
      </c>
      <c r="K62" s="17">
        <v>0.30099999999999999</v>
      </c>
      <c r="L62" s="17">
        <v>0.219</v>
      </c>
      <c r="M62" s="17">
        <v>0.11700000000000001</v>
      </c>
      <c r="N62" s="17">
        <v>0.13400000000000001</v>
      </c>
      <c r="O62" s="17">
        <v>0.16200000000000001</v>
      </c>
      <c r="P62" s="17">
        <v>0.188</v>
      </c>
      <c r="Q62" s="17">
        <v>0.24399999999999999</v>
      </c>
      <c r="R62" s="17">
        <v>5.7000000000000002E-2</v>
      </c>
      <c r="S62" s="17">
        <v>5.6000000000000001E-2</v>
      </c>
      <c r="T62" s="17">
        <v>0.161</v>
      </c>
      <c r="U62" s="17">
        <v>0.11</v>
      </c>
      <c r="V62" s="17">
        <v>0.25800000000000001</v>
      </c>
      <c r="W62" s="17">
        <v>4.2999999999999997E-2</v>
      </c>
      <c r="X62" s="17">
        <v>0.13700000000000001</v>
      </c>
      <c r="Y62" s="17">
        <v>0.94499999999999995</v>
      </c>
      <c r="Z62" s="17">
        <v>5.2999999999999999E-2</v>
      </c>
      <c r="AA62" s="17">
        <v>0.217</v>
      </c>
      <c r="AB62" s="17">
        <v>1.841</v>
      </c>
      <c r="AC62" s="17">
        <v>0.35699999999999998</v>
      </c>
      <c r="AD62" s="17">
        <v>2.0950000000000002</v>
      </c>
      <c r="AE62" s="17">
        <v>0.97399999999999998</v>
      </c>
      <c r="AF62" s="17">
        <v>0.74399999999999999</v>
      </c>
      <c r="AG62" s="17">
        <v>0.307</v>
      </c>
      <c r="AH62" s="17">
        <v>5.0999999999999997E-2</v>
      </c>
      <c r="AI62" s="17">
        <v>0.54500000000000004</v>
      </c>
      <c r="AJ62" s="17">
        <v>2.8000000000000001E-2</v>
      </c>
      <c r="AK62" s="17">
        <v>0.13600000000000001</v>
      </c>
      <c r="AL62" s="17">
        <v>0.126</v>
      </c>
      <c r="AM62" s="17">
        <v>0.22</v>
      </c>
      <c r="AN62" s="17">
        <v>0.75</v>
      </c>
      <c r="AO62" s="17">
        <v>0.77</v>
      </c>
      <c r="AP62" s="17">
        <v>0.56200000000000006</v>
      </c>
      <c r="AQ62" s="17">
        <v>0.56299999999999994</v>
      </c>
      <c r="AR62" s="17">
        <v>0.439</v>
      </c>
      <c r="AS62" s="17">
        <v>0.26400000000000001</v>
      </c>
      <c r="AT62" s="17">
        <v>2.577</v>
      </c>
      <c r="AU62" s="17">
        <v>0.66700000000000004</v>
      </c>
      <c r="AV62" s="17">
        <v>1.444</v>
      </c>
      <c r="AW62" s="17">
        <v>0.42599999999999999</v>
      </c>
      <c r="AX62" s="17">
        <v>0.185</v>
      </c>
      <c r="AY62" s="17">
        <v>2.2959999999999998</v>
      </c>
      <c r="AZ62" s="17">
        <v>2.3E-2</v>
      </c>
      <c r="BA62" s="17">
        <v>1.6E-2</v>
      </c>
      <c r="BB62" s="17">
        <v>2.286</v>
      </c>
      <c r="BC62" s="17">
        <v>1.7470000000000001</v>
      </c>
      <c r="BD62" s="17">
        <v>0.55300000000000005</v>
      </c>
      <c r="BE62" s="17">
        <v>0.84499999999999997</v>
      </c>
      <c r="BF62" s="17">
        <v>0.28699999999999998</v>
      </c>
      <c r="BG62" s="17">
        <v>0.128</v>
      </c>
      <c r="BH62" s="17">
        <v>0.152</v>
      </c>
      <c r="BI62" s="17">
        <v>2.4E-2</v>
      </c>
      <c r="BJ62" s="17">
        <v>5.5E-2</v>
      </c>
      <c r="BK62" s="17">
        <v>0.46400000000000002</v>
      </c>
      <c r="BL62" s="10">
        <v>0</v>
      </c>
      <c r="BM62" s="10">
        <v>0</v>
      </c>
      <c r="BN62" s="10">
        <v>0</v>
      </c>
      <c r="BO62" s="17">
        <v>0.16400000000000001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6.5000000000000002E-2</v>
      </c>
      <c r="C63" s="16">
        <v>1.4999999999999999E-2</v>
      </c>
      <c r="D63" s="16">
        <v>2.5999999999999999E-2</v>
      </c>
      <c r="E63" s="16">
        <v>3.2000000000000001E-2</v>
      </c>
      <c r="F63" s="16">
        <v>5.5E-2</v>
      </c>
      <c r="G63" s="16">
        <v>5.6000000000000001E-2</v>
      </c>
      <c r="H63" s="16">
        <v>3.5999999999999997E-2</v>
      </c>
      <c r="I63" s="16">
        <v>5.3999999999999999E-2</v>
      </c>
      <c r="J63" s="16">
        <v>4.2000000000000003E-2</v>
      </c>
      <c r="K63" s="16">
        <v>0.17499999999999999</v>
      </c>
      <c r="L63" s="16">
        <v>7.6999999999999999E-2</v>
      </c>
      <c r="M63" s="16">
        <v>7.0999999999999994E-2</v>
      </c>
      <c r="N63" s="16">
        <v>7.0999999999999994E-2</v>
      </c>
      <c r="O63" s="16">
        <v>0.05</v>
      </c>
      <c r="P63" s="16">
        <v>7.8E-2</v>
      </c>
      <c r="Q63" s="16">
        <v>6.7000000000000004E-2</v>
      </c>
      <c r="R63" s="16">
        <v>7.0000000000000007E-2</v>
      </c>
      <c r="S63" s="16">
        <v>6.8000000000000005E-2</v>
      </c>
      <c r="T63" s="16">
        <v>6.5000000000000002E-2</v>
      </c>
      <c r="U63" s="16">
        <v>7.0000000000000007E-2</v>
      </c>
      <c r="V63" s="16">
        <v>8.8999999999999996E-2</v>
      </c>
      <c r="W63" s="16">
        <v>5.5E-2</v>
      </c>
      <c r="X63" s="16">
        <v>6.7000000000000004E-2</v>
      </c>
      <c r="Y63" s="16">
        <v>0.11799999999999999</v>
      </c>
      <c r="Z63" s="16">
        <v>3.4000000000000002E-2</v>
      </c>
      <c r="AA63" s="16">
        <v>5.8999999999999997E-2</v>
      </c>
      <c r="AB63" s="16">
        <v>6.4000000000000001E-2</v>
      </c>
      <c r="AC63" s="16">
        <v>6.4000000000000001E-2</v>
      </c>
      <c r="AD63" s="16">
        <v>5.1999999999999998E-2</v>
      </c>
      <c r="AE63" s="16">
        <v>5.8000000000000003E-2</v>
      </c>
      <c r="AF63" s="16">
        <v>0.06</v>
      </c>
      <c r="AG63" s="16">
        <v>5.0999999999999997E-2</v>
      </c>
      <c r="AH63" s="16">
        <v>4.8000000000000001E-2</v>
      </c>
      <c r="AI63" s="16">
        <v>5.1999999999999998E-2</v>
      </c>
      <c r="AJ63" s="16">
        <v>3.3000000000000002E-2</v>
      </c>
      <c r="AK63" s="16">
        <v>4.8000000000000001E-2</v>
      </c>
      <c r="AL63" s="16">
        <v>4.9000000000000002E-2</v>
      </c>
      <c r="AM63" s="16">
        <v>5.2999999999999999E-2</v>
      </c>
      <c r="AN63" s="16">
        <v>6.0999999999999999E-2</v>
      </c>
      <c r="AO63" s="16">
        <v>5.5E-2</v>
      </c>
      <c r="AP63" s="16">
        <v>3.4000000000000002E-2</v>
      </c>
      <c r="AQ63" s="16">
        <v>3.6999999999999998E-2</v>
      </c>
      <c r="AR63" s="16">
        <v>3.9E-2</v>
      </c>
      <c r="AS63" s="16">
        <v>4.2999999999999997E-2</v>
      </c>
      <c r="AT63" s="16">
        <v>6.6000000000000003E-2</v>
      </c>
      <c r="AU63" s="16">
        <v>7.1999999999999995E-2</v>
      </c>
      <c r="AV63" s="16">
        <v>7.0999999999999994E-2</v>
      </c>
      <c r="AW63" s="16">
        <v>5.3999999999999999E-2</v>
      </c>
      <c r="AX63" s="16">
        <v>5.0999999999999997E-2</v>
      </c>
      <c r="AY63" s="16">
        <v>6.8000000000000005E-2</v>
      </c>
      <c r="AZ63" s="16">
        <v>2.9000000000000001E-2</v>
      </c>
      <c r="BA63" s="16">
        <v>0.02</v>
      </c>
      <c r="BB63" s="16">
        <v>6.7000000000000004E-2</v>
      </c>
      <c r="BC63" s="16">
        <v>6.8000000000000005E-2</v>
      </c>
      <c r="BD63" s="16">
        <v>0.05</v>
      </c>
      <c r="BE63" s="16">
        <v>7.0999999999999994E-2</v>
      </c>
      <c r="BF63" s="16">
        <v>4.9000000000000002E-2</v>
      </c>
      <c r="BG63" s="16">
        <v>4.2999999999999997E-2</v>
      </c>
      <c r="BH63" s="16">
        <v>4.4999999999999998E-2</v>
      </c>
      <c r="BI63" s="16">
        <v>3.2000000000000001E-2</v>
      </c>
      <c r="BJ63" s="16">
        <v>5.1999999999999998E-2</v>
      </c>
      <c r="BK63" s="16">
        <v>4.2999999999999997E-2</v>
      </c>
      <c r="BL63" s="9">
        <v>0</v>
      </c>
      <c r="BM63" s="9">
        <v>0</v>
      </c>
      <c r="BN63" s="16">
        <v>0.107</v>
      </c>
      <c r="BO63" s="16">
        <v>7.3999999999999996E-2</v>
      </c>
      <c r="BP63" s="9">
        <v>0</v>
      </c>
      <c r="BQ63" s="16">
        <v>8.3000000000000004E-2</v>
      </c>
      <c r="BR63" s="16">
        <v>7.2999999999999995E-2</v>
      </c>
    </row>
    <row r="64" spans="1:70">
      <c r="A64" s="7" t="s">
        <v>235</v>
      </c>
      <c r="B64" s="17">
        <v>7.0999999999999994E-2</v>
      </c>
      <c r="C64" s="17">
        <v>1.6E-2</v>
      </c>
      <c r="D64" s="17">
        <v>2.9000000000000001E-2</v>
      </c>
      <c r="E64" s="17">
        <v>3.5000000000000003E-2</v>
      </c>
      <c r="F64" s="17">
        <v>0.06</v>
      </c>
      <c r="G64" s="17">
        <v>6.0999999999999999E-2</v>
      </c>
      <c r="H64" s="17">
        <v>3.9E-2</v>
      </c>
      <c r="I64" s="17">
        <v>0.06</v>
      </c>
      <c r="J64" s="17">
        <v>4.5999999999999999E-2</v>
      </c>
      <c r="K64" s="17">
        <v>0.192</v>
      </c>
      <c r="L64" s="17">
        <v>8.5000000000000006E-2</v>
      </c>
      <c r="M64" s="17">
        <v>7.8E-2</v>
      </c>
      <c r="N64" s="17">
        <v>7.8E-2</v>
      </c>
      <c r="O64" s="17">
        <v>5.5E-2</v>
      </c>
      <c r="P64" s="17">
        <v>8.5999999999999993E-2</v>
      </c>
      <c r="Q64" s="17">
        <v>7.2999999999999995E-2</v>
      </c>
      <c r="R64" s="17">
        <v>7.5999999999999998E-2</v>
      </c>
      <c r="S64" s="17">
        <v>7.4999999999999997E-2</v>
      </c>
      <c r="T64" s="17">
        <v>7.0999999999999994E-2</v>
      </c>
      <c r="U64" s="17">
        <v>7.6999999999999999E-2</v>
      </c>
      <c r="V64" s="17">
        <v>9.8000000000000004E-2</v>
      </c>
      <c r="W64" s="17">
        <v>0.06</v>
      </c>
      <c r="X64" s="17">
        <v>7.3999999999999996E-2</v>
      </c>
      <c r="Y64" s="17">
        <v>0.13</v>
      </c>
      <c r="Z64" s="17">
        <v>3.6999999999999998E-2</v>
      </c>
      <c r="AA64" s="17">
        <v>6.5000000000000002E-2</v>
      </c>
      <c r="AB64" s="17">
        <v>7.0000000000000007E-2</v>
      </c>
      <c r="AC64" s="17">
        <v>7.0999999999999994E-2</v>
      </c>
      <c r="AD64" s="17">
        <v>5.7000000000000002E-2</v>
      </c>
      <c r="AE64" s="17">
        <v>6.4000000000000001E-2</v>
      </c>
      <c r="AF64" s="17">
        <v>6.6000000000000003E-2</v>
      </c>
      <c r="AG64" s="17">
        <v>5.6000000000000001E-2</v>
      </c>
      <c r="AH64" s="17">
        <v>5.1999999999999998E-2</v>
      </c>
      <c r="AI64" s="17">
        <v>5.7000000000000002E-2</v>
      </c>
      <c r="AJ64" s="17">
        <v>3.6999999999999998E-2</v>
      </c>
      <c r="AK64" s="17">
        <v>5.1999999999999998E-2</v>
      </c>
      <c r="AL64" s="17">
        <v>5.3999999999999999E-2</v>
      </c>
      <c r="AM64" s="17">
        <v>5.8000000000000003E-2</v>
      </c>
      <c r="AN64" s="17">
        <v>6.7000000000000004E-2</v>
      </c>
      <c r="AO64" s="17">
        <v>6.0999999999999999E-2</v>
      </c>
      <c r="AP64" s="17">
        <v>3.6999999999999998E-2</v>
      </c>
      <c r="AQ64" s="17">
        <v>4.1000000000000002E-2</v>
      </c>
      <c r="AR64" s="17">
        <v>4.2999999999999997E-2</v>
      </c>
      <c r="AS64" s="17">
        <v>4.7E-2</v>
      </c>
      <c r="AT64" s="17">
        <v>7.1999999999999995E-2</v>
      </c>
      <c r="AU64" s="17">
        <v>7.9000000000000001E-2</v>
      </c>
      <c r="AV64" s="17">
        <v>7.8E-2</v>
      </c>
      <c r="AW64" s="17">
        <v>5.8999999999999997E-2</v>
      </c>
      <c r="AX64" s="17">
        <v>5.6000000000000001E-2</v>
      </c>
      <c r="AY64" s="17">
        <v>7.4999999999999997E-2</v>
      </c>
      <c r="AZ64" s="17">
        <v>3.2000000000000001E-2</v>
      </c>
      <c r="BA64" s="17">
        <v>2.1999999999999999E-2</v>
      </c>
      <c r="BB64" s="17">
        <v>7.3999999999999996E-2</v>
      </c>
      <c r="BC64" s="17">
        <v>7.4999999999999997E-2</v>
      </c>
      <c r="BD64" s="17">
        <v>5.5E-2</v>
      </c>
      <c r="BE64" s="17">
        <v>7.8E-2</v>
      </c>
      <c r="BF64" s="17">
        <v>5.3999999999999999E-2</v>
      </c>
      <c r="BG64" s="17">
        <v>4.7E-2</v>
      </c>
      <c r="BH64" s="17">
        <v>0.05</v>
      </c>
      <c r="BI64" s="17">
        <v>3.5000000000000003E-2</v>
      </c>
      <c r="BJ64" s="17">
        <v>5.7000000000000002E-2</v>
      </c>
      <c r="BK64" s="17">
        <v>4.8000000000000001E-2</v>
      </c>
      <c r="BL64" s="10">
        <v>0</v>
      </c>
      <c r="BM64" s="10">
        <v>0</v>
      </c>
      <c r="BN64" s="17">
        <v>0.11700000000000001</v>
      </c>
      <c r="BO64" s="17">
        <v>8.2000000000000003E-2</v>
      </c>
      <c r="BP64" s="10">
        <v>0</v>
      </c>
      <c r="BQ64" s="17">
        <v>9.0999999999999998E-2</v>
      </c>
      <c r="BR64" s="17">
        <v>0.08</v>
      </c>
    </row>
    <row r="65" spans="1:70">
      <c r="A65" s="7" t="s">
        <v>236</v>
      </c>
      <c r="B65" s="9">
        <v>0</v>
      </c>
      <c r="C65" s="16">
        <v>3.0000000000000001E-3</v>
      </c>
      <c r="D65" s="9">
        <v>0</v>
      </c>
      <c r="E65" s="16">
        <v>1.2E-2</v>
      </c>
      <c r="F65" s="16">
        <v>0.66800000000000004</v>
      </c>
      <c r="G65" s="16">
        <v>3.6999999999999998E-2</v>
      </c>
      <c r="H65" s="16">
        <v>0.02</v>
      </c>
      <c r="I65" s="16">
        <v>9.8000000000000004E-2</v>
      </c>
      <c r="J65" s="16">
        <v>3.4000000000000002E-2</v>
      </c>
      <c r="K65" s="16">
        <v>0.32100000000000001</v>
      </c>
      <c r="L65" s="16">
        <v>0.253</v>
      </c>
      <c r="M65" s="16">
        <v>0.13800000000000001</v>
      </c>
      <c r="N65" s="16">
        <v>0.11799999999999999</v>
      </c>
      <c r="O65" s="16">
        <v>0.121</v>
      </c>
      <c r="P65" s="16">
        <v>0.26</v>
      </c>
      <c r="Q65" s="16">
        <v>0.33300000000000002</v>
      </c>
      <c r="R65" s="16">
        <v>7.1999999999999995E-2</v>
      </c>
      <c r="S65" s="16">
        <v>0.08</v>
      </c>
      <c r="T65" s="16">
        <v>0.182</v>
      </c>
      <c r="U65" s="16">
        <v>9.4E-2</v>
      </c>
      <c r="V65" s="16">
        <v>0.33600000000000002</v>
      </c>
      <c r="W65" s="16">
        <v>5.8000000000000003E-2</v>
      </c>
      <c r="X65" s="16">
        <v>0.158</v>
      </c>
      <c r="Y65" s="16">
        <v>1.3480000000000001</v>
      </c>
      <c r="Z65" s="16">
        <v>6.7000000000000004E-2</v>
      </c>
      <c r="AA65" s="16">
        <v>0.29499999999999998</v>
      </c>
      <c r="AB65" s="16">
        <v>1.4830000000000001</v>
      </c>
      <c r="AC65" s="16">
        <v>0.57699999999999996</v>
      </c>
      <c r="AD65" s="16">
        <v>3.63</v>
      </c>
      <c r="AE65" s="16">
        <v>1.363</v>
      </c>
      <c r="AF65" s="16">
        <v>0.53500000000000003</v>
      </c>
      <c r="AG65" s="16">
        <v>0.6</v>
      </c>
      <c r="AH65" s="16">
        <v>5.5E-2</v>
      </c>
      <c r="AI65" s="16">
        <v>0.80400000000000005</v>
      </c>
      <c r="AJ65" s="16">
        <v>3.9E-2</v>
      </c>
      <c r="AK65" s="16">
        <v>0.27</v>
      </c>
      <c r="AL65" s="16">
        <v>0.21099999999999999</v>
      </c>
      <c r="AM65" s="16">
        <v>0.28899999999999998</v>
      </c>
      <c r="AN65" s="16">
        <v>0.66200000000000003</v>
      </c>
      <c r="AO65" s="16">
        <v>0.94299999999999995</v>
      </c>
      <c r="AP65" s="16">
        <v>0.72699999999999998</v>
      </c>
      <c r="AQ65" s="16">
        <v>0.71399999999999997</v>
      </c>
      <c r="AR65" s="16">
        <v>0.56499999999999995</v>
      </c>
      <c r="AS65" s="16">
        <v>0.49199999999999999</v>
      </c>
      <c r="AT65" s="16">
        <v>4.6920000000000002</v>
      </c>
      <c r="AU65" s="16">
        <v>0.73799999999999999</v>
      </c>
      <c r="AV65" s="16">
        <v>2.3380000000000001</v>
      </c>
      <c r="AW65" s="16">
        <v>0.66400000000000003</v>
      </c>
      <c r="AX65" s="16">
        <v>0.34300000000000003</v>
      </c>
      <c r="AY65" s="16">
        <v>2.4359999999999999</v>
      </c>
      <c r="AZ65" s="16">
        <v>3.1E-2</v>
      </c>
      <c r="BA65" s="16">
        <v>2.5999999999999999E-2</v>
      </c>
      <c r="BB65" s="16">
        <v>3.36</v>
      </c>
      <c r="BC65" s="16">
        <v>1.998</v>
      </c>
      <c r="BD65" s="16">
        <v>0.80400000000000005</v>
      </c>
      <c r="BE65" s="16">
        <v>1.109</v>
      </c>
      <c r="BF65" s="16">
        <v>0.42599999999999999</v>
      </c>
      <c r="BG65" s="16">
        <v>0.13800000000000001</v>
      </c>
      <c r="BH65" s="16">
        <v>0.1</v>
      </c>
      <c r="BI65" s="16">
        <v>0.106</v>
      </c>
      <c r="BJ65" s="16">
        <v>0.153</v>
      </c>
      <c r="BK65" s="16">
        <v>0.107</v>
      </c>
      <c r="BL65" s="9">
        <v>0</v>
      </c>
      <c r="BM65" s="9">
        <v>0</v>
      </c>
      <c r="BN65" s="9">
        <v>0</v>
      </c>
      <c r="BO65" s="16">
        <v>0.20499999999999999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2.4E-2</v>
      </c>
      <c r="C67" s="16">
        <v>6.0000000000000001E-3</v>
      </c>
      <c r="D67" s="16">
        <v>0.01</v>
      </c>
      <c r="E67" s="16">
        <v>1.2E-2</v>
      </c>
      <c r="F67" s="16">
        <v>2.1000000000000001E-2</v>
      </c>
      <c r="G67" s="16">
        <v>2.1000000000000001E-2</v>
      </c>
      <c r="H67" s="16">
        <v>1.2999999999999999E-2</v>
      </c>
      <c r="I67" s="16">
        <v>0.02</v>
      </c>
      <c r="J67" s="16">
        <v>1.6E-2</v>
      </c>
      <c r="K67" s="16">
        <v>6.6000000000000003E-2</v>
      </c>
      <c r="L67" s="16">
        <v>2.9000000000000001E-2</v>
      </c>
      <c r="M67" s="16">
        <v>2.7E-2</v>
      </c>
      <c r="N67" s="16">
        <v>2.7E-2</v>
      </c>
      <c r="O67" s="16">
        <v>1.9E-2</v>
      </c>
      <c r="P67" s="16">
        <v>2.9000000000000001E-2</v>
      </c>
      <c r="Q67" s="16">
        <v>2.5000000000000001E-2</v>
      </c>
      <c r="R67" s="16">
        <v>2.5999999999999999E-2</v>
      </c>
      <c r="S67" s="16">
        <v>2.5999999999999999E-2</v>
      </c>
      <c r="T67" s="16">
        <v>2.4E-2</v>
      </c>
      <c r="U67" s="16">
        <v>2.5999999999999999E-2</v>
      </c>
      <c r="V67" s="16">
        <v>3.3000000000000002E-2</v>
      </c>
      <c r="W67" s="16">
        <v>2.1000000000000001E-2</v>
      </c>
      <c r="X67" s="16">
        <v>2.5000000000000001E-2</v>
      </c>
      <c r="Y67" s="16">
        <v>4.3999999999999997E-2</v>
      </c>
      <c r="Z67" s="16">
        <v>1.2999999999999999E-2</v>
      </c>
      <c r="AA67" s="16">
        <v>2.1999999999999999E-2</v>
      </c>
      <c r="AB67" s="16">
        <v>2.4E-2</v>
      </c>
      <c r="AC67" s="16">
        <v>2.4E-2</v>
      </c>
      <c r="AD67" s="16">
        <v>1.9E-2</v>
      </c>
      <c r="AE67" s="16">
        <v>2.1999999999999999E-2</v>
      </c>
      <c r="AF67" s="16">
        <v>2.1999999999999999E-2</v>
      </c>
      <c r="AG67" s="16">
        <v>1.9E-2</v>
      </c>
      <c r="AH67" s="16">
        <v>1.7999999999999999E-2</v>
      </c>
      <c r="AI67" s="16">
        <v>0.02</v>
      </c>
      <c r="AJ67" s="16">
        <v>1.2999999999999999E-2</v>
      </c>
      <c r="AK67" s="16">
        <v>1.7999999999999999E-2</v>
      </c>
      <c r="AL67" s="16">
        <v>1.7999999999999999E-2</v>
      </c>
      <c r="AM67" s="16">
        <v>0.02</v>
      </c>
      <c r="AN67" s="16">
        <v>2.3E-2</v>
      </c>
      <c r="AO67" s="16">
        <v>2.1000000000000001E-2</v>
      </c>
      <c r="AP67" s="16">
        <v>1.2999999999999999E-2</v>
      </c>
      <c r="AQ67" s="16">
        <v>1.4E-2</v>
      </c>
      <c r="AR67" s="16">
        <v>1.4999999999999999E-2</v>
      </c>
      <c r="AS67" s="16">
        <v>1.6E-2</v>
      </c>
      <c r="AT67" s="16">
        <v>2.5000000000000001E-2</v>
      </c>
      <c r="AU67" s="16">
        <v>2.7E-2</v>
      </c>
      <c r="AV67" s="16">
        <v>2.7E-2</v>
      </c>
      <c r="AW67" s="16">
        <v>0.02</v>
      </c>
      <c r="AX67" s="16">
        <v>1.9E-2</v>
      </c>
      <c r="AY67" s="16">
        <v>2.5999999999999999E-2</v>
      </c>
      <c r="AZ67" s="16">
        <v>1.0999999999999999E-2</v>
      </c>
      <c r="BA67" s="16">
        <v>8.0000000000000002E-3</v>
      </c>
      <c r="BB67" s="16">
        <v>2.5000000000000001E-2</v>
      </c>
      <c r="BC67" s="16">
        <v>2.5999999999999999E-2</v>
      </c>
      <c r="BD67" s="16">
        <v>1.9E-2</v>
      </c>
      <c r="BE67" s="16">
        <v>2.7E-2</v>
      </c>
      <c r="BF67" s="16">
        <v>1.7999999999999999E-2</v>
      </c>
      <c r="BG67" s="16">
        <v>1.6E-2</v>
      </c>
      <c r="BH67" s="16">
        <v>1.7000000000000001E-2</v>
      </c>
      <c r="BI67" s="16">
        <v>1.2E-2</v>
      </c>
      <c r="BJ67" s="16">
        <v>1.9E-2</v>
      </c>
      <c r="BK67" s="16">
        <v>1.6E-2</v>
      </c>
      <c r="BL67" s="9">
        <v>0</v>
      </c>
      <c r="BM67" s="9">
        <v>0</v>
      </c>
      <c r="BN67" s="16">
        <v>0.04</v>
      </c>
      <c r="BO67" s="16">
        <v>2.8000000000000001E-2</v>
      </c>
      <c r="BP67" s="9">
        <v>0</v>
      </c>
      <c r="BQ67" s="16">
        <v>3.1E-2</v>
      </c>
      <c r="BR67" s="16">
        <v>2.7E-2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16">
        <v>5.0000000000000001E-3</v>
      </c>
      <c r="C69" s="16">
        <v>1E-3</v>
      </c>
      <c r="D69" s="16">
        <v>2E-3</v>
      </c>
      <c r="E69" s="16">
        <v>2E-3</v>
      </c>
      <c r="F69" s="16">
        <v>4.0000000000000001E-3</v>
      </c>
      <c r="G69" s="16">
        <v>4.0000000000000001E-3</v>
      </c>
      <c r="H69" s="16">
        <v>3.0000000000000001E-3</v>
      </c>
      <c r="I69" s="16">
        <v>4.0000000000000001E-3</v>
      </c>
      <c r="J69" s="16">
        <v>3.0000000000000001E-3</v>
      </c>
      <c r="K69" s="16">
        <v>1.2E-2</v>
      </c>
      <c r="L69" s="16">
        <v>5.0000000000000001E-3</v>
      </c>
      <c r="M69" s="16">
        <v>5.0000000000000001E-3</v>
      </c>
      <c r="N69" s="16">
        <v>5.0000000000000001E-3</v>
      </c>
      <c r="O69" s="16">
        <v>3.0000000000000001E-3</v>
      </c>
      <c r="P69" s="16">
        <v>5.0000000000000001E-3</v>
      </c>
      <c r="Q69" s="16">
        <v>5.0000000000000001E-3</v>
      </c>
      <c r="R69" s="16">
        <v>5.0000000000000001E-3</v>
      </c>
      <c r="S69" s="16">
        <v>5.0000000000000001E-3</v>
      </c>
      <c r="T69" s="16">
        <v>5.0000000000000001E-3</v>
      </c>
      <c r="U69" s="16">
        <v>5.0000000000000001E-3</v>
      </c>
      <c r="V69" s="16">
        <v>6.0000000000000001E-3</v>
      </c>
      <c r="W69" s="16">
        <v>4.0000000000000001E-3</v>
      </c>
      <c r="X69" s="16">
        <v>5.0000000000000001E-3</v>
      </c>
      <c r="Y69" s="16">
        <v>8.0000000000000002E-3</v>
      </c>
      <c r="Z69" s="16">
        <v>2E-3</v>
      </c>
      <c r="AA69" s="16">
        <v>4.0000000000000001E-3</v>
      </c>
      <c r="AB69" s="16">
        <v>4.0000000000000001E-3</v>
      </c>
      <c r="AC69" s="16">
        <v>4.0000000000000001E-3</v>
      </c>
      <c r="AD69" s="16">
        <v>4.0000000000000001E-3</v>
      </c>
      <c r="AE69" s="16">
        <v>4.0000000000000001E-3</v>
      </c>
      <c r="AF69" s="16">
        <v>4.0000000000000001E-3</v>
      </c>
      <c r="AG69" s="16">
        <v>4.0000000000000001E-3</v>
      </c>
      <c r="AH69" s="16">
        <v>3.0000000000000001E-3</v>
      </c>
      <c r="AI69" s="16">
        <v>4.0000000000000001E-3</v>
      </c>
      <c r="AJ69" s="16">
        <v>2E-3</v>
      </c>
      <c r="AK69" s="16">
        <v>3.0000000000000001E-3</v>
      </c>
      <c r="AL69" s="16">
        <v>3.0000000000000001E-3</v>
      </c>
      <c r="AM69" s="16">
        <v>4.0000000000000001E-3</v>
      </c>
      <c r="AN69" s="16">
        <v>4.0000000000000001E-3</v>
      </c>
      <c r="AO69" s="16">
        <v>4.0000000000000001E-3</v>
      </c>
      <c r="AP69" s="16">
        <v>2E-3</v>
      </c>
      <c r="AQ69" s="16">
        <v>3.0000000000000001E-3</v>
      </c>
      <c r="AR69" s="16">
        <v>3.0000000000000001E-3</v>
      </c>
      <c r="AS69" s="16">
        <v>3.0000000000000001E-3</v>
      </c>
      <c r="AT69" s="16">
        <v>5.0000000000000001E-3</v>
      </c>
      <c r="AU69" s="16">
        <v>5.0000000000000001E-3</v>
      </c>
      <c r="AV69" s="16">
        <v>5.0000000000000001E-3</v>
      </c>
      <c r="AW69" s="16">
        <v>4.0000000000000001E-3</v>
      </c>
      <c r="AX69" s="16">
        <v>4.0000000000000001E-3</v>
      </c>
      <c r="AY69" s="16">
        <v>5.0000000000000001E-3</v>
      </c>
      <c r="AZ69" s="16">
        <v>2E-3</v>
      </c>
      <c r="BA69" s="16">
        <v>1E-3</v>
      </c>
      <c r="BB69" s="16">
        <v>5.0000000000000001E-3</v>
      </c>
      <c r="BC69" s="16">
        <v>5.0000000000000001E-3</v>
      </c>
      <c r="BD69" s="16">
        <v>3.0000000000000001E-3</v>
      </c>
      <c r="BE69" s="16">
        <v>5.0000000000000001E-3</v>
      </c>
      <c r="BF69" s="16">
        <v>3.0000000000000001E-3</v>
      </c>
      <c r="BG69" s="16">
        <v>3.0000000000000001E-3</v>
      </c>
      <c r="BH69" s="16">
        <v>3.0000000000000001E-3</v>
      </c>
      <c r="BI69" s="16">
        <v>2E-3</v>
      </c>
      <c r="BJ69" s="16">
        <v>4.0000000000000001E-3</v>
      </c>
      <c r="BK69" s="16">
        <v>3.0000000000000001E-3</v>
      </c>
      <c r="BL69" s="9">
        <v>0</v>
      </c>
      <c r="BM69" s="9">
        <v>0</v>
      </c>
      <c r="BN69" s="16">
        <v>7.0000000000000001E-3</v>
      </c>
      <c r="BO69" s="16">
        <v>5.0000000000000001E-3</v>
      </c>
      <c r="BP69" s="9">
        <v>0</v>
      </c>
      <c r="BQ69" s="16">
        <v>6.0000000000000001E-3</v>
      </c>
      <c r="BR69" s="16">
        <v>5.0000000000000001E-3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7">
        <v>6.0000000000000001E-3</v>
      </c>
      <c r="L70" s="10">
        <v>0</v>
      </c>
      <c r="M70" s="17">
        <v>4.0000000000000001E-3</v>
      </c>
      <c r="N70" s="10">
        <v>0</v>
      </c>
      <c r="O70" s="17">
        <v>2E-3</v>
      </c>
      <c r="P70" s="17">
        <v>3.0000000000000001E-3</v>
      </c>
      <c r="Q70" s="17">
        <v>3.0000000000000001E-3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1.4E-2</v>
      </c>
      <c r="Z70" s="10">
        <v>0</v>
      </c>
      <c r="AA70" s="17">
        <v>4.0000000000000001E-3</v>
      </c>
      <c r="AB70" s="17">
        <v>4.0000000000000001E-3</v>
      </c>
      <c r="AC70" s="17">
        <v>4.0000000000000001E-3</v>
      </c>
      <c r="AD70" s="17">
        <v>3.0000000000000001E-3</v>
      </c>
      <c r="AE70" s="17">
        <v>1.4999999999999999E-2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2E-3</v>
      </c>
      <c r="AL70" s="10">
        <v>0</v>
      </c>
      <c r="AM70" s="10">
        <v>0</v>
      </c>
      <c r="AN70" s="10">
        <v>0</v>
      </c>
      <c r="AO70" s="17">
        <v>2.1000000000000001E-2</v>
      </c>
      <c r="AP70" s="10">
        <v>0</v>
      </c>
      <c r="AQ70" s="17">
        <v>3.0000000000000001E-3</v>
      </c>
      <c r="AR70" s="10">
        <v>0</v>
      </c>
      <c r="AS70" s="17">
        <v>3.1E-2</v>
      </c>
      <c r="AT70" s="17">
        <v>0.03</v>
      </c>
      <c r="AU70" s="17">
        <v>1.2999999999999999E-2</v>
      </c>
      <c r="AV70" s="17">
        <v>0.02</v>
      </c>
      <c r="AW70" s="17">
        <v>2E-3</v>
      </c>
      <c r="AX70" s="17">
        <v>5.8000000000000003E-2</v>
      </c>
      <c r="AY70" s="17">
        <v>3.5000000000000003E-2</v>
      </c>
      <c r="AZ70" s="17">
        <v>1.4E-2</v>
      </c>
      <c r="BA70" s="10">
        <v>0</v>
      </c>
      <c r="BB70" s="17">
        <v>0.05</v>
      </c>
      <c r="BC70" s="17">
        <v>0.17799999999999999</v>
      </c>
      <c r="BD70" s="17">
        <v>5.8000000000000003E-2</v>
      </c>
      <c r="BE70" s="10">
        <v>0</v>
      </c>
      <c r="BF70" s="17">
        <v>2.9000000000000001E-2</v>
      </c>
      <c r="BG70" s="17">
        <v>0.82199999999999995</v>
      </c>
      <c r="BH70" s="17">
        <v>5.1999999999999998E-2</v>
      </c>
      <c r="BI70" s="17">
        <v>4.8000000000000001E-2</v>
      </c>
      <c r="BJ70" s="10">
        <v>0</v>
      </c>
      <c r="BK70" s="17">
        <v>4.0000000000000001E-3</v>
      </c>
      <c r="BL70" s="10">
        <v>0</v>
      </c>
      <c r="BM70" s="10">
        <v>0</v>
      </c>
      <c r="BN70" s="10">
        <v>0</v>
      </c>
      <c r="BO70" s="17">
        <v>2.0859999999999999</v>
      </c>
      <c r="BP70" s="10">
        <v>0</v>
      </c>
      <c r="BQ70" s="17">
        <v>-1E-3</v>
      </c>
      <c r="BR70" s="17">
        <v>0.13600000000000001</v>
      </c>
    </row>
    <row r="71" spans="1:70">
      <c r="A71" s="7" t="s">
        <v>242</v>
      </c>
      <c r="B71" s="16">
        <v>3.2000000000000001E-2</v>
      </c>
      <c r="C71" s="16">
        <v>7.0000000000000001E-3</v>
      </c>
      <c r="D71" s="16">
        <v>1.2999999999999999E-2</v>
      </c>
      <c r="E71" s="16">
        <v>1.6E-2</v>
      </c>
      <c r="F71" s="16">
        <v>2.7E-2</v>
      </c>
      <c r="G71" s="16">
        <v>2.7E-2</v>
      </c>
      <c r="H71" s="16">
        <v>1.7999999999999999E-2</v>
      </c>
      <c r="I71" s="16">
        <v>2.7E-2</v>
      </c>
      <c r="J71" s="16">
        <v>2.1000000000000001E-2</v>
      </c>
      <c r="K71" s="16">
        <v>8.5999999999999993E-2</v>
      </c>
      <c r="L71" s="16">
        <v>3.7999999999999999E-2</v>
      </c>
      <c r="M71" s="16">
        <v>3.5000000000000003E-2</v>
      </c>
      <c r="N71" s="16">
        <v>3.5000000000000003E-2</v>
      </c>
      <c r="O71" s="16">
        <v>2.5000000000000001E-2</v>
      </c>
      <c r="P71" s="16">
        <v>3.9E-2</v>
      </c>
      <c r="Q71" s="16">
        <v>3.3000000000000002E-2</v>
      </c>
      <c r="R71" s="16">
        <v>3.4000000000000002E-2</v>
      </c>
      <c r="S71" s="16">
        <v>3.4000000000000002E-2</v>
      </c>
      <c r="T71" s="16">
        <v>3.2000000000000001E-2</v>
      </c>
      <c r="U71" s="16">
        <v>3.4000000000000002E-2</v>
      </c>
      <c r="V71" s="16">
        <v>4.3999999999999997E-2</v>
      </c>
      <c r="W71" s="16">
        <v>2.7E-2</v>
      </c>
      <c r="X71" s="16">
        <v>3.3000000000000002E-2</v>
      </c>
      <c r="Y71" s="16">
        <v>5.8000000000000003E-2</v>
      </c>
      <c r="Z71" s="16">
        <v>1.7000000000000001E-2</v>
      </c>
      <c r="AA71" s="16">
        <v>2.9000000000000001E-2</v>
      </c>
      <c r="AB71" s="16">
        <v>3.1E-2</v>
      </c>
      <c r="AC71" s="16">
        <v>3.2000000000000001E-2</v>
      </c>
      <c r="AD71" s="16">
        <v>2.5000000000000001E-2</v>
      </c>
      <c r="AE71" s="16">
        <v>2.9000000000000001E-2</v>
      </c>
      <c r="AF71" s="16">
        <v>2.9000000000000001E-2</v>
      </c>
      <c r="AG71" s="16">
        <v>2.5000000000000001E-2</v>
      </c>
      <c r="AH71" s="16">
        <v>2.3E-2</v>
      </c>
      <c r="AI71" s="16">
        <v>2.5999999999999999E-2</v>
      </c>
      <c r="AJ71" s="16">
        <v>1.6E-2</v>
      </c>
      <c r="AK71" s="16">
        <v>2.3E-2</v>
      </c>
      <c r="AL71" s="16">
        <v>2.4E-2</v>
      </c>
      <c r="AM71" s="16">
        <v>2.5999999999999999E-2</v>
      </c>
      <c r="AN71" s="16">
        <v>0.03</v>
      </c>
      <c r="AO71" s="16">
        <v>2.7E-2</v>
      </c>
      <c r="AP71" s="16">
        <v>1.7000000000000001E-2</v>
      </c>
      <c r="AQ71" s="16">
        <v>1.7999999999999999E-2</v>
      </c>
      <c r="AR71" s="16">
        <v>1.9E-2</v>
      </c>
      <c r="AS71" s="16">
        <v>2.1000000000000001E-2</v>
      </c>
      <c r="AT71" s="16">
        <v>3.2000000000000001E-2</v>
      </c>
      <c r="AU71" s="16">
        <v>3.5999999999999997E-2</v>
      </c>
      <c r="AV71" s="16">
        <v>3.5000000000000003E-2</v>
      </c>
      <c r="AW71" s="16">
        <v>2.5999999999999999E-2</v>
      </c>
      <c r="AX71" s="16">
        <v>2.5000000000000001E-2</v>
      </c>
      <c r="AY71" s="16">
        <v>3.4000000000000002E-2</v>
      </c>
      <c r="AZ71" s="16">
        <v>1.4E-2</v>
      </c>
      <c r="BA71" s="16">
        <v>0.01</v>
      </c>
      <c r="BB71" s="16">
        <v>3.3000000000000002E-2</v>
      </c>
      <c r="BC71" s="16">
        <v>3.4000000000000002E-2</v>
      </c>
      <c r="BD71" s="16">
        <v>2.5000000000000001E-2</v>
      </c>
      <c r="BE71" s="16">
        <v>3.5000000000000003E-2</v>
      </c>
      <c r="BF71" s="16">
        <v>2.4E-2</v>
      </c>
      <c r="BG71" s="16">
        <v>2.1000000000000001E-2</v>
      </c>
      <c r="BH71" s="16">
        <v>2.1999999999999999E-2</v>
      </c>
      <c r="BI71" s="16">
        <v>1.6E-2</v>
      </c>
      <c r="BJ71" s="16">
        <v>2.5999999999999999E-2</v>
      </c>
      <c r="BK71" s="16">
        <v>2.1000000000000001E-2</v>
      </c>
      <c r="BL71" s="9">
        <v>0</v>
      </c>
      <c r="BM71" s="9">
        <v>0</v>
      </c>
      <c r="BN71" s="16">
        <v>5.1999999999999998E-2</v>
      </c>
      <c r="BO71" s="16">
        <v>3.6999999999999998E-2</v>
      </c>
      <c r="BP71" s="9">
        <v>0</v>
      </c>
      <c r="BQ71" s="16">
        <v>4.1000000000000002E-2</v>
      </c>
      <c r="BR71" s="16">
        <v>3.5999999999999997E-2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7">
        <v>1E-3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7">
        <v>1E-3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7">
        <v>1E-3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1E-3</v>
      </c>
      <c r="C73" s="9">
        <v>0</v>
      </c>
      <c r="D73" s="16">
        <v>1E-3</v>
      </c>
      <c r="E73" s="16">
        <v>1E-3</v>
      </c>
      <c r="F73" s="16">
        <v>1E-3</v>
      </c>
      <c r="G73" s="16">
        <v>1E-3</v>
      </c>
      <c r="H73" s="16">
        <v>1E-3</v>
      </c>
      <c r="I73" s="16">
        <v>1E-3</v>
      </c>
      <c r="J73" s="16">
        <v>1E-3</v>
      </c>
      <c r="K73" s="16">
        <v>4.0000000000000001E-3</v>
      </c>
      <c r="L73" s="16">
        <v>2E-3</v>
      </c>
      <c r="M73" s="16">
        <v>2E-3</v>
      </c>
      <c r="N73" s="16">
        <v>2E-3</v>
      </c>
      <c r="O73" s="16">
        <v>1E-3</v>
      </c>
      <c r="P73" s="16">
        <v>2E-3</v>
      </c>
      <c r="Q73" s="16">
        <v>2E-3</v>
      </c>
      <c r="R73" s="16">
        <v>2E-3</v>
      </c>
      <c r="S73" s="16">
        <v>2E-3</v>
      </c>
      <c r="T73" s="16">
        <v>1E-3</v>
      </c>
      <c r="U73" s="16">
        <v>2E-3</v>
      </c>
      <c r="V73" s="16">
        <v>2E-3</v>
      </c>
      <c r="W73" s="16">
        <v>1E-3</v>
      </c>
      <c r="X73" s="16">
        <v>2E-3</v>
      </c>
      <c r="Y73" s="16">
        <v>3.0000000000000001E-3</v>
      </c>
      <c r="Z73" s="16">
        <v>1E-3</v>
      </c>
      <c r="AA73" s="16">
        <v>1E-3</v>
      </c>
      <c r="AB73" s="16">
        <v>1E-3</v>
      </c>
      <c r="AC73" s="16">
        <v>1E-3</v>
      </c>
      <c r="AD73" s="16">
        <v>1E-3</v>
      </c>
      <c r="AE73" s="16">
        <v>1E-3</v>
      </c>
      <c r="AF73" s="16">
        <v>1E-3</v>
      </c>
      <c r="AG73" s="16">
        <v>1E-3</v>
      </c>
      <c r="AH73" s="16">
        <v>1E-3</v>
      </c>
      <c r="AI73" s="16">
        <v>1E-3</v>
      </c>
      <c r="AJ73" s="16">
        <v>1E-3</v>
      </c>
      <c r="AK73" s="16">
        <v>1E-3</v>
      </c>
      <c r="AL73" s="16">
        <v>1E-3</v>
      </c>
      <c r="AM73" s="16">
        <v>1E-3</v>
      </c>
      <c r="AN73" s="16">
        <v>1E-3</v>
      </c>
      <c r="AO73" s="16">
        <v>1E-3</v>
      </c>
      <c r="AP73" s="16">
        <v>1E-3</v>
      </c>
      <c r="AQ73" s="16">
        <v>1E-3</v>
      </c>
      <c r="AR73" s="16">
        <v>1E-3</v>
      </c>
      <c r="AS73" s="16">
        <v>1E-3</v>
      </c>
      <c r="AT73" s="16">
        <v>2E-3</v>
      </c>
      <c r="AU73" s="16">
        <v>2E-3</v>
      </c>
      <c r="AV73" s="16">
        <v>2E-3</v>
      </c>
      <c r="AW73" s="16">
        <v>1E-3</v>
      </c>
      <c r="AX73" s="16">
        <v>1E-3</v>
      </c>
      <c r="AY73" s="16">
        <v>2E-3</v>
      </c>
      <c r="AZ73" s="16">
        <v>1E-3</v>
      </c>
      <c r="BA73" s="9">
        <v>0</v>
      </c>
      <c r="BB73" s="16">
        <v>2E-3</v>
      </c>
      <c r="BC73" s="16">
        <v>2E-3</v>
      </c>
      <c r="BD73" s="16">
        <v>1E-3</v>
      </c>
      <c r="BE73" s="16">
        <v>2E-3</v>
      </c>
      <c r="BF73" s="16">
        <v>1E-3</v>
      </c>
      <c r="BG73" s="16">
        <v>1E-3</v>
      </c>
      <c r="BH73" s="16">
        <v>1E-3</v>
      </c>
      <c r="BI73" s="16">
        <v>1E-3</v>
      </c>
      <c r="BJ73" s="16">
        <v>1E-3</v>
      </c>
      <c r="BK73" s="16">
        <v>1E-3</v>
      </c>
      <c r="BL73" s="9">
        <v>0</v>
      </c>
      <c r="BM73" s="9">
        <v>0</v>
      </c>
      <c r="BN73" s="16">
        <v>2E-3</v>
      </c>
      <c r="BO73" s="16">
        <v>2E-3</v>
      </c>
      <c r="BP73" s="9">
        <v>0</v>
      </c>
      <c r="BQ73" s="16">
        <v>2E-3</v>
      </c>
      <c r="BR73" s="16">
        <v>2E-3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1.4E-2</v>
      </c>
      <c r="G74" s="10">
        <v>0</v>
      </c>
      <c r="H74" s="10">
        <v>0</v>
      </c>
      <c r="I74" s="17">
        <v>1E-3</v>
      </c>
      <c r="J74" s="10">
        <v>0</v>
      </c>
      <c r="K74" s="17">
        <v>6.0000000000000001E-3</v>
      </c>
      <c r="L74" s="17">
        <v>7.0000000000000001E-3</v>
      </c>
      <c r="M74" s="17">
        <v>2E-3</v>
      </c>
      <c r="N74" s="17">
        <v>3.0000000000000001E-3</v>
      </c>
      <c r="O74" s="17">
        <v>2E-3</v>
      </c>
      <c r="P74" s="17">
        <v>3.0000000000000001E-3</v>
      </c>
      <c r="Q74" s="17">
        <v>2E-3</v>
      </c>
      <c r="R74" s="17">
        <v>1E-3</v>
      </c>
      <c r="S74" s="17">
        <v>1E-3</v>
      </c>
      <c r="T74" s="17">
        <v>3.0000000000000001E-3</v>
      </c>
      <c r="U74" s="17">
        <v>3.0000000000000001E-3</v>
      </c>
      <c r="V74" s="17">
        <v>4.0000000000000001E-3</v>
      </c>
      <c r="W74" s="17">
        <v>1E-3</v>
      </c>
      <c r="X74" s="17">
        <v>2E-3</v>
      </c>
      <c r="Y74" s="17">
        <v>4.2999999999999997E-2</v>
      </c>
      <c r="Z74" s="10">
        <v>0</v>
      </c>
      <c r="AA74" s="17">
        <v>1E-3</v>
      </c>
      <c r="AB74" s="17">
        <v>4.2999999999999997E-2</v>
      </c>
      <c r="AC74" s="17">
        <v>5.0000000000000001E-3</v>
      </c>
      <c r="AD74" s="17">
        <v>2.1999999999999999E-2</v>
      </c>
      <c r="AE74" s="17">
        <v>1.7999999999999999E-2</v>
      </c>
      <c r="AF74" s="17">
        <v>1.7000000000000001E-2</v>
      </c>
      <c r="AG74" s="17">
        <v>4.0000000000000001E-3</v>
      </c>
      <c r="AH74" s="17">
        <v>2E-3</v>
      </c>
      <c r="AI74" s="17">
        <v>0.01</v>
      </c>
      <c r="AJ74" s="10">
        <v>0</v>
      </c>
      <c r="AK74" s="17">
        <v>1E-3</v>
      </c>
      <c r="AL74" s="17">
        <v>2E-3</v>
      </c>
      <c r="AM74" s="17">
        <v>4.0000000000000001E-3</v>
      </c>
      <c r="AN74" s="17">
        <v>8.0000000000000002E-3</v>
      </c>
      <c r="AO74" s="17">
        <v>1.2999999999999999E-2</v>
      </c>
      <c r="AP74" s="10">
        <v>0</v>
      </c>
      <c r="AQ74" s="10">
        <v>0</v>
      </c>
      <c r="AR74" s="10">
        <v>0</v>
      </c>
      <c r="AS74" s="17">
        <v>2E-3</v>
      </c>
      <c r="AT74" s="17">
        <v>1.7000000000000001E-2</v>
      </c>
      <c r="AU74" s="17">
        <v>8.9999999999999993E-3</v>
      </c>
      <c r="AV74" s="17">
        <v>6.0000000000000001E-3</v>
      </c>
      <c r="AW74" s="17">
        <v>7.0000000000000001E-3</v>
      </c>
      <c r="AX74" s="17">
        <v>2E-3</v>
      </c>
      <c r="AY74" s="17">
        <v>0.04</v>
      </c>
      <c r="AZ74" s="10">
        <v>0</v>
      </c>
      <c r="BA74" s="10">
        <v>0</v>
      </c>
      <c r="BB74" s="17">
        <v>1.2E-2</v>
      </c>
      <c r="BC74" s="10">
        <v>0</v>
      </c>
      <c r="BD74" s="17">
        <v>1E-3</v>
      </c>
      <c r="BE74" s="17">
        <v>1E-3</v>
      </c>
      <c r="BF74" s="17">
        <v>4.0000000000000001E-3</v>
      </c>
      <c r="BG74" s="17">
        <v>1E-3</v>
      </c>
      <c r="BH74" s="17">
        <v>1E-3</v>
      </c>
      <c r="BI74" s="17">
        <v>1.0999999999999999E-2</v>
      </c>
      <c r="BJ74" s="10">
        <v>0</v>
      </c>
      <c r="BK74" s="17">
        <v>7.0999999999999994E-2</v>
      </c>
      <c r="BL74" s="10">
        <v>0</v>
      </c>
      <c r="BM74" s="10">
        <v>0</v>
      </c>
      <c r="BN74" s="17">
        <v>0.10199999999999999</v>
      </c>
      <c r="BO74" s="17">
        <v>1.9670000000000001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275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103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2.867</v>
      </c>
      <c r="C13" s="16">
        <v>7.0000000000000001E-3</v>
      </c>
      <c r="D13" s="9">
        <v>0</v>
      </c>
      <c r="E13" s="9">
        <v>0</v>
      </c>
      <c r="F13" s="16">
        <v>5.5490000000000004</v>
      </c>
      <c r="G13" s="16">
        <v>3.9E-2</v>
      </c>
      <c r="H13" s="9">
        <v>0</v>
      </c>
      <c r="I13" s="9">
        <v>0</v>
      </c>
      <c r="J13" s="9">
        <v>0</v>
      </c>
      <c r="K13" s="9">
        <v>0</v>
      </c>
      <c r="L13" s="16">
        <v>0.02</v>
      </c>
      <c r="M13" s="9">
        <v>0</v>
      </c>
      <c r="N13" s="16">
        <v>3.2000000000000001E-2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0.14000000000000001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7.0000000000000001E-3</v>
      </c>
      <c r="BC13" s="9">
        <v>0</v>
      </c>
      <c r="BD13" s="16">
        <v>2E-3</v>
      </c>
      <c r="BE13" s="9">
        <v>0</v>
      </c>
      <c r="BF13" s="16">
        <v>1E-3</v>
      </c>
      <c r="BG13" s="16">
        <v>2E-3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16.745000000000001</v>
      </c>
      <c r="BP13" s="9">
        <v>0</v>
      </c>
      <c r="BQ13" s="16">
        <v>0.749</v>
      </c>
      <c r="BR13" s="16">
        <v>0.63200000000000001</v>
      </c>
    </row>
    <row r="14" spans="1:70">
      <c r="A14" s="7" t="s">
        <v>190</v>
      </c>
      <c r="B14" s="10">
        <v>0</v>
      </c>
      <c r="C14" s="17">
        <v>0.442</v>
      </c>
      <c r="D14" s="10">
        <v>0</v>
      </c>
      <c r="E14" s="10">
        <v>0</v>
      </c>
      <c r="F14" s="17">
        <v>1E-3</v>
      </c>
      <c r="G14" s="10">
        <v>0</v>
      </c>
      <c r="H14" s="17">
        <v>0.91</v>
      </c>
      <c r="I14" s="17">
        <v>3.1E-2</v>
      </c>
      <c r="J14" s="17">
        <v>7.0000000000000001E-3</v>
      </c>
      <c r="K14" s="10">
        <v>0</v>
      </c>
      <c r="L14" s="17">
        <v>6.0000000000000001E-3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1E-3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0.13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1E-3</v>
      </c>
      <c r="AL14" s="10">
        <v>0</v>
      </c>
      <c r="AM14" s="17">
        <v>2E-3</v>
      </c>
      <c r="AN14" s="10">
        <v>0</v>
      </c>
      <c r="AO14" s="10">
        <v>0</v>
      </c>
      <c r="AP14" s="17">
        <v>1E-3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2E-3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0.13</v>
      </c>
      <c r="BD14" s="17">
        <v>8.0000000000000002E-3</v>
      </c>
      <c r="BE14" s="10">
        <v>0</v>
      </c>
      <c r="BF14" s="17">
        <v>1E-3</v>
      </c>
      <c r="BG14" s="17">
        <v>4.0000000000000001E-3</v>
      </c>
      <c r="BH14" s="17">
        <v>3.0000000000000001E-3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1.83</v>
      </c>
      <c r="BP14" s="10">
        <v>0</v>
      </c>
      <c r="BQ14" s="17">
        <v>1.696</v>
      </c>
      <c r="BR14" s="10">
        <v>0</v>
      </c>
    </row>
    <row r="15" spans="1:70">
      <c r="A15" s="7" t="s">
        <v>191</v>
      </c>
      <c r="B15" s="9">
        <v>0</v>
      </c>
      <c r="C15" s="16">
        <v>1E-3</v>
      </c>
      <c r="D15" s="16">
        <v>1.9E-2</v>
      </c>
      <c r="E15" s="9">
        <v>0</v>
      </c>
      <c r="F15" s="16">
        <v>0.79100000000000004</v>
      </c>
      <c r="G15" s="16">
        <v>5.0000000000000001E-3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5.0000000000000001E-3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0.03</v>
      </c>
      <c r="Z15" s="9">
        <v>0</v>
      </c>
      <c r="AA15" s="16">
        <v>2E-3</v>
      </c>
      <c r="AB15" s="16">
        <v>8.1000000000000003E-2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0.34799999999999998</v>
      </c>
      <c r="AL15" s="9">
        <v>0</v>
      </c>
      <c r="AM15" s="16">
        <v>3.0000000000000001E-3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2E-3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3.0000000000000001E-3</v>
      </c>
      <c r="BI15" s="16">
        <v>5.0000000000000001E-3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0.67900000000000005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6.0000000000000001E-3</v>
      </c>
      <c r="C16" s="10">
        <v>0</v>
      </c>
      <c r="D16" s="10">
        <v>0</v>
      </c>
      <c r="E16" s="17">
        <v>2E-3</v>
      </c>
      <c r="F16" s="17">
        <v>1.9E-2</v>
      </c>
      <c r="G16" s="17">
        <v>1E-3</v>
      </c>
      <c r="H16" s="10">
        <v>0</v>
      </c>
      <c r="I16" s="17">
        <v>2E-3</v>
      </c>
      <c r="J16" s="10">
        <v>0</v>
      </c>
      <c r="K16" s="17">
        <v>6.3840000000000003</v>
      </c>
      <c r="L16" s="17">
        <v>0.17399999999999999</v>
      </c>
      <c r="M16" s="17">
        <v>1E-3</v>
      </c>
      <c r="N16" s="17">
        <v>1E-3</v>
      </c>
      <c r="O16" s="17">
        <v>0.02</v>
      </c>
      <c r="P16" s="17">
        <v>0.314</v>
      </c>
      <c r="Q16" s="17">
        <v>4.0000000000000001E-3</v>
      </c>
      <c r="R16" s="10">
        <v>0</v>
      </c>
      <c r="S16" s="10">
        <v>0</v>
      </c>
      <c r="T16" s="17">
        <v>1E-3</v>
      </c>
      <c r="U16" s="17">
        <v>1E-3</v>
      </c>
      <c r="V16" s="17">
        <v>1E-3</v>
      </c>
      <c r="W16" s="10">
        <v>0</v>
      </c>
      <c r="X16" s="17">
        <v>1E-3</v>
      </c>
      <c r="Y16" s="17">
        <v>3.4279999999999999</v>
      </c>
      <c r="Z16" s="10">
        <v>0</v>
      </c>
      <c r="AA16" s="10">
        <v>0</v>
      </c>
      <c r="AB16" s="17">
        <v>3.6999999999999998E-2</v>
      </c>
      <c r="AC16" s="10">
        <v>0</v>
      </c>
      <c r="AD16" s="10">
        <v>0</v>
      </c>
      <c r="AE16" s="17">
        <v>1E-3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2E-3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6.0000000000000001E-3</v>
      </c>
      <c r="BD16" s="10">
        <v>0</v>
      </c>
      <c r="BE16" s="17">
        <v>1E-3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-0.187</v>
      </c>
      <c r="BR16" s="10">
        <v>0</v>
      </c>
    </row>
    <row r="17" spans="1:70">
      <c r="A17" s="7" t="s">
        <v>193</v>
      </c>
      <c r="B17" s="16">
        <v>6.125</v>
      </c>
      <c r="C17" s="9">
        <v>0</v>
      </c>
      <c r="D17" s="16">
        <v>7.2999999999999995E-2</v>
      </c>
      <c r="E17" s="16">
        <v>3.5999999999999997E-2</v>
      </c>
      <c r="F17" s="16">
        <v>39.783999999999999</v>
      </c>
      <c r="G17" s="16">
        <v>0.47099999999999997</v>
      </c>
      <c r="H17" s="16">
        <v>2.5999999999999999E-2</v>
      </c>
      <c r="I17" s="16">
        <v>0.17699999999999999</v>
      </c>
      <c r="J17" s="16">
        <v>5.0000000000000001E-3</v>
      </c>
      <c r="K17" s="16">
        <v>0.19900000000000001</v>
      </c>
      <c r="L17" s="16">
        <v>4.258</v>
      </c>
      <c r="M17" s="16">
        <v>0.94099999999999995</v>
      </c>
      <c r="N17" s="16">
        <v>0.124</v>
      </c>
      <c r="O17" s="16">
        <v>6.5000000000000002E-2</v>
      </c>
      <c r="P17" s="16">
        <v>0.14299999999999999</v>
      </c>
      <c r="Q17" s="16">
        <v>0.13200000000000001</v>
      </c>
      <c r="R17" s="16">
        <v>4.7E-2</v>
      </c>
      <c r="S17" s="16">
        <v>6.8000000000000005E-2</v>
      </c>
      <c r="T17" s="16">
        <v>9.1999999999999998E-2</v>
      </c>
      <c r="U17" s="16">
        <v>0.13600000000000001</v>
      </c>
      <c r="V17" s="16">
        <v>1.9E-2</v>
      </c>
      <c r="W17" s="16">
        <v>0.126</v>
      </c>
      <c r="X17" s="16">
        <v>0.20699999999999999</v>
      </c>
      <c r="Y17" s="16">
        <v>0.19400000000000001</v>
      </c>
      <c r="Z17" s="16">
        <v>1.6E-2</v>
      </c>
      <c r="AA17" s="16">
        <v>0.218</v>
      </c>
      <c r="AB17" s="16">
        <v>0.86099999999999999</v>
      </c>
      <c r="AC17" s="16">
        <v>0.308</v>
      </c>
      <c r="AD17" s="16">
        <v>1.927</v>
      </c>
      <c r="AE17" s="16">
        <v>1.6060000000000001</v>
      </c>
      <c r="AF17" s="16">
        <v>7.9000000000000001E-2</v>
      </c>
      <c r="AG17" s="16">
        <v>0.16600000000000001</v>
      </c>
      <c r="AH17" s="16">
        <v>0.16300000000000001</v>
      </c>
      <c r="AI17" s="16">
        <v>0.19700000000000001</v>
      </c>
      <c r="AJ17" s="16">
        <v>3.2000000000000001E-2</v>
      </c>
      <c r="AK17" s="16">
        <v>24.113</v>
      </c>
      <c r="AL17" s="16">
        <v>6.9000000000000006E-2</v>
      </c>
      <c r="AM17" s="16">
        <v>0.53800000000000003</v>
      </c>
      <c r="AN17" s="16">
        <v>0.52900000000000003</v>
      </c>
      <c r="AO17" s="16">
        <v>0.49</v>
      </c>
      <c r="AP17" s="16">
        <v>0.04</v>
      </c>
      <c r="AQ17" s="16">
        <v>2.5999999999999999E-2</v>
      </c>
      <c r="AR17" s="16">
        <v>3.2000000000000001E-2</v>
      </c>
      <c r="AS17" s="16">
        <v>0.14499999999999999</v>
      </c>
      <c r="AT17" s="16">
        <v>1.3160000000000001</v>
      </c>
      <c r="AU17" s="16">
        <v>0.54100000000000004</v>
      </c>
      <c r="AV17" s="16">
        <v>1.59</v>
      </c>
      <c r="AW17" s="16">
        <v>0.3</v>
      </c>
      <c r="AX17" s="16">
        <v>0.19600000000000001</v>
      </c>
      <c r="AY17" s="16">
        <v>0.76800000000000002</v>
      </c>
      <c r="AZ17" s="16">
        <v>8.3000000000000004E-2</v>
      </c>
      <c r="BA17" s="9">
        <v>0</v>
      </c>
      <c r="BB17" s="16">
        <v>1.3080000000000001</v>
      </c>
      <c r="BC17" s="16">
        <v>1.123</v>
      </c>
      <c r="BD17" s="16">
        <v>3.87</v>
      </c>
      <c r="BE17" s="16">
        <v>5.0250000000000004</v>
      </c>
      <c r="BF17" s="16">
        <v>0.88800000000000001</v>
      </c>
      <c r="BG17" s="16">
        <v>0.123</v>
      </c>
      <c r="BH17" s="16">
        <v>1.4219999999999999</v>
      </c>
      <c r="BI17" s="16">
        <v>0.185</v>
      </c>
      <c r="BJ17" s="16">
        <v>3.3000000000000002E-2</v>
      </c>
      <c r="BK17" s="16">
        <v>7.0000000000000007E-2</v>
      </c>
      <c r="BL17" s="9">
        <v>0</v>
      </c>
      <c r="BM17" s="9">
        <v>0</v>
      </c>
      <c r="BN17" s="16">
        <v>0.69899999999999995</v>
      </c>
      <c r="BO17" s="16">
        <v>222.49600000000001</v>
      </c>
      <c r="BP17" s="9">
        <v>0</v>
      </c>
      <c r="BQ17" s="16">
        <v>5.8019999999999996</v>
      </c>
      <c r="BR17" s="9">
        <v>0</v>
      </c>
    </row>
    <row r="18" spans="1:70">
      <c r="A18" s="7" t="s">
        <v>194</v>
      </c>
      <c r="B18" s="17">
        <v>6.077</v>
      </c>
      <c r="C18" s="17">
        <v>0.02</v>
      </c>
      <c r="D18" s="17">
        <v>0.11700000000000001</v>
      </c>
      <c r="E18" s="17">
        <v>8.3000000000000004E-2</v>
      </c>
      <c r="F18" s="17">
        <v>14.627000000000001</v>
      </c>
      <c r="G18" s="17">
        <v>137.15899999999999</v>
      </c>
      <c r="H18" s="17">
        <v>1.8240000000000001</v>
      </c>
      <c r="I18" s="17">
        <v>24.837</v>
      </c>
      <c r="J18" s="17">
        <v>0.61599999999999999</v>
      </c>
      <c r="K18" s="17">
        <v>3.4460000000000002</v>
      </c>
      <c r="L18" s="17">
        <v>10.680999999999999</v>
      </c>
      <c r="M18" s="17">
        <v>4.4039999999999999</v>
      </c>
      <c r="N18" s="17">
        <v>7.22</v>
      </c>
      <c r="O18" s="17">
        <v>1.3979999999999999</v>
      </c>
      <c r="P18" s="17">
        <v>2.2400000000000002</v>
      </c>
      <c r="Q18" s="17">
        <v>3.4159999999999999</v>
      </c>
      <c r="R18" s="17">
        <v>5.4180000000000001</v>
      </c>
      <c r="S18" s="17">
        <v>2.9489999999999998</v>
      </c>
      <c r="T18" s="17">
        <v>6.9260000000000002</v>
      </c>
      <c r="U18" s="17">
        <v>24.36</v>
      </c>
      <c r="V18" s="17">
        <v>10.858000000000001</v>
      </c>
      <c r="W18" s="17">
        <v>12.081</v>
      </c>
      <c r="X18" s="17">
        <v>13.513</v>
      </c>
      <c r="Y18" s="17">
        <v>2.8029999999999999</v>
      </c>
      <c r="Z18" s="17">
        <v>0.23100000000000001</v>
      </c>
      <c r="AA18" s="17">
        <v>3.53</v>
      </c>
      <c r="AB18" s="17">
        <v>31.901</v>
      </c>
      <c r="AC18" s="17">
        <v>12.327999999999999</v>
      </c>
      <c r="AD18" s="17">
        <v>38.244</v>
      </c>
      <c r="AE18" s="17">
        <v>26.981000000000002</v>
      </c>
      <c r="AF18" s="17">
        <v>1.2190000000000001</v>
      </c>
      <c r="AG18" s="17">
        <v>4.032</v>
      </c>
      <c r="AH18" s="17">
        <v>0.496</v>
      </c>
      <c r="AI18" s="17">
        <v>2.72</v>
      </c>
      <c r="AJ18" s="17">
        <v>0.57099999999999995</v>
      </c>
      <c r="AK18" s="17">
        <v>9.6270000000000007</v>
      </c>
      <c r="AL18" s="17">
        <v>1.173</v>
      </c>
      <c r="AM18" s="17">
        <v>25.693000000000001</v>
      </c>
      <c r="AN18" s="10">
        <v>7</v>
      </c>
      <c r="AO18" s="17">
        <v>0.83499999999999996</v>
      </c>
      <c r="AP18" s="17">
        <v>0.59899999999999998</v>
      </c>
      <c r="AQ18" s="17">
        <v>0.38200000000000001</v>
      </c>
      <c r="AR18" s="17">
        <v>0.48099999999999998</v>
      </c>
      <c r="AS18" s="17">
        <v>2.875</v>
      </c>
      <c r="AT18" s="17">
        <v>5.133</v>
      </c>
      <c r="AU18" s="17">
        <v>0.216</v>
      </c>
      <c r="AV18" s="17">
        <v>1.883</v>
      </c>
      <c r="AW18" s="10">
        <v>0</v>
      </c>
      <c r="AX18" s="17">
        <v>5.6459999999999999</v>
      </c>
      <c r="AY18" s="17">
        <v>4.5460000000000003</v>
      </c>
      <c r="AZ18" s="17">
        <v>0.63500000000000001</v>
      </c>
      <c r="BA18" s="17">
        <v>6.8000000000000005E-2</v>
      </c>
      <c r="BB18" s="17">
        <v>8.0169999999999995</v>
      </c>
      <c r="BC18" s="17">
        <v>12.01</v>
      </c>
      <c r="BD18" s="17">
        <v>6.0119999999999996</v>
      </c>
      <c r="BE18" s="17">
        <v>31.61</v>
      </c>
      <c r="BF18" s="17">
        <v>3.6110000000000002</v>
      </c>
      <c r="BG18" s="17">
        <v>3.9780000000000002</v>
      </c>
      <c r="BH18" s="17">
        <v>3.0179999999999998</v>
      </c>
      <c r="BI18" s="17">
        <v>0.13</v>
      </c>
      <c r="BJ18" s="17">
        <v>4.0460000000000003</v>
      </c>
      <c r="BK18" s="10">
        <v>0</v>
      </c>
      <c r="BL18" s="10">
        <v>0</v>
      </c>
      <c r="BM18" s="10">
        <v>0</v>
      </c>
      <c r="BN18" s="17">
        <v>2.3109999999999999</v>
      </c>
      <c r="BO18" s="17">
        <v>679.67499999999995</v>
      </c>
      <c r="BP18" s="10">
        <v>0</v>
      </c>
      <c r="BQ18" s="17">
        <v>30.960999999999999</v>
      </c>
      <c r="BR18" s="10">
        <v>0</v>
      </c>
    </row>
    <row r="19" spans="1:70">
      <c r="A19" s="7" t="s">
        <v>195</v>
      </c>
      <c r="B19" s="16">
        <v>0.36699999999999999</v>
      </c>
      <c r="C19" s="9">
        <v>0</v>
      </c>
      <c r="D19" s="16">
        <v>8.0000000000000002E-3</v>
      </c>
      <c r="E19" s="16">
        <v>1.0999999999999999E-2</v>
      </c>
      <c r="F19" s="16">
        <v>0.19400000000000001</v>
      </c>
      <c r="G19" s="16">
        <v>6.0000000000000001E-3</v>
      </c>
      <c r="H19" s="16">
        <v>0.69899999999999995</v>
      </c>
      <c r="I19" s="16">
        <v>0.106</v>
      </c>
      <c r="J19" s="16">
        <v>1.9E-2</v>
      </c>
      <c r="K19" s="16">
        <v>2E-3</v>
      </c>
      <c r="L19" s="16">
        <v>4.9000000000000002E-2</v>
      </c>
      <c r="M19" s="16">
        <v>4.1000000000000002E-2</v>
      </c>
      <c r="N19" s="16">
        <v>4.8000000000000001E-2</v>
      </c>
      <c r="O19" s="16">
        <v>0.14099999999999999</v>
      </c>
      <c r="P19" s="16">
        <v>0.05</v>
      </c>
      <c r="Q19" s="16">
        <v>7.0999999999999994E-2</v>
      </c>
      <c r="R19" s="16">
        <v>3.4000000000000002E-2</v>
      </c>
      <c r="S19" s="16">
        <v>2.3E-2</v>
      </c>
      <c r="T19" s="16">
        <v>5.7000000000000002E-2</v>
      </c>
      <c r="U19" s="16">
        <v>0.26200000000000001</v>
      </c>
      <c r="V19" s="16">
        <v>0.112</v>
      </c>
      <c r="W19" s="16">
        <v>0.46300000000000002</v>
      </c>
      <c r="X19" s="16">
        <v>4.5999999999999999E-2</v>
      </c>
      <c r="Y19" s="16">
        <v>4.0000000000000001E-3</v>
      </c>
      <c r="Z19" s="16">
        <v>2E-3</v>
      </c>
      <c r="AA19" s="16">
        <v>6.4000000000000001E-2</v>
      </c>
      <c r="AB19" s="16">
        <v>2.919</v>
      </c>
      <c r="AC19" s="16">
        <v>0.03</v>
      </c>
      <c r="AD19" s="16">
        <v>0.109</v>
      </c>
      <c r="AE19" s="16">
        <v>5.7000000000000002E-2</v>
      </c>
      <c r="AF19" s="16">
        <v>2E-3</v>
      </c>
      <c r="AG19" s="16">
        <v>1.2E-2</v>
      </c>
      <c r="AH19" s="16">
        <v>1E-3</v>
      </c>
      <c r="AI19" s="16">
        <v>5.2999999999999999E-2</v>
      </c>
      <c r="AJ19" s="9">
        <v>0</v>
      </c>
      <c r="AK19" s="16">
        <v>2.5999999999999999E-2</v>
      </c>
      <c r="AL19" s="16">
        <v>4.2000000000000003E-2</v>
      </c>
      <c r="AM19" s="16">
        <v>0.1</v>
      </c>
      <c r="AN19" s="16">
        <v>7.2999999999999995E-2</v>
      </c>
      <c r="AO19" s="16">
        <v>1.0999999999999999E-2</v>
      </c>
      <c r="AP19" s="16">
        <v>2E-3</v>
      </c>
      <c r="AQ19" s="9">
        <v>0</v>
      </c>
      <c r="AR19" s="9">
        <v>0</v>
      </c>
      <c r="AS19" s="16">
        <v>9.1999999999999998E-2</v>
      </c>
      <c r="AT19" s="16">
        <v>1.4E-2</v>
      </c>
      <c r="AU19" s="16">
        <v>2E-3</v>
      </c>
      <c r="AV19" s="16">
        <v>7.0000000000000001E-3</v>
      </c>
      <c r="AW19" s="16">
        <v>1E-3</v>
      </c>
      <c r="AX19" s="16">
        <v>4.0000000000000001E-3</v>
      </c>
      <c r="AY19" s="16">
        <v>1.2999999999999999E-2</v>
      </c>
      <c r="AZ19" s="16">
        <v>2E-3</v>
      </c>
      <c r="BA19" s="9">
        <v>0</v>
      </c>
      <c r="BB19" s="16">
        <v>0.111</v>
      </c>
      <c r="BC19" s="16">
        <v>4.0000000000000001E-3</v>
      </c>
      <c r="BD19" s="16">
        <v>1.7000000000000001E-2</v>
      </c>
      <c r="BE19" s="16">
        <v>1E-3</v>
      </c>
      <c r="BF19" s="16">
        <v>1.4999999999999999E-2</v>
      </c>
      <c r="BG19" s="16">
        <v>0.03</v>
      </c>
      <c r="BH19" s="16">
        <v>1.7000000000000001E-2</v>
      </c>
      <c r="BI19" s="16">
        <v>1.0999999999999999E-2</v>
      </c>
      <c r="BJ19" s="16">
        <v>0.03</v>
      </c>
      <c r="BK19" s="16">
        <v>1E-3</v>
      </c>
      <c r="BL19" s="9">
        <v>0</v>
      </c>
      <c r="BM19" s="9">
        <v>0</v>
      </c>
      <c r="BN19" s="9">
        <v>0</v>
      </c>
      <c r="BO19" s="16">
        <v>0.56299999999999994</v>
      </c>
      <c r="BP19" s="9">
        <v>0</v>
      </c>
      <c r="BQ19" s="16">
        <v>5.0000000000000001E-3</v>
      </c>
      <c r="BR19" s="9">
        <v>0</v>
      </c>
    </row>
    <row r="20" spans="1:70">
      <c r="A20" s="7" t="s">
        <v>196</v>
      </c>
      <c r="B20" s="17">
        <v>2.1999999999999999E-2</v>
      </c>
      <c r="C20" s="10">
        <v>0</v>
      </c>
      <c r="D20" s="10">
        <v>0</v>
      </c>
      <c r="E20" s="17">
        <v>2E-3</v>
      </c>
      <c r="F20" s="17">
        <v>0.183</v>
      </c>
      <c r="G20" s="17">
        <v>2.4E-2</v>
      </c>
      <c r="H20" s="17">
        <v>4.0000000000000001E-3</v>
      </c>
      <c r="I20" s="17">
        <v>0.48099999999999998</v>
      </c>
      <c r="J20" s="17">
        <v>0.128</v>
      </c>
      <c r="K20" s="17">
        <v>8.9999999999999993E-3</v>
      </c>
      <c r="L20" s="17">
        <v>0.128</v>
      </c>
      <c r="M20" s="17">
        <v>9.2999999999999999E-2</v>
      </c>
      <c r="N20" s="17">
        <v>3.4000000000000002E-2</v>
      </c>
      <c r="O20" s="17">
        <v>2.5000000000000001E-2</v>
      </c>
      <c r="P20" s="17">
        <v>3.0000000000000001E-3</v>
      </c>
      <c r="Q20" s="17">
        <v>0.01</v>
      </c>
      <c r="R20" s="17">
        <v>2.1000000000000001E-2</v>
      </c>
      <c r="S20" s="17">
        <v>1.9E-2</v>
      </c>
      <c r="T20" s="17">
        <v>1.6E-2</v>
      </c>
      <c r="U20" s="17">
        <v>1.2E-2</v>
      </c>
      <c r="V20" s="17">
        <v>8.9999999999999993E-3</v>
      </c>
      <c r="W20" s="17">
        <v>2.1999999999999999E-2</v>
      </c>
      <c r="X20" s="17">
        <v>1.6E-2</v>
      </c>
      <c r="Y20" s="17">
        <v>1.2E-2</v>
      </c>
      <c r="Z20" s="17">
        <v>2E-3</v>
      </c>
      <c r="AA20" s="17">
        <v>4.4999999999999998E-2</v>
      </c>
      <c r="AB20" s="17">
        <v>6.4000000000000001E-2</v>
      </c>
      <c r="AC20" s="17">
        <v>1.4999999999999999E-2</v>
      </c>
      <c r="AD20" s="17">
        <v>4.9000000000000002E-2</v>
      </c>
      <c r="AE20" s="17">
        <v>0.16700000000000001</v>
      </c>
      <c r="AF20" s="17">
        <v>6.0000000000000001E-3</v>
      </c>
      <c r="AG20" s="17">
        <v>8.0000000000000002E-3</v>
      </c>
      <c r="AH20" s="10">
        <v>0</v>
      </c>
      <c r="AI20" s="17">
        <v>1.2E-2</v>
      </c>
      <c r="AJ20" s="10">
        <v>0</v>
      </c>
      <c r="AK20" s="17">
        <v>1.4E-2</v>
      </c>
      <c r="AL20" s="17">
        <v>0.245</v>
      </c>
      <c r="AM20" s="17">
        <v>0.122</v>
      </c>
      <c r="AN20" s="17">
        <v>8.9999999999999993E-3</v>
      </c>
      <c r="AO20" s="17">
        <v>1.9E-2</v>
      </c>
      <c r="AP20" s="17">
        <v>1.2999999999999999E-2</v>
      </c>
      <c r="AQ20" s="17">
        <v>7.0000000000000001E-3</v>
      </c>
      <c r="AR20" s="17">
        <v>2.7E-2</v>
      </c>
      <c r="AS20" s="17">
        <v>0.02</v>
      </c>
      <c r="AT20" s="17">
        <v>0.153</v>
      </c>
      <c r="AU20" s="17">
        <v>4.2000000000000003E-2</v>
      </c>
      <c r="AV20" s="17">
        <v>2.1000000000000001E-2</v>
      </c>
      <c r="AW20" s="17">
        <v>7.0000000000000001E-3</v>
      </c>
      <c r="AX20" s="17">
        <v>1.0999999999999999E-2</v>
      </c>
      <c r="AY20" s="17">
        <v>4.2999999999999997E-2</v>
      </c>
      <c r="AZ20" s="17">
        <v>1E-3</v>
      </c>
      <c r="BA20" s="17">
        <v>1E-3</v>
      </c>
      <c r="BB20" s="17">
        <v>6.9000000000000006E-2</v>
      </c>
      <c r="BC20" s="17">
        <v>6.5000000000000002E-2</v>
      </c>
      <c r="BD20" s="17">
        <v>2.1000000000000001E-2</v>
      </c>
      <c r="BE20" s="17">
        <v>4.0000000000000001E-3</v>
      </c>
      <c r="BF20" s="17">
        <v>8.9999999999999993E-3</v>
      </c>
      <c r="BG20" s="17">
        <v>4.0000000000000001E-3</v>
      </c>
      <c r="BH20" s="17">
        <v>4.0000000000000001E-3</v>
      </c>
      <c r="BI20" s="10">
        <v>0</v>
      </c>
      <c r="BJ20" s="17">
        <v>3.0000000000000001E-3</v>
      </c>
      <c r="BK20" s="17">
        <v>2E-3</v>
      </c>
      <c r="BL20" s="10">
        <v>0</v>
      </c>
      <c r="BM20" s="10">
        <v>0</v>
      </c>
      <c r="BN20" s="10">
        <v>0</v>
      </c>
      <c r="BO20" s="17">
        <v>0.61699999999999999</v>
      </c>
      <c r="BP20" s="10">
        <v>0</v>
      </c>
      <c r="BQ20" s="17">
        <v>9.0999999999999998E-2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1.4999999999999999E-2</v>
      </c>
      <c r="G21" s="16">
        <v>2E-3</v>
      </c>
      <c r="H21" s="16">
        <v>1E-3</v>
      </c>
      <c r="I21" s="16">
        <v>1.2E-2</v>
      </c>
      <c r="J21" s="16">
        <v>2.9000000000000001E-2</v>
      </c>
      <c r="K21" s="16">
        <v>2E-3</v>
      </c>
      <c r="L21" s="16">
        <v>1.4999999999999999E-2</v>
      </c>
      <c r="M21" s="16">
        <v>7.0000000000000001E-3</v>
      </c>
      <c r="N21" s="16">
        <v>7.0000000000000001E-3</v>
      </c>
      <c r="O21" s="16">
        <v>3.0000000000000001E-3</v>
      </c>
      <c r="P21" s="16">
        <v>2E-3</v>
      </c>
      <c r="Q21" s="16">
        <v>3.0000000000000001E-3</v>
      </c>
      <c r="R21" s="16">
        <v>4.0000000000000001E-3</v>
      </c>
      <c r="S21" s="16">
        <v>2E-3</v>
      </c>
      <c r="T21" s="16">
        <v>3.0000000000000001E-3</v>
      </c>
      <c r="U21" s="16">
        <v>4.0000000000000001E-3</v>
      </c>
      <c r="V21" s="16">
        <v>3.0000000000000001E-3</v>
      </c>
      <c r="W21" s="16">
        <v>2E-3</v>
      </c>
      <c r="X21" s="16">
        <v>3.0000000000000001E-3</v>
      </c>
      <c r="Y21" s="16">
        <v>3.0000000000000001E-3</v>
      </c>
      <c r="Z21" s="16">
        <v>1E-3</v>
      </c>
      <c r="AA21" s="16">
        <v>6.0000000000000001E-3</v>
      </c>
      <c r="AB21" s="16">
        <v>1.0999999999999999E-2</v>
      </c>
      <c r="AC21" s="16">
        <v>1.0999999999999999E-2</v>
      </c>
      <c r="AD21" s="16">
        <v>7.0999999999999994E-2</v>
      </c>
      <c r="AE21" s="16">
        <v>0.109</v>
      </c>
      <c r="AF21" s="16">
        <v>2E-3</v>
      </c>
      <c r="AG21" s="16">
        <v>1E-3</v>
      </c>
      <c r="AH21" s="16">
        <v>1E-3</v>
      </c>
      <c r="AI21" s="16">
        <v>1.2999999999999999E-2</v>
      </c>
      <c r="AJ21" s="16">
        <v>1E-3</v>
      </c>
      <c r="AK21" s="16">
        <v>5.0000000000000001E-3</v>
      </c>
      <c r="AL21" s="16">
        <v>0.185</v>
      </c>
      <c r="AM21" s="16">
        <v>0.13800000000000001</v>
      </c>
      <c r="AN21" s="16">
        <v>5.7000000000000002E-2</v>
      </c>
      <c r="AO21" s="16">
        <v>4.2000000000000003E-2</v>
      </c>
      <c r="AP21" s="16">
        <v>0.03</v>
      </c>
      <c r="AQ21" s="16">
        <v>2.1000000000000001E-2</v>
      </c>
      <c r="AR21" s="16">
        <v>0.08</v>
      </c>
      <c r="AS21" s="16">
        <v>1.2E-2</v>
      </c>
      <c r="AT21" s="16">
        <v>0.22700000000000001</v>
      </c>
      <c r="AU21" s="16">
        <v>9.1999999999999998E-2</v>
      </c>
      <c r="AV21" s="16">
        <v>9.6000000000000002E-2</v>
      </c>
      <c r="AW21" s="16">
        <v>3.0000000000000001E-3</v>
      </c>
      <c r="AX21" s="16">
        <v>1.4999999999999999E-2</v>
      </c>
      <c r="AY21" s="16">
        <v>4.7E-2</v>
      </c>
      <c r="AZ21" s="16">
        <v>3.0000000000000001E-3</v>
      </c>
      <c r="BA21" s="16">
        <v>1E-3</v>
      </c>
      <c r="BB21" s="16">
        <v>0.108</v>
      </c>
      <c r="BC21" s="16">
        <v>0.11899999999999999</v>
      </c>
      <c r="BD21" s="16">
        <v>6.9000000000000006E-2</v>
      </c>
      <c r="BE21" s="16">
        <v>4.1000000000000002E-2</v>
      </c>
      <c r="BF21" s="16">
        <v>2.3E-2</v>
      </c>
      <c r="BG21" s="16">
        <v>2.9000000000000001E-2</v>
      </c>
      <c r="BH21" s="16">
        <v>0.03</v>
      </c>
      <c r="BI21" s="16">
        <v>2.1999999999999999E-2</v>
      </c>
      <c r="BJ21" s="16">
        <v>1E-3</v>
      </c>
      <c r="BK21" s="16">
        <v>7.0000000000000001E-3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1.0999999999999999E-2</v>
      </c>
      <c r="BR21" s="9">
        <v>0</v>
      </c>
    </row>
    <row r="22" spans="1:70">
      <c r="A22" s="7" t="s">
        <v>198</v>
      </c>
      <c r="B22" s="17">
        <v>23.373999999999999</v>
      </c>
      <c r="C22" s="17">
        <v>0.11799999999999999</v>
      </c>
      <c r="D22" s="17">
        <v>0.38600000000000001</v>
      </c>
      <c r="E22" s="17">
        <v>0.56899999999999995</v>
      </c>
      <c r="F22" s="17">
        <v>5.2649999999999997</v>
      </c>
      <c r="G22" s="17">
        <v>0.44800000000000001</v>
      </c>
      <c r="H22" s="17">
        <v>0.26300000000000001</v>
      </c>
      <c r="I22" s="17">
        <v>0.78400000000000003</v>
      </c>
      <c r="J22" s="17">
        <v>0.20499999999999999</v>
      </c>
      <c r="K22" s="17">
        <v>29.783000000000001</v>
      </c>
      <c r="L22" s="17">
        <v>58.77</v>
      </c>
      <c r="M22" s="17">
        <v>0.59799999999999998</v>
      </c>
      <c r="N22" s="17">
        <v>0.64300000000000002</v>
      </c>
      <c r="O22" s="17">
        <v>2.3940000000000001</v>
      </c>
      <c r="P22" s="17">
        <v>2.3029999999999999</v>
      </c>
      <c r="Q22" s="17">
        <v>0.94699999999999995</v>
      </c>
      <c r="R22" s="17">
        <v>0.48599999999999999</v>
      </c>
      <c r="S22" s="17">
        <v>0.40100000000000002</v>
      </c>
      <c r="T22" s="17">
        <v>1.012</v>
      </c>
      <c r="U22" s="17">
        <v>1.48</v>
      </c>
      <c r="V22" s="17">
        <v>0.26600000000000001</v>
      </c>
      <c r="W22" s="17">
        <v>0.38</v>
      </c>
      <c r="X22" s="17">
        <v>1.37</v>
      </c>
      <c r="Y22" s="17">
        <v>11.167999999999999</v>
      </c>
      <c r="Z22" s="17">
        <v>0.28100000000000003</v>
      </c>
      <c r="AA22" s="17">
        <v>3.4769999999999999</v>
      </c>
      <c r="AB22" s="17">
        <v>18.510999999999999</v>
      </c>
      <c r="AC22" s="17">
        <v>2.2829999999999999</v>
      </c>
      <c r="AD22" s="17">
        <v>20.12</v>
      </c>
      <c r="AE22" s="17">
        <v>9.2189999999999994</v>
      </c>
      <c r="AF22" s="17">
        <v>55.957999999999998</v>
      </c>
      <c r="AG22" s="17">
        <v>15.212</v>
      </c>
      <c r="AH22" s="17">
        <v>13.819000000000001</v>
      </c>
      <c r="AI22" s="17">
        <v>6.056</v>
      </c>
      <c r="AJ22" s="17">
        <v>0.34699999999999998</v>
      </c>
      <c r="AK22" s="17">
        <v>0.83099999999999996</v>
      </c>
      <c r="AL22" s="17">
        <v>0.378</v>
      </c>
      <c r="AM22" s="17">
        <v>1.7070000000000001</v>
      </c>
      <c r="AN22" s="17">
        <v>2.5019999999999998</v>
      </c>
      <c r="AO22" s="17">
        <v>3.0179999999999998</v>
      </c>
      <c r="AP22" s="17">
        <v>1.149</v>
      </c>
      <c r="AQ22" s="17">
        <v>0.57299999999999995</v>
      </c>
      <c r="AR22" s="17">
        <v>0.28499999999999998</v>
      </c>
      <c r="AS22" s="17">
        <v>0.65</v>
      </c>
      <c r="AT22" s="17">
        <v>6.3940000000000001</v>
      </c>
      <c r="AU22" s="17">
        <v>2.0790000000000002</v>
      </c>
      <c r="AV22" s="17">
        <v>1.885</v>
      </c>
      <c r="AW22" s="17">
        <v>1.373</v>
      </c>
      <c r="AX22" s="17">
        <v>1.1479999999999999</v>
      </c>
      <c r="AY22" s="17">
        <v>6.1890000000000001</v>
      </c>
      <c r="AZ22" s="17">
        <v>0.20399999999999999</v>
      </c>
      <c r="BA22" s="17">
        <v>0.14099999999999999</v>
      </c>
      <c r="BB22" s="17">
        <v>4.0949999999999998</v>
      </c>
      <c r="BC22" s="17">
        <v>10.157999999999999</v>
      </c>
      <c r="BD22" s="17">
        <v>1.8979999999999999</v>
      </c>
      <c r="BE22" s="17">
        <v>2.2130000000000001</v>
      </c>
      <c r="BF22" s="17">
        <v>0.79700000000000004</v>
      </c>
      <c r="BG22" s="17">
        <v>1.0569999999999999</v>
      </c>
      <c r="BH22" s="17">
        <v>1.1539999999999999</v>
      </c>
      <c r="BI22" s="17">
        <v>0.59699999999999998</v>
      </c>
      <c r="BJ22" s="17">
        <v>0.14399999999999999</v>
      </c>
      <c r="BK22" s="17">
        <v>0.41</v>
      </c>
      <c r="BL22" s="10">
        <v>0</v>
      </c>
      <c r="BM22" s="10">
        <v>0</v>
      </c>
      <c r="BN22" s="10">
        <v>0</v>
      </c>
      <c r="BO22" s="17">
        <v>329.74299999999999</v>
      </c>
      <c r="BP22" s="10">
        <v>0</v>
      </c>
      <c r="BQ22" s="17">
        <v>17.004000000000001</v>
      </c>
      <c r="BR22" s="10">
        <v>0</v>
      </c>
    </row>
    <row r="23" spans="1:70">
      <c r="A23" s="7" t="s">
        <v>199</v>
      </c>
      <c r="B23" s="16">
        <v>35.207999999999998</v>
      </c>
      <c r="C23" s="16">
        <v>3.5000000000000003E-2</v>
      </c>
      <c r="D23" s="16">
        <v>0.61899999999999999</v>
      </c>
      <c r="E23" s="16">
        <v>0.35699999999999998</v>
      </c>
      <c r="F23" s="16">
        <v>6.8639999999999999</v>
      </c>
      <c r="G23" s="16">
        <v>3.4929999999999999</v>
      </c>
      <c r="H23" s="16">
        <v>0.45400000000000001</v>
      </c>
      <c r="I23" s="16">
        <v>3.7349999999999999</v>
      </c>
      <c r="J23" s="16">
        <v>2.2389999999999999</v>
      </c>
      <c r="K23" s="16">
        <v>7.8819999999999997</v>
      </c>
      <c r="L23" s="16">
        <v>90.986999999999995</v>
      </c>
      <c r="M23" s="16">
        <v>14.531000000000001</v>
      </c>
      <c r="N23" s="16">
        <v>42.781999999999996</v>
      </c>
      <c r="O23" s="16">
        <v>1.6910000000000001</v>
      </c>
      <c r="P23" s="16">
        <v>2.8490000000000002</v>
      </c>
      <c r="Q23" s="16">
        <v>7.0279999999999996</v>
      </c>
      <c r="R23" s="16">
        <v>1.214</v>
      </c>
      <c r="S23" s="16">
        <v>3.6629999999999998</v>
      </c>
      <c r="T23" s="16">
        <v>3.2229999999999999</v>
      </c>
      <c r="U23" s="16">
        <v>6.1920000000000002</v>
      </c>
      <c r="V23" s="16">
        <v>3.028</v>
      </c>
      <c r="W23" s="16">
        <v>2.8540000000000001</v>
      </c>
      <c r="X23" s="16">
        <v>4.3049999999999997</v>
      </c>
      <c r="Y23" s="16">
        <v>40.634</v>
      </c>
      <c r="Z23" s="16">
        <v>0.249</v>
      </c>
      <c r="AA23" s="16">
        <v>0.79900000000000004</v>
      </c>
      <c r="AB23" s="16">
        <v>18.757999999999999</v>
      </c>
      <c r="AC23" s="16">
        <v>1.452</v>
      </c>
      <c r="AD23" s="16">
        <v>3.4260000000000002</v>
      </c>
      <c r="AE23" s="16">
        <v>2.8929999999999998</v>
      </c>
      <c r="AF23" s="16">
        <v>0.34100000000000003</v>
      </c>
      <c r="AG23" s="16">
        <v>0.41099999999999998</v>
      </c>
      <c r="AH23" s="16">
        <v>5.1999999999999998E-2</v>
      </c>
      <c r="AI23" s="16">
        <v>0.35199999999999998</v>
      </c>
      <c r="AJ23" s="16">
        <v>5.2999999999999999E-2</v>
      </c>
      <c r="AK23" s="16">
        <v>0.84399999999999997</v>
      </c>
      <c r="AL23" s="16">
        <v>1.266</v>
      </c>
      <c r="AM23" s="16">
        <v>1.823</v>
      </c>
      <c r="AN23" s="16">
        <v>0.67700000000000005</v>
      </c>
      <c r="AO23" s="16">
        <v>1.0349999999999999</v>
      </c>
      <c r="AP23" s="16">
        <v>0.02</v>
      </c>
      <c r="AQ23" s="16">
        <v>4.5999999999999999E-2</v>
      </c>
      <c r="AR23" s="16">
        <v>8.6999999999999994E-2</v>
      </c>
      <c r="AS23" s="16">
        <v>3.4489999999999998</v>
      </c>
      <c r="AT23" s="16">
        <v>0.98599999999999999</v>
      </c>
      <c r="AU23" s="16">
        <v>1.1539999999999999</v>
      </c>
      <c r="AV23" s="16">
        <v>2.76</v>
      </c>
      <c r="AW23" s="16">
        <v>0.245</v>
      </c>
      <c r="AX23" s="16">
        <v>0.84299999999999997</v>
      </c>
      <c r="AY23" s="16">
        <v>1.3080000000000001</v>
      </c>
      <c r="AZ23" s="16">
        <v>0.14199999999999999</v>
      </c>
      <c r="BA23" s="16">
        <v>2E-3</v>
      </c>
      <c r="BB23" s="16">
        <v>1.9790000000000001</v>
      </c>
      <c r="BC23" s="16">
        <v>1.4379999999999999</v>
      </c>
      <c r="BD23" s="16">
        <v>0.66500000000000004</v>
      </c>
      <c r="BE23" s="16">
        <v>4.7190000000000003</v>
      </c>
      <c r="BF23" s="16">
        <v>0.182</v>
      </c>
      <c r="BG23" s="16">
        <v>0.49099999999999999</v>
      </c>
      <c r="BH23" s="16">
        <v>0.41799999999999998</v>
      </c>
      <c r="BI23" s="16">
        <v>0.32500000000000001</v>
      </c>
      <c r="BJ23" s="16">
        <v>0.29099999999999998</v>
      </c>
      <c r="BK23" s="16">
        <v>0.03</v>
      </c>
      <c r="BL23" s="9">
        <v>0</v>
      </c>
      <c r="BM23" s="9">
        <v>0</v>
      </c>
      <c r="BN23" s="16">
        <v>1.093</v>
      </c>
      <c r="BO23" s="16">
        <v>28.234000000000002</v>
      </c>
      <c r="BP23" s="9">
        <v>0</v>
      </c>
      <c r="BQ23" s="16">
        <v>2.3420000000000001</v>
      </c>
      <c r="BR23" s="9">
        <v>0</v>
      </c>
    </row>
    <row r="24" spans="1:70">
      <c r="A24" s="7" t="s">
        <v>200</v>
      </c>
      <c r="B24" s="17">
        <v>5.0490000000000004</v>
      </c>
      <c r="C24" s="10">
        <v>0</v>
      </c>
      <c r="D24" s="17">
        <v>0.104</v>
      </c>
      <c r="E24" s="10">
        <v>0</v>
      </c>
      <c r="F24" s="17">
        <v>0.56699999999999995</v>
      </c>
      <c r="G24" s="17">
        <v>1.4E-2</v>
      </c>
      <c r="H24" s="17">
        <v>3.0000000000000001E-3</v>
      </c>
      <c r="I24" s="10">
        <v>0</v>
      </c>
      <c r="J24" s="10">
        <v>0</v>
      </c>
      <c r="K24" s="17">
        <v>0.03</v>
      </c>
      <c r="L24" s="17">
        <v>2.109</v>
      </c>
      <c r="M24" s="17">
        <v>24.754999999999999</v>
      </c>
      <c r="N24" s="17">
        <v>3.9E-2</v>
      </c>
      <c r="O24" s="17">
        <v>4.0000000000000001E-3</v>
      </c>
      <c r="P24" s="17">
        <v>5.0000000000000001E-3</v>
      </c>
      <c r="Q24" s="17">
        <v>3.0000000000000001E-3</v>
      </c>
      <c r="R24" s="17">
        <v>3.0000000000000001E-3</v>
      </c>
      <c r="S24" s="17">
        <v>6.0000000000000001E-3</v>
      </c>
      <c r="T24" s="17">
        <v>6.0000000000000001E-3</v>
      </c>
      <c r="U24" s="17">
        <v>5.0000000000000001E-3</v>
      </c>
      <c r="V24" s="17">
        <v>8.0000000000000002E-3</v>
      </c>
      <c r="W24" s="17">
        <v>0.155</v>
      </c>
      <c r="X24" s="17">
        <v>3.0000000000000001E-3</v>
      </c>
      <c r="Y24" s="17">
        <v>2.1000000000000001E-2</v>
      </c>
      <c r="Z24" s="17">
        <v>1E-3</v>
      </c>
      <c r="AA24" s="17">
        <v>1.7999999999999999E-2</v>
      </c>
      <c r="AB24" s="17">
        <v>2.4E-2</v>
      </c>
      <c r="AC24" s="17">
        <v>6.0000000000000001E-3</v>
      </c>
      <c r="AD24" s="17">
        <v>6.9000000000000006E-2</v>
      </c>
      <c r="AE24" s="17">
        <v>1.7999999999999999E-2</v>
      </c>
      <c r="AF24" s="17">
        <v>8.0000000000000002E-3</v>
      </c>
      <c r="AG24" s="17">
        <v>4.0000000000000001E-3</v>
      </c>
      <c r="AH24" s="17">
        <v>1E-3</v>
      </c>
      <c r="AI24" s="17">
        <v>4.7E-2</v>
      </c>
      <c r="AJ24" s="17">
        <v>2E-3</v>
      </c>
      <c r="AK24" s="17">
        <v>8.0000000000000002E-3</v>
      </c>
      <c r="AL24" s="17">
        <v>2E-3</v>
      </c>
      <c r="AM24" s="10">
        <v>0</v>
      </c>
      <c r="AN24" s="17">
        <v>5.0000000000000001E-3</v>
      </c>
      <c r="AO24" s="17">
        <v>4.5999999999999999E-2</v>
      </c>
      <c r="AP24" s="17">
        <v>2.4E-2</v>
      </c>
      <c r="AQ24" s="17">
        <v>2.5999999999999999E-2</v>
      </c>
      <c r="AR24" s="10">
        <v>0</v>
      </c>
      <c r="AS24" s="17">
        <v>2E-3</v>
      </c>
      <c r="AT24" s="17">
        <v>0.14499999999999999</v>
      </c>
      <c r="AU24" s="17">
        <v>2.4E-2</v>
      </c>
      <c r="AV24" s="17">
        <v>0.29099999999999998</v>
      </c>
      <c r="AW24" s="17">
        <v>0.02</v>
      </c>
      <c r="AX24" s="17">
        <v>1.665</v>
      </c>
      <c r="AY24" s="17">
        <v>0.192</v>
      </c>
      <c r="AZ24" s="17">
        <v>0.01</v>
      </c>
      <c r="BA24" s="10">
        <v>0</v>
      </c>
      <c r="BB24" s="17">
        <v>0.311</v>
      </c>
      <c r="BC24" s="17">
        <v>0.92600000000000005</v>
      </c>
      <c r="BD24" s="17">
        <v>5.8000000000000003E-2</v>
      </c>
      <c r="BE24" s="17">
        <v>37.128</v>
      </c>
      <c r="BF24" s="17">
        <v>0.75700000000000001</v>
      </c>
      <c r="BG24" s="17">
        <v>1.2999999999999999E-2</v>
      </c>
      <c r="BH24" s="17">
        <v>8.0000000000000002E-3</v>
      </c>
      <c r="BI24" s="17">
        <v>2.7E-2</v>
      </c>
      <c r="BJ24" s="17">
        <v>2E-3</v>
      </c>
      <c r="BK24" s="10">
        <v>0</v>
      </c>
      <c r="BL24" s="10">
        <v>0</v>
      </c>
      <c r="BM24" s="10">
        <v>0</v>
      </c>
      <c r="BN24" s="17">
        <v>127.131</v>
      </c>
      <c r="BO24" s="17">
        <v>39.417000000000002</v>
      </c>
      <c r="BP24" s="10">
        <v>0</v>
      </c>
      <c r="BQ24" s="17">
        <v>3.3109999999999999</v>
      </c>
      <c r="BR24" s="10">
        <v>0</v>
      </c>
    </row>
    <row r="25" spans="1:70">
      <c r="A25" s="7" t="s">
        <v>201</v>
      </c>
      <c r="B25" s="16">
        <v>1.9510000000000001</v>
      </c>
      <c r="C25" s="16">
        <v>1.2999999999999999E-2</v>
      </c>
      <c r="D25" s="16">
        <v>3.9E-2</v>
      </c>
      <c r="E25" s="16">
        <v>0.10199999999999999</v>
      </c>
      <c r="F25" s="16">
        <v>7.5049999999999999</v>
      </c>
      <c r="G25" s="16">
        <v>0.97599999999999998</v>
      </c>
      <c r="H25" s="16">
        <v>0.151</v>
      </c>
      <c r="I25" s="16">
        <v>0.95899999999999996</v>
      </c>
      <c r="J25" s="16">
        <v>0.26800000000000002</v>
      </c>
      <c r="K25" s="16">
        <v>5.649</v>
      </c>
      <c r="L25" s="16">
        <v>6.51</v>
      </c>
      <c r="M25" s="16">
        <v>1.413</v>
      </c>
      <c r="N25" s="16">
        <v>9.0969999999999995</v>
      </c>
      <c r="O25" s="16">
        <v>0.64700000000000002</v>
      </c>
      <c r="P25" s="16">
        <v>0.91400000000000003</v>
      </c>
      <c r="Q25" s="16">
        <v>2.5299999999999998</v>
      </c>
      <c r="R25" s="16">
        <v>3.4430000000000001</v>
      </c>
      <c r="S25" s="16">
        <v>4.0350000000000001</v>
      </c>
      <c r="T25" s="16">
        <v>5.5060000000000002</v>
      </c>
      <c r="U25" s="16">
        <v>14.029</v>
      </c>
      <c r="V25" s="16">
        <v>3.7730000000000001</v>
      </c>
      <c r="W25" s="16">
        <v>1.004</v>
      </c>
      <c r="X25" s="16">
        <v>8.4209999999999994</v>
      </c>
      <c r="Y25" s="16">
        <v>2.742</v>
      </c>
      <c r="Z25" s="16">
        <v>2.4E-2</v>
      </c>
      <c r="AA25" s="16">
        <v>0.63300000000000001</v>
      </c>
      <c r="AB25" s="16">
        <v>20.100999999999999</v>
      </c>
      <c r="AC25" s="16">
        <v>2.028</v>
      </c>
      <c r="AD25" s="16">
        <v>4.0259999999999998</v>
      </c>
      <c r="AE25" s="16">
        <v>7.0910000000000002</v>
      </c>
      <c r="AF25" s="16">
        <v>2.3839999999999999</v>
      </c>
      <c r="AG25" s="16">
        <v>0.52500000000000002</v>
      </c>
      <c r="AH25" s="16">
        <v>0.16</v>
      </c>
      <c r="AI25" s="16">
        <v>0.34699999999999998</v>
      </c>
      <c r="AJ25" s="16">
        <v>0.30299999999999999</v>
      </c>
      <c r="AK25" s="16">
        <v>0.157</v>
      </c>
      <c r="AL25" s="16">
        <v>0.86499999999999999</v>
      </c>
      <c r="AM25" s="16">
        <v>0.56499999999999995</v>
      </c>
      <c r="AN25" s="16">
        <v>1.9390000000000001</v>
      </c>
      <c r="AO25" s="16">
        <v>0.64900000000000002</v>
      </c>
      <c r="AP25" s="16">
        <v>2.7E-2</v>
      </c>
      <c r="AQ25" s="16">
        <v>7.5999999999999998E-2</v>
      </c>
      <c r="AR25" s="16">
        <v>0.23499999999999999</v>
      </c>
      <c r="AS25" s="16">
        <v>0.254</v>
      </c>
      <c r="AT25" s="16">
        <v>1.3819999999999999</v>
      </c>
      <c r="AU25" s="16">
        <v>1.3009999999999999</v>
      </c>
      <c r="AV25" s="16">
        <v>0.499</v>
      </c>
      <c r="AW25" s="16">
        <v>0.32100000000000001</v>
      </c>
      <c r="AX25" s="16">
        <v>0.36699999999999999</v>
      </c>
      <c r="AY25" s="16">
        <v>0.95199999999999996</v>
      </c>
      <c r="AZ25" s="16">
        <v>5.0999999999999997E-2</v>
      </c>
      <c r="BA25" s="16">
        <v>8.0000000000000002E-3</v>
      </c>
      <c r="BB25" s="16">
        <v>1.748</v>
      </c>
      <c r="BC25" s="9">
        <v>0</v>
      </c>
      <c r="BD25" s="16">
        <v>5.7000000000000002E-2</v>
      </c>
      <c r="BE25" s="16">
        <v>1.724</v>
      </c>
      <c r="BF25" s="16">
        <v>0.121</v>
      </c>
      <c r="BG25" s="16">
        <v>8.3000000000000004E-2</v>
      </c>
      <c r="BH25" s="16">
        <v>0.08</v>
      </c>
      <c r="BI25" s="16">
        <v>1.2999999999999999E-2</v>
      </c>
      <c r="BJ25" s="16">
        <v>0.51100000000000001</v>
      </c>
      <c r="BK25" s="16">
        <v>0.113</v>
      </c>
      <c r="BL25" s="9">
        <v>0</v>
      </c>
      <c r="BM25" s="9">
        <v>0</v>
      </c>
      <c r="BN25" s="9">
        <v>0</v>
      </c>
      <c r="BO25" s="16">
        <v>17.875</v>
      </c>
      <c r="BP25" s="9">
        <v>0</v>
      </c>
      <c r="BQ25" s="16">
        <v>5.6029999999999998</v>
      </c>
      <c r="BR25" s="9">
        <v>0</v>
      </c>
    </row>
    <row r="26" spans="1:70">
      <c r="A26" s="7" t="s">
        <v>202</v>
      </c>
      <c r="B26" s="17">
        <v>0.9</v>
      </c>
      <c r="C26" s="17">
        <v>1E-3</v>
      </c>
      <c r="D26" s="17">
        <v>2.7E-2</v>
      </c>
      <c r="E26" s="17">
        <v>0.16700000000000001</v>
      </c>
      <c r="F26" s="17">
        <v>2.0590000000000002</v>
      </c>
      <c r="G26" s="17">
        <v>2.5999999999999999E-2</v>
      </c>
      <c r="H26" s="17">
        <v>6.7000000000000004E-2</v>
      </c>
      <c r="I26" s="17">
        <v>8.8999999999999996E-2</v>
      </c>
      <c r="J26" s="17">
        <v>1.2E-2</v>
      </c>
      <c r="K26" s="17">
        <v>6.5000000000000002E-2</v>
      </c>
      <c r="L26" s="17">
        <v>1.2509999999999999</v>
      </c>
      <c r="M26" s="17">
        <v>0.56699999999999995</v>
      </c>
      <c r="N26" s="17">
        <v>0.309</v>
      </c>
      <c r="O26" s="17">
        <v>3.6659999999999999</v>
      </c>
      <c r="P26" s="17">
        <v>0.26200000000000001</v>
      </c>
      <c r="Q26" s="17">
        <v>0.79800000000000004</v>
      </c>
      <c r="R26" s="17">
        <v>0.93700000000000006</v>
      </c>
      <c r="S26" s="17">
        <v>0.35599999999999998</v>
      </c>
      <c r="T26" s="17">
        <v>0.69199999999999995</v>
      </c>
      <c r="U26" s="17">
        <v>1.623</v>
      </c>
      <c r="V26" s="17">
        <v>0.34899999999999998</v>
      </c>
      <c r="W26" s="17">
        <v>0.43</v>
      </c>
      <c r="X26" s="17">
        <v>0.95399999999999996</v>
      </c>
      <c r="Y26" s="17">
        <v>0.77100000000000002</v>
      </c>
      <c r="Z26" s="17">
        <v>2.5000000000000001E-2</v>
      </c>
      <c r="AA26" s="17">
        <v>0.61199999999999999</v>
      </c>
      <c r="AB26" s="17">
        <v>20.396999999999998</v>
      </c>
      <c r="AC26" s="17">
        <v>0.219</v>
      </c>
      <c r="AD26" s="17">
        <v>0.61699999999999999</v>
      </c>
      <c r="AE26" s="17">
        <v>0.83899999999999997</v>
      </c>
      <c r="AF26" s="17">
        <v>0.16800000000000001</v>
      </c>
      <c r="AG26" s="17">
        <v>0.03</v>
      </c>
      <c r="AH26" s="17">
        <v>3.0000000000000001E-3</v>
      </c>
      <c r="AI26" s="17">
        <v>0.13300000000000001</v>
      </c>
      <c r="AJ26" s="10">
        <v>0</v>
      </c>
      <c r="AK26" s="17">
        <v>0.16400000000000001</v>
      </c>
      <c r="AL26" s="17">
        <v>0.01</v>
      </c>
      <c r="AM26" s="17">
        <v>2E-3</v>
      </c>
      <c r="AN26" s="17">
        <v>9.0999999999999998E-2</v>
      </c>
      <c r="AO26" s="17">
        <v>7.9000000000000001E-2</v>
      </c>
      <c r="AP26" s="10">
        <v>0</v>
      </c>
      <c r="AQ26" s="10">
        <v>0</v>
      </c>
      <c r="AR26" s="10">
        <v>0</v>
      </c>
      <c r="AS26" s="17">
        <v>0.28499999999999998</v>
      </c>
      <c r="AT26" s="17">
        <v>0.28100000000000003</v>
      </c>
      <c r="AU26" s="17">
        <v>0.16400000000000001</v>
      </c>
      <c r="AV26" s="17">
        <v>0.97899999999999998</v>
      </c>
      <c r="AW26" s="17">
        <v>2.5000000000000001E-2</v>
      </c>
      <c r="AX26" s="17">
        <v>7.3999999999999996E-2</v>
      </c>
      <c r="AY26" s="17">
        <v>0.23499999999999999</v>
      </c>
      <c r="AZ26" s="17">
        <v>2.9000000000000001E-2</v>
      </c>
      <c r="BA26" s="10">
        <v>0</v>
      </c>
      <c r="BB26" s="17">
        <v>0.628</v>
      </c>
      <c r="BC26" s="17">
        <v>0.05</v>
      </c>
      <c r="BD26" s="17">
        <v>0.33200000000000002</v>
      </c>
      <c r="BE26" s="17">
        <v>0.77</v>
      </c>
      <c r="BF26" s="17">
        <v>5.5E-2</v>
      </c>
      <c r="BG26" s="17">
        <v>1.4E-2</v>
      </c>
      <c r="BH26" s="17">
        <v>4.1000000000000002E-2</v>
      </c>
      <c r="BI26" s="17">
        <v>1.2E-2</v>
      </c>
      <c r="BJ26" s="17">
        <v>0.187</v>
      </c>
      <c r="BK26" s="17">
        <v>1.2E-2</v>
      </c>
      <c r="BL26" s="10">
        <v>0</v>
      </c>
      <c r="BM26" s="10">
        <v>0</v>
      </c>
      <c r="BN26" s="10">
        <v>0</v>
      </c>
      <c r="BO26" s="17">
        <v>5.9260000000000002</v>
      </c>
      <c r="BP26" s="10">
        <v>0</v>
      </c>
      <c r="BQ26" s="17">
        <v>0.53100000000000003</v>
      </c>
      <c r="BR26" s="10">
        <v>0</v>
      </c>
    </row>
    <row r="27" spans="1:70">
      <c r="A27" s="7" t="s">
        <v>203</v>
      </c>
      <c r="B27" s="9">
        <v>0</v>
      </c>
      <c r="C27" s="16">
        <v>6.0000000000000001E-3</v>
      </c>
      <c r="D27" s="9">
        <v>0</v>
      </c>
      <c r="E27" s="16">
        <v>2.8000000000000001E-2</v>
      </c>
      <c r="F27" s="16">
        <v>0.182</v>
      </c>
      <c r="G27" s="16">
        <v>1.7999999999999999E-2</v>
      </c>
      <c r="H27" s="16">
        <v>1.0999999999999999E-2</v>
      </c>
      <c r="I27" s="16">
        <v>3.0000000000000001E-3</v>
      </c>
      <c r="J27" s="16">
        <v>2.3E-2</v>
      </c>
      <c r="K27" s="16">
        <v>0.70499999999999996</v>
      </c>
      <c r="L27" s="16">
        <v>0.99399999999999999</v>
      </c>
      <c r="M27" s="16">
        <v>0.53600000000000003</v>
      </c>
      <c r="N27" s="16">
        <v>0.42799999999999999</v>
      </c>
      <c r="O27" s="16">
        <v>0.91400000000000003</v>
      </c>
      <c r="P27" s="16">
        <v>16.573</v>
      </c>
      <c r="Q27" s="16">
        <v>13.497</v>
      </c>
      <c r="R27" s="16">
        <v>1.7769999999999999</v>
      </c>
      <c r="S27" s="16">
        <v>3.6269999999999998</v>
      </c>
      <c r="T27" s="16">
        <v>3.8639999999999999</v>
      </c>
      <c r="U27" s="16">
        <v>3.6360000000000001</v>
      </c>
      <c r="V27" s="16">
        <v>1.6160000000000001</v>
      </c>
      <c r="W27" s="16">
        <v>0.41899999999999998</v>
      </c>
      <c r="X27" s="16">
        <v>5.4969999999999999</v>
      </c>
      <c r="Y27" s="16">
        <v>0.22800000000000001</v>
      </c>
      <c r="Z27" s="16">
        <v>0.106</v>
      </c>
      <c r="AA27" s="16">
        <v>2.8439999999999999</v>
      </c>
      <c r="AB27" s="16">
        <v>9.2910000000000004</v>
      </c>
      <c r="AC27" s="16">
        <v>0.09</v>
      </c>
      <c r="AD27" s="16">
        <v>9.2999999999999999E-2</v>
      </c>
      <c r="AE27" s="16">
        <v>0.254</v>
      </c>
      <c r="AF27" s="16">
        <v>4.5999999999999999E-2</v>
      </c>
      <c r="AG27" s="16">
        <v>1.7999999999999999E-2</v>
      </c>
      <c r="AH27" s="16">
        <v>1E-3</v>
      </c>
      <c r="AI27" s="16">
        <v>8.1000000000000003E-2</v>
      </c>
      <c r="AJ27" s="16">
        <v>8.0000000000000002E-3</v>
      </c>
      <c r="AK27" s="9">
        <v>0</v>
      </c>
      <c r="AL27" s="16">
        <v>0.14099999999999999</v>
      </c>
      <c r="AM27" s="16">
        <v>5.5E-2</v>
      </c>
      <c r="AN27" s="16">
        <v>1.7000000000000001E-2</v>
      </c>
      <c r="AO27" s="16">
        <v>3.2000000000000001E-2</v>
      </c>
      <c r="AP27" s="9">
        <v>0</v>
      </c>
      <c r="AQ27" s="9">
        <v>0</v>
      </c>
      <c r="AR27" s="9">
        <v>0</v>
      </c>
      <c r="AS27" s="9">
        <v>0</v>
      </c>
      <c r="AT27" s="16">
        <v>3.9E-2</v>
      </c>
      <c r="AU27" s="16">
        <v>3.0000000000000001E-3</v>
      </c>
      <c r="AV27" s="16">
        <v>0.41099999999999998</v>
      </c>
      <c r="AW27" s="9">
        <v>0</v>
      </c>
      <c r="AX27" s="16">
        <v>3.1E-2</v>
      </c>
      <c r="AY27" s="16">
        <v>0.32600000000000001</v>
      </c>
      <c r="AZ27" s="16">
        <v>2E-3</v>
      </c>
      <c r="BA27" s="9">
        <v>0</v>
      </c>
      <c r="BB27" s="16">
        <v>0.47199999999999998</v>
      </c>
      <c r="BC27" s="9">
        <v>0</v>
      </c>
      <c r="BD27" s="9">
        <v>0</v>
      </c>
      <c r="BE27" s="9">
        <v>0</v>
      </c>
      <c r="BF27" s="9">
        <v>0</v>
      </c>
      <c r="BG27" s="16">
        <v>2E-3</v>
      </c>
      <c r="BH27" s="16">
        <v>1E-3</v>
      </c>
      <c r="BI27" s="9">
        <v>0</v>
      </c>
      <c r="BJ27" s="16">
        <v>0.312</v>
      </c>
      <c r="BK27" s="16">
        <v>4.2999999999999997E-2</v>
      </c>
      <c r="BL27" s="9">
        <v>0</v>
      </c>
      <c r="BM27" s="9">
        <v>0</v>
      </c>
      <c r="BN27" s="9">
        <v>0</v>
      </c>
      <c r="BO27" s="16">
        <v>0.114</v>
      </c>
      <c r="BP27" s="9">
        <v>0</v>
      </c>
      <c r="BQ27" s="16">
        <v>1.05</v>
      </c>
      <c r="BR27" s="16">
        <v>0.29399999999999998</v>
      </c>
    </row>
    <row r="28" spans="1:70">
      <c r="A28" s="7" t="s">
        <v>204</v>
      </c>
      <c r="B28" s="17">
        <v>1.8240000000000001</v>
      </c>
      <c r="C28" s="17">
        <v>0.01</v>
      </c>
      <c r="D28" s="17">
        <v>3.1E-2</v>
      </c>
      <c r="E28" s="17">
        <v>0.06</v>
      </c>
      <c r="F28" s="17">
        <v>0.79600000000000004</v>
      </c>
      <c r="G28" s="17">
        <v>0.25700000000000001</v>
      </c>
      <c r="H28" s="17">
        <v>0.24199999999999999</v>
      </c>
      <c r="I28" s="17">
        <v>0.47899999999999998</v>
      </c>
      <c r="J28" s="17">
        <v>4.2999999999999997E-2</v>
      </c>
      <c r="K28" s="17">
        <v>1.218</v>
      </c>
      <c r="L28" s="17">
        <v>1.7370000000000001</v>
      </c>
      <c r="M28" s="17">
        <v>0.19700000000000001</v>
      </c>
      <c r="N28" s="17">
        <v>0.50900000000000001</v>
      </c>
      <c r="O28" s="17">
        <v>0.47199999999999998</v>
      </c>
      <c r="P28" s="17">
        <v>1.8089999999999999</v>
      </c>
      <c r="Q28" s="17">
        <v>8.2050000000000001</v>
      </c>
      <c r="R28" s="17">
        <v>1.367</v>
      </c>
      <c r="S28" s="17">
        <v>1.7350000000000001</v>
      </c>
      <c r="T28" s="17">
        <v>4.1890000000000001</v>
      </c>
      <c r="U28" s="17">
        <v>3.4910000000000001</v>
      </c>
      <c r="V28" s="17">
        <v>2.4689999999999999</v>
      </c>
      <c r="W28" s="17">
        <v>0.498</v>
      </c>
      <c r="X28" s="17">
        <v>4.8419999999999996</v>
      </c>
      <c r="Y28" s="17">
        <v>1.478</v>
      </c>
      <c r="Z28" s="17">
        <v>0.105</v>
      </c>
      <c r="AA28" s="17">
        <v>0.71399999999999997</v>
      </c>
      <c r="AB28" s="17">
        <v>15.459</v>
      </c>
      <c r="AC28" s="17">
        <v>0.36</v>
      </c>
      <c r="AD28" s="17">
        <v>0.121</v>
      </c>
      <c r="AE28" s="17">
        <v>0.57099999999999995</v>
      </c>
      <c r="AF28" s="17">
        <v>0.22800000000000001</v>
      </c>
      <c r="AG28" s="17">
        <v>3.5999999999999997E-2</v>
      </c>
      <c r="AH28" s="17">
        <v>3.1E-2</v>
      </c>
      <c r="AI28" s="17">
        <v>0.35599999999999998</v>
      </c>
      <c r="AJ28" s="17">
        <v>1.9E-2</v>
      </c>
      <c r="AK28" s="17">
        <v>0.33200000000000002</v>
      </c>
      <c r="AL28" s="17">
        <v>9.9000000000000005E-2</v>
      </c>
      <c r="AM28" s="17">
        <v>8.8999999999999996E-2</v>
      </c>
      <c r="AN28" s="17">
        <v>0.32200000000000001</v>
      </c>
      <c r="AO28" s="17">
        <v>0.28599999999999998</v>
      </c>
      <c r="AP28" s="17">
        <v>0.01</v>
      </c>
      <c r="AQ28" s="10">
        <v>0</v>
      </c>
      <c r="AR28" s="10">
        <v>0</v>
      </c>
      <c r="AS28" s="17">
        <v>0.64900000000000002</v>
      </c>
      <c r="AT28" s="17">
        <v>0.41599999999999998</v>
      </c>
      <c r="AU28" s="17">
        <v>0.52900000000000003</v>
      </c>
      <c r="AV28" s="17">
        <v>0.14099999999999999</v>
      </c>
      <c r="AW28" s="17">
        <v>7.5999999999999998E-2</v>
      </c>
      <c r="AX28" s="17">
        <v>0.10299999999999999</v>
      </c>
      <c r="AY28" s="17">
        <v>0.57999999999999996</v>
      </c>
      <c r="AZ28" s="17">
        <v>2.8000000000000001E-2</v>
      </c>
      <c r="BA28" s="17">
        <v>8.9999999999999993E-3</v>
      </c>
      <c r="BB28" s="17">
        <v>1.2170000000000001</v>
      </c>
      <c r="BC28" s="17">
        <v>1.196</v>
      </c>
      <c r="BD28" s="17">
        <v>6.5000000000000002E-2</v>
      </c>
      <c r="BE28" s="17">
        <v>0.65700000000000003</v>
      </c>
      <c r="BF28" s="17">
        <v>0.23599999999999999</v>
      </c>
      <c r="BG28" s="17">
        <v>7.6999999999999999E-2</v>
      </c>
      <c r="BH28" s="17">
        <v>5.5E-2</v>
      </c>
      <c r="BI28" s="17">
        <v>1.2999999999999999E-2</v>
      </c>
      <c r="BJ28" s="17">
        <v>0.245</v>
      </c>
      <c r="BK28" s="17">
        <v>3.7999999999999999E-2</v>
      </c>
      <c r="BL28" s="10">
        <v>0</v>
      </c>
      <c r="BM28" s="10">
        <v>0</v>
      </c>
      <c r="BN28" s="10">
        <v>0</v>
      </c>
      <c r="BO28" s="17">
        <v>10.925000000000001</v>
      </c>
      <c r="BP28" s="10">
        <v>0</v>
      </c>
      <c r="BQ28" s="17">
        <v>2.3879999999999999</v>
      </c>
      <c r="BR28" s="17">
        <v>5.2329999999999997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6.0000000000000001E-3</v>
      </c>
      <c r="F29" s="16">
        <v>0.06</v>
      </c>
      <c r="G29" s="16">
        <v>1.4E-2</v>
      </c>
      <c r="H29" s="16">
        <v>1.0999999999999999E-2</v>
      </c>
      <c r="I29" s="16">
        <v>5.8999999999999997E-2</v>
      </c>
      <c r="J29" s="16">
        <v>8.0000000000000002E-3</v>
      </c>
      <c r="K29" s="16">
        <v>0.21099999999999999</v>
      </c>
      <c r="L29" s="16">
        <v>0.16200000000000001</v>
      </c>
      <c r="M29" s="16">
        <v>1.7000000000000001E-2</v>
      </c>
      <c r="N29" s="16">
        <v>8.5999999999999993E-2</v>
      </c>
      <c r="O29" s="16">
        <v>0.115</v>
      </c>
      <c r="P29" s="16">
        <v>0.192</v>
      </c>
      <c r="Q29" s="16">
        <v>0.443</v>
      </c>
      <c r="R29" s="16">
        <v>3.7269999999999999</v>
      </c>
      <c r="S29" s="16">
        <v>1.7849999999999999</v>
      </c>
      <c r="T29" s="16">
        <v>1.3140000000000001</v>
      </c>
      <c r="U29" s="16">
        <v>1.536</v>
      </c>
      <c r="V29" s="16">
        <v>6.0350000000000001</v>
      </c>
      <c r="W29" s="16">
        <v>0.16700000000000001</v>
      </c>
      <c r="X29" s="16">
        <v>1.514</v>
      </c>
      <c r="Y29" s="16">
        <v>0.78200000000000003</v>
      </c>
      <c r="Z29" s="16">
        <v>1.6E-2</v>
      </c>
      <c r="AA29" s="16">
        <v>6.8000000000000005E-2</v>
      </c>
      <c r="AB29" s="16">
        <v>2.2010000000000001</v>
      </c>
      <c r="AC29" s="16">
        <v>0.17299999999999999</v>
      </c>
      <c r="AD29" s="16">
        <v>0.56200000000000006</v>
      </c>
      <c r="AE29" s="16">
        <v>0.45</v>
      </c>
      <c r="AF29" s="16">
        <v>2.9000000000000001E-2</v>
      </c>
      <c r="AG29" s="16">
        <v>4.4999999999999998E-2</v>
      </c>
      <c r="AH29" s="16">
        <v>2E-3</v>
      </c>
      <c r="AI29" s="16">
        <v>0.24</v>
      </c>
      <c r="AJ29" s="16">
        <v>9.1999999999999998E-2</v>
      </c>
      <c r="AK29" s="16">
        <v>0.05</v>
      </c>
      <c r="AL29" s="16">
        <v>0.114</v>
      </c>
      <c r="AM29" s="16">
        <v>3.4000000000000002E-2</v>
      </c>
      <c r="AN29" s="16">
        <v>1.621</v>
      </c>
      <c r="AO29" s="16">
        <v>1.377</v>
      </c>
      <c r="AP29" s="16">
        <v>0.11</v>
      </c>
      <c r="AQ29" s="16">
        <v>1.9E-2</v>
      </c>
      <c r="AR29" s="16">
        <v>2.5999999999999999E-2</v>
      </c>
      <c r="AS29" s="16">
        <v>2.3E-2</v>
      </c>
      <c r="AT29" s="16">
        <v>0.64</v>
      </c>
      <c r="AU29" s="16">
        <v>0.34100000000000003</v>
      </c>
      <c r="AV29" s="16">
        <v>1.3280000000000001</v>
      </c>
      <c r="AW29" s="16">
        <v>0.03</v>
      </c>
      <c r="AX29" s="16">
        <v>0.222</v>
      </c>
      <c r="AY29" s="16">
        <v>0.39600000000000002</v>
      </c>
      <c r="AZ29" s="16">
        <v>5.0999999999999997E-2</v>
      </c>
      <c r="BA29" s="16">
        <v>3.0000000000000001E-3</v>
      </c>
      <c r="BB29" s="16">
        <v>0.629</v>
      </c>
      <c r="BC29" s="16">
        <v>0.60799999999999998</v>
      </c>
      <c r="BD29" s="16">
        <v>0.109</v>
      </c>
      <c r="BE29" s="16">
        <v>1.232</v>
      </c>
      <c r="BF29" s="16">
        <v>0.104</v>
      </c>
      <c r="BG29" s="16">
        <v>0.14599999999999999</v>
      </c>
      <c r="BH29" s="16">
        <v>9.5000000000000001E-2</v>
      </c>
      <c r="BI29" s="9">
        <v>0</v>
      </c>
      <c r="BJ29" s="16">
        <v>0.63800000000000001</v>
      </c>
      <c r="BK29" s="16">
        <v>2.1999999999999999E-2</v>
      </c>
      <c r="BL29" s="9">
        <v>0</v>
      </c>
      <c r="BM29" s="9">
        <v>0</v>
      </c>
      <c r="BN29" s="16">
        <v>0.17699999999999999</v>
      </c>
      <c r="BO29" s="16">
        <v>11.289</v>
      </c>
      <c r="BP29" s="9">
        <v>0</v>
      </c>
      <c r="BQ29" s="16">
        <v>2.8010000000000002</v>
      </c>
      <c r="BR29" s="16">
        <v>11.666</v>
      </c>
    </row>
    <row r="30" spans="1:70">
      <c r="A30" s="7" t="s">
        <v>206</v>
      </c>
      <c r="B30" s="17">
        <v>0.36199999999999999</v>
      </c>
      <c r="C30" s="17">
        <v>3.0000000000000001E-3</v>
      </c>
      <c r="D30" s="17">
        <v>7.0000000000000001E-3</v>
      </c>
      <c r="E30" s="17">
        <v>0.08</v>
      </c>
      <c r="F30" s="17">
        <v>1.3340000000000001</v>
      </c>
      <c r="G30" s="17">
        <v>0.17699999999999999</v>
      </c>
      <c r="H30" s="17">
        <v>0.186</v>
      </c>
      <c r="I30" s="17">
        <v>0.99399999999999999</v>
      </c>
      <c r="J30" s="17">
        <v>0.08</v>
      </c>
      <c r="K30" s="17">
        <v>2.6989999999999998</v>
      </c>
      <c r="L30" s="17">
        <v>2.4750000000000001</v>
      </c>
      <c r="M30" s="17">
        <v>0.2</v>
      </c>
      <c r="N30" s="17">
        <v>0.70599999999999996</v>
      </c>
      <c r="O30" s="17">
        <v>0.64800000000000002</v>
      </c>
      <c r="P30" s="17">
        <v>2.56</v>
      </c>
      <c r="Q30" s="17">
        <v>6.1040000000000001</v>
      </c>
      <c r="R30" s="17">
        <v>8.3279999999999994</v>
      </c>
      <c r="S30" s="17">
        <v>15.226000000000001</v>
      </c>
      <c r="T30" s="17">
        <v>9.3989999999999991</v>
      </c>
      <c r="U30" s="17">
        <v>10.34</v>
      </c>
      <c r="V30" s="17">
        <v>7.1260000000000003</v>
      </c>
      <c r="W30" s="17">
        <v>0.96499999999999997</v>
      </c>
      <c r="X30" s="17">
        <v>6.9359999999999999</v>
      </c>
      <c r="Y30" s="17">
        <v>7.1639999999999997</v>
      </c>
      <c r="Z30" s="17">
        <v>0.33400000000000002</v>
      </c>
      <c r="AA30" s="17">
        <v>0.57599999999999996</v>
      </c>
      <c r="AB30" s="17">
        <v>38.106999999999999</v>
      </c>
      <c r="AC30" s="17">
        <v>1.5589999999999999</v>
      </c>
      <c r="AD30" s="17">
        <v>5.4909999999999997</v>
      </c>
      <c r="AE30" s="17">
        <v>5.1319999999999997</v>
      </c>
      <c r="AF30" s="17">
        <v>0.82499999999999996</v>
      </c>
      <c r="AG30" s="17">
        <v>0.155</v>
      </c>
      <c r="AH30" s="17">
        <v>4.2000000000000003E-2</v>
      </c>
      <c r="AI30" s="17">
        <v>2.6880000000000002</v>
      </c>
      <c r="AJ30" s="17">
        <v>0.58699999999999997</v>
      </c>
      <c r="AK30" s="17">
        <v>0.65300000000000002</v>
      </c>
      <c r="AL30" s="17">
        <v>0.47499999999999998</v>
      </c>
      <c r="AM30" s="17">
        <v>0.217</v>
      </c>
      <c r="AN30" s="17">
        <v>8.2430000000000003</v>
      </c>
      <c r="AO30" s="17">
        <v>5.6390000000000002</v>
      </c>
      <c r="AP30" s="17">
        <v>7.5999999999999998E-2</v>
      </c>
      <c r="AQ30" s="17">
        <v>7.0999999999999994E-2</v>
      </c>
      <c r="AR30" s="17">
        <v>0.154</v>
      </c>
      <c r="AS30" s="17">
        <v>2.536</v>
      </c>
      <c r="AT30" s="17">
        <v>6.0789999999999997</v>
      </c>
      <c r="AU30" s="17">
        <v>3.2240000000000002</v>
      </c>
      <c r="AV30" s="17">
        <v>3.2469999999999999</v>
      </c>
      <c r="AW30" s="17">
        <v>0.19500000000000001</v>
      </c>
      <c r="AX30" s="17">
        <v>0.39</v>
      </c>
      <c r="AY30" s="17">
        <v>2.589</v>
      </c>
      <c r="AZ30" s="17">
        <v>0.17399999999999999</v>
      </c>
      <c r="BA30" s="17">
        <v>3.3000000000000002E-2</v>
      </c>
      <c r="BB30" s="17">
        <v>2.17</v>
      </c>
      <c r="BC30" s="17">
        <v>0.54800000000000004</v>
      </c>
      <c r="BD30" s="17">
        <v>0.108</v>
      </c>
      <c r="BE30" s="17">
        <v>0.38400000000000001</v>
      </c>
      <c r="BF30" s="17">
        <v>3.5000000000000003E-2</v>
      </c>
      <c r="BG30" s="17">
        <v>0.19</v>
      </c>
      <c r="BH30" s="17">
        <v>0.23200000000000001</v>
      </c>
      <c r="BI30" s="17">
        <v>8.9999999999999993E-3</v>
      </c>
      <c r="BJ30" s="17">
        <v>1.248</v>
      </c>
      <c r="BK30" s="17">
        <v>0.39500000000000002</v>
      </c>
      <c r="BL30" s="10">
        <v>0</v>
      </c>
      <c r="BM30" s="10">
        <v>0</v>
      </c>
      <c r="BN30" s="10">
        <v>0</v>
      </c>
      <c r="BO30" s="17">
        <v>49.469000000000001</v>
      </c>
      <c r="BP30" s="10">
        <v>0</v>
      </c>
      <c r="BQ30" s="17">
        <v>14.427</v>
      </c>
      <c r="BR30" s="17">
        <v>21.393000000000001</v>
      </c>
    </row>
    <row r="31" spans="1:70">
      <c r="A31" s="7" t="s">
        <v>207</v>
      </c>
      <c r="B31" s="16">
        <v>1.1459999999999999</v>
      </c>
      <c r="C31" s="16">
        <v>0.108</v>
      </c>
      <c r="D31" s="16">
        <v>0.21199999999999999</v>
      </c>
      <c r="E31" s="16">
        <v>1.36</v>
      </c>
      <c r="F31" s="16">
        <v>5.14</v>
      </c>
      <c r="G31" s="16">
        <v>0.73799999999999999</v>
      </c>
      <c r="H31" s="16">
        <v>0.49</v>
      </c>
      <c r="I31" s="16">
        <v>0.92600000000000005</v>
      </c>
      <c r="J31" s="16">
        <v>0.124</v>
      </c>
      <c r="K31" s="16">
        <v>3.56</v>
      </c>
      <c r="L31" s="16">
        <v>3.4990000000000001</v>
      </c>
      <c r="M31" s="16">
        <v>0.39700000000000002</v>
      </c>
      <c r="N31" s="16">
        <v>2.6779999999999999</v>
      </c>
      <c r="O31" s="16">
        <v>1.732</v>
      </c>
      <c r="P31" s="16">
        <v>3.2530000000000001</v>
      </c>
      <c r="Q31" s="16">
        <v>6.8470000000000004</v>
      </c>
      <c r="R31" s="16">
        <v>4.8609999999999998</v>
      </c>
      <c r="S31" s="16">
        <v>3.323</v>
      </c>
      <c r="T31" s="16">
        <v>24.302</v>
      </c>
      <c r="U31" s="16">
        <v>30.19</v>
      </c>
      <c r="V31" s="16">
        <v>17.709</v>
      </c>
      <c r="W31" s="16">
        <v>1.194</v>
      </c>
      <c r="X31" s="16">
        <v>33.595999999999997</v>
      </c>
      <c r="Y31" s="16">
        <v>12.724</v>
      </c>
      <c r="Z31" s="16">
        <v>1.141</v>
      </c>
      <c r="AA31" s="16">
        <v>3.3450000000000002</v>
      </c>
      <c r="AB31" s="16">
        <v>42.932000000000002</v>
      </c>
      <c r="AC31" s="16">
        <v>5.8410000000000002</v>
      </c>
      <c r="AD31" s="16">
        <v>3.9420000000000002</v>
      </c>
      <c r="AE31" s="16">
        <v>3.5329999999999999</v>
      </c>
      <c r="AF31" s="16">
        <v>1.6379999999999999</v>
      </c>
      <c r="AG31" s="16">
        <v>0.52300000000000002</v>
      </c>
      <c r="AH31" s="16">
        <v>0.126</v>
      </c>
      <c r="AI31" s="16">
        <v>3.0739999999999998</v>
      </c>
      <c r="AJ31" s="16">
        <v>9.4E-2</v>
      </c>
      <c r="AK31" s="16">
        <v>0.56200000000000006</v>
      </c>
      <c r="AL31" s="16">
        <v>0.40400000000000003</v>
      </c>
      <c r="AM31" s="16">
        <v>0.76400000000000001</v>
      </c>
      <c r="AN31" s="16">
        <v>1.752</v>
      </c>
      <c r="AO31" s="16">
        <v>0.91300000000000003</v>
      </c>
      <c r="AP31" s="16">
        <v>0.12</v>
      </c>
      <c r="AQ31" s="16">
        <v>0.01</v>
      </c>
      <c r="AR31" s="9">
        <v>0</v>
      </c>
      <c r="AS31" s="16">
        <v>0.151</v>
      </c>
      <c r="AT31" s="16">
        <v>2.06</v>
      </c>
      <c r="AU31" s="16">
        <v>2.492</v>
      </c>
      <c r="AV31" s="16">
        <v>1.17</v>
      </c>
      <c r="AW31" s="16">
        <v>0.11</v>
      </c>
      <c r="AX31" s="16">
        <v>0.80400000000000005</v>
      </c>
      <c r="AY31" s="16">
        <v>2.2589999999999999</v>
      </c>
      <c r="AZ31" s="16">
        <v>0.153</v>
      </c>
      <c r="BA31" s="16">
        <v>0.13900000000000001</v>
      </c>
      <c r="BB31" s="16">
        <v>2.5390000000000001</v>
      </c>
      <c r="BC31" s="16">
        <v>1.544</v>
      </c>
      <c r="BD31" s="16">
        <v>0.376</v>
      </c>
      <c r="BE31" s="16">
        <v>1.127</v>
      </c>
      <c r="BF31" s="16">
        <v>0.83199999999999996</v>
      </c>
      <c r="BG31" s="16">
        <v>0.438</v>
      </c>
      <c r="BH31" s="16">
        <v>0.33900000000000002</v>
      </c>
      <c r="BI31" s="16">
        <v>0.23799999999999999</v>
      </c>
      <c r="BJ31" s="16">
        <v>0.79400000000000004</v>
      </c>
      <c r="BK31" s="16">
        <v>0.53900000000000003</v>
      </c>
      <c r="BL31" s="9">
        <v>0</v>
      </c>
      <c r="BM31" s="9">
        <v>0</v>
      </c>
      <c r="BN31" s="9">
        <v>0</v>
      </c>
      <c r="BO31" s="16">
        <v>4.399</v>
      </c>
      <c r="BP31" s="9">
        <v>0</v>
      </c>
      <c r="BQ31" s="16">
        <v>8.1869999999999994</v>
      </c>
      <c r="BR31" s="16">
        <v>114.54300000000001</v>
      </c>
    </row>
    <row r="32" spans="1:70">
      <c r="A32" s="7" t="s">
        <v>208</v>
      </c>
      <c r="B32" s="17">
        <v>0.27400000000000002</v>
      </c>
      <c r="C32" s="17">
        <v>2E-3</v>
      </c>
      <c r="D32" s="10">
        <v>0</v>
      </c>
      <c r="E32" s="17">
        <v>4.0000000000000001E-3</v>
      </c>
      <c r="F32" s="17">
        <v>0.26700000000000002</v>
      </c>
      <c r="G32" s="17">
        <v>1.0999999999999999E-2</v>
      </c>
      <c r="H32" s="17">
        <v>8.0000000000000002E-3</v>
      </c>
      <c r="I32" s="17">
        <v>1.4E-2</v>
      </c>
      <c r="J32" s="17">
        <v>2E-3</v>
      </c>
      <c r="K32" s="17">
        <v>0.10100000000000001</v>
      </c>
      <c r="L32" s="17">
        <v>8.2000000000000003E-2</v>
      </c>
      <c r="M32" s="17">
        <v>3.0000000000000001E-3</v>
      </c>
      <c r="N32" s="17">
        <v>1.2E-2</v>
      </c>
      <c r="O32" s="17">
        <v>5.5E-2</v>
      </c>
      <c r="P32" s="17">
        <v>4.2000000000000003E-2</v>
      </c>
      <c r="Q32" s="17">
        <v>8.4000000000000005E-2</v>
      </c>
      <c r="R32" s="17">
        <v>4.4999999999999998E-2</v>
      </c>
      <c r="S32" s="17">
        <v>3.4000000000000002E-2</v>
      </c>
      <c r="T32" s="17">
        <v>1.42</v>
      </c>
      <c r="U32" s="17">
        <v>13.176</v>
      </c>
      <c r="V32" s="17">
        <v>0.222</v>
      </c>
      <c r="W32" s="17">
        <v>1.2999999999999999E-2</v>
      </c>
      <c r="X32" s="17">
        <v>0.55500000000000005</v>
      </c>
      <c r="Y32" s="17">
        <v>0.17499999999999999</v>
      </c>
      <c r="Z32" s="17">
        <v>1.2E-2</v>
      </c>
      <c r="AA32" s="17">
        <v>0.31</v>
      </c>
      <c r="AB32" s="17">
        <v>0.20799999999999999</v>
      </c>
      <c r="AC32" s="17">
        <v>5.3719999999999999</v>
      </c>
      <c r="AD32" s="17">
        <v>1.405</v>
      </c>
      <c r="AE32" s="17">
        <v>1.0409999999999999</v>
      </c>
      <c r="AF32" s="17">
        <v>0.60799999999999998</v>
      </c>
      <c r="AG32" s="17">
        <v>7.0999999999999994E-2</v>
      </c>
      <c r="AH32" s="17">
        <v>3.9E-2</v>
      </c>
      <c r="AI32" s="17">
        <v>0.67200000000000004</v>
      </c>
      <c r="AJ32" s="17">
        <v>2.1000000000000001E-2</v>
      </c>
      <c r="AK32" s="17">
        <v>2.1000000000000001E-2</v>
      </c>
      <c r="AL32" s="17">
        <v>1.4E-2</v>
      </c>
      <c r="AM32" s="17">
        <v>0.13</v>
      </c>
      <c r="AN32" s="17">
        <v>0.13600000000000001</v>
      </c>
      <c r="AO32" s="17">
        <v>7.5999999999999998E-2</v>
      </c>
      <c r="AP32" s="17">
        <v>1.2E-2</v>
      </c>
      <c r="AQ32" s="17">
        <v>0.01</v>
      </c>
      <c r="AR32" s="17">
        <v>7.0000000000000001E-3</v>
      </c>
      <c r="AS32" s="17">
        <v>1.7000000000000001E-2</v>
      </c>
      <c r="AT32" s="17">
        <v>0.16300000000000001</v>
      </c>
      <c r="AU32" s="17">
        <v>1.7999999999999999E-2</v>
      </c>
      <c r="AV32" s="17">
        <v>0.127</v>
      </c>
      <c r="AW32" s="17">
        <v>1.7000000000000001E-2</v>
      </c>
      <c r="AX32" s="17">
        <v>0.03</v>
      </c>
      <c r="AY32" s="17">
        <v>0.246</v>
      </c>
      <c r="AZ32" s="17">
        <v>1.2E-2</v>
      </c>
      <c r="BA32" s="17">
        <v>8.0000000000000002E-3</v>
      </c>
      <c r="BB32" s="17">
        <v>0.32500000000000001</v>
      </c>
      <c r="BC32" s="17">
        <v>0.30199999999999999</v>
      </c>
      <c r="BD32" s="17">
        <v>0.03</v>
      </c>
      <c r="BE32" s="17">
        <v>0.17399999999999999</v>
      </c>
      <c r="BF32" s="17">
        <v>0.111</v>
      </c>
      <c r="BG32" s="17">
        <v>3.6999999999999998E-2</v>
      </c>
      <c r="BH32" s="17">
        <v>0.06</v>
      </c>
      <c r="BI32" s="17">
        <v>7.6999999999999999E-2</v>
      </c>
      <c r="BJ32" s="17">
        <v>1.0999999999999999E-2</v>
      </c>
      <c r="BK32" s="17">
        <v>2.8000000000000001E-2</v>
      </c>
      <c r="BL32" s="10">
        <v>0</v>
      </c>
      <c r="BM32" s="10">
        <v>0</v>
      </c>
      <c r="BN32" s="10">
        <v>0</v>
      </c>
      <c r="BO32" s="17">
        <v>58.387</v>
      </c>
      <c r="BP32" s="10">
        <v>0</v>
      </c>
      <c r="BQ32" s="17">
        <v>2.0659999999999998</v>
      </c>
      <c r="BR32" s="17">
        <v>31.206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8.3000000000000004E-2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1.2999999999999999E-2</v>
      </c>
      <c r="M33" s="9">
        <v>0</v>
      </c>
      <c r="N33" s="16">
        <v>1.2999999999999999E-2</v>
      </c>
      <c r="O33" s="16">
        <v>0.01</v>
      </c>
      <c r="P33" s="16">
        <v>2.5000000000000001E-2</v>
      </c>
      <c r="Q33" s="16">
        <v>0.13300000000000001</v>
      </c>
      <c r="R33" s="16">
        <v>1E-3</v>
      </c>
      <c r="S33" s="9">
        <v>0</v>
      </c>
      <c r="T33" s="16">
        <v>0.184</v>
      </c>
      <c r="U33" s="16">
        <v>2.4620000000000002</v>
      </c>
      <c r="V33" s="16">
        <v>254.37700000000001</v>
      </c>
      <c r="W33" s="16">
        <v>3.0000000000000001E-3</v>
      </c>
      <c r="X33" s="16">
        <v>1.9730000000000001</v>
      </c>
      <c r="Y33" s="16">
        <v>3.1E-2</v>
      </c>
      <c r="Z33" s="9">
        <v>0</v>
      </c>
      <c r="AA33" s="16">
        <v>1.2999999999999999E-2</v>
      </c>
      <c r="AB33" s="16">
        <v>6.8000000000000005E-2</v>
      </c>
      <c r="AC33" s="16">
        <v>0.65600000000000003</v>
      </c>
      <c r="AD33" s="16">
        <v>0.20100000000000001</v>
      </c>
      <c r="AE33" s="16">
        <v>0.31900000000000001</v>
      </c>
      <c r="AF33" s="16">
        <v>0.47399999999999998</v>
      </c>
      <c r="AG33" s="16">
        <v>0.32</v>
      </c>
      <c r="AH33" s="16">
        <v>0.505</v>
      </c>
      <c r="AI33" s="16">
        <v>0.73399999999999999</v>
      </c>
      <c r="AJ33" s="16">
        <v>8.0000000000000002E-3</v>
      </c>
      <c r="AK33" s="16">
        <v>3.0000000000000001E-3</v>
      </c>
      <c r="AL33" s="9">
        <v>0</v>
      </c>
      <c r="AM33" s="16">
        <v>3.0000000000000001E-3</v>
      </c>
      <c r="AN33" s="16">
        <v>5.1999999999999998E-2</v>
      </c>
      <c r="AO33" s="16">
        <v>2.3E-2</v>
      </c>
      <c r="AP33" s="16">
        <v>7.0000000000000001E-3</v>
      </c>
      <c r="AQ33" s="9">
        <v>0</v>
      </c>
      <c r="AR33" s="9">
        <v>0</v>
      </c>
      <c r="AS33" s="9">
        <v>0</v>
      </c>
      <c r="AT33" s="16">
        <v>0.03</v>
      </c>
      <c r="AU33" s="16">
        <v>2E-3</v>
      </c>
      <c r="AV33" s="16">
        <v>0.68400000000000005</v>
      </c>
      <c r="AW33" s="16">
        <v>1E-3</v>
      </c>
      <c r="AX33" s="16">
        <v>4.0000000000000001E-3</v>
      </c>
      <c r="AY33" s="16">
        <v>0.13700000000000001</v>
      </c>
      <c r="AZ33" s="9">
        <v>0</v>
      </c>
      <c r="BA33" s="16">
        <v>3.0000000000000001E-3</v>
      </c>
      <c r="BB33" s="16">
        <v>8.8999999999999996E-2</v>
      </c>
      <c r="BC33" s="16">
        <v>20.791</v>
      </c>
      <c r="BD33" s="16">
        <v>1E-3</v>
      </c>
      <c r="BE33" s="16">
        <v>4.0000000000000001E-3</v>
      </c>
      <c r="BF33" s="9">
        <v>0</v>
      </c>
      <c r="BG33" s="9">
        <v>0</v>
      </c>
      <c r="BH33" s="9">
        <v>0</v>
      </c>
      <c r="BI33" s="9">
        <v>0</v>
      </c>
      <c r="BJ33" s="16">
        <v>1E-3</v>
      </c>
      <c r="BK33" s="16">
        <v>2.1000000000000001E-2</v>
      </c>
      <c r="BL33" s="9">
        <v>0</v>
      </c>
      <c r="BM33" s="9">
        <v>0</v>
      </c>
      <c r="BN33" s="16">
        <v>1.2509999999999999</v>
      </c>
      <c r="BO33" s="16">
        <v>24.568999999999999</v>
      </c>
      <c r="BP33" s="9">
        <v>0</v>
      </c>
      <c r="BQ33" s="16">
        <v>1.7989999999999999</v>
      </c>
      <c r="BR33" s="16">
        <v>70.430999999999997</v>
      </c>
    </row>
    <row r="34" spans="1:70">
      <c r="A34" s="7" t="s">
        <v>210</v>
      </c>
      <c r="B34" s="10">
        <v>0</v>
      </c>
      <c r="C34" s="10">
        <v>0</v>
      </c>
      <c r="D34" s="17">
        <v>1.6E-2</v>
      </c>
      <c r="E34" s="10">
        <v>0</v>
      </c>
      <c r="F34" s="17">
        <v>1.25</v>
      </c>
      <c r="G34" s="17">
        <v>7.0999999999999994E-2</v>
      </c>
      <c r="H34" s="17">
        <v>0.77300000000000002</v>
      </c>
      <c r="I34" s="17">
        <v>0.26200000000000001</v>
      </c>
      <c r="J34" s="17">
        <v>3.9E-2</v>
      </c>
      <c r="K34" s="17">
        <v>0.20599999999999999</v>
      </c>
      <c r="L34" s="17">
        <v>0.72699999999999998</v>
      </c>
      <c r="M34" s="17">
        <v>0.46500000000000002</v>
      </c>
      <c r="N34" s="17">
        <v>9.0999999999999998E-2</v>
      </c>
      <c r="O34" s="17">
        <v>0.27500000000000002</v>
      </c>
      <c r="P34" s="17">
        <v>7.2999999999999995E-2</v>
      </c>
      <c r="Q34" s="17">
        <v>0.19400000000000001</v>
      </c>
      <c r="R34" s="17">
        <v>1.623</v>
      </c>
      <c r="S34" s="17">
        <v>0.33</v>
      </c>
      <c r="T34" s="17">
        <v>0.85099999999999998</v>
      </c>
      <c r="U34" s="17">
        <v>1.758</v>
      </c>
      <c r="V34" s="17">
        <v>1.121</v>
      </c>
      <c r="W34" s="17">
        <v>8.0839999999999996</v>
      </c>
      <c r="X34" s="17">
        <v>5.0010000000000003</v>
      </c>
      <c r="Y34" s="17">
        <v>0.183</v>
      </c>
      <c r="Z34" s="17">
        <v>1.7999999999999999E-2</v>
      </c>
      <c r="AA34" s="17">
        <v>0.16700000000000001</v>
      </c>
      <c r="AB34" s="17">
        <v>4.1340000000000003</v>
      </c>
      <c r="AC34" s="17">
        <v>0.88100000000000001</v>
      </c>
      <c r="AD34" s="17">
        <v>2.58</v>
      </c>
      <c r="AE34" s="17">
        <v>3.754</v>
      </c>
      <c r="AF34" s="17">
        <v>2.7E-2</v>
      </c>
      <c r="AG34" s="17">
        <v>2.5999999999999999E-2</v>
      </c>
      <c r="AH34" s="10">
        <v>0</v>
      </c>
      <c r="AI34" s="17">
        <v>0.254</v>
      </c>
      <c r="AJ34" s="10">
        <v>0</v>
      </c>
      <c r="AK34" s="17">
        <v>0.78600000000000003</v>
      </c>
      <c r="AL34" s="17">
        <v>0.10199999999999999</v>
      </c>
      <c r="AM34" s="17">
        <v>1.042</v>
      </c>
      <c r="AN34" s="17">
        <v>0.42</v>
      </c>
      <c r="AO34" s="17">
        <v>0.27200000000000002</v>
      </c>
      <c r="AP34" s="17">
        <v>0.26300000000000001</v>
      </c>
      <c r="AQ34" s="17">
        <v>7.1999999999999995E-2</v>
      </c>
      <c r="AR34" s="17">
        <v>7.8E-2</v>
      </c>
      <c r="AS34" s="17">
        <v>6.8000000000000005E-2</v>
      </c>
      <c r="AT34" s="17">
        <v>0.91400000000000003</v>
      </c>
      <c r="AU34" s="17">
        <v>0.432</v>
      </c>
      <c r="AV34" s="17">
        <v>0.67800000000000005</v>
      </c>
      <c r="AW34" s="17">
        <v>0.109</v>
      </c>
      <c r="AX34" s="17">
        <v>0.76300000000000001</v>
      </c>
      <c r="AY34" s="17">
        <v>0.45800000000000002</v>
      </c>
      <c r="AZ34" s="17">
        <v>4.2999999999999997E-2</v>
      </c>
      <c r="BA34" s="10">
        <v>0</v>
      </c>
      <c r="BB34" s="17">
        <v>0.76800000000000002</v>
      </c>
      <c r="BC34" s="17">
        <v>2.76</v>
      </c>
      <c r="BD34" s="17">
        <v>0.21199999999999999</v>
      </c>
      <c r="BE34" s="17">
        <v>29.260999999999999</v>
      </c>
      <c r="BF34" s="17">
        <v>2.0979999999999999</v>
      </c>
      <c r="BG34" s="17">
        <v>1.599</v>
      </c>
      <c r="BH34" s="17">
        <v>3.3340000000000001</v>
      </c>
      <c r="BI34" s="17">
        <v>3.4000000000000002E-2</v>
      </c>
      <c r="BJ34" s="17">
        <v>1.208</v>
      </c>
      <c r="BK34" s="17">
        <v>2.5999999999999999E-2</v>
      </c>
      <c r="BL34" s="10">
        <v>0</v>
      </c>
      <c r="BM34" s="10">
        <v>0</v>
      </c>
      <c r="BN34" s="17">
        <v>31.547000000000001</v>
      </c>
      <c r="BO34" s="17">
        <v>110.10599999999999</v>
      </c>
      <c r="BP34" s="10">
        <v>0</v>
      </c>
      <c r="BQ34" s="17">
        <v>8.1029999999999998</v>
      </c>
      <c r="BR34" s="17">
        <v>25.96</v>
      </c>
    </row>
    <row r="35" spans="1:70">
      <c r="A35" s="7" t="s">
        <v>141</v>
      </c>
      <c r="B35" s="16">
        <v>2.3490000000000002</v>
      </c>
      <c r="C35" s="16">
        <v>2E-3</v>
      </c>
      <c r="D35" s="9">
        <v>0</v>
      </c>
      <c r="E35" s="16">
        <v>4.2999999999999997E-2</v>
      </c>
      <c r="F35" s="16">
        <v>0.129</v>
      </c>
      <c r="G35" s="16">
        <v>7.0000000000000001E-3</v>
      </c>
      <c r="H35" s="16">
        <v>4.0000000000000001E-3</v>
      </c>
      <c r="I35" s="16">
        <v>1.4E-2</v>
      </c>
      <c r="J35" s="16">
        <v>2E-3</v>
      </c>
      <c r="K35" s="16">
        <v>9.6000000000000002E-2</v>
      </c>
      <c r="L35" s="16">
        <v>0.17499999999999999</v>
      </c>
      <c r="M35" s="16">
        <v>1.4E-2</v>
      </c>
      <c r="N35" s="16">
        <v>2.1000000000000001E-2</v>
      </c>
      <c r="O35" s="16">
        <v>2.9000000000000001E-2</v>
      </c>
      <c r="P35" s="16">
        <v>9.1999999999999998E-2</v>
      </c>
      <c r="Q35" s="16">
        <v>0.34</v>
      </c>
      <c r="R35" s="16">
        <v>0.20799999999999999</v>
      </c>
      <c r="S35" s="16">
        <v>0.09</v>
      </c>
      <c r="T35" s="16">
        <v>0.44600000000000001</v>
      </c>
      <c r="U35" s="16">
        <v>1.2</v>
      </c>
      <c r="V35" s="16">
        <v>3.9670000000000001</v>
      </c>
      <c r="W35" s="16">
        <v>1.7999999999999999E-2</v>
      </c>
      <c r="X35" s="16">
        <v>5.3550000000000004</v>
      </c>
      <c r="Y35" s="16">
        <v>0.11</v>
      </c>
      <c r="Z35" s="16">
        <v>8.0000000000000002E-3</v>
      </c>
      <c r="AA35" s="16">
        <v>0.06</v>
      </c>
      <c r="AB35" s="16">
        <v>1.7390000000000001</v>
      </c>
      <c r="AC35" s="16">
        <v>0.67300000000000004</v>
      </c>
      <c r="AD35" s="16">
        <v>0.58599999999999997</v>
      </c>
      <c r="AE35" s="16">
        <v>0.32600000000000001</v>
      </c>
      <c r="AF35" s="16">
        <v>0.109</v>
      </c>
      <c r="AG35" s="16">
        <v>2.5999999999999999E-2</v>
      </c>
      <c r="AH35" s="16">
        <v>0.10199999999999999</v>
      </c>
      <c r="AI35" s="16">
        <v>0.29499999999999998</v>
      </c>
      <c r="AJ35" s="16">
        <v>8.9999999999999993E-3</v>
      </c>
      <c r="AK35" s="16">
        <v>7.0000000000000001E-3</v>
      </c>
      <c r="AL35" s="16">
        <v>6.0000000000000001E-3</v>
      </c>
      <c r="AM35" s="16">
        <v>3.0000000000000001E-3</v>
      </c>
      <c r="AN35" s="16">
        <v>0.189</v>
      </c>
      <c r="AO35" s="16">
        <v>3.5999999999999997E-2</v>
      </c>
      <c r="AP35" s="16">
        <v>2.5999999999999999E-2</v>
      </c>
      <c r="AQ35" s="16">
        <v>8.0000000000000002E-3</v>
      </c>
      <c r="AR35" s="16">
        <v>5.0000000000000001E-3</v>
      </c>
      <c r="AS35" s="16">
        <v>3.0000000000000001E-3</v>
      </c>
      <c r="AT35" s="16">
        <v>0.06</v>
      </c>
      <c r="AU35" s="16">
        <v>1.4999999999999999E-2</v>
      </c>
      <c r="AV35" s="16">
        <v>0.28399999999999997</v>
      </c>
      <c r="AW35" s="16">
        <v>8.0000000000000002E-3</v>
      </c>
      <c r="AX35" s="16">
        <v>2.1000000000000001E-2</v>
      </c>
      <c r="AY35" s="16">
        <v>7.0999999999999994E-2</v>
      </c>
      <c r="AZ35" s="16">
        <v>4.0000000000000001E-3</v>
      </c>
      <c r="BA35" s="16">
        <v>3.0000000000000001E-3</v>
      </c>
      <c r="BB35" s="16">
        <v>0.128</v>
      </c>
      <c r="BC35" s="16">
        <v>0.99099999999999999</v>
      </c>
      <c r="BD35" s="16">
        <v>1.0999999999999999E-2</v>
      </c>
      <c r="BE35" s="16">
        <v>0.56399999999999995</v>
      </c>
      <c r="BF35" s="16">
        <v>1.7000000000000001E-2</v>
      </c>
      <c r="BG35" s="16">
        <v>1.7999999999999999E-2</v>
      </c>
      <c r="BH35" s="16">
        <v>0.01</v>
      </c>
      <c r="BI35" s="9">
        <v>0</v>
      </c>
      <c r="BJ35" s="16">
        <v>2.5999999999999999E-2</v>
      </c>
      <c r="BK35" s="16">
        <v>8.0000000000000002E-3</v>
      </c>
      <c r="BL35" s="9">
        <v>0</v>
      </c>
      <c r="BM35" s="9">
        <v>0</v>
      </c>
      <c r="BN35" s="9">
        <v>0</v>
      </c>
      <c r="BO35" s="16">
        <v>0.44800000000000001</v>
      </c>
      <c r="BP35" s="9">
        <v>0</v>
      </c>
      <c r="BQ35" s="16">
        <v>0.438</v>
      </c>
      <c r="BR35" s="16">
        <v>21.591000000000001</v>
      </c>
    </row>
    <row r="36" spans="1:70">
      <c r="A36" s="7" t="s">
        <v>211</v>
      </c>
      <c r="B36" s="17">
        <v>1E-3</v>
      </c>
      <c r="C36" s="10">
        <v>0</v>
      </c>
      <c r="D36" s="10">
        <v>0</v>
      </c>
      <c r="E36" s="10">
        <v>0</v>
      </c>
      <c r="F36" s="17">
        <v>1E-3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7">
        <v>2E-3</v>
      </c>
      <c r="M36" s="10">
        <v>0</v>
      </c>
      <c r="N36" s="10">
        <v>0</v>
      </c>
      <c r="O36" s="10">
        <v>0</v>
      </c>
      <c r="P36" s="17">
        <v>1E-3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6.3E-2</v>
      </c>
      <c r="Z36" s="10">
        <v>0</v>
      </c>
      <c r="AA36" s="10">
        <v>0</v>
      </c>
      <c r="AB36" s="10">
        <v>0</v>
      </c>
      <c r="AC36" s="10">
        <v>0</v>
      </c>
      <c r="AD36" s="17">
        <v>1E-3</v>
      </c>
      <c r="AE36" s="17">
        <v>1E-3</v>
      </c>
      <c r="AF36" s="17">
        <v>1E-3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7">
        <v>1E-3</v>
      </c>
      <c r="AN36" s="17">
        <v>1E-3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0">
        <v>0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1E-3</v>
      </c>
      <c r="C37" s="9">
        <v>0</v>
      </c>
      <c r="D37" s="9">
        <v>0</v>
      </c>
      <c r="E37" s="9">
        <v>0</v>
      </c>
      <c r="F37" s="16">
        <v>1E-3</v>
      </c>
      <c r="G37" s="16">
        <v>1E-3</v>
      </c>
      <c r="H37" s="16">
        <v>1E-3</v>
      </c>
      <c r="I37" s="16">
        <v>1E-3</v>
      </c>
      <c r="J37" s="16">
        <v>1E-3</v>
      </c>
      <c r="K37" s="16">
        <v>3.0000000000000001E-3</v>
      </c>
      <c r="L37" s="16">
        <v>1E-3</v>
      </c>
      <c r="M37" s="16">
        <v>1E-3</v>
      </c>
      <c r="N37" s="16">
        <v>1E-3</v>
      </c>
      <c r="O37" s="16">
        <v>1E-3</v>
      </c>
      <c r="P37" s="16">
        <v>1E-3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2E-3</v>
      </c>
      <c r="Z37" s="9">
        <v>0</v>
      </c>
      <c r="AA37" s="16">
        <v>1E-3</v>
      </c>
      <c r="AB37" s="16">
        <v>1E-3</v>
      </c>
      <c r="AC37" s="16">
        <v>1E-3</v>
      </c>
      <c r="AD37" s="16">
        <v>1E-3</v>
      </c>
      <c r="AE37" s="16">
        <v>1E-3</v>
      </c>
      <c r="AF37" s="16">
        <v>1E-3</v>
      </c>
      <c r="AG37" s="16">
        <v>1E-3</v>
      </c>
      <c r="AH37" s="16">
        <v>1E-3</v>
      </c>
      <c r="AI37" s="16">
        <v>1E-3</v>
      </c>
      <c r="AJ37" s="9">
        <v>0</v>
      </c>
      <c r="AK37" s="16">
        <v>1E-3</v>
      </c>
      <c r="AL37" s="16">
        <v>1E-3</v>
      </c>
      <c r="AM37" s="16">
        <v>1E-3</v>
      </c>
      <c r="AN37" s="16">
        <v>1E-3</v>
      </c>
      <c r="AO37" s="16">
        <v>1E-3</v>
      </c>
      <c r="AP37" s="9">
        <v>0</v>
      </c>
      <c r="AQ37" s="16">
        <v>1E-3</v>
      </c>
      <c r="AR37" s="16">
        <v>1E-3</v>
      </c>
      <c r="AS37" s="16">
        <v>1E-3</v>
      </c>
      <c r="AT37" s="16">
        <v>1E-3</v>
      </c>
      <c r="AU37" s="16">
        <v>1E-3</v>
      </c>
      <c r="AV37" s="16">
        <v>1E-3</v>
      </c>
      <c r="AW37" s="16">
        <v>1E-3</v>
      </c>
      <c r="AX37" s="16">
        <v>1E-3</v>
      </c>
      <c r="AY37" s="16">
        <v>1E-3</v>
      </c>
      <c r="AZ37" s="9">
        <v>0</v>
      </c>
      <c r="BA37" s="9">
        <v>0</v>
      </c>
      <c r="BB37" s="16">
        <v>1E-3</v>
      </c>
      <c r="BC37" s="16">
        <v>1E-3</v>
      </c>
      <c r="BD37" s="16">
        <v>1E-3</v>
      </c>
      <c r="BE37" s="16">
        <v>1E-3</v>
      </c>
      <c r="BF37" s="16">
        <v>1E-3</v>
      </c>
      <c r="BG37" s="16">
        <v>1E-3</v>
      </c>
      <c r="BH37" s="16">
        <v>1E-3</v>
      </c>
      <c r="BI37" s="9">
        <v>0</v>
      </c>
      <c r="BJ37" s="16">
        <v>1E-3</v>
      </c>
      <c r="BK37" s="16">
        <v>1E-3</v>
      </c>
      <c r="BL37" s="9">
        <v>0</v>
      </c>
      <c r="BM37" s="9">
        <v>0</v>
      </c>
      <c r="BN37" s="16">
        <v>2E-3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1E-3</v>
      </c>
      <c r="C39" s="9">
        <v>0</v>
      </c>
      <c r="D39" s="9">
        <v>0</v>
      </c>
      <c r="E39" s="9">
        <v>0</v>
      </c>
      <c r="F39" s="16">
        <v>1E-3</v>
      </c>
      <c r="G39" s="16">
        <v>1E-3</v>
      </c>
      <c r="H39" s="9">
        <v>0</v>
      </c>
      <c r="I39" s="16">
        <v>1E-3</v>
      </c>
      <c r="J39" s="16">
        <v>1E-3</v>
      </c>
      <c r="K39" s="16">
        <v>2E-3</v>
      </c>
      <c r="L39" s="16">
        <v>1E-3</v>
      </c>
      <c r="M39" s="16">
        <v>1E-3</v>
      </c>
      <c r="N39" s="16">
        <v>1E-3</v>
      </c>
      <c r="O39" s="16">
        <v>1E-3</v>
      </c>
      <c r="P39" s="16">
        <v>1E-3</v>
      </c>
      <c r="Q39" s="16">
        <v>1E-3</v>
      </c>
      <c r="R39" s="16">
        <v>1E-3</v>
      </c>
      <c r="S39" s="16">
        <v>1E-3</v>
      </c>
      <c r="T39" s="16">
        <v>1E-3</v>
      </c>
      <c r="U39" s="16">
        <v>1E-3</v>
      </c>
      <c r="V39" s="16">
        <v>1E-3</v>
      </c>
      <c r="W39" s="16">
        <v>1E-3</v>
      </c>
      <c r="X39" s="16">
        <v>1E-3</v>
      </c>
      <c r="Y39" s="16">
        <v>2E-3</v>
      </c>
      <c r="Z39" s="9">
        <v>0</v>
      </c>
      <c r="AA39" s="16">
        <v>1E-3</v>
      </c>
      <c r="AB39" s="16">
        <v>1E-3</v>
      </c>
      <c r="AC39" s="16">
        <v>1E-3</v>
      </c>
      <c r="AD39" s="16">
        <v>1E-3</v>
      </c>
      <c r="AE39" s="16">
        <v>1E-3</v>
      </c>
      <c r="AF39" s="16">
        <v>1E-3</v>
      </c>
      <c r="AG39" s="16">
        <v>1E-3</v>
      </c>
      <c r="AH39" s="16">
        <v>1E-3</v>
      </c>
      <c r="AI39" s="16">
        <v>1E-3</v>
      </c>
      <c r="AJ39" s="9">
        <v>0</v>
      </c>
      <c r="AK39" s="16">
        <v>1E-3</v>
      </c>
      <c r="AL39" s="16">
        <v>1E-3</v>
      </c>
      <c r="AM39" s="16">
        <v>1E-3</v>
      </c>
      <c r="AN39" s="16">
        <v>1E-3</v>
      </c>
      <c r="AO39" s="16">
        <v>1E-3</v>
      </c>
      <c r="AP39" s="9">
        <v>0</v>
      </c>
      <c r="AQ39" s="9">
        <v>0</v>
      </c>
      <c r="AR39" s="16">
        <v>1E-3</v>
      </c>
      <c r="AS39" s="16">
        <v>1E-3</v>
      </c>
      <c r="AT39" s="16">
        <v>1E-3</v>
      </c>
      <c r="AU39" s="16">
        <v>1E-3</v>
      </c>
      <c r="AV39" s="16">
        <v>1E-3</v>
      </c>
      <c r="AW39" s="16">
        <v>1E-3</v>
      </c>
      <c r="AX39" s="16">
        <v>1E-3</v>
      </c>
      <c r="AY39" s="16">
        <v>1E-3</v>
      </c>
      <c r="AZ39" s="9">
        <v>0</v>
      </c>
      <c r="BA39" s="9">
        <v>0</v>
      </c>
      <c r="BB39" s="16">
        <v>1E-3</v>
      </c>
      <c r="BC39" s="16">
        <v>1E-3</v>
      </c>
      <c r="BD39" s="16">
        <v>1E-3</v>
      </c>
      <c r="BE39" s="16">
        <v>1E-3</v>
      </c>
      <c r="BF39" s="16">
        <v>1E-3</v>
      </c>
      <c r="BG39" s="16">
        <v>1E-3</v>
      </c>
      <c r="BH39" s="16">
        <v>1E-3</v>
      </c>
      <c r="BI39" s="9">
        <v>0</v>
      </c>
      <c r="BJ39" s="16">
        <v>1E-3</v>
      </c>
      <c r="BK39" s="16">
        <v>1E-3</v>
      </c>
      <c r="BL39" s="9">
        <v>0</v>
      </c>
      <c r="BM39" s="9">
        <v>0</v>
      </c>
      <c r="BN39" s="16">
        <v>1E-3</v>
      </c>
      <c r="BO39" s="16">
        <v>1E-3</v>
      </c>
      <c r="BP39" s="9">
        <v>0</v>
      </c>
      <c r="BQ39" s="16">
        <v>1E-3</v>
      </c>
      <c r="BR39" s="16">
        <v>1E-3</v>
      </c>
    </row>
    <row r="40" spans="1:70">
      <c r="A40" s="7" t="s">
        <v>146</v>
      </c>
      <c r="B40" s="17">
        <v>0.54800000000000004</v>
      </c>
      <c r="C40" s="17">
        <v>0.126</v>
      </c>
      <c r="D40" s="17">
        <v>0.221</v>
      </c>
      <c r="E40" s="17">
        <v>0.27</v>
      </c>
      <c r="F40" s="17">
        <v>0.46500000000000002</v>
      </c>
      <c r="G40" s="17">
        <v>0.46899999999999997</v>
      </c>
      <c r="H40" s="17">
        <v>0.30299999999999999</v>
      </c>
      <c r="I40" s="17">
        <v>0.46</v>
      </c>
      <c r="J40" s="17">
        <v>0.35399999999999998</v>
      </c>
      <c r="K40" s="17">
        <v>1.478</v>
      </c>
      <c r="L40" s="17">
        <v>0.65300000000000002</v>
      </c>
      <c r="M40" s="17">
        <v>0.60299999999999998</v>
      </c>
      <c r="N40" s="17">
        <v>0.59699999999999998</v>
      </c>
      <c r="O40" s="17">
        <v>0.42299999999999999</v>
      </c>
      <c r="P40" s="17">
        <v>0.66100000000000003</v>
      </c>
      <c r="Q40" s="17">
        <v>0.56299999999999994</v>
      </c>
      <c r="R40" s="17">
        <v>0.58799999999999997</v>
      </c>
      <c r="S40" s="17">
        <v>0.57499999999999996</v>
      </c>
      <c r="T40" s="17">
        <v>0.54900000000000004</v>
      </c>
      <c r="U40" s="17">
        <v>0.58899999999999997</v>
      </c>
      <c r="V40" s="17">
        <v>0.753</v>
      </c>
      <c r="W40" s="17">
        <v>0.46300000000000002</v>
      </c>
      <c r="X40" s="17">
        <v>0.56899999999999995</v>
      </c>
      <c r="Y40" s="17">
        <v>0.998</v>
      </c>
      <c r="Z40" s="17">
        <v>0.28499999999999998</v>
      </c>
      <c r="AA40" s="17">
        <v>0.498</v>
      </c>
      <c r="AB40" s="17">
        <v>0.53700000000000003</v>
      </c>
      <c r="AC40" s="17">
        <v>0.54400000000000004</v>
      </c>
      <c r="AD40" s="17">
        <v>0.437</v>
      </c>
      <c r="AE40" s="17">
        <v>0.49299999999999999</v>
      </c>
      <c r="AF40" s="17">
        <v>0.504</v>
      </c>
      <c r="AG40" s="17">
        <v>0.42899999999999999</v>
      </c>
      <c r="AH40" s="17">
        <v>0.40300000000000002</v>
      </c>
      <c r="AI40" s="17">
        <v>0.442</v>
      </c>
      <c r="AJ40" s="17">
        <v>0.28199999999999997</v>
      </c>
      <c r="AK40" s="17">
        <v>0.40300000000000002</v>
      </c>
      <c r="AL40" s="17">
        <v>0.41499999999999998</v>
      </c>
      <c r="AM40" s="17">
        <v>0.44400000000000001</v>
      </c>
      <c r="AN40" s="17">
        <v>0.51600000000000001</v>
      </c>
      <c r="AO40" s="17">
        <v>0.46700000000000003</v>
      </c>
      <c r="AP40" s="17">
        <v>0.28599999999999998</v>
      </c>
      <c r="AQ40" s="17">
        <v>0.315</v>
      </c>
      <c r="AR40" s="17">
        <v>0.33</v>
      </c>
      <c r="AS40" s="17">
        <v>0.36499999999999999</v>
      </c>
      <c r="AT40" s="17">
        <v>0.55400000000000005</v>
      </c>
      <c r="AU40" s="17">
        <v>0.61099999999999999</v>
      </c>
      <c r="AV40" s="17">
        <v>0.59799999999999998</v>
      </c>
      <c r="AW40" s="17">
        <v>0.45200000000000001</v>
      </c>
      <c r="AX40" s="17">
        <v>0.42799999999999999</v>
      </c>
      <c r="AY40" s="17">
        <v>0.57599999999999996</v>
      </c>
      <c r="AZ40" s="17">
        <v>0.247</v>
      </c>
      <c r="BA40" s="17">
        <v>0.17199999999999999</v>
      </c>
      <c r="BB40" s="17">
        <v>0.56799999999999995</v>
      </c>
      <c r="BC40" s="17">
        <v>0.57799999999999996</v>
      </c>
      <c r="BD40" s="17">
        <v>0.42399999999999999</v>
      </c>
      <c r="BE40" s="17">
        <v>0.59699999999999998</v>
      </c>
      <c r="BF40" s="17">
        <v>0.41299999999999998</v>
      </c>
      <c r="BG40" s="17">
        <v>0.36299999999999999</v>
      </c>
      <c r="BH40" s="17">
        <v>0.38300000000000001</v>
      </c>
      <c r="BI40" s="17">
        <v>0.26900000000000002</v>
      </c>
      <c r="BJ40" s="17">
        <v>0.438</v>
      </c>
      <c r="BK40" s="17">
        <v>0.36599999999999999</v>
      </c>
      <c r="BL40" s="10">
        <v>0</v>
      </c>
      <c r="BM40" s="10">
        <v>0</v>
      </c>
      <c r="BN40" s="17">
        <v>0.90100000000000002</v>
      </c>
      <c r="BO40" s="17">
        <v>0.629</v>
      </c>
      <c r="BP40" s="10">
        <v>0</v>
      </c>
      <c r="BQ40" s="17">
        <v>0.69699999999999995</v>
      </c>
      <c r="BR40" s="17">
        <v>0.61899999999999999</v>
      </c>
    </row>
    <row r="41" spans="1:70">
      <c r="A41" s="7" t="s">
        <v>215</v>
      </c>
      <c r="B41" s="16">
        <v>4.5549999999999997</v>
      </c>
      <c r="C41" s="16">
        <v>0.17399999999999999</v>
      </c>
      <c r="D41" s="16">
        <v>7.6999999999999999E-2</v>
      </c>
      <c r="E41" s="16">
        <v>0.23200000000000001</v>
      </c>
      <c r="F41" s="16">
        <v>11.266999999999999</v>
      </c>
      <c r="G41" s="16">
        <v>1.4339999999999999</v>
      </c>
      <c r="H41" s="16">
        <v>0.77</v>
      </c>
      <c r="I41" s="16">
        <v>0.78900000000000003</v>
      </c>
      <c r="J41" s="16">
        <v>0.26900000000000002</v>
      </c>
      <c r="K41" s="16">
        <v>2.194</v>
      </c>
      <c r="L41" s="16">
        <v>4.9320000000000004</v>
      </c>
      <c r="M41" s="16">
        <v>2.702</v>
      </c>
      <c r="N41" s="16">
        <v>1.659</v>
      </c>
      <c r="O41" s="16">
        <v>1.8069999999999999</v>
      </c>
      <c r="P41" s="16">
        <v>2.69</v>
      </c>
      <c r="Q41" s="16">
        <v>3.48</v>
      </c>
      <c r="R41" s="16">
        <v>2.069</v>
      </c>
      <c r="S41" s="16">
        <v>1.837</v>
      </c>
      <c r="T41" s="16">
        <v>3.6619999999999999</v>
      </c>
      <c r="U41" s="16">
        <v>4.1150000000000002</v>
      </c>
      <c r="V41" s="16">
        <v>4.1740000000000004</v>
      </c>
      <c r="W41" s="16">
        <v>1.294</v>
      </c>
      <c r="X41" s="16">
        <v>4.8979999999999997</v>
      </c>
      <c r="Y41" s="16">
        <v>3.6269999999999998</v>
      </c>
      <c r="Z41" s="16">
        <v>0.20100000000000001</v>
      </c>
      <c r="AA41" s="16">
        <v>0.88600000000000001</v>
      </c>
      <c r="AB41" s="16">
        <v>16.477</v>
      </c>
      <c r="AC41" s="16">
        <v>0.86499999999999999</v>
      </c>
      <c r="AD41" s="16">
        <v>14.891999999999999</v>
      </c>
      <c r="AE41" s="16">
        <v>4.8920000000000003</v>
      </c>
      <c r="AF41" s="16">
        <v>1.5209999999999999</v>
      </c>
      <c r="AG41" s="16">
        <v>0.60699999999999998</v>
      </c>
      <c r="AH41" s="16">
        <v>0.29799999999999999</v>
      </c>
      <c r="AI41" s="16">
        <v>1.23</v>
      </c>
      <c r="AJ41" s="16">
        <v>0.107</v>
      </c>
      <c r="AK41" s="16">
        <v>4.8520000000000003</v>
      </c>
      <c r="AL41" s="16">
        <v>0.91900000000000004</v>
      </c>
      <c r="AM41" s="16">
        <v>0.93600000000000005</v>
      </c>
      <c r="AN41" s="16">
        <v>1.3819999999999999</v>
      </c>
      <c r="AO41" s="16">
        <v>1.5680000000000001</v>
      </c>
      <c r="AP41" s="16">
        <v>0.224</v>
      </c>
      <c r="AQ41" s="16">
        <v>0.11799999999999999</v>
      </c>
      <c r="AR41" s="16">
        <v>0.30199999999999999</v>
      </c>
      <c r="AS41" s="16">
        <v>0.75600000000000001</v>
      </c>
      <c r="AT41" s="16">
        <v>2.4009999999999998</v>
      </c>
      <c r="AU41" s="16">
        <v>1.298</v>
      </c>
      <c r="AV41" s="16">
        <v>1.298</v>
      </c>
      <c r="AW41" s="16">
        <v>0.185</v>
      </c>
      <c r="AX41" s="16">
        <v>0.72799999999999998</v>
      </c>
      <c r="AY41" s="16">
        <v>0.92500000000000004</v>
      </c>
      <c r="AZ41" s="16">
        <v>0.107</v>
      </c>
      <c r="BA41" s="16">
        <v>2.7E-2</v>
      </c>
      <c r="BB41" s="16">
        <v>2.2799999999999998</v>
      </c>
      <c r="BC41" s="16">
        <v>1.768</v>
      </c>
      <c r="BD41" s="16">
        <v>1.2130000000000001</v>
      </c>
      <c r="BE41" s="16">
        <v>7.5789999999999997</v>
      </c>
      <c r="BF41" s="16">
        <v>0.66100000000000003</v>
      </c>
      <c r="BG41" s="16">
        <v>0.44</v>
      </c>
      <c r="BH41" s="16">
        <v>0.66700000000000004</v>
      </c>
      <c r="BI41" s="16">
        <v>0.123</v>
      </c>
      <c r="BJ41" s="16">
        <v>0.48799999999999999</v>
      </c>
      <c r="BK41" s="16">
        <v>0.109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0.88300000000000001</v>
      </c>
      <c r="C42" s="17">
        <v>0.20399999999999999</v>
      </c>
      <c r="D42" s="17">
        <v>0.35599999999999998</v>
      </c>
      <c r="E42" s="17">
        <v>0.436</v>
      </c>
      <c r="F42" s="17">
        <v>0.749</v>
      </c>
      <c r="G42" s="17">
        <v>0.75700000000000001</v>
      </c>
      <c r="H42" s="17">
        <v>0.48899999999999999</v>
      </c>
      <c r="I42" s="17">
        <v>0.74099999999999999</v>
      </c>
      <c r="J42" s="17">
        <v>0.57099999999999995</v>
      </c>
      <c r="K42" s="17">
        <v>2.3839999999999999</v>
      </c>
      <c r="L42" s="17">
        <v>1.0529999999999999</v>
      </c>
      <c r="M42" s="17">
        <v>0.97199999999999998</v>
      </c>
      <c r="N42" s="17">
        <v>0.96299999999999997</v>
      </c>
      <c r="O42" s="17">
        <v>0.68300000000000005</v>
      </c>
      <c r="P42" s="17">
        <v>1.0660000000000001</v>
      </c>
      <c r="Q42" s="17">
        <v>0.90800000000000003</v>
      </c>
      <c r="R42" s="17">
        <v>0.94799999999999995</v>
      </c>
      <c r="S42" s="17">
        <v>0.92700000000000005</v>
      </c>
      <c r="T42" s="17">
        <v>0.88500000000000001</v>
      </c>
      <c r="U42" s="17">
        <v>0.95</v>
      </c>
      <c r="V42" s="17">
        <v>1.2130000000000001</v>
      </c>
      <c r="W42" s="17">
        <v>0.746</v>
      </c>
      <c r="X42" s="17">
        <v>0.91800000000000004</v>
      </c>
      <c r="Y42" s="17">
        <v>1.6080000000000001</v>
      </c>
      <c r="Z42" s="17">
        <v>0.45900000000000002</v>
      </c>
      <c r="AA42" s="17">
        <v>0.80200000000000005</v>
      </c>
      <c r="AB42" s="17">
        <v>0.86599999999999999</v>
      </c>
      <c r="AC42" s="17">
        <v>0.878</v>
      </c>
      <c r="AD42" s="17">
        <v>0.70499999999999996</v>
      </c>
      <c r="AE42" s="17">
        <v>0.79500000000000004</v>
      </c>
      <c r="AF42" s="17">
        <v>0.81299999999999994</v>
      </c>
      <c r="AG42" s="17">
        <v>0.69199999999999995</v>
      </c>
      <c r="AH42" s="17">
        <v>0.64900000000000002</v>
      </c>
      <c r="AI42" s="17">
        <v>0.71299999999999997</v>
      </c>
      <c r="AJ42" s="17">
        <v>0.45500000000000002</v>
      </c>
      <c r="AK42" s="17">
        <v>0.65</v>
      </c>
      <c r="AL42" s="17">
        <v>0.66900000000000004</v>
      </c>
      <c r="AM42" s="17">
        <v>0.71499999999999997</v>
      </c>
      <c r="AN42" s="17">
        <v>0.83199999999999996</v>
      </c>
      <c r="AO42" s="17">
        <v>0.753</v>
      </c>
      <c r="AP42" s="17">
        <v>0.46100000000000002</v>
      </c>
      <c r="AQ42" s="17">
        <v>0.50800000000000001</v>
      </c>
      <c r="AR42" s="17">
        <v>0.53200000000000003</v>
      </c>
      <c r="AS42" s="17">
        <v>0.58899999999999997</v>
      </c>
      <c r="AT42" s="17">
        <v>0.89300000000000002</v>
      </c>
      <c r="AU42" s="17">
        <v>0.98499999999999999</v>
      </c>
      <c r="AV42" s="17">
        <v>0.96399999999999997</v>
      </c>
      <c r="AW42" s="17">
        <v>0.72899999999999998</v>
      </c>
      <c r="AX42" s="17">
        <v>0.68899999999999995</v>
      </c>
      <c r="AY42" s="17">
        <v>0.92900000000000005</v>
      </c>
      <c r="AZ42" s="17">
        <v>0.39800000000000002</v>
      </c>
      <c r="BA42" s="17">
        <v>0.27700000000000002</v>
      </c>
      <c r="BB42" s="17">
        <v>0.91500000000000004</v>
      </c>
      <c r="BC42" s="17">
        <v>0.93100000000000005</v>
      </c>
      <c r="BD42" s="17">
        <v>0.68300000000000005</v>
      </c>
      <c r="BE42" s="17">
        <v>0.96299999999999997</v>
      </c>
      <c r="BF42" s="17">
        <v>0.66600000000000004</v>
      </c>
      <c r="BG42" s="17">
        <v>0.58599999999999997</v>
      </c>
      <c r="BH42" s="17">
        <v>0.61699999999999999</v>
      </c>
      <c r="BI42" s="17">
        <v>0.434</v>
      </c>
      <c r="BJ42" s="17">
        <v>0.70699999999999996</v>
      </c>
      <c r="BK42" s="17">
        <v>0.59</v>
      </c>
      <c r="BL42" s="10">
        <v>0</v>
      </c>
      <c r="BM42" s="10">
        <v>0</v>
      </c>
      <c r="BN42" s="17">
        <v>1.452</v>
      </c>
      <c r="BO42" s="17">
        <v>1.014</v>
      </c>
      <c r="BP42" s="10">
        <v>0</v>
      </c>
      <c r="BQ42" s="17">
        <v>1.1240000000000001</v>
      </c>
      <c r="BR42" s="17">
        <v>0.997</v>
      </c>
    </row>
    <row r="43" spans="1:70">
      <c r="A43" s="7" t="s">
        <v>217</v>
      </c>
      <c r="B43" s="16">
        <v>35.667999999999999</v>
      </c>
      <c r="C43" s="16">
        <v>0.316</v>
      </c>
      <c r="D43" s="16">
        <v>0.69599999999999995</v>
      </c>
      <c r="E43" s="16">
        <v>1.2210000000000001</v>
      </c>
      <c r="F43" s="16">
        <v>42.537999999999997</v>
      </c>
      <c r="G43" s="16">
        <v>32.756</v>
      </c>
      <c r="H43" s="16">
        <v>2.536</v>
      </c>
      <c r="I43" s="16">
        <v>10.901</v>
      </c>
      <c r="J43" s="16">
        <v>1.7749999999999999</v>
      </c>
      <c r="K43" s="16">
        <v>35.936</v>
      </c>
      <c r="L43" s="16">
        <v>81.634</v>
      </c>
      <c r="M43" s="16">
        <v>14.878</v>
      </c>
      <c r="N43" s="16">
        <v>24.837</v>
      </c>
      <c r="O43" s="16">
        <v>8.3490000000000002</v>
      </c>
      <c r="P43" s="16">
        <v>14.818</v>
      </c>
      <c r="Q43" s="16">
        <v>19.314</v>
      </c>
      <c r="R43" s="16">
        <v>13.441000000000001</v>
      </c>
      <c r="S43" s="16">
        <v>11.878</v>
      </c>
      <c r="T43" s="16">
        <v>20.861999999999998</v>
      </c>
      <c r="U43" s="16">
        <v>38.085000000000001</v>
      </c>
      <c r="V43" s="16">
        <v>61.656999999999996</v>
      </c>
      <c r="W43" s="16">
        <v>9.5129999999999999</v>
      </c>
      <c r="X43" s="16">
        <v>30.170999999999999</v>
      </c>
      <c r="Y43" s="16">
        <v>52.134</v>
      </c>
      <c r="Z43" s="16">
        <v>0.94</v>
      </c>
      <c r="AA43" s="16">
        <v>8.2789999999999999</v>
      </c>
      <c r="AB43" s="16">
        <v>97.861000000000004</v>
      </c>
      <c r="AC43" s="16">
        <v>18.364999999999998</v>
      </c>
      <c r="AD43" s="16">
        <v>112.304</v>
      </c>
      <c r="AE43" s="16">
        <v>56.182000000000002</v>
      </c>
      <c r="AF43" s="16">
        <v>116.363</v>
      </c>
      <c r="AG43" s="16">
        <v>0.42299999999999999</v>
      </c>
      <c r="AH43" s="16">
        <v>0.80800000000000005</v>
      </c>
      <c r="AI43" s="16">
        <v>5.2089999999999996</v>
      </c>
      <c r="AJ43" s="16">
        <v>0.60799999999999998</v>
      </c>
      <c r="AK43" s="16">
        <v>15.813000000000001</v>
      </c>
      <c r="AL43" s="16">
        <v>3.4340000000000002</v>
      </c>
      <c r="AM43" s="16">
        <v>12.717000000000001</v>
      </c>
      <c r="AN43" s="16">
        <v>6.5940000000000003</v>
      </c>
      <c r="AO43" s="16">
        <v>4.5579999999999998</v>
      </c>
      <c r="AP43" s="16">
        <v>0.94899999999999995</v>
      </c>
      <c r="AQ43" s="16">
        <v>0.36899999999999999</v>
      </c>
      <c r="AR43" s="16">
        <v>0.61699999999999999</v>
      </c>
      <c r="AS43" s="16">
        <v>3.0910000000000002</v>
      </c>
      <c r="AT43" s="16">
        <v>7.4749999999999996</v>
      </c>
      <c r="AU43" s="16">
        <v>24.446000000000002</v>
      </c>
      <c r="AV43" s="16">
        <v>8.4700000000000006</v>
      </c>
      <c r="AW43" s="16">
        <v>1.415</v>
      </c>
      <c r="AX43" s="16">
        <v>3.5019999999999998</v>
      </c>
      <c r="AY43" s="16">
        <v>5.6440000000000001</v>
      </c>
      <c r="AZ43" s="16">
        <v>0.55000000000000004</v>
      </c>
      <c r="BA43" s="16">
        <v>8.5000000000000006E-2</v>
      </c>
      <c r="BB43" s="16">
        <v>8.1530000000000005</v>
      </c>
      <c r="BC43" s="16">
        <v>31.722999999999999</v>
      </c>
      <c r="BD43" s="16">
        <v>8.1910000000000007</v>
      </c>
      <c r="BE43" s="16">
        <v>41.591999999999999</v>
      </c>
      <c r="BF43" s="16">
        <v>3.859</v>
      </c>
      <c r="BG43" s="16">
        <v>3.0070000000000001</v>
      </c>
      <c r="BH43" s="16">
        <v>3.5960000000000001</v>
      </c>
      <c r="BI43" s="16">
        <v>1.5129999999999999</v>
      </c>
      <c r="BJ43" s="16">
        <v>3.343</v>
      </c>
      <c r="BK43" s="16">
        <v>0.82499999999999996</v>
      </c>
      <c r="BL43" s="9">
        <v>0</v>
      </c>
      <c r="BM43" s="9">
        <v>0</v>
      </c>
      <c r="BN43" s="16">
        <v>58.03</v>
      </c>
      <c r="BO43" s="16">
        <v>89.206999999999994</v>
      </c>
      <c r="BP43" s="9">
        <v>0</v>
      </c>
      <c r="BQ43" s="16">
        <v>45.024999999999999</v>
      </c>
      <c r="BR43" s="16">
        <v>164.55699999999999</v>
      </c>
    </row>
    <row r="44" spans="1:70">
      <c r="A44" s="7" t="s">
        <v>218</v>
      </c>
      <c r="B44" s="17">
        <v>9.2999999999999999E-2</v>
      </c>
      <c r="C44" s="17">
        <v>1E-3</v>
      </c>
      <c r="D44" s="17">
        <v>2E-3</v>
      </c>
      <c r="E44" s="17">
        <v>2E-3</v>
      </c>
      <c r="F44" s="17">
        <v>0.107</v>
      </c>
      <c r="G44" s="17">
        <v>7.8E-2</v>
      </c>
      <c r="H44" s="17">
        <v>6.0000000000000001E-3</v>
      </c>
      <c r="I44" s="17">
        <v>2.5999999999999999E-2</v>
      </c>
      <c r="J44" s="17">
        <v>4.0000000000000001E-3</v>
      </c>
      <c r="K44" s="17">
        <v>6.3E-2</v>
      </c>
      <c r="L44" s="17">
        <v>0.19</v>
      </c>
      <c r="M44" s="17">
        <v>3.3000000000000002E-2</v>
      </c>
      <c r="N44" s="17">
        <v>6.0999999999999999E-2</v>
      </c>
      <c r="O44" s="17">
        <v>1.9E-2</v>
      </c>
      <c r="P44" s="17">
        <v>3.5999999999999997E-2</v>
      </c>
      <c r="Q44" s="17">
        <v>0.04</v>
      </c>
      <c r="R44" s="17">
        <v>2.5999999999999999E-2</v>
      </c>
      <c r="S44" s="17">
        <v>2.8000000000000001E-2</v>
      </c>
      <c r="T44" s="17">
        <v>4.4999999999999998E-2</v>
      </c>
      <c r="U44" s="17">
        <v>9.6000000000000002E-2</v>
      </c>
      <c r="V44" s="17">
        <v>0.154</v>
      </c>
      <c r="W44" s="17">
        <v>0.02</v>
      </c>
      <c r="X44" s="17">
        <v>6.8000000000000005E-2</v>
      </c>
      <c r="Y44" s="17">
        <v>0.129</v>
      </c>
      <c r="Z44" s="17">
        <v>2E-3</v>
      </c>
      <c r="AA44" s="17">
        <v>8.0000000000000002E-3</v>
      </c>
      <c r="AB44" s="17">
        <v>0.23200000000000001</v>
      </c>
      <c r="AC44" s="17">
        <v>7.0000000000000001E-3</v>
      </c>
      <c r="AD44" s="17">
        <v>7.0000000000000001E-3</v>
      </c>
      <c r="AE44" s="17">
        <v>8.9999999999999993E-3</v>
      </c>
      <c r="AF44" s="17">
        <v>6.2E-2</v>
      </c>
      <c r="AG44" s="17">
        <v>4.0519999999999996</v>
      </c>
      <c r="AH44" s="17">
        <v>2E-3</v>
      </c>
      <c r="AI44" s="17">
        <v>6.2670000000000003</v>
      </c>
      <c r="AJ44" s="17">
        <v>1E-3</v>
      </c>
      <c r="AK44" s="17">
        <v>0.04</v>
      </c>
      <c r="AL44" s="17">
        <v>6.0000000000000001E-3</v>
      </c>
      <c r="AM44" s="17">
        <v>8.9999999999999993E-3</v>
      </c>
      <c r="AN44" s="17">
        <v>7.0000000000000001E-3</v>
      </c>
      <c r="AO44" s="17">
        <v>4.0000000000000001E-3</v>
      </c>
      <c r="AP44" s="17">
        <v>2E-3</v>
      </c>
      <c r="AQ44" s="17">
        <v>1E-3</v>
      </c>
      <c r="AR44" s="17">
        <v>1E-3</v>
      </c>
      <c r="AS44" s="17">
        <v>7.0000000000000001E-3</v>
      </c>
      <c r="AT44" s="17">
        <v>8.9999999999999993E-3</v>
      </c>
      <c r="AU44" s="17">
        <v>2.4E-2</v>
      </c>
      <c r="AV44" s="17">
        <v>7.0000000000000001E-3</v>
      </c>
      <c r="AW44" s="17">
        <v>1E-3</v>
      </c>
      <c r="AX44" s="17">
        <v>4.0000000000000001E-3</v>
      </c>
      <c r="AY44" s="17">
        <v>8.0000000000000002E-3</v>
      </c>
      <c r="AZ44" s="10">
        <v>0</v>
      </c>
      <c r="BA44" s="10">
        <v>0</v>
      </c>
      <c r="BB44" s="17">
        <v>1.4E-2</v>
      </c>
      <c r="BC44" s="17">
        <v>0.04</v>
      </c>
      <c r="BD44" s="17">
        <v>1.0999999999999999E-2</v>
      </c>
      <c r="BE44" s="17">
        <v>5.1999999999999998E-2</v>
      </c>
      <c r="BF44" s="17">
        <v>6.0000000000000001E-3</v>
      </c>
      <c r="BG44" s="17">
        <v>5.0000000000000001E-3</v>
      </c>
      <c r="BH44" s="17">
        <v>7.0000000000000001E-3</v>
      </c>
      <c r="BI44" s="17">
        <v>1E-3</v>
      </c>
      <c r="BJ44" s="17">
        <v>7.0000000000000001E-3</v>
      </c>
      <c r="BK44" s="17">
        <v>1E-3</v>
      </c>
      <c r="BL44" s="10">
        <v>0</v>
      </c>
      <c r="BM44" s="10">
        <v>0</v>
      </c>
      <c r="BN44" s="17">
        <v>0.14499999999999999</v>
      </c>
      <c r="BO44" s="17">
        <v>10.637</v>
      </c>
      <c r="BP44" s="10">
        <v>0</v>
      </c>
      <c r="BQ44" s="17">
        <v>3.6999999999999998E-2</v>
      </c>
      <c r="BR44" s="17">
        <v>0.40500000000000003</v>
      </c>
    </row>
    <row r="45" spans="1:70">
      <c r="A45" s="7" t="s">
        <v>151</v>
      </c>
      <c r="B45" s="16">
        <v>0.20300000000000001</v>
      </c>
      <c r="C45" s="16">
        <v>1E-3</v>
      </c>
      <c r="D45" s="16">
        <v>2E-3</v>
      </c>
      <c r="E45" s="16">
        <v>2.5000000000000001E-2</v>
      </c>
      <c r="F45" s="16">
        <v>0.92</v>
      </c>
      <c r="G45" s="16">
        <v>0.84599999999999997</v>
      </c>
      <c r="H45" s="16">
        <v>3.5999999999999997E-2</v>
      </c>
      <c r="I45" s="16">
        <v>0.14599999999999999</v>
      </c>
      <c r="J45" s="16">
        <v>3.2000000000000001E-2</v>
      </c>
      <c r="K45" s="16">
        <v>1.482</v>
      </c>
      <c r="L45" s="16">
        <v>2.0459999999999998</v>
      </c>
      <c r="M45" s="16">
        <v>0.8</v>
      </c>
      <c r="N45" s="16">
        <v>0.45500000000000002</v>
      </c>
      <c r="O45" s="16">
        <v>0.19700000000000001</v>
      </c>
      <c r="P45" s="16">
        <v>0.314</v>
      </c>
      <c r="Q45" s="16">
        <v>0.49199999999999999</v>
      </c>
      <c r="R45" s="16">
        <v>0.308</v>
      </c>
      <c r="S45" s="16">
        <v>0.47399999999999998</v>
      </c>
      <c r="T45" s="16">
        <v>0.49099999999999999</v>
      </c>
      <c r="U45" s="16">
        <v>0.76800000000000002</v>
      </c>
      <c r="V45" s="16">
        <v>3.2440000000000002</v>
      </c>
      <c r="W45" s="16">
        <v>0.25700000000000001</v>
      </c>
      <c r="X45" s="16">
        <v>0.504</v>
      </c>
      <c r="Y45" s="16">
        <v>0.753</v>
      </c>
      <c r="Z45" s="16">
        <v>2.9000000000000001E-2</v>
      </c>
      <c r="AA45" s="16">
        <v>0.22700000000000001</v>
      </c>
      <c r="AB45" s="16">
        <v>2.343</v>
      </c>
      <c r="AC45" s="16">
        <v>0.222</v>
      </c>
      <c r="AD45" s="16">
        <v>0.64400000000000002</v>
      </c>
      <c r="AE45" s="16">
        <v>0.93799999999999994</v>
      </c>
      <c r="AF45" s="16">
        <v>0.107</v>
      </c>
      <c r="AG45" s="16">
        <v>9.2999999999999999E-2</v>
      </c>
      <c r="AH45" s="16">
        <v>2.1960000000000002</v>
      </c>
      <c r="AI45" s="16">
        <v>0.505</v>
      </c>
      <c r="AJ45" s="16">
        <v>5.8000000000000003E-2</v>
      </c>
      <c r="AK45" s="16">
        <v>0.61499999999999999</v>
      </c>
      <c r="AL45" s="16">
        <v>0.129</v>
      </c>
      <c r="AM45" s="16">
        <v>0.221</v>
      </c>
      <c r="AN45" s="16">
        <v>0.26800000000000002</v>
      </c>
      <c r="AO45" s="16">
        <v>0.94499999999999995</v>
      </c>
      <c r="AP45" s="16">
        <v>0.67700000000000005</v>
      </c>
      <c r="AQ45" s="16">
        <v>0.32</v>
      </c>
      <c r="AR45" s="16">
        <v>0.73499999999999999</v>
      </c>
      <c r="AS45" s="16">
        <v>0.40600000000000003</v>
      </c>
      <c r="AT45" s="16">
        <v>1.863</v>
      </c>
      <c r="AU45" s="16">
        <v>4.7220000000000004</v>
      </c>
      <c r="AV45" s="16">
        <v>1.3540000000000001</v>
      </c>
      <c r="AW45" s="16">
        <v>0.35899999999999999</v>
      </c>
      <c r="AX45" s="16">
        <v>0.52500000000000002</v>
      </c>
      <c r="AY45" s="16">
        <v>1.2869999999999999</v>
      </c>
      <c r="AZ45" s="16">
        <v>9.0999999999999998E-2</v>
      </c>
      <c r="BA45" s="16">
        <v>5.6000000000000001E-2</v>
      </c>
      <c r="BB45" s="16">
        <v>1.7290000000000001</v>
      </c>
      <c r="BC45" s="16">
        <v>1.046</v>
      </c>
      <c r="BD45" s="16">
        <v>0.35299999999999998</v>
      </c>
      <c r="BE45" s="16">
        <v>1.8420000000000001</v>
      </c>
      <c r="BF45" s="16">
        <v>0.22500000000000001</v>
      </c>
      <c r="BG45" s="16">
        <v>0.32600000000000001</v>
      </c>
      <c r="BH45" s="16">
        <v>0.308</v>
      </c>
      <c r="BI45" s="16">
        <v>9.5000000000000001E-2</v>
      </c>
      <c r="BJ45" s="16">
        <v>7.4999999999999997E-2</v>
      </c>
      <c r="BK45" s="16">
        <v>0.14099999999999999</v>
      </c>
      <c r="BL45" s="9">
        <v>0</v>
      </c>
      <c r="BM45" s="9">
        <v>0</v>
      </c>
      <c r="BN45" s="16">
        <v>0.90800000000000003</v>
      </c>
      <c r="BO45" s="16">
        <v>83.272000000000006</v>
      </c>
      <c r="BP45" s="9">
        <v>0</v>
      </c>
      <c r="BQ45" s="16">
        <v>0.14499999999999999</v>
      </c>
      <c r="BR45" s="16">
        <v>0.63100000000000001</v>
      </c>
    </row>
    <row r="46" spans="1:70">
      <c r="A46" s="7" t="s">
        <v>152</v>
      </c>
      <c r="B46" s="17">
        <v>0.25600000000000001</v>
      </c>
      <c r="C46" s="17">
        <v>7.0000000000000001E-3</v>
      </c>
      <c r="D46" s="17">
        <v>8.9999999999999993E-3</v>
      </c>
      <c r="E46" s="17">
        <v>0.193</v>
      </c>
      <c r="F46" s="17">
        <v>6.9359999999999999</v>
      </c>
      <c r="G46" s="17">
        <v>0.51900000000000002</v>
      </c>
      <c r="H46" s="17">
        <v>0.39500000000000002</v>
      </c>
      <c r="I46" s="17">
        <v>1.1719999999999999</v>
      </c>
      <c r="J46" s="17">
        <v>0.38200000000000001</v>
      </c>
      <c r="K46" s="17">
        <v>4.452</v>
      </c>
      <c r="L46" s="17">
        <v>3.3889999999999998</v>
      </c>
      <c r="M46" s="17">
        <v>1.101</v>
      </c>
      <c r="N46" s="17">
        <v>0.93</v>
      </c>
      <c r="O46" s="17">
        <v>1.78</v>
      </c>
      <c r="P46" s="17">
        <v>2.4020000000000001</v>
      </c>
      <c r="Q46" s="17">
        <v>1.7889999999999999</v>
      </c>
      <c r="R46" s="17">
        <v>0.93500000000000005</v>
      </c>
      <c r="S46" s="17">
        <v>0.7</v>
      </c>
      <c r="T46" s="17">
        <v>1.413</v>
      </c>
      <c r="U46" s="17">
        <v>2.0390000000000001</v>
      </c>
      <c r="V46" s="17">
        <v>2.0009999999999999</v>
      </c>
      <c r="W46" s="17">
        <v>0.439</v>
      </c>
      <c r="X46" s="17">
        <v>1.458</v>
      </c>
      <c r="Y46" s="17">
        <v>2.645</v>
      </c>
      <c r="Z46" s="17">
        <v>0.222</v>
      </c>
      <c r="AA46" s="17">
        <v>0.80500000000000005</v>
      </c>
      <c r="AB46" s="17">
        <v>8.2940000000000005</v>
      </c>
      <c r="AC46" s="17">
        <v>2.6640000000000001</v>
      </c>
      <c r="AD46" s="17">
        <v>19.873000000000001</v>
      </c>
      <c r="AE46" s="17">
        <v>7.3440000000000003</v>
      </c>
      <c r="AF46" s="17">
        <v>27.876999999999999</v>
      </c>
      <c r="AG46" s="17">
        <v>13.705</v>
      </c>
      <c r="AH46" s="17">
        <v>1.1359999999999999</v>
      </c>
      <c r="AI46" s="17">
        <v>34.372999999999998</v>
      </c>
      <c r="AJ46" s="17">
        <v>5.8999999999999997E-2</v>
      </c>
      <c r="AK46" s="17">
        <v>2.5070000000000001</v>
      </c>
      <c r="AL46" s="17">
        <v>1.704</v>
      </c>
      <c r="AM46" s="17">
        <v>0.76400000000000001</v>
      </c>
      <c r="AN46" s="17">
        <v>0.873</v>
      </c>
      <c r="AO46" s="17">
        <v>2.5219999999999998</v>
      </c>
      <c r="AP46" s="17">
        <v>0.14000000000000001</v>
      </c>
      <c r="AQ46" s="17">
        <v>0.21099999999999999</v>
      </c>
      <c r="AR46" s="17">
        <v>7.0999999999999994E-2</v>
      </c>
      <c r="AS46" s="17">
        <v>1.698</v>
      </c>
      <c r="AT46" s="17">
        <v>5.609</v>
      </c>
      <c r="AU46" s="17">
        <v>2.6509999999999998</v>
      </c>
      <c r="AV46" s="17">
        <v>1.153</v>
      </c>
      <c r="AW46" s="17">
        <v>0.32300000000000001</v>
      </c>
      <c r="AX46" s="17">
        <v>0.99199999999999999</v>
      </c>
      <c r="AY46" s="17">
        <v>2.58</v>
      </c>
      <c r="AZ46" s="17">
        <v>0.27</v>
      </c>
      <c r="BA46" s="17">
        <v>0.182</v>
      </c>
      <c r="BB46" s="17">
        <v>4.1849999999999996</v>
      </c>
      <c r="BC46" s="17">
        <v>1.7090000000000001</v>
      </c>
      <c r="BD46" s="17">
        <v>0.66500000000000004</v>
      </c>
      <c r="BE46" s="17">
        <v>1.139</v>
      </c>
      <c r="BF46" s="17">
        <v>0.14000000000000001</v>
      </c>
      <c r="BG46" s="17">
        <v>0.57999999999999996</v>
      </c>
      <c r="BH46" s="17">
        <v>0.54900000000000004</v>
      </c>
      <c r="BI46" s="17">
        <v>0.02</v>
      </c>
      <c r="BJ46" s="17">
        <v>0.247</v>
      </c>
      <c r="BK46" s="17">
        <v>0.14499999999999999</v>
      </c>
      <c r="BL46" s="10">
        <v>0</v>
      </c>
      <c r="BM46" s="10">
        <v>0</v>
      </c>
      <c r="BN46" s="17">
        <v>0.23</v>
      </c>
      <c r="BO46" s="17">
        <v>5.6029999999999998</v>
      </c>
      <c r="BP46" s="10">
        <v>0</v>
      </c>
      <c r="BQ46" s="17">
        <v>2E-3</v>
      </c>
      <c r="BR46" s="17">
        <v>1.3460000000000001</v>
      </c>
    </row>
    <row r="47" spans="1:70">
      <c r="A47" s="7" t="s">
        <v>219</v>
      </c>
      <c r="B47" s="16">
        <v>4.0000000000000001E-3</v>
      </c>
      <c r="C47" s="9">
        <v>0</v>
      </c>
      <c r="D47" s="9">
        <v>0</v>
      </c>
      <c r="E47" s="9">
        <v>0</v>
      </c>
      <c r="F47" s="16">
        <v>1.7000000000000001E-2</v>
      </c>
      <c r="G47" s="16">
        <v>2E-3</v>
      </c>
      <c r="H47" s="9">
        <v>0</v>
      </c>
      <c r="I47" s="16">
        <v>2E-3</v>
      </c>
      <c r="J47" s="16">
        <v>2E-3</v>
      </c>
      <c r="K47" s="16">
        <v>4.0000000000000001E-3</v>
      </c>
      <c r="L47" s="16">
        <v>4.3999999999999997E-2</v>
      </c>
      <c r="M47" s="16">
        <v>6.0000000000000001E-3</v>
      </c>
      <c r="N47" s="16">
        <v>2E-3</v>
      </c>
      <c r="O47" s="16">
        <v>3.0000000000000001E-3</v>
      </c>
      <c r="P47" s="16">
        <v>3.0000000000000001E-3</v>
      </c>
      <c r="Q47" s="16">
        <v>4.0000000000000001E-3</v>
      </c>
      <c r="R47" s="16">
        <v>4.0000000000000001E-3</v>
      </c>
      <c r="S47" s="16">
        <v>3.0000000000000001E-3</v>
      </c>
      <c r="T47" s="16">
        <v>6.0000000000000001E-3</v>
      </c>
      <c r="U47" s="16">
        <v>6.0000000000000001E-3</v>
      </c>
      <c r="V47" s="16">
        <v>7.0000000000000001E-3</v>
      </c>
      <c r="W47" s="16">
        <v>3.0000000000000001E-3</v>
      </c>
      <c r="X47" s="16">
        <v>6.0000000000000001E-3</v>
      </c>
      <c r="Y47" s="16">
        <v>4.2000000000000003E-2</v>
      </c>
      <c r="Z47" s="16">
        <v>1E-3</v>
      </c>
      <c r="AA47" s="16">
        <v>7.0000000000000001E-3</v>
      </c>
      <c r="AB47" s="16">
        <v>3.5000000000000003E-2</v>
      </c>
      <c r="AC47" s="16">
        <v>3.7999999999999999E-2</v>
      </c>
      <c r="AD47" s="16">
        <v>0.191</v>
      </c>
      <c r="AE47" s="16">
        <v>0.16500000000000001</v>
      </c>
      <c r="AF47" s="16">
        <v>1.2E-2</v>
      </c>
      <c r="AG47" s="16">
        <v>1.4E-2</v>
      </c>
      <c r="AH47" s="16">
        <v>5.0000000000000001E-3</v>
      </c>
      <c r="AI47" s="16">
        <v>1.4E-2</v>
      </c>
      <c r="AJ47" s="16">
        <v>0.16200000000000001</v>
      </c>
      <c r="AK47" s="16">
        <v>2.1999999999999999E-2</v>
      </c>
      <c r="AL47" s="16">
        <v>2.1000000000000001E-2</v>
      </c>
      <c r="AM47" s="16">
        <v>3.4000000000000002E-2</v>
      </c>
      <c r="AN47" s="16">
        <v>0.219</v>
      </c>
      <c r="AO47" s="16">
        <v>0.13600000000000001</v>
      </c>
      <c r="AP47" s="16">
        <v>0.108</v>
      </c>
      <c r="AQ47" s="16">
        <v>1.6E-2</v>
      </c>
      <c r="AR47" s="16">
        <v>6.4000000000000001E-2</v>
      </c>
      <c r="AS47" s="16">
        <v>1.2E-2</v>
      </c>
      <c r="AT47" s="16">
        <v>0.26600000000000001</v>
      </c>
      <c r="AU47" s="16">
        <v>0.08</v>
      </c>
      <c r="AV47" s="16">
        <v>5.3999999999999999E-2</v>
      </c>
      <c r="AW47" s="16">
        <v>1.4E-2</v>
      </c>
      <c r="AX47" s="16">
        <v>2.1999999999999999E-2</v>
      </c>
      <c r="AY47" s="16">
        <v>0.08</v>
      </c>
      <c r="AZ47" s="16">
        <v>5.0000000000000001E-3</v>
      </c>
      <c r="BA47" s="16">
        <v>1E-3</v>
      </c>
      <c r="BB47" s="16">
        <v>0.106</v>
      </c>
      <c r="BC47" s="16">
        <v>0.751</v>
      </c>
      <c r="BD47" s="16">
        <v>5.8999999999999997E-2</v>
      </c>
      <c r="BE47" s="16">
        <v>5.3999999999999999E-2</v>
      </c>
      <c r="BF47" s="16">
        <v>2.5999999999999999E-2</v>
      </c>
      <c r="BG47" s="16">
        <v>0.02</v>
      </c>
      <c r="BH47" s="16">
        <v>0.02</v>
      </c>
      <c r="BI47" s="16">
        <v>1.9E-2</v>
      </c>
      <c r="BJ47" s="16">
        <v>1E-3</v>
      </c>
      <c r="BK47" s="16">
        <v>1.0999999999999999E-2</v>
      </c>
      <c r="BL47" s="9">
        <v>0</v>
      </c>
      <c r="BM47" s="9">
        <v>0</v>
      </c>
      <c r="BN47" s="9">
        <v>0</v>
      </c>
      <c r="BO47" s="16">
        <v>0.59799999999999998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1.456</v>
      </c>
      <c r="C48" s="17">
        <v>0.33600000000000002</v>
      </c>
      <c r="D48" s="17">
        <v>0.58699999999999997</v>
      </c>
      <c r="E48" s="17">
        <v>0.71799999999999997</v>
      </c>
      <c r="F48" s="17">
        <v>1.2350000000000001</v>
      </c>
      <c r="G48" s="17">
        <v>1.2470000000000001</v>
      </c>
      <c r="H48" s="17">
        <v>0.80600000000000005</v>
      </c>
      <c r="I48" s="17">
        <v>1.222</v>
      </c>
      <c r="J48" s="17">
        <v>0.94099999999999995</v>
      </c>
      <c r="K48" s="17">
        <v>3.9279999999999999</v>
      </c>
      <c r="L48" s="17">
        <v>1.7350000000000001</v>
      </c>
      <c r="M48" s="17">
        <v>1.6020000000000001</v>
      </c>
      <c r="N48" s="17">
        <v>1.587</v>
      </c>
      <c r="O48" s="17">
        <v>1.125</v>
      </c>
      <c r="P48" s="17">
        <v>1.756</v>
      </c>
      <c r="Q48" s="17">
        <v>1.496</v>
      </c>
      <c r="R48" s="17">
        <v>1.5629999999999999</v>
      </c>
      <c r="S48" s="17">
        <v>1.528</v>
      </c>
      <c r="T48" s="17">
        <v>1.458</v>
      </c>
      <c r="U48" s="17">
        <v>1.5660000000000001</v>
      </c>
      <c r="V48" s="10">
        <v>2</v>
      </c>
      <c r="W48" s="17">
        <v>1.23</v>
      </c>
      <c r="X48" s="17">
        <v>1.5129999999999999</v>
      </c>
      <c r="Y48" s="17">
        <v>2.6509999999999998</v>
      </c>
      <c r="Z48" s="17">
        <v>0.75700000000000001</v>
      </c>
      <c r="AA48" s="17">
        <v>1.323</v>
      </c>
      <c r="AB48" s="17">
        <v>1.427</v>
      </c>
      <c r="AC48" s="17">
        <v>1.4470000000000001</v>
      </c>
      <c r="AD48" s="17">
        <v>1.1619999999999999</v>
      </c>
      <c r="AE48" s="17">
        <v>1.31</v>
      </c>
      <c r="AF48" s="17">
        <v>1.34</v>
      </c>
      <c r="AG48" s="17">
        <v>1.141</v>
      </c>
      <c r="AH48" s="17">
        <v>1.07</v>
      </c>
      <c r="AI48" s="17">
        <v>1.175</v>
      </c>
      <c r="AJ48" s="17">
        <v>0.75</v>
      </c>
      <c r="AK48" s="17">
        <v>1.071</v>
      </c>
      <c r="AL48" s="17">
        <v>1.103</v>
      </c>
      <c r="AM48" s="17">
        <v>1.179</v>
      </c>
      <c r="AN48" s="17">
        <v>1.371</v>
      </c>
      <c r="AO48" s="17">
        <v>1.2410000000000001</v>
      </c>
      <c r="AP48" s="17">
        <v>0.76</v>
      </c>
      <c r="AQ48" s="17">
        <v>0.83699999999999997</v>
      </c>
      <c r="AR48" s="17">
        <v>0.877</v>
      </c>
      <c r="AS48" s="17">
        <v>0.97099999999999997</v>
      </c>
      <c r="AT48" s="17">
        <v>1.472</v>
      </c>
      <c r="AU48" s="17">
        <v>1.623</v>
      </c>
      <c r="AV48" s="17">
        <v>1.589</v>
      </c>
      <c r="AW48" s="17">
        <v>1.202</v>
      </c>
      <c r="AX48" s="17">
        <v>1.1359999999999999</v>
      </c>
      <c r="AY48" s="17">
        <v>1.5309999999999999</v>
      </c>
      <c r="AZ48" s="17">
        <v>0.65500000000000003</v>
      </c>
      <c r="BA48" s="17">
        <v>0.45700000000000002</v>
      </c>
      <c r="BB48" s="17">
        <v>1.508</v>
      </c>
      <c r="BC48" s="17">
        <v>1.5349999999999999</v>
      </c>
      <c r="BD48" s="17">
        <v>1.1259999999999999</v>
      </c>
      <c r="BE48" s="17">
        <v>1.5860000000000001</v>
      </c>
      <c r="BF48" s="17">
        <v>1.097</v>
      </c>
      <c r="BG48" s="17">
        <v>0.96599999999999997</v>
      </c>
      <c r="BH48" s="17">
        <v>1.0169999999999999</v>
      </c>
      <c r="BI48" s="17">
        <v>0.71499999999999997</v>
      </c>
      <c r="BJ48" s="17">
        <v>1.165</v>
      </c>
      <c r="BK48" s="17">
        <v>0.97199999999999998</v>
      </c>
      <c r="BL48" s="10">
        <v>0</v>
      </c>
      <c r="BM48" s="10">
        <v>0</v>
      </c>
      <c r="BN48" s="17">
        <v>2.3929999999999998</v>
      </c>
      <c r="BO48" s="17">
        <v>1.671</v>
      </c>
      <c r="BP48" s="10">
        <v>0</v>
      </c>
      <c r="BQ48" s="17">
        <v>1.853</v>
      </c>
      <c r="BR48" s="17">
        <v>1.6439999999999999</v>
      </c>
    </row>
    <row r="49" spans="1:70">
      <c r="A49" s="7" t="s">
        <v>155</v>
      </c>
      <c r="B49" s="16">
        <v>4.7E-2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1E-3</v>
      </c>
      <c r="AA49" s="16">
        <v>3.0000000000000001E-3</v>
      </c>
      <c r="AB49" s="9">
        <v>0</v>
      </c>
      <c r="AC49" s="9">
        <v>0</v>
      </c>
      <c r="AD49" s="9">
        <v>0</v>
      </c>
      <c r="AE49" s="16">
        <v>1E-3</v>
      </c>
      <c r="AF49" s="9">
        <v>0</v>
      </c>
      <c r="AG49" s="9">
        <v>0</v>
      </c>
      <c r="AH49" s="9">
        <v>0</v>
      </c>
      <c r="AI49" s="16">
        <v>1E-3</v>
      </c>
      <c r="AJ49" s="9">
        <v>0</v>
      </c>
      <c r="AK49" s="9">
        <v>0</v>
      </c>
      <c r="AL49" s="16">
        <v>0.11</v>
      </c>
      <c r="AM49" s="9">
        <v>0</v>
      </c>
      <c r="AN49" s="9">
        <v>0</v>
      </c>
      <c r="AO49" s="16">
        <v>1E-3</v>
      </c>
      <c r="AP49" s="16">
        <v>0.312</v>
      </c>
      <c r="AQ49" s="16">
        <v>0.10299999999999999</v>
      </c>
      <c r="AR49" s="16">
        <v>0.25600000000000001</v>
      </c>
      <c r="AS49" s="16">
        <v>1E-3</v>
      </c>
      <c r="AT49" s="16">
        <v>1E-3</v>
      </c>
      <c r="AU49" s="9">
        <v>0</v>
      </c>
      <c r="AV49" s="16">
        <v>9.0999999999999998E-2</v>
      </c>
      <c r="AW49" s="9">
        <v>0</v>
      </c>
      <c r="AX49" s="9">
        <v>0</v>
      </c>
      <c r="AY49" s="16">
        <v>2E-3</v>
      </c>
      <c r="AZ49" s="9">
        <v>0</v>
      </c>
      <c r="BA49" s="9">
        <v>0</v>
      </c>
      <c r="BB49" s="16">
        <v>1E-3</v>
      </c>
      <c r="BC49" s="16">
        <v>0.42499999999999999</v>
      </c>
      <c r="BD49" s="16">
        <v>0.13600000000000001</v>
      </c>
      <c r="BE49" s="16">
        <v>7.1999999999999995E-2</v>
      </c>
      <c r="BF49" s="16">
        <v>4.2000000000000003E-2</v>
      </c>
      <c r="BG49" s="16">
        <v>8.5999999999999993E-2</v>
      </c>
      <c r="BH49" s="16">
        <v>5.8000000000000003E-2</v>
      </c>
      <c r="BI49" s="16">
        <v>4.2999999999999997E-2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2.7450000000000001</v>
      </c>
      <c r="BP49" s="9">
        <v>0</v>
      </c>
      <c r="BQ49" s="16">
        <v>8.7999999999999995E-2</v>
      </c>
      <c r="BR49" s="16">
        <v>4.2489999999999997</v>
      </c>
    </row>
    <row r="50" spans="1:70">
      <c r="A50" s="7" t="s">
        <v>221</v>
      </c>
      <c r="B50" s="10">
        <v>0</v>
      </c>
      <c r="C50" s="10">
        <v>0</v>
      </c>
      <c r="D50" s="17">
        <v>1E-3</v>
      </c>
      <c r="E50" s="10">
        <v>0</v>
      </c>
      <c r="F50" s="17">
        <v>0.01</v>
      </c>
      <c r="G50" s="17">
        <v>2E-3</v>
      </c>
      <c r="H50" s="17">
        <v>1E-3</v>
      </c>
      <c r="I50" s="17">
        <v>2E-3</v>
      </c>
      <c r="J50" s="17">
        <v>1E-3</v>
      </c>
      <c r="K50" s="17">
        <v>2E-3</v>
      </c>
      <c r="L50" s="17">
        <v>5.0000000000000001E-3</v>
      </c>
      <c r="M50" s="17">
        <v>3.0000000000000001E-3</v>
      </c>
      <c r="N50" s="17">
        <v>3.0000000000000001E-3</v>
      </c>
      <c r="O50" s="17">
        <v>3.0000000000000001E-3</v>
      </c>
      <c r="P50" s="17">
        <v>3.0000000000000001E-3</v>
      </c>
      <c r="Q50" s="17">
        <v>3.0000000000000001E-3</v>
      </c>
      <c r="R50" s="17">
        <v>5.0000000000000001E-3</v>
      </c>
      <c r="S50" s="17">
        <v>2E-3</v>
      </c>
      <c r="T50" s="17">
        <v>2E-3</v>
      </c>
      <c r="U50" s="17">
        <v>3.0000000000000001E-3</v>
      </c>
      <c r="V50" s="17">
        <v>6.0000000000000001E-3</v>
      </c>
      <c r="W50" s="17">
        <v>3.0000000000000001E-3</v>
      </c>
      <c r="X50" s="17">
        <v>1E-3</v>
      </c>
      <c r="Y50" s="17">
        <v>1.4E-2</v>
      </c>
      <c r="Z50" s="17">
        <v>1E-3</v>
      </c>
      <c r="AA50" s="17">
        <v>1E-3</v>
      </c>
      <c r="AB50" s="17">
        <v>1.2999999999999999E-2</v>
      </c>
      <c r="AC50" s="17">
        <v>2.5000000000000001E-2</v>
      </c>
      <c r="AD50" s="17">
        <v>0.11</v>
      </c>
      <c r="AE50" s="17">
        <v>0.17299999999999999</v>
      </c>
      <c r="AF50" s="17">
        <v>8.0000000000000002E-3</v>
      </c>
      <c r="AG50" s="17">
        <v>5.0000000000000001E-3</v>
      </c>
      <c r="AH50" s="17">
        <v>2E-3</v>
      </c>
      <c r="AI50" s="17">
        <v>3.3000000000000002E-2</v>
      </c>
      <c r="AJ50" s="17">
        <v>2E-3</v>
      </c>
      <c r="AK50" s="17">
        <v>1.4E-2</v>
      </c>
      <c r="AL50" s="17">
        <v>0.39300000000000002</v>
      </c>
      <c r="AM50" s="17">
        <v>0.31900000000000001</v>
      </c>
      <c r="AN50" s="17">
        <v>0.16300000000000001</v>
      </c>
      <c r="AO50" s="17">
        <v>0.17699999999999999</v>
      </c>
      <c r="AP50" s="17">
        <v>8.9999999999999993E-3</v>
      </c>
      <c r="AQ50" s="17">
        <v>3.0000000000000001E-3</v>
      </c>
      <c r="AR50" s="17">
        <v>1.4E-2</v>
      </c>
      <c r="AS50" s="17">
        <v>3.3000000000000002E-2</v>
      </c>
      <c r="AT50" s="17">
        <v>0.61099999999999999</v>
      </c>
      <c r="AU50" s="17">
        <v>0.26</v>
      </c>
      <c r="AV50" s="17">
        <v>0.18099999999999999</v>
      </c>
      <c r="AW50" s="17">
        <v>0.193</v>
      </c>
      <c r="AX50" s="17">
        <v>3.9E-2</v>
      </c>
      <c r="AY50" s="17">
        <v>0.214</v>
      </c>
      <c r="AZ50" s="17">
        <v>7.0000000000000001E-3</v>
      </c>
      <c r="BA50" s="17">
        <v>1E-3</v>
      </c>
      <c r="BB50" s="17">
        <v>0.3</v>
      </c>
      <c r="BC50" s="17">
        <v>2.9000000000000001E-2</v>
      </c>
      <c r="BD50" s="17">
        <v>3.9E-2</v>
      </c>
      <c r="BE50" s="17">
        <v>5.7000000000000002E-2</v>
      </c>
      <c r="BF50" s="17">
        <v>0.01</v>
      </c>
      <c r="BG50" s="17">
        <v>1.7999999999999999E-2</v>
      </c>
      <c r="BH50" s="17">
        <v>1.2999999999999999E-2</v>
      </c>
      <c r="BI50" s="17">
        <v>8.9999999999999993E-3</v>
      </c>
      <c r="BJ50" s="17">
        <v>2E-3</v>
      </c>
      <c r="BK50" s="17">
        <v>1.9E-2</v>
      </c>
      <c r="BL50" s="10">
        <v>0</v>
      </c>
      <c r="BM50" s="10">
        <v>0</v>
      </c>
      <c r="BN50" s="10">
        <v>0</v>
      </c>
      <c r="BO50" s="17">
        <v>1.5589999999999999</v>
      </c>
      <c r="BP50" s="10">
        <v>0</v>
      </c>
      <c r="BQ50" s="17">
        <v>-8.3000000000000004E-2</v>
      </c>
      <c r="BR50" s="17">
        <v>0.45200000000000001</v>
      </c>
    </row>
    <row r="51" spans="1:70">
      <c r="A51" s="7" t="s">
        <v>222</v>
      </c>
      <c r="B51" s="16">
        <v>2.5000000000000001E-2</v>
      </c>
      <c r="C51" s="16">
        <v>1E-3</v>
      </c>
      <c r="D51" s="9">
        <v>0</v>
      </c>
      <c r="E51" s="16">
        <v>4.0000000000000001E-3</v>
      </c>
      <c r="F51" s="16">
        <v>0.13</v>
      </c>
      <c r="G51" s="16">
        <v>2.1000000000000001E-2</v>
      </c>
      <c r="H51" s="16">
        <v>4.0000000000000001E-3</v>
      </c>
      <c r="I51" s="16">
        <v>1.4999999999999999E-2</v>
      </c>
      <c r="J51" s="16">
        <v>1.2999999999999999E-2</v>
      </c>
      <c r="K51" s="16">
        <v>8.7999999999999995E-2</v>
      </c>
      <c r="L51" s="16">
        <v>0.107</v>
      </c>
      <c r="M51" s="16">
        <v>6.4000000000000001E-2</v>
      </c>
      <c r="N51" s="16">
        <v>1.9E-2</v>
      </c>
      <c r="O51" s="16">
        <v>2.3E-2</v>
      </c>
      <c r="P51" s="16">
        <v>2.3E-2</v>
      </c>
      <c r="Q51" s="16">
        <v>4.5999999999999999E-2</v>
      </c>
      <c r="R51" s="16">
        <v>3.6999999999999998E-2</v>
      </c>
      <c r="S51" s="16">
        <v>3.9E-2</v>
      </c>
      <c r="T51" s="16">
        <v>7.5999999999999998E-2</v>
      </c>
      <c r="U51" s="16">
        <v>4.5999999999999999E-2</v>
      </c>
      <c r="V51" s="16">
        <v>9.2999999999999999E-2</v>
      </c>
      <c r="W51" s="16">
        <v>2.1000000000000001E-2</v>
      </c>
      <c r="X51" s="16">
        <v>5.2999999999999999E-2</v>
      </c>
      <c r="Y51" s="16">
        <v>0.32400000000000001</v>
      </c>
      <c r="Z51" s="16">
        <v>8.0000000000000002E-3</v>
      </c>
      <c r="AA51" s="16">
        <v>0.04</v>
      </c>
      <c r="AB51" s="16">
        <v>0.37</v>
      </c>
      <c r="AC51" s="16">
        <v>0.23799999999999999</v>
      </c>
      <c r="AD51" s="16">
        <v>1.7529999999999999</v>
      </c>
      <c r="AE51" s="16">
        <v>1.244</v>
      </c>
      <c r="AF51" s="16">
        <v>6.3E-2</v>
      </c>
      <c r="AG51" s="16">
        <v>5.1999999999999998E-2</v>
      </c>
      <c r="AH51" s="16">
        <v>8.9999999999999993E-3</v>
      </c>
      <c r="AI51" s="16">
        <v>0.122</v>
      </c>
      <c r="AJ51" s="16">
        <v>0.17</v>
      </c>
      <c r="AK51" s="16">
        <v>0.191</v>
      </c>
      <c r="AL51" s="16">
        <v>0.13700000000000001</v>
      </c>
      <c r="AM51" s="16">
        <v>0.106</v>
      </c>
      <c r="AN51" s="16">
        <v>6.08</v>
      </c>
      <c r="AO51" s="16">
        <v>1.155</v>
      </c>
      <c r="AP51" s="16">
        <v>1.6140000000000001</v>
      </c>
      <c r="AQ51" s="16">
        <v>0.39600000000000002</v>
      </c>
      <c r="AR51" s="16">
        <v>0.56999999999999995</v>
      </c>
      <c r="AS51" s="16">
        <v>0.19</v>
      </c>
      <c r="AT51" s="16">
        <v>1.5629999999999999</v>
      </c>
      <c r="AU51" s="16">
        <v>0.45700000000000002</v>
      </c>
      <c r="AV51" s="16">
        <v>0.68899999999999995</v>
      </c>
      <c r="AW51" s="16">
        <v>4.9000000000000002E-2</v>
      </c>
      <c r="AX51" s="16">
        <v>0.186</v>
      </c>
      <c r="AY51" s="16">
        <v>0.752</v>
      </c>
      <c r="AZ51" s="16">
        <v>4.2999999999999997E-2</v>
      </c>
      <c r="BA51" s="16">
        <v>2E-3</v>
      </c>
      <c r="BB51" s="16">
        <v>1.0229999999999999</v>
      </c>
      <c r="BC51" s="16">
        <v>0.93899999999999995</v>
      </c>
      <c r="BD51" s="16">
        <v>0.26</v>
      </c>
      <c r="BE51" s="16">
        <v>0.50600000000000001</v>
      </c>
      <c r="BF51" s="16">
        <v>4.8000000000000001E-2</v>
      </c>
      <c r="BG51" s="16">
        <v>0.126</v>
      </c>
      <c r="BH51" s="16">
        <v>9.4E-2</v>
      </c>
      <c r="BI51" s="16">
        <v>3.3000000000000002E-2</v>
      </c>
      <c r="BJ51" s="16">
        <v>6.0000000000000001E-3</v>
      </c>
      <c r="BK51" s="16">
        <v>0.08</v>
      </c>
      <c r="BL51" s="9">
        <v>0</v>
      </c>
      <c r="BM51" s="9">
        <v>0</v>
      </c>
      <c r="BN51" s="9">
        <v>0</v>
      </c>
      <c r="BO51" s="16">
        <v>17.791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1.7999999999999999E-2</v>
      </c>
      <c r="F52" s="17">
        <v>9.8689999999999998</v>
      </c>
      <c r="G52" s="17">
        <v>1.1299999999999999</v>
      </c>
      <c r="H52" s="17">
        <v>0.52200000000000002</v>
      </c>
      <c r="I52" s="17">
        <v>1.1180000000000001</v>
      </c>
      <c r="J52" s="17">
        <v>0.69399999999999995</v>
      </c>
      <c r="K52" s="17">
        <v>8.2569999999999997</v>
      </c>
      <c r="L52" s="17">
        <v>6.8949999999999996</v>
      </c>
      <c r="M52" s="17">
        <v>2.6709999999999998</v>
      </c>
      <c r="N52" s="17">
        <v>2.165</v>
      </c>
      <c r="O52" s="17">
        <v>1.1579999999999999</v>
      </c>
      <c r="P52" s="17">
        <v>1.2010000000000001</v>
      </c>
      <c r="Q52" s="17">
        <v>3.036</v>
      </c>
      <c r="R52" s="17">
        <v>9.3949999999999996</v>
      </c>
      <c r="S52" s="10">
        <v>2</v>
      </c>
      <c r="T52" s="17">
        <v>3.5859999999999999</v>
      </c>
      <c r="U52" s="17">
        <v>1.359</v>
      </c>
      <c r="V52" s="17">
        <v>6.8170000000000002</v>
      </c>
      <c r="W52" s="17">
        <v>1.099</v>
      </c>
      <c r="X52" s="17">
        <v>3.4990000000000001</v>
      </c>
      <c r="Y52" s="17">
        <v>20.085000000000001</v>
      </c>
      <c r="Z52" s="17">
        <v>1.202</v>
      </c>
      <c r="AA52" s="17">
        <v>1.52</v>
      </c>
      <c r="AB52" s="17">
        <v>16.288</v>
      </c>
      <c r="AC52" s="17">
        <v>4.1520000000000001</v>
      </c>
      <c r="AD52" s="17">
        <v>28.408999999999999</v>
      </c>
      <c r="AE52" s="17">
        <v>22.826000000000001</v>
      </c>
      <c r="AF52" s="17">
        <v>3.7770000000000001</v>
      </c>
      <c r="AG52" s="17">
        <v>2.7519999999999998</v>
      </c>
      <c r="AH52" s="17">
        <v>0.46500000000000002</v>
      </c>
      <c r="AI52" s="17">
        <v>3.73</v>
      </c>
      <c r="AJ52" s="17">
        <v>0.95299999999999996</v>
      </c>
      <c r="AK52" s="17">
        <v>2.3980000000000001</v>
      </c>
      <c r="AL52" s="17">
        <v>10.342000000000001</v>
      </c>
      <c r="AM52" s="17">
        <v>2.968</v>
      </c>
      <c r="AN52" s="17">
        <v>22.675999999999998</v>
      </c>
      <c r="AO52" s="17">
        <v>327.43400000000003</v>
      </c>
      <c r="AP52" s="17">
        <v>47.034999999999997</v>
      </c>
      <c r="AQ52" s="17">
        <v>10.727</v>
      </c>
      <c r="AR52" s="17">
        <v>15.813000000000001</v>
      </c>
      <c r="AS52" s="17">
        <v>7.3739999999999997</v>
      </c>
      <c r="AT52" s="17">
        <v>33.872</v>
      </c>
      <c r="AU52" s="17">
        <v>13.802</v>
      </c>
      <c r="AV52" s="17">
        <v>16.36</v>
      </c>
      <c r="AW52" s="17">
        <v>2.6469999999999998</v>
      </c>
      <c r="AX52" s="17">
        <v>3.23</v>
      </c>
      <c r="AY52" s="17">
        <v>14.484</v>
      </c>
      <c r="AZ52" s="17">
        <v>0.56000000000000005</v>
      </c>
      <c r="BA52" s="17">
        <v>0.156</v>
      </c>
      <c r="BB52" s="17">
        <v>24.492999999999999</v>
      </c>
      <c r="BC52" s="17">
        <v>23.34</v>
      </c>
      <c r="BD52" s="17">
        <v>2.081</v>
      </c>
      <c r="BE52" s="17">
        <v>6.7149999999999999</v>
      </c>
      <c r="BF52" s="17">
        <v>1.091</v>
      </c>
      <c r="BG52" s="17">
        <v>1.597</v>
      </c>
      <c r="BH52" s="17">
        <v>1.2809999999999999</v>
      </c>
      <c r="BI52" s="17">
        <v>1.498</v>
      </c>
      <c r="BJ52" s="17">
        <v>1.825</v>
      </c>
      <c r="BK52" s="17">
        <v>0.46800000000000003</v>
      </c>
      <c r="BL52" s="10">
        <v>0</v>
      </c>
      <c r="BM52" s="10">
        <v>0</v>
      </c>
      <c r="BN52" s="10">
        <v>0</v>
      </c>
      <c r="BO52" s="17">
        <v>37.707000000000001</v>
      </c>
      <c r="BP52" s="10">
        <v>0</v>
      </c>
      <c r="BQ52" s="17">
        <v>5.2910000000000004</v>
      </c>
      <c r="BR52" s="17">
        <v>1861.4079999999999</v>
      </c>
    </row>
    <row r="53" spans="1:70">
      <c r="A53" s="7" t="s">
        <v>224</v>
      </c>
      <c r="B53" s="16">
        <v>0.308</v>
      </c>
      <c r="C53" s="16">
        <v>4.0000000000000001E-3</v>
      </c>
      <c r="D53" s="16">
        <v>1.7000000000000001E-2</v>
      </c>
      <c r="E53" s="16">
        <v>1.9E-2</v>
      </c>
      <c r="F53" s="16">
        <v>0.72199999999999998</v>
      </c>
      <c r="G53" s="16">
        <v>6.8000000000000005E-2</v>
      </c>
      <c r="H53" s="16">
        <v>2.1999999999999999E-2</v>
      </c>
      <c r="I53" s="16">
        <v>9.2999999999999999E-2</v>
      </c>
      <c r="J53" s="16">
        <v>3.3000000000000002E-2</v>
      </c>
      <c r="K53" s="16">
        <v>0.19900000000000001</v>
      </c>
      <c r="L53" s="16">
        <v>0.26600000000000001</v>
      </c>
      <c r="M53" s="16">
        <v>0.10299999999999999</v>
      </c>
      <c r="N53" s="16">
        <v>6.3E-2</v>
      </c>
      <c r="O53" s="16">
        <v>5.3999999999999999E-2</v>
      </c>
      <c r="P53" s="16">
        <v>0.13200000000000001</v>
      </c>
      <c r="Q53" s="16">
        <v>0.13200000000000001</v>
      </c>
      <c r="R53" s="16">
        <v>7.9000000000000001E-2</v>
      </c>
      <c r="S53" s="16">
        <v>5.3999999999999999E-2</v>
      </c>
      <c r="T53" s="16">
        <v>0.11799999999999999</v>
      </c>
      <c r="U53" s="16">
        <v>0.126</v>
      </c>
      <c r="V53" s="16">
        <v>0.191</v>
      </c>
      <c r="W53" s="16">
        <v>4.4999999999999998E-2</v>
      </c>
      <c r="X53" s="16">
        <v>0.10100000000000001</v>
      </c>
      <c r="Y53" s="16">
        <v>0.56999999999999995</v>
      </c>
      <c r="Z53" s="16">
        <v>0.13500000000000001</v>
      </c>
      <c r="AA53" s="16">
        <v>7.8E-2</v>
      </c>
      <c r="AB53" s="16">
        <v>2.0219999999999998</v>
      </c>
      <c r="AC53" s="16">
        <v>0.29899999999999999</v>
      </c>
      <c r="AD53" s="16">
        <v>3.206</v>
      </c>
      <c r="AE53" s="16">
        <v>2.1379999999999999</v>
      </c>
      <c r="AF53" s="16">
        <v>0.61499999999999999</v>
      </c>
      <c r="AG53" s="16">
        <v>7.6999999999999999E-2</v>
      </c>
      <c r="AH53" s="16">
        <v>3.5000000000000003E-2</v>
      </c>
      <c r="AI53" s="16">
        <v>1.0289999999999999</v>
      </c>
      <c r="AJ53" s="16">
        <v>3.4000000000000002E-2</v>
      </c>
      <c r="AK53" s="16">
        <v>0.307</v>
      </c>
      <c r="AL53" s="16">
        <v>0.127</v>
      </c>
      <c r="AM53" s="16">
        <v>0.151</v>
      </c>
      <c r="AN53" s="16">
        <v>0.36699999999999999</v>
      </c>
      <c r="AO53" s="16">
        <v>0.217</v>
      </c>
      <c r="AP53" s="16">
        <v>7.3230000000000004</v>
      </c>
      <c r="AQ53" s="16">
        <v>1.9970000000000001</v>
      </c>
      <c r="AR53" s="16">
        <v>1.4390000000000001</v>
      </c>
      <c r="AS53" s="16">
        <v>3.7959999999999998</v>
      </c>
      <c r="AT53" s="16">
        <v>3.4020000000000001</v>
      </c>
      <c r="AU53" s="16">
        <v>0.37</v>
      </c>
      <c r="AV53" s="16">
        <v>0.38800000000000001</v>
      </c>
      <c r="AW53" s="16">
        <v>0.20499999999999999</v>
      </c>
      <c r="AX53" s="16">
        <v>0.1</v>
      </c>
      <c r="AY53" s="16">
        <v>0.58499999999999996</v>
      </c>
      <c r="AZ53" s="16">
        <v>2.1999999999999999E-2</v>
      </c>
      <c r="BA53" s="16">
        <v>1.0999999999999999E-2</v>
      </c>
      <c r="BB53" s="16">
        <v>0.65400000000000003</v>
      </c>
      <c r="BC53" s="16">
        <v>1.5880000000000001</v>
      </c>
      <c r="BD53" s="16">
        <v>0.159</v>
      </c>
      <c r="BE53" s="16">
        <v>0.63400000000000001</v>
      </c>
      <c r="BF53" s="16">
        <v>5.2999999999999999E-2</v>
      </c>
      <c r="BG53" s="16">
        <v>5.2999999999999999E-2</v>
      </c>
      <c r="BH53" s="16">
        <v>5.8000000000000003E-2</v>
      </c>
      <c r="BI53" s="16">
        <v>0.158</v>
      </c>
      <c r="BJ53" s="16">
        <v>1.7999999999999999E-2</v>
      </c>
      <c r="BK53" s="16">
        <v>8.6999999999999994E-2</v>
      </c>
      <c r="BL53" s="9">
        <v>0</v>
      </c>
      <c r="BM53" s="9">
        <v>0</v>
      </c>
      <c r="BN53" s="9">
        <v>0</v>
      </c>
      <c r="BO53" s="16">
        <v>5.8769999999999998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3.0750000000000002</v>
      </c>
      <c r="C54" s="17">
        <v>1.4999999999999999E-2</v>
      </c>
      <c r="D54" s="17">
        <v>3.1E-2</v>
      </c>
      <c r="E54" s="17">
        <v>3.4000000000000002E-2</v>
      </c>
      <c r="F54" s="17">
        <v>1.1859999999999999</v>
      </c>
      <c r="G54" s="17">
        <v>0.56499999999999995</v>
      </c>
      <c r="H54" s="17">
        <v>3.5000000000000003E-2</v>
      </c>
      <c r="I54" s="17">
        <v>0.156</v>
      </c>
      <c r="J54" s="17">
        <v>3.5000000000000003E-2</v>
      </c>
      <c r="K54" s="17">
        <v>0.90800000000000003</v>
      </c>
      <c r="L54" s="17">
        <v>1.2490000000000001</v>
      </c>
      <c r="M54" s="17">
        <v>0.502</v>
      </c>
      <c r="N54" s="17">
        <v>0.23799999999999999</v>
      </c>
      <c r="O54" s="17">
        <v>0.13600000000000001</v>
      </c>
      <c r="P54" s="17">
        <v>0.26700000000000002</v>
      </c>
      <c r="Q54" s="17">
        <v>0.435</v>
      </c>
      <c r="R54" s="17">
        <v>0.45500000000000002</v>
      </c>
      <c r="S54" s="17">
        <v>0.375</v>
      </c>
      <c r="T54" s="17">
        <v>0.53700000000000003</v>
      </c>
      <c r="U54" s="17">
        <v>0.313</v>
      </c>
      <c r="V54" s="17">
        <v>2.3039999999999998</v>
      </c>
      <c r="W54" s="17">
        <v>0.27800000000000002</v>
      </c>
      <c r="X54" s="17">
        <v>0.54400000000000004</v>
      </c>
      <c r="Y54" s="17">
        <v>0.45100000000000001</v>
      </c>
      <c r="Z54" s="17">
        <v>4.7E-2</v>
      </c>
      <c r="AA54" s="17">
        <v>0.221</v>
      </c>
      <c r="AB54" s="17">
        <v>2.7669999999999999</v>
      </c>
      <c r="AC54" s="17">
        <v>0.223</v>
      </c>
      <c r="AD54" s="17">
        <v>0.68100000000000005</v>
      </c>
      <c r="AE54" s="17">
        <v>0.59799999999999998</v>
      </c>
      <c r="AF54" s="17">
        <v>0.40300000000000002</v>
      </c>
      <c r="AG54" s="17">
        <v>0.28299999999999997</v>
      </c>
      <c r="AH54" s="17">
        <v>8.6999999999999994E-2</v>
      </c>
      <c r="AI54" s="17">
        <v>0.109</v>
      </c>
      <c r="AJ54" s="17">
        <v>7.1999999999999995E-2</v>
      </c>
      <c r="AK54" s="17">
        <v>0.30199999999999999</v>
      </c>
      <c r="AL54" s="17">
        <v>0.125</v>
      </c>
      <c r="AM54" s="17">
        <v>7.2999999999999995E-2</v>
      </c>
      <c r="AN54" s="17">
        <v>1.794</v>
      </c>
      <c r="AO54" s="17">
        <v>0.7</v>
      </c>
      <c r="AP54" s="17">
        <v>0.20100000000000001</v>
      </c>
      <c r="AQ54" s="17">
        <v>2.2429999999999999</v>
      </c>
      <c r="AR54" s="17">
        <v>0.57799999999999996</v>
      </c>
      <c r="AS54" s="17">
        <v>0.90600000000000003</v>
      </c>
      <c r="AT54" s="17">
        <v>1.877</v>
      </c>
      <c r="AU54" s="17">
        <v>2.036</v>
      </c>
      <c r="AV54" s="17">
        <v>0.377</v>
      </c>
      <c r="AW54" s="17">
        <v>8.8999999999999996E-2</v>
      </c>
      <c r="AX54" s="17">
        <v>0.23899999999999999</v>
      </c>
      <c r="AY54" s="17">
        <v>0.93300000000000005</v>
      </c>
      <c r="AZ54" s="17">
        <v>5.2999999999999999E-2</v>
      </c>
      <c r="BA54" s="17">
        <v>8.9999999999999993E-3</v>
      </c>
      <c r="BB54" s="17">
        <v>1.5009999999999999</v>
      </c>
      <c r="BC54" s="17">
        <v>0.41399999999999998</v>
      </c>
      <c r="BD54" s="17">
        <v>9.0999999999999998E-2</v>
      </c>
      <c r="BE54" s="17">
        <v>0.53100000000000003</v>
      </c>
      <c r="BF54" s="17">
        <v>0.26500000000000001</v>
      </c>
      <c r="BG54" s="17">
        <v>0.10299999999999999</v>
      </c>
      <c r="BH54" s="17">
        <v>9.6000000000000002E-2</v>
      </c>
      <c r="BI54" s="17">
        <v>2.8000000000000001E-2</v>
      </c>
      <c r="BJ54" s="17">
        <v>0.127</v>
      </c>
      <c r="BK54" s="17">
        <v>7.6999999999999999E-2</v>
      </c>
      <c r="BL54" s="10">
        <v>0</v>
      </c>
      <c r="BM54" s="10">
        <v>0</v>
      </c>
      <c r="BN54" s="10">
        <v>0</v>
      </c>
      <c r="BO54" s="17">
        <v>59.07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1.7989999999999999</v>
      </c>
      <c r="C55" s="16">
        <v>0.41499999999999998</v>
      </c>
      <c r="D55" s="16">
        <v>0.72499999999999998</v>
      </c>
      <c r="E55" s="16">
        <v>0.88800000000000001</v>
      </c>
      <c r="F55" s="16">
        <v>1.526</v>
      </c>
      <c r="G55" s="16">
        <v>1.5409999999999999</v>
      </c>
      <c r="H55" s="16">
        <v>0.996</v>
      </c>
      <c r="I55" s="16">
        <v>1.51</v>
      </c>
      <c r="J55" s="16">
        <v>1.1639999999999999</v>
      </c>
      <c r="K55" s="16">
        <v>4.8550000000000004</v>
      </c>
      <c r="L55" s="16">
        <v>2.145</v>
      </c>
      <c r="M55" s="16">
        <v>1.98</v>
      </c>
      <c r="N55" s="16">
        <v>1.9610000000000001</v>
      </c>
      <c r="O55" s="16">
        <v>1.39</v>
      </c>
      <c r="P55" s="16">
        <v>2.1709999999999998</v>
      </c>
      <c r="Q55" s="16">
        <v>1.849</v>
      </c>
      <c r="R55" s="16">
        <v>1.9319999999999999</v>
      </c>
      <c r="S55" s="16">
        <v>1.889</v>
      </c>
      <c r="T55" s="16">
        <v>1.802</v>
      </c>
      <c r="U55" s="16">
        <v>1.9350000000000001</v>
      </c>
      <c r="V55" s="16">
        <v>2.4710000000000001</v>
      </c>
      <c r="W55" s="16">
        <v>1.52</v>
      </c>
      <c r="X55" s="16">
        <v>1.87</v>
      </c>
      <c r="Y55" s="16">
        <v>3.2759999999999998</v>
      </c>
      <c r="Z55" s="16">
        <v>0.93500000000000005</v>
      </c>
      <c r="AA55" s="16">
        <v>1.635</v>
      </c>
      <c r="AB55" s="16">
        <v>1.764</v>
      </c>
      <c r="AC55" s="16">
        <v>1.788</v>
      </c>
      <c r="AD55" s="16">
        <v>1.4370000000000001</v>
      </c>
      <c r="AE55" s="16">
        <v>1.62</v>
      </c>
      <c r="AF55" s="16">
        <v>1.6559999999999999</v>
      </c>
      <c r="AG55" s="16">
        <v>1.41</v>
      </c>
      <c r="AH55" s="16">
        <v>1.3220000000000001</v>
      </c>
      <c r="AI55" s="16">
        <v>1.452</v>
      </c>
      <c r="AJ55" s="16">
        <v>0.92700000000000005</v>
      </c>
      <c r="AK55" s="16">
        <v>1.3240000000000001</v>
      </c>
      <c r="AL55" s="16">
        <v>1.3640000000000001</v>
      </c>
      <c r="AM55" s="16">
        <v>1.4570000000000001</v>
      </c>
      <c r="AN55" s="16">
        <v>1.694</v>
      </c>
      <c r="AO55" s="16">
        <v>1.534</v>
      </c>
      <c r="AP55" s="16">
        <v>0.93899999999999995</v>
      </c>
      <c r="AQ55" s="16">
        <v>1.034</v>
      </c>
      <c r="AR55" s="16">
        <v>1.0840000000000001</v>
      </c>
      <c r="AS55" s="16">
        <v>1.2</v>
      </c>
      <c r="AT55" s="16">
        <v>1.82</v>
      </c>
      <c r="AU55" s="16">
        <v>2.0059999999999998</v>
      </c>
      <c r="AV55" s="16">
        <v>1.964</v>
      </c>
      <c r="AW55" s="16">
        <v>1.486</v>
      </c>
      <c r="AX55" s="16">
        <v>1.4039999999999999</v>
      </c>
      <c r="AY55" s="16">
        <v>1.8919999999999999</v>
      </c>
      <c r="AZ55" s="16">
        <v>0.81</v>
      </c>
      <c r="BA55" s="16">
        <v>0.56499999999999995</v>
      </c>
      <c r="BB55" s="16">
        <v>1.8640000000000001</v>
      </c>
      <c r="BC55" s="16">
        <v>1.897</v>
      </c>
      <c r="BD55" s="16">
        <v>1.3919999999999999</v>
      </c>
      <c r="BE55" s="16">
        <v>1.9610000000000001</v>
      </c>
      <c r="BF55" s="16">
        <v>1.3560000000000001</v>
      </c>
      <c r="BG55" s="16">
        <v>1.194</v>
      </c>
      <c r="BH55" s="16">
        <v>1.256</v>
      </c>
      <c r="BI55" s="16">
        <v>0.88400000000000001</v>
      </c>
      <c r="BJ55" s="16">
        <v>1.44</v>
      </c>
      <c r="BK55" s="16">
        <v>1.2010000000000001</v>
      </c>
      <c r="BL55" s="9">
        <v>0</v>
      </c>
      <c r="BM55" s="9">
        <v>0</v>
      </c>
      <c r="BN55" s="16">
        <v>2.9580000000000002</v>
      </c>
      <c r="BO55" s="16">
        <v>2.0649999999999999</v>
      </c>
      <c r="BP55" s="9">
        <v>0</v>
      </c>
      <c r="BQ55" s="16">
        <v>2.29</v>
      </c>
      <c r="BR55" s="16">
        <v>2.0310000000000001</v>
      </c>
    </row>
    <row r="56" spans="1:70">
      <c r="A56" s="7" t="s">
        <v>227</v>
      </c>
      <c r="B56" s="17">
        <v>0.82099999999999995</v>
      </c>
      <c r="C56" s="17">
        <v>0.189</v>
      </c>
      <c r="D56" s="17">
        <v>0.33100000000000002</v>
      </c>
      <c r="E56" s="17">
        <v>0.40500000000000003</v>
      </c>
      <c r="F56" s="17">
        <v>0.69599999999999995</v>
      </c>
      <c r="G56" s="17">
        <v>0.70299999999999996</v>
      </c>
      <c r="H56" s="17">
        <v>0.45400000000000001</v>
      </c>
      <c r="I56" s="17">
        <v>0.68899999999999995</v>
      </c>
      <c r="J56" s="17">
        <v>0.53100000000000003</v>
      </c>
      <c r="K56" s="17">
        <v>2.2149999999999999</v>
      </c>
      <c r="L56" s="17">
        <v>0.97799999999999998</v>
      </c>
      <c r="M56" s="17">
        <v>0.90300000000000002</v>
      </c>
      <c r="N56" s="17">
        <v>0.89500000000000002</v>
      </c>
      <c r="O56" s="17">
        <v>0.63400000000000001</v>
      </c>
      <c r="P56" s="17">
        <v>0.99</v>
      </c>
      <c r="Q56" s="17">
        <v>0.84399999999999997</v>
      </c>
      <c r="R56" s="17">
        <v>0.88100000000000001</v>
      </c>
      <c r="S56" s="17">
        <v>0.86199999999999999</v>
      </c>
      <c r="T56" s="17">
        <v>0.82199999999999995</v>
      </c>
      <c r="U56" s="17">
        <v>0.88300000000000001</v>
      </c>
      <c r="V56" s="17">
        <v>1.127</v>
      </c>
      <c r="W56" s="17">
        <v>0.69299999999999995</v>
      </c>
      <c r="X56" s="17">
        <v>0.85299999999999998</v>
      </c>
      <c r="Y56" s="17">
        <v>1.4950000000000001</v>
      </c>
      <c r="Z56" s="17">
        <v>0.42699999999999999</v>
      </c>
      <c r="AA56" s="17">
        <v>0.746</v>
      </c>
      <c r="AB56" s="17">
        <v>0.80500000000000005</v>
      </c>
      <c r="AC56" s="17">
        <v>0.81599999999999995</v>
      </c>
      <c r="AD56" s="17">
        <v>0.65500000000000003</v>
      </c>
      <c r="AE56" s="17">
        <v>0.73899999999999999</v>
      </c>
      <c r="AF56" s="17">
        <v>0.755</v>
      </c>
      <c r="AG56" s="17">
        <v>0.64300000000000002</v>
      </c>
      <c r="AH56" s="17">
        <v>0.60299999999999998</v>
      </c>
      <c r="AI56" s="17">
        <v>0.66200000000000003</v>
      </c>
      <c r="AJ56" s="17">
        <v>0.42299999999999999</v>
      </c>
      <c r="AK56" s="17">
        <v>0.60399999999999998</v>
      </c>
      <c r="AL56" s="17">
        <v>0.622</v>
      </c>
      <c r="AM56" s="17">
        <v>0.66500000000000004</v>
      </c>
      <c r="AN56" s="17">
        <v>0.77300000000000002</v>
      </c>
      <c r="AO56" s="17">
        <v>0.7</v>
      </c>
      <c r="AP56" s="17">
        <v>0.42799999999999999</v>
      </c>
      <c r="AQ56" s="17">
        <v>0.47199999999999998</v>
      </c>
      <c r="AR56" s="17">
        <v>0.495</v>
      </c>
      <c r="AS56" s="17">
        <v>0.54700000000000004</v>
      </c>
      <c r="AT56" s="17">
        <v>0.83</v>
      </c>
      <c r="AU56" s="17">
        <v>0.91500000000000004</v>
      </c>
      <c r="AV56" s="17">
        <v>0.89600000000000002</v>
      </c>
      <c r="AW56" s="17">
        <v>0.67800000000000005</v>
      </c>
      <c r="AX56" s="17">
        <v>0.64100000000000001</v>
      </c>
      <c r="AY56" s="17">
        <v>0.86299999999999999</v>
      </c>
      <c r="AZ56" s="17">
        <v>0.36899999999999999</v>
      </c>
      <c r="BA56" s="17">
        <v>0.25800000000000001</v>
      </c>
      <c r="BB56" s="17">
        <v>0.85</v>
      </c>
      <c r="BC56" s="17">
        <v>0.86499999999999999</v>
      </c>
      <c r="BD56" s="17">
        <v>0.63500000000000001</v>
      </c>
      <c r="BE56" s="17">
        <v>0.89400000000000002</v>
      </c>
      <c r="BF56" s="17">
        <v>0.61899999999999999</v>
      </c>
      <c r="BG56" s="17">
        <v>0.54500000000000004</v>
      </c>
      <c r="BH56" s="17">
        <v>0.57299999999999995</v>
      </c>
      <c r="BI56" s="17">
        <v>0.40300000000000002</v>
      </c>
      <c r="BJ56" s="17">
        <v>0.65700000000000003</v>
      </c>
      <c r="BK56" s="17">
        <v>0.54800000000000004</v>
      </c>
      <c r="BL56" s="10">
        <v>0</v>
      </c>
      <c r="BM56" s="10">
        <v>0</v>
      </c>
      <c r="BN56" s="17">
        <v>1.349</v>
      </c>
      <c r="BO56" s="17">
        <v>0.94199999999999995</v>
      </c>
      <c r="BP56" s="10">
        <v>0</v>
      </c>
      <c r="BQ56" s="17">
        <v>1.0449999999999999</v>
      </c>
      <c r="BR56" s="17">
        <v>0.92700000000000005</v>
      </c>
    </row>
    <row r="57" spans="1:70">
      <c r="A57" s="7" t="s">
        <v>228</v>
      </c>
      <c r="B57" s="16">
        <v>0.26500000000000001</v>
      </c>
      <c r="C57" s="16">
        <v>3.0000000000000001E-3</v>
      </c>
      <c r="D57" s="16">
        <v>1.7000000000000001E-2</v>
      </c>
      <c r="E57" s="16">
        <v>4.4999999999999998E-2</v>
      </c>
      <c r="F57" s="16">
        <v>2.375</v>
      </c>
      <c r="G57" s="16">
        <v>0.11899999999999999</v>
      </c>
      <c r="H57" s="16">
        <v>0.10199999999999999</v>
      </c>
      <c r="I57" s="16">
        <v>0.31</v>
      </c>
      <c r="J57" s="16">
        <v>0.127</v>
      </c>
      <c r="K57" s="16">
        <v>0.80600000000000005</v>
      </c>
      <c r="L57" s="16">
        <v>0.79600000000000004</v>
      </c>
      <c r="M57" s="16">
        <v>0.58599999999999997</v>
      </c>
      <c r="N57" s="16">
        <v>0.66100000000000003</v>
      </c>
      <c r="O57" s="16">
        <v>0.434</v>
      </c>
      <c r="P57" s="16">
        <v>0.64800000000000002</v>
      </c>
      <c r="Q57" s="16">
        <v>0.71899999999999997</v>
      </c>
      <c r="R57" s="16">
        <v>0.35499999999999998</v>
      </c>
      <c r="S57" s="16">
        <v>0.17899999999999999</v>
      </c>
      <c r="T57" s="16">
        <v>0.63</v>
      </c>
      <c r="U57" s="16">
        <v>0.38</v>
      </c>
      <c r="V57" s="16">
        <v>0.92800000000000005</v>
      </c>
      <c r="W57" s="16">
        <v>0.23200000000000001</v>
      </c>
      <c r="X57" s="16">
        <v>0.54300000000000004</v>
      </c>
      <c r="Y57" s="16">
        <v>1.978</v>
      </c>
      <c r="Z57" s="16">
        <v>0.123</v>
      </c>
      <c r="AA57" s="16">
        <v>0.38200000000000001</v>
      </c>
      <c r="AB57" s="16">
        <v>5.3220000000000001</v>
      </c>
      <c r="AC57" s="16">
        <v>0.83</v>
      </c>
      <c r="AD57" s="16">
        <v>8.0850000000000009</v>
      </c>
      <c r="AE57" s="16">
        <v>3.3479999999999999</v>
      </c>
      <c r="AF57" s="16">
        <v>1.0209999999999999</v>
      </c>
      <c r="AG57" s="16">
        <v>0.86799999999999999</v>
      </c>
      <c r="AH57" s="16">
        <v>0.13100000000000001</v>
      </c>
      <c r="AI57" s="16">
        <v>1.6990000000000001</v>
      </c>
      <c r="AJ57" s="16">
        <v>8.4000000000000005E-2</v>
      </c>
      <c r="AK57" s="16">
        <v>1.0620000000000001</v>
      </c>
      <c r="AL57" s="16">
        <v>0.72599999999999998</v>
      </c>
      <c r="AM57" s="16">
        <v>0.45400000000000001</v>
      </c>
      <c r="AN57" s="16">
        <v>1.127</v>
      </c>
      <c r="AO57" s="16">
        <v>2.851</v>
      </c>
      <c r="AP57" s="16">
        <v>0.51500000000000001</v>
      </c>
      <c r="AQ57" s="16">
        <v>0.54400000000000004</v>
      </c>
      <c r="AR57" s="16">
        <v>0.55800000000000005</v>
      </c>
      <c r="AS57" s="16">
        <v>1.649</v>
      </c>
      <c r="AT57" s="16">
        <v>30.66</v>
      </c>
      <c r="AU57" s="16">
        <v>1.921</v>
      </c>
      <c r="AV57" s="16">
        <v>2.677</v>
      </c>
      <c r="AW57" s="16">
        <v>0.32900000000000001</v>
      </c>
      <c r="AX57" s="16">
        <v>0.44800000000000001</v>
      </c>
      <c r="AY57" s="16">
        <v>2.39</v>
      </c>
      <c r="AZ57" s="16">
        <v>0.11899999999999999</v>
      </c>
      <c r="BA57" s="16">
        <v>4.8000000000000001E-2</v>
      </c>
      <c r="BB57" s="16">
        <v>3.6589999999999998</v>
      </c>
      <c r="BC57" s="16">
        <v>0.65500000000000003</v>
      </c>
      <c r="BD57" s="16">
        <v>0.51400000000000001</v>
      </c>
      <c r="BE57" s="16">
        <v>1.8680000000000001</v>
      </c>
      <c r="BF57" s="16">
        <v>0.39900000000000002</v>
      </c>
      <c r="BG57" s="16">
        <v>0.16200000000000001</v>
      </c>
      <c r="BH57" s="16">
        <v>0.182</v>
      </c>
      <c r="BI57" s="16">
        <v>7.1999999999999995E-2</v>
      </c>
      <c r="BJ57" s="16">
        <v>0.13100000000000001</v>
      </c>
      <c r="BK57" s="16">
        <v>0.16500000000000001</v>
      </c>
      <c r="BL57" s="9">
        <v>0</v>
      </c>
      <c r="BM57" s="9">
        <v>0</v>
      </c>
      <c r="BN57" s="9">
        <v>0</v>
      </c>
      <c r="BO57" s="16">
        <v>4.55</v>
      </c>
      <c r="BP57" s="9">
        <v>0</v>
      </c>
      <c r="BQ57" s="16">
        <v>2.8000000000000001E-2</v>
      </c>
      <c r="BR57" s="16">
        <v>17.64</v>
      </c>
    </row>
    <row r="58" spans="1:70">
      <c r="A58" s="7" t="s">
        <v>229</v>
      </c>
      <c r="B58" s="17">
        <v>0.50700000000000001</v>
      </c>
      <c r="C58" s="17">
        <v>5.0000000000000001E-3</v>
      </c>
      <c r="D58" s="10">
        <v>0</v>
      </c>
      <c r="E58" s="17">
        <v>2.1000000000000001E-2</v>
      </c>
      <c r="F58" s="17">
        <v>0.68600000000000005</v>
      </c>
      <c r="G58" s="17">
        <v>7.4999999999999997E-2</v>
      </c>
      <c r="H58" s="17">
        <v>5.7000000000000002E-2</v>
      </c>
      <c r="I58" s="17">
        <v>8.3000000000000004E-2</v>
      </c>
      <c r="J58" s="17">
        <v>2.5000000000000001E-2</v>
      </c>
      <c r="K58" s="17">
        <v>0.32600000000000001</v>
      </c>
      <c r="L58" s="17">
        <v>0.42199999999999999</v>
      </c>
      <c r="M58" s="17">
        <v>0.28699999999999998</v>
      </c>
      <c r="N58" s="17">
        <v>0.123</v>
      </c>
      <c r="O58" s="17">
        <v>0.182</v>
      </c>
      <c r="P58" s="17">
        <v>0.24099999999999999</v>
      </c>
      <c r="Q58" s="17">
        <v>0.34699999999999998</v>
      </c>
      <c r="R58" s="17">
        <v>0.378</v>
      </c>
      <c r="S58" s="17">
        <v>0.25800000000000001</v>
      </c>
      <c r="T58" s="17">
        <v>0.41499999999999998</v>
      </c>
      <c r="U58" s="17">
        <v>0.38200000000000001</v>
      </c>
      <c r="V58" s="17">
        <v>1.39</v>
      </c>
      <c r="W58" s="17">
        <v>0.11</v>
      </c>
      <c r="X58" s="17">
        <v>0.39</v>
      </c>
      <c r="Y58" s="17">
        <v>1.123</v>
      </c>
      <c r="Z58" s="17">
        <v>6.9000000000000006E-2</v>
      </c>
      <c r="AA58" s="17">
        <v>0.221</v>
      </c>
      <c r="AB58" s="17">
        <v>8.17</v>
      </c>
      <c r="AC58" s="17">
        <v>0.35499999999999998</v>
      </c>
      <c r="AD58" s="17">
        <v>0.65600000000000003</v>
      </c>
      <c r="AE58" s="17">
        <v>0.52700000000000002</v>
      </c>
      <c r="AF58" s="17">
        <v>0.29399999999999998</v>
      </c>
      <c r="AG58" s="17">
        <v>0.27200000000000002</v>
      </c>
      <c r="AH58" s="17">
        <v>3.6999999999999998E-2</v>
      </c>
      <c r="AI58" s="17">
        <v>0.44600000000000001</v>
      </c>
      <c r="AJ58" s="17">
        <v>1.0999999999999999E-2</v>
      </c>
      <c r="AK58" s="17">
        <v>0.35199999999999998</v>
      </c>
      <c r="AL58" s="17">
        <v>0.19</v>
      </c>
      <c r="AM58" s="17">
        <v>0.20699999999999999</v>
      </c>
      <c r="AN58" s="17">
        <v>0.34899999999999998</v>
      </c>
      <c r="AO58" s="17">
        <v>0.86899999999999999</v>
      </c>
      <c r="AP58" s="17">
        <v>0.496</v>
      </c>
      <c r="AQ58" s="17">
        <v>0.48199999999999998</v>
      </c>
      <c r="AR58" s="17">
        <v>0.27300000000000002</v>
      </c>
      <c r="AS58" s="17">
        <v>1.5860000000000001</v>
      </c>
      <c r="AT58" s="17">
        <v>1.8759999999999999</v>
      </c>
      <c r="AU58" s="17">
        <v>24.803999999999998</v>
      </c>
      <c r="AV58" s="17">
        <v>1.3839999999999999</v>
      </c>
      <c r="AW58" s="17">
        <v>0.27600000000000002</v>
      </c>
      <c r="AX58" s="17">
        <v>0.28100000000000003</v>
      </c>
      <c r="AY58" s="17">
        <v>1.3939999999999999</v>
      </c>
      <c r="AZ58" s="17">
        <v>0.14000000000000001</v>
      </c>
      <c r="BA58" s="17">
        <v>6.0000000000000001E-3</v>
      </c>
      <c r="BB58" s="17">
        <v>3.2029999999999998</v>
      </c>
      <c r="BC58" s="17">
        <v>2.7559999999999998</v>
      </c>
      <c r="BD58" s="17">
        <v>0.27400000000000002</v>
      </c>
      <c r="BE58" s="17">
        <v>0.112</v>
      </c>
      <c r="BF58" s="17">
        <v>7.1999999999999995E-2</v>
      </c>
      <c r="BG58" s="17">
        <v>0.19800000000000001</v>
      </c>
      <c r="BH58" s="17">
        <v>0.13600000000000001</v>
      </c>
      <c r="BI58" s="17">
        <v>1E-3</v>
      </c>
      <c r="BJ58" s="17">
        <v>5.8999999999999997E-2</v>
      </c>
      <c r="BK58" s="17">
        <v>0.33500000000000002</v>
      </c>
      <c r="BL58" s="10">
        <v>0</v>
      </c>
      <c r="BM58" s="10">
        <v>0</v>
      </c>
      <c r="BN58" s="10">
        <v>0</v>
      </c>
      <c r="BO58" s="17">
        <v>2.3540000000000001</v>
      </c>
      <c r="BP58" s="10">
        <v>0</v>
      </c>
      <c r="BQ58" s="17">
        <v>0.26600000000000001</v>
      </c>
      <c r="BR58" s="17">
        <v>28.616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1.631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-3.25</v>
      </c>
      <c r="BR59" s="16">
        <v>27.79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7.0000000000000001E-3</v>
      </c>
      <c r="F60" s="17">
        <v>2.7440000000000002</v>
      </c>
      <c r="G60" s="17">
        <v>0.193</v>
      </c>
      <c r="H60" s="17">
        <v>0.01</v>
      </c>
      <c r="I60" s="17">
        <v>3.7999999999999999E-2</v>
      </c>
      <c r="J60" s="17">
        <v>0.14299999999999999</v>
      </c>
      <c r="K60" s="17">
        <v>0.20799999999999999</v>
      </c>
      <c r="L60" s="17">
        <v>1.7809999999999999</v>
      </c>
      <c r="M60" s="17">
        <v>1.1930000000000001</v>
      </c>
      <c r="N60" s="17">
        <v>8.5999999999999993E-2</v>
      </c>
      <c r="O60" s="17">
        <v>2.9000000000000001E-2</v>
      </c>
      <c r="P60" s="17">
        <v>3.1E-2</v>
      </c>
      <c r="Q60" s="17">
        <v>8.8999999999999996E-2</v>
      </c>
      <c r="R60" s="17">
        <v>0.11899999999999999</v>
      </c>
      <c r="S60" s="17">
        <v>9.5000000000000001E-2</v>
      </c>
      <c r="T60" s="17">
        <v>5.8999999999999997E-2</v>
      </c>
      <c r="U60" s="17">
        <v>1.2150000000000001</v>
      </c>
      <c r="V60" s="17">
        <v>5.8999999999999997E-2</v>
      </c>
      <c r="W60" s="17">
        <v>0.32700000000000001</v>
      </c>
      <c r="X60" s="17">
        <v>0.13100000000000001</v>
      </c>
      <c r="Y60" s="17">
        <v>0.23400000000000001</v>
      </c>
      <c r="Z60" s="10">
        <v>0</v>
      </c>
      <c r="AA60" s="17">
        <v>0.129</v>
      </c>
      <c r="AB60" s="17">
        <v>0.38400000000000001</v>
      </c>
      <c r="AC60" s="17">
        <v>7.0999999999999994E-2</v>
      </c>
      <c r="AD60" s="17">
        <v>0.40100000000000002</v>
      </c>
      <c r="AE60" s="17">
        <v>4.4420000000000002</v>
      </c>
      <c r="AF60" s="17">
        <v>0.27500000000000002</v>
      </c>
      <c r="AG60" s="17">
        <v>1.2999999999999999E-2</v>
      </c>
      <c r="AH60" s="17">
        <v>5.3999999999999999E-2</v>
      </c>
      <c r="AI60" s="17">
        <v>6.0999999999999999E-2</v>
      </c>
      <c r="AJ60" s="10">
        <v>0</v>
      </c>
      <c r="AK60" s="17">
        <v>0.13200000000000001</v>
      </c>
      <c r="AL60" s="17">
        <v>0.33700000000000002</v>
      </c>
      <c r="AM60" s="17">
        <v>0.10299999999999999</v>
      </c>
      <c r="AN60" s="17">
        <v>0.83799999999999997</v>
      </c>
      <c r="AO60" s="17">
        <v>0.61399999999999999</v>
      </c>
      <c r="AP60" s="17">
        <v>0.504</v>
      </c>
      <c r="AQ60" s="17">
        <v>0.44</v>
      </c>
      <c r="AR60" s="10">
        <v>0</v>
      </c>
      <c r="AS60" s="17">
        <v>0.05</v>
      </c>
      <c r="AT60" s="17">
        <v>0.28399999999999997</v>
      </c>
      <c r="AU60" s="17">
        <v>0.13100000000000001</v>
      </c>
      <c r="AV60" s="17">
        <v>0.107</v>
      </c>
      <c r="AW60" s="17">
        <v>1.4159999999999999</v>
      </c>
      <c r="AX60" s="17">
        <v>0.13100000000000001</v>
      </c>
      <c r="AY60" s="17">
        <v>0.21199999999999999</v>
      </c>
      <c r="AZ60" s="17">
        <v>3.5999999999999997E-2</v>
      </c>
      <c r="BA60" s="17">
        <v>6.7000000000000004E-2</v>
      </c>
      <c r="BB60" s="17">
        <v>0.20599999999999999</v>
      </c>
      <c r="BC60" s="17">
        <v>0.61699999999999999</v>
      </c>
      <c r="BD60" s="17">
        <v>0.125</v>
      </c>
      <c r="BE60" s="17">
        <v>0.59599999999999997</v>
      </c>
      <c r="BF60" s="17">
        <v>6.0999999999999999E-2</v>
      </c>
      <c r="BG60" s="17">
        <v>0.24399999999999999</v>
      </c>
      <c r="BH60" s="17">
        <v>0.17399999999999999</v>
      </c>
      <c r="BI60" s="17">
        <v>2.5999999999999999E-2</v>
      </c>
      <c r="BJ60" s="17">
        <v>3.5000000000000003E-2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5.8000000000000003E-2</v>
      </c>
      <c r="C61" s="9">
        <v>0</v>
      </c>
      <c r="D61" s="9">
        <v>0</v>
      </c>
      <c r="E61" s="16">
        <v>2E-3</v>
      </c>
      <c r="F61" s="16">
        <v>8.2000000000000003E-2</v>
      </c>
      <c r="G61" s="16">
        <v>5.0000000000000001E-3</v>
      </c>
      <c r="H61" s="16">
        <v>2E-3</v>
      </c>
      <c r="I61" s="16">
        <v>1.0999999999999999E-2</v>
      </c>
      <c r="J61" s="16">
        <v>4.0000000000000001E-3</v>
      </c>
      <c r="K61" s="16">
        <v>4.1000000000000002E-2</v>
      </c>
      <c r="L61" s="16">
        <v>3.9E-2</v>
      </c>
      <c r="M61" s="16">
        <v>1.7999999999999999E-2</v>
      </c>
      <c r="N61" s="16">
        <v>1.4999999999999999E-2</v>
      </c>
      <c r="O61" s="16">
        <v>1.6E-2</v>
      </c>
      <c r="P61" s="16">
        <v>3.4000000000000002E-2</v>
      </c>
      <c r="Q61" s="16">
        <v>4.2000000000000003E-2</v>
      </c>
      <c r="R61" s="16">
        <v>1.2E-2</v>
      </c>
      <c r="S61" s="16">
        <v>0.01</v>
      </c>
      <c r="T61" s="16">
        <v>2.5000000000000001E-2</v>
      </c>
      <c r="U61" s="16">
        <v>1.0999999999999999E-2</v>
      </c>
      <c r="V61" s="16">
        <v>4.7E-2</v>
      </c>
      <c r="W61" s="16">
        <v>8.0000000000000002E-3</v>
      </c>
      <c r="X61" s="16">
        <v>2.1000000000000001E-2</v>
      </c>
      <c r="Y61" s="16">
        <v>0.157</v>
      </c>
      <c r="Z61" s="16">
        <v>4.0000000000000001E-3</v>
      </c>
      <c r="AA61" s="16">
        <v>1.7000000000000001E-2</v>
      </c>
      <c r="AB61" s="16">
        <v>0.183</v>
      </c>
      <c r="AC61" s="16">
        <v>6.6000000000000003E-2</v>
      </c>
      <c r="AD61" s="16">
        <v>0.53500000000000003</v>
      </c>
      <c r="AE61" s="16">
        <v>0.20699999999999999</v>
      </c>
      <c r="AF61" s="16">
        <v>6.9000000000000006E-2</v>
      </c>
      <c r="AG61" s="16">
        <v>6.7000000000000004E-2</v>
      </c>
      <c r="AH61" s="16">
        <v>1.0999999999999999E-2</v>
      </c>
      <c r="AI61" s="16">
        <v>9.0999999999999998E-2</v>
      </c>
      <c r="AJ61" s="16">
        <v>5.0000000000000001E-3</v>
      </c>
      <c r="AK61" s="16">
        <v>4.5999999999999999E-2</v>
      </c>
      <c r="AL61" s="16">
        <v>2.3E-2</v>
      </c>
      <c r="AM61" s="16">
        <v>3.1E-2</v>
      </c>
      <c r="AN61" s="16">
        <v>9.0999999999999998E-2</v>
      </c>
      <c r="AO61" s="16">
        <v>0.115</v>
      </c>
      <c r="AP61" s="16">
        <v>0.16600000000000001</v>
      </c>
      <c r="AQ61" s="16">
        <v>0.16400000000000001</v>
      </c>
      <c r="AR61" s="16">
        <v>0.128</v>
      </c>
      <c r="AS61" s="16">
        <v>5.5E-2</v>
      </c>
      <c r="AT61" s="16">
        <v>0.436</v>
      </c>
      <c r="AU61" s="16">
        <v>0.11600000000000001</v>
      </c>
      <c r="AV61" s="16">
        <v>0.28799999999999998</v>
      </c>
      <c r="AW61" s="16">
        <v>7.3999999999999996E-2</v>
      </c>
      <c r="AX61" s="16">
        <v>0.29299999999999998</v>
      </c>
      <c r="AY61" s="16">
        <v>0.29799999999999999</v>
      </c>
      <c r="AZ61" s="16">
        <v>4.0000000000000001E-3</v>
      </c>
      <c r="BA61" s="16">
        <v>3.0000000000000001E-3</v>
      </c>
      <c r="BB61" s="16">
        <v>0.46200000000000002</v>
      </c>
      <c r="BC61" s="16">
        <v>0.55700000000000005</v>
      </c>
      <c r="BD61" s="16">
        <v>0.17299999999999999</v>
      </c>
      <c r="BE61" s="16">
        <v>0.26100000000000001</v>
      </c>
      <c r="BF61" s="16">
        <v>0.17499999999999999</v>
      </c>
      <c r="BG61" s="16">
        <v>3.3000000000000002E-2</v>
      </c>
      <c r="BH61" s="16">
        <v>0.02</v>
      </c>
      <c r="BI61" s="16">
        <v>3.7999999999999999E-2</v>
      </c>
      <c r="BJ61" s="16">
        <v>3.0000000000000001E-3</v>
      </c>
      <c r="BK61" s="16">
        <v>1.2999999999999999E-2</v>
      </c>
      <c r="BL61" s="9">
        <v>0</v>
      </c>
      <c r="BM61" s="9">
        <v>0</v>
      </c>
      <c r="BN61" s="9">
        <v>0</v>
      </c>
      <c r="BO61" s="16">
        <v>32.5</v>
      </c>
      <c r="BP61" s="9">
        <v>0</v>
      </c>
      <c r="BQ61" s="16">
        <v>0.44900000000000001</v>
      </c>
      <c r="BR61" s="9">
        <v>0</v>
      </c>
    </row>
    <row r="62" spans="1:70">
      <c r="A62" s="7" t="s">
        <v>233</v>
      </c>
      <c r="B62" s="17">
        <v>0.91300000000000003</v>
      </c>
      <c r="C62" s="17">
        <v>5.0000000000000001E-3</v>
      </c>
      <c r="D62" s="17">
        <v>2.8000000000000001E-2</v>
      </c>
      <c r="E62" s="17">
        <v>5.0999999999999997E-2</v>
      </c>
      <c r="F62" s="17">
        <v>3.0259999999999998</v>
      </c>
      <c r="G62" s="17">
        <v>0.123</v>
      </c>
      <c r="H62" s="17">
        <v>4.7E-2</v>
      </c>
      <c r="I62" s="17">
        <v>0.29699999999999999</v>
      </c>
      <c r="J62" s="17">
        <v>9.9000000000000005E-2</v>
      </c>
      <c r="K62" s="17">
        <v>1.274</v>
      </c>
      <c r="L62" s="17">
        <v>0.92700000000000005</v>
      </c>
      <c r="M62" s="17">
        <v>0.49399999999999999</v>
      </c>
      <c r="N62" s="17">
        <v>0.56699999999999995</v>
      </c>
      <c r="O62" s="17">
        <v>0.68400000000000005</v>
      </c>
      <c r="P62" s="17">
        <v>0.79500000000000004</v>
      </c>
      <c r="Q62" s="17">
        <v>1.0349999999999999</v>
      </c>
      <c r="R62" s="17">
        <v>0.24</v>
      </c>
      <c r="S62" s="17">
        <v>0.23799999999999999</v>
      </c>
      <c r="T62" s="17">
        <v>0.68400000000000005</v>
      </c>
      <c r="U62" s="17">
        <v>0.46400000000000002</v>
      </c>
      <c r="V62" s="17">
        <v>1.091</v>
      </c>
      <c r="W62" s="17">
        <v>0.18099999999999999</v>
      </c>
      <c r="X62" s="17">
        <v>0.58099999999999996</v>
      </c>
      <c r="Y62" s="17">
        <v>4.0019999999999998</v>
      </c>
      <c r="Z62" s="17">
        <v>0.22600000000000001</v>
      </c>
      <c r="AA62" s="17">
        <v>0.91800000000000004</v>
      </c>
      <c r="AB62" s="17">
        <v>7.7949999999999999</v>
      </c>
      <c r="AC62" s="17">
        <v>1.5089999999999999</v>
      </c>
      <c r="AD62" s="17">
        <v>8.8680000000000003</v>
      </c>
      <c r="AE62" s="17">
        <v>4.1219999999999999</v>
      </c>
      <c r="AF62" s="17">
        <v>3.1509999999999998</v>
      </c>
      <c r="AG62" s="17">
        <v>1.3</v>
      </c>
      <c r="AH62" s="17">
        <v>0.216</v>
      </c>
      <c r="AI62" s="17">
        <v>2.306</v>
      </c>
      <c r="AJ62" s="17">
        <v>0.11700000000000001</v>
      </c>
      <c r="AK62" s="17">
        <v>0.57399999999999995</v>
      </c>
      <c r="AL62" s="17">
        <v>0.53400000000000003</v>
      </c>
      <c r="AM62" s="17">
        <v>0.93</v>
      </c>
      <c r="AN62" s="17">
        <v>3.177</v>
      </c>
      <c r="AO62" s="17">
        <v>3.2589999999999999</v>
      </c>
      <c r="AP62" s="17">
        <v>2.38</v>
      </c>
      <c r="AQ62" s="17">
        <v>2.3820000000000001</v>
      </c>
      <c r="AR62" s="17">
        <v>1.857</v>
      </c>
      <c r="AS62" s="17">
        <v>1.1180000000000001</v>
      </c>
      <c r="AT62" s="17">
        <v>10.909000000000001</v>
      </c>
      <c r="AU62" s="17">
        <v>2.8250000000000002</v>
      </c>
      <c r="AV62" s="17">
        <v>6.1130000000000004</v>
      </c>
      <c r="AW62" s="17">
        <v>1.8009999999999999</v>
      </c>
      <c r="AX62" s="17">
        <v>0.78500000000000003</v>
      </c>
      <c r="AY62" s="17">
        <v>9.7189999999999994</v>
      </c>
      <c r="AZ62" s="17">
        <v>9.9000000000000005E-2</v>
      </c>
      <c r="BA62" s="17">
        <v>6.7000000000000004E-2</v>
      </c>
      <c r="BB62" s="17">
        <v>9.6760000000000002</v>
      </c>
      <c r="BC62" s="17">
        <v>7.3959999999999999</v>
      </c>
      <c r="BD62" s="17">
        <v>2.3410000000000002</v>
      </c>
      <c r="BE62" s="17">
        <v>3.5750000000000002</v>
      </c>
      <c r="BF62" s="17">
        <v>1.216</v>
      </c>
      <c r="BG62" s="17">
        <v>0.54</v>
      </c>
      <c r="BH62" s="17">
        <v>0.64400000000000002</v>
      </c>
      <c r="BI62" s="17">
        <v>0.10199999999999999</v>
      </c>
      <c r="BJ62" s="17">
        <v>0.23200000000000001</v>
      </c>
      <c r="BK62" s="17">
        <v>1.966</v>
      </c>
      <c r="BL62" s="10">
        <v>0</v>
      </c>
      <c r="BM62" s="10">
        <v>0</v>
      </c>
      <c r="BN62" s="10">
        <v>0</v>
      </c>
      <c r="BO62" s="17">
        <v>0.69299999999999995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0.20699999999999999</v>
      </c>
      <c r="C63" s="16">
        <v>4.8000000000000001E-2</v>
      </c>
      <c r="D63" s="16">
        <v>8.3000000000000004E-2</v>
      </c>
      <c r="E63" s="16">
        <v>0.10199999999999999</v>
      </c>
      <c r="F63" s="16">
        <v>0.17499999999999999</v>
      </c>
      <c r="G63" s="16">
        <v>0.17699999999999999</v>
      </c>
      <c r="H63" s="16">
        <v>0.115</v>
      </c>
      <c r="I63" s="16">
        <v>0.17399999999999999</v>
      </c>
      <c r="J63" s="16">
        <v>0.13400000000000001</v>
      </c>
      <c r="K63" s="16">
        <v>0.55800000000000005</v>
      </c>
      <c r="L63" s="16">
        <v>0.247</v>
      </c>
      <c r="M63" s="16">
        <v>0.22800000000000001</v>
      </c>
      <c r="N63" s="16">
        <v>0.22600000000000001</v>
      </c>
      <c r="O63" s="16">
        <v>0.16</v>
      </c>
      <c r="P63" s="16">
        <v>0.25</v>
      </c>
      <c r="Q63" s="16">
        <v>0.21299999999999999</v>
      </c>
      <c r="R63" s="16">
        <v>0.222</v>
      </c>
      <c r="S63" s="16">
        <v>0.217</v>
      </c>
      <c r="T63" s="16">
        <v>0.20699999999999999</v>
      </c>
      <c r="U63" s="16">
        <v>0.223</v>
      </c>
      <c r="V63" s="16">
        <v>0.28399999999999997</v>
      </c>
      <c r="W63" s="16">
        <v>0.17499999999999999</v>
      </c>
      <c r="X63" s="16">
        <v>0.215</v>
      </c>
      <c r="Y63" s="16">
        <v>0.377</v>
      </c>
      <c r="Z63" s="16">
        <v>0.108</v>
      </c>
      <c r="AA63" s="16">
        <v>0.188</v>
      </c>
      <c r="AB63" s="16">
        <v>0.20300000000000001</v>
      </c>
      <c r="AC63" s="16">
        <v>0.20599999999999999</v>
      </c>
      <c r="AD63" s="16">
        <v>0.16500000000000001</v>
      </c>
      <c r="AE63" s="16">
        <v>0.186</v>
      </c>
      <c r="AF63" s="16">
        <v>0.19</v>
      </c>
      <c r="AG63" s="16">
        <v>0.16200000000000001</v>
      </c>
      <c r="AH63" s="16">
        <v>0.152</v>
      </c>
      <c r="AI63" s="16">
        <v>0.16700000000000001</v>
      </c>
      <c r="AJ63" s="16">
        <v>0.107</v>
      </c>
      <c r="AK63" s="16">
        <v>0.152</v>
      </c>
      <c r="AL63" s="16">
        <v>0.157</v>
      </c>
      <c r="AM63" s="16">
        <v>0.16800000000000001</v>
      </c>
      <c r="AN63" s="16">
        <v>0.19500000000000001</v>
      </c>
      <c r="AO63" s="16">
        <v>0.17599999999999999</v>
      </c>
      <c r="AP63" s="16">
        <v>0.108</v>
      </c>
      <c r="AQ63" s="16">
        <v>0.11899999999999999</v>
      </c>
      <c r="AR63" s="16">
        <v>0.125</v>
      </c>
      <c r="AS63" s="16">
        <v>0.13800000000000001</v>
      </c>
      <c r="AT63" s="16">
        <v>0.20899999999999999</v>
      </c>
      <c r="AU63" s="16">
        <v>0.23100000000000001</v>
      </c>
      <c r="AV63" s="16">
        <v>0.22600000000000001</v>
      </c>
      <c r="AW63" s="16">
        <v>0.17100000000000001</v>
      </c>
      <c r="AX63" s="16">
        <v>0.161</v>
      </c>
      <c r="AY63" s="16">
        <v>0.218</v>
      </c>
      <c r="AZ63" s="16">
        <v>9.2999999999999999E-2</v>
      </c>
      <c r="BA63" s="16">
        <v>6.5000000000000002E-2</v>
      </c>
      <c r="BB63" s="16">
        <v>0.214</v>
      </c>
      <c r="BC63" s="16">
        <v>0.218</v>
      </c>
      <c r="BD63" s="16">
        <v>0.16</v>
      </c>
      <c r="BE63" s="16">
        <v>0.22500000000000001</v>
      </c>
      <c r="BF63" s="16">
        <v>0.156</v>
      </c>
      <c r="BG63" s="16">
        <v>0.13700000000000001</v>
      </c>
      <c r="BH63" s="16">
        <v>0.14399999999999999</v>
      </c>
      <c r="BI63" s="16">
        <v>0.10199999999999999</v>
      </c>
      <c r="BJ63" s="16">
        <v>0.16600000000000001</v>
      </c>
      <c r="BK63" s="16">
        <v>0.13800000000000001</v>
      </c>
      <c r="BL63" s="9">
        <v>0</v>
      </c>
      <c r="BM63" s="9">
        <v>0</v>
      </c>
      <c r="BN63" s="16">
        <v>0.34</v>
      </c>
      <c r="BO63" s="16">
        <v>0.23699999999999999</v>
      </c>
      <c r="BP63" s="9">
        <v>0</v>
      </c>
      <c r="BQ63" s="16">
        <v>0.26300000000000001</v>
      </c>
      <c r="BR63" s="16">
        <v>0.23400000000000001</v>
      </c>
    </row>
    <row r="64" spans="1:70">
      <c r="A64" s="7" t="s">
        <v>235</v>
      </c>
      <c r="B64" s="17">
        <v>0.51500000000000001</v>
      </c>
      <c r="C64" s="17">
        <v>0.11899999999999999</v>
      </c>
      <c r="D64" s="17">
        <v>0.20799999999999999</v>
      </c>
      <c r="E64" s="17">
        <v>0.254</v>
      </c>
      <c r="F64" s="17">
        <v>0.437</v>
      </c>
      <c r="G64" s="17">
        <v>0.441</v>
      </c>
      <c r="H64" s="17">
        <v>0.28499999999999998</v>
      </c>
      <c r="I64" s="17">
        <v>0.432</v>
      </c>
      <c r="J64" s="17">
        <v>0.33300000000000002</v>
      </c>
      <c r="K64" s="17">
        <v>1.389</v>
      </c>
      <c r="L64" s="17">
        <v>0.61399999999999999</v>
      </c>
      <c r="M64" s="17">
        <v>0.56599999999999995</v>
      </c>
      <c r="N64" s="17">
        <v>0.56100000000000005</v>
      </c>
      <c r="O64" s="17">
        <v>0.39800000000000002</v>
      </c>
      <c r="P64" s="17">
        <v>0.621</v>
      </c>
      <c r="Q64" s="17">
        <v>0.52900000000000003</v>
      </c>
      <c r="R64" s="17">
        <v>0.55300000000000005</v>
      </c>
      <c r="S64" s="17">
        <v>0.54</v>
      </c>
      <c r="T64" s="17">
        <v>0.51600000000000001</v>
      </c>
      <c r="U64" s="17">
        <v>0.55400000000000005</v>
      </c>
      <c r="V64" s="17">
        <v>0.70699999999999996</v>
      </c>
      <c r="W64" s="17">
        <v>0.435</v>
      </c>
      <c r="X64" s="17">
        <v>0.53500000000000003</v>
      </c>
      <c r="Y64" s="17">
        <v>0.93700000000000006</v>
      </c>
      <c r="Z64" s="17">
        <v>0.26800000000000002</v>
      </c>
      <c r="AA64" s="17">
        <v>0.46800000000000003</v>
      </c>
      <c r="AB64" s="17">
        <v>0.505</v>
      </c>
      <c r="AC64" s="17">
        <v>0.51200000000000001</v>
      </c>
      <c r="AD64" s="17">
        <v>0.41099999999999998</v>
      </c>
      <c r="AE64" s="17">
        <v>0.46300000000000002</v>
      </c>
      <c r="AF64" s="17">
        <v>0.47399999999999998</v>
      </c>
      <c r="AG64" s="17">
        <v>0.40300000000000002</v>
      </c>
      <c r="AH64" s="17">
        <v>0.378</v>
      </c>
      <c r="AI64" s="17">
        <v>0.41499999999999998</v>
      </c>
      <c r="AJ64" s="17">
        <v>0.26500000000000001</v>
      </c>
      <c r="AK64" s="17">
        <v>0.379</v>
      </c>
      <c r="AL64" s="17">
        <v>0.39</v>
      </c>
      <c r="AM64" s="17">
        <v>0.41699999999999998</v>
      </c>
      <c r="AN64" s="17">
        <v>0.48499999999999999</v>
      </c>
      <c r="AO64" s="17">
        <v>0.439</v>
      </c>
      <c r="AP64" s="17">
        <v>0.26900000000000002</v>
      </c>
      <c r="AQ64" s="17">
        <v>0.29599999999999999</v>
      </c>
      <c r="AR64" s="17">
        <v>0.31</v>
      </c>
      <c r="AS64" s="17">
        <v>0.34300000000000003</v>
      </c>
      <c r="AT64" s="17">
        <v>0.52100000000000002</v>
      </c>
      <c r="AU64" s="17">
        <v>0.57399999999999995</v>
      </c>
      <c r="AV64" s="17">
        <v>0.56200000000000006</v>
      </c>
      <c r="AW64" s="17">
        <v>0.42499999999999999</v>
      </c>
      <c r="AX64" s="17">
        <v>0.40200000000000002</v>
      </c>
      <c r="AY64" s="17">
        <v>0.54100000000000004</v>
      </c>
      <c r="AZ64" s="17">
        <v>0.23200000000000001</v>
      </c>
      <c r="BA64" s="17">
        <v>0.16200000000000001</v>
      </c>
      <c r="BB64" s="17">
        <v>0.53300000000000003</v>
      </c>
      <c r="BC64" s="17">
        <v>0.54300000000000004</v>
      </c>
      <c r="BD64" s="17">
        <v>0.39800000000000002</v>
      </c>
      <c r="BE64" s="17">
        <v>0.56100000000000005</v>
      </c>
      <c r="BF64" s="17">
        <v>0.38800000000000001</v>
      </c>
      <c r="BG64" s="17">
        <v>0.34200000000000003</v>
      </c>
      <c r="BH64" s="17">
        <v>0.36</v>
      </c>
      <c r="BI64" s="17">
        <v>0.253</v>
      </c>
      <c r="BJ64" s="17">
        <v>0.41199999999999998</v>
      </c>
      <c r="BK64" s="17">
        <v>0.34399999999999997</v>
      </c>
      <c r="BL64" s="10">
        <v>0</v>
      </c>
      <c r="BM64" s="10">
        <v>0</v>
      </c>
      <c r="BN64" s="17">
        <v>0.84599999999999997</v>
      </c>
      <c r="BO64" s="17">
        <v>0.59099999999999997</v>
      </c>
      <c r="BP64" s="10">
        <v>0</v>
      </c>
      <c r="BQ64" s="17">
        <v>0.65500000000000003</v>
      </c>
      <c r="BR64" s="17">
        <v>0.58099999999999996</v>
      </c>
    </row>
    <row r="65" spans="1:70">
      <c r="A65" s="7" t="s">
        <v>236</v>
      </c>
      <c r="B65" s="9">
        <v>0</v>
      </c>
      <c r="C65" s="16">
        <v>6.0000000000000001E-3</v>
      </c>
      <c r="D65" s="9">
        <v>0</v>
      </c>
      <c r="E65" s="16">
        <v>2.7E-2</v>
      </c>
      <c r="F65" s="16">
        <v>1.4770000000000001</v>
      </c>
      <c r="G65" s="16">
        <v>8.1000000000000003E-2</v>
      </c>
      <c r="H65" s="16">
        <v>4.4999999999999998E-2</v>
      </c>
      <c r="I65" s="16">
        <v>0.216</v>
      </c>
      <c r="J65" s="16">
        <v>7.4999999999999997E-2</v>
      </c>
      <c r="K65" s="16">
        <v>0.71</v>
      </c>
      <c r="L65" s="16">
        <v>0.55900000000000005</v>
      </c>
      <c r="M65" s="16">
        <v>0.30599999999999999</v>
      </c>
      <c r="N65" s="16">
        <v>0.26100000000000001</v>
      </c>
      <c r="O65" s="16">
        <v>0.26700000000000002</v>
      </c>
      <c r="P65" s="16">
        <v>0.57499999999999996</v>
      </c>
      <c r="Q65" s="16">
        <v>0.73599999999999999</v>
      </c>
      <c r="R65" s="16">
        <v>0.159</v>
      </c>
      <c r="S65" s="16">
        <v>0.17599999999999999</v>
      </c>
      <c r="T65" s="16">
        <v>0.40100000000000002</v>
      </c>
      <c r="U65" s="16">
        <v>0.20699999999999999</v>
      </c>
      <c r="V65" s="16">
        <v>0.74299999999999999</v>
      </c>
      <c r="W65" s="16">
        <v>0.128</v>
      </c>
      <c r="X65" s="16">
        <v>0.34899999999999998</v>
      </c>
      <c r="Y65" s="16">
        <v>2.9790000000000001</v>
      </c>
      <c r="Z65" s="16">
        <v>0.14799999999999999</v>
      </c>
      <c r="AA65" s="16">
        <v>0.65200000000000002</v>
      </c>
      <c r="AB65" s="16">
        <v>3.2770000000000001</v>
      </c>
      <c r="AC65" s="16">
        <v>1.276</v>
      </c>
      <c r="AD65" s="16">
        <v>8.02</v>
      </c>
      <c r="AE65" s="16">
        <v>3.0129999999999999</v>
      </c>
      <c r="AF65" s="16">
        <v>1.1819999999999999</v>
      </c>
      <c r="AG65" s="16">
        <v>1.3260000000000001</v>
      </c>
      <c r="AH65" s="16">
        <v>0.12</v>
      </c>
      <c r="AI65" s="16">
        <v>1.7769999999999999</v>
      </c>
      <c r="AJ65" s="16">
        <v>8.5999999999999993E-2</v>
      </c>
      <c r="AK65" s="16">
        <v>0.59699999999999998</v>
      </c>
      <c r="AL65" s="16">
        <v>0.46600000000000003</v>
      </c>
      <c r="AM65" s="16">
        <v>0.63800000000000001</v>
      </c>
      <c r="AN65" s="16">
        <v>1.462</v>
      </c>
      <c r="AO65" s="16">
        <v>2.0840000000000001</v>
      </c>
      <c r="AP65" s="16">
        <v>1.607</v>
      </c>
      <c r="AQ65" s="16">
        <v>1.5780000000000001</v>
      </c>
      <c r="AR65" s="16">
        <v>1.2490000000000001</v>
      </c>
      <c r="AS65" s="16">
        <v>1.087</v>
      </c>
      <c r="AT65" s="16">
        <v>10.367000000000001</v>
      </c>
      <c r="AU65" s="16">
        <v>1.631</v>
      </c>
      <c r="AV65" s="16">
        <v>5.1660000000000004</v>
      </c>
      <c r="AW65" s="16">
        <v>1.468</v>
      </c>
      <c r="AX65" s="16">
        <v>0.75700000000000001</v>
      </c>
      <c r="AY65" s="16">
        <v>5.3819999999999997</v>
      </c>
      <c r="AZ65" s="16">
        <v>6.8000000000000005E-2</v>
      </c>
      <c r="BA65" s="16">
        <v>5.7000000000000002E-2</v>
      </c>
      <c r="BB65" s="16">
        <v>7.4240000000000004</v>
      </c>
      <c r="BC65" s="16">
        <v>4.415</v>
      </c>
      <c r="BD65" s="16">
        <v>1.7769999999999999</v>
      </c>
      <c r="BE65" s="16">
        <v>2.4510000000000001</v>
      </c>
      <c r="BF65" s="16">
        <v>0.94099999999999995</v>
      </c>
      <c r="BG65" s="16">
        <v>0.30399999999999999</v>
      </c>
      <c r="BH65" s="16">
        <v>0.221</v>
      </c>
      <c r="BI65" s="16">
        <v>0.23300000000000001</v>
      </c>
      <c r="BJ65" s="16">
        <v>0.33700000000000002</v>
      </c>
      <c r="BK65" s="16">
        <v>0.23599999999999999</v>
      </c>
      <c r="BL65" s="9">
        <v>0</v>
      </c>
      <c r="BM65" s="9">
        <v>0</v>
      </c>
      <c r="BN65" s="9">
        <v>0</v>
      </c>
      <c r="BO65" s="16">
        <v>0.45400000000000001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0.186</v>
      </c>
      <c r="C67" s="16">
        <v>4.2999999999999997E-2</v>
      </c>
      <c r="D67" s="16">
        <v>7.4999999999999997E-2</v>
      </c>
      <c r="E67" s="16">
        <v>9.1999999999999998E-2</v>
      </c>
      <c r="F67" s="16">
        <v>0.158</v>
      </c>
      <c r="G67" s="16">
        <v>0.159</v>
      </c>
      <c r="H67" s="16">
        <v>0.10299999999999999</v>
      </c>
      <c r="I67" s="16">
        <v>0.156</v>
      </c>
      <c r="J67" s="16">
        <v>0.12</v>
      </c>
      <c r="K67" s="16">
        <v>0.502</v>
      </c>
      <c r="L67" s="16">
        <v>0.222</v>
      </c>
      <c r="M67" s="16">
        <v>0.20499999999999999</v>
      </c>
      <c r="N67" s="16">
        <v>0.20300000000000001</v>
      </c>
      <c r="O67" s="16">
        <v>0.14399999999999999</v>
      </c>
      <c r="P67" s="16">
        <v>0.224</v>
      </c>
      <c r="Q67" s="16">
        <v>0.191</v>
      </c>
      <c r="R67" s="16">
        <v>0.2</v>
      </c>
      <c r="S67" s="16">
        <v>0.19500000000000001</v>
      </c>
      <c r="T67" s="16">
        <v>0.186</v>
      </c>
      <c r="U67" s="16">
        <v>0.2</v>
      </c>
      <c r="V67" s="16">
        <v>0.255</v>
      </c>
      <c r="W67" s="16">
        <v>0.157</v>
      </c>
      <c r="X67" s="16">
        <v>0.193</v>
      </c>
      <c r="Y67" s="16">
        <v>0.33900000000000002</v>
      </c>
      <c r="Z67" s="16">
        <v>9.7000000000000003E-2</v>
      </c>
      <c r="AA67" s="16">
        <v>0.16900000000000001</v>
      </c>
      <c r="AB67" s="16">
        <v>0.182</v>
      </c>
      <c r="AC67" s="16">
        <v>0.185</v>
      </c>
      <c r="AD67" s="16">
        <v>0.14799999999999999</v>
      </c>
      <c r="AE67" s="16">
        <v>0.16700000000000001</v>
      </c>
      <c r="AF67" s="16">
        <v>0.17100000000000001</v>
      </c>
      <c r="AG67" s="16">
        <v>0.14599999999999999</v>
      </c>
      <c r="AH67" s="16">
        <v>0.13700000000000001</v>
      </c>
      <c r="AI67" s="16">
        <v>0.15</v>
      </c>
      <c r="AJ67" s="16">
        <v>9.6000000000000002E-2</v>
      </c>
      <c r="AK67" s="16">
        <v>0.13700000000000001</v>
      </c>
      <c r="AL67" s="16">
        <v>0.14099999999999999</v>
      </c>
      <c r="AM67" s="16">
        <v>0.151</v>
      </c>
      <c r="AN67" s="16">
        <v>0.17499999999999999</v>
      </c>
      <c r="AO67" s="16">
        <v>0.159</v>
      </c>
      <c r="AP67" s="16">
        <v>9.7000000000000003E-2</v>
      </c>
      <c r="AQ67" s="16">
        <v>0.107</v>
      </c>
      <c r="AR67" s="16">
        <v>0.112</v>
      </c>
      <c r="AS67" s="16">
        <v>0.124</v>
      </c>
      <c r="AT67" s="16">
        <v>0.188</v>
      </c>
      <c r="AU67" s="16">
        <v>0.20699999999999999</v>
      </c>
      <c r="AV67" s="16">
        <v>0.20300000000000001</v>
      </c>
      <c r="AW67" s="16">
        <v>0.154</v>
      </c>
      <c r="AX67" s="16">
        <v>0.14499999999999999</v>
      </c>
      <c r="AY67" s="16">
        <v>0.19600000000000001</v>
      </c>
      <c r="AZ67" s="16">
        <v>8.4000000000000005E-2</v>
      </c>
      <c r="BA67" s="16">
        <v>5.8000000000000003E-2</v>
      </c>
      <c r="BB67" s="16">
        <v>0.193</v>
      </c>
      <c r="BC67" s="16">
        <v>0.19600000000000001</v>
      </c>
      <c r="BD67" s="16">
        <v>0.14399999999999999</v>
      </c>
      <c r="BE67" s="16">
        <v>0.20300000000000001</v>
      </c>
      <c r="BF67" s="16">
        <v>0.14000000000000001</v>
      </c>
      <c r="BG67" s="16">
        <v>0.123</v>
      </c>
      <c r="BH67" s="16">
        <v>0.13</v>
      </c>
      <c r="BI67" s="16">
        <v>9.0999999999999998E-2</v>
      </c>
      <c r="BJ67" s="16">
        <v>0.14899999999999999</v>
      </c>
      <c r="BK67" s="16">
        <v>0.124</v>
      </c>
      <c r="BL67" s="9">
        <v>0</v>
      </c>
      <c r="BM67" s="9">
        <v>0</v>
      </c>
      <c r="BN67" s="16">
        <v>0.30599999999999999</v>
      </c>
      <c r="BO67" s="16">
        <v>0.21299999999999999</v>
      </c>
      <c r="BP67" s="9">
        <v>0</v>
      </c>
      <c r="BQ67" s="16">
        <v>0.23699999999999999</v>
      </c>
      <c r="BR67" s="16">
        <v>0.21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16">
        <v>1.4E-2</v>
      </c>
      <c r="C69" s="16">
        <v>3.0000000000000001E-3</v>
      </c>
      <c r="D69" s="16">
        <v>6.0000000000000001E-3</v>
      </c>
      <c r="E69" s="16">
        <v>7.0000000000000001E-3</v>
      </c>
      <c r="F69" s="16">
        <v>1.2E-2</v>
      </c>
      <c r="G69" s="16">
        <v>1.2E-2</v>
      </c>
      <c r="H69" s="16">
        <v>8.0000000000000002E-3</v>
      </c>
      <c r="I69" s="16">
        <v>1.2E-2</v>
      </c>
      <c r="J69" s="16">
        <v>8.9999999999999993E-3</v>
      </c>
      <c r="K69" s="16">
        <v>3.6999999999999998E-2</v>
      </c>
      <c r="L69" s="16">
        <v>1.6E-2</v>
      </c>
      <c r="M69" s="16">
        <v>1.4999999999999999E-2</v>
      </c>
      <c r="N69" s="16">
        <v>1.4999999999999999E-2</v>
      </c>
      <c r="O69" s="16">
        <v>1.0999999999999999E-2</v>
      </c>
      <c r="P69" s="16">
        <v>1.7000000000000001E-2</v>
      </c>
      <c r="Q69" s="16">
        <v>1.4E-2</v>
      </c>
      <c r="R69" s="16">
        <v>1.4999999999999999E-2</v>
      </c>
      <c r="S69" s="16">
        <v>1.4E-2</v>
      </c>
      <c r="T69" s="16">
        <v>1.4E-2</v>
      </c>
      <c r="U69" s="16">
        <v>1.4999999999999999E-2</v>
      </c>
      <c r="V69" s="16">
        <v>1.9E-2</v>
      </c>
      <c r="W69" s="16">
        <v>1.2E-2</v>
      </c>
      <c r="X69" s="16">
        <v>1.4E-2</v>
      </c>
      <c r="Y69" s="16">
        <v>2.5000000000000001E-2</v>
      </c>
      <c r="Z69" s="16">
        <v>7.0000000000000001E-3</v>
      </c>
      <c r="AA69" s="16">
        <v>1.2E-2</v>
      </c>
      <c r="AB69" s="16">
        <v>1.2999999999999999E-2</v>
      </c>
      <c r="AC69" s="16">
        <v>1.4E-2</v>
      </c>
      <c r="AD69" s="16">
        <v>1.0999999999999999E-2</v>
      </c>
      <c r="AE69" s="16">
        <v>1.2E-2</v>
      </c>
      <c r="AF69" s="16">
        <v>1.2999999999999999E-2</v>
      </c>
      <c r="AG69" s="16">
        <v>1.0999999999999999E-2</v>
      </c>
      <c r="AH69" s="16">
        <v>0.01</v>
      </c>
      <c r="AI69" s="16">
        <v>1.0999999999999999E-2</v>
      </c>
      <c r="AJ69" s="16">
        <v>7.0000000000000001E-3</v>
      </c>
      <c r="AK69" s="16">
        <v>0.01</v>
      </c>
      <c r="AL69" s="16">
        <v>0.01</v>
      </c>
      <c r="AM69" s="16">
        <v>1.0999999999999999E-2</v>
      </c>
      <c r="AN69" s="16">
        <v>1.2999999999999999E-2</v>
      </c>
      <c r="AO69" s="16">
        <v>1.2E-2</v>
      </c>
      <c r="AP69" s="16">
        <v>7.0000000000000001E-3</v>
      </c>
      <c r="AQ69" s="16">
        <v>8.0000000000000002E-3</v>
      </c>
      <c r="AR69" s="16">
        <v>8.0000000000000002E-3</v>
      </c>
      <c r="AS69" s="16">
        <v>8.9999999999999993E-3</v>
      </c>
      <c r="AT69" s="16">
        <v>1.4E-2</v>
      </c>
      <c r="AU69" s="16">
        <v>1.4999999999999999E-2</v>
      </c>
      <c r="AV69" s="16">
        <v>1.4999999999999999E-2</v>
      </c>
      <c r="AW69" s="16">
        <v>1.0999999999999999E-2</v>
      </c>
      <c r="AX69" s="16">
        <v>1.0999999999999999E-2</v>
      </c>
      <c r="AY69" s="16">
        <v>1.4E-2</v>
      </c>
      <c r="AZ69" s="16">
        <v>6.0000000000000001E-3</v>
      </c>
      <c r="BA69" s="16">
        <v>4.0000000000000001E-3</v>
      </c>
      <c r="BB69" s="16">
        <v>1.4E-2</v>
      </c>
      <c r="BC69" s="16">
        <v>1.4E-2</v>
      </c>
      <c r="BD69" s="16">
        <v>1.0999999999999999E-2</v>
      </c>
      <c r="BE69" s="16">
        <v>1.4999999999999999E-2</v>
      </c>
      <c r="BF69" s="16">
        <v>0.01</v>
      </c>
      <c r="BG69" s="16">
        <v>8.9999999999999993E-3</v>
      </c>
      <c r="BH69" s="16">
        <v>0.01</v>
      </c>
      <c r="BI69" s="16">
        <v>7.0000000000000001E-3</v>
      </c>
      <c r="BJ69" s="16">
        <v>1.0999999999999999E-2</v>
      </c>
      <c r="BK69" s="16">
        <v>8.9999999999999993E-3</v>
      </c>
      <c r="BL69" s="9">
        <v>0</v>
      </c>
      <c r="BM69" s="9">
        <v>0</v>
      </c>
      <c r="BN69" s="16">
        <v>2.3E-2</v>
      </c>
      <c r="BO69" s="16">
        <v>1.6E-2</v>
      </c>
      <c r="BP69" s="9">
        <v>0</v>
      </c>
      <c r="BQ69" s="16">
        <v>1.7000000000000001E-2</v>
      </c>
      <c r="BR69" s="16">
        <v>1.6E-2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1.4999999999999999E-2</v>
      </c>
      <c r="K70" s="17">
        <v>7.5999999999999998E-2</v>
      </c>
      <c r="L70" s="10">
        <v>0</v>
      </c>
      <c r="M70" s="17">
        <v>4.2000000000000003E-2</v>
      </c>
      <c r="N70" s="10">
        <v>0</v>
      </c>
      <c r="O70" s="17">
        <v>2.5999999999999999E-2</v>
      </c>
      <c r="P70" s="17">
        <v>3.3000000000000002E-2</v>
      </c>
      <c r="Q70" s="17">
        <v>3.6999999999999998E-2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0.16600000000000001</v>
      </c>
      <c r="Z70" s="10">
        <v>0</v>
      </c>
      <c r="AA70" s="17">
        <v>4.5999999999999999E-2</v>
      </c>
      <c r="AB70" s="17">
        <v>0.05</v>
      </c>
      <c r="AC70" s="17">
        <v>4.2000000000000003E-2</v>
      </c>
      <c r="AD70" s="17">
        <v>3.3000000000000002E-2</v>
      </c>
      <c r="AE70" s="17">
        <v>0.17899999999999999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2.1999999999999999E-2</v>
      </c>
      <c r="AL70" s="10">
        <v>0</v>
      </c>
      <c r="AM70" s="10">
        <v>0</v>
      </c>
      <c r="AN70" s="10">
        <v>0</v>
      </c>
      <c r="AO70" s="17">
        <v>0.246</v>
      </c>
      <c r="AP70" s="10">
        <v>0</v>
      </c>
      <c r="AQ70" s="17">
        <v>3.1E-2</v>
      </c>
      <c r="AR70" s="10">
        <v>0</v>
      </c>
      <c r="AS70" s="17">
        <v>0.375</v>
      </c>
      <c r="AT70" s="17">
        <v>0.35199999999999998</v>
      </c>
      <c r="AU70" s="17">
        <v>0.151</v>
      </c>
      <c r="AV70" s="17">
        <v>0.24199999999999999</v>
      </c>
      <c r="AW70" s="17">
        <v>0.02</v>
      </c>
      <c r="AX70" s="17">
        <v>0.68799999999999994</v>
      </c>
      <c r="AY70" s="17">
        <v>0.41799999999999998</v>
      </c>
      <c r="AZ70" s="17">
        <v>0.16200000000000001</v>
      </c>
      <c r="BA70" s="10">
        <v>0</v>
      </c>
      <c r="BB70" s="17">
        <v>0.60099999999999998</v>
      </c>
      <c r="BC70" s="17">
        <v>2.1190000000000002</v>
      </c>
      <c r="BD70" s="17">
        <v>0.69399999999999995</v>
      </c>
      <c r="BE70" s="10">
        <v>0</v>
      </c>
      <c r="BF70" s="17">
        <v>0.34</v>
      </c>
      <c r="BG70" s="17">
        <v>9.7910000000000004</v>
      </c>
      <c r="BH70" s="17">
        <v>0.62</v>
      </c>
      <c r="BI70" s="17">
        <v>0.56999999999999995</v>
      </c>
      <c r="BJ70" s="10">
        <v>0</v>
      </c>
      <c r="BK70" s="17">
        <v>4.2999999999999997E-2</v>
      </c>
      <c r="BL70" s="10">
        <v>0</v>
      </c>
      <c r="BM70" s="10">
        <v>0</v>
      </c>
      <c r="BN70" s="10">
        <v>0</v>
      </c>
      <c r="BO70" s="17">
        <v>24.832999999999998</v>
      </c>
      <c r="BP70" s="10">
        <v>0</v>
      </c>
      <c r="BQ70" s="17">
        <v>-1E-3</v>
      </c>
      <c r="BR70" s="17">
        <v>1.619</v>
      </c>
    </row>
    <row r="71" spans="1:70">
      <c r="A71" s="7" t="s">
        <v>242</v>
      </c>
      <c r="B71" s="16">
        <v>0.5</v>
      </c>
      <c r="C71" s="16">
        <v>0.115</v>
      </c>
      <c r="D71" s="16">
        <v>0.20200000000000001</v>
      </c>
      <c r="E71" s="16">
        <v>0.247</v>
      </c>
      <c r="F71" s="16">
        <v>0.42399999999999999</v>
      </c>
      <c r="G71" s="16">
        <v>0.42799999999999999</v>
      </c>
      <c r="H71" s="16">
        <v>0.27700000000000002</v>
      </c>
      <c r="I71" s="16">
        <v>0.42</v>
      </c>
      <c r="J71" s="16">
        <v>0.32300000000000001</v>
      </c>
      <c r="K71" s="16">
        <v>1.349</v>
      </c>
      <c r="L71" s="16">
        <v>0.59599999999999997</v>
      </c>
      <c r="M71" s="16">
        <v>0.55000000000000004</v>
      </c>
      <c r="N71" s="16">
        <v>0.54500000000000004</v>
      </c>
      <c r="O71" s="16">
        <v>0.38600000000000001</v>
      </c>
      <c r="P71" s="16">
        <v>0.60299999999999998</v>
      </c>
      <c r="Q71" s="16">
        <v>0.51400000000000001</v>
      </c>
      <c r="R71" s="16">
        <v>0.53700000000000003</v>
      </c>
      <c r="S71" s="16">
        <v>0.52500000000000002</v>
      </c>
      <c r="T71" s="16">
        <v>0.501</v>
      </c>
      <c r="U71" s="16">
        <v>0.53800000000000003</v>
      </c>
      <c r="V71" s="16">
        <v>0.68700000000000006</v>
      </c>
      <c r="W71" s="16">
        <v>0.42199999999999999</v>
      </c>
      <c r="X71" s="16">
        <v>0.52</v>
      </c>
      <c r="Y71" s="16">
        <v>0.91100000000000003</v>
      </c>
      <c r="Z71" s="16">
        <v>0.26</v>
      </c>
      <c r="AA71" s="16">
        <v>0.45400000000000001</v>
      </c>
      <c r="AB71" s="16">
        <v>0.49</v>
      </c>
      <c r="AC71" s="16">
        <v>0.497</v>
      </c>
      <c r="AD71" s="16">
        <v>0.39900000000000002</v>
      </c>
      <c r="AE71" s="16">
        <v>0.45</v>
      </c>
      <c r="AF71" s="16">
        <v>0.46</v>
      </c>
      <c r="AG71" s="16">
        <v>0.39200000000000002</v>
      </c>
      <c r="AH71" s="16">
        <v>0.36699999999999999</v>
      </c>
      <c r="AI71" s="16">
        <v>0.40400000000000003</v>
      </c>
      <c r="AJ71" s="16">
        <v>0.25800000000000001</v>
      </c>
      <c r="AK71" s="16">
        <v>0.36799999999999999</v>
      </c>
      <c r="AL71" s="16">
        <v>0.379</v>
      </c>
      <c r="AM71" s="16">
        <v>0.40500000000000003</v>
      </c>
      <c r="AN71" s="16">
        <v>0.47099999999999997</v>
      </c>
      <c r="AO71" s="16">
        <v>0.42599999999999999</v>
      </c>
      <c r="AP71" s="16">
        <v>0.26100000000000001</v>
      </c>
      <c r="AQ71" s="16">
        <v>0.28699999999999998</v>
      </c>
      <c r="AR71" s="16">
        <v>0.30099999999999999</v>
      </c>
      <c r="AS71" s="16">
        <v>0.33300000000000002</v>
      </c>
      <c r="AT71" s="16">
        <v>0.50600000000000001</v>
      </c>
      <c r="AU71" s="16">
        <v>0.55700000000000005</v>
      </c>
      <c r="AV71" s="16">
        <v>0.54600000000000004</v>
      </c>
      <c r="AW71" s="16">
        <v>0.41299999999999998</v>
      </c>
      <c r="AX71" s="16">
        <v>0.39</v>
      </c>
      <c r="AY71" s="16">
        <v>0.52600000000000002</v>
      </c>
      <c r="AZ71" s="16">
        <v>0.22500000000000001</v>
      </c>
      <c r="BA71" s="16">
        <v>0.157</v>
      </c>
      <c r="BB71" s="16">
        <v>0.51800000000000002</v>
      </c>
      <c r="BC71" s="16">
        <v>0.52700000000000002</v>
      </c>
      <c r="BD71" s="16">
        <v>0.38700000000000001</v>
      </c>
      <c r="BE71" s="16">
        <v>0.54500000000000004</v>
      </c>
      <c r="BF71" s="16">
        <v>0.377</v>
      </c>
      <c r="BG71" s="16">
        <v>0.33200000000000002</v>
      </c>
      <c r="BH71" s="16">
        <v>0.34899999999999998</v>
      </c>
      <c r="BI71" s="16">
        <v>0.246</v>
      </c>
      <c r="BJ71" s="16">
        <v>0.4</v>
      </c>
      <c r="BK71" s="16">
        <v>0.33400000000000002</v>
      </c>
      <c r="BL71" s="9">
        <v>0</v>
      </c>
      <c r="BM71" s="9">
        <v>0</v>
      </c>
      <c r="BN71" s="16">
        <v>0.82199999999999995</v>
      </c>
      <c r="BO71" s="16">
        <v>0.57399999999999995</v>
      </c>
      <c r="BP71" s="9">
        <v>0</v>
      </c>
      <c r="BQ71" s="16">
        <v>0.63700000000000001</v>
      </c>
      <c r="BR71" s="16">
        <v>0.56499999999999995</v>
      </c>
    </row>
    <row r="72" spans="1:70">
      <c r="A72" s="7" t="s">
        <v>243</v>
      </c>
      <c r="B72" s="17">
        <v>1E-3</v>
      </c>
      <c r="C72" s="10">
        <v>0</v>
      </c>
      <c r="D72" s="10">
        <v>0</v>
      </c>
      <c r="E72" s="10">
        <v>0</v>
      </c>
      <c r="F72" s="17">
        <v>1E-3</v>
      </c>
      <c r="G72" s="17">
        <v>1E-3</v>
      </c>
      <c r="H72" s="10">
        <v>0</v>
      </c>
      <c r="I72" s="17">
        <v>1E-3</v>
      </c>
      <c r="J72" s="17">
        <v>1E-3</v>
      </c>
      <c r="K72" s="17">
        <v>2E-3</v>
      </c>
      <c r="L72" s="17">
        <v>1E-3</v>
      </c>
      <c r="M72" s="17">
        <v>1E-3</v>
      </c>
      <c r="N72" s="17">
        <v>1E-3</v>
      </c>
      <c r="O72" s="17">
        <v>1E-3</v>
      </c>
      <c r="P72" s="17">
        <v>1E-3</v>
      </c>
      <c r="Q72" s="17">
        <v>1E-3</v>
      </c>
      <c r="R72" s="17">
        <v>1E-3</v>
      </c>
      <c r="S72" s="17">
        <v>1E-3</v>
      </c>
      <c r="T72" s="17">
        <v>1E-3</v>
      </c>
      <c r="U72" s="17">
        <v>1E-3</v>
      </c>
      <c r="V72" s="17">
        <v>1E-3</v>
      </c>
      <c r="W72" s="17">
        <v>1E-3</v>
      </c>
      <c r="X72" s="17">
        <v>1E-3</v>
      </c>
      <c r="Y72" s="17">
        <v>2E-3</v>
      </c>
      <c r="Z72" s="10">
        <v>0</v>
      </c>
      <c r="AA72" s="17">
        <v>1E-3</v>
      </c>
      <c r="AB72" s="17">
        <v>1E-3</v>
      </c>
      <c r="AC72" s="17">
        <v>1E-3</v>
      </c>
      <c r="AD72" s="17">
        <v>1E-3</v>
      </c>
      <c r="AE72" s="17">
        <v>1E-3</v>
      </c>
      <c r="AF72" s="17">
        <v>1E-3</v>
      </c>
      <c r="AG72" s="17">
        <v>1E-3</v>
      </c>
      <c r="AH72" s="17">
        <v>1E-3</v>
      </c>
      <c r="AI72" s="17">
        <v>1E-3</v>
      </c>
      <c r="AJ72" s="10">
        <v>0</v>
      </c>
      <c r="AK72" s="17">
        <v>1E-3</v>
      </c>
      <c r="AL72" s="17">
        <v>1E-3</v>
      </c>
      <c r="AM72" s="17">
        <v>1E-3</v>
      </c>
      <c r="AN72" s="17">
        <v>1E-3</v>
      </c>
      <c r="AO72" s="17">
        <v>1E-3</v>
      </c>
      <c r="AP72" s="10">
        <v>0</v>
      </c>
      <c r="AQ72" s="10">
        <v>0</v>
      </c>
      <c r="AR72" s="10">
        <v>0</v>
      </c>
      <c r="AS72" s="17">
        <v>1E-3</v>
      </c>
      <c r="AT72" s="17">
        <v>1E-3</v>
      </c>
      <c r="AU72" s="17">
        <v>1E-3</v>
      </c>
      <c r="AV72" s="17">
        <v>1E-3</v>
      </c>
      <c r="AW72" s="17">
        <v>1E-3</v>
      </c>
      <c r="AX72" s="17">
        <v>1E-3</v>
      </c>
      <c r="AY72" s="17">
        <v>1E-3</v>
      </c>
      <c r="AZ72" s="10">
        <v>0</v>
      </c>
      <c r="BA72" s="10">
        <v>0</v>
      </c>
      <c r="BB72" s="17">
        <v>1E-3</v>
      </c>
      <c r="BC72" s="17">
        <v>1E-3</v>
      </c>
      <c r="BD72" s="17">
        <v>1E-3</v>
      </c>
      <c r="BE72" s="17">
        <v>1E-3</v>
      </c>
      <c r="BF72" s="17">
        <v>1E-3</v>
      </c>
      <c r="BG72" s="17">
        <v>1E-3</v>
      </c>
      <c r="BH72" s="17">
        <v>1E-3</v>
      </c>
      <c r="BI72" s="10">
        <v>0</v>
      </c>
      <c r="BJ72" s="17">
        <v>1E-3</v>
      </c>
      <c r="BK72" s="17">
        <v>1E-3</v>
      </c>
      <c r="BL72" s="10">
        <v>0</v>
      </c>
      <c r="BM72" s="10">
        <v>0</v>
      </c>
      <c r="BN72" s="17">
        <v>1E-3</v>
      </c>
      <c r="BO72" s="17">
        <v>1E-3</v>
      </c>
      <c r="BP72" s="10">
        <v>0</v>
      </c>
      <c r="BQ72" s="17">
        <v>1E-3</v>
      </c>
      <c r="BR72" s="17">
        <v>1E-3</v>
      </c>
    </row>
    <row r="73" spans="1:70">
      <c r="A73" s="7" t="s">
        <v>244</v>
      </c>
      <c r="B73" s="16">
        <v>1.6E-2</v>
      </c>
      <c r="C73" s="16">
        <v>4.0000000000000001E-3</v>
      </c>
      <c r="D73" s="16">
        <v>6.0000000000000001E-3</v>
      </c>
      <c r="E73" s="16">
        <v>8.0000000000000002E-3</v>
      </c>
      <c r="F73" s="16">
        <v>1.2999999999999999E-2</v>
      </c>
      <c r="G73" s="16">
        <v>1.2999999999999999E-2</v>
      </c>
      <c r="H73" s="16">
        <v>8.9999999999999993E-3</v>
      </c>
      <c r="I73" s="16">
        <v>1.2999999999999999E-2</v>
      </c>
      <c r="J73" s="16">
        <v>0.01</v>
      </c>
      <c r="K73" s="16">
        <v>4.2000000000000003E-2</v>
      </c>
      <c r="L73" s="16">
        <v>1.9E-2</v>
      </c>
      <c r="M73" s="16">
        <v>1.7000000000000001E-2</v>
      </c>
      <c r="N73" s="16">
        <v>1.7000000000000001E-2</v>
      </c>
      <c r="O73" s="16">
        <v>1.2E-2</v>
      </c>
      <c r="P73" s="16">
        <v>1.9E-2</v>
      </c>
      <c r="Q73" s="16">
        <v>1.6E-2</v>
      </c>
      <c r="R73" s="16">
        <v>1.7000000000000001E-2</v>
      </c>
      <c r="S73" s="16">
        <v>1.6E-2</v>
      </c>
      <c r="T73" s="16">
        <v>1.6E-2</v>
      </c>
      <c r="U73" s="16">
        <v>1.7000000000000001E-2</v>
      </c>
      <c r="V73" s="16">
        <v>2.1000000000000001E-2</v>
      </c>
      <c r="W73" s="16">
        <v>1.2999999999999999E-2</v>
      </c>
      <c r="X73" s="16">
        <v>1.6E-2</v>
      </c>
      <c r="Y73" s="16">
        <v>2.8000000000000001E-2</v>
      </c>
      <c r="Z73" s="16">
        <v>8.0000000000000002E-3</v>
      </c>
      <c r="AA73" s="16">
        <v>1.4E-2</v>
      </c>
      <c r="AB73" s="16">
        <v>1.4999999999999999E-2</v>
      </c>
      <c r="AC73" s="16">
        <v>1.6E-2</v>
      </c>
      <c r="AD73" s="16">
        <v>1.2E-2</v>
      </c>
      <c r="AE73" s="16">
        <v>1.4E-2</v>
      </c>
      <c r="AF73" s="16">
        <v>1.4E-2</v>
      </c>
      <c r="AG73" s="16">
        <v>1.2E-2</v>
      </c>
      <c r="AH73" s="16">
        <v>1.2E-2</v>
      </c>
      <c r="AI73" s="16">
        <v>1.2999999999999999E-2</v>
      </c>
      <c r="AJ73" s="16">
        <v>8.0000000000000002E-3</v>
      </c>
      <c r="AK73" s="16">
        <v>1.2E-2</v>
      </c>
      <c r="AL73" s="16">
        <v>1.2E-2</v>
      </c>
      <c r="AM73" s="16">
        <v>1.2999999999999999E-2</v>
      </c>
      <c r="AN73" s="16">
        <v>1.4999999999999999E-2</v>
      </c>
      <c r="AO73" s="16">
        <v>1.2999999999999999E-2</v>
      </c>
      <c r="AP73" s="16">
        <v>8.0000000000000002E-3</v>
      </c>
      <c r="AQ73" s="16">
        <v>8.9999999999999993E-3</v>
      </c>
      <c r="AR73" s="16">
        <v>8.9999999999999993E-3</v>
      </c>
      <c r="AS73" s="16">
        <v>0.01</v>
      </c>
      <c r="AT73" s="16">
        <v>1.6E-2</v>
      </c>
      <c r="AU73" s="16">
        <v>1.7000000000000001E-2</v>
      </c>
      <c r="AV73" s="16">
        <v>1.7000000000000001E-2</v>
      </c>
      <c r="AW73" s="16">
        <v>1.2999999999999999E-2</v>
      </c>
      <c r="AX73" s="16">
        <v>1.2E-2</v>
      </c>
      <c r="AY73" s="16">
        <v>1.6E-2</v>
      </c>
      <c r="AZ73" s="16">
        <v>7.0000000000000001E-3</v>
      </c>
      <c r="BA73" s="16">
        <v>5.0000000000000001E-3</v>
      </c>
      <c r="BB73" s="16">
        <v>1.6E-2</v>
      </c>
      <c r="BC73" s="16">
        <v>1.7000000000000001E-2</v>
      </c>
      <c r="BD73" s="16">
        <v>1.2E-2</v>
      </c>
      <c r="BE73" s="16">
        <v>1.7000000000000001E-2</v>
      </c>
      <c r="BF73" s="16">
        <v>1.2E-2</v>
      </c>
      <c r="BG73" s="16">
        <v>0.01</v>
      </c>
      <c r="BH73" s="16">
        <v>1.0999999999999999E-2</v>
      </c>
      <c r="BI73" s="16">
        <v>8.0000000000000002E-3</v>
      </c>
      <c r="BJ73" s="16">
        <v>1.2999999999999999E-2</v>
      </c>
      <c r="BK73" s="16">
        <v>0.01</v>
      </c>
      <c r="BL73" s="9">
        <v>0</v>
      </c>
      <c r="BM73" s="9">
        <v>0</v>
      </c>
      <c r="BN73" s="16">
        <v>2.5999999999999999E-2</v>
      </c>
      <c r="BO73" s="16">
        <v>1.7999999999999999E-2</v>
      </c>
      <c r="BP73" s="9">
        <v>0</v>
      </c>
      <c r="BQ73" s="16">
        <v>0.02</v>
      </c>
      <c r="BR73" s="16">
        <v>1.7999999999999999E-2</v>
      </c>
    </row>
    <row r="74" spans="1:70">
      <c r="A74" s="7" t="s">
        <v>180</v>
      </c>
      <c r="B74" s="10">
        <v>0</v>
      </c>
      <c r="C74" s="10">
        <v>0</v>
      </c>
      <c r="D74" s="17">
        <v>1E-3</v>
      </c>
      <c r="E74" s="10">
        <v>0</v>
      </c>
      <c r="F74" s="17">
        <v>3.3000000000000002E-2</v>
      </c>
      <c r="G74" s="17">
        <v>1E-3</v>
      </c>
      <c r="H74" s="10">
        <v>0</v>
      </c>
      <c r="I74" s="17">
        <v>2E-3</v>
      </c>
      <c r="J74" s="17">
        <v>1E-3</v>
      </c>
      <c r="K74" s="17">
        <v>1.2999999999999999E-2</v>
      </c>
      <c r="L74" s="17">
        <v>1.4999999999999999E-2</v>
      </c>
      <c r="M74" s="17">
        <v>4.0000000000000001E-3</v>
      </c>
      <c r="N74" s="17">
        <v>7.0000000000000001E-3</v>
      </c>
      <c r="O74" s="17">
        <v>3.0000000000000001E-3</v>
      </c>
      <c r="P74" s="17">
        <v>7.0000000000000001E-3</v>
      </c>
      <c r="Q74" s="17">
        <v>6.0000000000000001E-3</v>
      </c>
      <c r="R74" s="17">
        <v>2E-3</v>
      </c>
      <c r="S74" s="17">
        <v>2E-3</v>
      </c>
      <c r="T74" s="17">
        <v>6.0000000000000001E-3</v>
      </c>
      <c r="U74" s="17">
        <v>6.0000000000000001E-3</v>
      </c>
      <c r="V74" s="17">
        <v>8.0000000000000002E-3</v>
      </c>
      <c r="W74" s="17">
        <v>2E-3</v>
      </c>
      <c r="X74" s="17">
        <v>5.0000000000000001E-3</v>
      </c>
      <c r="Y74" s="17">
        <v>9.8000000000000004E-2</v>
      </c>
      <c r="Z74" s="17">
        <v>1E-3</v>
      </c>
      <c r="AA74" s="17">
        <v>2E-3</v>
      </c>
      <c r="AB74" s="17">
        <v>9.9000000000000005E-2</v>
      </c>
      <c r="AC74" s="17">
        <v>1.2E-2</v>
      </c>
      <c r="AD74" s="17">
        <v>5.0999999999999997E-2</v>
      </c>
      <c r="AE74" s="17">
        <v>0.04</v>
      </c>
      <c r="AF74" s="17">
        <v>3.7999999999999999E-2</v>
      </c>
      <c r="AG74" s="17">
        <v>0.01</v>
      </c>
      <c r="AH74" s="17">
        <v>4.0000000000000001E-3</v>
      </c>
      <c r="AI74" s="17">
        <v>2.1999999999999999E-2</v>
      </c>
      <c r="AJ74" s="17">
        <v>1E-3</v>
      </c>
      <c r="AK74" s="17">
        <v>2E-3</v>
      </c>
      <c r="AL74" s="17">
        <v>3.0000000000000001E-3</v>
      </c>
      <c r="AM74" s="17">
        <v>8.0000000000000002E-3</v>
      </c>
      <c r="AN74" s="17">
        <v>1.9E-2</v>
      </c>
      <c r="AO74" s="17">
        <v>0.03</v>
      </c>
      <c r="AP74" s="10">
        <v>0</v>
      </c>
      <c r="AQ74" s="10">
        <v>0</v>
      </c>
      <c r="AR74" s="10">
        <v>0</v>
      </c>
      <c r="AS74" s="17">
        <v>5.0000000000000001E-3</v>
      </c>
      <c r="AT74" s="17">
        <v>3.7999999999999999E-2</v>
      </c>
      <c r="AU74" s="17">
        <v>0.02</v>
      </c>
      <c r="AV74" s="17">
        <v>1.4E-2</v>
      </c>
      <c r="AW74" s="17">
        <v>1.7000000000000001E-2</v>
      </c>
      <c r="AX74" s="17">
        <v>4.0000000000000001E-3</v>
      </c>
      <c r="AY74" s="17">
        <v>9.0999999999999998E-2</v>
      </c>
      <c r="AZ74" s="17">
        <v>1E-3</v>
      </c>
      <c r="BA74" s="10">
        <v>0</v>
      </c>
      <c r="BB74" s="17">
        <v>2.8000000000000001E-2</v>
      </c>
      <c r="BC74" s="10">
        <v>0</v>
      </c>
      <c r="BD74" s="17">
        <v>3.0000000000000001E-3</v>
      </c>
      <c r="BE74" s="17">
        <v>1E-3</v>
      </c>
      <c r="BF74" s="17">
        <v>8.9999999999999993E-3</v>
      </c>
      <c r="BG74" s="17">
        <v>2E-3</v>
      </c>
      <c r="BH74" s="17">
        <v>3.0000000000000001E-3</v>
      </c>
      <c r="BI74" s="17">
        <v>2.4E-2</v>
      </c>
      <c r="BJ74" s="17">
        <v>1E-3</v>
      </c>
      <c r="BK74" s="17">
        <v>0.16200000000000001</v>
      </c>
      <c r="BL74" s="10">
        <v>0</v>
      </c>
      <c r="BM74" s="10">
        <v>0</v>
      </c>
      <c r="BN74" s="17">
        <v>0.23300000000000001</v>
      </c>
      <c r="BO74" s="17">
        <v>4.4809999999999999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276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105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5.1609999999999996</v>
      </c>
      <c r="C13" s="16">
        <v>1.2E-2</v>
      </c>
      <c r="D13" s="9">
        <v>0</v>
      </c>
      <c r="E13" s="9">
        <v>0</v>
      </c>
      <c r="F13" s="16">
        <v>9.9879999999999995</v>
      </c>
      <c r="G13" s="16">
        <v>7.0000000000000007E-2</v>
      </c>
      <c r="H13" s="9">
        <v>0</v>
      </c>
      <c r="I13" s="9">
        <v>0</v>
      </c>
      <c r="J13" s="9">
        <v>0</v>
      </c>
      <c r="K13" s="9">
        <v>0</v>
      </c>
      <c r="L13" s="16">
        <v>3.5000000000000003E-2</v>
      </c>
      <c r="M13" s="9">
        <v>0</v>
      </c>
      <c r="N13" s="16">
        <v>5.7000000000000002E-2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3.0000000000000001E-3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0.252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1.2E-2</v>
      </c>
      <c r="BC13" s="9">
        <v>0</v>
      </c>
      <c r="BD13" s="16">
        <v>4.0000000000000001E-3</v>
      </c>
      <c r="BE13" s="9">
        <v>0</v>
      </c>
      <c r="BF13" s="16">
        <v>2E-3</v>
      </c>
      <c r="BG13" s="16">
        <v>4.0000000000000001E-3</v>
      </c>
      <c r="BH13" s="16">
        <v>2E-3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30.141999999999999</v>
      </c>
      <c r="BP13" s="9">
        <v>0</v>
      </c>
      <c r="BQ13" s="16">
        <v>1.349</v>
      </c>
      <c r="BR13" s="16">
        <v>1.137</v>
      </c>
    </row>
    <row r="14" spans="1:70">
      <c r="A14" s="7" t="s">
        <v>190</v>
      </c>
      <c r="B14" s="10">
        <v>0</v>
      </c>
      <c r="C14" s="17">
        <v>4.2999999999999997E-2</v>
      </c>
      <c r="D14" s="10">
        <v>0</v>
      </c>
      <c r="E14" s="10">
        <v>0</v>
      </c>
      <c r="F14" s="10">
        <v>0</v>
      </c>
      <c r="G14" s="10">
        <v>0</v>
      </c>
      <c r="H14" s="17">
        <v>8.8999999999999996E-2</v>
      </c>
      <c r="I14" s="17">
        <v>3.0000000000000001E-3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1.2999999999999999E-2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1.2999999999999999E-2</v>
      </c>
      <c r="BD14" s="17">
        <v>1E-3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0.17799999999999999</v>
      </c>
      <c r="BP14" s="10">
        <v>0</v>
      </c>
      <c r="BQ14" s="17">
        <v>0.16500000000000001</v>
      </c>
      <c r="BR14" s="10">
        <v>0</v>
      </c>
    </row>
    <row r="15" spans="1:70">
      <c r="A15" s="7" t="s">
        <v>191</v>
      </c>
      <c r="B15" s="9">
        <v>0</v>
      </c>
      <c r="C15" s="16">
        <v>2E-3</v>
      </c>
      <c r="D15" s="16">
        <v>3.7999999999999999E-2</v>
      </c>
      <c r="E15" s="9">
        <v>0</v>
      </c>
      <c r="F15" s="16">
        <v>1.5920000000000001</v>
      </c>
      <c r="G15" s="16">
        <v>0.01</v>
      </c>
      <c r="H15" s="9">
        <v>0</v>
      </c>
      <c r="I15" s="9">
        <v>0</v>
      </c>
      <c r="J15" s="9">
        <v>0</v>
      </c>
      <c r="K15" s="9">
        <v>0</v>
      </c>
      <c r="L15" s="16">
        <v>1.0999999999999999E-2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6.0999999999999999E-2</v>
      </c>
      <c r="Z15" s="9">
        <v>0</v>
      </c>
      <c r="AA15" s="16">
        <v>5.0000000000000001E-3</v>
      </c>
      <c r="AB15" s="16">
        <v>0.16400000000000001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0.70099999999999996</v>
      </c>
      <c r="AL15" s="9">
        <v>0</v>
      </c>
      <c r="AM15" s="16">
        <v>6.0000000000000001E-3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3.0000000000000001E-3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7.0000000000000001E-3</v>
      </c>
      <c r="BI15" s="16">
        <v>1.0999999999999999E-2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1.367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0">
        <v>0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7">
        <v>0.441</v>
      </c>
      <c r="L16" s="17">
        <v>1.2E-2</v>
      </c>
      <c r="M16" s="10">
        <v>0</v>
      </c>
      <c r="N16" s="10">
        <v>0</v>
      </c>
      <c r="O16" s="17">
        <v>1E-3</v>
      </c>
      <c r="P16" s="17">
        <v>2.1999999999999999E-2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0.23699999999999999</v>
      </c>
      <c r="Z16" s="10">
        <v>0</v>
      </c>
      <c r="AA16" s="10">
        <v>0</v>
      </c>
      <c r="AB16" s="17">
        <v>3.0000000000000001E-3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-2E-3</v>
      </c>
      <c r="BR16" s="10">
        <v>0</v>
      </c>
    </row>
    <row r="17" spans="1:70">
      <c r="A17" s="7" t="s">
        <v>193</v>
      </c>
      <c r="B17" s="16">
        <v>2.5590000000000002</v>
      </c>
      <c r="C17" s="9">
        <v>0</v>
      </c>
      <c r="D17" s="16">
        <v>3.1E-2</v>
      </c>
      <c r="E17" s="16">
        <v>1.4999999999999999E-2</v>
      </c>
      <c r="F17" s="16">
        <v>16.62</v>
      </c>
      <c r="G17" s="16">
        <v>0.19700000000000001</v>
      </c>
      <c r="H17" s="16">
        <v>1.0999999999999999E-2</v>
      </c>
      <c r="I17" s="16">
        <v>7.3999999999999996E-2</v>
      </c>
      <c r="J17" s="16">
        <v>2E-3</v>
      </c>
      <c r="K17" s="16">
        <v>8.3000000000000004E-2</v>
      </c>
      <c r="L17" s="16">
        <v>1.7789999999999999</v>
      </c>
      <c r="M17" s="16">
        <v>0.39300000000000002</v>
      </c>
      <c r="N17" s="16">
        <v>5.1999999999999998E-2</v>
      </c>
      <c r="O17" s="16">
        <v>2.7E-2</v>
      </c>
      <c r="P17" s="16">
        <v>0.06</v>
      </c>
      <c r="Q17" s="16">
        <v>5.5E-2</v>
      </c>
      <c r="R17" s="16">
        <v>0.02</v>
      </c>
      <c r="S17" s="16">
        <v>2.8000000000000001E-2</v>
      </c>
      <c r="T17" s="16">
        <v>3.7999999999999999E-2</v>
      </c>
      <c r="U17" s="16">
        <v>5.7000000000000002E-2</v>
      </c>
      <c r="V17" s="16">
        <v>8.0000000000000002E-3</v>
      </c>
      <c r="W17" s="16">
        <v>5.2999999999999999E-2</v>
      </c>
      <c r="X17" s="16">
        <v>8.5999999999999993E-2</v>
      </c>
      <c r="Y17" s="16">
        <v>8.1000000000000003E-2</v>
      </c>
      <c r="Z17" s="16">
        <v>7.0000000000000001E-3</v>
      </c>
      <c r="AA17" s="16">
        <v>9.0999999999999998E-2</v>
      </c>
      <c r="AB17" s="16">
        <v>0.36</v>
      </c>
      <c r="AC17" s="16">
        <v>0.129</v>
      </c>
      <c r="AD17" s="16">
        <v>0.80500000000000005</v>
      </c>
      <c r="AE17" s="16">
        <v>0.67100000000000004</v>
      </c>
      <c r="AF17" s="16">
        <v>3.3000000000000002E-2</v>
      </c>
      <c r="AG17" s="16">
        <v>6.9000000000000006E-2</v>
      </c>
      <c r="AH17" s="16">
        <v>6.8000000000000005E-2</v>
      </c>
      <c r="AI17" s="16">
        <v>8.2000000000000003E-2</v>
      </c>
      <c r="AJ17" s="16">
        <v>1.2999999999999999E-2</v>
      </c>
      <c r="AK17" s="16">
        <v>10.073</v>
      </c>
      <c r="AL17" s="16">
        <v>2.9000000000000001E-2</v>
      </c>
      <c r="AM17" s="16">
        <v>0.22500000000000001</v>
      </c>
      <c r="AN17" s="16">
        <v>0.221</v>
      </c>
      <c r="AO17" s="16">
        <v>0.20499999999999999</v>
      </c>
      <c r="AP17" s="16">
        <v>1.7000000000000001E-2</v>
      </c>
      <c r="AQ17" s="16">
        <v>1.0999999999999999E-2</v>
      </c>
      <c r="AR17" s="16">
        <v>1.2999999999999999E-2</v>
      </c>
      <c r="AS17" s="16">
        <v>6.0999999999999999E-2</v>
      </c>
      <c r="AT17" s="16">
        <v>0.55000000000000004</v>
      </c>
      <c r="AU17" s="16">
        <v>0.22600000000000001</v>
      </c>
      <c r="AV17" s="16">
        <v>0.66400000000000003</v>
      </c>
      <c r="AW17" s="16">
        <v>0.125</v>
      </c>
      <c r="AX17" s="16">
        <v>8.2000000000000003E-2</v>
      </c>
      <c r="AY17" s="16">
        <v>0.32100000000000001</v>
      </c>
      <c r="AZ17" s="16">
        <v>3.5000000000000003E-2</v>
      </c>
      <c r="BA17" s="9">
        <v>0</v>
      </c>
      <c r="BB17" s="16">
        <v>0.54600000000000004</v>
      </c>
      <c r="BC17" s="16">
        <v>0.46899999999999997</v>
      </c>
      <c r="BD17" s="16">
        <v>1.617</v>
      </c>
      <c r="BE17" s="16">
        <v>2.0990000000000002</v>
      </c>
      <c r="BF17" s="16">
        <v>0.371</v>
      </c>
      <c r="BG17" s="16">
        <v>5.0999999999999997E-2</v>
      </c>
      <c r="BH17" s="16">
        <v>0.59399999999999997</v>
      </c>
      <c r="BI17" s="16">
        <v>7.6999999999999999E-2</v>
      </c>
      <c r="BJ17" s="16">
        <v>1.4E-2</v>
      </c>
      <c r="BK17" s="16">
        <v>2.9000000000000001E-2</v>
      </c>
      <c r="BL17" s="9">
        <v>0</v>
      </c>
      <c r="BM17" s="9">
        <v>0</v>
      </c>
      <c r="BN17" s="16">
        <v>0.29199999999999998</v>
      </c>
      <c r="BO17" s="16">
        <v>92.947999999999993</v>
      </c>
      <c r="BP17" s="9">
        <v>0</v>
      </c>
      <c r="BQ17" s="16">
        <v>2.4239999999999999</v>
      </c>
      <c r="BR17" s="9">
        <v>0</v>
      </c>
    </row>
    <row r="18" spans="1:70">
      <c r="A18" s="7" t="s">
        <v>194</v>
      </c>
      <c r="B18" s="17">
        <v>0.254</v>
      </c>
      <c r="C18" s="17">
        <v>1E-3</v>
      </c>
      <c r="D18" s="17">
        <v>5.0000000000000001E-3</v>
      </c>
      <c r="E18" s="17">
        <v>3.0000000000000001E-3</v>
      </c>
      <c r="F18" s="17">
        <v>0.61199999999999999</v>
      </c>
      <c r="G18" s="17">
        <v>5.7350000000000003</v>
      </c>
      <c r="H18" s="17">
        <v>7.5999999999999998E-2</v>
      </c>
      <c r="I18" s="17">
        <v>1.038</v>
      </c>
      <c r="J18" s="17">
        <v>2.5999999999999999E-2</v>
      </c>
      <c r="K18" s="17">
        <v>0.14399999999999999</v>
      </c>
      <c r="L18" s="17">
        <v>0.44700000000000001</v>
      </c>
      <c r="M18" s="17">
        <v>0.184</v>
      </c>
      <c r="N18" s="17">
        <v>0.30199999999999999</v>
      </c>
      <c r="O18" s="17">
        <v>5.8000000000000003E-2</v>
      </c>
      <c r="P18" s="17">
        <v>9.4E-2</v>
      </c>
      <c r="Q18" s="17">
        <v>0.14299999999999999</v>
      </c>
      <c r="R18" s="17">
        <v>0.22700000000000001</v>
      </c>
      <c r="S18" s="17">
        <v>0.123</v>
      </c>
      <c r="T18" s="17">
        <v>0.28999999999999998</v>
      </c>
      <c r="U18" s="17">
        <v>1.018</v>
      </c>
      <c r="V18" s="17">
        <v>0.45400000000000001</v>
      </c>
      <c r="W18" s="17">
        <v>0.505</v>
      </c>
      <c r="X18" s="17">
        <v>0.56499999999999995</v>
      </c>
      <c r="Y18" s="17">
        <v>0.11700000000000001</v>
      </c>
      <c r="Z18" s="17">
        <v>0.01</v>
      </c>
      <c r="AA18" s="17">
        <v>0.14799999999999999</v>
      </c>
      <c r="AB18" s="17">
        <v>1.3340000000000001</v>
      </c>
      <c r="AC18" s="17">
        <v>0.51500000000000001</v>
      </c>
      <c r="AD18" s="17">
        <v>1.599</v>
      </c>
      <c r="AE18" s="17">
        <v>1.1279999999999999</v>
      </c>
      <c r="AF18" s="17">
        <v>5.0999999999999997E-2</v>
      </c>
      <c r="AG18" s="17">
        <v>0.16900000000000001</v>
      </c>
      <c r="AH18" s="17">
        <v>2.1000000000000001E-2</v>
      </c>
      <c r="AI18" s="17">
        <v>0.114</v>
      </c>
      <c r="AJ18" s="17">
        <v>2.4E-2</v>
      </c>
      <c r="AK18" s="17">
        <v>0.40300000000000002</v>
      </c>
      <c r="AL18" s="17">
        <v>4.9000000000000002E-2</v>
      </c>
      <c r="AM18" s="17">
        <v>1.0740000000000001</v>
      </c>
      <c r="AN18" s="17">
        <v>0.29299999999999998</v>
      </c>
      <c r="AO18" s="17">
        <v>3.5000000000000003E-2</v>
      </c>
      <c r="AP18" s="17">
        <v>2.5000000000000001E-2</v>
      </c>
      <c r="AQ18" s="17">
        <v>1.6E-2</v>
      </c>
      <c r="AR18" s="17">
        <v>0.02</v>
      </c>
      <c r="AS18" s="17">
        <v>0.12</v>
      </c>
      <c r="AT18" s="17">
        <v>0.215</v>
      </c>
      <c r="AU18" s="17">
        <v>8.9999999999999993E-3</v>
      </c>
      <c r="AV18" s="17">
        <v>7.9000000000000001E-2</v>
      </c>
      <c r="AW18" s="10">
        <v>0</v>
      </c>
      <c r="AX18" s="17">
        <v>0.23599999999999999</v>
      </c>
      <c r="AY18" s="17">
        <v>0.19</v>
      </c>
      <c r="AZ18" s="17">
        <v>2.7E-2</v>
      </c>
      <c r="BA18" s="17">
        <v>3.0000000000000001E-3</v>
      </c>
      <c r="BB18" s="17">
        <v>0.33500000000000002</v>
      </c>
      <c r="BC18" s="17">
        <v>0.502</v>
      </c>
      <c r="BD18" s="17">
        <v>0.251</v>
      </c>
      <c r="BE18" s="17">
        <v>1.3220000000000001</v>
      </c>
      <c r="BF18" s="17">
        <v>0.151</v>
      </c>
      <c r="BG18" s="17">
        <v>0.16600000000000001</v>
      </c>
      <c r="BH18" s="17">
        <v>0.126</v>
      </c>
      <c r="BI18" s="17">
        <v>5.0000000000000001E-3</v>
      </c>
      <c r="BJ18" s="17">
        <v>0.16900000000000001</v>
      </c>
      <c r="BK18" s="10">
        <v>0</v>
      </c>
      <c r="BL18" s="10">
        <v>0</v>
      </c>
      <c r="BM18" s="10">
        <v>0</v>
      </c>
      <c r="BN18" s="17">
        <v>9.7000000000000003E-2</v>
      </c>
      <c r="BO18" s="17">
        <v>28.417000000000002</v>
      </c>
      <c r="BP18" s="10">
        <v>0</v>
      </c>
      <c r="BQ18" s="17">
        <v>1.294</v>
      </c>
      <c r="BR18" s="10">
        <v>0</v>
      </c>
    </row>
    <row r="19" spans="1:70">
      <c r="A19" s="7" t="s">
        <v>195</v>
      </c>
      <c r="B19" s="16">
        <v>1.17</v>
      </c>
      <c r="C19" s="9">
        <v>0</v>
      </c>
      <c r="D19" s="16">
        <v>2.7E-2</v>
      </c>
      <c r="E19" s="16">
        <v>3.5000000000000003E-2</v>
      </c>
      <c r="F19" s="16">
        <v>0.61899999999999999</v>
      </c>
      <c r="G19" s="16">
        <v>0.02</v>
      </c>
      <c r="H19" s="16">
        <v>2.2290000000000001</v>
      </c>
      <c r="I19" s="16">
        <v>0.33800000000000002</v>
      </c>
      <c r="J19" s="16">
        <v>6.0999999999999999E-2</v>
      </c>
      <c r="K19" s="16">
        <v>7.0000000000000001E-3</v>
      </c>
      <c r="L19" s="16">
        <v>0.155</v>
      </c>
      <c r="M19" s="16">
        <v>0.13100000000000001</v>
      </c>
      <c r="N19" s="16">
        <v>0.153</v>
      </c>
      <c r="O19" s="16">
        <v>0.45100000000000001</v>
      </c>
      <c r="P19" s="16">
        <v>0.158</v>
      </c>
      <c r="Q19" s="16">
        <v>0.22700000000000001</v>
      </c>
      <c r="R19" s="16">
        <v>0.109</v>
      </c>
      <c r="S19" s="16">
        <v>7.1999999999999995E-2</v>
      </c>
      <c r="T19" s="16">
        <v>0.183</v>
      </c>
      <c r="U19" s="16">
        <v>0.83399999999999996</v>
      </c>
      <c r="V19" s="16">
        <v>0.35699999999999998</v>
      </c>
      <c r="W19" s="16">
        <v>1.476</v>
      </c>
      <c r="X19" s="16">
        <v>0.14699999999999999</v>
      </c>
      <c r="Y19" s="16">
        <v>1.4E-2</v>
      </c>
      <c r="Z19" s="16">
        <v>5.0000000000000001E-3</v>
      </c>
      <c r="AA19" s="16">
        <v>0.20300000000000001</v>
      </c>
      <c r="AB19" s="16">
        <v>9.3030000000000008</v>
      </c>
      <c r="AC19" s="16">
        <v>9.4E-2</v>
      </c>
      <c r="AD19" s="16">
        <v>0.34699999999999998</v>
      </c>
      <c r="AE19" s="16">
        <v>0.183</v>
      </c>
      <c r="AF19" s="16">
        <v>8.0000000000000002E-3</v>
      </c>
      <c r="AG19" s="16">
        <v>3.6999999999999998E-2</v>
      </c>
      <c r="AH19" s="16">
        <v>4.0000000000000001E-3</v>
      </c>
      <c r="AI19" s="16">
        <v>0.16900000000000001</v>
      </c>
      <c r="AJ19" s="16">
        <v>1E-3</v>
      </c>
      <c r="AK19" s="16">
        <v>8.3000000000000004E-2</v>
      </c>
      <c r="AL19" s="16">
        <v>0.13500000000000001</v>
      </c>
      <c r="AM19" s="16">
        <v>0.318</v>
      </c>
      <c r="AN19" s="16">
        <v>0.23300000000000001</v>
      </c>
      <c r="AO19" s="16">
        <v>3.5000000000000003E-2</v>
      </c>
      <c r="AP19" s="16">
        <v>7.0000000000000001E-3</v>
      </c>
      <c r="AQ19" s="9">
        <v>0</v>
      </c>
      <c r="AR19" s="9">
        <v>0</v>
      </c>
      <c r="AS19" s="16">
        <v>0.29299999999999998</v>
      </c>
      <c r="AT19" s="16">
        <v>4.3999999999999997E-2</v>
      </c>
      <c r="AU19" s="16">
        <v>5.0000000000000001E-3</v>
      </c>
      <c r="AV19" s="16">
        <v>2.1999999999999999E-2</v>
      </c>
      <c r="AW19" s="16">
        <v>5.0000000000000001E-3</v>
      </c>
      <c r="AX19" s="16">
        <v>1.2999999999999999E-2</v>
      </c>
      <c r="AY19" s="16">
        <v>4.2999999999999997E-2</v>
      </c>
      <c r="AZ19" s="16">
        <v>6.0000000000000001E-3</v>
      </c>
      <c r="BA19" s="9">
        <v>0</v>
      </c>
      <c r="BB19" s="16">
        <v>0.35499999999999998</v>
      </c>
      <c r="BC19" s="16">
        <v>1.4E-2</v>
      </c>
      <c r="BD19" s="16">
        <v>5.5E-2</v>
      </c>
      <c r="BE19" s="16">
        <v>3.0000000000000001E-3</v>
      </c>
      <c r="BF19" s="16">
        <v>4.8000000000000001E-2</v>
      </c>
      <c r="BG19" s="16">
        <v>9.6000000000000002E-2</v>
      </c>
      <c r="BH19" s="16">
        <v>5.3999999999999999E-2</v>
      </c>
      <c r="BI19" s="16">
        <v>3.5000000000000003E-2</v>
      </c>
      <c r="BJ19" s="16">
        <v>9.5000000000000001E-2</v>
      </c>
      <c r="BK19" s="16">
        <v>2E-3</v>
      </c>
      <c r="BL19" s="9">
        <v>0</v>
      </c>
      <c r="BM19" s="9">
        <v>0</v>
      </c>
      <c r="BN19" s="9">
        <v>0</v>
      </c>
      <c r="BO19" s="16">
        <v>1.7949999999999999</v>
      </c>
      <c r="BP19" s="9">
        <v>0</v>
      </c>
      <c r="BQ19" s="16">
        <v>1.7000000000000001E-2</v>
      </c>
      <c r="BR19" s="9">
        <v>0</v>
      </c>
    </row>
    <row r="20" spans="1:70">
      <c r="A20" s="7" t="s">
        <v>196</v>
      </c>
      <c r="B20" s="17">
        <v>0.02</v>
      </c>
      <c r="C20" s="10">
        <v>0</v>
      </c>
      <c r="D20" s="10">
        <v>0</v>
      </c>
      <c r="E20" s="17">
        <v>2E-3</v>
      </c>
      <c r="F20" s="17">
        <v>0.16800000000000001</v>
      </c>
      <c r="G20" s="17">
        <v>2.3E-2</v>
      </c>
      <c r="H20" s="17">
        <v>3.0000000000000001E-3</v>
      </c>
      <c r="I20" s="17">
        <v>0.442</v>
      </c>
      <c r="J20" s="17">
        <v>0.11799999999999999</v>
      </c>
      <c r="K20" s="17">
        <v>8.9999999999999993E-3</v>
      </c>
      <c r="L20" s="17">
        <v>0.11799999999999999</v>
      </c>
      <c r="M20" s="17">
        <v>8.5999999999999993E-2</v>
      </c>
      <c r="N20" s="17">
        <v>3.1E-2</v>
      </c>
      <c r="O20" s="17">
        <v>2.3E-2</v>
      </c>
      <c r="P20" s="17">
        <v>3.0000000000000001E-3</v>
      </c>
      <c r="Q20" s="17">
        <v>0.01</v>
      </c>
      <c r="R20" s="17">
        <v>1.9E-2</v>
      </c>
      <c r="S20" s="17">
        <v>1.7999999999999999E-2</v>
      </c>
      <c r="T20" s="17">
        <v>1.4E-2</v>
      </c>
      <c r="U20" s="17">
        <v>1.0999999999999999E-2</v>
      </c>
      <c r="V20" s="17">
        <v>8.9999999999999993E-3</v>
      </c>
      <c r="W20" s="17">
        <v>0.02</v>
      </c>
      <c r="X20" s="17">
        <v>1.4999999999999999E-2</v>
      </c>
      <c r="Y20" s="17">
        <v>1.0999999999999999E-2</v>
      </c>
      <c r="Z20" s="17">
        <v>2E-3</v>
      </c>
      <c r="AA20" s="17">
        <v>4.1000000000000002E-2</v>
      </c>
      <c r="AB20" s="17">
        <v>5.8999999999999997E-2</v>
      </c>
      <c r="AC20" s="17">
        <v>1.4E-2</v>
      </c>
      <c r="AD20" s="17">
        <v>4.4999999999999998E-2</v>
      </c>
      <c r="AE20" s="17">
        <v>0.153</v>
      </c>
      <c r="AF20" s="17">
        <v>6.0000000000000001E-3</v>
      </c>
      <c r="AG20" s="17">
        <v>7.0000000000000001E-3</v>
      </c>
      <c r="AH20" s="10">
        <v>0</v>
      </c>
      <c r="AI20" s="17">
        <v>1.0999999999999999E-2</v>
      </c>
      <c r="AJ20" s="10">
        <v>0</v>
      </c>
      <c r="AK20" s="17">
        <v>1.2999999999999999E-2</v>
      </c>
      <c r="AL20" s="17">
        <v>0.22500000000000001</v>
      </c>
      <c r="AM20" s="17">
        <v>0.112</v>
      </c>
      <c r="AN20" s="17">
        <v>8.0000000000000002E-3</v>
      </c>
      <c r="AO20" s="17">
        <v>1.7000000000000001E-2</v>
      </c>
      <c r="AP20" s="17">
        <v>1.2E-2</v>
      </c>
      <c r="AQ20" s="17">
        <v>6.0000000000000001E-3</v>
      </c>
      <c r="AR20" s="17">
        <v>2.5000000000000001E-2</v>
      </c>
      <c r="AS20" s="17">
        <v>1.7999999999999999E-2</v>
      </c>
      <c r="AT20" s="17">
        <v>0.14000000000000001</v>
      </c>
      <c r="AU20" s="17">
        <v>3.7999999999999999E-2</v>
      </c>
      <c r="AV20" s="17">
        <v>1.9E-2</v>
      </c>
      <c r="AW20" s="17">
        <v>6.0000000000000001E-3</v>
      </c>
      <c r="AX20" s="17">
        <v>0.01</v>
      </c>
      <c r="AY20" s="17">
        <v>3.9E-2</v>
      </c>
      <c r="AZ20" s="17">
        <v>1E-3</v>
      </c>
      <c r="BA20" s="17">
        <v>1E-3</v>
      </c>
      <c r="BB20" s="17">
        <v>6.3E-2</v>
      </c>
      <c r="BC20" s="17">
        <v>0.06</v>
      </c>
      <c r="BD20" s="17">
        <v>1.9E-2</v>
      </c>
      <c r="BE20" s="17">
        <v>4.0000000000000001E-3</v>
      </c>
      <c r="BF20" s="17">
        <v>8.0000000000000002E-3</v>
      </c>
      <c r="BG20" s="17">
        <v>4.0000000000000001E-3</v>
      </c>
      <c r="BH20" s="17">
        <v>4.0000000000000001E-3</v>
      </c>
      <c r="BI20" s="10">
        <v>0</v>
      </c>
      <c r="BJ20" s="17">
        <v>2E-3</v>
      </c>
      <c r="BK20" s="17">
        <v>2E-3</v>
      </c>
      <c r="BL20" s="10">
        <v>0</v>
      </c>
      <c r="BM20" s="10">
        <v>0</v>
      </c>
      <c r="BN20" s="10">
        <v>0</v>
      </c>
      <c r="BO20" s="17">
        <v>0.56699999999999995</v>
      </c>
      <c r="BP20" s="10">
        <v>0</v>
      </c>
      <c r="BQ20" s="17">
        <v>8.4000000000000005E-2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16">
        <v>1E-3</v>
      </c>
      <c r="J21" s="16">
        <v>2E-3</v>
      </c>
      <c r="K21" s="9">
        <v>0</v>
      </c>
      <c r="L21" s="16">
        <v>1E-3</v>
      </c>
      <c r="M21" s="16">
        <v>1E-3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1E-3</v>
      </c>
      <c r="AC21" s="16">
        <v>1E-3</v>
      </c>
      <c r="AD21" s="16">
        <v>5.0000000000000001E-3</v>
      </c>
      <c r="AE21" s="16">
        <v>8.0000000000000002E-3</v>
      </c>
      <c r="AF21" s="9">
        <v>0</v>
      </c>
      <c r="AG21" s="9">
        <v>0</v>
      </c>
      <c r="AH21" s="9">
        <v>0</v>
      </c>
      <c r="AI21" s="16">
        <v>1E-3</v>
      </c>
      <c r="AJ21" s="9">
        <v>0</v>
      </c>
      <c r="AK21" s="9">
        <v>0</v>
      </c>
      <c r="AL21" s="16">
        <v>1.4E-2</v>
      </c>
      <c r="AM21" s="16">
        <v>0.01</v>
      </c>
      <c r="AN21" s="16">
        <v>4.0000000000000001E-3</v>
      </c>
      <c r="AO21" s="16">
        <v>3.0000000000000001E-3</v>
      </c>
      <c r="AP21" s="16">
        <v>2E-3</v>
      </c>
      <c r="AQ21" s="16">
        <v>2E-3</v>
      </c>
      <c r="AR21" s="16">
        <v>6.0000000000000001E-3</v>
      </c>
      <c r="AS21" s="16">
        <v>1E-3</v>
      </c>
      <c r="AT21" s="16">
        <v>1.7000000000000001E-2</v>
      </c>
      <c r="AU21" s="16">
        <v>7.0000000000000001E-3</v>
      </c>
      <c r="AV21" s="16">
        <v>7.0000000000000001E-3</v>
      </c>
      <c r="AW21" s="9">
        <v>0</v>
      </c>
      <c r="AX21" s="16">
        <v>1E-3</v>
      </c>
      <c r="AY21" s="16">
        <v>4.0000000000000001E-3</v>
      </c>
      <c r="AZ21" s="9">
        <v>0</v>
      </c>
      <c r="BA21" s="9">
        <v>0</v>
      </c>
      <c r="BB21" s="16">
        <v>8.0000000000000002E-3</v>
      </c>
      <c r="BC21" s="16">
        <v>8.9999999999999993E-3</v>
      </c>
      <c r="BD21" s="16">
        <v>5.0000000000000001E-3</v>
      </c>
      <c r="BE21" s="16">
        <v>3.0000000000000001E-3</v>
      </c>
      <c r="BF21" s="16">
        <v>2E-3</v>
      </c>
      <c r="BG21" s="16">
        <v>2E-3</v>
      </c>
      <c r="BH21" s="16">
        <v>2E-3</v>
      </c>
      <c r="BI21" s="16">
        <v>2E-3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198</v>
      </c>
      <c r="B22" s="17">
        <v>5.0000000000000001E-3</v>
      </c>
      <c r="C22" s="10">
        <v>0</v>
      </c>
      <c r="D22" s="10">
        <v>0</v>
      </c>
      <c r="E22" s="10">
        <v>0</v>
      </c>
      <c r="F22" s="17">
        <v>1E-3</v>
      </c>
      <c r="G22" s="10">
        <v>0</v>
      </c>
      <c r="H22" s="10">
        <v>0</v>
      </c>
      <c r="I22" s="10">
        <v>0</v>
      </c>
      <c r="J22" s="10">
        <v>0</v>
      </c>
      <c r="K22" s="17">
        <v>7.0000000000000001E-3</v>
      </c>
      <c r="L22" s="17">
        <v>1.2999999999999999E-2</v>
      </c>
      <c r="M22" s="10">
        <v>0</v>
      </c>
      <c r="N22" s="10">
        <v>0</v>
      </c>
      <c r="O22" s="17">
        <v>1E-3</v>
      </c>
      <c r="P22" s="17">
        <v>1E-3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7">
        <v>3.0000000000000001E-3</v>
      </c>
      <c r="Z22" s="10">
        <v>0</v>
      </c>
      <c r="AA22" s="17">
        <v>1E-3</v>
      </c>
      <c r="AB22" s="17">
        <v>4.0000000000000001E-3</v>
      </c>
      <c r="AC22" s="17">
        <v>1E-3</v>
      </c>
      <c r="AD22" s="17">
        <v>5.0000000000000001E-3</v>
      </c>
      <c r="AE22" s="17">
        <v>2E-3</v>
      </c>
      <c r="AF22" s="17">
        <v>1.2999999999999999E-2</v>
      </c>
      <c r="AG22" s="17">
        <v>3.0000000000000001E-3</v>
      </c>
      <c r="AH22" s="17">
        <v>3.0000000000000001E-3</v>
      </c>
      <c r="AI22" s="17">
        <v>1E-3</v>
      </c>
      <c r="AJ22" s="10">
        <v>0</v>
      </c>
      <c r="AK22" s="10">
        <v>0</v>
      </c>
      <c r="AL22" s="10">
        <v>0</v>
      </c>
      <c r="AM22" s="10">
        <v>0</v>
      </c>
      <c r="AN22" s="17">
        <v>1E-3</v>
      </c>
      <c r="AO22" s="17">
        <v>1E-3</v>
      </c>
      <c r="AP22" s="10">
        <v>0</v>
      </c>
      <c r="AQ22" s="10">
        <v>0</v>
      </c>
      <c r="AR22" s="10">
        <v>0</v>
      </c>
      <c r="AS22" s="10">
        <v>0</v>
      </c>
      <c r="AT22" s="17">
        <v>1E-3</v>
      </c>
      <c r="AU22" s="10">
        <v>0</v>
      </c>
      <c r="AV22" s="10">
        <v>0</v>
      </c>
      <c r="AW22" s="10">
        <v>0</v>
      </c>
      <c r="AX22" s="10">
        <v>0</v>
      </c>
      <c r="AY22" s="17">
        <v>1E-3</v>
      </c>
      <c r="AZ22" s="10">
        <v>0</v>
      </c>
      <c r="BA22" s="10">
        <v>0</v>
      </c>
      <c r="BB22" s="17">
        <v>1E-3</v>
      </c>
      <c r="BC22" s="17">
        <v>2E-3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7.3999999999999996E-2</v>
      </c>
      <c r="BP22" s="10">
        <v>0</v>
      </c>
      <c r="BQ22" s="17">
        <v>4.0000000000000001E-3</v>
      </c>
      <c r="BR22" s="10">
        <v>0</v>
      </c>
    </row>
    <row r="23" spans="1:70">
      <c r="A23" s="7" t="s">
        <v>199</v>
      </c>
      <c r="B23" s="16">
        <v>2.1509999999999998</v>
      </c>
      <c r="C23" s="16">
        <v>2E-3</v>
      </c>
      <c r="D23" s="16">
        <v>3.7999999999999999E-2</v>
      </c>
      <c r="E23" s="16">
        <v>2.1999999999999999E-2</v>
      </c>
      <c r="F23" s="16">
        <v>0.41899999999999998</v>
      </c>
      <c r="G23" s="16">
        <v>0.21299999999999999</v>
      </c>
      <c r="H23" s="16">
        <v>2.8000000000000001E-2</v>
      </c>
      <c r="I23" s="16">
        <v>0.22800000000000001</v>
      </c>
      <c r="J23" s="16">
        <v>0.13700000000000001</v>
      </c>
      <c r="K23" s="16">
        <v>0.48199999999999998</v>
      </c>
      <c r="L23" s="16">
        <v>5.5590000000000002</v>
      </c>
      <c r="M23" s="16">
        <v>0.88800000000000001</v>
      </c>
      <c r="N23" s="16">
        <v>2.6139999999999999</v>
      </c>
      <c r="O23" s="16">
        <v>0.10299999999999999</v>
      </c>
      <c r="P23" s="16">
        <v>0.17399999999999999</v>
      </c>
      <c r="Q23" s="16">
        <v>0.42899999999999999</v>
      </c>
      <c r="R23" s="16">
        <v>7.3999999999999996E-2</v>
      </c>
      <c r="S23" s="16">
        <v>0.224</v>
      </c>
      <c r="T23" s="16">
        <v>0.19700000000000001</v>
      </c>
      <c r="U23" s="16">
        <v>0.378</v>
      </c>
      <c r="V23" s="16">
        <v>0.185</v>
      </c>
      <c r="W23" s="16">
        <v>0.17399999999999999</v>
      </c>
      <c r="X23" s="16">
        <v>0.26300000000000001</v>
      </c>
      <c r="Y23" s="16">
        <v>2.4830000000000001</v>
      </c>
      <c r="Z23" s="16">
        <v>1.4999999999999999E-2</v>
      </c>
      <c r="AA23" s="16">
        <v>4.9000000000000002E-2</v>
      </c>
      <c r="AB23" s="16">
        <v>1.1459999999999999</v>
      </c>
      <c r="AC23" s="16">
        <v>8.8999999999999996E-2</v>
      </c>
      <c r="AD23" s="16">
        <v>0.20899999999999999</v>
      </c>
      <c r="AE23" s="16">
        <v>0.17699999999999999</v>
      </c>
      <c r="AF23" s="16">
        <v>2.1000000000000001E-2</v>
      </c>
      <c r="AG23" s="16">
        <v>2.5000000000000001E-2</v>
      </c>
      <c r="AH23" s="16">
        <v>3.0000000000000001E-3</v>
      </c>
      <c r="AI23" s="16">
        <v>2.1999999999999999E-2</v>
      </c>
      <c r="AJ23" s="16">
        <v>3.0000000000000001E-3</v>
      </c>
      <c r="AK23" s="16">
        <v>5.1999999999999998E-2</v>
      </c>
      <c r="AL23" s="16">
        <v>7.6999999999999999E-2</v>
      </c>
      <c r="AM23" s="16">
        <v>0.111</v>
      </c>
      <c r="AN23" s="16">
        <v>4.1000000000000002E-2</v>
      </c>
      <c r="AO23" s="16">
        <v>6.3E-2</v>
      </c>
      <c r="AP23" s="16">
        <v>1E-3</v>
      </c>
      <c r="AQ23" s="16">
        <v>3.0000000000000001E-3</v>
      </c>
      <c r="AR23" s="16">
        <v>5.0000000000000001E-3</v>
      </c>
      <c r="AS23" s="16">
        <v>0.21099999999999999</v>
      </c>
      <c r="AT23" s="16">
        <v>0.06</v>
      </c>
      <c r="AU23" s="16">
        <v>7.0999999999999994E-2</v>
      </c>
      <c r="AV23" s="16">
        <v>0.16900000000000001</v>
      </c>
      <c r="AW23" s="16">
        <v>1.4999999999999999E-2</v>
      </c>
      <c r="AX23" s="16">
        <v>5.0999999999999997E-2</v>
      </c>
      <c r="AY23" s="16">
        <v>0.08</v>
      </c>
      <c r="AZ23" s="16">
        <v>8.9999999999999993E-3</v>
      </c>
      <c r="BA23" s="9">
        <v>0</v>
      </c>
      <c r="BB23" s="16">
        <v>0.121</v>
      </c>
      <c r="BC23" s="16">
        <v>8.7999999999999995E-2</v>
      </c>
      <c r="BD23" s="16">
        <v>4.1000000000000002E-2</v>
      </c>
      <c r="BE23" s="16">
        <v>0.28799999999999998</v>
      </c>
      <c r="BF23" s="16">
        <v>1.0999999999999999E-2</v>
      </c>
      <c r="BG23" s="16">
        <v>0.03</v>
      </c>
      <c r="BH23" s="16">
        <v>2.5999999999999999E-2</v>
      </c>
      <c r="BI23" s="16">
        <v>0.02</v>
      </c>
      <c r="BJ23" s="16">
        <v>1.7999999999999999E-2</v>
      </c>
      <c r="BK23" s="16">
        <v>2E-3</v>
      </c>
      <c r="BL23" s="9">
        <v>0</v>
      </c>
      <c r="BM23" s="9">
        <v>0</v>
      </c>
      <c r="BN23" s="16">
        <v>6.7000000000000004E-2</v>
      </c>
      <c r="BO23" s="16">
        <v>1.7250000000000001</v>
      </c>
      <c r="BP23" s="9">
        <v>0</v>
      </c>
      <c r="BQ23" s="16">
        <v>0.14299999999999999</v>
      </c>
      <c r="BR23" s="9">
        <v>0</v>
      </c>
    </row>
    <row r="24" spans="1:70">
      <c r="A24" s="7" t="s">
        <v>200</v>
      </c>
      <c r="B24" s="17">
        <v>0.222</v>
      </c>
      <c r="C24" s="10">
        <v>0</v>
      </c>
      <c r="D24" s="17">
        <v>5.0000000000000001E-3</v>
      </c>
      <c r="E24" s="10">
        <v>0</v>
      </c>
      <c r="F24" s="17">
        <v>2.5000000000000001E-2</v>
      </c>
      <c r="G24" s="17">
        <v>1E-3</v>
      </c>
      <c r="H24" s="10">
        <v>0</v>
      </c>
      <c r="I24" s="10">
        <v>0</v>
      </c>
      <c r="J24" s="10">
        <v>0</v>
      </c>
      <c r="K24" s="17">
        <v>1E-3</v>
      </c>
      <c r="L24" s="17">
        <v>9.2999999999999999E-2</v>
      </c>
      <c r="M24" s="17">
        <v>1.087</v>
      </c>
      <c r="N24" s="17">
        <v>2E-3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7.0000000000000001E-3</v>
      </c>
      <c r="X24" s="10">
        <v>0</v>
      </c>
      <c r="Y24" s="17">
        <v>1E-3</v>
      </c>
      <c r="Z24" s="10">
        <v>0</v>
      </c>
      <c r="AA24" s="17">
        <v>1E-3</v>
      </c>
      <c r="AB24" s="17">
        <v>1E-3</v>
      </c>
      <c r="AC24" s="10">
        <v>0</v>
      </c>
      <c r="AD24" s="17">
        <v>3.0000000000000001E-3</v>
      </c>
      <c r="AE24" s="17">
        <v>1E-3</v>
      </c>
      <c r="AF24" s="10">
        <v>0</v>
      </c>
      <c r="AG24" s="10">
        <v>0</v>
      </c>
      <c r="AH24" s="10">
        <v>0</v>
      </c>
      <c r="AI24" s="17">
        <v>2E-3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7">
        <v>2E-3</v>
      </c>
      <c r="AP24" s="17">
        <v>1E-3</v>
      </c>
      <c r="AQ24" s="17">
        <v>1E-3</v>
      </c>
      <c r="AR24" s="10">
        <v>0</v>
      </c>
      <c r="AS24" s="10">
        <v>0</v>
      </c>
      <c r="AT24" s="17">
        <v>6.0000000000000001E-3</v>
      </c>
      <c r="AU24" s="17">
        <v>1E-3</v>
      </c>
      <c r="AV24" s="17">
        <v>1.2999999999999999E-2</v>
      </c>
      <c r="AW24" s="17">
        <v>1E-3</v>
      </c>
      <c r="AX24" s="17">
        <v>7.2999999999999995E-2</v>
      </c>
      <c r="AY24" s="17">
        <v>8.0000000000000002E-3</v>
      </c>
      <c r="AZ24" s="10">
        <v>0</v>
      </c>
      <c r="BA24" s="10">
        <v>0</v>
      </c>
      <c r="BB24" s="17">
        <v>1.4E-2</v>
      </c>
      <c r="BC24" s="17">
        <v>4.1000000000000002E-2</v>
      </c>
      <c r="BD24" s="17">
        <v>3.0000000000000001E-3</v>
      </c>
      <c r="BE24" s="17">
        <v>1.63</v>
      </c>
      <c r="BF24" s="17">
        <v>3.3000000000000002E-2</v>
      </c>
      <c r="BG24" s="17">
        <v>1E-3</v>
      </c>
      <c r="BH24" s="10">
        <v>0</v>
      </c>
      <c r="BI24" s="17">
        <v>1E-3</v>
      </c>
      <c r="BJ24" s="10">
        <v>0</v>
      </c>
      <c r="BK24" s="10">
        <v>0</v>
      </c>
      <c r="BL24" s="10">
        <v>0</v>
      </c>
      <c r="BM24" s="10">
        <v>0</v>
      </c>
      <c r="BN24" s="17">
        <v>5.5810000000000004</v>
      </c>
      <c r="BO24" s="17">
        <v>1.73</v>
      </c>
      <c r="BP24" s="10">
        <v>0</v>
      </c>
      <c r="BQ24" s="17">
        <v>0.14499999999999999</v>
      </c>
      <c r="BR24" s="10">
        <v>0</v>
      </c>
    </row>
    <row r="25" spans="1:70">
      <c r="A25" s="7" t="s">
        <v>201</v>
      </c>
      <c r="B25" s="16">
        <v>0.48099999999999998</v>
      </c>
      <c r="C25" s="16">
        <v>3.0000000000000001E-3</v>
      </c>
      <c r="D25" s="16">
        <v>0.01</v>
      </c>
      <c r="E25" s="16">
        <v>2.5000000000000001E-2</v>
      </c>
      <c r="F25" s="16">
        <v>1.8520000000000001</v>
      </c>
      <c r="G25" s="16">
        <v>0.24099999999999999</v>
      </c>
      <c r="H25" s="16">
        <v>3.6999999999999998E-2</v>
      </c>
      <c r="I25" s="16">
        <v>0.23699999999999999</v>
      </c>
      <c r="J25" s="16">
        <v>6.6000000000000003E-2</v>
      </c>
      <c r="K25" s="16">
        <v>1.3939999999999999</v>
      </c>
      <c r="L25" s="16">
        <v>1.6060000000000001</v>
      </c>
      <c r="M25" s="16">
        <v>0.34899999999999998</v>
      </c>
      <c r="N25" s="16">
        <v>2.2450000000000001</v>
      </c>
      <c r="O25" s="16">
        <v>0.16</v>
      </c>
      <c r="P25" s="16">
        <v>0.22500000000000001</v>
      </c>
      <c r="Q25" s="16">
        <v>0.624</v>
      </c>
      <c r="R25" s="16">
        <v>0.85</v>
      </c>
      <c r="S25" s="16">
        <v>0.996</v>
      </c>
      <c r="T25" s="16">
        <v>1.359</v>
      </c>
      <c r="U25" s="16">
        <v>3.4620000000000002</v>
      </c>
      <c r="V25" s="16">
        <v>0.93100000000000005</v>
      </c>
      <c r="W25" s="16">
        <v>0.248</v>
      </c>
      <c r="X25" s="16">
        <v>2.0779999999999998</v>
      </c>
      <c r="Y25" s="16">
        <v>0.67700000000000005</v>
      </c>
      <c r="Z25" s="16">
        <v>6.0000000000000001E-3</v>
      </c>
      <c r="AA25" s="16">
        <v>0.156</v>
      </c>
      <c r="AB25" s="16">
        <v>4.96</v>
      </c>
      <c r="AC25" s="16">
        <v>0.5</v>
      </c>
      <c r="AD25" s="16">
        <v>0.99299999999999999</v>
      </c>
      <c r="AE25" s="16">
        <v>1.75</v>
      </c>
      <c r="AF25" s="16">
        <v>0.58799999999999997</v>
      </c>
      <c r="AG25" s="16">
        <v>0.13</v>
      </c>
      <c r="AH25" s="16">
        <v>0.04</v>
      </c>
      <c r="AI25" s="16">
        <v>8.5999999999999993E-2</v>
      </c>
      <c r="AJ25" s="16">
        <v>7.4999999999999997E-2</v>
      </c>
      <c r="AK25" s="16">
        <v>3.9E-2</v>
      </c>
      <c r="AL25" s="16">
        <v>0.214</v>
      </c>
      <c r="AM25" s="16">
        <v>0.13900000000000001</v>
      </c>
      <c r="AN25" s="16">
        <v>0.47799999999999998</v>
      </c>
      <c r="AO25" s="16">
        <v>0.16</v>
      </c>
      <c r="AP25" s="16">
        <v>7.0000000000000001E-3</v>
      </c>
      <c r="AQ25" s="16">
        <v>1.9E-2</v>
      </c>
      <c r="AR25" s="16">
        <v>5.8000000000000003E-2</v>
      </c>
      <c r="AS25" s="16">
        <v>6.3E-2</v>
      </c>
      <c r="AT25" s="16">
        <v>0.34100000000000003</v>
      </c>
      <c r="AU25" s="16">
        <v>0.32100000000000001</v>
      </c>
      <c r="AV25" s="16">
        <v>0.123</v>
      </c>
      <c r="AW25" s="16">
        <v>7.9000000000000001E-2</v>
      </c>
      <c r="AX25" s="16">
        <v>0.09</v>
      </c>
      <c r="AY25" s="16">
        <v>0.23499999999999999</v>
      </c>
      <c r="AZ25" s="16">
        <v>1.2999999999999999E-2</v>
      </c>
      <c r="BA25" s="16">
        <v>2E-3</v>
      </c>
      <c r="BB25" s="16">
        <v>0.43099999999999999</v>
      </c>
      <c r="BC25" s="9">
        <v>0</v>
      </c>
      <c r="BD25" s="16">
        <v>1.4E-2</v>
      </c>
      <c r="BE25" s="16">
        <v>0.42499999999999999</v>
      </c>
      <c r="BF25" s="16">
        <v>0.03</v>
      </c>
      <c r="BG25" s="16">
        <v>2.1000000000000001E-2</v>
      </c>
      <c r="BH25" s="16">
        <v>0.02</v>
      </c>
      <c r="BI25" s="16">
        <v>3.0000000000000001E-3</v>
      </c>
      <c r="BJ25" s="16">
        <v>0.126</v>
      </c>
      <c r="BK25" s="16">
        <v>2.8000000000000001E-2</v>
      </c>
      <c r="BL25" s="9">
        <v>0</v>
      </c>
      <c r="BM25" s="9">
        <v>0</v>
      </c>
      <c r="BN25" s="9">
        <v>0</v>
      </c>
      <c r="BO25" s="16">
        <v>4.4109999999999996</v>
      </c>
      <c r="BP25" s="9">
        <v>0</v>
      </c>
      <c r="BQ25" s="16">
        <v>1.3819999999999999</v>
      </c>
      <c r="BR25" s="9">
        <v>0</v>
      </c>
    </row>
    <row r="26" spans="1:70">
      <c r="A26" s="7" t="s">
        <v>202</v>
      </c>
      <c r="B26" s="17">
        <v>0.111</v>
      </c>
      <c r="C26" s="10">
        <v>0</v>
      </c>
      <c r="D26" s="17">
        <v>3.0000000000000001E-3</v>
      </c>
      <c r="E26" s="17">
        <v>2.1000000000000001E-2</v>
      </c>
      <c r="F26" s="17">
        <v>0.254</v>
      </c>
      <c r="G26" s="17">
        <v>3.0000000000000001E-3</v>
      </c>
      <c r="H26" s="17">
        <v>8.0000000000000002E-3</v>
      </c>
      <c r="I26" s="17">
        <v>1.0999999999999999E-2</v>
      </c>
      <c r="J26" s="17">
        <v>1E-3</v>
      </c>
      <c r="K26" s="17">
        <v>8.0000000000000002E-3</v>
      </c>
      <c r="L26" s="17">
        <v>0.154</v>
      </c>
      <c r="M26" s="17">
        <v>7.0000000000000007E-2</v>
      </c>
      <c r="N26" s="17">
        <v>3.7999999999999999E-2</v>
      </c>
      <c r="O26" s="17">
        <v>0.45200000000000001</v>
      </c>
      <c r="P26" s="17">
        <v>3.2000000000000001E-2</v>
      </c>
      <c r="Q26" s="17">
        <v>9.8000000000000004E-2</v>
      </c>
      <c r="R26" s="17">
        <v>0.11600000000000001</v>
      </c>
      <c r="S26" s="17">
        <v>4.3999999999999997E-2</v>
      </c>
      <c r="T26" s="17">
        <v>8.5000000000000006E-2</v>
      </c>
      <c r="U26" s="17">
        <v>0.2</v>
      </c>
      <c r="V26" s="17">
        <v>4.2999999999999997E-2</v>
      </c>
      <c r="W26" s="17">
        <v>5.2999999999999999E-2</v>
      </c>
      <c r="X26" s="17">
        <v>0.11799999999999999</v>
      </c>
      <c r="Y26" s="17">
        <v>9.5000000000000001E-2</v>
      </c>
      <c r="Z26" s="17">
        <v>3.0000000000000001E-3</v>
      </c>
      <c r="AA26" s="17">
        <v>7.5999999999999998E-2</v>
      </c>
      <c r="AB26" s="17">
        <v>2.5169999999999999</v>
      </c>
      <c r="AC26" s="17">
        <v>2.7E-2</v>
      </c>
      <c r="AD26" s="17">
        <v>7.5999999999999998E-2</v>
      </c>
      <c r="AE26" s="17">
        <v>0.104</v>
      </c>
      <c r="AF26" s="17">
        <v>2.1000000000000001E-2</v>
      </c>
      <c r="AG26" s="17">
        <v>4.0000000000000001E-3</v>
      </c>
      <c r="AH26" s="10">
        <v>0</v>
      </c>
      <c r="AI26" s="17">
        <v>1.6E-2</v>
      </c>
      <c r="AJ26" s="10">
        <v>0</v>
      </c>
      <c r="AK26" s="17">
        <v>0.02</v>
      </c>
      <c r="AL26" s="17">
        <v>1E-3</v>
      </c>
      <c r="AM26" s="10">
        <v>0</v>
      </c>
      <c r="AN26" s="17">
        <v>1.0999999999999999E-2</v>
      </c>
      <c r="AO26" s="17">
        <v>0.01</v>
      </c>
      <c r="AP26" s="10">
        <v>0</v>
      </c>
      <c r="AQ26" s="10">
        <v>0</v>
      </c>
      <c r="AR26" s="10">
        <v>0</v>
      </c>
      <c r="AS26" s="17">
        <v>3.5000000000000003E-2</v>
      </c>
      <c r="AT26" s="17">
        <v>3.5000000000000003E-2</v>
      </c>
      <c r="AU26" s="17">
        <v>0.02</v>
      </c>
      <c r="AV26" s="17">
        <v>0.121</v>
      </c>
      <c r="AW26" s="17">
        <v>3.0000000000000001E-3</v>
      </c>
      <c r="AX26" s="17">
        <v>8.9999999999999993E-3</v>
      </c>
      <c r="AY26" s="17">
        <v>2.9000000000000001E-2</v>
      </c>
      <c r="AZ26" s="17">
        <v>4.0000000000000001E-3</v>
      </c>
      <c r="BA26" s="10">
        <v>0</v>
      </c>
      <c r="BB26" s="17">
        <v>7.6999999999999999E-2</v>
      </c>
      <c r="BC26" s="17">
        <v>6.0000000000000001E-3</v>
      </c>
      <c r="BD26" s="17">
        <v>4.1000000000000002E-2</v>
      </c>
      <c r="BE26" s="17">
        <v>9.5000000000000001E-2</v>
      </c>
      <c r="BF26" s="17">
        <v>7.0000000000000001E-3</v>
      </c>
      <c r="BG26" s="17">
        <v>2E-3</v>
      </c>
      <c r="BH26" s="17">
        <v>5.0000000000000001E-3</v>
      </c>
      <c r="BI26" s="17">
        <v>1E-3</v>
      </c>
      <c r="BJ26" s="17">
        <v>2.3E-2</v>
      </c>
      <c r="BK26" s="17">
        <v>1E-3</v>
      </c>
      <c r="BL26" s="10">
        <v>0</v>
      </c>
      <c r="BM26" s="10">
        <v>0</v>
      </c>
      <c r="BN26" s="10">
        <v>0</v>
      </c>
      <c r="BO26" s="17">
        <v>0.73099999999999998</v>
      </c>
      <c r="BP26" s="10">
        <v>0</v>
      </c>
      <c r="BQ26" s="17">
        <v>6.6000000000000003E-2</v>
      </c>
      <c r="BR26" s="10">
        <v>0</v>
      </c>
    </row>
    <row r="27" spans="1:70">
      <c r="A27" s="7" t="s">
        <v>203</v>
      </c>
      <c r="B27" s="9">
        <v>0</v>
      </c>
      <c r="C27" s="9">
        <v>0</v>
      </c>
      <c r="D27" s="9">
        <v>0</v>
      </c>
      <c r="E27" s="9">
        <v>0</v>
      </c>
      <c r="F27" s="16">
        <v>1E-3</v>
      </c>
      <c r="G27" s="9">
        <v>0</v>
      </c>
      <c r="H27" s="9">
        <v>0</v>
      </c>
      <c r="I27" s="9">
        <v>0</v>
      </c>
      <c r="J27" s="9">
        <v>0</v>
      </c>
      <c r="K27" s="16">
        <v>5.0000000000000001E-3</v>
      </c>
      <c r="L27" s="16">
        <v>8.0000000000000002E-3</v>
      </c>
      <c r="M27" s="16">
        <v>4.0000000000000001E-3</v>
      </c>
      <c r="N27" s="16">
        <v>3.0000000000000001E-3</v>
      </c>
      <c r="O27" s="16">
        <v>7.0000000000000001E-3</v>
      </c>
      <c r="P27" s="16">
        <v>0.128</v>
      </c>
      <c r="Q27" s="16">
        <v>0.104</v>
      </c>
      <c r="R27" s="16">
        <v>1.4E-2</v>
      </c>
      <c r="S27" s="16">
        <v>2.8000000000000001E-2</v>
      </c>
      <c r="T27" s="16">
        <v>0.03</v>
      </c>
      <c r="U27" s="16">
        <v>2.8000000000000001E-2</v>
      </c>
      <c r="V27" s="16">
        <v>1.2E-2</v>
      </c>
      <c r="W27" s="16">
        <v>3.0000000000000001E-3</v>
      </c>
      <c r="X27" s="16">
        <v>4.2000000000000003E-2</v>
      </c>
      <c r="Y27" s="16">
        <v>2E-3</v>
      </c>
      <c r="Z27" s="16">
        <v>1E-3</v>
      </c>
      <c r="AA27" s="16">
        <v>2.1999999999999999E-2</v>
      </c>
      <c r="AB27" s="16">
        <v>7.1999999999999995E-2</v>
      </c>
      <c r="AC27" s="16">
        <v>1E-3</v>
      </c>
      <c r="AD27" s="16">
        <v>1E-3</v>
      </c>
      <c r="AE27" s="16">
        <v>2E-3</v>
      </c>
      <c r="AF27" s="9">
        <v>0</v>
      </c>
      <c r="AG27" s="9">
        <v>0</v>
      </c>
      <c r="AH27" s="9">
        <v>0</v>
      </c>
      <c r="AI27" s="16">
        <v>1E-3</v>
      </c>
      <c r="AJ27" s="9">
        <v>0</v>
      </c>
      <c r="AK27" s="9">
        <v>0</v>
      </c>
      <c r="AL27" s="16">
        <v>1E-3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16">
        <v>3.0000000000000001E-3</v>
      </c>
      <c r="AW27" s="9">
        <v>0</v>
      </c>
      <c r="AX27" s="9">
        <v>0</v>
      </c>
      <c r="AY27" s="16">
        <v>3.0000000000000001E-3</v>
      </c>
      <c r="AZ27" s="9">
        <v>0</v>
      </c>
      <c r="BA27" s="9">
        <v>0</v>
      </c>
      <c r="BB27" s="16">
        <v>4.0000000000000001E-3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2E-3</v>
      </c>
      <c r="BK27" s="9">
        <v>0</v>
      </c>
      <c r="BL27" s="9">
        <v>0</v>
      </c>
      <c r="BM27" s="9">
        <v>0</v>
      </c>
      <c r="BN27" s="9">
        <v>0</v>
      </c>
      <c r="BO27" s="16">
        <v>1E-3</v>
      </c>
      <c r="BP27" s="9">
        <v>0</v>
      </c>
      <c r="BQ27" s="16">
        <v>8.0000000000000002E-3</v>
      </c>
      <c r="BR27" s="16">
        <v>2E-3</v>
      </c>
    </row>
    <row r="28" spans="1:70">
      <c r="A28" s="7" t="s">
        <v>204</v>
      </c>
      <c r="B28" s="17">
        <v>0.19600000000000001</v>
      </c>
      <c r="C28" s="17">
        <v>1E-3</v>
      </c>
      <c r="D28" s="17">
        <v>3.0000000000000001E-3</v>
      </c>
      <c r="E28" s="17">
        <v>6.0000000000000001E-3</v>
      </c>
      <c r="F28" s="17">
        <v>8.5000000000000006E-2</v>
      </c>
      <c r="G28" s="17">
        <v>2.8000000000000001E-2</v>
      </c>
      <c r="H28" s="17">
        <v>2.5999999999999999E-2</v>
      </c>
      <c r="I28" s="17">
        <v>5.0999999999999997E-2</v>
      </c>
      <c r="J28" s="17">
        <v>5.0000000000000001E-3</v>
      </c>
      <c r="K28" s="17">
        <v>0.13100000000000001</v>
      </c>
      <c r="L28" s="17">
        <v>0.186</v>
      </c>
      <c r="M28" s="17">
        <v>2.1000000000000001E-2</v>
      </c>
      <c r="N28" s="17">
        <v>5.5E-2</v>
      </c>
      <c r="O28" s="17">
        <v>5.0999999999999997E-2</v>
      </c>
      <c r="P28" s="17">
        <v>0.19400000000000001</v>
      </c>
      <c r="Q28" s="17">
        <v>0.88100000000000001</v>
      </c>
      <c r="R28" s="17">
        <v>0.14699999999999999</v>
      </c>
      <c r="S28" s="17">
        <v>0.186</v>
      </c>
      <c r="T28" s="17">
        <v>0.45</v>
      </c>
      <c r="U28" s="17">
        <v>0.375</v>
      </c>
      <c r="V28" s="17">
        <v>0.26500000000000001</v>
      </c>
      <c r="W28" s="17">
        <v>5.2999999999999999E-2</v>
      </c>
      <c r="X28" s="17">
        <v>0.52</v>
      </c>
      <c r="Y28" s="17">
        <v>0.159</v>
      </c>
      <c r="Z28" s="17">
        <v>1.0999999999999999E-2</v>
      </c>
      <c r="AA28" s="17">
        <v>7.6999999999999999E-2</v>
      </c>
      <c r="AB28" s="17">
        <v>1.66</v>
      </c>
      <c r="AC28" s="17">
        <v>3.9E-2</v>
      </c>
      <c r="AD28" s="17">
        <v>1.2999999999999999E-2</v>
      </c>
      <c r="AE28" s="17">
        <v>6.0999999999999999E-2</v>
      </c>
      <c r="AF28" s="17">
        <v>2.5000000000000001E-2</v>
      </c>
      <c r="AG28" s="17">
        <v>4.0000000000000001E-3</v>
      </c>
      <c r="AH28" s="17">
        <v>3.0000000000000001E-3</v>
      </c>
      <c r="AI28" s="17">
        <v>3.7999999999999999E-2</v>
      </c>
      <c r="AJ28" s="17">
        <v>2E-3</v>
      </c>
      <c r="AK28" s="17">
        <v>3.5999999999999997E-2</v>
      </c>
      <c r="AL28" s="17">
        <v>1.0999999999999999E-2</v>
      </c>
      <c r="AM28" s="17">
        <v>0.01</v>
      </c>
      <c r="AN28" s="17">
        <v>3.5000000000000003E-2</v>
      </c>
      <c r="AO28" s="17">
        <v>3.1E-2</v>
      </c>
      <c r="AP28" s="17">
        <v>1E-3</v>
      </c>
      <c r="AQ28" s="10">
        <v>0</v>
      </c>
      <c r="AR28" s="10">
        <v>0</v>
      </c>
      <c r="AS28" s="17">
        <v>7.0000000000000007E-2</v>
      </c>
      <c r="AT28" s="17">
        <v>4.4999999999999998E-2</v>
      </c>
      <c r="AU28" s="17">
        <v>5.7000000000000002E-2</v>
      </c>
      <c r="AV28" s="17">
        <v>1.4999999999999999E-2</v>
      </c>
      <c r="AW28" s="17">
        <v>8.0000000000000002E-3</v>
      </c>
      <c r="AX28" s="17">
        <v>1.0999999999999999E-2</v>
      </c>
      <c r="AY28" s="17">
        <v>6.2E-2</v>
      </c>
      <c r="AZ28" s="17">
        <v>3.0000000000000001E-3</v>
      </c>
      <c r="BA28" s="17">
        <v>1E-3</v>
      </c>
      <c r="BB28" s="17">
        <v>0.13100000000000001</v>
      </c>
      <c r="BC28" s="17">
        <v>0.128</v>
      </c>
      <c r="BD28" s="17">
        <v>7.0000000000000001E-3</v>
      </c>
      <c r="BE28" s="17">
        <v>7.0999999999999994E-2</v>
      </c>
      <c r="BF28" s="17">
        <v>2.5000000000000001E-2</v>
      </c>
      <c r="BG28" s="17">
        <v>8.0000000000000002E-3</v>
      </c>
      <c r="BH28" s="17">
        <v>6.0000000000000001E-3</v>
      </c>
      <c r="BI28" s="17">
        <v>1E-3</v>
      </c>
      <c r="BJ28" s="17">
        <v>2.5999999999999999E-2</v>
      </c>
      <c r="BK28" s="17">
        <v>4.0000000000000001E-3</v>
      </c>
      <c r="BL28" s="10">
        <v>0</v>
      </c>
      <c r="BM28" s="10">
        <v>0</v>
      </c>
      <c r="BN28" s="10">
        <v>0</v>
      </c>
      <c r="BO28" s="17">
        <v>1.173</v>
      </c>
      <c r="BP28" s="10">
        <v>0</v>
      </c>
      <c r="BQ28" s="17">
        <v>0.25600000000000001</v>
      </c>
      <c r="BR28" s="17">
        <v>0.56200000000000006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2E-3</v>
      </c>
      <c r="F29" s="16">
        <v>0.02</v>
      </c>
      <c r="G29" s="16">
        <v>5.0000000000000001E-3</v>
      </c>
      <c r="H29" s="16">
        <v>4.0000000000000001E-3</v>
      </c>
      <c r="I29" s="16">
        <v>0.02</v>
      </c>
      <c r="J29" s="16">
        <v>3.0000000000000001E-3</v>
      </c>
      <c r="K29" s="16">
        <v>7.0000000000000007E-2</v>
      </c>
      <c r="L29" s="16">
        <v>5.3999999999999999E-2</v>
      </c>
      <c r="M29" s="16">
        <v>6.0000000000000001E-3</v>
      </c>
      <c r="N29" s="16">
        <v>2.8000000000000001E-2</v>
      </c>
      <c r="O29" s="16">
        <v>3.7999999999999999E-2</v>
      </c>
      <c r="P29" s="16">
        <v>6.4000000000000001E-2</v>
      </c>
      <c r="Q29" s="16">
        <v>0.14699999999999999</v>
      </c>
      <c r="R29" s="16">
        <v>1.238</v>
      </c>
      <c r="S29" s="16">
        <v>0.59299999999999997</v>
      </c>
      <c r="T29" s="16">
        <v>0.436</v>
      </c>
      <c r="U29" s="16">
        <v>0.51</v>
      </c>
      <c r="V29" s="16">
        <v>2.004</v>
      </c>
      <c r="W29" s="16">
        <v>5.5E-2</v>
      </c>
      <c r="X29" s="16">
        <v>0.503</v>
      </c>
      <c r="Y29" s="16">
        <v>0.26</v>
      </c>
      <c r="Z29" s="16">
        <v>5.0000000000000001E-3</v>
      </c>
      <c r="AA29" s="16">
        <v>2.1999999999999999E-2</v>
      </c>
      <c r="AB29" s="16">
        <v>0.73099999999999998</v>
      </c>
      <c r="AC29" s="16">
        <v>5.8000000000000003E-2</v>
      </c>
      <c r="AD29" s="16">
        <v>0.187</v>
      </c>
      <c r="AE29" s="16">
        <v>0.14899999999999999</v>
      </c>
      <c r="AF29" s="16">
        <v>0.01</v>
      </c>
      <c r="AG29" s="16">
        <v>1.4999999999999999E-2</v>
      </c>
      <c r="AH29" s="16">
        <v>1E-3</v>
      </c>
      <c r="AI29" s="16">
        <v>0.08</v>
      </c>
      <c r="AJ29" s="16">
        <v>3.1E-2</v>
      </c>
      <c r="AK29" s="16">
        <v>1.7000000000000001E-2</v>
      </c>
      <c r="AL29" s="16">
        <v>3.7999999999999999E-2</v>
      </c>
      <c r="AM29" s="16">
        <v>1.0999999999999999E-2</v>
      </c>
      <c r="AN29" s="16">
        <v>0.53800000000000003</v>
      </c>
      <c r="AO29" s="16">
        <v>0.45700000000000002</v>
      </c>
      <c r="AP29" s="16">
        <v>3.5999999999999997E-2</v>
      </c>
      <c r="AQ29" s="16">
        <v>6.0000000000000001E-3</v>
      </c>
      <c r="AR29" s="16">
        <v>8.9999999999999993E-3</v>
      </c>
      <c r="AS29" s="16">
        <v>8.0000000000000002E-3</v>
      </c>
      <c r="AT29" s="16">
        <v>0.21199999999999999</v>
      </c>
      <c r="AU29" s="16">
        <v>0.113</v>
      </c>
      <c r="AV29" s="16">
        <v>0.441</v>
      </c>
      <c r="AW29" s="16">
        <v>0.01</v>
      </c>
      <c r="AX29" s="16">
        <v>7.3999999999999996E-2</v>
      </c>
      <c r="AY29" s="16">
        <v>0.13100000000000001</v>
      </c>
      <c r="AZ29" s="16">
        <v>1.7000000000000001E-2</v>
      </c>
      <c r="BA29" s="16">
        <v>1E-3</v>
      </c>
      <c r="BB29" s="16">
        <v>0.20899999999999999</v>
      </c>
      <c r="BC29" s="16">
        <v>0.20200000000000001</v>
      </c>
      <c r="BD29" s="16">
        <v>3.5999999999999997E-2</v>
      </c>
      <c r="BE29" s="16">
        <v>0.40899999999999997</v>
      </c>
      <c r="BF29" s="16">
        <v>3.5000000000000003E-2</v>
      </c>
      <c r="BG29" s="16">
        <v>4.8000000000000001E-2</v>
      </c>
      <c r="BH29" s="16">
        <v>3.1E-2</v>
      </c>
      <c r="BI29" s="9">
        <v>0</v>
      </c>
      <c r="BJ29" s="16">
        <v>0.21199999999999999</v>
      </c>
      <c r="BK29" s="16">
        <v>7.0000000000000001E-3</v>
      </c>
      <c r="BL29" s="9">
        <v>0</v>
      </c>
      <c r="BM29" s="9">
        <v>0</v>
      </c>
      <c r="BN29" s="16">
        <v>5.8999999999999997E-2</v>
      </c>
      <c r="BO29" s="16">
        <v>3.7490000000000001</v>
      </c>
      <c r="BP29" s="9">
        <v>0</v>
      </c>
      <c r="BQ29" s="16">
        <v>0.93</v>
      </c>
      <c r="BR29" s="16">
        <v>3.8740000000000001</v>
      </c>
    </row>
    <row r="30" spans="1:70">
      <c r="A30" s="7" t="s">
        <v>206</v>
      </c>
      <c r="B30" s="17">
        <v>7.0000000000000007E-2</v>
      </c>
      <c r="C30" s="17">
        <v>1E-3</v>
      </c>
      <c r="D30" s="17">
        <v>1E-3</v>
      </c>
      <c r="E30" s="17">
        <v>1.4999999999999999E-2</v>
      </c>
      <c r="F30" s="17">
        <v>0.25600000000000001</v>
      </c>
      <c r="G30" s="17">
        <v>3.4000000000000002E-2</v>
      </c>
      <c r="H30" s="17">
        <v>3.5999999999999997E-2</v>
      </c>
      <c r="I30" s="17">
        <v>0.191</v>
      </c>
      <c r="J30" s="17">
        <v>1.4999999999999999E-2</v>
      </c>
      <c r="K30" s="17">
        <v>0.51800000000000002</v>
      </c>
      <c r="L30" s="17">
        <v>0.47499999999999998</v>
      </c>
      <c r="M30" s="17">
        <v>3.7999999999999999E-2</v>
      </c>
      <c r="N30" s="17">
        <v>0.13600000000000001</v>
      </c>
      <c r="O30" s="17">
        <v>0.124</v>
      </c>
      <c r="P30" s="17">
        <v>0.49099999999999999</v>
      </c>
      <c r="Q30" s="17">
        <v>1.1719999999999999</v>
      </c>
      <c r="R30" s="17">
        <v>1.599</v>
      </c>
      <c r="S30" s="17">
        <v>2.923</v>
      </c>
      <c r="T30" s="17">
        <v>1.8049999999999999</v>
      </c>
      <c r="U30" s="17">
        <v>1.9850000000000001</v>
      </c>
      <c r="V30" s="17">
        <v>1.3680000000000001</v>
      </c>
      <c r="W30" s="17">
        <v>0.185</v>
      </c>
      <c r="X30" s="17">
        <v>1.3320000000000001</v>
      </c>
      <c r="Y30" s="17">
        <v>1.3759999999999999</v>
      </c>
      <c r="Z30" s="17">
        <v>6.4000000000000001E-2</v>
      </c>
      <c r="AA30" s="17">
        <v>0.111</v>
      </c>
      <c r="AB30" s="17">
        <v>7.3170000000000002</v>
      </c>
      <c r="AC30" s="17">
        <v>0.29899999999999999</v>
      </c>
      <c r="AD30" s="17">
        <v>1.054</v>
      </c>
      <c r="AE30" s="17">
        <v>0.98499999999999999</v>
      </c>
      <c r="AF30" s="17">
        <v>0.158</v>
      </c>
      <c r="AG30" s="17">
        <v>0.03</v>
      </c>
      <c r="AH30" s="17">
        <v>8.0000000000000002E-3</v>
      </c>
      <c r="AI30" s="17">
        <v>0.51600000000000001</v>
      </c>
      <c r="AJ30" s="17">
        <v>0.113</v>
      </c>
      <c r="AK30" s="17">
        <v>0.125</v>
      </c>
      <c r="AL30" s="17">
        <v>9.0999999999999998E-2</v>
      </c>
      <c r="AM30" s="17">
        <v>4.2000000000000003E-2</v>
      </c>
      <c r="AN30" s="17">
        <v>1.583</v>
      </c>
      <c r="AO30" s="17">
        <v>1.083</v>
      </c>
      <c r="AP30" s="17">
        <v>1.4999999999999999E-2</v>
      </c>
      <c r="AQ30" s="17">
        <v>1.4E-2</v>
      </c>
      <c r="AR30" s="17">
        <v>2.9000000000000001E-2</v>
      </c>
      <c r="AS30" s="17">
        <v>0.48699999999999999</v>
      </c>
      <c r="AT30" s="17">
        <v>1.167</v>
      </c>
      <c r="AU30" s="17">
        <v>0.61899999999999999</v>
      </c>
      <c r="AV30" s="17">
        <v>0.623</v>
      </c>
      <c r="AW30" s="17">
        <v>3.6999999999999998E-2</v>
      </c>
      <c r="AX30" s="17">
        <v>7.4999999999999997E-2</v>
      </c>
      <c r="AY30" s="17">
        <v>0.497</v>
      </c>
      <c r="AZ30" s="17">
        <v>3.3000000000000002E-2</v>
      </c>
      <c r="BA30" s="17">
        <v>6.0000000000000001E-3</v>
      </c>
      <c r="BB30" s="17">
        <v>0.41699999999999998</v>
      </c>
      <c r="BC30" s="17">
        <v>0.105</v>
      </c>
      <c r="BD30" s="17">
        <v>2.1000000000000001E-2</v>
      </c>
      <c r="BE30" s="17">
        <v>7.3999999999999996E-2</v>
      </c>
      <c r="BF30" s="17">
        <v>7.0000000000000001E-3</v>
      </c>
      <c r="BG30" s="17">
        <v>3.5999999999999997E-2</v>
      </c>
      <c r="BH30" s="17">
        <v>4.4999999999999998E-2</v>
      </c>
      <c r="BI30" s="17">
        <v>2E-3</v>
      </c>
      <c r="BJ30" s="17">
        <v>0.24</v>
      </c>
      <c r="BK30" s="17">
        <v>7.5999999999999998E-2</v>
      </c>
      <c r="BL30" s="10">
        <v>0</v>
      </c>
      <c r="BM30" s="10">
        <v>0</v>
      </c>
      <c r="BN30" s="10">
        <v>0</v>
      </c>
      <c r="BO30" s="17">
        <v>9.4979999999999993</v>
      </c>
      <c r="BP30" s="10">
        <v>0</v>
      </c>
      <c r="BQ30" s="17">
        <v>2.77</v>
      </c>
      <c r="BR30" s="17">
        <v>4.1079999999999997</v>
      </c>
    </row>
    <row r="31" spans="1:70">
      <c r="A31" s="7" t="s">
        <v>207</v>
      </c>
      <c r="B31" s="16">
        <v>6.8000000000000005E-2</v>
      </c>
      <c r="C31" s="16">
        <v>6.0000000000000001E-3</v>
      </c>
      <c r="D31" s="16">
        <v>1.2999999999999999E-2</v>
      </c>
      <c r="E31" s="16">
        <v>0.08</v>
      </c>
      <c r="F31" s="16">
        <v>0.30399999999999999</v>
      </c>
      <c r="G31" s="16">
        <v>4.3999999999999997E-2</v>
      </c>
      <c r="H31" s="16">
        <v>2.9000000000000001E-2</v>
      </c>
      <c r="I31" s="16">
        <v>5.5E-2</v>
      </c>
      <c r="J31" s="16">
        <v>7.0000000000000001E-3</v>
      </c>
      <c r="K31" s="16">
        <v>0.21099999999999999</v>
      </c>
      <c r="L31" s="16">
        <v>0.20699999999999999</v>
      </c>
      <c r="M31" s="16">
        <v>2.4E-2</v>
      </c>
      <c r="N31" s="16">
        <v>0.158</v>
      </c>
      <c r="O31" s="16">
        <v>0.10199999999999999</v>
      </c>
      <c r="P31" s="16">
        <v>0.192</v>
      </c>
      <c r="Q31" s="16">
        <v>0.40500000000000003</v>
      </c>
      <c r="R31" s="16">
        <v>0.28799999999999998</v>
      </c>
      <c r="S31" s="16">
        <v>0.19700000000000001</v>
      </c>
      <c r="T31" s="16">
        <v>1.4379999999999999</v>
      </c>
      <c r="U31" s="16">
        <v>1.786</v>
      </c>
      <c r="V31" s="16">
        <v>1.048</v>
      </c>
      <c r="W31" s="16">
        <v>7.0999999999999994E-2</v>
      </c>
      <c r="X31" s="16">
        <v>1.988</v>
      </c>
      <c r="Y31" s="16">
        <v>0.753</v>
      </c>
      <c r="Z31" s="16">
        <v>6.8000000000000005E-2</v>
      </c>
      <c r="AA31" s="16">
        <v>0.19800000000000001</v>
      </c>
      <c r="AB31" s="16">
        <v>2.54</v>
      </c>
      <c r="AC31" s="16">
        <v>0.34599999999999997</v>
      </c>
      <c r="AD31" s="16">
        <v>0.23300000000000001</v>
      </c>
      <c r="AE31" s="16">
        <v>0.20899999999999999</v>
      </c>
      <c r="AF31" s="16">
        <v>9.7000000000000003E-2</v>
      </c>
      <c r="AG31" s="16">
        <v>3.1E-2</v>
      </c>
      <c r="AH31" s="16">
        <v>7.0000000000000001E-3</v>
      </c>
      <c r="AI31" s="16">
        <v>0.182</v>
      </c>
      <c r="AJ31" s="16">
        <v>6.0000000000000001E-3</v>
      </c>
      <c r="AK31" s="16">
        <v>3.3000000000000002E-2</v>
      </c>
      <c r="AL31" s="16">
        <v>2.4E-2</v>
      </c>
      <c r="AM31" s="16">
        <v>4.4999999999999998E-2</v>
      </c>
      <c r="AN31" s="16">
        <v>0.104</v>
      </c>
      <c r="AO31" s="16">
        <v>5.3999999999999999E-2</v>
      </c>
      <c r="AP31" s="16">
        <v>7.0000000000000001E-3</v>
      </c>
      <c r="AQ31" s="16">
        <v>1E-3</v>
      </c>
      <c r="AR31" s="9">
        <v>0</v>
      </c>
      <c r="AS31" s="16">
        <v>8.9999999999999993E-3</v>
      </c>
      <c r="AT31" s="16">
        <v>0.122</v>
      </c>
      <c r="AU31" s="16">
        <v>0.14699999999999999</v>
      </c>
      <c r="AV31" s="16">
        <v>6.9000000000000006E-2</v>
      </c>
      <c r="AW31" s="16">
        <v>7.0000000000000001E-3</v>
      </c>
      <c r="AX31" s="16">
        <v>4.8000000000000001E-2</v>
      </c>
      <c r="AY31" s="16">
        <v>0.13400000000000001</v>
      </c>
      <c r="AZ31" s="16">
        <v>8.9999999999999993E-3</v>
      </c>
      <c r="BA31" s="16">
        <v>8.0000000000000002E-3</v>
      </c>
      <c r="BB31" s="16">
        <v>0.15</v>
      </c>
      <c r="BC31" s="16">
        <v>9.0999999999999998E-2</v>
      </c>
      <c r="BD31" s="16">
        <v>2.1999999999999999E-2</v>
      </c>
      <c r="BE31" s="16">
        <v>6.7000000000000004E-2</v>
      </c>
      <c r="BF31" s="16">
        <v>4.9000000000000002E-2</v>
      </c>
      <c r="BG31" s="16">
        <v>2.5999999999999999E-2</v>
      </c>
      <c r="BH31" s="16">
        <v>0.02</v>
      </c>
      <c r="BI31" s="16">
        <v>1.4E-2</v>
      </c>
      <c r="BJ31" s="16">
        <v>4.7E-2</v>
      </c>
      <c r="BK31" s="16">
        <v>3.2000000000000001E-2</v>
      </c>
      <c r="BL31" s="9">
        <v>0</v>
      </c>
      <c r="BM31" s="9">
        <v>0</v>
      </c>
      <c r="BN31" s="9">
        <v>0</v>
      </c>
      <c r="BO31" s="16">
        <v>0.26</v>
      </c>
      <c r="BP31" s="9">
        <v>0</v>
      </c>
      <c r="BQ31" s="16">
        <v>0.48399999999999999</v>
      </c>
      <c r="BR31" s="16">
        <v>6.7779999999999996</v>
      </c>
    </row>
    <row r="32" spans="1:70">
      <c r="A32" s="7" t="s">
        <v>208</v>
      </c>
      <c r="B32" s="17">
        <v>4.1000000000000002E-2</v>
      </c>
      <c r="C32" s="10">
        <v>0</v>
      </c>
      <c r="D32" s="10">
        <v>0</v>
      </c>
      <c r="E32" s="17">
        <v>1E-3</v>
      </c>
      <c r="F32" s="17">
        <v>0.04</v>
      </c>
      <c r="G32" s="17">
        <v>2E-3</v>
      </c>
      <c r="H32" s="17">
        <v>1E-3</v>
      </c>
      <c r="I32" s="17">
        <v>2E-3</v>
      </c>
      <c r="J32" s="10">
        <v>0</v>
      </c>
      <c r="K32" s="17">
        <v>1.4999999999999999E-2</v>
      </c>
      <c r="L32" s="17">
        <v>1.2E-2</v>
      </c>
      <c r="M32" s="10">
        <v>0</v>
      </c>
      <c r="N32" s="17">
        <v>2E-3</v>
      </c>
      <c r="O32" s="17">
        <v>8.0000000000000002E-3</v>
      </c>
      <c r="P32" s="17">
        <v>6.0000000000000001E-3</v>
      </c>
      <c r="Q32" s="17">
        <v>1.2E-2</v>
      </c>
      <c r="R32" s="17">
        <v>7.0000000000000001E-3</v>
      </c>
      <c r="S32" s="17">
        <v>5.0000000000000001E-3</v>
      </c>
      <c r="T32" s="17">
        <v>0.21199999999999999</v>
      </c>
      <c r="U32" s="17">
        <v>1.9650000000000001</v>
      </c>
      <c r="V32" s="17">
        <v>3.3000000000000002E-2</v>
      </c>
      <c r="W32" s="17">
        <v>2E-3</v>
      </c>
      <c r="X32" s="17">
        <v>8.3000000000000004E-2</v>
      </c>
      <c r="Y32" s="17">
        <v>2.5999999999999999E-2</v>
      </c>
      <c r="Z32" s="17">
        <v>2E-3</v>
      </c>
      <c r="AA32" s="17">
        <v>4.5999999999999999E-2</v>
      </c>
      <c r="AB32" s="17">
        <v>3.1E-2</v>
      </c>
      <c r="AC32" s="17">
        <v>0.80100000000000005</v>
      </c>
      <c r="AD32" s="17">
        <v>0.21</v>
      </c>
      <c r="AE32" s="17">
        <v>0.155</v>
      </c>
      <c r="AF32" s="17">
        <v>9.0999999999999998E-2</v>
      </c>
      <c r="AG32" s="17">
        <v>1.0999999999999999E-2</v>
      </c>
      <c r="AH32" s="17">
        <v>6.0000000000000001E-3</v>
      </c>
      <c r="AI32" s="17">
        <v>0.1</v>
      </c>
      <c r="AJ32" s="17">
        <v>3.0000000000000001E-3</v>
      </c>
      <c r="AK32" s="17">
        <v>3.0000000000000001E-3</v>
      </c>
      <c r="AL32" s="17">
        <v>2E-3</v>
      </c>
      <c r="AM32" s="17">
        <v>1.9E-2</v>
      </c>
      <c r="AN32" s="17">
        <v>0.02</v>
      </c>
      <c r="AO32" s="17">
        <v>1.0999999999999999E-2</v>
      </c>
      <c r="AP32" s="17">
        <v>2E-3</v>
      </c>
      <c r="AQ32" s="17">
        <v>2E-3</v>
      </c>
      <c r="AR32" s="17">
        <v>1E-3</v>
      </c>
      <c r="AS32" s="17">
        <v>3.0000000000000001E-3</v>
      </c>
      <c r="AT32" s="17">
        <v>2.4E-2</v>
      </c>
      <c r="AU32" s="17">
        <v>3.0000000000000001E-3</v>
      </c>
      <c r="AV32" s="17">
        <v>1.9E-2</v>
      </c>
      <c r="AW32" s="17">
        <v>2E-3</v>
      </c>
      <c r="AX32" s="17">
        <v>4.0000000000000001E-3</v>
      </c>
      <c r="AY32" s="17">
        <v>3.6999999999999998E-2</v>
      </c>
      <c r="AZ32" s="17">
        <v>2E-3</v>
      </c>
      <c r="BA32" s="17">
        <v>1E-3</v>
      </c>
      <c r="BB32" s="17">
        <v>4.8000000000000001E-2</v>
      </c>
      <c r="BC32" s="17">
        <v>4.4999999999999998E-2</v>
      </c>
      <c r="BD32" s="17">
        <v>4.0000000000000001E-3</v>
      </c>
      <c r="BE32" s="17">
        <v>2.5999999999999999E-2</v>
      </c>
      <c r="BF32" s="17">
        <v>1.7000000000000001E-2</v>
      </c>
      <c r="BG32" s="17">
        <v>6.0000000000000001E-3</v>
      </c>
      <c r="BH32" s="17">
        <v>8.9999999999999993E-3</v>
      </c>
      <c r="BI32" s="17">
        <v>1.2E-2</v>
      </c>
      <c r="BJ32" s="17">
        <v>2E-3</v>
      </c>
      <c r="BK32" s="17">
        <v>4.0000000000000001E-3</v>
      </c>
      <c r="BL32" s="10">
        <v>0</v>
      </c>
      <c r="BM32" s="10">
        <v>0</v>
      </c>
      <c r="BN32" s="10">
        <v>0</v>
      </c>
      <c r="BO32" s="17">
        <v>8.7080000000000002</v>
      </c>
      <c r="BP32" s="10">
        <v>0</v>
      </c>
      <c r="BQ32" s="17">
        <v>0.308</v>
      </c>
      <c r="BR32" s="17">
        <v>4.6539999999999999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5.0000000000000001E-3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1E-3</v>
      </c>
      <c r="M33" s="9">
        <v>0</v>
      </c>
      <c r="N33" s="16">
        <v>1E-3</v>
      </c>
      <c r="O33" s="16">
        <v>1E-3</v>
      </c>
      <c r="P33" s="16">
        <v>2E-3</v>
      </c>
      <c r="Q33" s="16">
        <v>8.9999999999999993E-3</v>
      </c>
      <c r="R33" s="9">
        <v>0</v>
      </c>
      <c r="S33" s="9">
        <v>0</v>
      </c>
      <c r="T33" s="16">
        <v>1.2E-2</v>
      </c>
      <c r="U33" s="16">
        <v>0.16200000000000001</v>
      </c>
      <c r="V33" s="16">
        <v>16.765999999999998</v>
      </c>
      <c r="W33" s="9">
        <v>0</v>
      </c>
      <c r="X33" s="16">
        <v>0.13</v>
      </c>
      <c r="Y33" s="16">
        <v>2E-3</v>
      </c>
      <c r="Z33" s="9">
        <v>0</v>
      </c>
      <c r="AA33" s="16">
        <v>1E-3</v>
      </c>
      <c r="AB33" s="16">
        <v>5.0000000000000001E-3</v>
      </c>
      <c r="AC33" s="16">
        <v>4.2999999999999997E-2</v>
      </c>
      <c r="AD33" s="16">
        <v>1.2999999999999999E-2</v>
      </c>
      <c r="AE33" s="16">
        <v>2.1000000000000001E-2</v>
      </c>
      <c r="AF33" s="16">
        <v>3.1E-2</v>
      </c>
      <c r="AG33" s="16">
        <v>2.1000000000000001E-2</v>
      </c>
      <c r="AH33" s="16">
        <v>3.3000000000000002E-2</v>
      </c>
      <c r="AI33" s="16">
        <v>4.8000000000000001E-2</v>
      </c>
      <c r="AJ33" s="16">
        <v>1E-3</v>
      </c>
      <c r="AK33" s="9">
        <v>0</v>
      </c>
      <c r="AL33" s="9">
        <v>0</v>
      </c>
      <c r="AM33" s="9">
        <v>0</v>
      </c>
      <c r="AN33" s="16">
        <v>3.0000000000000001E-3</v>
      </c>
      <c r="AO33" s="16">
        <v>1E-3</v>
      </c>
      <c r="AP33" s="9">
        <v>0</v>
      </c>
      <c r="AQ33" s="9">
        <v>0</v>
      </c>
      <c r="AR33" s="9">
        <v>0</v>
      </c>
      <c r="AS33" s="9">
        <v>0</v>
      </c>
      <c r="AT33" s="16">
        <v>2E-3</v>
      </c>
      <c r="AU33" s="9">
        <v>0</v>
      </c>
      <c r="AV33" s="16">
        <v>4.4999999999999998E-2</v>
      </c>
      <c r="AW33" s="9">
        <v>0</v>
      </c>
      <c r="AX33" s="9">
        <v>0</v>
      </c>
      <c r="AY33" s="16">
        <v>8.9999999999999993E-3</v>
      </c>
      <c r="AZ33" s="9">
        <v>0</v>
      </c>
      <c r="BA33" s="9">
        <v>0</v>
      </c>
      <c r="BB33" s="16">
        <v>6.0000000000000001E-3</v>
      </c>
      <c r="BC33" s="16">
        <v>1.37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8.2000000000000003E-2</v>
      </c>
      <c r="BO33" s="16">
        <v>1.619</v>
      </c>
      <c r="BP33" s="9">
        <v>0</v>
      </c>
      <c r="BQ33" s="16">
        <v>0.11899999999999999</v>
      </c>
      <c r="BR33" s="16">
        <v>4.6420000000000003</v>
      </c>
    </row>
    <row r="34" spans="1:70">
      <c r="A34" s="7" t="s">
        <v>210</v>
      </c>
      <c r="B34" s="10">
        <v>0</v>
      </c>
      <c r="C34" s="10">
        <v>0</v>
      </c>
      <c r="D34" s="17">
        <v>6.0000000000000001E-3</v>
      </c>
      <c r="E34" s="10">
        <v>0</v>
      </c>
      <c r="F34" s="17">
        <v>0.44600000000000001</v>
      </c>
      <c r="G34" s="17">
        <v>2.5999999999999999E-2</v>
      </c>
      <c r="H34" s="17">
        <v>0.27600000000000002</v>
      </c>
      <c r="I34" s="17">
        <v>9.4E-2</v>
      </c>
      <c r="J34" s="17">
        <v>1.4E-2</v>
      </c>
      <c r="K34" s="17">
        <v>7.3999999999999996E-2</v>
      </c>
      <c r="L34" s="17">
        <v>0.26</v>
      </c>
      <c r="M34" s="17">
        <v>0.16600000000000001</v>
      </c>
      <c r="N34" s="17">
        <v>3.3000000000000002E-2</v>
      </c>
      <c r="O34" s="17">
        <v>9.8000000000000004E-2</v>
      </c>
      <c r="P34" s="17">
        <v>2.5999999999999999E-2</v>
      </c>
      <c r="Q34" s="17">
        <v>6.9000000000000006E-2</v>
      </c>
      <c r="R34" s="17">
        <v>0.57999999999999996</v>
      </c>
      <c r="S34" s="17">
        <v>0.11799999999999999</v>
      </c>
      <c r="T34" s="17">
        <v>0.30399999999999999</v>
      </c>
      <c r="U34" s="17">
        <v>0.628</v>
      </c>
      <c r="V34" s="17">
        <v>0.4</v>
      </c>
      <c r="W34" s="17">
        <v>2.8879999999999999</v>
      </c>
      <c r="X34" s="17">
        <v>1.786</v>
      </c>
      <c r="Y34" s="17">
        <v>6.5000000000000002E-2</v>
      </c>
      <c r="Z34" s="17">
        <v>6.0000000000000001E-3</v>
      </c>
      <c r="AA34" s="17">
        <v>0.06</v>
      </c>
      <c r="AB34" s="17">
        <v>1.4770000000000001</v>
      </c>
      <c r="AC34" s="17">
        <v>0.315</v>
      </c>
      <c r="AD34" s="17">
        <v>0.92200000000000004</v>
      </c>
      <c r="AE34" s="17">
        <v>1.341</v>
      </c>
      <c r="AF34" s="17">
        <v>0.01</v>
      </c>
      <c r="AG34" s="17">
        <v>8.9999999999999993E-3</v>
      </c>
      <c r="AH34" s="10">
        <v>0</v>
      </c>
      <c r="AI34" s="17">
        <v>9.0999999999999998E-2</v>
      </c>
      <c r="AJ34" s="10">
        <v>0</v>
      </c>
      <c r="AK34" s="17">
        <v>0.28100000000000003</v>
      </c>
      <c r="AL34" s="17">
        <v>3.5999999999999997E-2</v>
      </c>
      <c r="AM34" s="17">
        <v>0.372</v>
      </c>
      <c r="AN34" s="17">
        <v>0.15</v>
      </c>
      <c r="AO34" s="17">
        <v>9.7000000000000003E-2</v>
      </c>
      <c r="AP34" s="17">
        <v>9.4E-2</v>
      </c>
      <c r="AQ34" s="17">
        <v>2.5999999999999999E-2</v>
      </c>
      <c r="AR34" s="17">
        <v>2.8000000000000001E-2</v>
      </c>
      <c r="AS34" s="17">
        <v>2.4E-2</v>
      </c>
      <c r="AT34" s="17">
        <v>0.32600000000000001</v>
      </c>
      <c r="AU34" s="17">
        <v>0.154</v>
      </c>
      <c r="AV34" s="17">
        <v>0.24199999999999999</v>
      </c>
      <c r="AW34" s="17">
        <v>3.9E-2</v>
      </c>
      <c r="AX34" s="17">
        <v>0.27300000000000002</v>
      </c>
      <c r="AY34" s="17">
        <v>0.16400000000000001</v>
      </c>
      <c r="AZ34" s="17">
        <v>1.4999999999999999E-2</v>
      </c>
      <c r="BA34" s="10">
        <v>0</v>
      </c>
      <c r="BB34" s="17">
        <v>0.27400000000000002</v>
      </c>
      <c r="BC34" s="17">
        <v>0.98599999999999999</v>
      </c>
      <c r="BD34" s="17">
        <v>7.5999999999999998E-2</v>
      </c>
      <c r="BE34" s="17">
        <v>10.451000000000001</v>
      </c>
      <c r="BF34" s="17">
        <v>0.749</v>
      </c>
      <c r="BG34" s="17">
        <v>0.57099999999999995</v>
      </c>
      <c r="BH34" s="17">
        <v>1.1910000000000001</v>
      </c>
      <c r="BI34" s="17">
        <v>1.2E-2</v>
      </c>
      <c r="BJ34" s="17">
        <v>0.432</v>
      </c>
      <c r="BK34" s="17">
        <v>8.9999999999999993E-3</v>
      </c>
      <c r="BL34" s="10">
        <v>0</v>
      </c>
      <c r="BM34" s="10">
        <v>0</v>
      </c>
      <c r="BN34" s="17">
        <v>11.268000000000001</v>
      </c>
      <c r="BO34" s="17">
        <v>39.328000000000003</v>
      </c>
      <c r="BP34" s="10">
        <v>0</v>
      </c>
      <c r="BQ34" s="17">
        <v>2.8940000000000001</v>
      </c>
      <c r="BR34" s="17">
        <v>9.2720000000000002</v>
      </c>
    </row>
    <row r="35" spans="1:70">
      <c r="A35" s="7" t="s">
        <v>141</v>
      </c>
      <c r="B35" s="16">
        <v>0.246</v>
      </c>
      <c r="C35" s="9">
        <v>0</v>
      </c>
      <c r="D35" s="9">
        <v>0</v>
      </c>
      <c r="E35" s="16">
        <v>4.0000000000000001E-3</v>
      </c>
      <c r="F35" s="16">
        <v>1.2999999999999999E-2</v>
      </c>
      <c r="G35" s="16">
        <v>1E-3</v>
      </c>
      <c r="H35" s="9">
        <v>0</v>
      </c>
      <c r="I35" s="16">
        <v>2E-3</v>
      </c>
      <c r="J35" s="9">
        <v>0</v>
      </c>
      <c r="K35" s="16">
        <v>0.01</v>
      </c>
      <c r="L35" s="16">
        <v>1.7999999999999999E-2</v>
      </c>
      <c r="M35" s="16">
        <v>2E-3</v>
      </c>
      <c r="N35" s="16">
        <v>2E-3</v>
      </c>
      <c r="O35" s="16">
        <v>3.0000000000000001E-3</v>
      </c>
      <c r="P35" s="16">
        <v>0.01</v>
      </c>
      <c r="Q35" s="16">
        <v>3.5999999999999997E-2</v>
      </c>
      <c r="R35" s="16">
        <v>2.1999999999999999E-2</v>
      </c>
      <c r="S35" s="16">
        <v>8.9999999999999993E-3</v>
      </c>
      <c r="T35" s="16">
        <v>4.7E-2</v>
      </c>
      <c r="U35" s="16">
        <v>0.126</v>
      </c>
      <c r="V35" s="16">
        <v>0.41499999999999998</v>
      </c>
      <c r="W35" s="16">
        <v>2E-3</v>
      </c>
      <c r="X35" s="16">
        <v>0.56100000000000005</v>
      </c>
      <c r="Y35" s="16">
        <v>1.0999999999999999E-2</v>
      </c>
      <c r="Z35" s="16">
        <v>1E-3</v>
      </c>
      <c r="AA35" s="16">
        <v>6.0000000000000001E-3</v>
      </c>
      <c r="AB35" s="16">
        <v>0.182</v>
      </c>
      <c r="AC35" s="16">
        <v>7.0000000000000007E-2</v>
      </c>
      <c r="AD35" s="16">
        <v>6.0999999999999999E-2</v>
      </c>
      <c r="AE35" s="16">
        <v>3.4000000000000002E-2</v>
      </c>
      <c r="AF35" s="16">
        <v>1.0999999999999999E-2</v>
      </c>
      <c r="AG35" s="16">
        <v>3.0000000000000001E-3</v>
      </c>
      <c r="AH35" s="16">
        <v>1.0999999999999999E-2</v>
      </c>
      <c r="AI35" s="16">
        <v>3.1E-2</v>
      </c>
      <c r="AJ35" s="16">
        <v>1E-3</v>
      </c>
      <c r="AK35" s="16">
        <v>1E-3</v>
      </c>
      <c r="AL35" s="16">
        <v>1E-3</v>
      </c>
      <c r="AM35" s="9">
        <v>0</v>
      </c>
      <c r="AN35" s="16">
        <v>0.02</v>
      </c>
      <c r="AO35" s="16">
        <v>4.0000000000000001E-3</v>
      </c>
      <c r="AP35" s="16">
        <v>3.0000000000000001E-3</v>
      </c>
      <c r="AQ35" s="16">
        <v>1E-3</v>
      </c>
      <c r="AR35" s="16">
        <v>1E-3</v>
      </c>
      <c r="AS35" s="9">
        <v>0</v>
      </c>
      <c r="AT35" s="16">
        <v>6.0000000000000001E-3</v>
      </c>
      <c r="AU35" s="16">
        <v>2E-3</v>
      </c>
      <c r="AV35" s="16">
        <v>0.03</v>
      </c>
      <c r="AW35" s="16">
        <v>1E-3</v>
      </c>
      <c r="AX35" s="16">
        <v>2E-3</v>
      </c>
      <c r="AY35" s="16">
        <v>7.0000000000000001E-3</v>
      </c>
      <c r="AZ35" s="9">
        <v>0</v>
      </c>
      <c r="BA35" s="9">
        <v>0</v>
      </c>
      <c r="BB35" s="16">
        <v>1.2999999999999999E-2</v>
      </c>
      <c r="BC35" s="16">
        <v>0.104</v>
      </c>
      <c r="BD35" s="16">
        <v>1E-3</v>
      </c>
      <c r="BE35" s="16">
        <v>5.8999999999999997E-2</v>
      </c>
      <c r="BF35" s="16">
        <v>2E-3</v>
      </c>
      <c r="BG35" s="16">
        <v>2E-3</v>
      </c>
      <c r="BH35" s="16">
        <v>1E-3</v>
      </c>
      <c r="BI35" s="9">
        <v>0</v>
      </c>
      <c r="BJ35" s="16">
        <v>3.0000000000000001E-3</v>
      </c>
      <c r="BK35" s="16">
        <v>1E-3</v>
      </c>
      <c r="BL35" s="9">
        <v>0</v>
      </c>
      <c r="BM35" s="9">
        <v>0</v>
      </c>
      <c r="BN35" s="9">
        <v>0</v>
      </c>
      <c r="BO35" s="16">
        <v>4.7E-2</v>
      </c>
      <c r="BP35" s="9">
        <v>0</v>
      </c>
      <c r="BQ35" s="16">
        <v>4.5999999999999999E-2</v>
      </c>
      <c r="BR35" s="16">
        <v>2.2610000000000001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1E-3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7">
        <v>1E-3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7">
        <v>1E-3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1E-3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16">
        <v>1E-3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0.34</v>
      </c>
      <c r="C40" s="17">
        <v>7.8E-2</v>
      </c>
      <c r="D40" s="17">
        <v>0.13700000000000001</v>
      </c>
      <c r="E40" s="17">
        <v>0.16800000000000001</v>
      </c>
      <c r="F40" s="17">
        <v>0.28799999999999998</v>
      </c>
      <c r="G40" s="17">
        <v>0.29099999999999998</v>
      </c>
      <c r="H40" s="17">
        <v>0.188</v>
      </c>
      <c r="I40" s="17">
        <v>0.28499999999999998</v>
      </c>
      <c r="J40" s="17">
        <v>0.22</v>
      </c>
      <c r="K40" s="17">
        <v>0.91700000000000004</v>
      </c>
      <c r="L40" s="17">
        <v>0.40500000000000003</v>
      </c>
      <c r="M40" s="17">
        <v>0.374</v>
      </c>
      <c r="N40" s="17">
        <v>0.37</v>
      </c>
      <c r="O40" s="17">
        <v>0.26200000000000001</v>
      </c>
      <c r="P40" s="17">
        <v>0.41</v>
      </c>
      <c r="Q40" s="17">
        <v>0.34899999999999998</v>
      </c>
      <c r="R40" s="17">
        <v>0.36499999999999999</v>
      </c>
      <c r="S40" s="17">
        <v>0.35699999999999998</v>
      </c>
      <c r="T40" s="17">
        <v>0.34</v>
      </c>
      <c r="U40" s="17">
        <v>0.36499999999999999</v>
      </c>
      <c r="V40" s="17">
        <v>0.46700000000000003</v>
      </c>
      <c r="W40" s="17">
        <v>0.28699999999999998</v>
      </c>
      <c r="X40" s="17">
        <v>0.35299999999999998</v>
      </c>
      <c r="Y40" s="17">
        <v>0.61799999999999999</v>
      </c>
      <c r="Z40" s="17">
        <v>0.17699999999999999</v>
      </c>
      <c r="AA40" s="17">
        <v>0.309</v>
      </c>
      <c r="AB40" s="17">
        <v>0.33300000000000002</v>
      </c>
      <c r="AC40" s="17">
        <v>0.33700000000000002</v>
      </c>
      <c r="AD40" s="17">
        <v>0.27100000000000002</v>
      </c>
      <c r="AE40" s="17">
        <v>0.30599999999999999</v>
      </c>
      <c r="AF40" s="17">
        <v>0.313</v>
      </c>
      <c r="AG40" s="17">
        <v>0.26600000000000001</v>
      </c>
      <c r="AH40" s="17">
        <v>0.25</v>
      </c>
      <c r="AI40" s="17">
        <v>0.27400000000000002</v>
      </c>
      <c r="AJ40" s="17">
        <v>0.17499999999999999</v>
      </c>
      <c r="AK40" s="17">
        <v>0.25</v>
      </c>
      <c r="AL40" s="17">
        <v>0.25700000000000001</v>
      </c>
      <c r="AM40" s="17">
        <v>0.27500000000000002</v>
      </c>
      <c r="AN40" s="17">
        <v>0.32</v>
      </c>
      <c r="AO40" s="17">
        <v>0.28999999999999998</v>
      </c>
      <c r="AP40" s="17">
        <v>0.17699999999999999</v>
      </c>
      <c r="AQ40" s="17">
        <v>0.19500000000000001</v>
      </c>
      <c r="AR40" s="17">
        <v>0.20499999999999999</v>
      </c>
      <c r="AS40" s="17">
        <v>0.22600000000000001</v>
      </c>
      <c r="AT40" s="17">
        <v>0.34399999999999997</v>
      </c>
      <c r="AU40" s="17">
        <v>0.379</v>
      </c>
      <c r="AV40" s="17">
        <v>0.371</v>
      </c>
      <c r="AW40" s="17">
        <v>0.28000000000000003</v>
      </c>
      <c r="AX40" s="17">
        <v>0.26500000000000001</v>
      </c>
      <c r="AY40" s="17">
        <v>0.35699999999999998</v>
      </c>
      <c r="AZ40" s="17">
        <v>0.153</v>
      </c>
      <c r="BA40" s="17">
        <v>0.107</v>
      </c>
      <c r="BB40" s="17">
        <v>0.35199999999999998</v>
      </c>
      <c r="BC40" s="17">
        <v>0.35799999999999998</v>
      </c>
      <c r="BD40" s="17">
        <v>0.26300000000000001</v>
      </c>
      <c r="BE40" s="17">
        <v>0.37</v>
      </c>
      <c r="BF40" s="17">
        <v>0.25600000000000001</v>
      </c>
      <c r="BG40" s="17">
        <v>0.22500000000000001</v>
      </c>
      <c r="BH40" s="17">
        <v>0.23699999999999999</v>
      </c>
      <c r="BI40" s="17">
        <v>0.16700000000000001</v>
      </c>
      <c r="BJ40" s="17">
        <v>0.27200000000000002</v>
      </c>
      <c r="BK40" s="17">
        <v>0.22700000000000001</v>
      </c>
      <c r="BL40" s="10">
        <v>0</v>
      </c>
      <c r="BM40" s="10">
        <v>0</v>
      </c>
      <c r="BN40" s="17">
        <v>0.55800000000000005</v>
      </c>
      <c r="BO40" s="17">
        <v>0.39</v>
      </c>
      <c r="BP40" s="10">
        <v>0</v>
      </c>
      <c r="BQ40" s="17">
        <v>0.432</v>
      </c>
      <c r="BR40" s="17">
        <v>0.38300000000000001</v>
      </c>
    </row>
    <row r="41" spans="1:70">
      <c r="A41" s="7" t="s">
        <v>215</v>
      </c>
      <c r="B41" s="16">
        <v>2.157</v>
      </c>
      <c r="C41" s="16">
        <v>8.2000000000000003E-2</v>
      </c>
      <c r="D41" s="16">
        <v>3.5999999999999997E-2</v>
      </c>
      <c r="E41" s="16">
        <v>0.11</v>
      </c>
      <c r="F41" s="16">
        <v>5.335</v>
      </c>
      <c r="G41" s="16">
        <v>0.67900000000000005</v>
      </c>
      <c r="H41" s="16">
        <v>0.36399999999999999</v>
      </c>
      <c r="I41" s="16">
        <v>0.373</v>
      </c>
      <c r="J41" s="16">
        <v>0.127</v>
      </c>
      <c r="K41" s="16">
        <v>1.0389999999999999</v>
      </c>
      <c r="L41" s="16">
        <v>2.335</v>
      </c>
      <c r="M41" s="16">
        <v>1.28</v>
      </c>
      <c r="N41" s="16">
        <v>0.78500000000000003</v>
      </c>
      <c r="O41" s="16">
        <v>0.85599999999999998</v>
      </c>
      <c r="P41" s="16">
        <v>1.274</v>
      </c>
      <c r="Q41" s="16">
        <v>1.6479999999999999</v>
      </c>
      <c r="R41" s="16">
        <v>0.98</v>
      </c>
      <c r="S41" s="16">
        <v>0.87</v>
      </c>
      <c r="T41" s="16">
        <v>1.734</v>
      </c>
      <c r="U41" s="16">
        <v>1.948</v>
      </c>
      <c r="V41" s="16">
        <v>1.976</v>
      </c>
      <c r="W41" s="16">
        <v>0.61299999999999999</v>
      </c>
      <c r="X41" s="16">
        <v>2.319</v>
      </c>
      <c r="Y41" s="16">
        <v>1.718</v>
      </c>
      <c r="Z41" s="16">
        <v>9.5000000000000001E-2</v>
      </c>
      <c r="AA41" s="16">
        <v>0.42</v>
      </c>
      <c r="AB41" s="16">
        <v>7.8019999999999996</v>
      </c>
      <c r="AC41" s="16">
        <v>0.40899999999999997</v>
      </c>
      <c r="AD41" s="16">
        <v>7.0519999999999996</v>
      </c>
      <c r="AE41" s="16">
        <v>2.3170000000000002</v>
      </c>
      <c r="AF41" s="16">
        <v>0.72</v>
      </c>
      <c r="AG41" s="16">
        <v>0.28699999999999998</v>
      </c>
      <c r="AH41" s="16">
        <v>0.14099999999999999</v>
      </c>
      <c r="AI41" s="16">
        <v>0.58299999999999996</v>
      </c>
      <c r="AJ41" s="16">
        <v>5.0999999999999997E-2</v>
      </c>
      <c r="AK41" s="16">
        <v>2.298</v>
      </c>
      <c r="AL41" s="16">
        <v>0.435</v>
      </c>
      <c r="AM41" s="16">
        <v>0.443</v>
      </c>
      <c r="AN41" s="16">
        <v>0.65400000000000003</v>
      </c>
      <c r="AO41" s="16">
        <v>0.74299999999999999</v>
      </c>
      <c r="AP41" s="16">
        <v>0.106</v>
      </c>
      <c r="AQ41" s="16">
        <v>5.6000000000000001E-2</v>
      </c>
      <c r="AR41" s="16">
        <v>0.14299999999999999</v>
      </c>
      <c r="AS41" s="16">
        <v>0.35799999999999998</v>
      </c>
      <c r="AT41" s="16">
        <v>1.137</v>
      </c>
      <c r="AU41" s="16">
        <v>0.61499999999999999</v>
      </c>
      <c r="AV41" s="16">
        <v>0.61399999999999999</v>
      </c>
      <c r="AW41" s="16">
        <v>8.7999999999999995E-2</v>
      </c>
      <c r="AX41" s="16">
        <v>0.34499999999999997</v>
      </c>
      <c r="AY41" s="16">
        <v>0.438</v>
      </c>
      <c r="AZ41" s="16">
        <v>5.0999999999999997E-2</v>
      </c>
      <c r="BA41" s="16">
        <v>1.2999999999999999E-2</v>
      </c>
      <c r="BB41" s="16">
        <v>1.08</v>
      </c>
      <c r="BC41" s="16">
        <v>0.83699999999999997</v>
      </c>
      <c r="BD41" s="16">
        <v>0.57399999999999995</v>
      </c>
      <c r="BE41" s="16">
        <v>3.589</v>
      </c>
      <c r="BF41" s="16">
        <v>0.313</v>
      </c>
      <c r="BG41" s="16">
        <v>0.20799999999999999</v>
      </c>
      <c r="BH41" s="16">
        <v>0.316</v>
      </c>
      <c r="BI41" s="16">
        <v>5.8000000000000003E-2</v>
      </c>
      <c r="BJ41" s="16">
        <v>0.23100000000000001</v>
      </c>
      <c r="BK41" s="16">
        <v>5.1999999999999998E-2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0.39200000000000002</v>
      </c>
      <c r="C42" s="17">
        <v>0.09</v>
      </c>
      <c r="D42" s="17">
        <v>0.158</v>
      </c>
      <c r="E42" s="17">
        <v>0.19400000000000001</v>
      </c>
      <c r="F42" s="17">
        <v>0.33300000000000002</v>
      </c>
      <c r="G42" s="17">
        <v>0.33600000000000002</v>
      </c>
      <c r="H42" s="17">
        <v>0.217</v>
      </c>
      <c r="I42" s="17">
        <v>0.32900000000000001</v>
      </c>
      <c r="J42" s="17">
        <v>0.254</v>
      </c>
      <c r="K42" s="17">
        <v>1.0589999999999999</v>
      </c>
      <c r="L42" s="17">
        <v>0.46800000000000003</v>
      </c>
      <c r="M42" s="17">
        <v>0.432</v>
      </c>
      <c r="N42" s="17">
        <v>0.42799999999999999</v>
      </c>
      <c r="O42" s="17">
        <v>0.30299999999999999</v>
      </c>
      <c r="P42" s="17">
        <v>0.47299999999999998</v>
      </c>
      <c r="Q42" s="17">
        <v>0.40300000000000002</v>
      </c>
      <c r="R42" s="17">
        <v>0.42099999999999999</v>
      </c>
      <c r="S42" s="17">
        <v>0.41199999999999998</v>
      </c>
      <c r="T42" s="17">
        <v>0.39300000000000002</v>
      </c>
      <c r="U42" s="17">
        <v>0.42199999999999999</v>
      </c>
      <c r="V42" s="17">
        <v>0.53900000000000003</v>
      </c>
      <c r="W42" s="17">
        <v>0.33100000000000002</v>
      </c>
      <c r="X42" s="17">
        <v>0.40799999999999997</v>
      </c>
      <c r="Y42" s="17">
        <v>0.71399999999999997</v>
      </c>
      <c r="Z42" s="17">
        <v>0.20399999999999999</v>
      </c>
      <c r="AA42" s="17">
        <v>0.35599999999999998</v>
      </c>
      <c r="AB42" s="17">
        <v>0.38500000000000001</v>
      </c>
      <c r="AC42" s="17">
        <v>0.39</v>
      </c>
      <c r="AD42" s="17">
        <v>0.313</v>
      </c>
      <c r="AE42" s="17">
        <v>0.35299999999999998</v>
      </c>
      <c r="AF42" s="17">
        <v>0.36099999999999999</v>
      </c>
      <c r="AG42" s="17">
        <v>0.307</v>
      </c>
      <c r="AH42" s="17">
        <v>0.28799999999999998</v>
      </c>
      <c r="AI42" s="17">
        <v>0.317</v>
      </c>
      <c r="AJ42" s="17">
        <v>0.20200000000000001</v>
      </c>
      <c r="AK42" s="17">
        <v>0.28899999999999998</v>
      </c>
      <c r="AL42" s="17">
        <v>0.29699999999999999</v>
      </c>
      <c r="AM42" s="17">
        <v>0.318</v>
      </c>
      <c r="AN42" s="17">
        <v>0.36899999999999999</v>
      </c>
      <c r="AO42" s="17">
        <v>0.33400000000000002</v>
      </c>
      <c r="AP42" s="17">
        <v>0.20499999999999999</v>
      </c>
      <c r="AQ42" s="17">
        <v>0.22500000000000001</v>
      </c>
      <c r="AR42" s="17">
        <v>0.23599999999999999</v>
      </c>
      <c r="AS42" s="17">
        <v>0.26200000000000001</v>
      </c>
      <c r="AT42" s="17">
        <v>0.39700000000000002</v>
      </c>
      <c r="AU42" s="17">
        <v>0.437</v>
      </c>
      <c r="AV42" s="17">
        <v>0.42799999999999999</v>
      </c>
      <c r="AW42" s="17">
        <v>0.32400000000000001</v>
      </c>
      <c r="AX42" s="17">
        <v>0.30599999999999999</v>
      </c>
      <c r="AY42" s="17">
        <v>0.41299999999999998</v>
      </c>
      <c r="AZ42" s="17">
        <v>0.17699999999999999</v>
      </c>
      <c r="BA42" s="17">
        <v>0.123</v>
      </c>
      <c r="BB42" s="17">
        <v>0.40600000000000003</v>
      </c>
      <c r="BC42" s="17">
        <v>0.41399999999999998</v>
      </c>
      <c r="BD42" s="17">
        <v>0.30299999999999999</v>
      </c>
      <c r="BE42" s="17">
        <v>0.42799999999999999</v>
      </c>
      <c r="BF42" s="17">
        <v>0.29599999999999999</v>
      </c>
      <c r="BG42" s="17">
        <v>0.26</v>
      </c>
      <c r="BH42" s="17">
        <v>0.27400000000000002</v>
      </c>
      <c r="BI42" s="17">
        <v>0.193</v>
      </c>
      <c r="BJ42" s="17">
        <v>0.314</v>
      </c>
      <c r="BK42" s="17">
        <v>0.26200000000000001</v>
      </c>
      <c r="BL42" s="10">
        <v>0</v>
      </c>
      <c r="BM42" s="10">
        <v>0</v>
      </c>
      <c r="BN42" s="17">
        <v>0.64500000000000002</v>
      </c>
      <c r="BO42" s="17">
        <v>0.45</v>
      </c>
      <c r="BP42" s="10">
        <v>0</v>
      </c>
      <c r="BQ42" s="17">
        <v>0.499</v>
      </c>
      <c r="BR42" s="17">
        <v>0.443</v>
      </c>
    </row>
    <row r="43" spans="1:70">
      <c r="A43" s="7" t="s">
        <v>217</v>
      </c>
      <c r="B43" s="16">
        <v>0.99099999999999999</v>
      </c>
      <c r="C43" s="16">
        <v>5.0000000000000001E-3</v>
      </c>
      <c r="D43" s="16">
        <v>1.4999999999999999E-2</v>
      </c>
      <c r="E43" s="16">
        <v>1.9E-2</v>
      </c>
      <c r="F43" s="16">
        <v>2.4489999999999998</v>
      </c>
      <c r="G43" s="16">
        <v>0.45900000000000002</v>
      </c>
      <c r="H43" s="16">
        <v>0.20799999999999999</v>
      </c>
      <c r="I43" s="16">
        <v>0.28199999999999997</v>
      </c>
      <c r="J43" s="16">
        <v>5.3999999999999999E-2</v>
      </c>
      <c r="K43" s="16">
        <v>0.33100000000000002</v>
      </c>
      <c r="L43" s="16">
        <v>1.2929999999999999</v>
      </c>
      <c r="M43" s="16">
        <v>0.23599999999999999</v>
      </c>
      <c r="N43" s="16">
        <v>0.622</v>
      </c>
      <c r="O43" s="16">
        <v>0.17199999999999999</v>
      </c>
      <c r="P43" s="16">
        <v>0.246</v>
      </c>
      <c r="Q43" s="16">
        <v>0.46500000000000002</v>
      </c>
      <c r="R43" s="16">
        <v>0.52700000000000002</v>
      </c>
      <c r="S43" s="16">
        <v>0.63600000000000001</v>
      </c>
      <c r="T43" s="16">
        <v>0.64400000000000002</v>
      </c>
      <c r="U43" s="16">
        <v>1.2130000000000001</v>
      </c>
      <c r="V43" s="16">
        <v>1.7749999999999999</v>
      </c>
      <c r="W43" s="16">
        <v>0.41099999999999998</v>
      </c>
      <c r="X43" s="16">
        <v>0.81299999999999994</v>
      </c>
      <c r="Y43" s="16">
        <v>0.99299999999999999</v>
      </c>
      <c r="Z43" s="16">
        <v>2.1000000000000001E-2</v>
      </c>
      <c r="AA43" s="16">
        <v>0.14299999999999999</v>
      </c>
      <c r="AB43" s="16">
        <v>3.1280000000000001</v>
      </c>
      <c r="AC43" s="16">
        <v>0.39100000000000001</v>
      </c>
      <c r="AD43" s="16">
        <v>1.542</v>
      </c>
      <c r="AE43" s="16">
        <v>0.999</v>
      </c>
      <c r="AF43" s="16">
        <v>0.82</v>
      </c>
      <c r="AG43" s="16">
        <v>3.0000000000000001E-3</v>
      </c>
      <c r="AH43" s="16">
        <v>3.0000000000000001E-3</v>
      </c>
      <c r="AI43" s="16">
        <v>0.05</v>
      </c>
      <c r="AJ43" s="16">
        <v>1.9E-2</v>
      </c>
      <c r="AK43" s="16">
        <v>0.81200000000000006</v>
      </c>
      <c r="AL43" s="16">
        <v>8.7999999999999995E-2</v>
      </c>
      <c r="AM43" s="16">
        <v>0.23799999999999999</v>
      </c>
      <c r="AN43" s="16">
        <v>0.23799999999999999</v>
      </c>
      <c r="AO43" s="16">
        <v>0.124</v>
      </c>
      <c r="AP43" s="16">
        <v>1.0999999999999999E-2</v>
      </c>
      <c r="AQ43" s="16">
        <v>4.0000000000000001E-3</v>
      </c>
      <c r="AR43" s="16">
        <v>7.0000000000000001E-3</v>
      </c>
      <c r="AS43" s="16">
        <v>7.0000000000000007E-2</v>
      </c>
      <c r="AT43" s="16">
        <v>0.154</v>
      </c>
      <c r="AU43" s="16">
        <v>0.111</v>
      </c>
      <c r="AV43" s="16">
        <v>0.186</v>
      </c>
      <c r="AW43" s="16">
        <v>1.9E-2</v>
      </c>
      <c r="AX43" s="16">
        <v>7.0000000000000007E-2</v>
      </c>
      <c r="AY43" s="16">
        <v>9.5000000000000001E-2</v>
      </c>
      <c r="AZ43" s="16">
        <v>8.9999999999999993E-3</v>
      </c>
      <c r="BA43" s="16">
        <v>1E-3</v>
      </c>
      <c r="BB43" s="16">
        <v>0.13500000000000001</v>
      </c>
      <c r="BC43" s="16">
        <v>0.51900000000000002</v>
      </c>
      <c r="BD43" s="16">
        <v>0.20200000000000001</v>
      </c>
      <c r="BE43" s="16">
        <v>1.157</v>
      </c>
      <c r="BF43" s="16">
        <v>0.105</v>
      </c>
      <c r="BG43" s="16">
        <v>6.4000000000000001E-2</v>
      </c>
      <c r="BH43" s="16">
        <v>0.11799999999999999</v>
      </c>
      <c r="BI43" s="16">
        <v>2.5000000000000001E-2</v>
      </c>
      <c r="BJ43" s="16">
        <v>0.11899999999999999</v>
      </c>
      <c r="BK43" s="16">
        <v>1.2999999999999999E-2</v>
      </c>
      <c r="BL43" s="9">
        <v>0</v>
      </c>
      <c r="BM43" s="9">
        <v>0</v>
      </c>
      <c r="BN43" s="16">
        <v>1.2350000000000001</v>
      </c>
      <c r="BO43" s="16">
        <v>2.1040000000000001</v>
      </c>
      <c r="BP43" s="9">
        <v>0</v>
      </c>
      <c r="BQ43" s="16">
        <v>1.857</v>
      </c>
      <c r="BR43" s="16">
        <v>3.9079999999999999</v>
      </c>
    </row>
    <row r="44" spans="1:70">
      <c r="A44" s="7" t="s">
        <v>218</v>
      </c>
      <c r="B44" s="17">
        <v>1.0999999999999999E-2</v>
      </c>
      <c r="C44" s="10">
        <v>0</v>
      </c>
      <c r="D44" s="10">
        <v>0</v>
      </c>
      <c r="E44" s="10">
        <v>0</v>
      </c>
      <c r="F44" s="17">
        <v>2.5000000000000001E-2</v>
      </c>
      <c r="G44" s="17">
        <v>4.0000000000000001E-3</v>
      </c>
      <c r="H44" s="17">
        <v>2E-3</v>
      </c>
      <c r="I44" s="17">
        <v>3.0000000000000001E-3</v>
      </c>
      <c r="J44" s="10">
        <v>0</v>
      </c>
      <c r="K44" s="17">
        <v>2E-3</v>
      </c>
      <c r="L44" s="17">
        <v>1.2E-2</v>
      </c>
      <c r="M44" s="17">
        <v>2E-3</v>
      </c>
      <c r="N44" s="17">
        <v>6.0000000000000001E-3</v>
      </c>
      <c r="O44" s="17">
        <v>2E-3</v>
      </c>
      <c r="P44" s="17">
        <v>2E-3</v>
      </c>
      <c r="Q44" s="17">
        <v>4.0000000000000001E-3</v>
      </c>
      <c r="R44" s="17">
        <v>4.0000000000000001E-3</v>
      </c>
      <c r="S44" s="17">
        <v>6.0000000000000001E-3</v>
      </c>
      <c r="T44" s="17">
        <v>6.0000000000000001E-3</v>
      </c>
      <c r="U44" s="17">
        <v>1.2999999999999999E-2</v>
      </c>
      <c r="V44" s="17">
        <v>1.7999999999999999E-2</v>
      </c>
      <c r="W44" s="17">
        <v>4.0000000000000001E-3</v>
      </c>
      <c r="X44" s="17">
        <v>8.0000000000000002E-3</v>
      </c>
      <c r="Y44" s="17">
        <v>0.01</v>
      </c>
      <c r="Z44" s="10">
        <v>0</v>
      </c>
      <c r="AA44" s="17">
        <v>1E-3</v>
      </c>
      <c r="AB44" s="17">
        <v>0.03</v>
      </c>
      <c r="AC44" s="17">
        <v>1E-3</v>
      </c>
      <c r="AD44" s="10">
        <v>0</v>
      </c>
      <c r="AE44" s="17">
        <v>1E-3</v>
      </c>
      <c r="AF44" s="17">
        <v>2E-3</v>
      </c>
      <c r="AG44" s="17">
        <v>0.13500000000000001</v>
      </c>
      <c r="AH44" s="10">
        <v>0</v>
      </c>
      <c r="AI44" s="17">
        <v>0.247</v>
      </c>
      <c r="AJ44" s="10">
        <v>0</v>
      </c>
      <c r="AK44" s="17">
        <v>8.0000000000000002E-3</v>
      </c>
      <c r="AL44" s="17">
        <v>1E-3</v>
      </c>
      <c r="AM44" s="17">
        <v>1E-3</v>
      </c>
      <c r="AN44" s="17">
        <v>1E-3</v>
      </c>
      <c r="AO44" s="10">
        <v>0</v>
      </c>
      <c r="AP44" s="10">
        <v>0</v>
      </c>
      <c r="AQ44" s="10">
        <v>0</v>
      </c>
      <c r="AR44" s="10">
        <v>0</v>
      </c>
      <c r="AS44" s="17">
        <v>1E-3</v>
      </c>
      <c r="AT44" s="17">
        <v>1E-3</v>
      </c>
      <c r="AU44" s="10">
        <v>0</v>
      </c>
      <c r="AV44" s="17">
        <v>1E-3</v>
      </c>
      <c r="AW44" s="10">
        <v>0</v>
      </c>
      <c r="AX44" s="10">
        <v>0</v>
      </c>
      <c r="AY44" s="17">
        <v>1E-3</v>
      </c>
      <c r="AZ44" s="10">
        <v>0</v>
      </c>
      <c r="BA44" s="10">
        <v>0</v>
      </c>
      <c r="BB44" s="17">
        <v>1E-3</v>
      </c>
      <c r="BC44" s="17">
        <v>3.0000000000000001E-3</v>
      </c>
      <c r="BD44" s="17">
        <v>1E-3</v>
      </c>
      <c r="BE44" s="17">
        <v>6.0000000000000001E-3</v>
      </c>
      <c r="BF44" s="17">
        <v>1E-3</v>
      </c>
      <c r="BG44" s="10">
        <v>0</v>
      </c>
      <c r="BH44" s="17">
        <v>1E-3</v>
      </c>
      <c r="BI44" s="10">
        <v>0</v>
      </c>
      <c r="BJ44" s="17">
        <v>1E-3</v>
      </c>
      <c r="BK44" s="10">
        <v>0</v>
      </c>
      <c r="BL44" s="10">
        <v>0</v>
      </c>
      <c r="BM44" s="10">
        <v>0</v>
      </c>
      <c r="BN44" s="17">
        <v>1.2999999999999999E-2</v>
      </c>
      <c r="BO44" s="17">
        <v>1.0269999999999999</v>
      </c>
      <c r="BP44" s="10">
        <v>0</v>
      </c>
      <c r="BQ44" s="17">
        <v>6.0000000000000001E-3</v>
      </c>
      <c r="BR44" s="17">
        <v>3.9E-2</v>
      </c>
    </row>
    <row r="45" spans="1:70">
      <c r="A45" s="7" t="s">
        <v>151</v>
      </c>
      <c r="B45" s="16">
        <v>2.5000000000000001E-2</v>
      </c>
      <c r="C45" s="9">
        <v>0</v>
      </c>
      <c r="D45" s="9">
        <v>0</v>
      </c>
      <c r="E45" s="16">
        <v>2E-3</v>
      </c>
      <c r="F45" s="16">
        <v>0.23499999999999999</v>
      </c>
      <c r="G45" s="16">
        <v>5.2999999999999999E-2</v>
      </c>
      <c r="H45" s="16">
        <v>1.2999999999999999E-2</v>
      </c>
      <c r="I45" s="16">
        <v>1.7000000000000001E-2</v>
      </c>
      <c r="J45" s="16">
        <v>4.0000000000000001E-3</v>
      </c>
      <c r="K45" s="16">
        <v>6.0999999999999999E-2</v>
      </c>
      <c r="L45" s="16">
        <v>0.14399999999999999</v>
      </c>
      <c r="M45" s="16">
        <v>5.6000000000000001E-2</v>
      </c>
      <c r="N45" s="16">
        <v>5.0999999999999997E-2</v>
      </c>
      <c r="O45" s="16">
        <v>1.7999999999999999E-2</v>
      </c>
      <c r="P45" s="16">
        <v>2.3E-2</v>
      </c>
      <c r="Q45" s="16">
        <v>5.2999999999999999E-2</v>
      </c>
      <c r="R45" s="16">
        <v>5.3999999999999999E-2</v>
      </c>
      <c r="S45" s="16">
        <v>0.113</v>
      </c>
      <c r="T45" s="16">
        <v>6.7000000000000004E-2</v>
      </c>
      <c r="U45" s="16">
        <v>0.109</v>
      </c>
      <c r="V45" s="16">
        <v>0.41499999999999998</v>
      </c>
      <c r="W45" s="16">
        <v>4.9000000000000002E-2</v>
      </c>
      <c r="X45" s="16">
        <v>0.06</v>
      </c>
      <c r="Y45" s="16">
        <v>6.4000000000000001E-2</v>
      </c>
      <c r="Z45" s="16">
        <v>3.0000000000000001E-3</v>
      </c>
      <c r="AA45" s="16">
        <v>1.7000000000000001E-2</v>
      </c>
      <c r="AB45" s="16">
        <v>0.33300000000000002</v>
      </c>
      <c r="AC45" s="16">
        <v>2.1000000000000001E-2</v>
      </c>
      <c r="AD45" s="16">
        <v>3.9E-2</v>
      </c>
      <c r="AE45" s="16">
        <v>7.3999999999999996E-2</v>
      </c>
      <c r="AF45" s="16">
        <v>3.0000000000000001E-3</v>
      </c>
      <c r="AG45" s="16">
        <v>3.0000000000000001E-3</v>
      </c>
      <c r="AH45" s="16">
        <v>4.1000000000000002E-2</v>
      </c>
      <c r="AI45" s="16">
        <v>2.1999999999999999E-2</v>
      </c>
      <c r="AJ45" s="16">
        <v>8.0000000000000002E-3</v>
      </c>
      <c r="AK45" s="16">
        <v>0.14099999999999999</v>
      </c>
      <c r="AL45" s="16">
        <v>1.4999999999999999E-2</v>
      </c>
      <c r="AM45" s="16">
        <v>1.7999999999999999E-2</v>
      </c>
      <c r="AN45" s="16">
        <v>4.2999999999999997E-2</v>
      </c>
      <c r="AO45" s="16">
        <v>0.115</v>
      </c>
      <c r="AP45" s="16">
        <v>3.5000000000000003E-2</v>
      </c>
      <c r="AQ45" s="16">
        <v>1.4999999999999999E-2</v>
      </c>
      <c r="AR45" s="16">
        <v>3.9E-2</v>
      </c>
      <c r="AS45" s="16">
        <v>4.1000000000000002E-2</v>
      </c>
      <c r="AT45" s="16">
        <v>0.17</v>
      </c>
      <c r="AU45" s="16">
        <v>9.5000000000000001E-2</v>
      </c>
      <c r="AV45" s="16">
        <v>0.13200000000000001</v>
      </c>
      <c r="AW45" s="16">
        <v>2.1999999999999999E-2</v>
      </c>
      <c r="AX45" s="16">
        <v>4.5999999999999999E-2</v>
      </c>
      <c r="AY45" s="16">
        <v>9.6000000000000002E-2</v>
      </c>
      <c r="AZ45" s="16">
        <v>7.0000000000000001E-3</v>
      </c>
      <c r="BA45" s="16">
        <v>3.0000000000000001E-3</v>
      </c>
      <c r="BB45" s="16">
        <v>0.127</v>
      </c>
      <c r="BC45" s="16">
        <v>7.5999999999999998E-2</v>
      </c>
      <c r="BD45" s="16">
        <v>3.9E-2</v>
      </c>
      <c r="BE45" s="16">
        <v>0.22800000000000001</v>
      </c>
      <c r="BF45" s="16">
        <v>2.7E-2</v>
      </c>
      <c r="BG45" s="16">
        <v>3.1E-2</v>
      </c>
      <c r="BH45" s="16">
        <v>4.4999999999999998E-2</v>
      </c>
      <c r="BI45" s="16">
        <v>7.0000000000000001E-3</v>
      </c>
      <c r="BJ45" s="16">
        <v>1.2E-2</v>
      </c>
      <c r="BK45" s="16">
        <v>0.01</v>
      </c>
      <c r="BL45" s="9">
        <v>0</v>
      </c>
      <c r="BM45" s="9">
        <v>0</v>
      </c>
      <c r="BN45" s="16">
        <v>8.5999999999999993E-2</v>
      </c>
      <c r="BO45" s="16">
        <v>8.7309999999999999</v>
      </c>
      <c r="BP45" s="9">
        <v>0</v>
      </c>
      <c r="BQ45" s="16">
        <v>2.7E-2</v>
      </c>
      <c r="BR45" s="16">
        <v>6.7000000000000004E-2</v>
      </c>
    </row>
    <row r="46" spans="1:70">
      <c r="A46" s="7" t="s">
        <v>152</v>
      </c>
      <c r="B46" s="17">
        <v>0.1</v>
      </c>
      <c r="C46" s="17">
        <v>3.0000000000000001E-3</v>
      </c>
      <c r="D46" s="17">
        <v>4.0000000000000001E-3</v>
      </c>
      <c r="E46" s="17">
        <v>7.4999999999999997E-2</v>
      </c>
      <c r="F46" s="17">
        <v>2.6989999999999998</v>
      </c>
      <c r="G46" s="17">
        <v>0.20200000000000001</v>
      </c>
      <c r="H46" s="17">
        <v>0.154</v>
      </c>
      <c r="I46" s="17">
        <v>0.45600000000000002</v>
      </c>
      <c r="J46" s="17">
        <v>0.14799999999999999</v>
      </c>
      <c r="K46" s="17">
        <v>1.7330000000000001</v>
      </c>
      <c r="L46" s="17">
        <v>1.319</v>
      </c>
      <c r="M46" s="17">
        <v>0.42899999999999999</v>
      </c>
      <c r="N46" s="17">
        <v>0.36199999999999999</v>
      </c>
      <c r="O46" s="17">
        <v>0.69299999999999995</v>
      </c>
      <c r="P46" s="17">
        <v>0.93500000000000005</v>
      </c>
      <c r="Q46" s="17">
        <v>0.69599999999999995</v>
      </c>
      <c r="R46" s="17">
        <v>0.36399999999999999</v>
      </c>
      <c r="S46" s="17">
        <v>0.27200000000000002</v>
      </c>
      <c r="T46" s="17">
        <v>0.55000000000000004</v>
      </c>
      <c r="U46" s="17">
        <v>0.79400000000000004</v>
      </c>
      <c r="V46" s="17">
        <v>0.77900000000000003</v>
      </c>
      <c r="W46" s="17">
        <v>0.17100000000000001</v>
      </c>
      <c r="X46" s="17">
        <v>0.56699999999999995</v>
      </c>
      <c r="Y46" s="17">
        <v>1.0289999999999999</v>
      </c>
      <c r="Z46" s="17">
        <v>8.5999999999999993E-2</v>
      </c>
      <c r="AA46" s="17">
        <v>0.313</v>
      </c>
      <c r="AB46" s="17">
        <v>3.2280000000000002</v>
      </c>
      <c r="AC46" s="17">
        <v>1.0369999999999999</v>
      </c>
      <c r="AD46" s="17">
        <v>7.7350000000000003</v>
      </c>
      <c r="AE46" s="17">
        <v>2.8580000000000001</v>
      </c>
      <c r="AF46" s="17">
        <v>10.85</v>
      </c>
      <c r="AG46" s="17">
        <v>5.3339999999999996</v>
      </c>
      <c r="AH46" s="17">
        <v>0.442</v>
      </c>
      <c r="AI46" s="17">
        <v>13.378</v>
      </c>
      <c r="AJ46" s="17">
        <v>2.3E-2</v>
      </c>
      <c r="AK46" s="17">
        <v>0.97599999999999998</v>
      </c>
      <c r="AL46" s="17">
        <v>0.66300000000000003</v>
      </c>
      <c r="AM46" s="17">
        <v>0.29799999999999999</v>
      </c>
      <c r="AN46" s="17">
        <v>0.34</v>
      </c>
      <c r="AO46" s="17">
        <v>0.98199999999999998</v>
      </c>
      <c r="AP46" s="17">
        <v>5.3999999999999999E-2</v>
      </c>
      <c r="AQ46" s="17">
        <v>8.2000000000000003E-2</v>
      </c>
      <c r="AR46" s="17">
        <v>2.8000000000000001E-2</v>
      </c>
      <c r="AS46" s="17">
        <v>0.66100000000000003</v>
      </c>
      <c r="AT46" s="17">
        <v>2.1829999999999998</v>
      </c>
      <c r="AU46" s="17">
        <v>1.032</v>
      </c>
      <c r="AV46" s="17">
        <v>0.44900000000000001</v>
      </c>
      <c r="AW46" s="17">
        <v>0.126</v>
      </c>
      <c r="AX46" s="17">
        <v>0.38600000000000001</v>
      </c>
      <c r="AY46" s="17">
        <v>1.004</v>
      </c>
      <c r="AZ46" s="17">
        <v>0.105</v>
      </c>
      <c r="BA46" s="17">
        <v>7.0999999999999994E-2</v>
      </c>
      <c r="BB46" s="17">
        <v>1.629</v>
      </c>
      <c r="BC46" s="17">
        <v>0.66500000000000004</v>
      </c>
      <c r="BD46" s="17">
        <v>0.25900000000000001</v>
      </c>
      <c r="BE46" s="17">
        <v>0.443</v>
      </c>
      <c r="BF46" s="17">
        <v>5.3999999999999999E-2</v>
      </c>
      <c r="BG46" s="17">
        <v>0.22600000000000001</v>
      </c>
      <c r="BH46" s="17">
        <v>0.214</v>
      </c>
      <c r="BI46" s="17">
        <v>8.0000000000000002E-3</v>
      </c>
      <c r="BJ46" s="17">
        <v>9.6000000000000002E-2</v>
      </c>
      <c r="BK46" s="17">
        <v>5.6000000000000001E-2</v>
      </c>
      <c r="BL46" s="10">
        <v>0</v>
      </c>
      <c r="BM46" s="10">
        <v>0</v>
      </c>
      <c r="BN46" s="17">
        <v>8.8999999999999996E-2</v>
      </c>
      <c r="BO46" s="17">
        <v>2.181</v>
      </c>
      <c r="BP46" s="10">
        <v>0</v>
      </c>
      <c r="BQ46" s="17">
        <v>1E-3</v>
      </c>
      <c r="BR46" s="17">
        <v>0.52400000000000002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0.14000000000000001</v>
      </c>
      <c r="C48" s="17">
        <v>3.2000000000000001E-2</v>
      </c>
      <c r="D48" s="17">
        <v>5.7000000000000002E-2</v>
      </c>
      <c r="E48" s="17">
        <v>6.9000000000000006E-2</v>
      </c>
      <c r="F48" s="17">
        <v>0.11899999999999999</v>
      </c>
      <c r="G48" s="17">
        <v>0.12</v>
      </c>
      <c r="H48" s="17">
        <v>7.8E-2</v>
      </c>
      <c r="I48" s="17">
        <v>0.11799999999999999</v>
      </c>
      <c r="J48" s="17">
        <v>9.0999999999999998E-2</v>
      </c>
      <c r="K48" s="17">
        <v>0.378</v>
      </c>
      <c r="L48" s="17">
        <v>0.16700000000000001</v>
      </c>
      <c r="M48" s="17">
        <v>0.154</v>
      </c>
      <c r="N48" s="17">
        <v>0.153</v>
      </c>
      <c r="O48" s="17">
        <v>0.108</v>
      </c>
      <c r="P48" s="17">
        <v>0.16900000000000001</v>
      </c>
      <c r="Q48" s="17">
        <v>0.14399999999999999</v>
      </c>
      <c r="R48" s="17">
        <v>0.151</v>
      </c>
      <c r="S48" s="17">
        <v>0.14699999999999999</v>
      </c>
      <c r="T48" s="17">
        <v>0.14000000000000001</v>
      </c>
      <c r="U48" s="17">
        <v>0.151</v>
      </c>
      <c r="V48" s="17">
        <v>0.193</v>
      </c>
      <c r="W48" s="17">
        <v>0.11799999999999999</v>
      </c>
      <c r="X48" s="17">
        <v>0.14599999999999999</v>
      </c>
      <c r="Y48" s="17">
        <v>0.255</v>
      </c>
      <c r="Z48" s="17">
        <v>7.2999999999999995E-2</v>
      </c>
      <c r="AA48" s="17">
        <v>0.127</v>
      </c>
      <c r="AB48" s="17">
        <v>0.13700000000000001</v>
      </c>
      <c r="AC48" s="17">
        <v>0.13900000000000001</v>
      </c>
      <c r="AD48" s="17">
        <v>0.112</v>
      </c>
      <c r="AE48" s="17">
        <v>0.126</v>
      </c>
      <c r="AF48" s="17">
        <v>0.129</v>
      </c>
      <c r="AG48" s="17">
        <v>0.11</v>
      </c>
      <c r="AH48" s="17">
        <v>0.10299999999999999</v>
      </c>
      <c r="AI48" s="17">
        <v>0.113</v>
      </c>
      <c r="AJ48" s="17">
        <v>7.1999999999999995E-2</v>
      </c>
      <c r="AK48" s="17">
        <v>0.10299999999999999</v>
      </c>
      <c r="AL48" s="17">
        <v>0.106</v>
      </c>
      <c r="AM48" s="17">
        <v>0.114</v>
      </c>
      <c r="AN48" s="17">
        <v>0.13200000000000001</v>
      </c>
      <c r="AO48" s="17">
        <v>0.12</v>
      </c>
      <c r="AP48" s="17">
        <v>7.2999999999999995E-2</v>
      </c>
      <c r="AQ48" s="17">
        <v>8.1000000000000003E-2</v>
      </c>
      <c r="AR48" s="17">
        <v>8.4000000000000005E-2</v>
      </c>
      <c r="AS48" s="17">
        <v>9.2999999999999999E-2</v>
      </c>
      <c r="AT48" s="17">
        <v>0.14199999999999999</v>
      </c>
      <c r="AU48" s="17">
        <v>0.156</v>
      </c>
      <c r="AV48" s="17">
        <v>0.153</v>
      </c>
      <c r="AW48" s="17">
        <v>0.11600000000000001</v>
      </c>
      <c r="AX48" s="17">
        <v>0.109</v>
      </c>
      <c r="AY48" s="17">
        <v>0.14699999999999999</v>
      </c>
      <c r="AZ48" s="17">
        <v>6.3E-2</v>
      </c>
      <c r="BA48" s="17">
        <v>4.3999999999999997E-2</v>
      </c>
      <c r="BB48" s="17">
        <v>0.14499999999999999</v>
      </c>
      <c r="BC48" s="17">
        <v>0.14799999999999999</v>
      </c>
      <c r="BD48" s="17">
        <v>0.108</v>
      </c>
      <c r="BE48" s="17">
        <v>0.153</v>
      </c>
      <c r="BF48" s="17">
        <v>0.106</v>
      </c>
      <c r="BG48" s="17">
        <v>9.2999999999999999E-2</v>
      </c>
      <c r="BH48" s="17">
        <v>9.8000000000000004E-2</v>
      </c>
      <c r="BI48" s="17">
        <v>6.9000000000000006E-2</v>
      </c>
      <c r="BJ48" s="17">
        <v>0.112</v>
      </c>
      <c r="BK48" s="17">
        <v>9.4E-2</v>
      </c>
      <c r="BL48" s="10">
        <v>0</v>
      </c>
      <c r="BM48" s="10">
        <v>0</v>
      </c>
      <c r="BN48" s="17">
        <v>0.23</v>
      </c>
      <c r="BO48" s="17">
        <v>0.161</v>
      </c>
      <c r="BP48" s="10">
        <v>0</v>
      </c>
      <c r="BQ48" s="17">
        <v>0.17799999999999999</v>
      </c>
      <c r="BR48" s="17">
        <v>0.158</v>
      </c>
    </row>
    <row r="49" spans="1:70">
      <c r="A49" s="7" t="s">
        <v>155</v>
      </c>
      <c r="B49" s="16">
        <v>2E-3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4.0000000000000001E-3</v>
      </c>
      <c r="AM49" s="9">
        <v>0</v>
      </c>
      <c r="AN49" s="9">
        <v>0</v>
      </c>
      <c r="AO49" s="9">
        <v>0</v>
      </c>
      <c r="AP49" s="16">
        <v>1.0999999999999999E-2</v>
      </c>
      <c r="AQ49" s="16">
        <v>4.0000000000000001E-3</v>
      </c>
      <c r="AR49" s="16">
        <v>8.9999999999999993E-3</v>
      </c>
      <c r="AS49" s="9">
        <v>0</v>
      </c>
      <c r="AT49" s="9">
        <v>0</v>
      </c>
      <c r="AU49" s="9">
        <v>0</v>
      </c>
      <c r="AV49" s="16">
        <v>3.0000000000000001E-3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1.4999999999999999E-2</v>
      </c>
      <c r="BD49" s="16">
        <v>5.0000000000000001E-3</v>
      </c>
      <c r="BE49" s="16">
        <v>3.0000000000000001E-3</v>
      </c>
      <c r="BF49" s="16">
        <v>1E-3</v>
      </c>
      <c r="BG49" s="16">
        <v>3.0000000000000001E-3</v>
      </c>
      <c r="BH49" s="16">
        <v>2E-3</v>
      </c>
      <c r="BI49" s="16">
        <v>2E-3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9.7000000000000003E-2</v>
      </c>
      <c r="BP49" s="9">
        <v>0</v>
      </c>
      <c r="BQ49" s="16">
        <v>3.0000000000000001E-3</v>
      </c>
      <c r="BR49" s="16">
        <v>0.151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1E-3</v>
      </c>
      <c r="BP50" s="10">
        <v>0</v>
      </c>
      <c r="BQ50" s="10">
        <v>0</v>
      </c>
      <c r="BR50" s="10">
        <v>0</v>
      </c>
    </row>
    <row r="51" spans="1:70">
      <c r="A51" s="7" t="s">
        <v>222</v>
      </c>
      <c r="B51" s="16">
        <v>2.4E-2</v>
      </c>
      <c r="C51" s="16">
        <v>1E-3</v>
      </c>
      <c r="D51" s="9">
        <v>0</v>
      </c>
      <c r="E51" s="16">
        <v>4.0000000000000001E-3</v>
      </c>
      <c r="F51" s="16">
        <v>0.126</v>
      </c>
      <c r="G51" s="16">
        <v>0.02</v>
      </c>
      <c r="H51" s="16">
        <v>4.0000000000000001E-3</v>
      </c>
      <c r="I51" s="16">
        <v>1.4E-2</v>
      </c>
      <c r="J51" s="16">
        <v>1.2999999999999999E-2</v>
      </c>
      <c r="K51" s="16">
        <v>8.5000000000000006E-2</v>
      </c>
      <c r="L51" s="16">
        <v>0.10299999999999999</v>
      </c>
      <c r="M51" s="16">
        <v>6.2E-2</v>
      </c>
      <c r="N51" s="16">
        <v>1.9E-2</v>
      </c>
      <c r="O51" s="16">
        <v>2.1999999999999999E-2</v>
      </c>
      <c r="P51" s="16">
        <v>2.1999999999999999E-2</v>
      </c>
      <c r="Q51" s="16">
        <v>4.4999999999999998E-2</v>
      </c>
      <c r="R51" s="16">
        <v>3.5000000000000003E-2</v>
      </c>
      <c r="S51" s="16">
        <v>3.7999999999999999E-2</v>
      </c>
      <c r="T51" s="16">
        <v>7.3999999999999996E-2</v>
      </c>
      <c r="U51" s="16">
        <v>4.3999999999999997E-2</v>
      </c>
      <c r="V51" s="16">
        <v>0.09</v>
      </c>
      <c r="W51" s="16">
        <v>0.02</v>
      </c>
      <c r="X51" s="16">
        <v>5.0999999999999997E-2</v>
      </c>
      <c r="Y51" s="16">
        <v>0.314</v>
      </c>
      <c r="Z51" s="16">
        <v>7.0000000000000001E-3</v>
      </c>
      <c r="AA51" s="16">
        <v>3.9E-2</v>
      </c>
      <c r="AB51" s="16">
        <v>0.35899999999999999</v>
      </c>
      <c r="AC51" s="16">
        <v>0.23</v>
      </c>
      <c r="AD51" s="16">
        <v>1.7</v>
      </c>
      <c r="AE51" s="16">
        <v>1.206</v>
      </c>
      <c r="AF51" s="16">
        <v>6.0999999999999999E-2</v>
      </c>
      <c r="AG51" s="16">
        <v>0.05</v>
      </c>
      <c r="AH51" s="16">
        <v>8.9999999999999993E-3</v>
      </c>
      <c r="AI51" s="16">
        <v>0.11799999999999999</v>
      </c>
      <c r="AJ51" s="16">
        <v>0.16500000000000001</v>
      </c>
      <c r="AK51" s="16">
        <v>0.185</v>
      </c>
      <c r="AL51" s="16">
        <v>0.13200000000000001</v>
      </c>
      <c r="AM51" s="16">
        <v>0.10299999999999999</v>
      </c>
      <c r="AN51" s="16">
        <v>5.8959999999999999</v>
      </c>
      <c r="AO51" s="16">
        <v>1.1200000000000001</v>
      </c>
      <c r="AP51" s="16">
        <v>1.5649999999999999</v>
      </c>
      <c r="AQ51" s="16">
        <v>0.38400000000000001</v>
      </c>
      <c r="AR51" s="16">
        <v>0.55200000000000005</v>
      </c>
      <c r="AS51" s="16">
        <v>0.184</v>
      </c>
      <c r="AT51" s="16">
        <v>1.516</v>
      </c>
      <c r="AU51" s="16">
        <v>0.443</v>
      </c>
      <c r="AV51" s="16">
        <v>0.66800000000000004</v>
      </c>
      <c r="AW51" s="16">
        <v>4.7E-2</v>
      </c>
      <c r="AX51" s="16">
        <v>0.18099999999999999</v>
      </c>
      <c r="AY51" s="16">
        <v>0.72899999999999998</v>
      </c>
      <c r="AZ51" s="16">
        <v>4.2000000000000003E-2</v>
      </c>
      <c r="BA51" s="16">
        <v>2E-3</v>
      </c>
      <c r="BB51" s="16">
        <v>0.99199999999999999</v>
      </c>
      <c r="BC51" s="16">
        <v>0.91100000000000003</v>
      </c>
      <c r="BD51" s="16">
        <v>0.253</v>
      </c>
      <c r="BE51" s="16">
        <v>0.49099999999999999</v>
      </c>
      <c r="BF51" s="16">
        <v>4.7E-2</v>
      </c>
      <c r="BG51" s="16">
        <v>0.122</v>
      </c>
      <c r="BH51" s="16">
        <v>9.0999999999999998E-2</v>
      </c>
      <c r="BI51" s="16">
        <v>3.2000000000000001E-2</v>
      </c>
      <c r="BJ51" s="16">
        <v>6.0000000000000001E-3</v>
      </c>
      <c r="BK51" s="16">
        <v>7.8E-2</v>
      </c>
      <c r="BL51" s="9">
        <v>0</v>
      </c>
      <c r="BM51" s="9">
        <v>0</v>
      </c>
      <c r="BN51" s="9">
        <v>0</v>
      </c>
      <c r="BO51" s="16">
        <v>17.251999999999999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1.9E-2</v>
      </c>
      <c r="G52" s="17">
        <v>2E-3</v>
      </c>
      <c r="H52" s="17">
        <v>1E-3</v>
      </c>
      <c r="I52" s="17">
        <v>2E-3</v>
      </c>
      <c r="J52" s="17">
        <v>1E-3</v>
      </c>
      <c r="K52" s="17">
        <v>1.6E-2</v>
      </c>
      <c r="L52" s="17">
        <v>1.4E-2</v>
      </c>
      <c r="M52" s="17">
        <v>5.0000000000000001E-3</v>
      </c>
      <c r="N52" s="17">
        <v>4.0000000000000001E-3</v>
      </c>
      <c r="O52" s="17">
        <v>2E-3</v>
      </c>
      <c r="P52" s="17">
        <v>2E-3</v>
      </c>
      <c r="Q52" s="17">
        <v>6.0000000000000001E-3</v>
      </c>
      <c r="R52" s="17">
        <v>1.7999999999999999E-2</v>
      </c>
      <c r="S52" s="17">
        <v>4.0000000000000001E-3</v>
      </c>
      <c r="T52" s="17">
        <v>7.0000000000000001E-3</v>
      </c>
      <c r="U52" s="17">
        <v>3.0000000000000001E-3</v>
      </c>
      <c r="V52" s="17">
        <v>1.2999999999999999E-2</v>
      </c>
      <c r="W52" s="17">
        <v>2E-3</v>
      </c>
      <c r="X52" s="17">
        <v>7.0000000000000001E-3</v>
      </c>
      <c r="Y52" s="17">
        <v>0.04</v>
      </c>
      <c r="Z52" s="17">
        <v>2E-3</v>
      </c>
      <c r="AA52" s="17">
        <v>3.0000000000000001E-3</v>
      </c>
      <c r="AB52" s="17">
        <v>3.2000000000000001E-2</v>
      </c>
      <c r="AC52" s="17">
        <v>8.0000000000000002E-3</v>
      </c>
      <c r="AD52" s="17">
        <v>5.6000000000000001E-2</v>
      </c>
      <c r="AE52" s="17">
        <v>4.4999999999999998E-2</v>
      </c>
      <c r="AF52" s="17">
        <v>7.0000000000000001E-3</v>
      </c>
      <c r="AG52" s="17">
        <v>5.0000000000000001E-3</v>
      </c>
      <c r="AH52" s="17">
        <v>1E-3</v>
      </c>
      <c r="AI52" s="17">
        <v>7.0000000000000001E-3</v>
      </c>
      <c r="AJ52" s="17">
        <v>2E-3</v>
      </c>
      <c r="AK52" s="17">
        <v>5.0000000000000001E-3</v>
      </c>
      <c r="AL52" s="17">
        <v>0.02</v>
      </c>
      <c r="AM52" s="17">
        <v>6.0000000000000001E-3</v>
      </c>
      <c r="AN52" s="17">
        <v>4.4999999999999998E-2</v>
      </c>
      <c r="AO52" s="17">
        <v>0.64400000000000002</v>
      </c>
      <c r="AP52" s="17">
        <v>9.2999999999999999E-2</v>
      </c>
      <c r="AQ52" s="17">
        <v>2.1000000000000001E-2</v>
      </c>
      <c r="AR52" s="17">
        <v>3.1E-2</v>
      </c>
      <c r="AS52" s="17">
        <v>1.4999999999999999E-2</v>
      </c>
      <c r="AT52" s="17">
        <v>6.7000000000000004E-2</v>
      </c>
      <c r="AU52" s="17">
        <v>2.7E-2</v>
      </c>
      <c r="AV52" s="17">
        <v>3.2000000000000001E-2</v>
      </c>
      <c r="AW52" s="17">
        <v>5.0000000000000001E-3</v>
      </c>
      <c r="AX52" s="17">
        <v>6.0000000000000001E-3</v>
      </c>
      <c r="AY52" s="17">
        <v>2.8000000000000001E-2</v>
      </c>
      <c r="AZ52" s="17">
        <v>1E-3</v>
      </c>
      <c r="BA52" s="10">
        <v>0</v>
      </c>
      <c r="BB52" s="17">
        <v>4.8000000000000001E-2</v>
      </c>
      <c r="BC52" s="17">
        <v>4.5999999999999999E-2</v>
      </c>
      <c r="BD52" s="17">
        <v>4.0000000000000001E-3</v>
      </c>
      <c r="BE52" s="17">
        <v>1.2999999999999999E-2</v>
      </c>
      <c r="BF52" s="17">
        <v>2E-3</v>
      </c>
      <c r="BG52" s="17">
        <v>3.0000000000000001E-3</v>
      </c>
      <c r="BH52" s="17">
        <v>3.0000000000000001E-3</v>
      </c>
      <c r="BI52" s="17">
        <v>3.0000000000000001E-3</v>
      </c>
      <c r="BJ52" s="17">
        <v>4.0000000000000001E-3</v>
      </c>
      <c r="BK52" s="17">
        <v>1E-3</v>
      </c>
      <c r="BL52" s="10">
        <v>0</v>
      </c>
      <c r="BM52" s="10">
        <v>0</v>
      </c>
      <c r="BN52" s="10">
        <v>0</v>
      </c>
      <c r="BO52" s="17">
        <v>7.3999999999999996E-2</v>
      </c>
      <c r="BP52" s="10">
        <v>0</v>
      </c>
      <c r="BQ52" s="17">
        <v>0.01</v>
      </c>
      <c r="BR52" s="17">
        <v>3.6619999999999999</v>
      </c>
    </row>
    <row r="53" spans="1:70">
      <c r="A53" s="7" t="s">
        <v>224</v>
      </c>
      <c r="B53" s="16">
        <v>1E-3</v>
      </c>
      <c r="C53" s="9">
        <v>0</v>
      </c>
      <c r="D53" s="9">
        <v>0</v>
      </c>
      <c r="E53" s="9">
        <v>0</v>
      </c>
      <c r="F53" s="16">
        <v>2E-3</v>
      </c>
      <c r="G53" s="9">
        <v>0</v>
      </c>
      <c r="H53" s="9">
        <v>0</v>
      </c>
      <c r="I53" s="9">
        <v>0</v>
      </c>
      <c r="J53" s="9">
        <v>0</v>
      </c>
      <c r="K53" s="16">
        <v>1E-3</v>
      </c>
      <c r="L53" s="16">
        <v>1E-3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16">
        <v>1E-3</v>
      </c>
      <c r="W53" s="9">
        <v>0</v>
      </c>
      <c r="X53" s="9">
        <v>0</v>
      </c>
      <c r="Y53" s="16">
        <v>2E-3</v>
      </c>
      <c r="Z53" s="9">
        <v>0</v>
      </c>
      <c r="AA53" s="9">
        <v>0</v>
      </c>
      <c r="AB53" s="16">
        <v>6.0000000000000001E-3</v>
      </c>
      <c r="AC53" s="16">
        <v>1E-3</v>
      </c>
      <c r="AD53" s="16">
        <v>0.01</v>
      </c>
      <c r="AE53" s="16">
        <v>7.0000000000000001E-3</v>
      </c>
      <c r="AF53" s="16">
        <v>2E-3</v>
      </c>
      <c r="AG53" s="9">
        <v>0</v>
      </c>
      <c r="AH53" s="9">
        <v>0</v>
      </c>
      <c r="AI53" s="16">
        <v>3.0000000000000001E-3</v>
      </c>
      <c r="AJ53" s="9">
        <v>0</v>
      </c>
      <c r="AK53" s="16">
        <v>1E-3</v>
      </c>
      <c r="AL53" s="9">
        <v>0</v>
      </c>
      <c r="AM53" s="9">
        <v>0</v>
      </c>
      <c r="AN53" s="16">
        <v>1E-3</v>
      </c>
      <c r="AO53" s="16">
        <v>1E-3</v>
      </c>
      <c r="AP53" s="16">
        <v>2.3E-2</v>
      </c>
      <c r="AQ53" s="16">
        <v>6.0000000000000001E-3</v>
      </c>
      <c r="AR53" s="16">
        <v>4.0000000000000001E-3</v>
      </c>
      <c r="AS53" s="16">
        <v>1.2E-2</v>
      </c>
      <c r="AT53" s="16">
        <v>1.0999999999999999E-2</v>
      </c>
      <c r="AU53" s="16">
        <v>1E-3</v>
      </c>
      <c r="AV53" s="16">
        <v>1E-3</v>
      </c>
      <c r="AW53" s="16">
        <v>1E-3</v>
      </c>
      <c r="AX53" s="9">
        <v>0</v>
      </c>
      <c r="AY53" s="16">
        <v>2E-3</v>
      </c>
      <c r="AZ53" s="9">
        <v>0</v>
      </c>
      <c r="BA53" s="9">
        <v>0</v>
      </c>
      <c r="BB53" s="16">
        <v>2E-3</v>
      </c>
      <c r="BC53" s="16">
        <v>5.0000000000000001E-3</v>
      </c>
      <c r="BD53" s="9">
        <v>0</v>
      </c>
      <c r="BE53" s="16">
        <v>2E-3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1.7999999999999999E-2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2.7E-2</v>
      </c>
      <c r="C54" s="10">
        <v>0</v>
      </c>
      <c r="D54" s="10">
        <v>0</v>
      </c>
      <c r="E54" s="10">
        <v>0</v>
      </c>
      <c r="F54" s="17">
        <v>2.1999999999999999E-2</v>
      </c>
      <c r="G54" s="17">
        <v>3.0000000000000001E-3</v>
      </c>
      <c r="H54" s="17">
        <v>1E-3</v>
      </c>
      <c r="I54" s="17">
        <v>1E-3</v>
      </c>
      <c r="J54" s="10">
        <v>0</v>
      </c>
      <c r="K54" s="17">
        <v>3.0000000000000001E-3</v>
      </c>
      <c r="L54" s="17">
        <v>6.0000000000000001E-3</v>
      </c>
      <c r="M54" s="17">
        <v>3.0000000000000001E-3</v>
      </c>
      <c r="N54" s="17">
        <v>2E-3</v>
      </c>
      <c r="O54" s="17">
        <v>1E-3</v>
      </c>
      <c r="P54" s="17">
        <v>1E-3</v>
      </c>
      <c r="Q54" s="17">
        <v>3.0000000000000001E-3</v>
      </c>
      <c r="R54" s="17">
        <v>6.0000000000000001E-3</v>
      </c>
      <c r="S54" s="17">
        <v>6.0000000000000001E-3</v>
      </c>
      <c r="T54" s="17">
        <v>5.0000000000000001E-3</v>
      </c>
      <c r="U54" s="17">
        <v>3.0000000000000001E-3</v>
      </c>
      <c r="V54" s="17">
        <v>2.1000000000000001E-2</v>
      </c>
      <c r="W54" s="17">
        <v>4.0000000000000001E-3</v>
      </c>
      <c r="X54" s="17">
        <v>5.0000000000000001E-3</v>
      </c>
      <c r="Y54" s="17">
        <v>3.0000000000000001E-3</v>
      </c>
      <c r="Z54" s="10">
        <v>0</v>
      </c>
      <c r="AA54" s="17">
        <v>1E-3</v>
      </c>
      <c r="AB54" s="17">
        <v>2.8000000000000001E-2</v>
      </c>
      <c r="AC54" s="17">
        <v>2E-3</v>
      </c>
      <c r="AD54" s="17">
        <v>3.0000000000000001E-3</v>
      </c>
      <c r="AE54" s="17">
        <v>3.0000000000000001E-3</v>
      </c>
      <c r="AF54" s="17">
        <v>1E-3</v>
      </c>
      <c r="AG54" s="17">
        <v>1E-3</v>
      </c>
      <c r="AH54" s="10">
        <v>0</v>
      </c>
      <c r="AI54" s="10">
        <v>0</v>
      </c>
      <c r="AJ54" s="17">
        <v>1E-3</v>
      </c>
      <c r="AK54" s="17">
        <v>5.0000000000000001E-3</v>
      </c>
      <c r="AL54" s="17">
        <v>1E-3</v>
      </c>
      <c r="AM54" s="10">
        <v>0</v>
      </c>
      <c r="AN54" s="17">
        <v>2.1000000000000001E-2</v>
      </c>
      <c r="AO54" s="17">
        <v>6.0000000000000001E-3</v>
      </c>
      <c r="AP54" s="17">
        <v>1E-3</v>
      </c>
      <c r="AQ54" s="17">
        <v>7.0000000000000001E-3</v>
      </c>
      <c r="AR54" s="17">
        <v>2E-3</v>
      </c>
      <c r="AS54" s="17">
        <v>7.0000000000000001E-3</v>
      </c>
      <c r="AT54" s="17">
        <v>1.2E-2</v>
      </c>
      <c r="AU54" s="17">
        <v>3.0000000000000001E-3</v>
      </c>
      <c r="AV54" s="17">
        <v>3.0000000000000001E-3</v>
      </c>
      <c r="AW54" s="10">
        <v>0</v>
      </c>
      <c r="AX54" s="17">
        <v>2E-3</v>
      </c>
      <c r="AY54" s="17">
        <v>5.0000000000000001E-3</v>
      </c>
      <c r="AZ54" s="10">
        <v>0</v>
      </c>
      <c r="BA54" s="10">
        <v>0</v>
      </c>
      <c r="BB54" s="17">
        <v>8.0000000000000002E-3</v>
      </c>
      <c r="BC54" s="17">
        <v>2E-3</v>
      </c>
      <c r="BD54" s="17">
        <v>1E-3</v>
      </c>
      <c r="BE54" s="17">
        <v>5.0000000000000001E-3</v>
      </c>
      <c r="BF54" s="17">
        <v>2E-3</v>
      </c>
      <c r="BG54" s="17">
        <v>1E-3</v>
      </c>
      <c r="BH54" s="17">
        <v>1E-3</v>
      </c>
      <c r="BI54" s="10">
        <v>0</v>
      </c>
      <c r="BJ54" s="17">
        <v>1E-3</v>
      </c>
      <c r="BK54" s="10">
        <v>0</v>
      </c>
      <c r="BL54" s="10">
        <v>0</v>
      </c>
      <c r="BM54" s="10">
        <v>0</v>
      </c>
      <c r="BN54" s="10">
        <v>0</v>
      </c>
      <c r="BO54" s="17">
        <v>0.44400000000000001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3.6999999999999998E-2</v>
      </c>
      <c r="C55" s="16">
        <v>8.0000000000000002E-3</v>
      </c>
      <c r="D55" s="16">
        <v>1.4999999999999999E-2</v>
      </c>
      <c r="E55" s="16">
        <v>1.7999999999999999E-2</v>
      </c>
      <c r="F55" s="16">
        <v>3.1E-2</v>
      </c>
      <c r="G55" s="16">
        <v>3.2000000000000001E-2</v>
      </c>
      <c r="H55" s="16">
        <v>0.02</v>
      </c>
      <c r="I55" s="16">
        <v>3.1E-2</v>
      </c>
      <c r="J55" s="16">
        <v>2.4E-2</v>
      </c>
      <c r="K55" s="16">
        <v>9.9000000000000005E-2</v>
      </c>
      <c r="L55" s="16">
        <v>4.3999999999999997E-2</v>
      </c>
      <c r="M55" s="16">
        <v>4.1000000000000002E-2</v>
      </c>
      <c r="N55" s="16">
        <v>0.04</v>
      </c>
      <c r="O55" s="16">
        <v>2.8000000000000001E-2</v>
      </c>
      <c r="P55" s="16">
        <v>4.3999999999999997E-2</v>
      </c>
      <c r="Q55" s="16">
        <v>3.7999999999999999E-2</v>
      </c>
      <c r="R55" s="16">
        <v>0.04</v>
      </c>
      <c r="S55" s="16">
        <v>3.9E-2</v>
      </c>
      <c r="T55" s="16">
        <v>3.6999999999999998E-2</v>
      </c>
      <c r="U55" s="16">
        <v>0.04</v>
      </c>
      <c r="V55" s="16">
        <v>5.0999999999999997E-2</v>
      </c>
      <c r="W55" s="16">
        <v>3.1E-2</v>
      </c>
      <c r="X55" s="16">
        <v>3.7999999999999999E-2</v>
      </c>
      <c r="Y55" s="16">
        <v>6.7000000000000004E-2</v>
      </c>
      <c r="Z55" s="16">
        <v>1.9E-2</v>
      </c>
      <c r="AA55" s="16">
        <v>3.3000000000000002E-2</v>
      </c>
      <c r="AB55" s="16">
        <v>3.5999999999999997E-2</v>
      </c>
      <c r="AC55" s="16">
        <v>3.6999999999999998E-2</v>
      </c>
      <c r="AD55" s="16">
        <v>2.9000000000000001E-2</v>
      </c>
      <c r="AE55" s="16">
        <v>3.3000000000000002E-2</v>
      </c>
      <c r="AF55" s="16">
        <v>3.4000000000000002E-2</v>
      </c>
      <c r="AG55" s="16">
        <v>2.9000000000000001E-2</v>
      </c>
      <c r="AH55" s="16">
        <v>2.7E-2</v>
      </c>
      <c r="AI55" s="16">
        <v>0.03</v>
      </c>
      <c r="AJ55" s="16">
        <v>1.9E-2</v>
      </c>
      <c r="AK55" s="16">
        <v>2.7E-2</v>
      </c>
      <c r="AL55" s="16">
        <v>2.8000000000000001E-2</v>
      </c>
      <c r="AM55" s="16">
        <v>0.03</v>
      </c>
      <c r="AN55" s="16">
        <v>3.5000000000000003E-2</v>
      </c>
      <c r="AO55" s="16">
        <v>3.1E-2</v>
      </c>
      <c r="AP55" s="16">
        <v>1.9E-2</v>
      </c>
      <c r="AQ55" s="16">
        <v>2.1000000000000001E-2</v>
      </c>
      <c r="AR55" s="16">
        <v>2.1999999999999999E-2</v>
      </c>
      <c r="AS55" s="16">
        <v>2.5000000000000001E-2</v>
      </c>
      <c r="AT55" s="16">
        <v>3.6999999999999998E-2</v>
      </c>
      <c r="AU55" s="16">
        <v>4.1000000000000002E-2</v>
      </c>
      <c r="AV55" s="16">
        <v>0.04</v>
      </c>
      <c r="AW55" s="16">
        <v>0.03</v>
      </c>
      <c r="AX55" s="16">
        <v>2.9000000000000001E-2</v>
      </c>
      <c r="AY55" s="16">
        <v>3.9E-2</v>
      </c>
      <c r="AZ55" s="16">
        <v>1.7000000000000001E-2</v>
      </c>
      <c r="BA55" s="16">
        <v>1.2E-2</v>
      </c>
      <c r="BB55" s="16">
        <v>3.7999999999999999E-2</v>
      </c>
      <c r="BC55" s="16">
        <v>3.9E-2</v>
      </c>
      <c r="BD55" s="16">
        <v>2.9000000000000001E-2</v>
      </c>
      <c r="BE55" s="16">
        <v>0.04</v>
      </c>
      <c r="BF55" s="16">
        <v>2.8000000000000001E-2</v>
      </c>
      <c r="BG55" s="16">
        <v>2.4E-2</v>
      </c>
      <c r="BH55" s="16">
        <v>2.5999999999999999E-2</v>
      </c>
      <c r="BI55" s="16">
        <v>1.7999999999999999E-2</v>
      </c>
      <c r="BJ55" s="16">
        <v>2.9000000000000001E-2</v>
      </c>
      <c r="BK55" s="16">
        <v>2.5000000000000001E-2</v>
      </c>
      <c r="BL55" s="9">
        <v>0</v>
      </c>
      <c r="BM55" s="9">
        <v>0</v>
      </c>
      <c r="BN55" s="16">
        <v>6.0999999999999999E-2</v>
      </c>
      <c r="BO55" s="16">
        <v>4.2000000000000003E-2</v>
      </c>
      <c r="BP55" s="9">
        <v>0</v>
      </c>
      <c r="BQ55" s="16">
        <v>4.7E-2</v>
      </c>
      <c r="BR55" s="16">
        <v>4.2000000000000003E-2</v>
      </c>
    </row>
    <row r="56" spans="1:70">
      <c r="A56" s="7" t="s">
        <v>227</v>
      </c>
      <c r="B56" s="17">
        <v>6.2E-2</v>
      </c>
      <c r="C56" s="17">
        <v>1.4E-2</v>
      </c>
      <c r="D56" s="17">
        <v>2.5000000000000001E-2</v>
      </c>
      <c r="E56" s="17">
        <v>3.1E-2</v>
      </c>
      <c r="F56" s="17">
        <v>5.2999999999999999E-2</v>
      </c>
      <c r="G56" s="17">
        <v>5.2999999999999999E-2</v>
      </c>
      <c r="H56" s="17">
        <v>3.4000000000000002E-2</v>
      </c>
      <c r="I56" s="17">
        <v>5.1999999999999998E-2</v>
      </c>
      <c r="J56" s="17">
        <v>0.04</v>
      </c>
      <c r="K56" s="17">
        <v>0.16700000000000001</v>
      </c>
      <c r="L56" s="17">
        <v>7.3999999999999996E-2</v>
      </c>
      <c r="M56" s="17">
        <v>6.8000000000000005E-2</v>
      </c>
      <c r="N56" s="17">
        <v>6.8000000000000005E-2</v>
      </c>
      <c r="O56" s="17">
        <v>4.8000000000000001E-2</v>
      </c>
      <c r="P56" s="17">
        <v>7.4999999999999997E-2</v>
      </c>
      <c r="Q56" s="17">
        <v>6.4000000000000001E-2</v>
      </c>
      <c r="R56" s="17">
        <v>6.7000000000000004E-2</v>
      </c>
      <c r="S56" s="17">
        <v>6.5000000000000002E-2</v>
      </c>
      <c r="T56" s="17">
        <v>6.2E-2</v>
      </c>
      <c r="U56" s="17">
        <v>6.7000000000000004E-2</v>
      </c>
      <c r="V56" s="17">
        <v>8.5000000000000006E-2</v>
      </c>
      <c r="W56" s="17">
        <v>5.1999999999999998E-2</v>
      </c>
      <c r="X56" s="17">
        <v>6.4000000000000001E-2</v>
      </c>
      <c r="Y56" s="17">
        <v>0.113</v>
      </c>
      <c r="Z56" s="17">
        <v>3.2000000000000001E-2</v>
      </c>
      <c r="AA56" s="17">
        <v>5.6000000000000001E-2</v>
      </c>
      <c r="AB56" s="17">
        <v>6.0999999999999999E-2</v>
      </c>
      <c r="AC56" s="17">
        <v>6.2E-2</v>
      </c>
      <c r="AD56" s="17">
        <v>0.05</v>
      </c>
      <c r="AE56" s="17">
        <v>5.6000000000000001E-2</v>
      </c>
      <c r="AF56" s="17">
        <v>5.7000000000000002E-2</v>
      </c>
      <c r="AG56" s="17">
        <v>4.9000000000000002E-2</v>
      </c>
      <c r="AH56" s="17">
        <v>4.5999999999999999E-2</v>
      </c>
      <c r="AI56" s="17">
        <v>0.05</v>
      </c>
      <c r="AJ56" s="17">
        <v>3.2000000000000001E-2</v>
      </c>
      <c r="AK56" s="17">
        <v>4.5999999999999999E-2</v>
      </c>
      <c r="AL56" s="17">
        <v>4.7E-2</v>
      </c>
      <c r="AM56" s="17">
        <v>0.05</v>
      </c>
      <c r="AN56" s="17">
        <v>5.8000000000000003E-2</v>
      </c>
      <c r="AO56" s="17">
        <v>5.2999999999999999E-2</v>
      </c>
      <c r="AP56" s="17">
        <v>3.2000000000000001E-2</v>
      </c>
      <c r="AQ56" s="17">
        <v>3.5999999999999997E-2</v>
      </c>
      <c r="AR56" s="17">
        <v>3.6999999999999998E-2</v>
      </c>
      <c r="AS56" s="17">
        <v>4.1000000000000002E-2</v>
      </c>
      <c r="AT56" s="17">
        <v>6.3E-2</v>
      </c>
      <c r="AU56" s="17">
        <v>6.9000000000000006E-2</v>
      </c>
      <c r="AV56" s="17">
        <v>6.8000000000000005E-2</v>
      </c>
      <c r="AW56" s="17">
        <v>5.0999999999999997E-2</v>
      </c>
      <c r="AX56" s="17">
        <v>4.8000000000000001E-2</v>
      </c>
      <c r="AY56" s="17">
        <v>6.5000000000000002E-2</v>
      </c>
      <c r="AZ56" s="17">
        <v>2.8000000000000001E-2</v>
      </c>
      <c r="BA56" s="17">
        <v>1.9E-2</v>
      </c>
      <c r="BB56" s="17">
        <v>6.4000000000000001E-2</v>
      </c>
      <c r="BC56" s="17">
        <v>6.5000000000000002E-2</v>
      </c>
      <c r="BD56" s="17">
        <v>4.8000000000000001E-2</v>
      </c>
      <c r="BE56" s="17">
        <v>6.8000000000000005E-2</v>
      </c>
      <c r="BF56" s="17">
        <v>4.7E-2</v>
      </c>
      <c r="BG56" s="17">
        <v>4.1000000000000002E-2</v>
      </c>
      <c r="BH56" s="17">
        <v>4.2999999999999997E-2</v>
      </c>
      <c r="BI56" s="17">
        <v>0.03</v>
      </c>
      <c r="BJ56" s="17">
        <v>0.05</v>
      </c>
      <c r="BK56" s="17">
        <v>4.1000000000000002E-2</v>
      </c>
      <c r="BL56" s="10">
        <v>0</v>
      </c>
      <c r="BM56" s="10">
        <v>0</v>
      </c>
      <c r="BN56" s="17">
        <v>0.10199999999999999</v>
      </c>
      <c r="BO56" s="17">
        <v>7.0999999999999994E-2</v>
      </c>
      <c r="BP56" s="10">
        <v>0</v>
      </c>
      <c r="BQ56" s="17">
        <v>7.9000000000000001E-2</v>
      </c>
      <c r="BR56" s="17">
        <v>7.0000000000000007E-2</v>
      </c>
    </row>
    <row r="57" spans="1:70">
      <c r="A57" s="7" t="s">
        <v>228</v>
      </c>
      <c r="B57" s="16">
        <v>2.4E-2</v>
      </c>
      <c r="C57" s="9">
        <v>0</v>
      </c>
      <c r="D57" s="16">
        <v>2E-3</v>
      </c>
      <c r="E57" s="16">
        <v>4.0000000000000001E-3</v>
      </c>
      <c r="F57" s="16">
        <v>0.217</v>
      </c>
      <c r="G57" s="16">
        <v>1.0999999999999999E-2</v>
      </c>
      <c r="H57" s="16">
        <v>8.9999999999999993E-3</v>
      </c>
      <c r="I57" s="16">
        <v>2.8000000000000001E-2</v>
      </c>
      <c r="J57" s="16">
        <v>1.2E-2</v>
      </c>
      <c r="K57" s="16">
        <v>7.3999999999999996E-2</v>
      </c>
      <c r="L57" s="16">
        <v>7.2999999999999995E-2</v>
      </c>
      <c r="M57" s="16">
        <v>5.3999999999999999E-2</v>
      </c>
      <c r="N57" s="16">
        <v>0.06</v>
      </c>
      <c r="O57" s="16">
        <v>0.04</v>
      </c>
      <c r="P57" s="16">
        <v>5.8999999999999997E-2</v>
      </c>
      <c r="Q57" s="16">
        <v>6.6000000000000003E-2</v>
      </c>
      <c r="R57" s="16">
        <v>3.2000000000000001E-2</v>
      </c>
      <c r="S57" s="16">
        <v>1.6E-2</v>
      </c>
      <c r="T57" s="16">
        <v>5.8000000000000003E-2</v>
      </c>
      <c r="U57" s="16">
        <v>3.5000000000000003E-2</v>
      </c>
      <c r="V57" s="16">
        <v>8.5000000000000006E-2</v>
      </c>
      <c r="W57" s="16">
        <v>2.1000000000000001E-2</v>
      </c>
      <c r="X57" s="16">
        <v>0.05</v>
      </c>
      <c r="Y57" s="16">
        <v>0.18099999999999999</v>
      </c>
      <c r="Z57" s="16">
        <v>1.0999999999999999E-2</v>
      </c>
      <c r="AA57" s="16">
        <v>3.5000000000000003E-2</v>
      </c>
      <c r="AB57" s="16">
        <v>0.48699999999999999</v>
      </c>
      <c r="AC57" s="16">
        <v>7.5999999999999998E-2</v>
      </c>
      <c r="AD57" s="16">
        <v>0.74</v>
      </c>
      <c r="AE57" s="16">
        <v>0.30599999999999999</v>
      </c>
      <c r="AF57" s="16">
        <v>9.2999999999999999E-2</v>
      </c>
      <c r="AG57" s="16">
        <v>7.9000000000000001E-2</v>
      </c>
      <c r="AH57" s="16">
        <v>1.2E-2</v>
      </c>
      <c r="AI57" s="16">
        <v>0.155</v>
      </c>
      <c r="AJ57" s="16">
        <v>8.0000000000000002E-3</v>
      </c>
      <c r="AK57" s="16">
        <v>9.7000000000000003E-2</v>
      </c>
      <c r="AL57" s="16">
        <v>6.6000000000000003E-2</v>
      </c>
      <c r="AM57" s="16">
        <v>4.2000000000000003E-2</v>
      </c>
      <c r="AN57" s="16">
        <v>0.10299999999999999</v>
      </c>
      <c r="AO57" s="16">
        <v>0.26100000000000001</v>
      </c>
      <c r="AP57" s="16">
        <v>4.7E-2</v>
      </c>
      <c r="AQ57" s="16">
        <v>0.05</v>
      </c>
      <c r="AR57" s="16">
        <v>5.0999999999999997E-2</v>
      </c>
      <c r="AS57" s="16">
        <v>0.151</v>
      </c>
      <c r="AT57" s="16">
        <v>2.8050000000000002</v>
      </c>
      <c r="AU57" s="16">
        <v>0.17599999999999999</v>
      </c>
      <c r="AV57" s="16">
        <v>0.245</v>
      </c>
      <c r="AW57" s="16">
        <v>0.03</v>
      </c>
      <c r="AX57" s="16">
        <v>4.1000000000000002E-2</v>
      </c>
      <c r="AY57" s="16">
        <v>0.219</v>
      </c>
      <c r="AZ57" s="16">
        <v>1.0999999999999999E-2</v>
      </c>
      <c r="BA57" s="16">
        <v>4.0000000000000001E-3</v>
      </c>
      <c r="BB57" s="16">
        <v>0.33500000000000002</v>
      </c>
      <c r="BC57" s="16">
        <v>0.06</v>
      </c>
      <c r="BD57" s="16">
        <v>4.7E-2</v>
      </c>
      <c r="BE57" s="16">
        <v>0.17100000000000001</v>
      </c>
      <c r="BF57" s="16">
        <v>3.6999999999999998E-2</v>
      </c>
      <c r="BG57" s="16">
        <v>1.4999999999999999E-2</v>
      </c>
      <c r="BH57" s="16">
        <v>1.7000000000000001E-2</v>
      </c>
      <c r="BI57" s="16">
        <v>7.0000000000000001E-3</v>
      </c>
      <c r="BJ57" s="16">
        <v>1.2E-2</v>
      </c>
      <c r="BK57" s="16">
        <v>1.4999999999999999E-2</v>
      </c>
      <c r="BL57" s="9">
        <v>0</v>
      </c>
      <c r="BM57" s="9">
        <v>0</v>
      </c>
      <c r="BN57" s="9">
        <v>0</v>
      </c>
      <c r="BO57" s="16">
        <v>0.41599999999999998</v>
      </c>
      <c r="BP57" s="9">
        <v>0</v>
      </c>
      <c r="BQ57" s="16">
        <v>3.0000000000000001E-3</v>
      </c>
      <c r="BR57" s="16">
        <v>1.6140000000000001</v>
      </c>
    </row>
    <row r="58" spans="1:70">
      <c r="A58" s="7" t="s">
        <v>229</v>
      </c>
      <c r="B58" s="17">
        <v>0.01</v>
      </c>
      <c r="C58" s="10">
        <v>0</v>
      </c>
      <c r="D58" s="10">
        <v>0</v>
      </c>
      <c r="E58" s="10">
        <v>0</v>
      </c>
      <c r="F58" s="17">
        <v>1.2999999999999999E-2</v>
      </c>
      <c r="G58" s="17">
        <v>1E-3</v>
      </c>
      <c r="H58" s="17">
        <v>1E-3</v>
      </c>
      <c r="I58" s="17">
        <v>2E-3</v>
      </c>
      <c r="J58" s="10">
        <v>0</v>
      </c>
      <c r="K58" s="17">
        <v>6.0000000000000001E-3</v>
      </c>
      <c r="L58" s="17">
        <v>8.0000000000000002E-3</v>
      </c>
      <c r="M58" s="17">
        <v>6.0000000000000001E-3</v>
      </c>
      <c r="N58" s="17">
        <v>2E-3</v>
      </c>
      <c r="O58" s="17">
        <v>3.0000000000000001E-3</v>
      </c>
      <c r="P58" s="17">
        <v>5.0000000000000001E-3</v>
      </c>
      <c r="Q58" s="17">
        <v>7.0000000000000001E-3</v>
      </c>
      <c r="R58" s="17">
        <v>7.0000000000000001E-3</v>
      </c>
      <c r="S58" s="17">
        <v>5.0000000000000001E-3</v>
      </c>
      <c r="T58" s="17">
        <v>8.0000000000000002E-3</v>
      </c>
      <c r="U58" s="17">
        <v>7.0000000000000001E-3</v>
      </c>
      <c r="V58" s="17">
        <v>2.7E-2</v>
      </c>
      <c r="W58" s="17">
        <v>2E-3</v>
      </c>
      <c r="X58" s="17">
        <v>7.0000000000000001E-3</v>
      </c>
      <c r="Y58" s="17">
        <v>2.1999999999999999E-2</v>
      </c>
      <c r="Z58" s="17">
        <v>1E-3</v>
      </c>
      <c r="AA58" s="17">
        <v>4.0000000000000001E-3</v>
      </c>
      <c r="AB58" s="17">
        <v>0.157</v>
      </c>
      <c r="AC58" s="17">
        <v>7.0000000000000001E-3</v>
      </c>
      <c r="AD58" s="17">
        <v>1.2999999999999999E-2</v>
      </c>
      <c r="AE58" s="17">
        <v>0.01</v>
      </c>
      <c r="AF58" s="17">
        <v>6.0000000000000001E-3</v>
      </c>
      <c r="AG58" s="17">
        <v>5.0000000000000001E-3</v>
      </c>
      <c r="AH58" s="17">
        <v>1E-3</v>
      </c>
      <c r="AI58" s="17">
        <v>8.9999999999999993E-3</v>
      </c>
      <c r="AJ58" s="10">
        <v>0</v>
      </c>
      <c r="AK58" s="17">
        <v>7.0000000000000001E-3</v>
      </c>
      <c r="AL58" s="17">
        <v>4.0000000000000001E-3</v>
      </c>
      <c r="AM58" s="17">
        <v>4.0000000000000001E-3</v>
      </c>
      <c r="AN58" s="17">
        <v>7.0000000000000001E-3</v>
      </c>
      <c r="AO58" s="17">
        <v>1.7000000000000001E-2</v>
      </c>
      <c r="AP58" s="17">
        <v>0.01</v>
      </c>
      <c r="AQ58" s="17">
        <v>8.9999999999999993E-3</v>
      </c>
      <c r="AR58" s="17">
        <v>5.0000000000000001E-3</v>
      </c>
      <c r="AS58" s="17">
        <v>0.03</v>
      </c>
      <c r="AT58" s="17">
        <v>3.5999999999999997E-2</v>
      </c>
      <c r="AU58" s="17">
        <v>0.47599999999999998</v>
      </c>
      <c r="AV58" s="17">
        <v>2.7E-2</v>
      </c>
      <c r="AW58" s="17">
        <v>5.0000000000000001E-3</v>
      </c>
      <c r="AX58" s="17">
        <v>5.0000000000000001E-3</v>
      </c>
      <c r="AY58" s="17">
        <v>2.7E-2</v>
      </c>
      <c r="AZ58" s="17">
        <v>3.0000000000000001E-3</v>
      </c>
      <c r="BA58" s="10">
        <v>0</v>
      </c>
      <c r="BB58" s="17">
        <v>6.2E-2</v>
      </c>
      <c r="BC58" s="17">
        <v>5.2999999999999999E-2</v>
      </c>
      <c r="BD58" s="17">
        <v>5.0000000000000001E-3</v>
      </c>
      <c r="BE58" s="17">
        <v>2E-3</v>
      </c>
      <c r="BF58" s="17">
        <v>1E-3</v>
      </c>
      <c r="BG58" s="17">
        <v>4.0000000000000001E-3</v>
      </c>
      <c r="BH58" s="17">
        <v>3.0000000000000001E-3</v>
      </c>
      <c r="BI58" s="10">
        <v>0</v>
      </c>
      <c r="BJ58" s="17">
        <v>1E-3</v>
      </c>
      <c r="BK58" s="17">
        <v>6.0000000000000001E-3</v>
      </c>
      <c r="BL58" s="10">
        <v>0</v>
      </c>
      <c r="BM58" s="10">
        <v>0</v>
      </c>
      <c r="BN58" s="10">
        <v>0</v>
      </c>
      <c r="BO58" s="17">
        <v>4.4999999999999998E-2</v>
      </c>
      <c r="BP58" s="10">
        <v>0</v>
      </c>
      <c r="BQ58" s="17">
        <v>5.0000000000000001E-3</v>
      </c>
      <c r="BR58" s="17">
        <v>0.55000000000000004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0.12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2.0409999999999999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1E-3</v>
      </c>
      <c r="F60" s="17">
        <v>0.27900000000000003</v>
      </c>
      <c r="G60" s="17">
        <v>0.02</v>
      </c>
      <c r="H60" s="17">
        <v>1E-3</v>
      </c>
      <c r="I60" s="17">
        <v>4.0000000000000001E-3</v>
      </c>
      <c r="J60" s="17">
        <v>1.4999999999999999E-2</v>
      </c>
      <c r="K60" s="17">
        <v>2.1000000000000001E-2</v>
      </c>
      <c r="L60" s="17">
        <v>0.18099999999999999</v>
      </c>
      <c r="M60" s="17">
        <v>0.121</v>
      </c>
      <c r="N60" s="17">
        <v>8.9999999999999993E-3</v>
      </c>
      <c r="O60" s="17">
        <v>3.0000000000000001E-3</v>
      </c>
      <c r="P60" s="17">
        <v>3.0000000000000001E-3</v>
      </c>
      <c r="Q60" s="17">
        <v>8.9999999999999993E-3</v>
      </c>
      <c r="R60" s="17">
        <v>1.2E-2</v>
      </c>
      <c r="S60" s="17">
        <v>0.01</v>
      </c>
      <c r="T60" s="17">
        <v>6.0000000000000001E-3</v>
      </c>
      <c r="U60" s="17">
        <v>0.123</v>
      </c>
      <c r="V60" s="17">
        <v>6.0000000000000001E-3</v>
      </c>
      <c r="W60" s="17">
        <v>3.3000000000000002E-2</v>
      </c>
      <c r="X60" s="17">
        <v>1.2999999999999999E-2</v>
      </c>
      <c r="Y60" s="17">
        <v>2.4E-2</v>
      </c>
      <c r="Z60" s="10">
        <v>0</v>
      </c>
      <c r="AA60" s="17">
        <v>1.2999999999999999E-2</v>
      </c>
      <c r="AB60" s="17">
        <v>3.9E-2</v>
      </c>
      <c r="AC60" s="17">
        <v>7.0000000000000001E-3</v>
      </c>
      <c r="AD60" s="17">
        <v>4.1000000000000002E-2</v>
      </c>
      <c r="AE60" s="17">
        <v>0.45100000000000001</v>
      </c>
      <c r="AF60" s="17">
        <v>2.8000000000000001E-2</v>
      </c>
      <c r="AG60" s="17">
        <v>1E-3</v>
      </c>
      <c r="AH60" s="17">
        <v>6.0000000000000001E-3</v>
      </c>
      <c r="AI60" s="17">
        <v>6.0000000000000001E-3</v>
      </c>
      <c r="AJ60" s="10">
        <v>0</v>
      </c>
      <c r="AK60" s="17">
        <v>1.2999999999999999E-2</v>
      </c>
      <c r="AL60" s="17">
        <v>3.4000000000000002E-2</v>
      </c>
      <c r="AM60" s="17">
        <v>0.01</v>
      </c>
      <c r="AN60" s="17">
        <v>8.5000000000000006E-2</v>
      </c>
      <c r="AO60" s="17">
        <v>6.2E-2</v>
      </c>
      <c r="AP60" s="17">
        <v>5.0999999999999997E-2</v>
      </c>
      <c r="AQ60" s="17">
        <v>4.4999999999999998E-2</v>
      </c>
      <c r="AR60" s="10">
        <v>0</v>
      </c>
      <c r="AS60" s="17">
        <v>5.0000000000000001E-3</v>
      </c>
      <c r="AT60" s="17">
        <v>2.9000000000000001E-2</v>
      </c>
      <c r="AU60" s="17">
        <v>1.2999999999999999E-2</v>
      </c>
      <c r="AV60" s="17">
        <v>1.0999999999999999E-2</v>
      </c>
      <c r="AW60" s="17">
        <v>0.14399999999999999</v>
      </c>
      <c r="AX60" s="17">
        <v>1.2999999999999999E-2</v>
      </c>
      <c r="AY60" s="17">
        <v>2.1999999999999999E-2</v>
      </c>
      <c r="AZ60" s="17">
        <v>4.0000000000000001E-3</v>
      </c>
      <c r="BA60" s="17">
        <v>7.0000000000000001E-3</v>
      </c>
      <c r="BB60" s="17">
        <v>2.1000000000000001E-2</v>
      </c>
      <c r="BC60" s="17">
        <v>6.3E-2</v>
      </c>
      <c r="BD60" s="17">
        <v>1.2999999999999999E-2</v>
      </c>
      <c r="BE60" s="17">
        <v>6.0999999999999999E-2</v>
      </c>
      <c r="BF60" s="17">
        <v>6.0000000000000001E-3</v>
      </c>
      <c r="BG60" s="17">
        <v>2.5000000000000001E-2</v>
      </c>
      <c r="BH60" s="17">
        <v>1.7999999999999999E-2</v>
      </c>
      <c r="BI60" s="17">
        <v>3.0000000000000001E-3</v>
      </c>
      <c r="BJ60" s="17">
        <v>4.0000000000000001E-3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8.5000000000000006E-2</v>
      </c>
      <c r="C61" s="9">
        <v>0</v>
      </c>
      <c r="D61" s="9">
        <v>0</v>
      </c>
      <c r="E61" s="16">
        <v>3.0000000000000001E-3</v>
      </c>
      <c r="F61" s="16">
        <v>0.121</v>
      </c>
      <c r="G61" s="16">
        <v>8.0000000000000002E-3</v>
      </c>
      <c r="H61" s="16">
        <v>4.0000000000000001E-3</v>
      </c>
      <c r="I61" s="16">
        <v>1.7000000000000001E-2</v>
      </c>
      <c r="J61" s="16">
        <v>6.0000000000000001E-3</v>
      </c>
      <c r="K61" s="16">
        <v>6.0999999999999999E-2</v>
      </c>
      <c r="L61" s="16">
        <v>5.7000000000000002E-2</v>
      </c>
      <c r="M61" s="16">
        <v>2.5999999999999999E-2</v>
      </c>
      <c r="N61" s="16">
        <v>2.1999999999999999E-2</v>
      </c>
      <c r="O61" s="16">
        <v>2.4E-2</v>
      </c>
      <c r="P61" s="16">
        <v>0.05</v>
      </c>
      <c r="Q61" s="16">
        <v>6.3E-2</v>
      </c>
      <c r="R61" s="16">
        <v>1.7000000000000001E-2</v>
      </c>
      <c r="S61" s="16">
        <v>1.4999999999999999E-2</v>
      </c>
      <c r="T61" s="16">
        <v>3.6999999999999998E-2</v>
      </c>
      <c r="U61" s="16">
        <v>1.6E-2</v>
      </c>
      <c r="V61" s="16">
        <v>6.9000000000000006E-2</v>
      </c>
      <c r="W61" s="16">
        <v>1.0999999999999999E-2</v>
      </c>
      <c r="X61" s="16">
        <v>0.03</v>
      </c>
      <c r="Y61" s="16">
        <v>0.23200000000000001</v>
      </c>
      <c r="Z61" s="16">
        <v>6.0000000000000001E-3</v>
      </c>
      <c r="AA61" s="16">
        <v>2.5000000000000001E-2</v>
      </c>
      <c r="AB61" s="16">
        <v>0.27</v>
      </c>
      <c r="AC61" s="16">
        <v>9.7000000000000003E-2</v>
      </c>
      <c r="AD61" s="16">
        <v>0.78800000000000003</v>
      </c>
      <c r="AE61" s="16">
        <v>0.30499999999999999</v>
      </c>
      <c r="AF61" s="16">
        <v>0.10100000000000001</v>
      </c>
      <c r="AG61" s="16">
        <v>9.9000000000000005E-2</v>
      </c>
      <c r="AH61" s="16">
        <v>1.6E-2</v>
      </c>
      <c r="AI61" s="16">
        <v>0.13500000000000001</v>
      </c>
      <c r="AJ61" s="16">
        <v>8.0000000000000002E-3</v>
      </c>
      <c r="AK61" s="16">
        <v>6.8000000000000005E-2</v>
      </c>
      <c r="AL61" s="16">
        <v>3.4000000000000002E-2</v>
      </c>
      <c r="AM61" s="16">
        <v>4.5999999999999999E-2</v>
      </c>
      <c r="AN61" s="16">
        <v>0.13500000000000001</v>
      </c>
      <c r="AO61" s="16">
        <v>0.16900000000000001</v>
      </c>
      <c r="AP61" s="16">
        <v>0.24399999999999999</v>
      </c>
      <c r="AQ61" s="16">
        <v>0.24199999999999999</v>
      </c>
      <c r="AR61" s="16">
        <v>0.188</v>
      </c>
      <c r="AS61" s="16">
        <v>8.1000000000000003E-2</v>
      </c>
      <c r="AT61" s="16">
        <v>0.64300000000000002</v>
      </c>
      <c r="AU61" s="16">
        <v>0.17100000000000001</v>
      </c>
      <c r="AV61" s="16">
        <v>0.42499999999999999</v>
      </c>
      <c r="AW61" s="16">
        <v>0.109</v>
      </c>
      <c r="AX61" s="16">
        <v>0.432</v>
      </c>
      <c r="AY61" s="16">
        <v>0.439</v>
      </c>
      <c r="AZ61" s="16">
        <v>6.0000000000000001E-3</v>
      </c>
      <c r="BA61" s="16">
        <v>5.0000000000000001E-3</v>
      </c>
      <c r="BB61" s="16">
        <v>0.68100000000000005</v>
      </c>
      <c r="BC61" s="16">
        <v>0.82099999999999995</v>
      </c>
      <c r="BD61" s="16">
        <v>0.255</v>
      </c>
      <c r="BE61" s="16">
        <v>0.38400000000000001</v>
      </c>
      <c r="BF61" s="16">
        <v>0.25800000000000001</v>
      </c>
      <c r="BG61" s="16">
        <v>4.8000000000000001E-2</v>
      </c>
      <c r="BH61" s="16">
        <v>0.03</v>
      </c>
      <c r="BI61" s="16">
        <v>5.6000000000000001E-2</v>
      </c>
      <c r="BJ61" s="16">
        <v>4.0000000000000001E-3</v>
      </c>
      <c r="BK61" s="16">
        <v>1.9E-2</v>
      </c>
      <c r="BL61" s="9">
        <v>0</v>
      </c>
      <c r="BM61" s="9">
        <v>0</v>
      </c>
      <c r="BN61" s="9">
        <v>0</v>
      </c>
      <c r="BO61" s="16">
        <v>47.893000000000001</v>
      </c>
      <c r="BP61" s="9">
        <v>0</v>
      </c>
      <c r="BQ61" s="16">
        <v>0.66100000000000003</v>
      </c>
      <c r="BR61" s="9">
        <v>0</v>
      </c>
    </row>
    <row r="62" spans="1:70">
      <c r="A62" s="7" t="s">
        <v>233</v>
      </c>
      <c r="B62" s="17">
        <v>5.8000000000000003E-2</v>
      </c>
      <c r="C62" s="10">
        <v>0</v>
      </c>
      <c r="D62" s="17">
        <v>2E-3</v>
      </c>
      <c r="E62" s="17">
        <v>3.0000000000000001E-3</v>
      </c>
      <c r="F62" s="17">
        <v>0.192</v>
      </c>
      <c r="G62" s="17">
        <v>8.0000000000000002E-3</v>
      </c>
      <c r="H62" s="17">
        <v>3.0000000000000001E-3</v>
      </c>
      <c r="I62" s="17">
        <v>1.9E-2</v>
      </c>
      <c r="J62" s="17">
        <v>6.0000000000000001E-3</v>
      </c>
      <c r="K62" s="17">
        <v>8.1000000000000003E-2</v>
      </c>
      <c r="L62" s="17">
        <v>5.8999999999999997E-2</v>
      </c>
      <c r="M62" s="17">
        <v>3.1E-2</v>
      </c>
      <c r="N62" s="17">
        <v>3.5999999999999997E-2</v>
      </c>
      <c r="O62" s="17">
        <v>4.2999999999999997E-2</v>
      </c>
      <c r="P62" s="17">
        <v>0.05</v>
      </c>
      <c r="Q62" s="17">
        <v>6.6000000000000003E-2</v>
      </c>
      <c r="R62" s="17">
        <v>1.4999999999999999E-2</v>
      </c>
      <c r="S62" s="17">
        <v>1.4999999999999999E-2</v>
      </c>
      <c r="T62" s="17">
        <v>4.2999999999999997E-2</v>
      </c>
      <c r="U62" s="17">
        <v>2.9000000000000001E-2</v>
      </c>
      <c r="V62" s="17">
        <v>6.9000000000000006E-2</v>
      </c>
      <c r="W62" s="17">
        <v>1.0999999999999999E-2</v>
      </c>
      <c r="X62" s="17">
        <v>3.6999999999999998E-2</v>
      </c>
      <c r="Y62" s="17">
        <v>0.254</v>
      </c>
      <c r="Z62" s="17">
        <v>1.4E-2</v>
      </c>
      <c r="AA62" s="17">
        <v>5.8000000000000003E-2</v>
      </c>
      <c r="AB62" s="17">
        <v>0.49399999999999999</v>
      </c>
      <c r="AC62" s="17">
        <v>9.6000000000000002E-2</v>
      </c>
      <c r="AD62" s="17">
        <v>0.56200000000000006</v>
      </c>
      <c r="AE62" s="17">
        <v>0.26100000000000001</v>
      </c>
      <c r="AF62" s="17">
        <v>0.2</v>
      </c>
      <c r="AG62" s="17">
        <v>8.2000000000000003E-2</v>
      </c>
      <c r="AH62" s="17">
        <v>1.4E-2</v>
      </c>
      <c r="AI62" s="17">
        <v>0.14599999999999999</v>
      </c>
      <c r="AJ62" s="17">
        <v>7.0000000000000001E-3</v>
      </c>
      <c r="AK62" s="17">
        <v>3.5999999999999997E-2</v>
      </c>
      <c r="AL62" s="17">
        <v>3.4000000000000002E-2</v>
      </c>
      <c r="AM62" s="17">
        <v>5.8999999999999997E-2</v>
      </c>
      <c r="AN62" s="17">
        <v>0.20100000000000001</v>
      </c>
      <c r="AO62" s="17">
        <v>0.20699999999999999</v>
      </c>
      <c r="AP62" s="17">
        <v>0.151</v>
      </c>
      <c r="AQ62" s="17">
        <v>0.151</v>
      </c>
      <c r="AR62" s="17">
        <v>0.11799999999999999</v>
      </c>
      <c r="AS62" s="17">
        <v>7.0999999999999994E-2</v>
      </c>
      <c r="AT62" s="17">
        <v>0.69199999999999995</v>
      </c>
      <c r="AU62" s="17">
        <v>0.17899999999999999</v>
      </c>
      <c r="AV62" s="17">
        <v>0.38800000000000001</v>
      </c>
      <c r="AW62" s="17">
        <v>0.114</v>
      </c>
      <c r="AX62" s="17">
        <v>0.05</v>
      </c>
      <c r="AY62" s="17">
        <v>0.61599999999999999</v>
      </c>
      <c r="AZ62" s="17">
        <v>6.0000000000000001E-3</v>
      </c>
      <c r="BA62" s="17">
        <v>4.0000000000000001E-3</v>
      </c>
      <c r="BB62" s="17">
        <v>0.61399999999999999</v>
      </c>
      <c r="BC62" s="17">
        <v>0.46899999999999997</v>
      </c>
      <c r="BD62" s="17">
        <v>0.14799999999999999</v>
      </c>
      <c r="BE62" s="17">
        <v>0.22700000000000001</v>
      </c>
      <c r="BF62" s="17">
        <v>7.6999999999999999E-2</v>
      </c>
      <c r="BG62" s="17">
        <v>3.4000000000000002E-2</v>
      </c>
      <c r="BH62" s="17">
        <v>4.1000000000000002E-2</v>
      </c>
      <c r="BI62" s="17">
        <v>6.0000000000000001E-3</v>
      </c>
      <c r="BJ62" s="17">
        <v>1.4999999999999999E-2</v>
      </c>
      <c r="BK62" s="17">
        <v>0.125</v>
      </c>
      <c r="BL62" s="10">
        <v>0</v>
      </c>
      <c r="BM62" s="10">
        <v>0</v>
      </c>
      <c r="BN62" s="10">
        <v>0</v>
      </c>
      <c r="BO62" s="17">
        <v>4.3999999999999997E-2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1.4999999999999999E-2</v>
      </c>
      <c r="C63" s="16">
        <v>3.0000000000000001E-3</v>
      </c>
      <c r="D63" s="16">
        <v>6.0000000000000001E-3</v>
      </c>
      <c r="E63" s="16">
        <v>7.0000000000000001E-3</v>
      </c>
      <c r="F63" s="16">
        <v>1.2E-2</v>
      </c>
      <c r="G63" s="16">
        <v>1.2E-2</v>
      </c>
      <c r="H63" s="16">
        <v>8.0000000000000002E-3</v>
      </c>
      <c r="I63" s="16">
        <v>1.2E-2</v>
      </c>
      <c r="J63" s="16">
        <v>8.9999999999999993E-3</v>
      </c>
      <c r="K63" s="16">
        <v>3.9E-2</v>
      </c>
      <c r="L63" s="16">
        <v>1.7000000000000001E-2</v>
      </c>
      <c r="M63" s="16">
        <v>1.6E-2</v>
      </c>
      <c r="N63" s="16">
        <v>1.6E-2</v>
      </c>
      <c r="O63" s="16">
        <v>1.0999999999999999E-2</v>
      </c>
      <c r="P63" s="16">
        <v>1.7999999999999999E-2</v>
      </c>
      <c r="Q63" s="16">
        <v>1.4999999999999999E-2</v>
      </c>
      <c r="R63" s="16">
        <v>1.6E-2</v>
      </c>
      <c r="S63" s="16">
        <v>1.4999999999999999E-2</v>
      </c>
      <c r="T63" s="16">
        <v>1.4999999999999999E-2</v>
      </c>
      <c r="U63" s="16">
        <v>1.6E-2</v>
      </c>
      <c r="V63" s="16">
        <v>0.02</v>
      </c>
      <c r="W63" s="16">
        <v>1.2E-2</v>
      </c>
      <c r="X63" s="16">
        <v>1.4999999999999999E-2</v>
      </c>
      <c r="Y63" s="16">
        <v>2.7E-2</v>
      </c>
      <c r="Z63" s="16">
        <v>8.0000000000000002E-3</v>
      </c>
      <c r="AA63" s="16">
        <v>1.2999999999999999E-2</v>
      </c>
      <c r="AB63" s="16">
        <v>1.4E-2</v>
      </c>
      <c r="AC63" s="16">
        <v>1.4E-2</v>
      </c>
      <c r="AD63" s="16">
        <v>1.2E-2</v>
      </c>
      <c r="AE63" s="16">
        <v>1.2999999999999999E-2</v>
      </c>
      <c r="AF63" s="16">
        <v>1.2999999999999999E-2</v>
      </c>
      <c r="AG63" s="16">
        <v>1.0999999999999999E-2</v>
      </c>
      <c r="AH63" s="16">
        <v>1.0999999999999999E-2</v>
      </c>
      <c r="AI63" s="16">
        <v>1.2E-2</v>
      </c>
      <c r="AJ63" s="16">
        <v>8.0000000000000002E-3</v>
      </c>
      <c r="AK63" s="16">
        <v>1.0999999999999999E-2</v>
      </c>
      <c r="AL63" s="16">
        <v>1.0999999999999999E-2</v>
      </c>
      <c r="AM63" s="16">
        <v>1.2E-2</v>
      </c>
      <c r="AN63" s="16">
        <v>1.4E-2</v>
      </c>
      <c r="AO63" s="16">
        <v>1.2E-2</v>
      </c>
      <c r="AP63" s="16">
        <v>8.0000000000000002E-3</v>
      </c>
      <c r="AQ63" s="16">
        <v>8.0000000000000002E-3</v>
      </c>
      <c r="AR63" s="16">
        <v>8.9999999999999993E-3</v>
      </c>
      <c r="AS63" s="16">
        <v>0.01</v>
      </c>
      <c r="AT63" s="16">
        <v>1.4999999999999999E-2</v>
      </c>
      <c r="AU63" s="16">
        <v>1.6E-2</v>
      </c>
      <c r="AV63" s="16">
        <v>1.6E-2</v>
      </c>
      <c r="AW63" s="16">
        <v>1.2E-2</v>
      </c>
      <c r="AX63" s="16">
        <v>1.0999999999999999E-2</v>
      </c>
      <c r="AY63" s="16">
        <v>1.4999999999999999E-2</v>
      </c>
      <c r="AZ63" s="16">
        <v>7.0000000000000001E-3</v>
      </c>
      <c r="BA63" s="16">
        <v>5.0000000000000001E-3</v>
      </c>
      <c r="BB63" s="16">
        <v>1.4999999999999999E-2</v>
      </c>
      <c r="BC63" s="16">
        <v>1.4999999999999999E-2</v>
      </c>
      <c r="BD63" s="16">
        <v>1.0999999999999999E-2</v>
      </c>
      <c r="BE63" s="16">
        <v>1.6E-2</v>
      </c>
      <c r="BF63" s="16">
        <v>1.0999999999999999E-2</v>
      </c>
      <c r="BG63" s="16">
        <v>0.01</v>
      </c>
      <c r="BH63" s="16">
        <v>0.01</v>
      </c>
      <c r="BI63" s="16">
        <v>7.0000000000000001E-3</v>
      </c>
      <c r="BJ63" s="16">
        <v>1.2E-2</v>
      </c>
      <c r="BK63" s="16">
        <v>0.01</v>
      </c>
      <c r="BL63" s="9">
        <v>0</v>
      </c>
      <c r="BM63" s="9">
        <v>0</v>
      </c>
      <c r="BN63" s="16">
        <v>2.4E-2</v>
      </c>
      <c r="BO63" s="16">
        <v>1.7000000000000001E-2</v>
      </c>
      <c r="BP63" s="9">
        <v>0</v>
      </c>
      <c r="BQ63" s="16">
        <v>1.9E-2</v>
      </c>
      <c r="BR63" s="16">
        <v>1.6E-2</v>
      </c>
    </row>
    <row r="64" spans="1:70">
      <c r="A64" s="7" t="s">
        <v>235</v>
      </c>
      <c r="B64" s="17">
        <v>4.7E-2</v>
      </c>
      <c r="C64" s="17">
        <v>1.0999999999999999E-2</v>
      </c>
      <c r="D64" s="17">
        <v>1.9E-2</v>
      </c>
      <c r="E64" s="17">
        <v>2.3E-2</v>
      </c>
      <c r="F64" s="17">
        <v>3.9E-2</v>
      </c>
      <c r="G64" s="17">
        <v>0.04</v>
      </c>
      <c r="H64" s="17">
        <v>2.5999999999999999E-2</v>
      </c>
      <c r="I64" s="17">
        <v>3.9E-2</v>
      </c>
      <c r="J64" s="17">
        <v>0.03</v>
      </c>
      <c r="K64" s="17">
        <v>0.126</v>
      </c>
      <c r="L64" s="17">
        <v>5.5E-2</v>
      </c>
      <c r="M64" s="17">
        <v>5.0999999999999997E-2</v>
      </c>
      <c r="N64" s="17">
        <v>5.0999999999999997E-2</v>
      </c>
      <c r="O64" s="17">
        <v>3.5999999999999997E-2</v>
      </c>
      <c r="P64" s="17">
        <v>5.6000000000000001E-2</v>
      </c>
      <c r="Q64" s="17">
        <v>4.8000000000000001E-2</v>
      </c>
      <c r="R64" s="17">
        <v>0.05</v>
      </c>
      <c r="S64" s="17">
        <v>4.9000000000000002E-2</v>
      </c>
      <c r="T64" s="17">
        <v>4.7E-2</v>
      </c>
      <c r="U64" s="17">
        <v>0.05</v>
      </c>
      <c r="V64" s="17">
        <v>6.4000000000000001E-2</v>
      </c>
      <c r="W64" s="17">
        <v>3.9E-2</v>
      </c>
      <c r="X64" s="17">
        <v>4.8000000000000001E-2</v>
      </c>
      <c r="Y64" s="17">
        <v>8.5000000000000006E-2</v>
      </c>
      <c r="Z64" s="17">
        <v>2.4E-2</v>
      </c>
      <c r="AA64" s="17">
        <v>4.2000000000000003E-2</v>
      </c>
      <c r="AB64" s="17">
        <v>4.5999999999999999E-2</v>
      </c>
      <c r="AC64" s="17">
        <v>4.5999999999999999E-2</v>
      </c>
      <c r="AD64" s="17">
        <v>3.6999999999999998E-2</v>
      </c>
      <c r="AE64" s="17">
        <v>4.2000000000000003E-2</v>
      </c>
      <c r="AF64" s="17">
        <v>4.2999999999999997E-2</v>
      </c>
      <c r="AG64" s="17">
        <v>3.5999999999999997E-2</v>
      </c>
      <c r="AH64" s="17">
        <v>3.4000000000000002E-2</v>
      </c>
      <c r="AI64" s="17">
        <v>3.7999999999999999E-2</v>
      </c>
      <c r="AJ64" s="17">
        <v>2.4E-2</v>
      </c>
      <c r="AK64" s="17">
        <v>3.4000000000000002E-2</v>
      </c>
      <c r="AL64" s="17">
        <v>3.5000000000000003E-2</v>
      </c>
      <c r="AM64" s="17">
        <v>3.7999999999999999E-2</v>
      </c>
      <c r="AN64" s="17">
        <v>4.3999999999999997E-2</v>
      </c>
      <c r="AO64" s="17">
        <v>0.04</v>
      </c>
      <c r="AP64" s="17">
        <v>2.4E-2</v>
      </c>
      <c r="AQ64" s="17">
        <v>2.7E-2</v>
      </c>
      <c r="AR64" s="17">
        <v>2.8000000000000001E-2</v>
      </c>
      <c r="AS64" s="17">
        <v>3.1E-2</v>
      </c>
      <c r="AT64" s="17">
        <v>4.7E-2</v>
      </c>
      <c r="AU64" s="17">
        <v>5.1999999999999998E-2</v>
      </c>
      <c r="AV64" s="17">
        <v>5.0999999999999997E-2</v>
      </c>
      <c r="AW64" s="17">
        <v>3.7999999999999999E-2</v>
      </c>
      <c r="AX64" s="17">
        <v>3.5999999999999997E-2</v>
      </c>
      <c r="AY64" s="17">
        <v>4.9000000000000002E-2</v>
      </c>
      <c r="AZ64" s="17">
        <v>2.1000000000000001E-2</v>
      </c>
      <c r="BA64" s="17">
        <v>1.4999999999999999E-2</v>
      </c>
      <c r="BB64" s="17">
        <v>4.8000000000000001E-2</v>
      </c>
      <c r="BC64" s="17">
        <v>4.9000000000000002E-2</v>
      </c>
      <c r="BD64" s="17">
        <v>3.5999999999999997E-2</v>
      </c>
      <c r="BE64" s="17">
        <v>5.0999999999999997E-2</v>
      </c>
      <c r="BF64" s="17">
        <v>3.5000000000000003E-2</v>
      </c>
      <c r="BG64" s="17">
        <v>3.1E-2</v>
      </c>
      <c r="BH64" s="17">
        <v>3.2000000000000001E-2</v>
      </c>
      <c r="BI64" s="17">
        <v>2.3E-2</v>
      </c>
      <c r="BJ64" s="17">
        <v>3.6999999999999998E-2</v>
      </c>
      <c r="BK64" s="17">
        <v>3.1E-2</v>
      </c>
      <c r="BL64" s="10">
        <v>0</v>
      </c>
      <c r="BM64" s="10">
        <v>0</v>
      </c>
      <c r="BN64" s="17">
        <v>7.5999999999999998E-2</v>
      </c>
      <c r="BO64" s="17">
        <v>5.2999999999999999E-2</v>
      </c>
      <c r="BP64" s="10">
        <v>0</v>
      </c>
      <c r="BQ64" s="17">
        <v>5.8999999999999997E-2</v>
      </c>
      <c r="BR64" s="17">
        <v>5.2999999999999999E-2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16">
        <v>1E-3</v>
      </c>
      <c r="F65" s="16">
        <v>6.5000000000000002E-2</v>
      </c>
      <c r="G65" s="16">
        <v>4.0000000000000001E-3</v>
      </c>
      <c r="H65" s="16">
        <v>2E-3</v>
      </c>
      <c r="I65" s="16">
        <v>0.01</v>
      </c>
      <c r="J65" s="16">
        <v>3.0000000000000001E-3</v>
      </c>
      <c r="K65" s="16">
        <v>3.1E-2</v>
      </c>
      <c r="L65" s="16">
        <v>2.5000000000000001E-2</v>
      </c>
      <c r="M65" s="16">
        <v>1.2999999999999999E-2</v>
      </c>
      <c r="N65" s="16">
        <v>1.0999999999999999E-2</v>
      </c>
      <c r="O65" s="16">
        <v>1.2E-2</v>
      </c>
      <c r="P65" s="16">
        <v>2.5000000000000001E-2</v>
      </c>
      <c r="Q65" s="16">
        <v>3.2000000000000001E-2</v>
      </c>
      <c r="R65" s="16">
        <v>7.0000000000000001E-3</v>
      </c>
      <c r="S65" s="16">
        <v>8.0000000000000002E-3</v>
      </c>
      <c r="T65" s="16">
        <v>1.7999999999999999E-2</v>
      </c>
      <c r="U65" s="16">
        <v>8.9999999999999993E-3</v>
      </c>
      <c r="V65" s="16">
        <v>3.3000000000000002E-2</v>
      </c>
      <c r="W65" s="16">
        <v>6.0000000000000001E-3</v>
      </c>
      <c r="X65" s="16">
        <v>1.4999999999999999E-2</v>
      </c>
      <c r="Y65" s="16">
        <v>0.13100000000000001</v>
      </c>
      <c r="Z65" s="16">
        <v>7.0000000000000001E-3</v>
      </c>
      <c r="AA65" s="16">
        <v>2.9000000000000001E-2</v>
      </c>
      <c r="AB65" s="16">
        <v>0.14499999999999999</v>
      </c>
      <c r="AC65" s="16">
        <v>5.6000000000000001E-2</v>
      </c>
      <c r="AD65" s="16">
        <v>0.35399999999999998</v>
      </c>
      <c r="AE65" s="16">
        <v>0.13300000000000001</v>
      </c>
      <c r="AF65" s="16">
        <v>5.1999999999999998E-2</v>
      </c>
      <c r="AG65" s="16">
        <v>5.8000000000000003E-2</v>
      </c>
      <c r="AH65" s="16">
        <v>5.0000000000000001E-3</v>
      </c>
      <c r="AI65" s="16">
        <v>7.8E-2</v>
      </c>
      <c r="AJ65" s="16">
        <v>4.0000000000000001E-3</v>
      </c>
      <c r="AK65" s="16">
        <v>2.5999999999999999E-2</v>
      </c>
      <c r="AL65" s="16">
        <v>2.1000000000000001E-2</v>
      </c>
      <c r="AM65" s="16">
        <v>2.8000000000000001E-2</v>
      </c>
      <c r="AN65" s="16">
        <v>6.5000000000000002E-2</v>
      </c>
      <c r="AO65" s="16">
        <v>9.1999999999999998E-2</v>
      </c>
      <c r="AP65" s="16">
        <v>7.0999999999999994E-2</v>
      </c>
      <c r="AQ65" s="16">
        <v>7.0000000000000007E-2</v>
      </c>
      <c r="AR65" s="16">
        <v>5.5E-2</v>
      </c>
      <c r="AS65" s="16">
        <v>4.8000000000000001E-2</v>
      </c>
      <c r="AT65" s="16">
        <v>0.45700000000000002</v>
      </c>
      <c r="AU65" s="16">
        <v>7.1999999999999995E-2</v>
      </c>
      <c r="AV65" s="16">
        <v>0.22800000000000001</v>
      </c>
      <c r="AW65" s="16">
        <v>6.5000000000000002E-2</v>
      </c>
      <c r="AX65" s="16">
        <v>3.3000000000000002E-2</v>
      </c>
      <c r="AY65" s="16">
        <v>0.23699999999999999</v>
      </c>
      <c r="AZ65" s="16">
        <v>3.0000000000000001E-3</v>
      </c>
      <c r="BA65" s="16">
        <v>2E-3</v>
      </c>
      <c r="BB65" s="16">
        <v>0.32800000000000001</v>
      </c>
      <c r="BC65" s="16">
        <v>0.19500000000000001</v>
      </c>
      <c r="BD65" s="16">
        <v>7.8E-2</v>
      </c>
      <c r="BE65" s="16">
        <v>0.108</v>
      </c>
      <c r="BF65" s="16">
        <v>4.1000000000000002E-2</v>
      </c>
      <c r="BG65" s="16">
        <v>1.2999999999999999E-2</v>
      </c>
      <c r="BH65" s="16">
        <v>0.01</v>
      </c>
      <c r="BI65" s="16">
        <v>0.01</v>
      </c>
      <c r="BJ65" s="16">
        <v>1.4999999999999999E-2</v>
      </c>
      <c r="BK65" s="16">
        <v>0.01</v>
      </c>
      <c r="BL65" s="9">
        <v>0</v>
      </c>
      <c r="BM65" s="9">
        <v>0</v>
      </c>
      <c r="BN65" s="9">
        <v>0</v>
      </c>
      <c r="BO65" s="16">
        <v>0.02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4.2000000000000003E-2</v>
      </c>
      <c r="C67" s="16">
        <v>0.01</v>
      </c>
      <c r="D67" s="16">
        <v>1.7000000000000001E-2</v>
      </c>
      <c r="E67" s="16">
        <v>2.1000000000000001E-2</v>
      </c>
      <c r="F67" s="16">
        <v>3.5999999999999997E-2</v>
      </c>
      <c r="G67" s="16">
        <v>3.5999999999999997E-2</v>
      </c>
      <c r="H67" s="16">
        <v>2.3E-2</v>
      </c>
      <c r="I67" s="16">
        <v>3.5000000000000003E-2</v>
      </c>
      <c r="J67" s="16">
        <v>2.7E-2</v>
      </c>
      <c r="K67" s="16">
        <v>0.114</v>
      </c>
      <c r="L67" s="16">
        <v>0.05</v>
      </c>
      <c r="M67" s="16">
        <v>4.5999999999999999E-2</v>
      </c>
      <c r="N67" s="16">
        <v>4.5999999999999999E-2</v>
      </c>
      <c r="O67" s="16">
        <v>3.3000000000000002E-2</v>
      </c>
      <c r="P67" s="16">
        <v>5.0999999999999997E-2</v>
      </c>
      <c r="Q67" s="16">
        <v>4.2999999999999997E-2</v>
      </c>
      <c r="R67" s="16">
        <v>4.4999999999999998E-2</v>
      </c>
      <c r="S67" s="16">
        <v>4.3999999999999997E-2</v>
      </c>
      <c r="T67" s="16">
        <v>4.2000000000000003E-2</v>
      </c>
      <c r="U67" s="16">
        <v>4.4999999999999998E-2</v>
      </c>
      <c r="V67" s="16">
        <v>5.8000000000000003E-2</v>
      </c>
      <c r="W67" s="16">
        <v>3.5999999999999997E-2</v>
      </c>
      <c r="X67" s="16">
        <v>4.3999999999999997E-2</v>
      </c>
      <c r="Y67" s="16">
        <v>7.6999999999999999E-2</v>
      </c>
      <c r="Z67" s="16">
        <v>2.1999999999999999E-2</v>
      </c>
      <c r="AA67" s="16">
        <v>3.7999999999999999E-2</v>
      </c>
      <c r="AB67" s="16">
        <v>4.1000000000000002E-2</v>
      </c>
      <c r="AC67" s="16">
        <v>4.2000000000000003E-2</v>
      </c>
      <c r="AD67" s="16">
        <v>3.4000000000000002E-2</v>
      </c>
      <c r="AE67" s="16">
        <v>3.7999999999999999E-2</v>
      </c>
      <c r="AF67" s="16">
        <v>3.9E-2</v>
      </c>
      <c r="AG67" s="16">
        <v>3.3000000000000002E-2</v>
      </c>
      <c r="AH67" s="16">
        <v>3.1E-2</v>
      </c>
      <c r="AI67" s="16">
        <v>3.4000000000000002E-2</v>
      </c>
      <c r="AJ67" s="16">
        <v>2.1999999999999999E-2</v>
      </c>
      <c r="AK67" s="16">
        <v>3.1E-2</v>
      </c>
      <c r="AL67" s="16">
        <v>3.2000000000000001E-2</v>
      </c>
      <c r="AM67" s="16">
        <v>3.4000000000000002E-2</v>
      </c>
      <c r="AN67" s="16">
        <v>0.04</v>
      </c>
      <c r="AO67" s="16">
        <v>3.5999999999999997E-2</v>
      </c>
      <c r="AP67" s="16">
        <v>2.1999999999999999E-2</v>
      </c>
      <c r="AQ67" s="16">
        <v>2.4E-2</v>
      </c>
      <c r="AR67" s="16">
        <v>2.5000000000000001E-2</v>
      </c>
      <c r="AS67" s="16">
        <v>2.8000000000000001E-2</v>
      </c>
      <c r="AT67" s="16">
        <v>4.2999999999999997E-2</v>
      </c>
      <c r="AU67" s="16">
        <v>4.7E-2</v>
      </c>
      <c r="AV67" s="16">
        <v>4.5999999999999999E-2</v>
      </c>
      <c r="AW67" s="16">
        <v>3.5000000000000003E-2</v>
      </c>
      <c r="AX67" s="16">
        <v>3.3000000000000002E-2</v>
      </c>
      <c r="AY67" s="16">
        <v>4.3999999999999997E-2</v>
      </c>
      <c r="AZ67" s="16">
        <v>1.9E-2</v>
      </c>
      <c r="BA67" s="16">
        <v>1.2999999999999999E-2</v>
      </c>
      <c r="BB67" s="16">
        <v>4.3999999999999997E-2</v>
      </c>
      <c r="BC67" s="16">
        <v>4.3999999999999997E-2</v>
      </c>
      <c r="BD67" s="16">
        <v>3.3000000000000002E-2</v>
      </c>
      <c r="BE67" s="16">
        <v>4.5999999999999999E-2</v>
      </c>
      <c r="BF67" s="16">
        <v>3.2000000000000001E-2</v>
      </c>
      <c r="BG67" s="16">
        <v>2.8000000000000001E-2</v>
      </c>
      <c r="BH67" s="16">
        <v>2.9000000000000001E-2</v>
      </c>
      <c r="BI67" s="16">
        <v>2.1000000000000001E-2</v>
      </c>
      <c r="BJ67" s="16">
        <v>3.4000000000000002E-2</v>
      </c>
      <c r="BK67" s="16">
        <v>2.8000000000000001E-2</v>
      </c>
      <c r="BL67" s="9">
        <v>0</v>
      </c>
      <c r="BM67" s="9">
        <v>0</v>
      </c>
      <c r="BN67" s="16">
        <v>6.9000000000000006E-2</v>
      </c>
      <c r="BO67" s="16">
        <v>4.8000000000000001E-2</v>
      </c>
      <c r="BP67" s="9">
        <v>0</v>
      </c>
      <c r="BQ67" s="16">
        <v>5.3999999999999999E-2</v>
      </c>
      <c r="BR67" s="16">
        <v>4.8000000000000001E-2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2E-3</v>
      </c>
      <c r="K70" s="17">
        <v>8.9999999999999993E-3</v>
      </c>
      <c r="L70" s="10">
        <v>0</v>
      </c>
      <c r="M70" s="17">
        <v>5.0000000000000001E-3</v>
      </c>
      <c r="N70" s="10">
        <v>0</v>
      </c>
      <c r="O70" s="17">
        <v>3.0000000000000001E-3</v>
      </c>
      <c r="P70" s="17">
        <v>4.0000000000000001E-3</v>
      </c>
      <c r="Q70" s="17">
        <v>5.0000000000000001E-3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0.02</v>
      </c>
      <c r="Z70" s="10">
        <v>0</v>
      </c>
      <c r="AA70" s="17">
        <v>6.0000000000000001E-3</v>
      </c>
      <c r="AB70" s="17">
        <v>6.0000000000000001E-3</v>
      </c>
      <c r="AC70" s="17">
        <v>5.0000000000000001E-3</v>
      </c>
      <c r="AD70" s="17">
        <v>4.0000000000000001E-3</v>
      </c>
      <c r="AE70" s="17">
        <v>2.1999999999999999E-2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3.0000000000000001E-3</v>
      </c>
      <c r="AL70" s="10">
        <v>0</v>
      </c>
      <c r="AM70" s="10">
        <v>0</v>
      </c>
      <c r="AN70" s="10">
        <v>0</v>
      </c>
      <c r="AO70" s="17">
        <v>0.03</v>
      </c>
      <c r="AP70" s="10">
        <v>0</v>
      </c>
      <c r="AQ70" s="17">
        <v>4.0000000000000001E-3</v>
      </c>
      <c r="AR70" s="10">
        <v>0</v>
      </c>
      <c r="AS70" s="17">
        <v>4.5999999999999999E-2</v>
      </c>
      <c r="AT70" s="17">
        <v>4.2999999999999997E-2</v>
      </c>
      <c r="AU70" s="17">
        <v>1.9E-2</v>
      </c>
      <c r="AV70" s="17">
        <v>0.03</v>
      </c>
      <c r="AW70" s="17">
        <v>2E-3</v>
      </c>
      <c r="AX70" s="17">
        <v>8.5000000000000006E-2</v>
      </c>
      <c r="AY70" s="17">
        <v>5.1999999999999998E-2</v>
      </c>
      <c r="AZ70" s="17">
        <v>0.02</v>
      </c>
      <c r="BA70" s="10">
        <v>0</v>
      </c>
      <c r="BB70" s="17">
        <v>7.3999999999999996E-2</v>
      </c>
      <c r="BC70" s="17">
        <v>0.26100000000000001</v>
      </c>
      <c r="BD70" s="17">
        <v>8.5999999999999993E-2</v>
      </c>
      <c r="BE70" s="10">
        <v>0</v>
      </c>
      <c r="BF70" s="17">
        <v>4.2000000000000003E-2</v>
      </c>
      <c r="BG70" s="17">
        <v>1.2070000000000001</v>
      </c>
      <c r="BH70" s="17">
        <v>7.5999999999999998E-2</v>
      </c>
      <c r="BI70" s="17">
        <v>7.0000000000000007E-2</v>
      </c>
      <c r="BJ70" s="10">
        <v>0</v>
      </c>
      <c r="BK70" s="17">
        <v>5.0000000000000001E-3</v>
      </c>
      <c r="BL70" s="10">
        <v>0</v>
      </c>
      <c r="BM70" s="10">
        <v>0</v>
      </c>
      <c r="BN70" s="10">
        <v>0</v>
      </c>
      <c r="BO70" s="17">
        <v>3.0609999999999999</v>
      </c>
      <c r="BP70" s="10">
        <v>0</v>
      </c>
      <c r="BQ70" s="10">
        <v>0</v>
      </c>
      <c r="BR70" s="17">
        <v>0.2</v>
      </c>
    </row>
    <row r="71" spans="1:70">
      <c r="A71" s="7" t="s">
        <v>242</v>
      </c>
      <c r="B71" s="16">
        <v>0.16800000000000001</v>
      </c>
      <c r="C71" s="16">
        <v>3.9E-2</v>
      </c>
      <c r="D71" s="16">
        <v>6.8000000000000005E-2</v>
      </c>
      <c r="E71" s="16">
        <v>8.3000000000000004E-2</v>
      </c>
      <c r="F71" s="16">
        <v>0.14199999999999999</v>
      </c>
      <c r="G71" s="16">
        <v>0.14399999999999999</v>
      </c>
      <c r="H71" s="16">
        <v>9.2999999999999999E-2</v>
      </c>
      <c r="I71" s="16">
        <v>0.14099999999999999</v>
      </c>
      <c r="J71" s="16">
        <v>0.108</v>
      </c>
      <c r="K71" s="16">
        <v>0.45200000000000001</v>
      </c>
      <c r="L71" s="16">
        <v>0.2</v>
      </c>
      <c r="M71" s="16">
        <v>0.184</v>
      </c>
      <c r="N71" s="16">
        <v>0.183</v>
      </c>
      <c r="O71" s="16">
        <v>0.13</v>
      </c>
      <c r="P71" s="16">
        <v>0.20200000000000001</v>
      </c>
      <c r="Q71" s="16">
        <v>0.17199999999999999</v>
      </c>
      <c r="R71" s="16">
        <v>0.18</v>
      </c>
      <c r="S71" s="16">
        <v>0.17599999999999999</v>
      </c>
      <c r="T71" s="16">
        <v>0.16800000000000001</v>
      </c>
      <c r="U71" s="16">
        <v>0.18</v>
      </c>
      <c r="V71" s="16">
        <v>0.23</v>
      </c>
      <c r="W71" s="16">
        <v>0.14199999999999999</v>
      </c>
      <c r="X71" s="16">
        <v>0.17399999999999999</v>
      </c>
      <c r="Y71" s="16">
        <v>0.30499999999999999</v>
      </c>
      <c r="Z71" s="16">
        <v>8.6999999999999994E-2</v>
      </c>
      <c r="AA71" s="16">
        <v>0.152</v>
      </c>
      <c r="AB71" s="16">
        <v>0.16400000000000001</v>
      </c>
      <c r="AC71" s="16">
        <v>0.16700000000000001</v>
      </c>
      <c r="AD71" s="16">
        <v>0.13400000000000001</v>
      </c>
      <c r="AE71" s="16">
        <v>0.151</v>
      </c>
      <c r="AF71" s="16">
        <v>0.154</v>
      </c>
      <c r="AG71" s="16">
        <v>0.13100000000000001</v>
      </c>
      <c r="AH71" s="16">
        <v>0.123</v>
      </c>
      <c r="AI71" s="16">
        <v>0.13500000000000001</v>
      </c>
      <c r="AJ71" s="16">
        <v>8.5999999999999993E-2</v>
      </c>
      <c r="AK71" s="16">
        <v>0.123</v>
      </c>
      <c r="AL71" s="16">
        <v>0.127</v>
      </c>
      <c r="AM71" s="16">
        <v>0.13600000000000001</v>
      </c>
      <c r="AN71" s="16">
        <v>0.158</v>
      </c>
      <c r="AO71" s="16">
        <v>0.14299999999999999</v>
      </c>
      <c r="AP71" s="16">
        <v>8.6999999999999994E-2</v>
      </c>
      <c r="AQ71" s="16">
        <v>9.6000000000000002E-2</v>
      </c>
      <c r="AR71" s="16">
        <v>0.10100000000000001</v>
      </c>
      <c r="AS71" s="16">
        <v>0.112</v>
      </c>
      <c r="AT71" s="16">
        <v>0.17</v>
      </c>
      <c r="AU71" s="16">
        <v>0.187</v>
      </c>
      <c r="AV71" s="16">
        <v>0.183</v>
      </c>
      <c r="AW71" s="16">
        <v>0.13800000000000001</v>
      </c>
      <c r="AX71" s="16">
        <v>0.13100000000000001</v>
      </c>
      <c r="AY71" s="16">
        <v>0.17599999999999999</v>
      </c>
      <c r="AZ71" s="16">
        <v>7.4999999999999997E-2</v>
      </c>
      <c r="BA71" s="16">
        <v>5.2999999999999999E-2</v>
      </c>
      <c r="BB71" s="16">
        <v>0.17399999999999999</v>
      </c>
      <c r="BC71" s="16">
        <v>0.17699999999999999</v>
      </c>
      <c r="BD71" s="16">
        <v>0.13</v>
      </c>
      <c r="BE71" s="16">
        <v>0.183</v>
      </c>
      <c r="BF71" s="16">
        <v>0.126</v>
      </c>
      <c r="BG71" s="16">
        <v>0.111</v>
      </c>
      <c r="BH71" s="16">
        <v>0.11700000000000001</v>
      </c>
      <c r="BI71" s="16">
        <v>8.2000000000000003E-2</v>
      </c>
      <c r="BJ71" s="16">
        <v>0.13400000000000001</v>
      </c>
      <c r="BK71" s="16">
        <v>0.112</v>
      </c>
      <c r="BL71" s="9">
        <v>0</v>
      </c>
      <c r="BM71" s="9">
        <v>0</v>
      </c>
      <c r="BN71" s="16">
        <v>0.27600000000000002</v>
      </c>
      <c r="BO71" s="16">
        <v>0.192</v>
      </c>
      <c r="BP71" s="9">
        <v>0</v>
      </c>
      <c r="BQ71" s="16">
        <v>0.21299999999999999</v>
      </c>
      <c r="BR71" s="16">
        <v>0.189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3.0000000000000001E-3</v>
      </c>
      <c r="C73" s="16">
        <v>1E-3</v>
      </c>
      <c r="D73" s="16">
        <v>1E-3</v>
      </c>
      <c r="E73" s="16">
        <v>1E-3</v>
      </c>
      <c r="F73" s="16">
        <v>2E-3</v>
      </c>
      <c r="G73" s="16">
        <v>2E-3</v>
      </c>
      <c r="H73" s="16">
        <v>1E-3</v>
      </c>
      <c r="I73" s="16">
        <v>2E-3</v>
      </c>
      <c r="J73" s="16">
        <v>2E-3</v>
      </c>
      <c r="K73" s="16">
        <v>7.0000000000000001E-3</v>
      </c>
      <c r="L73" s="16">
        <v>3.0000000000000001E-3</v>
      </c>
      <c r="M73" s="16">
        <v>3.0000000000000001E-3</v>
      </c>
      <c r="N73" s="16">
        <v>3.0000000000000001E-3</v>
      </c>
      <c r="O73" s="16">
        <v>2E-3</v>
      </c>
      <c r="P73" s="16">
        <v>3.0000000000000001E-3</v>
      </c>
      <c r="Q73" s="16">
        <v>3.0000000000000001E-3</v>
      </c>
      <c r="R73" s="16">
        <v>3.0000000000000001E-3</v>
      </c>
      <c r="S73" s="16">
        <v>3.0000000000000001E-3</v>
      </c>
      <c r="T73" s="16">
        <v>3.0000000000000001E-3</v>
      </c>
      <c r="U73" s="16">
        <v>3.0000000000000001E-3</v>
      </c>
      <c r="V73" s="16">
        <v>3.0000000000000001E-3</v>
      </c>
      <c r="W73" s="16">
        <v>2E-3</v>
      </c>
      <c r="X73" s="16">
        <v>3.0000000000000001E-3</v>
      </c>
      <c r="Y73" s="16">
        <v>5.0000000000000001E-3</v>
      </c>
      <c r="Z73" s="16">
        <v>1E-3</v>
      </c>
      <c r="AA73" s="16">
        <v>2E-3</v>
      </c>
      <c r="AB73" s="16">
        <v>2E-3</v>
      </c>
      <c r="AC73" s="16">
        <v>3.0000000000000001E-3</v>
      </c>
      <c r="AD73" s="16">
        <v>2E-3</v>
      </c>
      <c r="AE73" s="16">
        <v>2E-3</v>
      </c>
      <c r="AF73" s="16">
        <v>2E-3</v>
      </c>
      <c r="AG73" s="16">
        <v>2E-3</v>
      </c>
      <c r="AH73" s="16">
        <v>2E-3</v>
      </c>
      <c r="AI73" s="16">
        <v>2E-3</v>
      </c>
      <c r="AJ73" s="16">
        <v>1E-3</v>
      </c>
      <c r="AK73" s="16">
        <v>2E-3</v>
      </c>
      <c r="AL73" s="16">
        <v>2E-3</v>
      </c>
      <c r="AM73" s="16">
        <v>2E-3</v>
      </c>
      <c r="AN73" s="16">
        <v>2E-3</v>
      </c>
      <c r="AO73" s="16">
        <v>2E-3</v>
      </c>
      <c r="AP73" s="16">
        <v>1E-3</v>
      </c>
      <c r="AQ73" s="16">
        <v>1E-3</v>
      </c>
      <c r="AR73" s="16">
        <v>2E-3</v>
      </c>
      <c r="AS73" s="16">
        <v>2E-3</v>
      </c>
      <c r="AT73" s="16">
        <v>3.0000000000000001E-3</v>
      </c>
      <c r="AU73" s="16">
        <v>3.0000000000000001E-3</v>
      </c>
      <c r="AV73" s="16">
        <v>3.0000000000000001E-3</v>
      </c>
      <c r="AW73" s="16">
        <v>2E-3</v>
      </c>
      <c r="AX73" s="16">
        <v>2E-3</v>
      </c>
      <c r="AY73" s="16">
        <v>3.0000000000000001E-3</v>
      </c>
      <c r="AZ73" s="16">
        <v>1E-3</v>
      </c>
      <c r="BA73" s="16">
        <v>1E-3</v>
      </c>
      <c r="BB73" s="16">
        <v>3.0000000000000001E-3</v>
      </c>
      <c r="BC73" s="16">
        <v>3.0000000000000001E-3</v>
      </c>
      <c r="BD73" s="16">
        <v>2E-3</v>
      </c>
      <c r="BE73" s="16">
        <v>3.0000000000000001E-3</v>
      </c>
      <c r="BF73" s="16">
        <v>2E-3</v>
      </c>
      <c r="BG73" s="16">
        <v>2E-3</v>
      </c>
      <c r="BH73" s="16">
        <v>2E-3</v>
      </c>
      <c r="BI73" s="16">
        <v>1E-3</v>
      </c>
      <c r="BJ73" s="16">
        <v>2E-3</v>
      </c>
      <c r="BK73" s="16">
        <v>2E-3</v>
      </c>
      <c r="BL73" s="9">
        <v>0</v>
      </c>
      <c r="BM73" s="9">
        <v>0</v>
      </c>
      <c r="BN73" s="16">
        <v>4.0000000000000001E-3</v>
      </c>
      <c r="BO73" s="16">
        <v>3.0000000000000001E-3</v>
      </c>
      <c r="BP73" s="9">
        <v>0</v>
      </c>
      <c r="BQ73" s="16">
        <v>3.0000000000000001E-3</v>
      </c>
      <c r="BR73" s="16">
        <v>3.0000000000000001E-3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276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107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2.7E-2</v>
      </c>
      <c r="C13" s="9">
        <v>0</v>
      </c>
      <c r="D13" s="9">
        <v>0</v>
      </c>
      <c r="E13" s="9">
        <v>0</v>
      </c>
      <c r="F13" s="16">
        <v>5.2999999999999999E-2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0.16</v>
      </c>
      <c r="BP13" s="9">
        <v>0</v>
      </c>
      <c r="BQ13" s="16">
        <v>7.0000000000000001E-3</v>
      </c>
      <c r="BR13" s="16">
        <v>6.0000000000000001E-3</v>
      </c>
    </row>
    <row r="14" spans="1:70">
      <c r="A14" s="7" t="s">
        <v>190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0.96</v>
      </c>
      <c r="C16" s="17">
        <v>1E-3</v>
      </c>
      <c r="D16" s="17">
        <v>6.9000000000000006E-2</v>
      </c>
      <c r="E16" s="17">
        <v>0.255</v>
      </c>
      <c r="F16" s="17">
        <v>2.8460000000000001</v>
      </c>
      <c r="G16" s="17">
        <v>8.1000000000000003E-2</v>
      </c>
      <c r="H16" s="17">
        <v>0.01</v>
      </c>
      <c r="I16" s="17">
        <v>0.24099999999999999</v>
      </c>
      <c r="J16" s="17">
        <v>4.2000000000000003E-2</v>
      </c>
      <c r="K16" s="17">
        <v>954.52</v>
      </c>
      <c r="L16" s="17">
        <v>25.943999999999999</v>
      </c>
      <c r="M16" s="17">
        <v>0.109</v>
      </c>
      <c r="N16" s="17">
        <v>0.13900000000000001</v>
      </c>
      <c r="O16" s="17">
        <v>3.032</v>
      </c>
      <c r="P16" s="17">
        <v>46.926000000000002</v>
      </c>
      <c r="Q16" s="17">
        <v>0.65800000000000003</v>
      </c>
      <c r="R16" s="17">
        <v>6.5000000000000002E-2</v>
      </c>
      <c r="S16" s="17">
        <v>6.4000000000000001E-2</v>
      </c>
      <c r="T16" s="17">
        <v>7.4999999999999997E-2</v>
      </c>
      <c r="U16" s="17">
        <v>8.4000000000000005E-2</v>
      </c>
      <c r="V16" s="17">
        <v>0.14399999999999999</v>
      </c>
      <c r="W16" s="17">
        <v>4.9000000000000002E-2</v>
      </c>
      <c r="X16" s="17">
        <v>0.18099999999999999</v>
      </c>
      <c r="Y16" s="17">
        <v>512.44399999999996</v>
      </c>
      <c r="Z16" s="17">
        <v>3.4000000000000002E-2</v>
      </c>
      <c r="AA16" s="17">
        <v>5.7000000000000002E-2</v>
      </c>
      <c r="AB16" s="17">
        <v>5.4779999999999998</v>
      </c>
      <c r="AC16" s="17">
        <v>5.5E-2</v>
      </c>
      <c r="AD16" s="17">
        <v>4.8000000000000001E-2</v>
      </c>
      <c r="AE16" s="17">
        <v>0.09</v>
      </c>
      <c r="AF16" s="17">
        <v>7.0000000000000001E-3</v>
      </c>
      <c r="AG16" s="17">
        <v>4.0000000000000001E-3</v>
      </c>
      <c r="AH16" s="17">
        <v>6.0000000000000001E-3</v>
      </c>
      <c r="AI16" s="17">
        <v>1.2E-2</v>
      </c>
      <c r="AJ16" s="17">
        <v>4.0000000000000001E-3</v>
      </c>
      <c r="AK16" s="17">
        <v>0.27700000000000002</v>
      </c>
      <c r="AL16" s="17">
        <v>5.0000000000000001E-3</v>
      </c>
      <c r="AM16" s="17">
        <v>2E-3</v>
      </c>
      <c r="AN16" s="17">
        <v>3.6999999999999998E-2</v>
      </c>
      <c r="AO16" s="17">
        <v>1.9E-2</v>
      </c>
      <c r="AP16" s="17">
        <v>2.1000000000000001E-2</v>
      </c>
      <c r="AQ16" s="10">
        <v>0</v>
      </c>
      <c r="AR16" s="10">
        <v>0</v>
      </c>
      <c r="AS16" s="17">
        <v>2E-3</v>
      </c>
      <c r="AT16" s="17">
        <v>4.5999999999999999E-2</v>
      </c>
      <c r="AU16" s="17">
        <v>1.7000000000000001E-2</v>
      </c>
      <c r="AV16" s="17">
        <v>0.214</v>
      </c>
      <c r="AW16" s="17">
        <v>7.0000000000000001E-3</v>
      </c>
      <c r="AX16" s="17">
        <v>5.0000000000000001E-3</v>
      </c>
      <c r="AY16" s="17">
        <v>3.1E-2</v>
      </c>
      <c r="AZ16" s="17">
        <v>3.0000000000000001E-3</v>
      </c>
      <c r="BA16" s="10">
        <v>0</v>
      </c>
      <c r="BB16" s="17">
        <v>0.20300000000000001</v>
      </c>
      <c r="BC16" s="17">
        <v>0.88100000000000001</v>
      </c>
      <c r="BD16" s="17">
        <v>4.9000000000000002E-2</v>
      </c>
      <c r="BE16" s="17">
        <v>0.111</v>
      </c>
      <c r="BF16" s="17">
        <v>0.01</v>
      </c>
      <c r="BG16" s="10">
        <v>0</v>
      </c>
      <c r="BH16" s="17">
        <v>1.9E-2</v>
      </c>
      <c r="BI16" s="17">
        <v>2.3E-2</v>
      </c>
      <c r="BJ16" s="17">
        <v>1.4E-2</v>
      </c>
      <c r="BK16" s="17">
        <v>4.0000000000000001E-3</v>
      </c>
      <c r="BL16" s="10">
        <v>0</v>
      </c>
      <c r="BM16" s="10">
        <v>0</v>
      </c>
      <c r="BN16" s="10">
        <v>0</v>
      </c>
      <c r="BO16" s="17">
        <v>1.4E-2</v>
      </c>
      <c r="BP16" s="10">
        <v>0</v>
      </c>
      <c r="BQ16" s="17">
        <v>-2.54</v>
      </c>
      <c r="BR16" s="10">
        <v>0</v>
      </c>
    </row>
    <row r="17" spans="1:70">
      <c r="A17" s="7" t="s">
        <v>193</v>
      </c>
      <c r="B17" s="16">
        <v>4.0000000000000001E-3</v>
      </c>
      <c r="C17" s="9">
        <v>0</v>
      </c>
      <c r="D17" s="9">
        <v>0</v>
      </c>
      <c r="E17" s="9">
        <v>0</v>
      </c>
      <c r="F17" s="16">
        <v>2.8000000000000001E-2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16">
        <v>3.0000000000000001E-3</v>
      </c>
      <c r="M17" s="16">
        <v>1E-3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16">
        <v>1E-3</v>
      </c>
      <c r="AC17" s="9">
        <v>0</v>
      </c>
      <c r="AD17" s="16">
        <v>1E-3</v>
      </c>
      <c r="AE17" s="16">
        <v>1E-3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16">
        <v>1.7000000000000001E-2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16">
        <v>1E-3</v>
      </c>
      <c r="AU17" s="9">
        <v>0</v>
      </c>
      <c r="AV17" s="16">
        <v>1E-3</v>
      </c>
      <c r="AW17" s="9">
        <v>0</v>
      </c>
      <c r="AX17" s="9">
        <v>0</v>
      </c>
      <c r="AY17" s="16">
        <v>1E-3</v>
      </c>
      <c r="AZ17" s="9">
        <v>0</v>
      </c>
      <c r="BA17" s="9">
        <v>0</v>
      </c>
      <c r="BB17" s="16">
        <v>1E-3</v>
      </c>
      <c r="BC17" s="16">
        <v>1E-3</v>
      </c>
      <c r="BD17" s="16">
        <v>3.0000000000000001E-3</v>
      </c>
      <c r="BE17" s="16">
        <v>4.0000000000000001E-3</v>
      </c>
      <c r="BF17" s="16">
        <v>1E-3</v>
      </c>
      <c r="BG17" s="9">
        <v>0</v>
      </c>
      <c r="BH17" s="16">
        <v>1E-3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16">
        <v>0.155</v>
      </c>
      <c r="BP17" s="9">
        <v>0</v>
      </c>
      <c r="BQ17" s="16">
        <v>4.0000000000000001E-3</v>
      </c>
      <c r="BR17" s="9">
        <v>0</v>
      </c>
    </row>
    <row r="18" spans="1:70">
      <c r="A18" s="7" t="s">
        <v>194</v>
      </c>
      <c r="B18" s="17">
        <v>3.0000000000000001E-3</v>
      </c>
      <c r="C18" s="10">
        <v>0</v>
      </c>
      <c r="D18" s="10">
        <v>0</v>
      </c>
      <c r="E18" s="10">
        <v>0</v>
      </c>
      <c r="F18" s="17">
        <v>6.0000000000000001E-3</v>
      </c>
      <c r="G18" s="17">
        <v>5.7000000000000002E-2</v>
      </c>
      <c r="H18" s="17">
        <v>1E-3</v>
      </c>
      <c r="I18" s="17">
        <v>0.01</v>
      </c>
      <c r="J18" s="10">
        <v>0</v>
      </c>
      <c r="K18" s="17">
        <v>1E-3</v>
      </c>
      <c r="L18" s="17">
        <v>4.0000000000000001E-3</v>
      </c>
      <c r="M18" s="17">
        <v>2E-3</v>
      </c>
      <c r="N18" s="17">
        <v>3.0000000000000001E-3</v>
      </c>
      <c r="O18" s="17">
        <v>1E-3</v>
      </c>
      <c r="P18" s="17">
        <v>1E-3</v>
      </c>
      <c r="Q18" s="17">
        <v>1E-3</v>
      </c>
      <c r="R18" s="17">
        <v>2E-3</v>
      </c>
      <c r="S18" s="17">
        <v>1E-3</v>
      </c>
      <c r="T18" s="17">
        <v>3.0000000000000001E-3</v>
      </c>
      <c r="U18" s="17">
        <v>0.01</v>
      </c>
      <c r="V18" s="17">
        <v>4.0000000000000001E-3</v>
      </c>
      <c r="W18" s="17">
        <v>5.0000000000000001E-3</v>
      </c>
      <c r="X18" s="17">
        <v>6.0000000000000001E-3</v>
      </c>
      <c r="Y18" s="17">
        <v>1E-3</v>
      </c>
      <c r="Z18" s="10">
        <v>0</v>
      </c>
      <c r="AA18" s="17">
        <v>1E-3</v>
      </c>
      <c r="AB18" s="17">
        <v>1.2999999999999999E-2</v>
      </c>
      <c r="AC18" s="17">
        <v>5.0000000000000001E-3</v>
      </c>
      <c r="AD18" s="17">
        <v>1.6E-2</v>
      </c>
      <c r="AE18" s="17">
        <v>1.0999999999999999E-2</v>
      </c>
      <c r="AF18" s="17">
        <v>1E-3</v>
      </c>
      <c r="AG18" s="17">
        <v>2E-3</v>
      </c>
      <c r="AH18" s="10">
        <v>0</v>
      </c>
      <c r="AI18" s="17">
        <v>1E-3</v>
      </c>
      <c r="AJ18" s="10">
        <v>0</v>
      </c>
      <c r="AK18" s="17">
        <v>4.0000000000000001E-3</v>
      </c>
      <c r="AL18" s="10">
        <v>0</v>
      </c>
      <c r="AM18" s="17">
        <v>1.0999999999999999E-2</v>
      </c>
      <c r="AN18" s="17">
        <v>3.0000000000000001E-3</v>
      </c>
      <c r="AO18" s="10">
        <v>0</v>
      </c>
      <c r="AP18" s="10">
        <v>0</v>
      </c>
      <c r="AQ18" s="10">
        <v>0</v>
      </c>
      <c r="AR18" s="10">
        <v>0</v>
      </c>
      <c r="AS18" s="17">
        <v>1E-3</v>
      </c>
      <c r="AT18" s="17">
        <v>2E-3</v>
      </c>
      <c r="AU18" s="10">
        <v>0</v>
      </c>
      <c r="AV18" s="17">
        <v>1E-3</v>
      </c>
      <c r="AW18" s="10">
        <v>0</v>
      </c>
      <c r="AX18" s="17">
        <v>2E-3</v>
      </c>
      <c r="AY18" s="17">
        <v>2E-3</v>
      </c>
      <c r="AZ18" s="10">
        <v>0</v>
      </c>
      <c r="BA18" s="10">
        <v>0</v>
      </c>
      <c r="BB18" s="17">
        <v>3.0000000000000001E-3</v>
      </c>
      <c r="BC18" s="17">
        <v>5.0000000000000001E-3</v>
      </c>
      <c r="BD18" s="17">
        <v>2E-3</v>
      </c>
      <c r="BE18" s="17">
        <v>1.2999999999999999E-2</v>
      </c>
      <c r="BF18" s="17">
        <v>1E-3</v>
      </c>
      <c r="BG18" s="17">
        <v>2E-3</v>
      </c>
      <c r="BH18" s="17">
        <v>1E-3</v>
      </c>
      <c r="BI18" s="10">
        <v>0</v>
      </c>
      <c r="BJ18" s="17">
        <v>2E-3</v>
      </c>
      <c r="BK18" s="10">
        <v>0</v>
      </c>
      <c r="BL18" s="10">
        <v>0</v>
      </c>
      <c r="BM18" s="10">
        <v>0</v>
      </c>
      <c r="BN18" s="17">
        <v>1E-3</v>
      </c>
      <c r="BO18" s="17">
        <v>0.28100000000000003</v>
      </c>
      <c r="BP18" s="10">
        <v>0</v>
      </c>
      <c r="BQ18" s="17">
        <v>1.2999999999999999E-2</v>
      </c>
      <c r="BR18" s="10">
        <v>0</v>
      </c>
    </row>
    <row r="19" spans="1:70">
      <c r="A19" s="7" t="s">
        <v>195</v>
      </c>
      <c r="B19" s="16">
        <v>1E-3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16">
        <v>2E-3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16">
        <v>1E-3</v>
      </c>
      <c r="V19" s="9">
        <v>0</v>
      </c>
      <c r="W19" s="16">
        <v>1E-3</v>
      </c>
      <c r="X19" s="9">
        <v>0</v>
      </c>
      <c r="Y19" s="9">
        <v>0</v>
      </c>
      <c r="Z19" s="9">
        <v>0</v>
      </c>
      <c r="AA19" s="9">
        <v>0</v>
      </c>
      <c r="AB19" s="16">
        <v>7.0000000000000001E-3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1E-3</v>
      </c>
      <c r="BP19" s="9">
        <v>0</v>
      </c>
      <c r="BQ19" s="9">
        <v>0</v>
      </c>
      <c r="BR19" s="9">
        <v>0</v>
      </c>
    </row>
    <row r="20" spans="1:70">
      <c r="A20" s="7" t="s">
        <v>196</v>
      </c>
      <c r="B20" s="10">
        <v>0</v>
      </c>
      <c r="C20" s="10">
        <v>0</v>
      </c>
      <c r="D20" s="10">
        <v>0</v>
      </c>
      <c r="E20" s="10">
        <v>0</v>
      </c>
      <c r="F20" s="17">
        <v>3.0000000000000001E-3</v>
      </c>
      <c r="G20" s="10">
        <v>0</v>
      </c>
      <c r="H20" s="10">
        <v>0</v>
      </c>
      <c r="I20" s="17">
        <v>8.0000000000000002E-3</v>
      </c>
      <c r="J20" s="17">
        <v>2E-3</v>
      </c>
      <c r="K20" s="10">
        <v>0</v>
      </c>
      <c r="L20" s="17">
        <v>2E-3</v>
      </c>
      <c r="M20" s="17">
        <v>2E-3</v>
      </c>
      <c r="N20" s="17">
        <v>1E-3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7">
        <v>1E-3</v>
      </c>
      <c r="AB20" s="17">
        <v>1E-3</v>
      </c>
      <c r="AC20" s="10">
        <v>0</v>
      </c>
      <c r="AD20" s="17">
        <v>1E-3</v>
      </c>
      <c r="AE20" s="17">
        <v>3.0000000000000001E-3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7">
        <v>4.0000000000000001E-3</v>
      </c>
      <c r="AM20" s="17">
        <v>2E-3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7">
        <v>3.0000000000000001E-3</v>
      </c>
      <c r="AU20" s="17">
        <v>1E-3</v>
      </c>
      <c r="AV20" s="10">
        <v>0</v>
      </c>
      <c r="AW20" s="10">
        <v>0</v>
      </c>
      <c r="AX20" s="10">
        <v>0</v>
      </c>
      <c r="AY20" s="17">
        <v>1E-3</v>
      </c>
      <c r="AZ20" s="10">
        <v>0</v>
      </c>
      <c r="BA20" s="10">
        <v>0</v>
      </c>
      <c r="BB20" s="17">
        <v>1E-3</v>
      </c>
      <c r="BC20" s="17">
        <v>1E-3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7">
        <v>0.01</v>
      </c>
      <c r="BP20" s="10">
        <v>0</v>
      </c>
      <c r="BQ20" s="17">
        <v>2E-3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9">
        <v>0</v>
      </c>
      <c r="J21" s="16">
        <v>1E-3</v>
      </c>
      <c r="K21" s="9">
        <v>0</v>
      </c>
      <c r="L21" s="16">
        <v>1E-3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3.0000000000000001E-3</v>
      </c>
      <c r="AE21" s="16">
        <v>4.0000000000000001E-3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7.0000000000000001E-3</v>
      </c>
      <c r="AM21" s="16">
        <v>5.0000000000000001E-3</v>
      </c>
      <c r="AN21" s="16">
        <v>2E-3</v>
      </c>
      <c r="AO21" s="16">
        <v>2E-3</v>
      </c>
      <c r="AP21" s="16">
        <v>1E-3</v>
      </c>
      <c r="AQ21" s="16">
        <v>1E-3</v>
      </c>
      <c r="AR21" s="16">
        <v>3.0000000000000001E-3</v>
      </c>
      <c r="AS21" s="9">
        <v>0</v>
      </c>
      <c r="AT21" s="16">
        <v>8.0000000000000002E-3</v>
      </c>
      <c r="AU21" s="16">
        <v>3.0000000000000001E-3</v>
      </c>
      <c r="AV21" s="16">
        <v>3.0000000000000001E-3</v>
      </c>
      <c r="AW21" s="9">
        <v>0</v>
      </c>
      <c r="AX21" s="16">
        <v>1E-3</v>
      </c>
      <c r="AY21" s="16">
        <v>2E-3</v>
      </c>
      <c r="AZ21" s="9">
        <v>0</v>
      </c>
      <c r="BA21" s="9">
        <v>0</v>
      </c>
      <c r="BB21" s="16">
        <v>4.0000000000000001E-3</v>
      </c>
      <c r="BC21" s="16">
        <v>4.0000000000000001E-3</v>
      </c>
      <c r="BD21" s="16">
        <v>2E-3</v>
      </c>
      <c r="BE21" s="16">
        <v>1E-3</v>
      </c>
      <c r="BF21" s="16">
        <v>1E-3</v>
      </c>
      <c r="BG21" s="16">
        <v>1E-3</v>
      </c>
      <c r="BH21" s="16">
        <v>1E-3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198</v>
      </c>
      <c r="B22" s="17">
        <v>19.638000000000002</v>
      </c>
      <c r="C22" s="17">
        <v>9.9000000000000005E-2</v>
      </c>
      <c r="D22" s="17">
        <v>0.32500000000000001</v>
      </c>
      <c r="E22" s="17">
        <v>0.47799999999999998</v>
      </c>
      <c r="F22" s="17">
        <v>4.4240000000000004</v>
      </c>
      <c r="G22" s="17">
        <v>0.376</v>
      </c>
      <c r="H22" s="17">
        <v>0.221</v>
      </c>
      <c r="I22" s="17">
        <v>0.65900000000000003</v>
      </c>
      <c r="J22" s="17">
        <v>0.17299999999999999</v>
      </c>
      <c r="K22" s="17">
        <v>25.023</v>
      </c>
      <c r="L22" s="17">
        <v>49.377000000000002</v>
      </c>
      <c r="M22" s="17">
        <v>0.502</v>
      </c>
      <c r="N22" s="17">
        <v>0.54</v>
      </c>
      <c r="O22" s="17">
        <v>2.0110000000000001</v>
      </c>
      <c r="P22" s="17">
        <v>1.9350000000000001</v>
      </c>
      <c r="Q22" s="17">
        <v>0.79600000000000004</v>
      </c>
      <c r="R22" s="17">
        <v>0.40899999999999997</v>
      </c>
      <c r="S22" s="17">
        <v>0.33700000000000002</v>
      </c>
      <c r="T22" s="17">
        <v>0.85</v>
      </c>
      <c r="U22" s="17">
        <v>1.244</v>
      </c>
      <c r="V22" s="17">
        <v>0.223</v>
      </c>
      <c r="W22" s="17">
        <v>0.31900000000000001</v>
      </c>
      <c r="X22" s="17">
        <v>1.151</v>
      </c>
      <c r="Y22" s="17">
        <v>9.3829999999999991</v>
      </c>
      <c r="Z22" s="17">
        <v>0.23599999999999999</v>
      </c>
      <c r="AA22" s="17">
        <v>2.9209999999999998</v>
      </c>
      <c r="AB22" s="17">
        <v>15.552</v>
      </c>
      <c r="AC22" s="17">
        <v>1.9179999999999999</v>
      </c>
      <c r="AD22" s="17">
        <v>16.904</v>
      </c>
      <c r="AE22" s="17">
        <v>7.7460000000000004</v>
      </c>
      <c r="AF22" s="17">
        <v>47.014000000000003</v>
      </c>
      <c r="AG22" s="17">
        <v>12.781000000000001</v>
      </c>
      <c r="AH22" s="17">
        <v>11.61</v>
      </c>
      <c r="AI22" s="17">
        <v>5.0880000000000001</v>
      </c>
      <c r="AJ22" s="17">
        <v>0.29199999999999998</v>
      </c>
      <c r="AK22" s="17">
        <v>0.69799999999999995</v>
      </c>
      <c r="AL22" s="17">
        <v>0.317</v>
      </c>
      <c r="AM22" s="17">
        <v>1.4339999999999999</v>
      </c>
      <c r="AN22" s="17">
        <v>2.1019999999999999</v>
      </c>
      <c r="AO22" s="17">
        <v>2.536</v>
      </c>
      <c r="AP22" s="17">
        <v>0.96599999999999997</v>
      </c>
      <c r="AQ22" s="17">
        <v>0.48199999999999998</v>
      </c>
      <c r="AR22" s="17">
        <v>0.23899999999999999</v>
      </c>
      <c r="AS22" s="17">
        <v>0.54600000000000004</v>
      </c>
      <c r="AT22" s="17">
        <v>5.3719999999999999</v>
      </c>
      <c r="AU22" s="17">
        <v>1.7470000000000001</v>
      </c>
      <c r="AV22" s="17">
        <v>1.5840000000000001</v>
      </c>
      <c r="AW22" s="17">
        <v>1.153</v>
      </c>
      <c r="AX22" s="17">
        <v>0.96499999999999997</v>
      </c>
      <c r="AY22" s="17">
        <v>5.2</v>
      </c>
      <c r="AZ22" s="17">
        <v>0.17100000000000001</v>
      </c>
      <c r="BA22" s="17">
        <v>0.11899999999999999</v>
      </c>
      <c r="BB22" s="17">
        <v>3.4409999999999998</v>
      </c>
      <c r="BC22" s="17">
        <v>8.5340000000000007</v>
      </c>
      <c r="BD22" s="17">
        <v>1.595</v>
      </c>
      <c r="BE22" s="17">
        <v>1.859</v>
      </c>
      <c r="BF22" s="17">
        <v>0.67</v>
      </c>
      <c r="BG22" s="17">
        <v>0.88800000000000001</v>
      </c>
      <c r="BH22" s="17">
        <v>0.96899999999999997</v>
      </c>
      <c r="BI22" s="17">
        <v>0.502</v>
      </c>
      <c r="BJ22" s="17">
        <v>0.121</v>
      </c>
      <c r="BK22" s="17">
        <v>0.34499999999999997</v>
      </c>
      <c r="BL22" s="10">
        <v>0</v>
      </c>
      <c r="BM22" s="10">
        <v>0</v>
      </c>
      <c r="BN22" s="10">
        <v>0</v>
      </c>
      <c r="BO22" s="17">
        <v>277.03800000000001</v>
      </c>
      <c r="BP22" s="10">
        <v>0</v>
      </c>
      <c r="BQ22" s="17">
        <v>14.286</v>
      </c>
      <c r="BR22" s="10">
        <v>0</v>
      </c>
    </row>
    <row r="23" spans="1:70">
      <c r="A23" s="7" t="s">
        <v>199</v>
      </c>
      <c r="B23" s="16">
        <v>2.2890000000000001</v>
      </c>
      <c r="C23" s="16">
        <v>2E-3</v>
      </c>
      <c r="D23" s="16">
        <v>0.04</v>
      </c>
      <c r="E23" s="16">
        <v>2.3E-2</v>
      </c>
      <c r="F23" s="16">
        <v>0.44600000000000001</v>
      </c>
      <c r="G23" s="16">
        <v>0.22700000000000001</v>
      </c>
      <c r="H23" s="16">
        <v>2.9000000000000001E-2</v>
      </c>
      <c r="I23" s="16">
        <v>0.24299999999999999</v>
      </c>
      <c r="J23" s="16">
        <v>0.14599999999999999</v>
      </c>
      <c r="K23" s="16">
        <v>0.51200000000000001</v>
      </c>
      <c r="L23" s="16">
        <v>5.915</v>
      </c>
      <c r="M23" s="16">
        <v>0.94499999999999995</v>
      </c>
      <c r="N23" s="16">
        <v>2.7810000000000001</v>
      </c>
      <c r="O23" s="16">
        <v>0.11</v>
      </c>
      <c r="P23" s="16">
        <v>0.185</v>
      </c>
      <c r="Q23" s="16">
        <v>0.45700000000000002</v>
      </c>
      <c r="R23" s="16">
        <v>7.9000000000000001E-2</v>
      </c>
      <c r="S23" s="16">
        <v>0.23799999999999999</v>
      </c>
      <c r="T23" s="16">
        <v>0.21</v>
      </c>
      <c r="U23" s="16">
        <v>0.40300000000000002</v>
      </c>
      <c r="V23" s="16">
        <v>0.19700000000000001</v>
      </c>
      <c r="W23" s="16">
        <v>0.186</v>
      </c>
      <c r="X23" s="16">
        <v>0.28000000000000003</v>
      </c>
      <c r="Y23" s="16">
        <v>2.6419999999999999</v>
      </c>
      <c r="Z23" s="16">
        <v>1.6E-2</v>
      </c>
      <c r="AA23" s="16">
        <v>5.1999999999999998E-2</v>
      </c>
      <c r="AB23" s="16">
        <v>1.2190000000000001</v>
      </c>
      <c r="AC23" s="16">
        <v>9.4E-2</v>
      </c>
      <c r="AD23" s="16">
        <v>0.223</v>
      </c>
      <c r="AE23" s="16">
        <v>0.188</v>
      </c>
      <c r="AF23" s="16">
        <v>2.1999999999999999E-2</v>
      </c>
      <c r="AG23" s="16">
        <v>2.7E-2</v>
      </c>
      <c r="AH23" s="16">
        <v>3.0000000000000001E-3</v>
      </c>
      <c r="AI23" s="16">
        <v>2.3E-2</v>
      </c>
      <c r="AJ23" s="16">
        <v>3.0000000000000001E-3</v>
      </c>
      <c r="AK23" s="16">
        <v>5.5E-2</v>
      </c>
      <c r="AL23" s="16">
        <v>8.2000000000000003E-2</v>
      </c>
      <c r="AM23" s="16">
        <v>0.11799999999999999</v>
      </c>
      <c r="AN23" s="16">
        <v>4.3999999999999997E-2</v>
      </c>
      <c r="AO23" s="16">
        <v>6.7000000000000004E-2</v>
      </c>
      <c r="AP23" s="16">
        <v>1E-3</v>
      </c>
      <c r="AQ23" s="16">
        <v>3.0000000000000001E-3</v>
      </c>
      <c r="AR23" s="16">
        <v>6.0000000000000001E-3</v>
      </c>
      <c r="AS23" s="16">
        <v>0.224</v>
      </c>
      <c r="AT23" s="16">
        <v>6.4000000000000001E-2</v>
      </c>
      <c r="AU23" s="16">
        <v>7.4999999999999997E-2</v>
      </c>
      <c r="AV23" s="16">
        <v>0.17899999999999999</v>
      </c>
      <c r="AW23" s="16">
        <v>1.6E-2</v>
      </c>
      <c r="AX23" s="16">
        <v>5.5E-2</v>
      </c>
      <c r="AY23" s="16">
        <v>8.5000000000000006E-2</v>
      </c>
      <c r="AZ23" s="16">
        <v>8.9999999999999993E-3</v>
      </c>
      <c r="BA23" s="9">
        <v>0</v>
      </c>
      <c r="BB23" s="16">
        <v>0.129</v>
      </c>
      <c r="BC23" s="16">
        <v>9.4E-2</v>
      </c>
      <c r="BD23" s="16">
        <v>4.2999999999999997E-2</v>
      </c>
      <c r="BE23" s="16">
        <v>0.307</v>
      </c>
      <c r="BF23" s="16">
        <v>1.2E-2</v>
      </c>
      <c r="BG23" s="16">
        <v>3.2000000000000001E-2</v>
      </c>
      <c r="BH23" s="16">
        <v>2.7E-2</v>
      </c>
      <c r="BI23" s="16">
        <v>2.1000000000000001E-2</v>
      </c>
      <c r="BJ23" s="16">
        <v>1.9E-2</v>
      </c>
      <c r="BK23" s="16">
        <v>2E-3</v>
      </c>
      <c r="BL23" s="9">
        <v>0</v>
      </c>
      <c r="BM23" s="9">
        <v>0</v>
      </c>
      <c r="BN23" s="16">
        <v>7.0999999999999994E-2</v>
      </c>
      <c r="BO23" s="16">
        <v>1.835</v>
      </c>
      <c r="BP23" s="9">
        <v>0</v>
      </c>
      <c r="BQ23" s="16">
        <v>0.152</v>
      </c>
      <c r="BR23" s="9">
        <v>0</v>
      </c>
    </row>
    <row r="24" spans="1:70">
      <c r="A24" s="7" t="s">
        <v>200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10">
        <v>0</v>
      </c>
      <c r="BD24" s="10">
        <v>0</v>
      </c>
      <c r="BE24" s="10">
        <v>0</v>
      </c>
      <c r="BF24" s="10">
        <v>0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1E-3</v>
      </c>
      <c r="BO24" s="10">
        <v>0</v>
      </c>
      <c r="BP24" s="10">
        <v>0</v>
      </c>
      <c r="BQ24" s="10">
        <v>0</v>
      </c>
      <c r="BR24" s="10">
        <v>0</v>
      </c>
    </row>
    <row r="25" spans="1:70">
      <c r="A25" s="7" t="s">
        <v>201</v>
      </c>
      <c r="B25" s="16">
        <v>2.3E-2</v>
      </c>
      <c r="C25" s="9">
        <v>0</v>
      </c>
      <c r="D25" s="9">
        <v>0</v>
      </c>
      <c r="E25" s="16">
        <v>1E-3</v>
      </c>
      <c r="F25" s="16">
        <v>8.8999999999999996E-2</v>
      </c>
      <c r="G25" s="16">
        <v>1.2E-2</v>
      </c>
      <c r="H25" s="16">
        <v>2E-3</v>
      </c>
      <c r="I25" s="16">
        <v>1.0999999999999999E-2</v>
      </c>
      <c r="J25" s="16">
        <v>3.0000000000000001E-3</v>
      </c>
      <c r="K25" s="16">
        <v>6.7000000000000004E-2</v>
      </c>
      <c r="L25" s="16">
        <v>7.6999999999999999E-2</v>
      </c>
      <c r="M25" s="16">
        <v>1.7000000000000001E-2</v>
      </c>
      <c r="N25" s="16">
        <v>0.108</v>
      </c>
      <c r="O25" s="16">
        <v>8.0000000000000002E-3</v>
      </c>
      <c r="P25" s="16">
        <v>1.0999999999999999E-2</v>
      </c>
      <c r="Q25" s="16">
        <v>0.03</v>
      </c>
      <c r="R25" s="16">
        <v>4.1000000000000002E-2</v>
      </c>
      <c r="S25" s="16">
        <v>4.8000000000000001E-2</v>
      </c>
      <c r="T25" s="16">
        <v>6.5000000000000002E-2</v>
      </c>
      <c r="U25" s="16">
        <v>0.16700000000000001</v>
      </c>
      <c r="V25" s="16">
        <v>4.4999999999999998E-2</v>
      </c>
      <c r="W25" s="16">
        <v>1.2E-2</v>
      </c>
      <c r="X25" s="16">
        <v>0.1</v>
      </c>
      <c r="Y25" s="16">
        <v>3.3000000000000002E-2</v>
      </c>
      <c r="Z25" s="9">
        <v>0</v>
      </c>
      <c r="AA25" s="16">
        <v>8.0000000000000002E-3</v>
      </c>
      <c r="AB25" s="16">
        <v>0.23899999999999999</v>
      </c>
      <c r="AC25" s="16">
        <v>2.4E-2</v>
      </c>
      <c r="AD25" s="16">
        <v>4.8000000000000001E-2</v>
      </c>
      <c r="AE25" s="16">
        <v>8.4000000000000005E-2</v>
      </c>
      <c r="AF25" s="16">
        <v>2.8000000000000001E-2</v>
      </c>
      <c r="AG25" s="16">
        <v>6.0000000000000001E-3</v>
      </c>
      <c r="AH25" s="16">
        <v>2E-3</v>
      </c>
      <c r="AI25" s="16">
        <v>4.0000000000000001E-3</v>
      </c>
      <c r="AJ25" s="16">
        <v>4.0000000000000001E-3</v>
      </c>
      <c r="AK25" s="16">
        <v>2E-3</v>
      </c>
      <c r="AL25" s="16">
        <v>0.01</v>
      </c>
      <c r="AM25" s="16">
        <v>7.0000000000000001E-3</v>
      </c>
      <c r="AN25" s="16">
        <v>2.3E-2</v>
      </c>
      <c r="AO25" s="16">
        <v>8.0000000000000002E-3</v>
      </c>
      <c r="AP25" s="9">
        <v>0</v>
      </c>
      <c r="AQ25" s="16">
        <v>1E-3</v>
      </c>
      <c r="AR25" s="16">
        <v>3.0000000000000001E-3</v>
      </c>
      <c r="AS25" s="16">
        <v>3.0000000000000001E-3</v>
      </c>
      <c r="AT25" s="16">
        <v>1.6E-2</v>
      </c>
      <c r="AU25" s="16">
        <v>1.4999999999999999E-2</v>
      </c>
      <c r="AV25" s="16">
        <v>6.0000000000000001E-3</v>
      </c>
      <c r="AW25" s="16">
        <v>4.0000000000000001E-3</v>
      </c>
      <c r="AX25" s="16">
        <v>4.0000000000000001E-3</v>
      </c>
      <c r="AY25" s="16">
        <v>1.0999999999999999E-2</v>
      </c>
      <c r="AZ25" s="16">
        <v>1E-3</v>
      </c>
      <c r="BA25" s="9">
        <v>0</v>
      </c>
      <c r="BB25" s="16">
        <v>2.1000000000000001E-2</v>
      </c>
      <c r="BC25" s="9">
        <v>0</v>
      </c>
      <c r="BD25" s="16">
        <v>1E-3</v>
      </c>
      <c r="BE25" s="16">
        <v>2.1000000000000001E-2</v>
      </c>
      <c r="BF25" s="16">
        <v>1E-3</v>
      </c>
      <c r="BG25" s="16">
        <v>1E-3</v>
      </c>
      <c r="BH25" s="16">
        <v>1E-3</v>
      </c>
      <c r="BI25" s="9">
        <v>0</v>
      </c>
      <c r="BJ25" s="16">
        <v>6.0000000000000001E-3</v>
      </c>
      <c r="BK25" s="16">
        <v>1E-3</v>
      </c>
      <c r="BL25" s="9">
        <v>0</v>
      </c>
      <c r="BM25" s="9">
        <v>0</v>
      </c>
      <c r="BN25" s="9">
        <v>0</v>
      </c>
      <c r="BO25" s="16">
        <v>0.21299999999999999</v>
      </c>
      <c r="BP25" s="9">
        <v>0</v>
      </c>
      <c r="BQ25" s="16">
        <v>6.7000000000000004E-2</v>
      </c>
      <c r="BR25" s="9">
        <v>0</v>
      </c>
    </row>
    <row r="26" spans="1:70">
      <c r="A26" s="7" t="s">
        <v>202</v>
      </c>
      <c r="B26" s="17">
        <v>3.5999999999999997E-2</v>
      </c>
      <c r="C26" s="10">
        <v>0</v>
      </c>
      <c r="D26" s="17">
        <v>1E-3</v>
      </c>
      <c r="E26" s="17">
        <v>7.0000000000000001E-3</v>
      </c>
      <c r="F26" s="17">
        <v>8.3000000000000004E-2</v>
      </c>
      <c r="G26" s="17">
        <v>1E-3</v>
      </c>
      <c r="H26" s="17">
        <v>3.0000000000000001E-3</v>
      </c>
      <c r="I26" s="17">
        <v>4.0000000000000001E-3</v>
      </c>
      <c r="J26" s="10">
        <v>0</v>
      </c>
      <c r="K26" s="17">
        <v>3.0000000000000001E-3</v>
      </c>
      <c r="L26" s="17">
        <v>5.0999999999999997E-2</v>
      </c>
      <c r="M26" s="17">
        <v>2.3E-2</v>
      </c>
      <c r="N26" s="17">
        <v>1.2E-2</v>
      </c>
      <c r="O26" s="17">
        <v>0.14799999999999999</v>
      </c>
      <c r="P26" s="17">
        <v>1.0999999999999999E-2</v>
      </c>
      <c r="Q26" s="17">
        <v>3.2000000000000001E-2</v>
      </c>
      <c r="R26" s="17">
        <v>3.7999999999999999E-2</v>
      </c>
      <c r="S26" s="17">
        <v>1.4E-2</v>
      </c>
      <c r="T26" s="17">
        <v>2.8000000000000001E-2</v>
      </c>
      <c r="U26" s="17">
        <v>6.6000000000000003E-2</v>
      </c>
      <c r="V26" s="17">
        <v>1.4E-2</v>
      </c>
      <c r="W26" s="17">
        <v>1.7000000000000001E-2</v>
      </c>
      <c r="X26" s="17">
        <v>3.9E-2</v>
      </c>
      <c r="Y26" s="17">
        <v>3.1E-2</v>
      </c>
      <c r="Z26" s="17">
        <v>1E-3</v>
      </c>
      <c r="AA26" s="17">
        <v>2.5000000000000001E-2</v>
      </c>
      <c r="AB26" s="17">
        <v>0.82399999999999995</v>
      </c>
      <c r="AC26" s="17">
        <v>8.9999999999999993E-3</v>
      </c>
      <c r="AD26" s="17">
        <v>2.5000000000000001E-2</v>
      </c>
      <c r="AE26" s="17">
        <v>3.4000000000000002E-2</v>
      </c>
      <c r="AF26" s="17">
        <v>7.0000000000000001E-3</v>
      </c>
      <c r="AG26" s="17">
        <v>1E-3</v>
      </c>
      <c r="AH26" s="10">
        <v>0</v>
      </c>
      <c r="AI26" s="17">
        <v>5.0000000000000001E-3</v>
      </c>
      <c r="AJ26" s="10">
        <v>0</v>
      </c>
      <c r="AK26" s="17">
        <v>7.0000000000000001E-3</v>
      </c>
      <c r="AL26" s="10">
        <v>0</v>
      </c>
      <c r="AM26" s="10">
        <v>0</v>
      </c>
      <c r="AN26" s="17">
        <v>4.0000000000000001E-3</v>
      </c>
      <c r="AO26" s="17">
        <v>3.0000000000000001E-3</v>
      </c>
      <c r="AP26" s="10">
        <v>0</v>
      </c>
      <c r="AQ26" s="10">
        <v>0</v>
      </c>
      <c r="AR26" s="10">
        <v>0</v>
      </c>
      <c r="AS26" s="17">
        <v>1.2E-2</v>
      </c>
      <c r="AT26" s="17">
        <v>1.0999999999999999E-2</v>
      </c>
      <c r="AU26" s="17">
        <v>7.0000000000000001E-3</v>
      </c>
      <c r="AV26" s="17">
        <v>0.04</v>
      </c>
      <c r="AW26" s="17">
        <v>1E-3</v>
      </c>
      <c r="AX26" s="17">
        <v>3.0000000000000001E-3</v>
      </c>
      <c r="AY26" s="17">
        <v>8.9999999999999993E-3</v>
      </c>
      <c r="AZ26" s="17">
        <v>1E-3</v>
      </c>
      <c r="BA26" s="10">
        <v>0</v>
      </c>
      <c r="BB26" s="17">
        <v>2.5000000000000001E-2</v>
      </c>
      <c r="BC26" s="17">
        <v>2E-3</v>
      </c>
      <c r="BD26" s="17">
        <v>1.2999999999999999E-2</v>
      </c>
      <c r="BE26" s="17">
        <v>3.1E-2</v>
      </c>
      <c r="BF26" s="17">
        <v>2E-3</v>
      </c>
      <c r="BG26" s="17">
        <v>1E-3</v>
      </c>
      <c r="BH26" s="17">
        <v>2E-3</v>
      </c>
      <c r="BI26" s="10">
        <v>0</v>
      </c>
      <c r="BJ26" s="17">
        <v>8.0000000000000002E-3</v>
      </c>
      <c r="BK26" s="10">
        <v>0</v>
      </c>
      <c r="BL26" s="10">
        <v>0</v>
      </c>
      <c r="BM26" s="10">
        <v>0</v>
      </c>
      <c r="BN26" s="10">
        <v>0</v>
      </c>
      <c r="BO26" s="17">
        <v>0.23899999999999999</v>
      </c>
      <c r="BP26" s="10">
        <v>0</v>
      </c>
      <c r="BQ26" s="17">
        <v>2.1000000000000001E-2</v>
      </c>
      <c r="BR26" s="10">
        <v>0</v>
      </c>
    </row>
    <row r="27" spans="1:70">
      <c r="A27" s="7" t="s">
        <v>203</v>
      </c>
      <c r="B27" s="9">
        <v>0</v>
      </c>
      <c r="C27" s="9">
        <v>0</v>
      </c>
      <c r="D27" s="9">
        <v>0</v>
      </c>
      <c r="E27" s="16">
        <v>2E-3</v>
      </c>
      <c r="F27" s="16">
        <v>1.0999999999999999E-2</v>
      </c>
      <c r="G27" s="16">
        <v>1E-3</v>
      </c>
      <c r="H27" s="16">
        <v>1E-3</v>
      </c>
      <c r="I27" s="9">
        <v>0</v>
      </c>
      <c r="J27" s="16">
        <v>1E-3</v>
      </c>
      <c r="K27" s="16">
        <v>4.2000000000000003E-2</v>
      </c>
      <c r="L27" s="16">
        <v>5.8999999999999997E-2</v>
      </c>
      <c r="M27" s="16">
        <v>3.2000000000000001E-2</v>
      </c>
      <c r="N27" s="16">
        <v>2.5000000000000001E-2</v>
      </c>
      <c r="O27" s="16">
        <v>5.3999999999999999E-2</v>
      </c>
      <c r="P27" s="16">
        <v>0.98499999999999999</v>
      </c>
      <c r="Q27" s="16">
        <v>0.80200000000000005</v>
      </c>
      <c r="R27" s="16">
        <v>0.106</v>
      </c>
      <c r="S27" s="16">
        <v>0.216</v>
      </c>
      <c r="T27" s="16">
        <v>0.23</v>
      </c>
      <c r="U27" s="16">
        <v>0.216</v>
      </c>
      <c r="V27" s="16">
        <v>9.6000000000000002E-2</v>
      </c>
      <c r="W27" s="16">
        <v>2.5000000000000001E-2</v>
      </c>
      <c r="X27" s="16">
        <v>0.32700000000000001</v>
      </c>
      <c r="Y27" s="16">
        <v>1.4E-2</v>
      </c>
      <c r="Z27" s="16">
        <v>6.0000000000000001E-3</v>
      </c>
      <c r="AA27" s="16">
        <v>0.16900000000000001</v>
      </c>
      <c r="AB27" s="16">
        <v>0.55200000000000005</v>
      </c>
      <c r="AC27" s="16">
        <v>5.0000000000000001E-3</v>
      </c>
      <c r="AD27" s="16">
        <v>6.0000000000000001E-3</v>
      </c>
      <c r="AE27" s="16">
        <v>1.4999999999999999E-2</v>
      </c>
      <c r="AF27" s="16">
        <v>3.0000000000000001E-3</v>
      </c>
      <c r="AG27" s="16">
        <v>1E-3</v>
      </c>
      <c r="AH27" s="9">
        <v>0</v>
      </c>
      <c r="AI27" s="16">
        <v>5.0000000000000001E-3</v>
      </c>
      <c r="AJ27" s="9">
        <v>0</v>
      </c>
      <c r="AK27" s="9">
        <v>0</v>
      </c>
      <c r="AL27" s="16">
        <v>8.0000000000000002E-3</v>
      </c>
      <c r="AM27" s="16">
        <v>3.0000000000000001E-3</v>
      </c>
      <c r="AN27" s="16">
        <v>1E-3</v>
      </c>
      <c r="AO27" s="16">
        <v>2E-3</v>
      </c>
      <c r="AP27" s="9">
        <v>0</v>
      </c>
      <c r="AQ27" s="9">
        <v>0</v>
      </c>
      <c r="AR27" s="9">
        <v>0</v>
      </c>
      <c r="AS27" s="9">
        <v>0</v>
      </c>
      <c r="AT27" s="16">
        <v>2E-3</v>
      </c>
      <c r="AU27" s="9">
        <v>0</v>
      </c>
      <c r="AV27" s="16">
        <v>2.4E-2</v>
      </c>
      <c r="AW27" s="9">
        <v>0</v>
      </c>
      <c r="AX27" s="16">
        <v>2E-3</v>
      </c>
      <c r="AY27" s="16">
        <v>1.9E-2</v>
      </c>
      <c r="AZ27" s="9">
        <v>0</v>
      </c>
      <c r="BA27" s="9">
        <v>0</v>
      </c>
      <c r="BB27" s="16">
        <v>2.8000000000000001E-2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1.9E-2</v>
      </c>
      <c r="BK27" s="16">
        <v>3.0000000000000001E-3</v>
      </c>
      <c r="BL27" s="9">
        <v>0</v>
      </c>
      <c r="BM27" s="9">
        <v>0</v>
      </c>
      <c r="BN27" s="9">
        <v>0</v>
      </c>
      <c r="BO27" s="16">
        <v>7.0000000000000001E-3</v>
      </c>
      <c r="BP27" s="9">
        <v>0</v>
      </c>
      <c r="BQ27" s="16">
        <v>6.2E-2</v>
      </c>
      <c r="BR27" s="16">
        <v>1.7000000000000001E-2</v>
      </c>
    </row>
    <row r="28" spans="1:70">
      <c r="A28" s="7" t="s">
        <v>204</v>
      </c>
      <c r="B28" s="17">
        <v>7.0999999999999994E-2</v>
      </c>
      <c r="C28" s="10">
        <v>0</v>
      </c>
      <c r="D28" s="17">
        <v>1E-3</v>
      </c>
      <c r="E28" s="17">
        <v>2E-3</v>
      </c>
      <c r="F28" s="17">
        <v>3.1E-2</v>
      </c>
      <c r="G28" s="17">
        <v>0.01</v>
      </c>
      <c r="H28" s="17">
        <v>8.9999999999999993E-3</v>
      </c>
      <c r="I28" s="17">
        <v>1.9E-2</v>
      </c>
      <c r="J28" s="17">
        <v>2E-3</v>
      </c>
      <c r="K28" s="17">
        <v>4.7E-2</v>
      </c>
      <c r="L28" s="17">
        <v>6.8000000000000005E-2</v>
      </c>
      <c r="M28" s="17">
        <v>8.0000000000000002E-3</v>
      </c>
      <c r="N28" s="17">
        <v>0.02</v>
      </c>
      <c r="O28" s="17">
        <v>1.7999999999999999E-2</v>
      </c>
      <c r="P28" s="17">
        <v>7.0000000000000007E-2</v>
      </c>
      <c r="Q28" s="17">
        <v>0.31900000000000001</v>
      </c>
      <c r="R28" s="17">
        <v>5.2999999999999999E-2</v>
      </c>
      <c r="S28" s="17">
        <v>6.8000000000000005E-2</v>
      </c>
      <c r="T28" s="17">
        <v>0.16300000000000001</v>
      </c>
      <c r="U28" s="17">
        <v>0.13600000000000001</v>
      </c>
      <c r="V28" s="17">
        <v>9.6000000000000002E-2</v>
      </c>
      <c r="W28" s="17">
        <v>1.9E-2</v>
      </c>
      <c r="X28" s="17">
        <v>0.188</v>
      </c>
      <c r="Y28" s="17">
        <v>5.8000000000000003E-2</v>
      </c>
      <c r="Z28" s="17">
        <v>4.0000000000000001E-3</v>
      </c>
      <c r="AA28" s="17">
        <v>2.8000000000000001E-2</v>
      </c>
      <c r="AB28" s="17">
        <v>0.60199999999999998</v>
      </c>
      <c r="AC28" s="17">
        <v>1.4E-2</v>
      </c>
      <c r="AD28" s="17">
        <v>5.0000000000000001E-3</v>
      </c>
      <c r="AE28" s="17">
        <v>2.1999999999999999E-2</v>
      </c>
      <c r="AF28" s="17">
        <v>8.9999999999999993E-3</v>
      </c>
      <c r="AG28" s="17">
        <v>1E-3</v>
      </c>
      <c r="AH28" s="17">
        <v>1E-3</v>
      </c>
      <c r="AI28" s="17">
        <v>1.4E-2</v>
      </c>
      <c r="AJ28" s="17">
        <v>1E-3</v>
      </c>
      <c r="AK28" s="17">
        <v>1.2999999999999999E-2</v>
      </c>
      <c r="AL28" s="17">
        <v>4.0000000000000001E-3</v>
      </c>
      <c r="AM28" s="17">
        <v>3.0000000000000001E-3</v>
      </c>
      <c r="AN28" s="17">
        <v>1.2999999999999999E-2</v>
      </c>
      <c r="AO28" s="17">
        <v>1.0999999999999999E-2</v>
      </c>
      <c r="AP28" s="10">
        <v>0</v>
      </c>
      <c r="AQ28" s="10">
        <v>0</v>
      </c>
      <c r="AR28" s="10">
        <v>0</v>
      </c>
      <c r="AS28" s="17">
        <v>2.5000000000000001E-2</v>
      </c>
      <c r="AT28" s="17">
        <v>1.6E-2</v>
      </c>
      <c r="AU28" s="17">
        <v>2.1000000000000001E-2</v>
      </c>
      <c r="AV28" s="17">
        <v>5.0000000000000001E-3</v>
      </c>
      <c r="AW28" s="17">
        <v>3.0000000000000001E-3</v>
      </c>
      <c r="AX28" s="17">
        <v>4.0000000000000001E-3</v>
      </c>
      <c r="AY28" s="17">
        <v>2.3E-2</v>
      </c>
      <c r="AZ28" s="17">
        <v>1E-3</v>
      </c>
      <c r="BA28" s="10">
        <v>0</v>
      </c>
      <c r="BB28" s="17">
        <v>4.7E-2</v>
      </c>
      <c r="BC28" s="17">
        <v>4.7E-2</v>
      </c>
      <c r="BD28" s="17">
        <v>3.0000000000000001E-3</v>
      </c>
      <c r="BE28" s="17">
        <v>2.5999999999999999E-2</v>
      </c>
      <c r="BF28" s="17">
        <v>8.9999999999999993E-3</v>
      </c>
      <c r="BG28" s="17">
        <v>3.0000000000000001E-3</v>
      </c>
      <c r="BH28" s="17">
        <v>2E-3</v>
      </c>
      <c r="BI28" s="10">
        <v>0</v>
      </c>
      <c r="BJ28" s="17">
        <v>0.01</v>
      </c>
      <c r="BK28" s="17">
        <v>1E-3</v>
      </c>
      <c r="BL28" s="10">
        <v>0</v>
      </c>
      <c r="BM28" s="10">
        <v>0</v>
      </c>
      <c r="BN28" s="10">
        <v>0</v>
      </c>
      <c r="BO28" s="17">
        <v>0.42499999999999999</v>
      </c>
      <c r="BP28" s="10">
        <v>0</v>
      </c>
      <c r="BQ28" s="17">
        <v>9.2999999999999999E-2</v>
      </c>
      <c r="BR28" s="17">
        <v>0.20399999999999999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16">
        <v>1E-3</v>
      </c>
      <c r="L29" s="16">
        <v>1E-3</v>
      </c>
      <c r="M29" s="9">
        <v>0</v>
      </c>
      <c r="N29" s="9">
        <v>0</v>
      </c>
      <c r="O29" s="16">
        <v>1E-3</v>
      </c>
      <c r="P29" s="16">
        <v>1E-3</v>
      </c>
      <c r="Q29" s="16">
        <v>2E-3</v>
      </c>
      <c r="R29" s="16">
        <v>1.7999999999999999E-2</v>
      </c>
      <c r="S29" s="16">
        <v>8.9999999999999993E-3</v>
      </c>
      <c r="T29" s="16">
        <v>6.0000000000000001E-3</v>
      </c>
      <c r="U29" s="16">
        <v>7.0000000000000001E-3</v>
      </c>
      <c r="V29" s="16">
        <v>2.9000000000000001E-2</v>
      </c>
      <c r="W29" s="16">
        <v>1E-3</v>
      </c>
      <c r="X29" s="16">
        <v>7.0000000000000001E-3</v>
      </c>
      <c r="Y29" s="16">
        <v>4.0000000000000001E-3</v>
      </c>
      <c r="Z29" s="9">
        <v>0</v>
      </c>
      <c r="AA29" s="9">
        <v>0</v>
      </c>
      <c r="AB29" s="16">
        <v>1.0999999999999999E-2</v>
      </c>
      <c r="AC29" s="16">
        <v>1E-3</v>
      </c>
      <c r="AD29" s="16">
        <v>3.0000000000000001E-3</v>
      </c>
      <c r="AE29" s="16">
        <v>2E-3</v>
      </c>
      <c r="AF29" s="9">
        <v>0</v>
      </c>
      <c r="AG29" s="9">
        <v>0</v>
      </c>
      <c r="AH29" s="9">
        <v>0</v>
      </c>
      <c r="AI29" s="16">
        <v>1E-3</v>
      </c>
      <c r="AJ29" s="9">
        <v>0</v>
      </c>
      <c r="AK29" s="9">
        <v>0</v>
      </c>
      <c r="AL29" s="16">
        <v>1E-3</v>
      </c>
      <c r="AM29" s="9">
        <v>0</v>
      </c>
      <c r="AN29" s="16">
        <v>8.0000000000000002E-3</v>
      </c>
      <c r="AO29" s="16">
        <v>7.0000000000000001E-3</v>
      </c>
      <c r="AP29" s="16">
        <v>1E-3</v>
      </c>
      <c r="AQ29" s="9">
        <v>0</v>
      </c>
      <c r="AR29" s="9">
        <v>0</v>
      </c>
      <c r="AS29" s="9">
        <v>0</v>
      </c>
      <c r="AT29" s="16">
        <v>3.0000000000000001E-3</v>
      </c>
      <c r="AU29" s="16">
        <v>2E-3</v>
      </c>
      <c r="AV29" s="16">
        <v>6.0000000000000001E-3</v>
      </c>
      <c r="AW29" s="9">
        <v>0</v>
      </c>
      <c r="AX29" s="16">
        <v>1E-3</v>
      </c>
      <c r="AY29" s="16">
        <v>2E-3</v>
      </c>
      <c r="AZ29" s="9">
        <v>0</v>
      </c>
      <c r="BA29" s="9">
        <v>0</v>
      </c>
      <c r="BB29" s="16">
        <v>3.0000000000000001E-3</v>
      </c>
      <c r="BC29" s="16">
        <v>3.0000000000000001E-3</v>
      </c>
      <c r="BD29" s="16">
        <v>1E-3</v>
      </c>
      <c r="BE29" s="16">
        <v>6.0000000000000001E-3</v>
      </c>
      <c r="BF29" s="16">
        <v>1E-3</v>
      </c>
      <c r="BG29" s="16">
        <v>1E-3</v>
      </c>
      <c r="BH29" s="9">
        <v>0</v>
      </c>
      <c r="BI29" s="9">
        <v>0</v>
      </c>
      <c r="BJ29" s="16">
        <v>3.0000000000000001E-3</v>
      </c>
      <c r="BK29" s="9">
        <v>0</v>
      </c>
      <c r="BL29" s="9">
        <v>0</v>
      </c>
      <c r="BM29" s="9">
        <v>0</v>
      </c>
      <c r="BN29" s="16">
        <v>1E-3</v>
      </c>
      <c r="BO29" s="16">
        <v>5.5E-2</v>
      </c>
      <c r="BP29" s="9">
        <v>0</v>
      </c>
      <c r="BQ29" s="16">
        <v>1.4E-2</v>
      </c>
      <c r="BR29" s="16">
        <v>5.6000000000000001E-2</v>
      </c>
    </row>
    <row r="30" spans="1:70">
      <c r="A30" s="7" t="s">
        <v>206</v>
      </c>
      <c r="B30" s="17">
        <v>1E-3</v>
      </c>
      <c r="C30" s="10">
        <v>0</v>
      </c>
      <c r="D30" s="10">
        <v>0</v>
      </c>
      <c r="E30" s="10">
        <v>0</v>
      </c>
      <c r="F30" s="17">
        <v>4.0000000000000001E-3</v>
      </c>
      <c r="G30" s="17">
        <v>1E-3</v>
      </c>
      <c r="H30" s="17">
        <v>1E-3</v>
      </c>
      <c r="I30" s="17">
        <v>3.0000000000000001E-3</v>
      </c>
      <c r="J30" s="10">
        <v>0</v>
      </c>
      <c r="K30" s="17">
        <v>8.9999999999999993E-3</v>
      </c>
      <c r="L30" s="17">
        <v>8.0000000000000002E-3</v>
      </c>
      <c r="M30" s="17">
        <v>1E-3</v>
      </c>
      <c r="N30" s="17">
        <v>2E-3</v>
      </c>
      <c r="O30" s="17">
        <v>2E-3</v>
      </c>
      <c r="P30" s="17">
        <v>8.0000000000000002E-3</v>
      </c>
      <c r="Q30" s="17">
        <v>0.02</v>
      </c>
      <c r="R30" s="17">
        <v>2.7E-2</v>
      </c>
      <c r="S30" s="17">
        <v>0.05</v>
      </c>
      <c r="T30" s="17">
        <v>3.1E-2</v>
      </c>
      <c r="U30" s="17">
        <v>3.4000000000000002E-2</v>
      </c>
      <c r="V30" s="17">
        <v>2.3E-2</v>
      </c>
      <c r="W30" s="17">
        <v>3.0000000000000001E-3</v>
      </c>
      <c r="X30" s="17">
        <v>2.3E-2</v>
      </c>
      <c r="Y30" s="17">
        <v>2.4E-2</v>
      </c>
      <c r="Z30" s="17">
        <v>1E-3</v>
      </c>
      <c r="AA30" s="17">
        <v>2E-3</v>
      </c>
      <c r="AB30" s="17">
        <v>0.126</v>
      </c>
      <c r="AC30" s="17">
        <v>5.0000000000000001E-3</v>
      </c>
      <c r="AD30" s="17">
        <v>1.7999999999999999E-2</v>
      </c>
      <c r="AE30" s="17">
        <v>1.7000000000000001E-2</v>
      </c>
      <c r="AF30" s="17">
        <v>3.0000000000000001E-3</v>
      </c>
      <c r="AG30" s="17">
        <v>1E-3</v>
      </c>
      <c r="AH30" s="10">
        <v>0</v>
      </c>
      <c r="AI30" s="17">
        <v>8.9999999999999993E-3</v>
      </c>
      <c r="AJ30" s="17">
        <v>2E-3</v>
      </c>
      <c r="AK30" s="17">
        <v>2E-3</v>
      </c>
      <c r="AL30" s="17">
        <v>2E-3</v>
      </c>
      <c r="AM30" s="17">
        <v>1E-3</v>
      </c>
      <c r="AN30" s="17">
        <v>2.7E-2</v>
      </c>
      <c r="AO30" s="17">
        <v>1.9E-2</v>
      </c>
      <c r="AP30" s="10">
        <v>0</v>
      </c>
      <c r="AQ30" s="10">
        <v>0</v>
      </c>
      <c r="AR30" s="17">
        <v>1E-3</v>
      </c>
      <c r="AS30" s="17">
        <v>8.0000000000000002E-3</v>
      </c>
      <c r="AT30" s="17">
        <v>0.02</v>
      </c>
      <c r="AU30" s="17">
        <v>1.0999999999999999E-2</v>
      </c>
      <c r="AV30" s="17">
        <v>1.0999999999999999E-2</v>
      </c>
      <c r="AW30" s="17">
        <v>1E-3</v>
      </c>
      <c r="AX30" s="17">
        <v>1E-3</v>
      </c>
      <c r="AY30" s="17">
        <v>8.9999999999999993E-3</v>
      </c>
      <c r="AZ30" s="17">
        <v>1E-3</v>
      </c>
      <c r="BA30" s="10">
        <v>0</v>
      </c>
      <c r="BB30" s="17">
        <v>7.0000000000000001E-3</v>
      </c>
      <c r="BC30" s="17">
        <v>2E-3</v>
      </c>
      <c r="BD30" s="10">
        <v>0</v>
      </c>
      <c r="BE30" s="17">
        <v>1E-3</v>
      </c>
      <c r="BF30" s="10">
        <v>0</v>
      </c>
      <c r="BG30" s="17">
        <v>1E-3</v>
      </c>
      <c r="BH30" s="17">
        <v>1E-3</v>
      </c>
      <c r="BI30" s="10">
        <v>0</v>
      </c>
      <c r="BJ30" s="17">
        <v>4.0000000000000001E-3</v>
      </c>
      <c r="BK30" s="17">
        <v>1E-3</v>
      </c>
      <c r="BL30" s="10">
        <v>0</v>
      </c>
      <c r="BM30" s="10">
        <v>0</v>
      </c>
      <c r="BN30" s="10">
        <v>0</v>
      </c>
      <c r="BO30" s="17">
        <v>0.16300000000000001</v>
      </c>
      <c r="BP30" s="10">
        <v>0</v>
      </c>
      <c r="BQ30" s="17">
        <v>4.8000000000000001E-2</v>
      </c>
      <c r="BR30" s="17">
        <v>7.0999999999999994E-2</v>
      </c>
    </row>
    <row r="31" spans="1:70">
      <c r="A31" s="7" t="s">
        <v>207</v>
      </c>
      <c r="B31" s="16">
        <v>1E-3</v>
      </c>
      <c r="C31" s="9">
        <v>0</v>
      </c>
      <c r="D31" s="9">
        <v>0</v>
      </c>
      <c r="E31" s="16">
        <v>1E-3</v>
      </c>
      <c r="F31" s="16">
        <v>3.0000000000000001E-3</v>
      </c>
      <c r="G31" s="9">
        <v>0</v>
      </c>
      <c r="H31" s="9">
        <v>0</v>
      </c>
      <c r="I31" s="16">
        <v>1E-3</v>
      </c>
      <c r="J31" s="9">
        <v>0</v>
      </c>
      <c r="K31" s="16">
        <v>2E-3</v>
      </c>
      <c r="L31" s="16">
        <v>2E-3</v>
      </c>
      <c r="M31" s="9">
        <v>0</v>
      </c>
      <c r="N31" s="16">
        <v>2E-3</v>
      </c>
      <c r="O31" s="16">
        <v>1E-3</v>
      </c>
      <c r="P31" s="16">
        <v>2E-3</v>
      </c>
      <c r="Q31" s="16">
        <v>5.0000000000000001E-3</v>
      </c>
      <c r="R31" s="16">
        <v>3.0000000000000001E-3</v>
      </c>
      <c r="S31" s="16">
        <v>2E-3</v>
      </c>
      <c r="T31" s="16">
        <v>1.6E-2</v>
      </c>
      <c r="U31" s="16">
        <v>0.02</v>
      </c>
      <c r="V31" s="16">
        <v>1.2E-2</v>
      </c>
      <c r="W31" s="16">
        <v>1E-3</v>
      </c>
      <c r="X31" s="16">
        <v>2.3E-2</v>
      </c>
      <c r="Y31" s="16">
        <v>8.9999999999999993E-3</v>
      </c>
      <c r="Z31" s="16">
        <v>1E-3</v>
      </c>
      <c r="AA31" s="16">
        <v>2E-3</v>
      </c>
      <c r="AB31" s="16">
        <v>2.9000000000000001E-2</v>
      </c>
      <c r="AC31" s="16">
        <v>4.0000000000000001E-3</v>
      </c>
      <c r="AD31" s="16">
        <v>3.0000000000000001E-3</v>
      </c>
      <c r="AE31" s="16">
        <v>2E-3</v>
      </c>
      <c r="AF31" s="16">
        <v>1E-3</v>
      </c>
      <c r="AG31" s="9">
        <v>0</v>
      </c>
      <c r="AH31" s="9">
        <v>0</v>
      </c>
      <c r="AI31" s="16">
        <v>2E-3</v>
      </c>
      <c r="AJ31" s="9">
        <v>0</v>
      </c>
      <c r="AK31" s="9">
        <v>0</v>
      </c>
      <c r="AL31" s="9">
        <v>0</v>
      </c>
      <c r="AM31" s="16">
        <v>1E-3</v>
      </c>
      <c r="AN31" s="16">
        <v>1E-3</v>
      </c>
      <c r="AO31" s="16">
        <v>1E-3</v>
      </c>
      <c r="AP31" s="9">
        <v>0</v>
      </c>
      <c r="AQ31" s="9">
        <v>0</v>
      </c>
      <c r="AR31" s="9">
        <v>0</v>
      </c>
      <c r="AS31" s="9">
        <v>0</v>
      </c>
      <c r="AT31" s="16">
        <v>1E-3</v>
      </c>
      <c r="AU31" s="16">
        <v>2E-3</v>
      </c>
      <c r="AV31" s="16">
        <v>1E-3</v>
      </c>
      <c r="AW31" s="9">
        <v>0</v>
      </c>
      <c r="AX31" s="16">
        <v>1E-3</v>
      </c>
      <c r="AY31" s="16">
        <v>2E-3</v>
      </c>
      <c r="AZ31" s="9">
        <v>0</v>
      </c>
      <c r="BA31" s="9">
        <v>0</v>
      </c>
      <c r="BB31" s="16">
        <v>2E-3</v>
      </c>
      <c r="BC31" s="16">
        <v>1E-3</v>
      </c>
      <c r="BD31" s="9">
        <v>0</v>
      </c>
      <c r="BE31" s="16">
        <v>1E-3</v>
      </c>
      <c r="BF31" s="16">
        <v>1E-3</v>
      </c>
      <c r="BG31" s="9">
        <v>0</v>
      </c>
      <c r="BH31" s="9">
        <v>0</v>
      </c>
      <c r="BI31" s="9">
        <v>0</v>
      </c>
      <c r="BJ31" s="16">
        <v>1E-3</v>
      </c>
      <c r="BK31" s="9">
        <v>0</v>
      </c>
      <c r="BL31" s="9">
        <v>0</v>
      </c>
      <c r="BM31" s="9">
        <v>0</v>
      </c>
      <c r="BN31" s="9">
        <v>0</v>
      </c>
      <c r="BO31" s="16">
        <v>3.0000000000000001E-3</v>
      </c>
      <c r="BP31" s="9">
        <v>0</v>
      </c>
      <c r="BQ31" s="16">
        <v>6.0000000000000001E-3</v>
      </c>
      <c r="BR31" s="16">
        <v>7.6999999999999999E-2</v>
      </c>
    </row>
    <row r="32" spans="1:70">
      <c r="A32" s="7" t="s">
        <v>208</v>
      </c>
      <c r="B32" s="17">
        <v>3.0000000000000001E-3</v>
      </c>
      <c r="C32" s="10">
        <v>0</v>
      </c>
      <c r="D32" s="10">
        <v>0</v>
      </c>
      <c r="E32" s="10">
        <v>0</v>
      </c>
      <c r="F32" s="17">
        <v>3.0000000000000001E-3</v>
      </c>
      <c r="G32" s="10">
        <v>0</v>
      </c>
      <c r="H32" s="10">
        <v>0</v>
      </c>
      <c r="I32" s="10">
        <v>0</v>
      </c>
      <c r="J32" s="10">
        <v>0</v>
      </c>
      <c r="K32" s="17">
        <v>1E-3</v>
      </c>
      <c r="L32" s="17">
        <v>1E-3</v>
      </c>
      <c r="M32" s="10">
        <v>0</v>
      </c>
      <c r="N32" s="10">
        <v>0</v>
      </c>
      <c r="O32" s="17">
        <v>1E-3</v>
      </c>
      <c r="P32" s="10">
        <v>0</v>
      </c>
      <c r="Q32" s="17">
        <v>1E-3</v>
      </c>
      <c r="R32" s="10">
        <v>0</v>
      </c>
      <c r="S32" s="10">
        <v>0</v>
      </c>
      <c r="T32" s="17">
        <v>1.4E-2</v>
      </c>
      <c r="U32" s="17">
        <v>0.126</v>
      </c>
      <c r="V32" s="17">
        <v>2E-3</v>
      </c>
      <c r="W32" s="10">
        <v>0</v>
      </c>
      <c r="X32" s="17">
        <v>5.0000000000000001E-3</v>
      </c>
      <c r="Y32" s="17">
        <v>2E-3</v>
      </c>
      <c r="Z32" s="10">
        <v>0</v>
      </c>
      <c r="AA32" s="17">
        <v>3.0000000000000001E-3</v>
      </c>
      <c r="AB32" s="17">
        <v>2E-3</v>
      </c>
      <c r="AC32" s="17">
        <v>5.0999999999999997E-2</v>
      </c>
      <c r="AD32" s="17">
        <v>1.2999999999999999E-2</v>
      </c>
      <c r="AE32" s="17">
        <v>0.01</v>
      </c>
      <c r="AF32" s="17">
        <v>6.0000000000000001E-3</v>
      </c>
      <c r="AG32" s="17">
        <v>1E-3</v>
      </c>
      <c r="AH32" s="10">
        <v>0</v>
      </c>
      <c r="AI32" s="17">
        <v>6.0000000000000001E-3</v>
      </c>
      <c r="AJ32" s="10">
        <v>0</v>
      </c>
      <c r="AK32" s="10">
        <v>0</v>
      </c>
      <c r="AL32" s="10">
        <v>0</v>
      </c>
      <c r="AM32" s="17">
        <v>1E-3</v>
      </c>
      <c r="AN32" s="17">
        <v>1E-3</v>
      </c>
      <c r="AO32" s="17">
        <v>1E-3</v>
      </c>
      <c r="AP32" s="10">
        <v>0</v>
      </c>
      <c r="AQ32" s="10">
        <v>0</v>
      </c>
      <c r="AR32" s="10">
        <v>0</v>
      </c>
      <c r="AS32" s="10">
        <v>0</v>
      </c>
      <c r="AT32" s="17">
        <v>2E-3</v>
      </c>
      <c r="AU32" s="10">
        <v>0</v>
      </c>
      <c r="AV32" s="17">
        <v>1E-3</v>
      </c>
      <c r="AW32" s="10">
        <v>0</v>
      </c>
      <c r="AX32" s="10">
        <v>0</v>
      </c>
      <c r="AY32" s="17">
        <v>2E-3</v>
      </c>
      <c r="AZ32" s="10">
        <v>0</v>
      </c>
      <c r="BA32" s="10">
        <v>0</v>
      </c>
      <c r="BB32" s="17">
        <v>3.0000000000000001E-3</v>
      </c>
      <c r="BC32" s="17">
        <v>3.0000000000000001E-3</v>
      </c>
      <c r="BD32" s="10">
        <v>0</v>
      </c>
      <c r="BE32" s="17">
        <v>2E-3</v>
      </c>
      <c r="BF32" s="17">
        <v>1E-3</v>
      </c>
      <c r="BG32" s="10">
        <v>0</v>
      </c>
      <c r="BH32" s="17">
        <v>1E-3</v>
      </c>
      <c r="BI32" s="17">
        <v>1E-3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0.55800000000000005</v>
      </c>
      <c r="BP32" s="10">
        <v>0</v>
      </c>
      <c r="BQ32" s="17">
        <v>0.02</v>
      </c>
      <c r="BR32" s="17">
        <v>0.29799999999999999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16">
        <v>1E-3</v>
      </c>
      <c r="R33" s="9">
        <v>0</v>
      </c>
      <c r="S33" s="9">
        <v>0</v>
      </c>
      <c r="T33" s="16">
        <v>2E-3</v>
      </c>
      <c r="U33" s="16">
        <v>2.4E-2</v>
      </c>
      <c r="V33" s="16">
        <v>2.4980000000000002</v>
      </c>
      <c r="W33" s="9">
        <v>0</v>
      </c>
      <c r="X33" s="16">
        <v>1.9E-2</v>
      </c>
      <c r="Y33" s="9">
        <v>0</v>
      </c>
      <c r="Z33" s="9">
        <v>0</v>
      </c>
      <c r="AA33" s="9">
        <v>0</v>
      </c>
      <c r="AB33" s="16">
        <v>1E-3</v>
      </c>
      <c r="AC33" s="16">
        <v>6.0000000000000001E-3</v>
      </c>
      <c r="AD33" s="16">
        <v>2E-3</v>
      </c>
      <c r="AE33" s="16">
        <v>3.0000000000000001E-3</v>
      </c>
      <c r="AF33" s="16">
        <v>5.0000000000000001E-3</v>
      </c>
      <c r="AG33" s="16">
        <v>3.0000000000000001E-3</v>
      </c>
      <c r="AH33" s="16">
        <v>5.0000000000000001E-3</v>
      </c>
      <c r="AI33" s="16">
        <v>7.0000000000000001E-3</v>
      </c>
      <c r="AJ33" s="9">
        <v>0</v>
      </c>
      <c r="AK33" s="9">
        <v>0</v>
      </c>
      <c r="AL33" s="9">
        <v>0</v>
      </c>
      <c r="AM33" s="9">
        <v>0</v>
      </c>
      <c r="AN33" s="16">
        <v>1E-3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16">
        <v>7.0000000000000001E-3</v>
      </c>
      <c r="AW33" s="9">
        <v>0</v>
      </c>
      <c r="AX33" s="9">
        <v>0</v>
      </c>
      <c r="AY33" s="16">
        <v>1E-3</v>
      </c>
      <c r="AZ33" s="9">
        <v>0</v>
      </c>
      <c r="BA33" s="9">
        <v>0</v>
      </c>
      <c r="BB33" s="16">
        <v>1E-3</v>
      </c>
      <c r="BC33" s="16">
        <v>0.20399999999999999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1.2E-2</v>
      </c>
      <c r="BO33" s="16">
        <v>0.24099999999999999</v>
      </c>
      <c r="BP33" s="9">
        <v>0</v>
      </c>
      <c r="BQ33" s="16">
        <v>1.7999999999999999E-2</v>
      </c>
      <c r="BR33" s="16">
        <v>0.69199999999999995</v>
      </c>
    </row>
    <row r="34" spans="1:70">
      <c r="A34" s="7" t="s">
        <v>210</v>
      </c>
      <c r="B34" s="10">
        <v>0</v>
      </c>
      <c r="C34" s="10">
        <v>0</v>
      </c>
      <c r="D34" s="10">
        <v>0</v>
      </c>
      <c r="E34" s="10">
        <v>0</v>
      </c>
      <c r="F34" s="17">
        <v>6.0000000000000001E-3</v>
      </c>
      <c r="G34" s="10">
        <v>0</v>
      </c>
      <c r="H34" s="17">
        <v>3.0000000000000001E-3</v>
      </c>
      <c r="I34" s="17">
        <v>1E-3</v>
      </c>
      <c r="J34" s="10">
        <v>0</v>
      </c>
      <c r="K34" s="17">
        <v>1E-3</v>
      </c>
      <c r="L34" s="17">
        <v>3.0000000000000001E-3</v>
      </c>
      <c r="M34" s="17">
        <v>2E-3</v>
      </c>
      <c r="N34" s="10">
        <v>0</v>
      </c>
      <c r="O34" s="17">
        <v>1E-3</v>
      </c>
      <c r="P34" s="10">
        <v>0</v>
      </c>
      <c r="Q34" s="17">
        <v>1E-3</v>
      </c>
      <c r="R34" s="17">
        <v>7.0000000000000001E-3</v>
      </c>
      <c r="S34" s="17">
        <v>1E-3</v>
      </c>
      <c r="T34" s="17">
        <v>4.0000000000000001E-3</v>
      </c>
      <c r="U34" s="17">
        <v>8.0000000000000002E-3</v>
      </c>
      <c r="V34" s="17">
        <v>5.0000000000000001E-3</v>
      </c>
      <c r="W34" s="17">
        <v>3.5999999999999997E-2</v>
      </c>
      <c r="X34" s="17">
        <v>2.1999999999999999E-2</v>
      </c>
      <c r="Y34" s="17">
        <v>1E-3</v>
      </c>
      <c r="Z34" s="10">
        <v>0</v>
      </c>
      <c r="AA34" s="17">
        <v>1E-3</v>
      </c>
      <c r="AB34" s="17">
        <v>1.7999999999999999E-2</v>
      </c>
      <c r="AC34" s="17">
        <v>4.0000000000000001E-3</v>
      </c>
      <c r="AD34" s="17">
        <v>1.0999999999999999E-2</v>
      </c>
      <c r="AE34" s="17">
        <v>1.7000000000000001E-2</v>
      </c>
      <c r="AF34" s="10">
        <v>0</v>
      </c>
      <c r="AG34" s="10">
        <v>0</v>
      </c>
      <c r="AH34" s="10">
        <v>0</v>
      </c>
      <c r="AI34" s="17">
        <v>1E-3</v>
      </c>
      <c r="AJ34" s="10">
        <v>0</v>
      </c>
      <c r="AK34" s="17">
        <v>4.0000000000000001E-3</v>
      </c>
      <c r="AL34" s="10">
        <v>0</v>
      </c>
      <c r="AM34" s="17">
        <v>5.0000000000000001E-3</v>
      </c>
      <c r="AN34" s="17">
        <v>2E-3</v>
      </c>
      <c r="AO34" s="17">
        <v>1E-3</v>
      </c>
      <c r="AP34" s="17">
        <v>1E-3</v>
      </c>
      <c r="AQ34" s="10">
        <v>0</v>
      </c>
      <c r="AR34" s="10">
        <v>0</v>
      </c>
      <c r="AS34" s="10">
        <v>0</v>
      </c>
      <c r="AT34" s="17">
        <v>4.0000000000000001E-3</v>
      </c>
      <c r="AU34" s="17">
        <v>2E-3</v>
      </c>
      <c r="AV34" s="17">
        <v>3.0000000000000001E-3</v>
      </c>
      <c r="AW34" s="10">
        <v>0</v>
      </c>
      <c r="AX34" s="17">
        <v>3.0000000000000001E-3</v>
      </c>
      <c r="AY34" s="17">
        <v>2E-3</v>
      </c>
      <c r="AZ34" s="10">
        <v>0</v>
      </c>
      <c r="BA34" s="10">
        <v>0</v>
      </c>
      <c r="BB34" s="17">
        <v>3.0000000000000001E-3</v>
      </c>
      <c r="BC34" s="17">
        <v>1.2E-2</v>
      </c>
      <c r="BD34" s="17">
        <v>1E-3</v>
      </c>
      <c r="BE34" s="17">
        <v>0.13</v>
      </c>
      <c r="BF34" s="17">
        <v>8.9999999999999993E-3</v>
      </c>
      <c r="BG34" s="17">
        <v>7.0000000000000001E-3</v>
      </c>
      <c r="BH34" s="17">
        <v>1.4999999999999999E-2</v>
      </c>
      <c r="BI34" s="10">
        <v>0</v>
      </c>
      <c r="BJ34" s="17">
        <v>5.0000000000000001E-3</v>
      </c>
      <c r="BK34" s="10">
        <v>0</v>
      </c>
      <c r="BL34" s="10">
        <v>0</v>
      </c>
      <c r="BM34" s="10">
        <v>0</v>
      </c>
      <c r="BN34" s="17">
        <v>0.14099999999999999</v>
      </c>
      <c r="BO34" s="17">
        <v>0.49099999999999999</v>
      </c>
      <c r="BP34" s="10">
        <v>0</v>
      </c>
      <c r="BQ34" s="17">
        <v>3.5999999999999997E-2</v>
      </c>
      <c r="BR34" s="17">
        <v>0.11600000000000001</v>
      </c>
    </row>
    <row r="35" spans="1:70">
      <c r="A35" s="7" t="s">
        <v>141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1E-3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1.6E-2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1E-3</v>
      </c>
      <c r="C40" s="10">
        <v>0</v>
      </c>
      <c r="D40" s="10">
        <v>0</v>
      </c>
      <c r="E40" s="10">
        <v>0</v>
      </c>
      <c r="F40" s="17">
        <v>1E-3</v>
      </c>
      <c r="G40" s="17">
        <v>1E-3</v>
      </c>
      <c r="H40" s="10">
        <v>0</v>
      </c>
      <c r="I40" s="17">
        <v>1E-3</v>
      </c>
      <c r="J40" s="10">
        <v>0</v>
      </c>
      <c r="K40" s="17">
        <v>2E-3</v>
      </c>
      <c r="L40" s="17">
        <v>1E-3</v>
      </c>
      <c r="M40" s="17">
        <v>1E-3</v>
      </c>
      <c r="N40" s="17">
        <v>1E-3</v>
      </c>
      <c r="O40" s="17">
        <v>1E-3</v>
      </c>
      <c r="P40" s="17">
        <v>1E-3</v>
      </c>
      <c r="Q40" s="17">
        <v>1E-3</v>
      </c>
      <c r="R40" s="17">
        <v>1E-3</v>
      </c>
      <c r="S40" s="17">
        <v>1E-3</v>
      </c>
      <c r="T40" s="17">
        <v>1E-3</v>
      </c>
      <c r="U40" s="17">
        <v>1E-3</v>
      </c>
      <c r="V40" s="17">
        <v>1E-3</v>
      </c>
      <c r="W40" s="17">
        <v>1E-3</v>
      </c>
      <c r="X40" s="17">
        <v>1E-3</v>
      </c>
      <c r="Y40" s="17">
        <v>1E-3</v>
      </c>
      <c r="Z40" s="10">
        <v>0</v>
      </c>
      <c r="AA40" s="17">
        <v>1E-3</v>
      </c>
      <c r="AB40" s="17">
        <v>1E-3</v>
      </c>
      <c r="AC40" s="17">
        <v>1E-3</v>
      </c>
      <c r="AD40" s="17">
        <v>1E-3</v>
      </c>
      <c r="AE40" s="17">
        <v>1E-3</v>
      </c>
      <c r="AF40" s="17">
        <v>1E-3</v>
      </c>
      <c r="AG40" s="17">
        <v>1E-3</v>
      </c>
      <c r="AH40" s="17">
        <v>1E-3</v>
      </c>
      <c r="AI40" s="17">
        <v>1E-3</v>
      </c>
      <c r="AJ40" s="10">
        <v>0</v>
      </c>
      <c r="AK40" s="17">
        <v>1E-3</v>
      </c>
      <c r="AL40" s="17">
        <v>1E-3</v>
      </c>
      <c r="AM40" s="17">
        <v>1E-3</v>
      </c>
      <c r="AN40" s="17">
        <v>1E-3</v>
      </c>
      <c r="AO40" s="17">
        <v>1E-3</v>
      </c>
      <c r="AP40" s="10">
        <v>0</v>
      </c>
      <c r="AQ40" s="10">
        <v>0</v>
      </c>
      <c r="AR40" s="10">
        <v>0</v>
      </c>
      <c r="AS40" s="10">
        <v>0</v>
      </c>
      <c r="AT40" s="17">
        <v>1E-3</v>
      </c>
      <c r="AU40" s="17">
        <v>1E-3</v>
      </c>
      <c r="AV40" s="17">
        <v>1E-3</v>
      </c>
      <c r="AW40" s="17">
        <v>1E-3</v>
      </c>
      <c r="AX40" s="17">
        <v>1E-3</v>
      </c>
      <c r="AY40" s="17">
        <v>1E-3</v>
      </c>
      <c r="AZ40" s="10">
        <v>0</v>
      </c>
      <c r="BA40" s="10">
        <v>0</v>
      </c>
      <c r="BB40" s="17">
        <v>1E-3</v>
      </c>
      <c r="BC40" s="17">
        <v>1E-3</v>
      </c>
      <c r="BD40" s="17">
        <v>1E-3</v>
      </c>
      <c r="BE40" s="17">
        <v>1E-3</v>
      </c>
      <c r="BF40" s="17">
        <v>1E-3</v>
      </c>
      <c r="BG40" s="10">
        <v>0</v>
      </c>
      <c r="BH40" s="10">
        <v>0</v>
      </c>
      <c r="BI40" s="10">
        <v>0</v>
      </c>
      <c r="BJ40" s="17">
        <v>1E-3</v>
      </c>
      <c r="BK40" s="10">
        <v>0</v>
      </c>
      <c r="BL40" s="10">
        <v>0</v>
      </c>
      <c r="BM40" s="10">
        <v>0</v>
      </c>
      <c r="BN40" s="17">
        <v>1E-3</v>
      </c>
      <c r="BO40" s="17">
        <v>1E-3</v>
      </c>
      <c r="BP40" s="10">
        <v>0</v>
      </c>
      <c r="BQ40" s="17">
        <v>1E-3</v>
      </c>
      <c r="BR40" s="17">
        <v>1E-3</v>
      </c>
    </row>
    <row r="41" spans="1:70">
      <c r="A41" s="7" t="s">
        <v>215</v>
      </c>
      <c r="B41" s="16">
        <v>1.0369999999999999</v>
      </c>
      <c r="C41" s="16">
        <v>0.04</v>
      </c>
      <c r="D41" s="16">
        <v>1.7000000000000001E-2</v>
      </c>
      <c r="E41" s="16">
        <v>5.2999999999999999E-2</v>
      </c>
      <c r="F41" s="16">
        <v>2.5659999999999998</v>
      </c>
      <c r="G41" s="16">
        <v>0.32700000000000001</v>
      </c>
      <c r="H41" s="16">
        <v>0.17499999999999999</v>
      </c>
      <c r="I41" s="16">
        <v>0.18</v>
      </c>
      <c r="J41" s="16">
        <v>6.0999999999999999E-2</v>
      </c>
      <c r="K41" s="16">
        <v>0.5</v>
      </c>
      <c r="L41" s="16">
        <v>1.123</v>
      </c>
      <c r="M41" s="16">
        <v>0.61499999999999999</v>
      </c>
      <c r="N41" s="16">
        <v>0.378</v>
      </c>
      <c r="O41" s="16">
        <v>0.41199999999999998</v>
      </c>
      <c r="P41" s="16">
        <v>0.61299999999999999</v>
      </c>
      <c r="Q41" s="16">
        <v>0.79200000000000004</v>
      </c>
      <c r="R41" s="16">
        <v>0.47099999999999997</v>
      </c>
      <c r="S41" s="16">
        <v>0.41799999999999998</v>
      </c>
      <c r="T41" s="16">
        <v>0.83399999999999996</v>
      </c>
      <c r="U41" s="16">
        <v>0.93700000000000006</v>
      </c>
      <c r="V41" s="16">
        <v>0.95</v>
      </c>
      <c r="W41" s="16">
        <v>0.29499999999999998</v>
      </c>
      <c r="X41" s="16">
        <v>1.115</v>
      </c>
      <c r="Y41" s="16">
        <v>0.82599999999999996</v>
      </c>
      <c r="Z41" s="16">
        <v>4.5999999999999999E-2</v>
      </c>
      <c r="AA41" s="16">
        <v>0.20200000000000001</v>
      </c>
      <c r="AB41" s="16">
        <v>3.7519999999999998</v>
      </c>
      <c r="AC41" s="16">
        <v>0.19700000000000001</v>
      </c>
      <c r="AD41" s="16">
        <v>3.391</v>
      </c>
      <c r="AE41" s="16">
        <v>1.1140000000000001</v>
      </c>
      <c r="AF41" s="16">
        <v>0.34599999999999997</v>
      </c>
      <c r="AG41" s="16">
        <v>0.13800000000000001</v>
      </c>
      <c r="AH41" s="16">
        <v>6.8000000000000005E-2</v>
      </c>
      <c r="AI41" s="16">
        <v>0.28000000000000003</v>
      </c>
      <c r="AJ41" s="16">
        <v>2.4E-2</v>
      </c>
      <c r="AK41" s="16">
        <v>1.105</v>
      </c>
      <c r="AL41" s="16">
        <v>0.20899999999999999</v>
      </c>
      <c r="AM41" s="16">
        <v>0.21299999999999999</v>
      </c>
      <c r="AN41" s="16">
        <v>0.315</v>
      </c>
      <c r="AO41" s="16">
        <v>0.35699999999999998</v>
      </c>
      <c r="AP41" s="16">
        <v>5.0999999999999997E-2</v>
      </c>
      <c r="AQ41" s="16">
        <v>2.7E-2</v>
      </c>
      <c r="AR41" s="16">
        <v>6.9000000000000006E-2</v>
      </c>
      <c r="AS41" s="16">
        <v>0.17199999999999999</v>
      </c>
      <c r="AT41" s="16">
        <v>0.54700000000000004</v>
      </c>
      <c r="AU41" s="16">
        <v>0.29599999999999999</v>
      </c>
      <c r="AV41" s="16">
        <v>0.29499999999999998</v>
      </c>
      <c r="AW41" s="16">
        <v>4.2000000000000003E-2</v>
      </c>
      <c r="AX41" s="16">
        <v>0.16600000000000001</v>
      </c>
      <c r="AY41" s="16">
        <v>0.21099999999999999</v>
      </c>
      <c r="AZ41" s="16">
        <v>2.4E-2</v>
      </c>
      <c r="BA41" s="16">
        <v>6.0000000000000001E-3</v>
      </c>
      <c r="BB41" s="16">
        <v>0.51900000000000002</v>
      </c>
      <c r="BC41" s="16">
        <v>0.40300000000000002</v>
      </c>
      <c r="BD41" s="16">
        <v>0.27600000000000002</v>
      </c>
      <c r="BE41" s="16">
        <v>1.726</v>
      </c>
      <c r="BF41" s="16">
        <v>0.151</v>
      </c>
      <c r="BG41" s="16">
        <v>0.1</v>
      </c>
      <c r="BH41" s="16">
        <v>0.152</v>
      </c>
      <c r="BI41" s="16">
        <v>2.8000000000000001E-2</v>
      </c>
      <c r="BJ41" s="16">
        <v>0.111</v>
      </c>
      <c r="BK41" s="16">
        <v>2.5000000000000001E-2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0.49099999999999999</v>
      </c>
      <c r="C42" s="17">
        <v>0.113</v>
      </c>
      <c r="D42" s="17">
        <v>0.19800000000000001</v>
      </c>
      <c r="E42" s="17">
        <v>0.24199999999999999</v>
      </c>
      <c r="F42" s="17">
        <v>0.41699999999999998</v>
      </c>
      <c r="G42" s="17">
        <v>0.42099999999999999</v>
      </c>
      <c r="H42" s="17">
        <v>0.27200000000000002</v>
      </c>
      <c r="I42" s="17">
        <v>0.41299999999999998</v>
      </c>
      <c r="J42" s="17">
        <v>0.318</v>
      </c>
      <c r="K42" s="17">
        <v>1.3260000000000001</v>
      </c>
      <c r="L42" s="17">
        <v>0.58599999999999997</v>
      </c>
      <c r="M42" s="17">
        <v>0.54100000000000004</v>
      </c>
      <c r="N42" s="17">
        <v>0.53600000000000003</v>
      </c>
      <c r="O42" s="17">
        <v>0.38</v>
      </c>
      <c r="P42" s="17">
        <v>0.59299999999999997</v>
      </c>
      <c r="Q42" s="17">
        <v>0.505</v>
      </c>
      <c r="R42" s="17">
        <v>0.52800000000000002</v>
      </c>
      <c r="S42" s="17">
        <v>0.51600000000000001</v>
      </c>
      <c r="T42" s="17">
        <v>0.49199999999999999</v>
      </c>
      <c r="U42" s="17">
        <v>0.52900000000000003</v>
      </c>
      <c r="V42" s="17">
        <v>0.67500000000000004</v>
      </c>
      <c r="W42" s="17">
        <v>0.41499999999999998</v>
      </c>
      <c r="X42" s="17">
        <v>0.51100000000000001</v>
      </c>
      <c r="Y42" s="17">
        <v>0.89500000000000002</v>
      </c>
      <c r="Z42" s="17">
        <v>0.255</v>
      </c>
      <c r="AA42" s="17">
        <v>0.44600000000000001</v>
      </c>
      <c r="AB42" s="17">
        <v>0.48199999999999998</v>
      </c>
      <c r="AC42" s="17">
        <v>0.48799999999999999</v>
      </c>
      <c r="AD42" s="17">
        <v>0.39200000000000002</v>
      </c>
      <c r="AE42" s="17">
        <v>0.442</v>
      </c>
      <c r="AF42" s="17">
        <v>0.45200000000000001</v>
      </c>
      <c r="AG42" s="17">
        <v>0.38500000000000001</v>
      </c>
      <c r="AH42" s="17">
        <v>0.36099999999999999</v>
      </c>
      <c r="AI42" s="17">
        <v>0.39700000000000002</v>
      </c>
      <c r="AJ42" s="17">
        <v>0.253</v>
      </c>
      <c r="AK42" s="17">
        <v>0.36199999999999999</v>
      </c>
      <c r="AL42" s="17">
        <v>0.372</v>
      </c>
      <c r="AM42" s="17">
        <v>0.39800000000000002</v>
      </c>
      <c r="AN42" s="17">
        <v>0.46300000000000002</v>
      </c>
      <c r="AO42" s="17">
        <v>0.41899999999999998</v>
      </c>
      <c r="AP42" s="17">
        <v>0.25600000000000001</v>
      </c>
      <c r="AQ42" s="17">
        <v>0.28199999999999997</v>
      </c>
      <c r="AR42" s="17">
        <v>0.29599999999999999</v>
      </c>
      <c r="AS42" s="17">
        <v>0.32800000000000001</v>
      </c>
      <c r="AT42" s="17">
        <v>0.497</v>
      </c>
      <c r="AU42" s="17">
        <v>0.54800000000000004</v>
      </c>
      <c r="AV42" s="17">
        <v>0.53600000000000003</v>
      </c>
      <c r="AW42" s="17">
        <v>0.40600000000000003</v>
      </c>
      <c r="AX42" s="17">
        <v>0.38400000000000001</v>
      </c>
      <c r="AY42" s="17">
        <v>0.51700000000000002</v>
      </c>
      <c r="AZ42" s="17">
        <v>0.221</v>
      </c>
      <c r="BA42" s="17">
        <v>0.154</v>
      </c>
      <c r="BB42" s="17">
        <v>0.50900000000000001</v>
      </c>
      <c r="BC42" s="17">
        <v>0.51800000000000002</v>
      </c>
      <c r="BD42" s="17">
        <v>0.38</v>
      </c>
      <c r="BE42" s="17">
        <v>0.53600000000000003</v>
      </c>
      <c r="BF42" s="17">
        <v>0.37</v>
      </c>
      <c r="BG42" s="17">
        <v>0.32600000000000001</v>
      </c>
      <c r="BH42" s="17">
        <v>0.34300000000000003</v>
      </c>
      <c r="BI42" s="17">
        <v>0.24099999999999999</v>
      </c>
      <c r="BJ42" s="17">
        <v>0.39300000000000002</v>
      </c>
      <c r="BK42" s="17">
        <v>0.32800000000000001</v>
      </c>
      <c r="BL42" s="10">
        <v>0</v>
      </c>
      <c r="BM42" s="10">
        <v>0</v>
      </c>
      <c r="BN42" s="17">
        <v>0.80800000000000005</v>
      </c>
      <c r="BO42" s="17">
        <v>0.56399999999999995</v>
      </c>
      <c r="BP42" s="10">
        <v>0</v>
      </c>
      <c r="BQ42" s="17">
        <v>0.626</v>
      </c>
      <c r="BR42" s="17">
        <v>0.55500000000000005</v>
      </c>
    </row>
    <row r="43" spans="1:70">
      <c r="A43" s="7" t="s">
        <v>217</v>
      </c>
      <c r="B43" s="16">
        <v>1.3029999999999999</v>
      </c>
      <c r="C43" s="16">
        <v>8.0000000000000002E-3</v>
      </c>
      <c r="D43" s="16">
        <v>2.4E-2</v>
      </c>
      <c r="E43" s="16">
        <v>3.5999999999999997E-2</v>
      </c>
      <c r="F43" s="16">
        <v>0.52700000000000002</v>
      </c>
      <c r="G43" s="16">
        <v>0.05</v>
      </c>
      <c r="H43" s="16">
        <v>2.4E-2</v>
      </c>
      <c r="I43" s="16">
        <v>7.6999999999999999E-2</v>
      </c>
      <c r="J43" s="16">
        <v>2.1000000000000001E-2</v>
      </c>
      <c r="K43" s="16">
        <v>18.663</v>
      </c>
      <c r="L43" s="16">
        <v>3.5150000000000001</v>
      </c>
      <c r="M43" s="16">
        <v>7.6999999999999999E-2</v>
      </c>
      <c r="N43" s="16">
        <v>0.159</v>
      </c>
      <c r="O43" s="16">
        <v>0.221</v>
      </c>
      <c r="P43" s="16">
        <v>1.159</v>
      </c>
      <c r="Q43" s="16">
        <v>0.15</v>
      </c>
      <c r="R43" s="16">
        <v>6.2E-2</v>
      </c>
      <c r="S43" s="16">
        <v>5.6000000000000001E-2</v>
      </c>
      <c r="T43" s="16">
        <v>0.111</v>
      </c>
      <c r="U43" s="16">
        <v>0.221</v>
      </c>
      <c r="V43" s="16">
        <v>0.27200000000000002</v>
      </c>
      <c r="W43" s="16">
        <v>0.04</v>
      </c>
      <c r="X43" s="16">
        <v>0.14799999999999999</v>
      </c>
      <c r="Y43" s="16">
        <v>12.054</v>
      </c>
      <c r="Z43" s="16">
        <v>1.4999999999999999E-2</v>
      </c>
      <c r="AA43" s="16">
        <v>0.19500000000000001</v>
      </c>
      <c r="AB43" s="16">
        <v>1.2729999999999999</v>
      </c>
      <c r="AC43" s="16">
        <v>0.26600000000000001</v>
      </c>
      <c r="AD43" s="16">
        <v>2.4359999999999999</v>
      </c>
      <c r="AE43" s="16">
        <v>1.0389999999999999</v>
      </c>
      <c r="AF43" s="16">
        <v>4.4489999999999998</v>
      </c>
      <c r="AG43" s="16">
        <v>1.9E-2</v>
      </c>
      <c r="AH43" s="16">
        <v>3.9E-2</v>
      </c>
      <c r="AI43" s="16">
        <v>0.11799999999999999</v>
      </c>
      <c r="AJ43" s="16">
        <v>1.2999999999999999E-2</v>
      </c>
      <c r="AK43" s="16">
        <v>0.11700000000000001</v>
      </c>
      <c r="AL43" s="16">
        <v>3.5999999999999997E-2</v>
      </c>
      <c r="AM43" s="16">
        <v>0.13500000000000001</v>
      </c>
      <c r="AN43" s="16">
        <v>0.115</v>
      </c>
      <c r="AO43" s="16">
        <v>8.3000000000000004E-2</v>
      </c>
      <c r="AP43" s="16">
        <v>1.7000000000000001E-2</v>
      </c>
      <c r="AQ43" s="16">
        <v>7.0000000000000001E-3</v>
      </c>
      <c r="AR43" s="16">
        <v>8.9999999999999993E-3</v>
      </c>
      <c r="AS43" s="16">
        <v>2.5999999999999999E-2</v>
      </c>
      <c r="AT43" s="16">
        <v>0.152</v>
      </c>
      <c r="AU43" s="16">
        <v>7.1999999999999995E-2</v>
      </c>
      <c r="AV43" s="16">
        <v>0.1</v>
      </c>
      <c r="AW43" s="16">
        <v>3.4000000000000002E-2</v>
      </c>
      <c r="AX43" s="16">
        <v>0.04</v>
      </c>
      <c r="AY43" s="16">
        <v>0.13600000000000001</v>
      </c>
      <c r="AZ43" s="16">
        <v>7.0000000000000001E-3</v>
      </c>
      <c r="BA43" s="16">
        <v>2E-3</v>
      </c>
      <c r="BB43" s="16">
        <v>0.111</v>
      </c>
      <c r="BC43" s="16">
        <v>0.64900000000000002</v>
      </c>
      <c r="BD43" s="16">
        <v>0.13400000000000001</v>
      </c>
      <c r="BE43" s="16">
        <v>0.219</v>
      </c>
      <c r="BF43" s="16">
        <v>4.7E-2</v>
      </c>
      <c r="BG43" s="16">
        <v>4.2000000000000003E-2</v>
      </c>
      <c r="BH43" s="16">
        <v>5.0999999999999997E-2</v>
      </c>
      <c r="BI43" s="16">
        <v>3.6999999999999998E-2</v>
      </c>
      <c r="BJ43" s="16">
        <v>1.4999999999999999E-2</v>
      </c>
      <c r="BK43" s="16">
        <v>1.2999999999999999E-2</v>
      </c>
      <c r="BL43" s="9">
        <v>0</v>
      </c>
      <c r="BM43" s="9">
        <v>0</v>
      </c>
      <c r="BN43" s="16">
        <v>4.1000000000000002E-2</v>
      </c>
      <c r="BO43" s="16">
        <v>2.2469999999999999</v>
      </c>
      <c r="BP43" s="9">
        <v>0</v>
      </c>
      <c r="BQ43" s="16">
        <v>0.90800000000000003</v>
      </c>
      <c r="BR43" s="16">
        <v>0.443</v>
      </c>
    </row>
    <row r="44" spans="1:70">
      <c r="A44" s="7" t="s">
        <v>218</v>
      </c>
      <c r="B44" s="17">
        <v>1E-3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7">
        <v>1.0999999999999999E-2</v>
      </c>
      <c r="L44" s="17">
        <v>3.0000000000000001E-3</v>
      </c>
      <c r="M44" s="10">
        <v>0</v>
      </c>
      <c r="N44" s="10">
        <v>0</v>
      </c>
      <c r="O44" s="10">
        <v>0</v>
      </c>
      <c r="P44" s="17">
        <v>1E-3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7">
        <v>1.0999999999999999E-2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7">
        <v>1E-3</v>
      </c>
      <c r="AG44" s="17">
        <v>6.2E-2</v>
      </c>
      <c r="AH44" s="10">
        <v>0</v>
      </c>
      <c r="AI44" s="17">
        <v>0.05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9.4E-2</v>
      </c>
      <c r="BP44" s="10">
        <v>0</v>
      </c>
      <c r="BQ44" s="10">
        <v>0</v>
      </c>
      <c r="BR44" s="10">
        <v>0</v>
      </c>
    </row>
    <row r="45" spans="1:70">
      <c r="A45" s="7" t="s">
        <v>151</v>
      </c>
      <c r="B45" s="16">
        <v>4.9000000000000002E-2</v>
      </c>
      <c r="C45" s="9">
        <v>0</v>
      </c>
      <c r="D45" s="16">
        <v>1E-3</v>
      </c>
      <c r="E45" s="16">
        <v>5.0000000000000001E-3</v>
      </c>
      <c r="F45" s="16">
        <v>7.4999999999999997E-2</v>
      </c>
      <c r="G45" s="16">
        <v>8.9999999999999993E-3</v>
      </c>
      <c r="H45" s="16">
        <v>2E-3</v>
      </c>
      <c r="I45" s="16">
        <v>7.0000000000000001E-3</v>
      </c>
      <c r="J45" s="16">
        <v>3.0000000000000001E-3</v>
      </c>
      <c r="K45" s="16">
        <v>5.0890000000000004</v>
      </c>
      <c r="L45" s="16">
        <v>0.58299999999999996</v>
      </c>
      <c r="M45" s="16">
        <v>2.7E-2</v>
      </c>
      <c r="N45" s="16">
        <v>1.9E-2</v>
      </c>
      <c r="O45" s="16">
        <v>3.5000000000000003E-2</v>
      </c>
      <c r="P45" s="16">
        <v>0.16200000000000001</v>
      </c>
      <c r="Q45" s="16">
        <v>2.5000000000000001E-2</v>
      </c>
      <c r="R45" s="16">
        <v>8.9999999999999993E-3</v>
      </c>
      <c r="S45" s="16">
        <v>1.4999999999999999E-2</v>
      </c>
      <c r="T45" s="16">
        <v>1.7000000000000001E-2</v>
      </c>
      <c r="U45" s="16">
        <v>0.03</v>
      </c>
      <c r="V45" s="16">
        <v>9.5000000000000001E-2</v>
      </c>
      <c r="W45" s="16">
        <v>7.0000000000000001E-3</v>
      </c>
      <c r="X45" s="16">
        <v>1.6E-2</v>
      </c>
      <c r="Y45" s="16">
        <v>1.151</v>
      </c>
      <c r="Z45" s="16">
        <v>3.0000000000000001E-3</v>
      </c>
      <c r="AA45" s="16">
        <v>3.5000000000000003E-2</v>
      </c>
      <c r="AB45" s="16">
        <v>0.20200000000000001</v>
      </c>
      <c r="AC45" s="16">
        <v>2.1000000000000001E-2</v>
      </c>
      <c r="AD45" s="16">
        <v>9.1999999999999998E-2</v>
      </c>
      <c r="AE45" s="16">
        <v>0.115</v>
      </c>
      <c r="AF45" s="16">
        <v>2.7E-2</v>
      </c>
      <c r="AG45" s="16">
        <v>2.7E-2</v>
      </c>
      <c r="AH45" s="16">
        <v>0.70099999999999996</v>
      </c>
      <c r="AI45" s="16">
        <v>7.5999999999999998E-2</v>
      </c>
      <c r="AJ45" s="16">
        <v>8.0000000000000002E-3</v>
      </c>
      <c r="AK45" s="16">
        <v>0.03</v>
      </c>
      <c r="AL45" s="16">
        <v>8.9999999999999993E-3</v>
      </c>
      <c r="AM45" s="16">
        <v>1.4999999999999999E-2</v>
      </c>
      <c r="AN45" s="16">
        <v>3.1E-2</v>
      </c>
      <c r="AO45" s="16">
        <v>0.114</v>
      </c>
      <c r="AP45" s="16">
        <v>8.1000000000000003E-2</v>
      </c>
      <c r="AQ45" s="16">
        <v>0.04</v>
      </c>
      <c r="AR45" s="16">
        <v>7.4999999999999997E-2</v>
      </c>
      <c r="AS45" s="16">
        <v>2.1999999999999999E-2</v>
      </c>
      <c r="AT45" s="16">
        <v>0.25</v>
      </c>
      <c r="AU45" s="16">
        <v>9.1999999999999998E-2</v>
      </c>
      <c r="AV45" s="16">
        <v>0.106</v>
      </c>
      <c r="AW45" s="16">
        <v>5.6000000000000001E-2</v>
      </c>
      <c r="AX45" s="16">
        <v>0.04</v>
      </c>
      <c r="AY45" s="16">
        <v>0.20599999999999999</v>
      </c>
      <c r="AZ45" s="16">
        <v>8.0000000000000002E-3</v>
      </c>
      <c r="BA45" s="16">
        <v>8.9999999999999993E-3</v>
      </c>
      <c r="BB45" s="16">
        <v>0.156</v>
      </c>
      <c r="BC45" s="16">
        <v>0.14199999999999999</v>
      </c>
      <c r="BD45" s="16">
        <v>3.7999999999999999E-2</v>
      </c>
      <c r="BE45" s="16">
        <v>6.4000000000000001E-2</v>
      </c>
      <c r="BF45" s="16">
        <v>1.7999999999999999E-2</v>
      </c>
      <c r="BG45" s="16">
        <v>0.03</v>
      </c>
      <c r="BH45" s="16">
        <v>2.9000000000000001E-2</v>
      </c>
      <c r="BI45" s="16">
        <v>1.4999999999999999E-2</v>
      </c>
      <c r="BJ45" s="16">
        <v>2E-3</v>
      </c>
      <c r="BK45" s="16">
        <v>1.4999999999999999E-2</v>
      </c>
      <c r="BL45" s="9">
        <v>0</v>
      </c>
      <c r="BM45" s="9">
        <v>0</v>
      </c>
      <c r="BN45" s="16">
        <v>4.0000000000000001E-3</v>
      </c>
      <c r="BO45" s="16">
        <v>13.874000000000001</v>
      </c>
      <c r="BP45" s="9">
        <v>0</v>
      </c>
      <c r="BQ45" s="16">
        <v>1.9E-2</v>
      </c>
      <c r="BR45" s="16">
        <v>1.0999999999999999E-2</v>
      </c>
    </row>
    <row r="46" spans="1:70">
      <c r="A46" s="7" t="s">
        <v>152</v>
      </c>
      <c r="B46" s="17">
        <v>3.6999999999999998E-2</v>
      </c>
      <c r="C46" s="17">
        <v>1E-3</v>
      </c>
      <c r="D46" s="17">
        <v>1E-3</v>
      </c>
      <c r="E46" s="17">
        <v>2.8000000000000001E-2</v>
      </c>
      <c r="F46" s="17">
        <v>0.98799999999999999</v>
      </c>
      <c r="G46" s="17">
        <v>7.3999999999999996E-2</v>
      </c>
      <c r="H46" s="17">
        <v>5.6000000000000001E-2</v>
      </c>
      <c r="I46" s="17">
        <v>0.16700000000000001</v>
      </c>
      <c r="J46" s="17">
        <v>5.3999999999999999E-2</v>
      </c>
      <c r="K46" s="17">
        <v>0.63400000000000001</v>
      </c>
      <c r="L46" s="17">
        <v>0.48299999999999998</v>
      </c>
      <c r="M46" s="17">
        <v>0.157</v>
      </c>
      <c r="N46" s="17">
        <v>0.13200000000000001</v>
      </c>
      <c r="O46" s="17">
        <v>0.254</v>
      </c>
      <c r="P46" s="17">
        <v>0.34200000000000003</v>
      </c>
      <c r="Q46" s="17">
        <v>0.255</v>
      </c>
      <c r="R46" s="17">
        <v>0.13300000000000001</v>
      </c>
      <c r="S46" s="17">
        <v>0.1</v>
      </c>
      <c r="T46" s="17">
        <v>0.20100000000000001</v>
      </c>
      <c r="U46" s="17">
        <v>0.29099999999999998</v>
      </c>
      <c r="V46" s="17">
        <v>0.28499999999999998</v>
      </c>
      <c r="W46" s="17">
        <v>6.3E-2</v>
      </c>
      <c r="X46" s="17">
        <v>0.20799999999999999</v>
      </c>
      <c r="Y46" s="17">
        <v>0.377</v>
      </c>
      <c r="Z46" s="17">
        <v>3.2000000000000001E-2</v>
      </c>
      <c r="AA46" s="17">
        <v>0.115</v>
      </c>
      <c r="AB46" s="17">
        <v>1.1819999999999999</v>
      </c>
      <c r="AC46" s="17">
        <v>0.38</v>
      </c>
      <c r="AD46" s="17">
        <v>2.8319999999999999</v>
      </c>
      <c r="AE46" s="17">
        <v>1.046</v>
      </c>
      <c r="AF46" s="17">
        <v>3.972</v>
      </c>
      <c r="AG46" s="17">
        <v>1.9530000000000001</v>
      </c>
      <c r="AH46" s="17">
        <v>0.16200000000000001</v>
      </c>
      <c r="AI46" s="17">
        <v>4.8979999999999997</v>
      </c>
      <c r="AJ46" s="17">
        <v>8.0000000000000002E-3</v>
      </c>
      <c r="AK46" s="17">
        <v>0.35699999999999998</v>
      </c>
      <c r="AL46" s="17">
        <v>0.24299999999999999</v>
      </c>
      <c r="AM46" s="17">
        <v>0.109</v>
      </c>
      <c r="AN46" s="17">
        <v>0.124</v>
      </c>
      <c r="AO46" s="17">
        <v>0.35899999999999999</v>
      </c>
      <c r="AP46" s="17">
        <v>0.02</v>
      </c>
      <c r="AQ46" s="17">
        <v>0.03</v>
      </c>
      <c r="AR46" s="17">
        <v>0.01</v>
      </c>
      <c r="AS46" s="17">
        <v>0.24199999999999999</v>
      </c>
      <c r="AT46" s="17">
        <v>0.79900000000000004</v>
      </c>
      <c r="AU46" s="17">
        <v>0.378</v>
      </c>
      <c r="AV46" s="17">
        <v>0.16400000000000001</v>
      </c>
      <c r="AW46" s="17">
        <v>4.5999999999999999E-2</v>
      </c>
      <c r="AX46" s="17">
        <v>0.14099999999999999</v>
      </c>
      <c r="AY46" s="17">
        <v>0.36799999999999999</v>
      </c>
      <c r="AZ46" s="17">
        <v>3.7999999999999999E-2</v>
      </c>
      <c r="BA46" s="17">
        <v>2.5999999999999999E-2</v>
      </c>
      <c r="BB46" s="17">
        <v>0.59599999999999997</v>
      </c>
      <c r="BC46" s="17">
        <v>0.24399999999999999</v>
      </c>
      <c r="BD46" s="17">
        <v>9.5000000000000001E-2</v>
      </c>
      <c r="BE46" s="17">
        <v>0.16200000000000001</v>
      </c>
      <c r="BF46" s="17">
        <v>0.02</v>
      </c>
      <c r="BG46" s="17">
        <v>8.3000000000000004E-2</v>
      </c>
      <c r="BH46" s="17">
        <v>7.8E-2</v>
      </c>
      <c r="BI46" s="17">
        <v>3.0000000000000001E-3</v>
      </c>
      <c r="BJ46" s="17">
        <v>3.5000000000000003E-2</v>
      </c>
      <c r="BK46" s="17">
        <v>2.1000000000000001E-2</v>
      </c>
      <c r="BL46" s="10">
        <v>0</v>
      </c>
      <c r="BM46" s="10">
        <v>0</v>
      </c>
      <c r="BN46" s="17">
        <v>3.3000000000000002E-2</v>
      </c>
      <c r="BO46" s="17">
        <v>0.79800000000000004</v>
      </c>
      <c r="BP46" s="10">
        <v>0</v>
      </c>
      <c r="BQ46" s="10">
        <v>0</v>
      </c>
      <c r="BR46" s="17">
        <v>0.192</v>
      </c>
    </row>
    <row r="47" spans="1:70">
      <c r="A47" s="7" t="s">
        <v>219</v>
      </c>
      <c r="B47" s="16">
        <v>1E-3</v>
      </c>
      <c r="C47" s="9">
        <v>0</v>
      </c>
      <c r="D47" s="9">
        <v>0</v>
      </c>
      <c r="E47" s="9">
        <v>0</v>
      </c>
      <c r="F47" s="16">
        <v>4.0000000000000001E-3</v>
      </c>
      <c r="G47" s="9">
        <v>0</v>
      </c>
      <c r="H47" s="9">
        <v>0</v>
      </c>
      <c r="I47" s="16">
        <v>1E-3</v>
      </c>
      <c r="J47" s="16">
        <v>1E-3</v>
      </c>
      <c r="K47" s="16">
        <v>1E-3</v>
      </c>
      <c r="L47" s="16">
        <v>0.01</v>
      </c>
      <c r="M47" s="16">
        <v>1E-3</v>
      </c>
      <c r="N47" s="9">
        <v>0</v>
      </c>
      <c r="O47" s="16">
        <v>1E-3</v>
      </c>
      <c r="P47" s="16">
        <v>1E-3</v>
      </c>
      <c r="Q47" s="16">
        <v>1E-3</v>
      </c>
      <c r="R47" s="16">
        <v>1E-3</v>
      </c>
      <c r="S47" s="16">
        <v>1E-3</v>
      </c>
      <c r="T47" s="16">
        <v>1E-3</v>
      </c>
      <c r="U47" s="16">
        <v>1E-3</v>
      </c>
      <c r="V47" s="16">
        <v>2E-3</v>
      </c>
      <c r="W47" s="16">
        <v>1E-3</v>
      </c>
      <c r="X47" s="16">
        <v>1E-3</v>
      </c>
      <c r="Y47" s="16">
        <v>0.01</v>
      </c>
      <c r="Z47" s="9">
        <v>0</v>
      </c>
      <c r="AA47" s="16">
        <v>1E-3</v>
      </c>
      <c r="AB47" s="16">
        <v>8.0000000000000002E-3</v>
      </c>
      <c r="AC47" s="16">
        <v>8.9999999999999993E-3</v>
      </c>
      <c r="AD47" s="16">
        <v>4.3999999999999997E-2</v>
      </c>
      <c r="AE47" s="16">
        <v>3.7999999999999999E-2</v>
      </c>
      <c r="AF47" s="16">
        <v>3.0000000000000001E-3</v>
      </c>
      <c r="AG47" s="16">
        <v>3.0000000000000001E-3</v>
      </c>
      <c r="AH47" s="16">
        <v>1E-3</v>
      </c>
      <c r="AI47" s="16">
        <v>3.0000000000000001E-3</v>
      </c>
      <c r="AJ47" s="16">
        <v>3.6999999999999998E-2</v>
      </c>
      <c r="AK47" s="16">
        <v>5.0000000000000001E-3</v>
      </c>
      <c r="AL47" s="16">
        <v>5.0000000000000001E-3</v>
      </c>
      <c r="AM47" s="16">
        <v>8.0000000000000002E-3</v>
      </c>
      <c r="AN47" s="16">
        <v>0.05</v>
      </c>
      <c r="AO47" s="16">
        <v>3.1E-2</v>
      </c>
      <c r="AP47" s="16">
        <v>2.5000000000000001E-2</v>
      </c>
      <c r="AQ47" s="16">
        <v>4.0000000000000001E-3</v>
      </c>
      <c r="AR47" s="16">
        <v>1.4999999999999999E-2</v>
      </c>
      <c r="AS47" s="16">
        <v>3.0000000000000001E-3</v>
      </c>
      <c r="AT47" s="16">
        <v>6.0999999999999999E-2</v>
      </c>
      <c r="AU47" s="16">
        <v>1.7999999999999999E-2</v>
      </c>
      <c r="AV47" s="16">
        <v>1.2E-2</v>
      </c>
      <c r="AW47" s="16">
        <v>3.0000000000000001E-3</v>
      </c>
      <c r="AX47" s="16">
        <v>5.0000000000000001E-3</v>
      </c>
      <c r="AY47" s="16">
        <v>1.7999999999999999E-2</v>
      </c>
      <c r="AZ47" s="16">
        <v>1E-3</v>
      </c>
      <c r="BA47" s="9">
        <v>0</v>
      </c>
      <c r="BB47" s="16">
        <v>2.4E-2</v>
      </c>
      <c r="BC47" s="16">
        <v>0.17199999999999999</v>
      </c>
      <c r="BD47" s="16">
        <v>1.4E-2</v>
      </c>
      <c r="BE47" s="16">
        <v>1.2E-2</v>
      </c>
      <c r="BF47" s="16">
        <v>6.0000000000000001E-3</v>
      </c>
      <c r="BG47" s="16">
        <v>4.0000000000000001E-3</v>
      </c>
      <c r="BH47" s="16">
        <v>5.0000000000000001E-3</v>
      </c>
      <c r="BI47" s="16">
        <v>4.0000000000000001E-3</v>
      </c>
      <c r="BJ47" s="9">
        <v>0</v>
      </c>
      <c r="BK47" s="16">
        <v>3.0000000000000001E-3</v>
      </c>
      <c r="BL47" s="9">
        <v>0</v>
      </c>
      <c r="BM47" s="9">
        <v>0</v>
      </c>
      <c r="BN47" s="9">
        <v>0</v>
      </c>
      <c r="BO47" s="16">
        <v>0.13700000000000001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0.78</v>
      </c>
      <c r="C48" s="17">
        <v>0.18</v>
      </c>
      <c r="D48" s="17">
        <v>0.314</v>
      </c>
      <c r="E48" s="17">
        <v>0.38500000000000001</v>
      </c>
      <c r="F48" s="17">
        <v>0.66100000000000003</v>
      </c>
      <c r="G48" s="17">
        <v>0.66800000000000004</v>
      </c>
      <c r="H48" s="17">
        <v>0.432</v>
      </c>
      <c r="I48" s="17">
        <v>0.65400000000000003</v>
      </c>
      <c r="J48" s="17">
        <v>0.504</v>
      </c>
      <c r="K48" s="17">
        <v>2.1040000000000001</v>
      </c>
      <c r="L48" s="17">
        <v>0.92900000000000005</v>
      </c>
      <c r="M48" s="17">
        <v>0.85799999999999998</v>
      </c>
      <c r="N48" s="17">
        <v>0.85</v>
      </c>
      <c r="O48" s="17">
        <v>0.60199999999999998</v>
      </c>
      <c r="P48" s="17">
        <v>0.94099999999999995</v>
      </c>
      <c r="Q48" s="17">
        <v>0.80100000000000005</v>
      </c>
      <c r="R48" s="17">
        <v>0.83699999999999997</v>
      </c>
      <c r="S48" s="17">
        <v>0.81799999999999995</v>
      </c>
      <c r="T48" s="17">
        <v>0.78100000000000003</v>
      </c>
      <c r="U48" s="17">
        <v>0.83899999999999997</v>
      </c>
      <c r="V48" s="17">
        <v>1.071</v>
      </c>
      <c r="W48" s="17">
        <v>0.65800000000000003</v>
      </c>
      <c r="X48" s="17">
        <v>0.81</v>
      </c>
      <c r="Y48" s="17">
        <v>1.42</v>
      </c>
      <c r="Z48" s="17">
        <v>0.40500000000000003</v>
      </c>
      <c r="AA48" s="17">
        <v>0.70799999999999996</v>
      </c>
      <c r="AB48" s="17">
        <v>0.76400000000000001</v>
      </c>
      <c r="AC48" s="17">
        <v>0.77500000000000002</v>
      </c>
      <c r="AD48" s="17">
        <v>0.623</v>
      </c>
      <c r="AE48" s="17">
        <v>0.70199999999999996</v>
      </c>
      <c r="AF48" s="17">
        <v>0.71799999999999997</v>
      </c>
      <c r="AG48" s="17">
        <v>0.61099999999999999</v>
      </c>
      <c r="AH48" s="17">
        <v>0.57299999999999995</v>
      </c>
      <c r="AI48" s="17">
        <v>0.629</v>
      </c>
      <c r="AJ48" s="17">
        <v>0.40200000000000002</v>
      </c>
      <c r="AK48" s="17">
        <v>0.57399999999999995</v>
      </c>
      <c r="AL48" s="17">
        <v>0.59099999999999997</v>
      </c>
      <c r="AM48" s="17">
        <v>0.63100000000000001</v>
      </c>
      <c r="AN48" s="17">
        <v>0.73399999999999999</v>
      </c>
      <c r="AO48" s="17">
        <v>0.66500000000000004</v>
      </c>
      <c r="AP48" s="17">
        <v>0.40699999999999997</v>
      </c>
      <c r="AQ48" s="17">
        <v>0.44800000000000001</v>
      </c>
      <c r="AR48" s="17">
        <v>0.47</v>
      </c>
      <c r="AS48" s="17">
        <v>0.52</v>
      </c>
      <c r="AT48" s="17">
        <v>0.78900000000000003</v>
      </c>
      <c r="AU48" s="17">
        <v>0.86899999999999999</v>
      </c>
      <c r="AV48" s="17">
        <v>0.85099999999999998</v>
      </c>
      <c r="AW48" s="17">
        <v>0.64400000000000002</v>
      </c>
      <c r="AX48" s="17">
        <v>0.60899999999999999</v>
      </c>
      <c r="AY48" s="17">
        <v>0.82</v>
      </c>
      <c r="AZ48" s="17">
        <v>0.35099999999999998</v>
      </c>
      <c r="BA48" s="17">
        <v>0.245</v>
      </c>
      <c r="BB48" s="17">
        <v>0.80800000000000005</v>
      </c>
      <c r="BC48" s="17">
        <v>0.82199999999999995</v>
      </c>
      <c r="BD48" s="17">
        <v>0.60299999999999998</v>
      </c>
      <c r="BE48" s="17">
        <v>0.85</v>
      </c>
      <c r="BF48" s="17">
        <v>0.58799999999999997</v>
      </c>
      <c r="BG48" s="17">
        <v>0.51700000000000002</v>
      </c>
      <c r="BH48" s="17">
        <v>0.54400000000000004</v>
      </c>
      <c r="BI48" s="17">
        <v>0.38300000000000001</v>
      </c>
      <c r="BJ48" s="17">
        <v>0.624</v>
      </c>
      <c r="BK48" s="17">
        <v>0.52</v>
      </c>
      <c r="BL48" s="10">
        <v>0</v>
      </c>
      <c r="BM48" s="10">
        <v>0</v>
      </c>
      <c r="BN48" s="17">
        <v>1.282</v>
      </c>
      <c r="BO48" s="17">
        <v>0.89500000000000002</v>
      </c>
      <c r="BP48" s="10">
        <v>0</v>
      </c>
      <c r="BQ48" s="17">
        <v>0.99199999999999999</v>
      </c>
      <c r="BR48" s="17">
        <v>0.88</v>
      </c>
    </row>
    <row r="49" spans="1:70">
      <c r="A49" s="7" t="s">
        <v>155</v>
      </c>
      <c r="B49" s="16">
        <v>1E-3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2E-3</v>
      </c>
      <c r="AM49" s="9">
        <v>0</v>
      </c>
      <c r="AN49" s="9">
        <v>0</v>
      </c>
      <c r="AO49" s="9">
        <v>0</v>
      </c>
      <c r="AP49" s="16">
        <v>4.0000000000000001E-3</v>
      </c>
      <c r="AQ49" s="16">
        <v>1E-3</v>
      </c>
      <c r="AR49" s="16">
        <v>4.0000000000000001E-3</v>
      </c>
      <c r="AS49" s="9">
        <v>0</v>
      </c>
      <c r="AT49" s="9">
        <v>0</v>
      </c>
      <c r="AU49" s="9">
        <v>0</v>
      </c>
      <c r="AV49" s="16">
        <v>1E-3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6.0000000000000001E-3</v>
      </c>
      <c r="BD49" s="16">
        <v>2E-3</v>
      </c>
      <c r="BE49" s="16">
        <v>1E-3</v>
      </c>
      <c r="BF49" s="16">
        <v>1E-3</v>
      </c>
      <c r="BG49" s="16">
        <v>1E-3</v>
      </c>
      <c r="BH49" s="16">
        <v>1E-3</v>
      </c>
      <c r="BI49" s="16">
        <v>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3.9E-2</v>
      </c>
      <c r="BP49" s="9">
        <v>0</v>
      </c>
      <c r="BQ49" s="16">
        <v>1E-3</v>
      </c>
      <c r="BR49" s="16">
        <v>6.0999999999999999E-2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1E-3</v>
      </c>
      <c r="BP50" s="10">
        <v>0</v>
      </c>
      <c r="BQ50" s="10">
        <v>0</v>
      </c>
      <c r="BR50" s="10">
        <v>0</v>
      </c>
    </row>
    <row r="51" spans="1:70">
      <c r="A51" s="7" t="s">
        <v>222</v>
      </c>
      <c r="B51" s="16">
        <v>1.4E-2</v>
      </c>
      <c r="C51" s="9">
        <v>0</v>
      </c>
      <c r="D51" s="9">
        <v>0</v>
      </c>
      <c r="E51" s="16">
        <v>2E-3</v>
      </c>
      <c r="F51" s="16">
        <v>7.4999999999999997E-2</v>
      </c>
      <c r="G51" s="16">
        <v>1.2E-2</v>
      </c>
      <c r="H51" s="16">
        <v>2E-3</v>
      </c>
      <c r="I51" s="16">
        <v>8.9999999999999993E-3</v>
      </c>
      <c r="J51" s="16">
        <v>8.0000000000000002E-3</v>
      </c>
      <c r="K51" s="16">
        <v>5.0999999999999997E-2</v>
      </c>
      <c r="L51" s="16">
        <v>6.2E-2</v>
      </c>
      <c r="M51" s="16">
        <v>3.6999999999999998E-2</v>
      </c>
      <c r="N51" s="16">
        <v>1.0999999999999999E-2</v>
      </c>
      <c r="O51" s="16">
        <v>1.2999999999999999E-2</v>
      </c>
      <c r="P51" s="16">
        <v>1.2999999999999999E-2</v>
      </c>
      <c r="Q51" s="16">
        <v>2.7E-2</v>
      </c>
      <c r="R51" s="16">
        <v>2.1000000000000001E-2</v>
      </c>
      <c r="S51" s="16">
        <v>2.3E-2</v>
      </c>
      <c r="T51" s="16">
        <v>4.3999999999999997E-2</v>
      </c>
      <c r="U51" s="16">
        <v>2.7E-2</v>
      </c>
      <c r="V51" s="16">
        <v>5.3999999999999999E-2</v>
      </c>
      <c r="W51" s="16">
        <v>1.2E-2</v>
      </c>
      <c r="X51" s="16">
        <v>3.1E-2</v>
      </c>
      <c r="Y51" s="16">
        <v>0.188</v>
      </c>
      <c r="Z51" s="16">
        <v>4.0000000000000001E-3</v>
      </c>
      <c r="AA51" s="16">
        <v>2.3E-2</v>
      </c>
      <c r="AB51" s="16">
        <v>0.215</v>
      </c>
      <c r="AC51" s="16">
        <v>0.13800000000000001</v>
      </c>
      <c r="AD51" s="16">
        <v>1.016</v>
      </c>
      <c r="AE51" s="16">
        <v>0.72099999999999997</v>
      </c>
      <c r="AF51" s="16">
        <v>3.5999999999999997E-2</v>
      </c>
      <c r="AG51" s="16">
        <v>0.03</v>
      </c>
      <c r="AH51" s="16">
        <v>5.0000000000000001E-3</v>
      </c>
      <c r="AI51" s="16">
        <v>7.0999999999999994E-2</v>
      </c>
      <c r="AJ51" s="16">
        <v>9.9000000000000005E-2</v>
      </c>
      <c r="AK51" s="16">
        <v>0.111</v>
      </c>
      <c r="AL51" s="16">
        <v>7.9000000000000001E-2</v>
      </c>
      <c r="AM51" s="16">
        <v>6.0999999999999999E-2</v>
      </c>
      <c r="AN51" s="16">
        <v>3.5249999999999999</v>
      </c>
      <c r="AO51" s="16">
        <v>0.66900000000000004</v>
      </c>
      <c r="AP51" s="16">
        <v>0.93600000000000005</v>
      </c>
      <c r="AQ51" s="16">
        <v>0.23</v>
      </c>
      <c r="AR51" s="16">
        <v>0.33</v>
      </c>
      <c r="AS51" s="16">
        <v>0.11</v>
      </c>
      <c r="AT51" s="16">
        <v>0.90600000000000003</v>
      </c>
      <c r="AU51" s="16">
        <v>0.26500000000000001</v>
      </c>
      <c r="AV51" s="16">
        <v>0.4</v>
      </c>
      <c r="AW51" s="16">
        <v>2.8000000000000001E-2</v>
      </c>
      <c r="AX51" s="16">
        <v>0.108</v>
      </c>
      <c r="AY51" s="16">
        <v>0.436</v>
      </c>
      <c r="AZ51" s="16">
        <v>2.5000000000000001E-2</v>
      </c>
      <c r="BA51" s="16">
        <v>1E-3</v>
      </c>
      <c r="BB51" s="16">
        <v>0.59299999999999997</v>
      </c>
      <c r="BC51" s="16">
        <v>0.54500000000000004</v>
      </c>
      <c r="BD51" s="16">
        <v>0.151</v>
      </c>
      <c r="BE51" s="16">
        <v>0.29299999999999998</v>
      </c>
      <c r="BF51" s="16">
        <v>2.8000000000000001E-2</v>
      </c>
      <c r="BG51" s="16">
        <v>7.2999999999999995E-2</v>
      </c>
      <c r="BH51" s="16">
        <v>5.3999999999999999E-2</v>
      </c>
      <c r="BI51" s="16">
        <v>1.9E-2</v>
      </c>
      <c r="BJ51" s="16">
        <v>3.0000000000000001E-3</v>
      </c>
      <c r="BK51" s="16">
        <v>4.7E-2</v>
      </c>
      <c r="BL51" s="9">
        <v>0</v>
      </c>
      <c r="BM51" s="9">
        <v>0</v>
      </c>
      <c r="BN51" s="9">
        <v>0</v>
      </c>
      <c r="BO51" s="16">
        <v>10.316000000000001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1.2E-2</v>
      </c>
      <c r="G52" s="17">
        <v>1E-3</v>
      </c>
      <c r="H52" s="17">
        <v>1E-3</v>
      </c>
      <c r="I52" s="17">
        <v>1E-3</v>
      </c>
      <c r="J52" s="17">
        <v>1E-3</v>
      </c>
      <c r="K52" s="17">
        <v>0.01</v>
      </c>
      <c r="L52" s="17">
        <v>8.0000000000000002E-3</v>
      </c>
      <c r="M52" s="17">
        <v>3.0000000000000001E-3</v>
      </c>
      <c r="N52" s="17">
        <v>3.0000000000000001E-3</v>
      </c>
      <c r="O52" s="17">
        <v>1E-3</v>
      </c>
      <c r="P52" s="17">
        <v>1E-3</v>
      </c>
      <c r="Q52" s="17">
        <v>4.0000000000000001E-3</v>
      </c>
      <c r="R52" s="17">
        <v>1.0999999999999999E-2</v>
      </c>
      <c r="S52" s="17">
        <v>2E-3</v>
      </c>
      <c r="T52" s="17">
        <v>4.0000000000000001E-3</v>
      </c>
      <c r="U52" s="17">
        <v>2E-3</v>
      </c>
      <c r="V52" s="17">
        <v>8.0000000000000002E-3</v>
      </c>
      <c r="W52" s="17">
        <v>1E-3</v>
      </c>
      <c r="X52" s="17">
        <v>4.0000000000000001E-3</v>
      </c>
      <c r="Y52" s="17">
        <v>2.4E-2</v>
      </c>
      <c r="Z52" s="17">
        <v>1E-3</v>
      </c>
      <c r="AA52" s="17">
        <v>2E-3</v>
      </c>
      <c r="AB52" s="17">
        <v>0.02</v>
      </c>
      <c r="AC52" s="17">
        <v>5.0000000000000001E-3</v>
      </c>
      <c r="AD52" s="17">
        <v>3.5000000000000003E-2</v>
      </c>
      <c r="AE52" s="17">
        <v>2.8000000000000001E-2</v>
      </c>
      <c r="AF52" s="17">
        <v>5.0000000000000001E-3</v>
      </c>
      <c r="AG52" s="17">
        <v>3.0000000000000001E-3</v>
      </c>
      <c r="AH52" s="17">
        <v>1E-3</v>
      </c>
      <c r="AI52" s="17">
        <v>5.0000000000000001E-3</v>
      </c>
      <c r="AJ52" s="17">
        <v>1E-3</v>
      </c>
      <c r="AK52" s="17">
        <v>3.0000000000000001E-3</v>
      </c>
      <c r="AL52" s="17">
        <v>1.2999999999999999E-2</v>
      </c>
      <c r="AM52" s="17">
        <v>4.0000000000000001E-3</v>
      </c>
      <c r="AN52" s="17">
        <v>2.8000000000000001E-2</v>
      </c>
      <c r="AO52" s="17">
        <v>0.39800000000000002</v>
      </c>
      <c r="AP52" s="17">
        <v>5.7000000000000002E-2</v>
      </c>
      <c r="AQ52" s="17">
        <v>1.2999999999999999E-2</v>
      </c>
      <c r="AR52" s="17">
        <v>1.9E-2</v>
      </c>
      <c r="AS52" s="17">
        <v>8.9999999999999993E-3</v>
      </c>
      <c r="AT52" s="17">
        <v>4.1000000000000002E-2</v>
      </c>
      <c r="AU52" s="17">
        <v>1.7000000000000001E-2</v>
      </c>
      <c r="AV52" s="17">
        <v>0.02</v>
      </c>
      <c r="AW52" s="17">
        <v>3.0000000000000001E-3</v>
      </c>
      <c r="AX52" s="17">
        <v>4.0000000000000001E-3</v>
      </c>
      <c r="AY52" s="17">
        <v>1.7999999999999999E-2</v>
      </c>
      <c r="AZ52" s="17">
        <v>1E-3</v>
      </c>
      <c r="BA52" s="10">
        <v>0</v>
      </c>
      <c r="BB52" s="17">
        <v>0.03</v>
      </c>
      <c r="BC52" s="17">
        <v>2.8000000000000001E-2</v>
      </c>
      <c r="BD52" s="17">
        <v>3.0000000000000001E-3</v>
      </c>
      <c r="BE52" s="17">
        <v>8.0000000000000002E-3</v>
      </c>
      <c r="BF52" s="17">
        <v>1E-3</v>
      </c>
      <c r="BG52" s="17">
        <v>2E-3</v>
      </c>
      <c r="BH52" s="17">
        <v>2E-3</v>
      </c>
      <c r="BI52" s="17">
        <v>2E-3</v>
      </c>
      <c r="BJ52" s="17">
        <v>2E-3</v>
      </c>
      <c r="BK52" s="17">
        <v>1E-3</v>
      </c>
      <c r="BL52" s="10">
        <v>0</v>
      </c>
      <c r="BM52" s="10">
        <v>0</v>
      </c>
      <c r="BN52" s="10">
        <v>0</v>
      </c>
      <c r="BO52" s="17">
        <v>4.5999999999999999E-2</v>
      </c>
      <c r="BP52" s="10">
        <v>0</v>
      </c>
      <c r="BQ52" s="17">
        <v>6.0000000000000001E-3</v>
      </c>
      <c r="BR52" s="17">
        <v>2.2629999999999999</v>
      </c>
    </row>
    <row r="53" spans="1:70">
      <c r="A53" s="7" t="s">
        <v>224</v>
      </c>
      <c r="B53" s="16">
        <v>0.50600000000000001</v>
      </c>
      <c r="C53" s="16">
        <v>6.0000000000000001E-3</v>
      </c>
      <c r="D53" s="16">
        <v>2.9000000000000001E-2</v>
      </c>
      <c r="E53" s="16">
        <v>3.1E-2</v>
      </c>
      <c r="F53" s="16">
        <v>1.1850000000000001</v>
      </c>
      <c r="G53" s="16">
        <v>0.111</v>
      </c>
      <c r="H53" s="16">
        <v>3.5999999999999997E-2</v>
      </c>
      <c r="I53" s="16">
        <v>0.152</v>
      </c>
      <c r="J53" s="16">
        <v>5.2999999999999999E-2</v>
      </c>
      <c r="K53" s="16">
        <v>0.32600000000000001</v>
      </c>
      <c r="L53" s="16">
        <v>0.436</v>
      </c>
      <c r="M53" s="16">
        <v>0.16900000000000001</v>
      </c>
      <c r="N53" s="16">
        <v>0.104</v>
      </c>
      <c r="O53" s="16">
        <v>8.8999999999999996E-2</v>
      </c>
      <c r="P53" s="16">
        <v>0.217</v>
      </c>
      <c r="Q53" s="16">
        <v>0.217</v>
      </c>
      <c r="R53" s="16">
        <v>0.129</v>
      </c>
      <c r="S53" s="16">
        <v>8.8999999999999996E-2</v>
      </c>
      <c r="T53" s="16">
        <v>0.193</v>
      </c>
      <c r="U53" s="16">
        <v>0.20699999999999999</v>
      </c>
      <c r="V53" s="16">
        <v>0.314</v>
      </c>
      <c r="W53" s="16">
        <v>7.3999999999999996E-2</v>
      </c>
      <c r="X53" s="16">
        <v>0.16600000000000001</v>
      </c>
      <c r="Y53" s="16">
        <v>0.93600000000000005</v>
      </c>
      <c r="Z53" s="16">
        <v>0.222</v>
      </c>
      <c r="AA53" s="16">
        <v>0.128</v>
      </c>
      <c r="AB53" s="16">
        <v>3.319</v>
      </c>
      <c r="AC53" s="16">
        <v>0.49099999999999999</v>
      </c>
      <c r="AD53" s="16">
        <v>5.2619999999999996</v>
      </c>
      <c r="AE53" s="16">
        <v>3.5089999999999999</v>
      </c>
      <c r="AF53" s="16">
        <v>1.01</v>
      </c>
      <c r="AG53" s="16">
        <v>0.126</v>
      </c>
      <c r="AH53" s="16">
        <v>5.7000000000000002E-2</v>
      </c>
      <c r="AI53" s="16">
        <v>1.69</v>
      </c>
      <c r="AJ53" s="16">
        <v>5.6000000000000001E-2</v>
      </c>
      <c r="AK53" s="16">
        <v>0.504</v>
      </c>
      <c r="AL53" s="16">
        <v>0.20899999999999999</v>
      </c>
      <c r="AM53" s="16">
        <v>0.248</v>
      </c>
      <c r="AN53" s="16">
        <v>0.60199999999999998</v>
      </c>
      <c r="AO53" s="16">
        <v>0.35599999999999998</v>
      </c>
      <c r="AP53" s="16">
        <v>12.019</v>
      </c>
      <c r="AQ53" s="16">
        <v>3.2770000000000001</v>
      </c>
      <c r="AR53" s="16">
        <v>2.3610000000000002</v>
      </c>
      <c r="AS53" s="16">
        <v>6.2309999999999999</v>
      </c>
      <c r="AT53" s="16">
        <v>5.5830000000000002</v>
      </c>
      <c r="AU53" s="16">
        <v>0.60699999999999998</v>
      </c>
      <c r="AV53" s="16">
        <v>0.63700000000000001</v>
      </c>
      <c r="AW53" s="16">
        <v>0.33700000000000002</v>
      </c>
      <c r="AX53" s="16">
        <v>0.16300000000000001</v>
      </c>
      <c r="AY53" s="16">
        <v>0.96</v>
      </c>
      <c r="AZ53" s="16">
        <v>3.6999999999999998E-2</v>
      </c>
      <c r="BA53" s="16">
        <v>1.7999999999999999E-2</v>
      </c>
      <c r="BB53" s="16">
        <v>1.073</v>
      </c>
      <c r="BC53" s="16">
        <v>2.6059999999999999</v>
      </c>
      <c r="BD53" s="16">
        <v>0.26100000000000001</v>
      </c>
      <c r="BE53" s="16">
        <v>1.0409999999999999</v>
      </c>
      <c r="BF53" s="16">
        <v>8.6999999999999994E-2</v>
      </c>
      <c r="BG53" s="16">
        <v>8.7999999999999995E-2</v>
      </c>
      <c r="BH53" s="16">
        <v>9.5000000000000001E-2</v>
      </c>
      <c r="BI53" s="16">
        <v>0.25900000000000001</v>
      </c>
      <c r="BJ53" s="16">
        <v>0.03</v>
      </c>
      <c r="BK53" s="16">
        <v>0.14199999999999999</v>
      </c>
      <c r="BL53" s="9">
        <v>0</v>
      </c>
      <c r="BM53" s="9">
        <v>0</v>
      </c>
      <c r="BN53" s="9">
        <v>0</v>
      </c>
      <c r="BO53" s="16">
        <v>9.6460000000000008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0.04</v>
      </c>
      <c r="C54" s="10">
        <v>0</v>
      </c>
      <c r="D54" s="10">
        <v>0</v>
      </c>
      <c r="E54" s="10">
        <v>0</v>
      </c>
      <c r="F54" s="17">
        <v>5.0000000000000001E-3</v>
      </c>
      <c r="G54" s="10">
        <v>0</v>
      </c>
      <c r="H54" s="10">
        <v>0</v>
      </c>
      <c r="I54" s="10">
        <v>0</v>
      </c>
      <c r="J54" s="10">
        <v>0</v>
      </c>
      <c r="K54" s="17">
        <v>0.17</v>
      </c>
      <c r="L54" s="17">
        <v>1.9E-2</v>
      </c>
      <c r="M54" s="17">
        <v>1E-3</v>
      </c>
      <c r="N54" s="17">
        <v>1E-3</v>
      </c>
      <c r="O54" s="17">
        <v>1E-3</v>
      </c>
      <c r="P54" s="17">
        <v>8.0000000000000002E-3</v>
      </c>
      <c r="Q54" s="17">
        <v>1E-3</v>
      </c>
      <c r="R54" s="17">
        <v>1E-3</v>
      </c>
      <c r="S54" s="17">
        <v>1E-3</v>
      </c>
      <c r="T54" s="17">
        <v>1E-3</v>
      </c>
      <c r="U54" s="17">
        <v>1E-3</v>
      </c>
      <c r="V54" s="17">
        <v>4.0000000000000001E-3</v>
      </c>
      <c r="W54" s="10">
        <v>0</v>
      </c>
      <c r="X54" s="17">
        <v>1E-3</v>
      </c>
      <c r="Y54" s="17">
        <v>3.6999999999999998E-2</v>
      </c>
      <c r="Z54" s="10">
        <v>0</v>
      </c>
      <c r="AA54" s="17">
        <v>2E-3</v>
      </c>
      <c r="AB54" s="17">
        <v>1.2999999999999999E-2</v>
      </c>
      <c r="AC54" s="17">
        <v>1E-3</v>
      </c>
      <c r="AD54" s="17">
        <v>5.0000000000000001E-3</v>
      </c>
      <c r="AE54" s="17">
        <v>4.0000000000000001E-3</v>
      </c>
      <c r="AF54" s="17">
        <v>6.0000000000000001E-3</v>
      </c>
      <c r="AG54" s="17">
        <v>4.0000000000000001E-3</v>
      </c>
      <c r="AH54" s="17">
        <v>2E-3</v>
      </c>
      <c r="AI54" s="17">
        <v>1E-3</v>
      </c>
      <c r="AJ54" s="17">
        <v>1E-3</v>
      </c>
      <c r="AK54" s="17">
        <v>1E-3</v>
      </c>
      <c r="AL54" s="10">
        <v>0</v>
      </c>
      <c r="AM54" s="10">
        <v>0</v>
      </c>
      <c r="AN54" s="17">
        <v>1.0999999999999999E-2</v>
      </c>
      <c r="AO54" s="17">
        <v>5.0000000000000001E-3</v>
      </c>
      <c r="AP54" s="17">
        <v>1E-3</v>
      </c>
      <c r="AQ54" s="17">
        <v>1.4999999999999999E-2</v>
      </c>
      <c r="AR54" s="17">
        <v>3.0000000000000001E-3</v>
      </c>
      <c r="AS54" s="17">
        <v>3.0000000000000001E-3</v>
      </c>
      <c r="AT54" s="17">
        <v>1.4E-2</v>
      </c>
      <c r="AU54" s="17">
        <v>2E-3</v>
      </c>
      <c r="AV54" s="17">
        <v>2E-3</v>
      </c>
      <c r="AW54" s="17">
        <v>1E-3</v>
      </c>
      <c r="AX54" s="17">
        <v>1E-3</v>
      </c>
      <c r="AY54" s="17">
        <v>8.0000000000000002E-3</v>
      </c>
      <c r="AZ54" s="10">
        <v>0</v>
      </c>
      <c r="BA54" s="10">
        <v>0</v>
      </c>
      <c r="BB54" s="17">
        <v>7.0000000000000001E-3</v>
      </c>
      <c r="BC54" s="17">
        <v>3.0000000000000001E-3</v>
      </c>
      <c r="BD54" s="17">
        <v>1E-3</v>
      </c>
      <c r="BE54" s="17">
        <v>1E-3</v>
      </c>
      <c r="BF54" s="17">
        <v>1E-3</v>
      </c>
      <c r="BG54" s="17">
        <v>1E-3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7">
        <v>0.53500000000000003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2.5999999999999999E-2</v>
      </c>
      <c r="C55" s="16">
        <v>6.0000000000000001E-3</v>
      </c>
      <c r="D55" s="16">
        <v>1.0999999999999999E-2</v>
      </c>
      <c r="E55" s="16">
        <v>1.2999999999999999E-2</v>
      </c>
      <c r="F55" s="16">
        <v>2.1999999999999999E-2</v>
      </c>
      <c r="G55" s="16">
        <v>2.3E-2</v>
      </c>
      <c r="H55" s="16">
        <v>1.4999999999999999E-2</v>
      </c>
      <c r="I55" s="16">
        <v>2.1999999999999999E-2</v>
      </c>
      <c r="J55" s="16">
        <v>1.7000000000000001E-2</v>
      </c>
      <c r="K55" s="16">
        <v>7.0999999999999994E-2</v>
      </c>
      <c r="L55" s="16">
        <v>3.1E-2</v>
      </c>
      <c r="M55" s="16">
        <v>2.9000000000000001E-2</v>
      </c>
      <c r="N55" s="16">
        <v>2.9000000000000001E-2</v>
      </c>
      <c r="O55" s="16">
        <v>0.02</v>
      </c>
      <c r="P55" s="16">
        <v>3.2000000000000001E-2</v>
      </c>
      <c r="Q55" s="16">
        <v>2.7E-2</v>
      </c>
      <c r="R55" s="16">
        <v>2.8000000000000001E-2</v>
      </c>
      <c r="S55" s="16">
        <v>2.8000000000000001E-2</v>
      </c>
      <c r="T55" s="16">
        <v>2.5999999999999999E-2</v>
      </c>
      <c r="U55" s="16">
        <v>2.8000000000000001E-2</v>
      </c>
      <c r="V55" s="16">
        <v>3.5999999999999997E-2</v>
      </c>
      <c r="W55" s="16">
        <v>2.1999999999999999E-2</v>
      </c>
      <c r="X55" s="16">
        <v>2.7E-2</v>
      </c>
      <c r="Y55" s="16">
        <v>4.8000000000000001E-2</v>
      </c>
      <c r="Z55" s="16">
        <v>1.4E-2</v>
      </c>
      <c r="AA55" s="16">
        <v>2.4E-2</v>
      </c>
      <c r="AB55" s="16">
        <v>2.5999999999999999E-2</v>
      </c>
      <c r="AC55" s="16">
        <v>2.5999999999999999E-2</v>
      </c>
      <c r="AD55" s="16">
        <v>2.1000000000000001E-2</v>
      </c>
      <c r="AE55" s="16">
        <v>2.4E-2</v>
      </c>
      <c r="AF55" s="16">
        <v>2.4E-2</v>
      </c>
      <c r="AG55" s="16">
        <v>2.1000000000000001E-2</v>
      </c>
      <c r="AH55" s="16">
        <v>1.9E-2</v>
      </c>
      <c r="AI55" s="16">
        <v>2.1000000000000001E-2</v>
      </c>
      <c r="AJ55" s="16">
        <v>1.4E-2</v>
      </c>
      <c r="AK55" s="16">
        <v>1.9E-2</v>
      </c>
      <c r="AL55" s="16">
        <v>0.02</v>
      </c>
      <c r="AM55" s="16">
        <v>2.1000000000000001E-2</v>
      </c>
      <c r="AN55" s="16">
        <v>2.5000000000000001E-2</v>
      </c>
      <c r="AO55" s="16">
        <v>2.1999999999999999E-2</v>
      </c>
      <c r="AP55" s="16">
        <v>1.4E-2</v>
      </c>
      <c r="AQ55" s="16">
        <v>1.4999999999999999E-2</v>
      </c>
      <c r="AR55" s="16">
        <v>1.6E-2</v>
      </c>
      <c r="AS55" s="16">
        <v>1.7999999999999999E-2</v>
      </c>
      <c r="AT55" s="16">
        <v>2.7E-2</v>
      </c>
      <c r="AU55" s="16">
        <v>2.9000000000000001E-2</v>
      </c>
      <c r="AV55" s="16">
        <v>2.9000000000000001E-2</v>
      </c>
      <c r="AW55" s="16">
        <v>2.1999999999999999E-2</v>
      </c>
      <c r="AX55" s="16">
        <v>2.1000000000000001E-2</v>
      </c>
      <c r="AY55" s="16">
        <v>2.8000000000000001E-2</v>
      </c>
      <c r="AZ55" s="16">
        <v>1.2E-2</v>
      </c>
      <c r="BA55" s="16">
        <v>8.0000000000000002E-3</v>
      </c>
      <c r="BB55" s="16">
        <v>2.7E-2</v>
      </c>
      <c r="BC55" s="16">
        <v>2.8000000000000001E-2</v>
      </c>
      <c r="BD55" s="16">
        <v>0.02</v>
      </c>
      <c r="BE55" s="16">
        <v>2.9000000000000001E-2</v>
      </c>
      <c r="BF55" s="16">
        <v>0.02</v>
      </c>
      <c r="BG55" s="16">
        <v>1.7000000000000001E-2</v>
      </c>
      <c r="BH55" s="16">
        <v>1.7999999999999999E-2</v>
      </c>
      <c r="BI55" s="16">
        <v>1.2999999999999999E-2</v>
      </c>
      <c r="BJ55" s="16">
        <v>2.1000000000000001E-2</v>
      </c>
      <c r="BK55" s="16">
        <v>1.7999999999999999E-2</v>
      </c>
      <c r="BL55" s="9">
        <v>0</v>
      </c>
      <c r="BM55" s="9">
        <v>0</v>
      </c>
      <c r="BN55" s="16">
        <v>4.2999999999999997E-2</v>
      </c>
      <c r="BO55" s="16">
        <v>0.03</v>
      </c>
      <c r="BP55" s="9">
        <v>0</v>
      </c>
      <c r="BQ55" s="16">
        <v>3.3000000000000002E-2</v>
      </c>
      <c r="BR55" s="16">
        <v>0.03</v>
      </c>
    </row>
    <row r="56" spans="1:70">
      <c r="A56" s="7" t="s">
        <v>227</v>
      </c>
      <c r="B56" s="17">
        <v>2.3E-2</v>
      </c>
      <c r="C56" s="17">
        <v>5.0000000000000001E-3</v>
      </c>
      <c r="D56" s="17">
        <v>8.9999999999999993E-3</v>
      </c>
      <c r="E56" s="17">
        <v>1.0999999999999999E-2</v>
      </c>
      <c r="F56" s="17">
        <v>1.9E-2</v>
      </c>
      <c r="G56" s="17">
        <v>0.02</v>
      </c>
      <c r="H56" s="17">
        <v>1.2999999999999999E-2</v>
      </c>
      <c r="I56" s="17">
        <v>1.9E-2</v>
      </c>
      <c r="J56" s="17">
        <v>1.4999999999999999E-2</v>
      </c>
      <c r="K56" s="17">
        <v>6.2E-2</v>
      </c>
      <c r="L56" s="17">
        <v>2.7E-2</v>
      </c>
      <c r="M56" s="17">
        <v>2.5000000000000001E-2</v>
      </c>
      <c r="N56" s="17">
        <v>2.5000000000000001E-2</v>
      </c>
      <c r="O56" s="17">
        <v>1.7999999999999999E-2</v>
      </c>
      <c r="P56" s="17">
        <v>2.8000000000000001E-2</v>
      </c>
      <c r="Q56" s="17">
        <v>2.4E-2</v>
      </c>
      <c r="R56" s="17">
        <v>2.5000000000000001E-2</v>
      </c>
      <c r="S56" s="17">
        <v>2.4E-2</v>
      </c>
      <c r="T56" s="17">
        <v>2.3E-2</v>
      </c>
      <c r="U56" s="17">
        <v>2.5000000000000001E-2</v>
      </c>
      <c r="V56" s="17">
        <v>3.1E-2</v>
      </c>
      <c r="W56" s="17">
        <v>1.9E-2</v>
      </c>
      <c r="X56" s="17">
        <v>2.4E-2</v>
      </c>
      <c r="Y56" s="17">
        <v>4.2000000000000003E-2</v>
      </c>
      <c r="Z56" s="17">
        <v>1.2E-2</v>
      </c>
      <c r="AA56" s="17">
        <v>2.1000000000000001E-2</v>
      </c>
      <c r="AB56" s="17">
        <v>2.1999999999999999E-2</v>
      </c>
      <c r="AC56" s="17">
        <v>2.3E-2</v>
      </c>
      <c r="AD56" s="17">
        <v>1.7999999999999999E-2</v>
      </c>
      <c r="AE56" s="17">
        <v>2.1000000000000001E-2</v>
      </c>
      <c r="AF56" s="17">
        <v>2.1000000000000001E-2</v>
      </c>
      <c r="AG56" s="17">
        <v>1.7999999999999999E-2</v>
      </c>
      <c r="AH56" s="17">
        <v>1.7000000000000001E-2</v>
      </c>
      <c r="AI56" s="17">
        <v>1.7999999999999999E-2</v>
      </c>
      <c r="AJ56" s="17">
        <v>1.2E-2</v>
      </c>
      <c r="AK56" s="17">
        <v>1.7000000000000001E-2</v>
      </c>
      <c r="AL56" s="17">
        <v>1.7000000000000001E-2</v>
      </c>
      <c r="AM56" s="17">
        <v>1.9E-2</v>
      </c>
      <c r="AN56" s="17">
        <v>2.1999999999999999E-2</v>
      </c>
      <c r="AO56" s="17">
        <v>0.02</v>
      </c>
      <c r="AP56" s="17">
        <v>1.2E-2</v>
      </c>
      <c r="AQ56" s="17">
        <v>1.2999999999999999E-2</v>
      </c>
      <c r="AR56" s="17">
        <v>1.4E-2</v>
      </c>
      <c r="AS56" s="17">
        <v>1.4999999999999999E-2</v>
      </c>
      <c r="AT56" s="17">
        <v>2.3E-2</v>
      </c>
      <c r="AU56" s="17">
        <v>2.5999999999999999E-2</v>
      </c>
      <c r="AV56" s="17">
        <v>2.5000000000000001E-2</v>
      </c>
      <c r="AW56" s="17">
        <v>1.9E-2</v>
      </c>
      <c r="AX56" s="17">
        <v>1.7999999999999999E-2</v>
      </c>
      <c r="AY56" s="17">
        <v>2.4E-2</v>
      </c>
      <c r="AZ56" s="17">
        <v>0.01</v>
      </c>
      <c r="BA56" s="17">
        <v>7.0000000000000001E-3</v>
      </c>
      <c r="BB56" s="17">
        <v>2.4E-2</v>
      </c>
      <c r="BC56" s="17">
        <v>2.4E-2</v>
      </c>
      <c r="BD56" s="17">
        <v>1.7999999999999999E-2</v>
      </c>
      <c r="BE56" s="17">
        <v>2.5000000000000001E-2</v>
      </c>
      <c r="BF56" s="17">
        <v>1.7000000000000001E-2</v>
      </c>
      <c r="BG56" s="17">
        <v>1.4999999999999999E-2</v>
      </c>
      <c r="BH56" s="17">
        <v>1.6E-2</v>
      </c>
      <c r="BI56" s="17">
        <v>1.0999999999999999E-2</v>
      </c>
      <c r="BJ56" s="17">
        <v>1.7999999999999999E-2</v>
      </c>
      <c r="BK56" s="17">
        <v>1.4999999999999999E-2</v>
      </c>
      <c r="BL56" s="10">
        <v>0</v>
      </c>
      <c r="BM56" s="10">
        <v>0</v>
      </c>
      <c r="BN56" s="17">
        <v>3.7999999999999999E-2</v>
      </c>
      <c r="BO56" s="17">
        <v>2.5999999999999999E-2</v>
      </c>
      <c r="BP56" s="10">
        <v>0</v>
      </c>
      <c r="BQ56" s="17">
        <v>2.9000000000000001E-2</v>
      </c>
      <c r="BR56" s="17">
        <v>2.5999999999999999E-2</v>
      </c>
    </row>
    <row r="57" spans="1:70">
      <c r="A57" s="7" t="s">
        <v>228</v>
      </c>
      <c r="B57" s="16">
        <v>1E-3</v>
      </c>
      <c r="C57" s="9">
        <v>0</v>
      </c>
      <c r="D57" s="9">
        <v>0</v>
      </c>
      <c r="E57" s="9">
        <v>0</v>
      </c>
      <c r="F57" s="16">
        <v>7.0000000000000001E-3</v>
      </c>
      <c r="G57" s="9">
        <v>0</v>
      </c>
      <c r="H57" s="9">
        <v>0</v>
      </c>
      <c r="I57" s="16">
        <v>1E-3</v>
      </c>
      <c r="J57" s="9">
        <v>0</v>
      </c>
      <c r="K57" s="16">
        <v>2E-3</v>
      </c>
      <c r="L57" s="16">
        <v>2E-3</v>
      </c>
      <c r="M57" s="16">
        <v>2E-3</v>
      </c>
      <c r="N57" s="16">
        <v>2E-3</v>
      </c>
      <c r="O57" s="16">
        <v>1E-3</v>
      </c>
      <c r="P57" s="16">
        <v>2E-3</v>
      </c>
      <c r="Q57" s="16">
        <v>2E-3</v>
      </c>
      <c r="R57" s="16">
        <v>1E-3</v>
      </c>
      <c r="S57" s="9">
        <v>0</v>
      </c>
      <c r="T57" s="16">
        <v>2E-3</v>
      </c>
      <c r="U57" s="16">
        <v>1E-3</v>
      </c>
      <c r="V57" s="16">
        <v>3.0000000000000001E-3</v>
      </c>
      <c r="W57" s="16">
        <v>1E-3</v>
      </c>
      <c r="X57" s="16">
        <v>1E-3</v>
      </c>
      <c r="Y57" s="16">
        <v>5.0000000000000001E-3</v>
      </c>
      <c r="Z57" s="9">
        <v>0</v>
      </c>
      <c r="AA57" s="16">
        <v>1E-3</v>
      </c>
      <c r="AB57" s="16">
        <v>1.4999999999999999E-2</v>
      </c>
      <c r="AC57" s="16">
        <v>2E-3</v>
      </c>
      <c r="AD57" s="16">
        <v>2.1999999999999999E-2</v>
      </c>
      <c r="AE57" s="16">
        <v>8.9999999999999993E-3</v>
      </c>
      <c r="AF57" s="16">
        <v>3.0000000000000001E-3</v>
      </c>
      <c r="AG57" s="16">
        <v>2E-3</v>
      </c>
      <c r="AH57" s="9">
        <v>0</v>
      </c>
      <c r="AI57" s="16">
        <v>5.0000000000000001E-3</v>
      </c>
      <c r="AJ57" s="9">
        <v>0</v>
      </c>
      <c r="AK57" s="16">
        <v>3.0000000000000001E-3</v>
      </c>
      <c r="AL57" s="16">
        <v>2E-3</v>
      </c>
      <c r="AM57" s="16">
        <v>1E-3</v>
      </c>
      <c r="AN57" s="16">
        <v>3.0000000000000001E-3</v>
      </c>
      <c r="AO57" s="16">
        <v>8.0000000000000002E-3</v>
      </c>
      <c r="AP57" s="16">
        <v>1E-3</v>
      </c>
      <c r="AQ57" s="16">
        <v>2E-3</v>
      </c>
      <c r="AR57" s="16">
        <v>2E-3</v>
      </c>
      <c r="AS57" s="16">
        <v>5.0000000000000001E-3</v>
      </c>
      <c r="AT57" s="16">
        <v>8.5000000000000006E-2</v>
      </c>
      <c r="AU57" s="16">
        <v>5.0000000000000001E-3</v>
      </c>
      <c r="AV57" s="16">
        <v>7.0000000000000001E-3</v>
      </c>
      <c r="AW57" s="16">
        <v>1E-3</v>
      </c>
      <c r="AX57" s="16">
        <v>1E-3</v>
      </c>
      <c r="AY57" s="16">
        <v>7.0000000000000001E-3</v>
      </c>
      <c r="AZ57" s="9">
        <v>0</v>
      </c>
      <c r="BA57" s="9">
        <v>0</v>
      </c>
      <c r="BB57" s="16">
        <v>0.01</v>
      </c>
      <c r="BC57" s="16">
        <v>2E-3</v>
      </c>
      <c r="BD57" s="16">
        <v>1E-3</v>
      </c>
      <c r="BE57" s="16">
        <v>5.0000000000000001E-3</v>
      </c>
      <c r="BF57" s="16">
        <v>1E-3</v>
      </c>
      <c r="BG57" s="9">
        <v>0</v>
      </c>
      <c r="BH57" s="16">
        <v>1E-3</v>
      </c>
      <c r="BI57" s="9">
        <v>0</v>
      </c>
      <c r="BJ57" s="9">
        <v>0</v>
      </c>
      <c r="BK57" s="9">
        <v>0</v>
      </c>
      <c r="BL57" s="9">
        <v>0</v>
      </c>
      <c r="BM57" s="9">
        <v>0</v>
      </c>
      <c r="BN57" s="9">
        <v>0</v>
      </c>
      <c r="BO57" s="16">
        <v>1.2999999999999999E-2</v>
      </c>
      <c r="BP57" s="9">
        <v>0</v>
      </c>
      <c r="BQ57" s="9">
        <v>0</v>
      </c>
      <c r="BR57" s="16">
        <v>4.9000000000000002E-2</v>
      </c>
    </row>
    <row r="58" spans="1:70">
      <c r="A58" s="7" t="s">
        <v>229</v>
      </c>
      <c r="B58" s="17">
        <v>1E-3</v>
      </c>
      <c r="C58" s="10">
        <v>0</v>
      </c>
      <c r="D58" s="10">
        <v>0</v>
      </c>
      <c r="E58" s="10">
        <v>0</v>
      </c>
      <c r="F58" s="17">
        <v>1E-3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7">
        <v>1E-3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7">
        <v>1E-3</v>
      </c>
      <c r="U58" s="10">
        <v>0</v>
      </c>
      <c r="V58" s="17">
        <v>2E-3</v>
      </c>
      <c r="W58" s="10">
        <v>0</v>
      </c>
      <c r="X58" s="17">
        <v>1E-3</v>
      </c>
      <c r="Y58" s="17">
        <v>1E-3</v>
      </c>
      <c r="Z58" s="10">
        <v>0</v>
      </c>
      <c r="AA58" s="10">
        <v>0</v>
      </c>
      <c r="AB58" s="17">
        <v>1.0999999999999999E-2</v>
      </c>
      <c r="AC58" s="10">
        <v>0</v>
      </c>
      <c r="AD58" s="17">
        <v>1E-3</v>
      </c>
      <c r="AE58" s="17">
        <v>1E-3</v>
      </c>
      <c r="AF58" s="10">
        <v>0</v>
      </c>
      <c r="AG58" s="10">
        <v>0</v>
      </c>
      <c r="AH58" s="10">
        <v>0</v>
      </c>
      <c r="AI58" s="17">
        <v>1E-3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7">
        <v>1E-3</v>
      </c>
      <c r="AP58" s="17">
        <v>1E-3</v>
      </c>
      <c r="AQ58" s="17">
        <v>1E-3</v>
      </c>
      <c r="AR58" s="10">
        <v>0</v>
      </c>
      <c r="AS58" s="17">
        <v>2E-3</v>
      </c>
      <c r="AT58" s="17">
        <v>2E-3</v>
      </c>
      <c r="AU58" s="17">
        <v>3.2000000000000001E-2</v>
      </c>
      <c r="AV58" s="17">
        <v>2E-3</v>
      </c>
      <c r="AW58" s="10">
        <v>0</v>
      </c>
      <c r="AX58" s="10">
        <v>0</v>
      </c>
      <c r="AY58" s="17">
        <v>2E-3</v>
      </c>
      <c r="AZ58" s="10">
        <v>0</v>
      </c>
      <c r="BA58" s="10">
        <v>0</v>
      </c>
      <c r="BB58" s="17">
        <v>4.0000000000000001E-3</v>
      </c>
      <c r="BC58" s="17">
        <v>4.0000000000000001E-3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7">
        <v>3.0000000000000001E-3</v>
      </c>
      <c r="BP58" s="10">
        <v>0</v>
      </c>
      <c r="BQ58" s="10">
        <v>0</v>
      </c>
      <c r="BR58" s="17">
        <v>3.6999999999999998E-2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2E-3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-4.2999999999999997E-2</v>
      </c>
      <c r="BR59" s="16">
        <v>3.9E-2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0">
        <v>0</v>
      </c>
      <c r="F60" s="17">
        <v>7.0000000000000001E-3</v>
      </c>
      <c r="G60" s="10">
        <v>0</v>
      </c>
      <c r="H60" s="10">
        <v>0</v>
      </c>
      <c r="I60" s="10">
        <v>0</v>
      </c>
      <c r="J60" s="10">
        <v>0</v>
      </c>
      <c r="K60" s="17">
        <v>1E-3</v>
      </c>
      <c r="L60" s="17">
        <v>4.0000000000000001E-3</v>
      </c>
      <c r="M60" s="17">
        <v>3.0000000000000001E-3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7">
        <v>3.0000000000000001E-3</v>
      </c>
      <c r="V60" s="10">
        <v>0</v>
      </c>
      <c r="W60" s="17">
        <v>1E-3</v>
      </c>
      <c r="X60" s="10">
        <v>0</v>
      </c>
      <c r="Y60" s="17">
        <v>1E-3</v>
      </c>
      <c r="Z60" s="10">
        <v>0</v>
      </c>
      <c r="AA60" s="10">
        <v>0</v>
      </c>
      <c r="AB60" s="17">
        <v>1E-3</v>
      </c>
      <c r="AC60" s="10">
        <v>0</v>
      </c>
      <c r="AD60" s="17">
        <v>1E-3</v>
      </c>
      <c r="AE60" s="17">
        <v>1.0999999999999999E-2</v>
      </c>
      <c r="AF60" s="17">
        <v>1E-3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7">
        <v>1E-3</v>
      </c>
      <c r="AM60" s="10">
        <v>0</v>
      </c>
      <c r="AN60" s="17">
        <v>2E-3</v>
      </c>
      <c r="AO60" s="17">
        <v>1E-3</v>
      </c>
      <c r="AP60" s="17">
        <v>1E-3</v>
      </c>
      <c r="AQ60" s="17">
        <v>1E-3</v>
      </c>
      <c r="AR60" s="10">
        <v>0</v>
      </c>
      <c r="AS60" s="10">
        <v>0</v>
      </c>
      <c r="AT60" s="17">
        <v>1E-3</v>
      </c>
      <c r="AU60" s="10">
        <v>0</v>
      </c>
      <c r="AV60" s="10">
        <v>0</v>
      </c>
      <c r="AW60" s="17">
        <v>3.0000000000000001E-3</v>
      </c>
      <c r="AX60" s="10">
        <v>0</v>
      </c>
      <c r="AY60" s="17">
        <v>1E-3</v>
      </c>
      <c r="AZ60" s="10">
        <v>0</v>
      </c>
      <c r="BA60" s="10">
        <v>0</v>
      </c>
      <c r="BB60" s="10">
        <v>0</v>
      </c>
      <c r="BC60" s="17">
        <v>1E-3</v>
      </c>
      <c r="BD60" s="10">
        <v>0</v>
      </c>
      <c r="BE60" s="17">
        <v>1E-3</v>
      </c>
      <c r="BF60" s="10">
        <v>0</v>
      </c>
      <c r="BG60" s="17">
        <v>1E-3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16">
        <v>1E-3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16">
        <v>1E-3</v>
      </c>
      <c r="AU61" s="9">
        <v>0</v>
      </c>
      <c r="AV61" s="16">
        <v>1E-3</v>
      </c>
      <c r="AW61" s="9">
        <v>0</v>
      </c>
      <c r="AX61" s="16">
        <v>1E-3</v>
      </c>
      <c r="AY61" s="16">
        <v>1E-3</v>
      </c>
      <c r="AZ61" s="9">
        <v>0</v>
      </c>
      <c r="BA61" s="9">
        <v>0</v>
      </c>
      <c r="BB61" s="16">
        <v>1E-3</v>
      </c>
      <c r="BC61" s="16">
        <v>1E-3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5.7000000000000002E-2</v>
      </c>
      <c r="BP61" s="9">
        <v>0</v>
      </c>
      <c r="BQ61" s="16">
        <v>1E-3</v>
      </c>
      <c r="BR61" s="9">
        <v>0</v>
      </c>
    </row>
    <row r="62" spans="1:70">
      <c r="A62" s="7" t="s">
        <v>233</v>
      </c>
      <c r="B62" s="17">
        <v>2E-3</v>
      </c>
      <c r="C62" s="10">
        <v>0</v>
      </c>
      <c r="D62" s="10">
        <v>0</v>
      </c>
      <c r="E62" s="10">
        <v>0</v>
      </c>
      <c r="F62" s="17">
        <v>7.0000000000000001E-3</v>
      </c>
      <c r="G62" s="10">
        <v>0</v>
      </c>
      <c r="H62" s="10">
        <v>0</v>
      </c>
      <c r="I62" s="17">
        <v>1E-3</v>
      </c>
      <c r="J62" s="10">
        <v>0</v>
      </c>
      <c r="K62" s="17">
        <v>3.0000000000000001E-3</v>
      </c>
      <c r="L62" s="17">
        <v>2E-3</v>
      </c>
      <c r="M62" s="17">
        <v>1E-3</v>
      </c>
      <c r="N62" s="17">
        <v>1E-3</v>
      </c>
      <c r="O62" s="17">
        <v>2E-3</v>
      </c>
      <c r="P62" s="17">
        <v>2E-3</v>
      </c>
      <c r="Q62" s="17">
        <v>2E-3</v>
      </c>
      <c r="R62" s="17">
        <v>1E-3</v>
      </c>
      <c r="S62" s="17">
        <v>1E-3</v>
      </c>
      <c r="T62" s="17">
        <v>2E-3</v>
      </c>
      <c r="U62" s="17">
        <v>1E-3</v>
      </c>
      <c r="V62" s="17">
        <v>3.0000000000000001E-3</v>
      </c>
      <c r="W62" s="10">
        <v>0</v>
      </c>
      <c r="X62" s="17">
        <v>1E-3</v>
      </c>
      <c r="Y62" s="17">
        <v>8.9999999999999993E-3</v>
      </c>
      <c r="Z62" s="17">
        <v>1E-3</v>
      </c>
      <c r="AA62" s="17">
        <v>2E-3</v>
      </c>
      <c r="AB62" s="17">
        <v>1.7999999999999999E-2</v>
      </c>
      <c r="AC62" s="17">
        <v>3.0000000000000001E-3</v>
      </c>
      <c r="AD62" s="17">
        <v>0.02</v>
      </c>
      <c r="AE62" s="17">
        <v>8.9999999999999993E-3</v>
      </c>
      <c r="AF62" s="17">
        <v>7.0000000000000001E-3</v>
      </c>
      <c r="AG62" s="17">
        <v>3.0000000000000001E-3</v>
      </c>
      <c r="AH62" s="10">
        <v>0</v>
      </c>
      <c r="AI62" s="17">
        <v>5.0000000000000001E-3</v>
      </c>
      <c r="AJ62" s="10">
        <v>0</v>
      </c>
      <c r="AK62" s="17">
        <v>1E-3</v>
      </c>
      <c r="AL62" s="17">
        <v>1E-3</v>
      </c>
      <c r="AM62" s="17">
        <v>2E-3</v>
      </c>
      <c r="AN62" s="17">
        <v>7.0000000000000001E-3</v>
      </c>
      <c r="AO62" s="17">
        <v>7.0000000000000001E-3</v>
      </c>
      <c r="AP62" s="17">
        <v>5.0000000000000001E-3</v>
      </c>
      <c r="AQ62" s="17">
        <v>5.0000000000000001E-3</v>
      </c>
      <c r="AR62" s="17">
        <v>4.0000000000000001E-3</v>
      </c>
      <c r="AS62" s="17">
        <v>3.0000000000000001E-3</v>
      </c>
      <c r="AT62" s="17">
        <v>2.5000000000000001E-2</v>
      </c>
      <c r="AU62" s="17">
        <v>6.0000000000000001E-3</v>
      </c>
      <c r="AV62" s="17">
        <v>1.4E-2</v>
      </c>
      <c r="AW62" s="17">
        <v>4.0000000000000001E-3</v>
      </c>
      <c r="AX62" s="17">
        <v>2E-3</v>
      </c>
      <c r="AY62" s="17">
        <v>2.1999999999999999E-2</v>
      </c>
      <c r="AZ62" s="10">
        <v>0</v>
      </c>
      <c r="BA62" s="10">
        <v>0</v>
      </c>
      <c r="BB62" s="17">
        <v>2.1999999999999999E-2</v>
      </c>
      <c r="BC62" s="17">
        <v>1.7000000000000001E-2</v>
      </c>
      <c r="BD62" s="17">
        <v>5.0000000000000001E-3</v>
      </c>
      <c r="BE62" s="17">
        <v>8.0000000000000002E-3</v>
      </c>
      <c r="BF62" s="17">
        <v>3.0000000000000001E-3</v>
      </c>
      <c r="BG62" s="17">
        <v>1E-3</v>
      </c>
      <c r="BH62" s="17">
        <v>1E-3</v>
      </c>
      <c r="BI62" s="10">
        <v>0</v>
      </c>
      <c r="BJ62" s="17">
        <v>1E-3</v>
      </c>
      <c r="BK62" s="17">
        <v>5.0000000000000001E-3</v>
      </c>
      <c r="BL62" s="10">
        <v>0</v>
      </c>
      <c r="BM62" s="10">
        <v>0</v>
      </c>
      <c r="BN62" s="10">
        <v>0</v>
      </c>
      <c r="BO62" s="17">
        <v>2E-3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7">
        <v>2.3E-2</v>
      </c>
      <c r="C64" s="17">
        <v>5.0000000000000001E-3</v>
      </c>
      <c r="D64" s="17">
        <v>8.9999999999999993E-3</v>
      </c>
      <c r="E64" s="17">
        <v>1.0999999999999999E-2</v>
      </c>
      <c r="F64" s="17">
        <v>0.02</v>
      </c>
      <c r="G64" s="17">
        <v>0.02</v>
      </c>
      <c r="H64" s="17">
        <v>1.2999999999999999E-2</v>
      </c>
      <c r="I64" s="17">
        <v>1.9E-2</v>
      </c>
      <c r="J64" s="17">
        <v>1.4999999999999999E-2</v>
      </c>
      <c r="K64" s="17">
        <v>6.2E-2</v>
      </c>
      <c r="L64" s="17">
        <v>2.8000000000000001E-2</v>
      </c>
      <c r="M64" s="17">
        <v>2.5000000000000001E-2</v>
      </c>
      <c r="N64" s="17">
        <v>2.5000000000000001E-2</v>
      </c>
      <c r="O64" s="17">
        <v>1.7999999999999999E-2</v>
      </c>
      <c r="P64" s="17">
        <v>2.8000000000000001E-2</v>
      </c>
      <c r="Q64" s="17">
        <v>2.4E-2</v>
      </c>
      <c r="R64" s="17">
        <v>2.5000000000000001E-2</v>
      </c>
      <c r="S64" s="17">
        <v>2.4E-2</v>
      </c>
      <c r="T64" s="17">
        <v>2.3E-2</v>
      </c>
      <c r="U64" s="17">
        <v>2.5000000000000001E-2</v>
      </c>
      <c r="V64" s="17">
        <v>3.2000000000000001E-2</v>
      </c>
      <c r="W64" s="17">
        <v>1.9E-2</v>
      </c>
      <c r="X64" s="17">
        <v>2.4E-2</v>
      </c>
      <c r="Y64" s="17">
        <v>4.2000000000000003E-2</v>
      </c>
      <c r="Z64" s="17">
        <v>1.2E-2</v>
      </c>
      <c r="AA64" s="17">
        <v>2.1000000000000001E-2</v>
      </c>
      <c r="AB64" s="17">
        <v>2.3E-2</v>
      </c>
      <c r="AC64" s="17">
        <v>2.3E-2</v>
      </c>
      <c r="AD64" s="17">
        <v>1.7999999999999999E-2</v>
      </c>
      <c r="AE64" s="17">
        <v>2.1000000000000001E-2</v>
      </c>
      <c r="AF64" s="17">
        <v>2.1000000000000001E-2</v>
      </c>
      <c r="AG64" s="17">
        <v>1.7999999999999999E-2</v>
      </c>
      <c r="AH64" s="17">
        <v>1.7000000000000001E-2</v>
      </c>
      <c r="AI64" s="17">
        <v>1.9E-2</v>
      </c>
      <c r="AJ64" s="17">
        <v>1.2E-2</v>
      </c>
      <c r="AK64" s="17">
        <v>1.7000000000000001E-2</v>
      </c>
      <c r="AL64" s="17">
        <v>1.7000000000000001E-2</v>
      </c>
      <c r="AM64" s="17">
        <v>1.9E-2</v>
      </c>
      <c r="AN64" s="17">
        <v>2.1999999999999999E-2</v>
      </c>
      <c r="AO64" s="17">
        <v>0.02</v>
      </c>
      <c r="AP64" s="17">
        <v>1.2E-2</v>
      </c>
      <c r="AQ64" s="17">
        <v>1.2999999999999999E-2</v>
      </c>
      <c r="AR64" s="17">
        <v>1.4E-2</v>
      </c>
      <c r="AS64" s="17">
        <v>1.4999999999999999E-2</v>
      </c>
      <c r="AT64" s="17">
        <v>2.3E-2</v>
      </c>
      <c r="AU64" s="17">
        <v>2.5999999999999999E-2</v>
      </c>
      <c r="AV64" s="17">
        <v>2.5000000000000001E-2</v>
      </c>
      <c r="AW64" s="17">
        <v>1.9E-2</v>
      </c>
      <c r="AX64" s="17">
        <v>1.7999999999999999E-2</v>
      </c>
      <c r="AY64" s="17">
        <v>2.4E-2</v>
      </c>
      <c r="AZ64" s="17">
        <v>0.01</v>
      </c>
      <c r="BA64" s="17">
        <v>7.0000000000000001E-3</v>
      </c>
      <c r="BB64" s="17">
        <v>2.4E-2</v>
      </c>
      <c r="BC64" s="17">
        <v>2.4E-2</v>
      </c>
      <c r="BD64" s="17">
        <v>1.7999999999999999E-2</v>
      </c>
      <c r="BE64" s="17">
        <v>2.5000000000000001E-2</v>
      </c>
      <c r="BF64" s="17">
        <v>1.7000000000000001E-2</v>
      </c>
      <c r="BG64" s="17">
        <v>1.4999999999999999E-2</v>
      </c>
      <c r="BH64" s="17">
        <v>1.6E-2</v>
      </c>
      <c r="BI64" s="17">
        <v>1.0999999999999999E-2</v>
      </c>
      <c r="BJ64" s="17">
        <v>1.7999999999999999E-2</v>
      </c>
      <c r="BK64" s="17">
        <v>1.4999999999999999E-2</v>
      </c>
      <c r="BL64" s="10">
        <v>0</v>
      </c>
      <c r="BM64" s="10">
        <v>0</v>
      </c>
      <c r="BN64" s="17">
        <v>3.7999999999999999E-2</v>
      </c>
      <c r="BO64" s="17">
        <v>2.5999999999999999E-2</v>
      </c>
      <c r="BP64" s="10">
        <v>0</v>
      </c>
      <c r="BQ64" s="17">
        <v>2.9000000000000001E-2</v>
      </c>
      <c r="BR64" s="17">
        <v>2.5999999999999999E-2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16">
        <v>1E-3</v>
      </c>
      <c r="Z65" s="9">
        <v>0</v>
      </c>
      <c r="AA65" s="9">
        <v>0</v>
      </c>
      <c r="AB65" s="16">
        <v>1E-3</v>
      </c>
      <c r="AC65" s="9">
        <v>0</v>
      </c>
      <c r="AD65" s="16">
        <v>2E-3</v>
      </c>
      <c r="AE65" s="16">
        <v>1E-3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16">
        <v>2E-3</v>
      </c>
      <c r="AU65" s="9">
        <v>0</v>
      </c>
      <c r="AV65" s="16">
        <v>1E-3</v>
      </c>
      <c r="AW65" s="9">
        <v>0</v>
      </c>
      <c r="AX65" s="9">
        <v>0</v>
      </c>
      <c r="AY65" s="16">
        <v>1E-3</v>
      </c>
      <c r="AZ65" s="9">
        <v>0</v>
      </c>
      <c r="BA65" s="9">
        <v>0</v>
      </c>
      <c r="BB65" s="16">
        <v>2E-3</v>
      </c>
      <c r="BC65" s="16">
        <v>1E-3</v>
      </c>
      <c r="BD65" s="9">
        <v>0</v>
      </c>
      <c r="BE65" s="16">
        <v>1E-3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7.8E-2</v>
      </c>
      <c r="C67" s="16">
        <v>1.7999999999999999E-2</v>
      </c>
      <c r="D67" s="16">
        <v>3.1E-2</v>
      </c>
      <c r="E67" s="16">
        <v>3.7999999999999999E-2</v>
      </c>
      <c r="F67" s="16">
        <v>6.6000000000000003E-2</v>
      </c>
      <c r="G67" s="16">
        <v>6.7000000000000004E-2</v>
      </c>
      <c r="H67" s="16">
        <v>4.2999999999999997E-2</v>
      </c>
      <c r="I67" s="16">
        <v>6.5000000000000002E-2</v>
      </c>
      <c r="J67" s="16">
        <v>0.05</v>
      </c>
      <c r="K67" s="16">
        <v>0.21</v>
      </c>
      <c r="L67" s="16">
        <v>9.2999999999999999E-2</v>
      </c>
      <c r="M67" s="16">
        <v>8.5999999999999993E-2</v>
      </c>
      <c r="N67" s="16">
        <v>8.5000000000000006E-2</v>
      </c>
      <c r="O67" s="16">
        <v>0.06</v>
      </c>
      <c r="P67" s="16">
        <v>9.4E-2</v>
      </c>
      <c r="Q67" s="16">
        <v>0.08</v>
      </c>
      <c r="R67" s="16">
        <v>8.4000000000000005E-2</v>
      </c>
      <c r="S67" s="16">
        <v>8.2000000000000003E-2</v>
      </c>
      <c r="T67" s="16">
        <v>7.8E-2</v>
      </c>
      <c r="U67" s="16">
        <v>8.4000000000000005E-2</v>
      </c>
      <c r="V67" s="16">
        <v>0.107</v>
      </c>
      <c r="W67" s="16">
        <v>6.6000000000000003E-2</v>
      </c>
      <c r="X67" s="16">
        <v>8.1000000000000003E-2</v>
      </c>
      <c r="Y67" s="16">
        <v>0.14199999999999999</v>
      </c>
      <c r="Z67" s="16">
        <v>0.04</v>
      </c>
      <c r="AA67" s="16">
        <v>7.0999999999999994E-2</v>
      </c>
      <c r="AB67" s="16">
        <v>7.5999999999999998E-2</v>
      </c>
      <c r="AC67" s="16">
        <v>7.6999999999999999E-2</v>
      </c>
      <c r="AD67" s="16">
        <v>6.2E-2</v>
      </c>
      <c r="AE67" s="16">
        <v>7.0000000000000007E-2</v>
      </c>
      <c r="AF67" s="16">
        <v>7.1999999999999995E-2</v>
      </c>
      <c r="AG67" s="16">
        <v>6.0999999999999999E-2</v>
      </c>
      <c r="AH67" s="16">
        <v>5.7000000000000002E-2</v>
      </c>
      <c r="AI67" s="16">
        <v>6.3E-2</v>
      </c>
      <c r="AJ67" s="16">
        <v>0.04</v>
      </c>
      <c r="AK67" s="16">
        <v>5.7000000000000002E-2</v>
      </c>
      <c r="AL67" s="16">
        <v>5.8999999999999997E-2</v>
      </c>
      <c r="AM67" s="16">
        <v>6.3E-2</v>
      </c>
      <c r="AN67" s="16">
        <v>7.2999999999999995E-2</v>
      </c>
      <c r="AO67" s="16">
        <v>6.6000000000000003E-2</v>
      </c>
      <c r="AP67" s="16">
        <v>4.1000000000000002E-2</v>
      </c>
      <c r="AQ67" s="16">
        <v>4.4999999999999998E-2</v>
      </c>
      <c r="AR67" s="16">
        <v>4.7E-2</v>
      </c>
      <c r="AS67" s="16">
        <v>5.1999999999999998E-2</v>
      </c>
      <c r="AT67" s="16">
        <v>7.9000000000000001E-2</v>
      </c>
      <c r="AU67" s="16">
        <v>8.6999999999999994E-2</v>
      </c>
      <c r="AV67" s="16">
        <v>8.5000000000000006E-2</v>
      </c>
      <c r="AW67" s="16">
        <v>6.4000000000000001E-2</v>
      </c>
      <c r="AX67" s="16">
        <v>6.0999999999999999E-2</v>
      </c>
      <c r="AY67" s="16">
        <v>8.2000000000000003E-2</v>
      </c>
      <c r="AZ67" s="16">
        <v>3.5000000000000003E-2</v>
      </c>
      <c r="BA67" s="16">
        <v>2.4E-2</v>
      </c>
      <c r="BB67" s="16">
        <v>8.1000000000000003E-2</v>
      </c>
      <c r="BC67" s="16">
        <v>8.2000000000000003E-2</v>
      </c>
      <c r="BD67" s="16">
        <v>0.06</v>
      </c>
      <c r="BE67" s="16">
        <v>8.5000000000000006E-2</v>
      </c>
      <c r="BF67" s="16">
        <v>5.8999999999999997E-2</v>
      </c>
      <c r="BG67" s="16">
        <v>5.1999999999999998E-2</v>
      </c>
      <c r="BH67" s="16">
        <v>5.3999999999999999E-2</v>
      </c>
      <c r="BI67" s="16">
        <v>3.7999999999999999E-2</v>
      </c>
      <c r="BJ67" s="16">
        <v>6.2E-2</v>
      </c>
      <c r="BK67" s="16">
        <v>5.1999999999999998E-2</v>
      </c>
      <c r="BL67" s="9">
        <v>0</v>
      </c>
      <c r="BM67" s="9">
        <v>0</v>
      </c>
      <c r="BN67" s="16">
        <v>0.128</v>
      </c>
      <c r="BO67" s="16">
        <v>8.8999999999999996E-2</v>
      </c>
      <c r="BP67" s="9">
        <v>0</v>
      </c>
      <c r="BQ67" s="16">
        <v>9.9000000000000005E-2</v>
      </c>
      <c r="BR67" s="16">
        <v>8.7999999999999995E-2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7">
        <v>6.0000000000000001E-3</v>
      </c>
      <c r="L70" s="10">
        <v>0</v>
      </c>
      <c r="M70" s="17">
        <v>3.0000000000000001E-3</v>
      </c>
      <c r="N70" s="10">
        <v>0</v>
      </c>
      <c r="O70" s="17">
        <v>2E-3</v>
      </c>
      <c r="P70" s="17">
        <v>3.0000000000000001E-3</v>
      </c>
      <c r="Q70" s="17">
        <v>3.0000000000000001E-3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1.2E-2</v>
      </c>
      <c r="Z70" s="10">
        <v>0</v>
      </c>
      <c r="AA70" s="17">
        <v>3.0000000000000001E-3</v>
      </c>
      <c r="AB70" s="17">
        <v>4.0000000000000001E-3</v>
      </c>
      <c r="AC70" s="17">
        <v>3.0000000000000001E-3</v>
      </c>
      <c r="AD70" s="17">
        <v>2E-3</v>
      </c>
      <c r="AE70" s="17">
        <v>1.2999999999999999E-2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2E-3</v>
      </c>
      <c r="AL70" s="10">
        <v>0</v>
      </c>
      <c r="AM70" s="10">
        <v>0</v>
      </c>
      <c r="AN70" s="10">
        <v>0</v>
      </c>
      <c r="AO70" s="17">
        <v>1.7999999999999999E-2</v>
      </c>
      <c r="AP70" s="10">
        <v>0</v>
      </c>
      <c r="AQ70" s="17">
        <v>2E-3</v>
      </c>
      <c r="AR70" s="10">
        <v>0</v>
      </c>
      <c r="AS70" s="17">
        <v>2.8000000000000001E-2</v>
      </c>
      <c r="AT70" s="17">
        <v>2.5999999999999999E-2</v>
      </c>
      <c r="AU70" s="17">
        <v>1.0999999999999999E-2</v>
      </c>
      <c r="AV70" s="17">
        <v>1.7999999999999999E-2</v>
      </c>
      <c r="AW70" s="17">
        <v>2E-3</v>
      </c>
      <c r="AX70" s="17">
        <v>5.1999999999999998E-2</v>
      </c>
      <c r="AY70" s="17">
        <v>3.1E-2</v>
      </c>
      <c r="AZ70" s="17">
        <v>1.2E-2</v>
      </c>
      <c r="BA70" s="10">
        <v>0</v>
      </c>
      <c r="BB70" s="17">
        <v>4.4999999999999998E-2</v>
      </c>
      <c r="BC70" s="17">
        <v>0.159</v>
      </c>
      <c r="BD70" s="17">
        <v>5.1999999999999998E-2</v>
      </c>
      <c r="BE70" s="10">
        <v>0</v>
      </c>
      <c r="BF70" s="17">
        <v>2.5000000000000001E-2</v>
      </c>
      <c r="BG70" s="17">
        <v>0.73299999999999998</v>
      </c>
      <c r="BH70" s="17">
        <v>4.5999999999999999E-2</v>
      </c>
      <c r="BI70" s="17">
        <v>4.2999999999999997E-2</v>
      </c>
      <c r="BJ70" s="10">
        <v>0</v>
      </c>
      <c r="BK70" s="17">
        <v>3.0000000000000001E-3</v>
      </c>
      <c r="BL70" s="10">
        <v>0</v>
      </c>
      <c r="BM70" s="10">
        <v>0</v>
      </c>
      <c r="BN70" s="10">
        <v>0</v>
      </c>
      <c r="BO70" s="17">
        <v>1.859</v>
      </c>
      <c r="BP70" s="10">
        <v>0</v>
      </c>
      <c r="BQ70" s="10">
        <v>0</v>
      </c>
      <c r="BR70" s="17">
        <v>0.121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276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109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22.581</v>
      </c>
      <c r="C13" s="16">
        <v>5.3999999999999999E-2</v>
      </c>
      <c r="D13" s="9">
        <v>0</v>
      </c>
      <c r="E13" s="9">
        <v>0</v>
      </c>
      <c r="F13" s="16">
        <v>43.698999999999998</v>
      </c>
      <c r="G13" s="16">
        <v>0.30499999999999999</v>
      </c>
      <c r="H13" s="9">
        <v>0</v>
      </c>
      <c r="I13" s="9">
        <v>0</v>
      </c>
      <c r="J13" s="9">
        <v>0</v>
      </c>
      <c r="K13" s="9">
        <v>0</v>
      </c>
      <c r="L13" s="16">
        <v>0.154</v>
      </c>
      <c r="M13" s="9">
        <v>0</v>
      </c>
      <c r="N13" s="16">
        <v>0.249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1.0999999999999999E-2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1.1020000000000001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5.2999999999999999E-2</v>
      </c>
      <c r="BC13" s="9">
        <v>0</v>
      </c>
      <c r="BD13" s="16">
        <v>0.02</v>
      </c>
      <c r="BE13" s="16">
        <v>2E-3</v>
      </c>
      <c r="BF13" s="16">
        <v>7.0000000000000001E-3</v>
      </c>
      <c r="BG13" s="16">
        <v>1.7000000000000001E-2</v>
      </c>
      <c r="BH13" s="16">
        <v>8.0000000000000002E-3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131.87299999999999</v>
      </c>
      <c r="BP13" s="9">
        <v>0</v>
      </c>
      <c r="BQ13" s="16">
        <v>5.9</v>
      </c>
      <c r="BR13" s="16">
        <v>4.9740000000000002</v>
      </c>
    </row>
    <row r="14" spans="1:70">
      <c r="A14" s="7" t="s">
        <v>190</v>
      </c>
      <c r="B14" s="10">
        <v>0</v>
      </c>
      <c r="C14" s="17">
        <v>2.7E-2</v>
      </c>
      <c r="D14" s="10">
        <v>0</v>
      </c>
      <c r="E14" s="10">
        <v>0</v>
      </c>
      <c r="F14" s="10">
        <v>0</v>
      </c>
      <c r="G14" s="10">
        <v>0</v>
      </c>
      <c r="H14" s="17">
        <v>5.5E-2</v>
      </c>
      <c r="I14" s="17">
        <v>2E-3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8.0000000000000002E-3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8.0000000000000002E-3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0.111</v>
      </c>
      <c r="BP14" s="10">
        <v>0</v>
      </c>
      <c r="BQ14" s="17">
        <v>0.10299999999999999</v>
      </c>
      <c r="BR14" s="10">
        <v>0</v>
      </c>
    </row>
    <row r="15" spans="1:70">
      <c r="A15" s="7" t="s">
        <v>191</v>
      </c>
      <c r="B15" s="9">
        <v>0</v>
      </c>
      <c r="C15" s="16">
        <v>1E-3</v>
      </c>
      <c r="D15" s="16">
        <v>1.6E-2</v>
      </c>
      <c r="E15" s="9">
        <v>0</v>
      </c>
      <c r="F15" s="16">
        <v>0.67</v>
      </c>
      <c r="G15" s="16">
        <v>4.0000000000000001E-3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5.0000000000000001E-3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2.5999999999999999E-2</v>
      </c>
      <c r="Z15" s="9">
        <v>0</v>
      </c>
      <c r="AA15" s="16">
        <v>2E-3</v>
      </c>
      <c r="AB15" s="16">
        <v>6.9000000000000006E-2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0.29499999999999998</v>
      </c>
      <c r="AL15" s="9">
        <v>0</v>
      </c>
      <c r="AM15" s="16">
        <v>3.0000000000000001E-3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3.0000000000000001E-3</v>
      </c>
      <c r="BI15" s="16">
        <v>5.0000000000000001E-3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0.57499999999999996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0.10199999999999999</v>
      </c>
      <c r="C16" s="10">
        <v>0</v>
      </c>
      <c r="D16" s="17">
        <v>7.0000000000000001E-3</v>
      </c>
      <c r="E16" s="17">
        <v>2.7E-2</v>
      </c>
      <c r="F16" s="17">
        <v>0.30399999999999999</v>
      </c>
      <c r="G16" s="17">
        <v>8.9999999999999993E-3</v>
      </c>
      <c r="H16" s="17">
        <v>1E-3</v>
      </c>
      <c r="I16" s="17">
        <v>2.5999999999999999E-2</v>
      </c>
      <c r="J16" s="17">
        <v>4.0000000000000001E-3</v>
      </c>
      <c r="K16" s="17">
        <v>101.84</v>
      </c>
      <c r="L16" s="17">
        <v>2.7679999999999998</v>
      </c>
      <c r="M16" s="17">
        <v>1.2E-2</v>
      </c>
      <c r="N16" s="17">
        <v>1.4999999999999999E-2</v>
      </c>
      <c r="O16" s="17">
        <v>0.32300000000000001</v>
      </c>
      <c r="P16" s="17">
        <v>5.0069999999999997</v>
      </c>
      <c r="Q16" s="17">
        <v>7.0000000000000007E-2</v>
      </c>
      <c r="R16" s="17">
        <v>7.0000000000000001E-3</v>
      </c>
      <c r="S16" s="17">
        <v>7.0000000000000001E-3</v>
      </c>
      <c r="T16" s="17">
        <v>8.0000000000000002E-3</v>
      </c>
      <c r="U16" s="17">
        <v>8.9999999999999993E-3</v>
      </c>
      <c r="V16" s="17">
        <v>1.4999999999999999E-2</v>
      </c>
      <c r="W16" s="17">
        <v>5.0000000000000001E-3</v>
      </c>
      <c r="X16" s="17">
        <v>1.9E-2</v>
      </c>
      <c r="Y16" s="17">
        <v>54.673999999999999</v>
      </c>
      <c r="Z16" s="17">
        <v>4.0000000000000001E-3</v>
      </c>
      <c r="AA16" s="17">
        <v>6.0000000000000001E-3</v>
      </c>
      <c r="AB16" s="17">
        <v>0.58399999999999996</v>
      </c>
      <c r="AC16" s="17">
        <v>6.0000000000000001E-3</v>
      </c>
      <c r="AD16" s="17">
        <v>5.0000000000000001E-3</v>
      </c>
      <c r="AE16" s="17">
        <v>0.01</v>
      </c>
      <c r="AF16" s="17">
        <v>1E-3</v>
      </c>
      <c r="AG16" s="10">
        <v>0</v>
      </c>
      <c r="AH16" s="17">
        <v>1E-3</v>
      </c>
      <c r="AI16" s="17">
        <v>1E-3</v>
      </c>
      <c r="AJ16" s="10">
        <v>0</v>
      </c>
      <c r="AK16" s="17">
        <v>0.03</v>
      </c>
      <c r="AL16" s="17">
        <v>1E-3</v>
      </c>
      <c r="AM16" s="10">
        <v>0</v>
      </c>
      <c r="AN16" s="17">
        <v>4.0000000000000001E-3</v>
      </c>
      <c r="AO16" s="17">
        <v>2E-3</v>
      </c>
      <c r="AP16" s="17">
        <v>2E-3</v>
      </c>
      <c r="AQ16" s="10">
        <v>0</v>
      </c>
      <c r="AR16" s="10">
        <v>0</v>
      </c>
      <c r="AS16" s="10">
        <v>0</v>
      </c>
      <c r="AT16" s="17">
        <v>5.0000000000000001E-3</v>
      </c>
      <c r="AU16" s="17">
        <v>2E-3</v>
      </c>
      <c r="AV16" s="17">
        <v>2.3E-2</v>
      </c>
      <c r="AW16" s="17">
        <v>1E-3</v>
      </c>
      <c r="AX16" s="17">
        <v>1E-3</v>
      </c>
      <c r="AY16" s="17">
        <v>3.0000000000000001E-3</v>
      </c>
      <c r="AZ16" s="10">
        <v>0</v>
      </c>
      <c r="BA16" s="10">
        <v>0</v>
      </c>
      <c r="BB16" s="17">
        <v>2.1999999999999999E-2</v>
      </c>
      <c r="BC16" s="17">
        <v>9.4E-2</v>
      </c>
      <c r="BD16" s="17">
        <v>5.0000000000000001E-3</v>
      </c>
      <c r="BE16" s="17">
        <v>1.2E-2</v>
      </c>
      <c r="BF16" s="17">
        <v>1E-3</v>
      </c>
      <c r="BG16" s="10">
        <v>0</v>
      </c>
      <c r="BH16" s="17">
        <v>2E-3</v>
      </c>
      <c r="BI16" s="17">
        <v>3.0000000000000001E-3</v>
      </c>
      <c r="BJ16" s="17">
        <v>2E-3</v>
      </c>
      <c r="BK16" s="10">
        <v>0</v>
      </c>
      <c r="BL16" s="10">
        <v>0</v>
      </c>
      <c r="BM16" s="10">
        <v>0</v>
      </c>
      <c r="BN16" s="10">
        <v>0</v>
      </c>
      <c r="BO16" s="17">
        <v>2E-3</v>
      </c>
      <c r="BP16" s="10">
        <v>0</v>
      </c>
      <c r="BQ16" s="17">
        <v>-1.7569999999999999</v>
      </c>
      <c r="BR16" s="10">
        <v>0</v>
      </c>
    </row>
    <row r="17" spans="1:70">
      <c r="A17" s="7" t="s">
        <v>193</v>
      </c>
      <c r="B17" s="16">
        <v>0.47799999999999998</v>
      </c>
      <c r="C17" s="9">
        <v>0</v>
      </c>
      <c r="D17" s="16">
        <v>6.0000000000000001E-3</v>
      </c>
      <c r="E17" s="16">
        <v>3.0000000000000001E-3</v>
      </c>
      <c r="F17" s="16">
        <v>3.105</v>
      </c>
      <c r="G17" s="16">
        <v>3.6999999999999998E-2</v>
      </c>
      <c r="H17" s="16">
        <v>2E-3</v>
      </c>
      <c r="I17" s="16">
        <v>1.4E-2</v>
      </c>
      <c r="J17" s="9">
        <v>0</v>
      </c>
      <c r="K17" s="16">
        <v>1.6E-2</v>
      </c>
      <c r="L17" s="16">
        <v>0.33200000000000002</v>
      </c>
      <c r="M17" s="16">
        <v>7.2999999999999995E-2</v>
      </c>
      <c r="N17" s="16">
        <v>0.01</v>
      </c>
      <c r="O17" s="16">
        <v>5.0000000000000001E-3</v>
      </c>
      <c r="P17" s="16">
        <v>1.0999999999999999E-2</v>
      </c>
      <c r="Q17" s="16">
        <v>0.01</v>
      </c>
      <c r="R17" s="16">
        <v>4.0000000000000001E-3</v>
      </c>
      <c r="S17" s="16">
        <v>5.0000000000000001E-3</v>
      </c>
      <c r="T17" s="16">
        <v>7.0000000000000001E-3</v>
      </c>
      <c r="U17" s="16">
        <v>1.0999999999999999E-2</v>
      </c>
      <c r="V17" s="16">
        <v>1E-3</v>
      </c>
      <c r="W17" s="16">
        <v>0.01</v>
      </c>
      <c r="X17" s="16">
        <v>1.6E-2</v>
      </c>
      <c r="Y17" s="16">
        <v>1.4999999999999999E-2</v>
      </c>
      <c r="Z17" s="16">
        <v>1E-3</v>
      </c>
      <c r="AA17" s="16">
        <v>1.7000000000000001E-2</v>
      </c>
      <c r="AB17" s="16">
        <v>6.7000000000000004E-2</v>
      </c>
      <c r="AC17" s="16">
        <v>2.4E-2</v>
      </c>
      <c r="AD17" s="16">
        <v>0.15</v>
      </c>
      <c r="AE17" s="16">
        <v>0.125</v>
      </c>
      <c r="AF17" s="16">
        <v>6.0000000000000001E-3</v>
      </c>
      <c r="AG17" s="16">
        <v>1.2999999999999999E-2</v>
      </c>
      <c r="AH17" s="16">
        <v>1.2999999999999999E-2</v>
      </c>
      <c r="AI17" s="16">
        <v>1.4999999999999999E-2</v>
      </c>
      <c r="AJ17" s="16">
        <v>2E-3</v>
      </c>
      <c r="AK17" s="16">
        <v>1.8819999999999999</v>
      </c>
      <c r="AL17" s="16">
        <v>5.0000000000000001E-3</v>
      </c>
      <c r="AM17" s="16">
        <v>4.2000000000000003E-2</v>
      </c>
      <c r="AN17" s="16">
        <v>4.1000000000000002E-2</v>
      </c>
      <c r="AO17" s="16">
        <v>3.7999999999999999E-2</v>
      </c>
      <c r="AP17" s="16">
        <v>3.0000000000000001E-3</v>
      </c>
      <c r="AQ17" s="16">
        <v>2E-3</v>
      </c>
      <c r="AR17" s="16">
        <v>2E-3</v>
      </c>
      <c r="AS17" s="16">
        <v>1.0999999999999999E-2</v>
      </c>
      <c r="AT17" s="16">
        <v>0.10299999999999999</v>
      </c>
      <c r="AU17" s="16">
        <v>4.2000000000000003E-2</v>
      </c>
      <c r="AV17" s="16">
        <v>0.124</v>
      </c>
      <c r="AW17" s="16">
        <v>2.3E-2</v>
      </c>
      <c r="AX17" s="16">
        <v>1.4999999999999999E-2</v>
      </c>
      <c r="AY17" s="16">
        <v>0.06</v>
      </c>
      <c r="AZ17" s="16">
        <v>6.0000000000000001E-3</v>
      </c>
      <c r="BA17" s="9">
        <v>0</v>
      </c>
      <c r="BB17" s="16">
        <v>0.10199999999999999</v>
      </c>
      <c r="BC17" s="16">
        <v>8.7999999999999995E-2</v>
      </c>
      <c r="BD17" s="16">
        <v>0.30199999999999999</v>
      </c>
      <c r="BE17" s="16">
        <v>0.39200000000000002</v>
      </c>
      <c r="BF17" s="16">
        <v>6.9000000000000006E-2</v>
      </c>
      <c r="BG17" s="16">
        <v>0.01</v>
      </c>
      <c r="BH17" s="16">
        <v>0.111</v>
      </c>
      <c r="BI17" s="16">
        <v>1.4E-2</v>
      </c>
      <c r="BJ17" s="16">
        <v>3.0000000000000001E-3</v>
      </c>
      <c r="BK17" s="16">
        <v>5.0000000000000001E-3</v>
      </c>
      <c r="BL17" s="9">
        <v>0</v>
      </c>
      <c r="BM17" s="9">
        <v>0</v>
      </c>
      <c r="BN17" s="16">
        <v>5.5E-2</v>
      </c>
      <c r="BO17" s="16">
        <v>17.364000000000001</v>
      </c>
      <c r="BP17" s="9">
        <v>0</v>
      </c>
      <c r="BQ17" s="16">
        <v>0.45300000000000001</v>
      </c>
      <c r="BR17" s="9">
        <v>0</v>
      </c>
    </row>
    <row r="18" spans="1:70">
      <c r="A18" s="7" t="s">
        <v>194</v>
      </c>
      <c r="B18" s="17">
        <v>4.5999999999999999E-2</v>
      </c>
      <c r="C18" s="10">
        <v>0</v>
      </c>
      <c r="D18" s="17">
        <v>1E-3</v>
      </c>
      <c r="E18" s="17">
        <v>1E-3</v>
      </c>
      <c r="F18" s="17">
        <v>0.111</v>
      </c>
      <c r="G18" s="17">
        <v>1.0389999999999999</v>
      </c>
      <c r="H18" s="17">
        <v>1.4E-2</v>
      </c>
      <c r="I18" s="17">
        <v>0.188</v>
      </c>
      <c r="J18" s="17">
        <v>5.0000000000000001E-3</v>
      </c>
      <c r="K18" s="17">
        <v>2.5999999999999999E-2</v>
      </c>
      <c r="L18" s="17">
        <v>8.1000000000000003E-2</v>
      </c>
      <c r="M18" s="17">
        <v>3.3000000000000002E-2</v>
      </c>
      <c r="N18" s="17">
        <v>5.5E-2</v>
      </c>
      <c r="O18" s="17">
        <v>1.0999999999999999E-2</v>
      </c>
      <c r="P18" s="17">
        <v>1.7000000000000001E-2</v>
      </c>
      <c r="Q18" s="17">
        <v>2.5999999999999999E-2</v>
      </c>
      <c r="R18" s="17">
        <v>4.1000000000000002E-2</v>
      </c>
      <c r="S18" s="17">
        <v>2.1999999999999999E-2</v>
      </c>
      <c r="T18" s="17">
        <v>5.1999999999999998E-2</v>
      </c>
      <c r="U18" s="17">
        <v>0.185</v>
      </c>
      <c r="V18" s="17">
        <v>8.2000000000000003E-2</v>
      </c>
      <c r="W18" s="17">
        <v>9.1999999999999998E-2</v>
      </c>
      <c r="X18" s="17">
        <v>0.10199999999999999</v>
      </c>
      <c r="Y18" s="17">
        <v>2.1000000000000001E-2</v>
      </c>
      <c r="Z18" s="17">
        <v>2E-3</v>
      </c>
      <c r="AA18" s="17">
        <v>2.7E-2</v>
      </c>
      <c r="AB18" s="17">
        <v>0.24199999999999999</v>
      </c>
      <c r="AC18" s="17">
        <v>9.2999999999999999E-2</v>
      </c>
      <c r="AD18" s="17">
        <v>0.28999999999999998</v>
      </c>
      <c r="AE18" s="17">
        <v>0.20399999999999999</v>
      </c>
      <c r="AF18" s="17">
        <v>8.9999999999999993E-3</v>
      </c>
      <c r="AG18" s="17">
        <v>3.1E-2</v>
      </c>
      <c r="AH18" s="17">
        <v>4.0000000000000001E-3</v>
      </c>
      <c r="AI18" s="17">
        <v>2.1000000000000001E-2</v>
      </c>
      <c r="AJ18" s="17">
        <v>4.0000000000000001E-3</v>
      </c>
      <c r="AK18" s="17">
        <v>7.2999999999999995E-2</v>
      </c>
      <c r="AL18" s="17">
        <v>8.9999999999999993E-3</v>
      </c>
      <c r="AM18" s="17">
        <v>0.19500000000000001</v>
      </c>
      <c r="AN18" s="17">
        <v>5.2999999999999999E-2</v>
      </c>
      <c r="AO18" s="17">
        <v>6.0000000000000001E-3</v>
      </c>
      <c r="AP18" s="17">
        <v>5.0000000000000001E-3</v>
      </c>
      <c r="AQ18" s="17">
        <v>3.0000000000000001E-3</v>
      </c>
      <c r="AR18" s="17">
        <v>4.0000000000000001E-3</v>
      </c>
      <c r="AS18" s="17">
        <v>2.1999999999999999E-2</v>
      </c>
      <c r="AT18" s="17">
        <v>3.9E-2</v>
      </c>
      <c r="AU18" s="17">
        <v>2E-3</v>
      </c>
      <c r="AV18" s="17">
        <v>1.4E-2</v>
      </c>
      <c r="AW18" s="10">
        <v>0</v>
      </c>
      <c r="AX18" s="17">
        <v>4.2999999999999997E-2</v>
      </c>
      <c r="AY18" s="17">
        <v>3.4000000000000002E-2</v>
      </c>
      <c r="AZ18" s="17">
        <v>5.0000000000000001E-3</v>
      </c>
      <c r="BA18" s="17">
        <v>1E-3</v>
      </c>
      <c r="BB18" s="17">
        <v>6.0999999999999999E-2</v>
      </c>
      <c r="BC18" s="17">
        <v>9.0999999999999998E-2</v>
      </c>
      <c r="BD18" s="17">
        <v>4.5999999999999999E-2</v>
      </c>
      <c r="BE18" s="17">
        <v>0.23899999999999999</v>
      </c>
      <c r="BF18" s="17">
        <v>2.7E-2</v>
      </c>
      <c r="BG18" s="17">
        <v>0.03</v>
      </c>
      <c r="BH18" s="17">
        <v>2.3E-2</v>
      </c>
      <c r="BI18" s="17">
        <v>1E-3</v>
      </c>
      <c r="BJ18" s="17">
        <v>3.1E-2</v>
      </c>
      <c r="BK18" s="10">
        <v>0</v>
      </c>
      <c r="BL18" s="10">
        <v>0</v>
      </c>
      <c r="BM18" s="10">
        <v>0</v>
      </c>
      <c r="BN18" s="17">
        <v>1.7999999999999999E-2</v>
      </c>
      <c r="BO18" s="17">
        <v>5.149</v>
      </c>
      <c r="BP18" s="10">
        <v>0</v>
      </c>
      <c r="BQ18" s="17">
        <v>0.23499999999999999</v>
      </c>
      <c r="BR18" s="10">
        <v>0</v>
      </c>
    </row>
    <row r="19" spans="1:70">
      <c r="A19" s="7" t="s">
        <v>195</v>
      </c>
      <c r="B19" s="16">
        <v>1.4E-2</v>
      </c>
      <c r="C19" s="9">
        <v>0</v>
      </c>
      <c r="D19" s="9">
        <v>0</v>
      </c>
      <c r="E19" s="9">
        <v>0</v>
      </c>
      <c r="F19" s="16">
        <v>8.0000000000000002E-3</v>
      </c>
      <c r="G19" s="9">
        <v>0</v>
      </c>
      <c r="H19" s="16">
        <v>2.8000000000000001E-2</v>
      </c>
      <c r="I19" s="16">
        <v>4.0000000000000001E-3</v>
      </c>
      <c r="J19" s="16">
        <v>1E-3</v>
      </c>
      <c r="K19" s="9">
        <v>0</v>
      </c>
      <c r="L19" s="16">
        <v>2E-3</v>
      </c>
      <c r="M19" s="16">
        <v>2E-3</v>
      </c>
      <c r="N19" s="16">
        <v>2E-3</v>
      </c>
      <c r="O19" s="16">
        <v>6.0000000000000001E-3</v>
      </c>
      <c r="P19" s="16">
        <v>2E-3</v>
      </c>
      <c r="Q19" s="16">
        <v>3.0000000000000001E-3</v>
      </c>
      <c r="R19" s="16">
        <v>1E-3</v>
      </c>
      <c r="S19" s="16">
        <v>1E-3</v>
      </c>
      <c r="T19" s="16">
        <v>2E-3</v>
      </c>
      <c r="U19" s="16">
        <v>0.01</v>
      </c>
      <c r="V19" s="16">
        <v>4.0000000000000001E-3</v>
      </c>
      <c r="W19" s="16">
        <v>1.7999999999999999E-2</v>
      </c>
      <c r="X19" s="16">
        <v>2E-3</v>
      </c>
      <c r="Y19" s="9">
        <v>0</v>
      </c>
      <c r="Z19" s="9">
        <v>0</v>
      </c>
      <c r="AA19" s="16">
        <v>3.0000000000000001E-3</v>
      </c>
      <c r="AB19" s="16">
        <v>0.115</v>
      </c>
      <c r="AC19" s="16">
        <v>1E-3</v>
      </c>
      <c r="AD19" s="16">
        <v>4.0000000000000001E-3</v>
      </c>
      <c r="AE19" s="16">
        <v>2E-3</v>
      </c>
      <c r="AF19" s="9">
        <v>0</v>
      </c>
      <c r="AG19" s="9">
        <v>0</v>
      </c>
      <c r="AH19" s="9">
        <v>0</v>
      </c>
      <c r="AI19" s="16">
        <v>2E-3</v>
      </c>
      <c r="AJ19" s="9">
        <v>0</v>
      </c>
      <c r="AK19" s="16">
        <v>1E-3</v>
      </c>
      <c r="AL19" s="16">
        <v>2E-3</v>
      </c>
      <c r="AM19" s="16">
        <v>4.0000000000000001E-3</v>
      </c>
      <c r="AN19" s="16">
        <v>3.0000000000000001E-3</v>
      </c>
      <c r="AO19" s="9">
        <v>0</v>
      </c>
      <c r="AP19" s="9">
        <v>0</v>
      </c>
      <c r="AQ19" s="9">
        <v>0</v>
      </c>
      <c r="AR19" s="9">
        <v>0</v>
      </c>
      <c r="AS19" s="16">
        <v>4.0000000000000001E-3</v>
      </c>
      <c r="AT19" s="16">
        <v>1E-3</v>
      </c>
      <c r="AU19" s="9">
        <v>0</v>
      </c>
      <c r="AV19" s="9">
        <v>0</v>
      </c>
      <c r="AW19" s="9">
        <v>0</v>
      </c>
      <c r="AX19" s="9">
        <v>0</v>
      </c>
      <c r="AY19" s="16">
        <v>1E-3</v>
      </c>
      <c r="AZ19" s="9">
        <v>0</v>
      </c>
      <c r="BA19" s="9">
        <v>0</v>
      </c>
      <c r="BB19" s="16">
        <v>4.0000000000000001E-3</v>
      </c>
      <c r="BC19" s="9">
        <v>0</v>
      </c>
      <c r="BD19" s="16">
        <v>1E-3</v>
      </c>
      <c r="BE19" s="9">
        <v>0</v>
      </c>
      <c r="BF19" s="16">
        <v>1E-3</v>
      </c>
      <c r="BG19" s="16">
        <v>1E-3</v>
      </c>
      <c r="BH19" s="16">
        <v>1E-3</v>
      </c>
      <c r="BI19" s="9">
        <v>0</v>
      </c>
      <c r="BJ19" s="16">
        <v>1E-3</v>
      </c>
      <c r="BK19" s="9">
        <v>0</v>
      </c>
      <c r="BL19" s="9">
        <v>0</v>
      </c>
      <c r="BM19" s="9">
        <v>0</v>
      </c>
      <c r="BN19" s="9">
        <v>0</v>
      </c>
      <c r="BO19" s="16">
        <v>2.1999999999999999E-2</v>
      </c>
      <c r="BP19" s="9">
        <v>0</v>
      </c>
      <c r="BQ19" s="9">
        <v>0</v>
      </c>
      <c r="BR19" s="9">
        <v>0</v>
      </c>
    </row>
    <row r="20" spans="1:70">
      <c r="A20" s="7" t="s">
        <v>196</v>
      </c>
      <c r="B20" s="17">
        <v>2.5999999999999999E-2</v>
      </c>
      <c r="C20" s="10">
        <v>0</v>
      </c>
      <c r="D20" s="10">
        <v>0</v>
      </c>
      <c r="E20" s="17">
        <v>2E-3</v>
      </c>
      <c r="F20" s="17">
        <v>0.216</v>
      </c>
      <c r="G20" s="17">
        <v>2.9000000000000001E-2</v>
      </c>
      <c r="H20" s="17">
        <v>4.0000000000000001E-3</v>
      </c>
      <c r="I20" s="17">
        <v>0.56899999999999995</v>
      </c>
      <c r="J20" s="17">
        <v>0.152</v>
      </c>
      <c r="K20" s="17">
        <v>1.0999999999999999E-2</v>
      </c>
      <c r="L20" s="17">
        <v>0.151</v>
      </c>
      <c r="M20" s="17">
        <v>0.11</v>
      </c>
      <c r="N20" s="17">
        <v>0.04</v>
      </c>
      <c r="O20" s="17">
        <v>0.03</v>
      </c>
      <c r="P20" s="17">
        <v>3.0000000000000001E-3</v>
      </c>
      <c r="Q20" s="17">
        <v>1.2E-2</v>
      </c>
      <c r="R20" s="17">
        <v>2.5000000000000001E-2</v>
      </c>
      <c r="S20" s="17">
        <v>2.3E-2</v>
      </c>
      <c r="T20" s="17">
        <v>1.7999999999999999E-2</v>
      </c>
      <c r="U20" s="17">
        <v>1.4E-2</v>
      </c>
      <c r="V20" s="17">
        <v>1.0999999999999999E-2</v>
      </c>
      <c r="W20" s="17">
        <v>2.5999999999999999E-2</v>
      </c>
      <c r="X20" s="17">
        <v>1.9E-2</v>
      </c>
      <c r="Y20" s="17">
        <v>1.4E-2</v>
      </c>
      <c r="Z20" s="17">
        <v>2E-3</v>
      </c>
      <c r="AA20" s="17">
        <v>5.2999999999999999E-2</v>
      </c>
      <c r="AB20" s="17">
        <v>7.5999999999999998E-2</v>
      </c>
      <c r="AC20" s="17">
        <v>1.7999999999999999E-2</v>
      </c>
      <c r="AD20" s="17">
        <v>5.8000000000000003E-2</v>
      </c>
      <c r="AE20" s="17">
        <v>0.19700000000000001</v>
      </c>
      <c r="AF20" s="17">
        <v>7.0000000000000001E-3</v>
      </c>
      <c r="AG20" s="17">
        <v>8.9999999999999993E-3</v>
      </c>
      <c r="AH20" s="10">
        <v>0</v>
      </c>
      <c r="AI20" s="17">
        <v>1.4E-2</v>
      </c>
      <c r="AJ20" s="17">
        <v>1E-3</v>
      </c>
      <c r="AK20" s="17">
        <v>1.7000000000000001E-2</v>
      </c>
      <c r="AL20" s="17">
        <v>0.28899999999999998</v>
      </c>
      <c r="AM20" s="17">
        <v>0.14399999999999999</v>
      </c>
      <c r="AN20" s="17">
        <v>0.01</v>
      </c>
      <c r="AO20" s="17">
        <v>2.1999999999999999E-2</v>
      </c>
      <c r="AP20" s="17">
        <v>1.4999999999999999E-2</v>
      </c>
      <c r="AQ20" s="17">
        <v>8.0000000000000002E-3</v>
      </c>
      <c r="AR20" s="17">
        <v>3.2000000000000001E-2</v>
      </c>
      <c r="AS20" s="17">
        <v>2.4E-2</v>
      </c>
      <c r="AT20" s="17">
        <v>0.18099999999999999</v>
      </c>
      <c r="AU20" s="17">
        <v>4.9000000000000002E-2</v>
      </c>
      <c r="AV20" s="17">
        <v>2.5000000000000001E-2</v>
      </c>
      <c r="AW20" s="17">
        <v>8.0000000000000002E-3</v>
      </c>
      <c r="AX20" s="17">
        <v>1.2E-2</v>
      </c>
      <c r="AY20" s="17">
        <v>5.0999999999999997E-2</v>
      </c>
      <c r="AZ20" s="17">
        <v>1E-3</v>
      </c>
      <c r="BA20" s="17">
        <v>2E-3</v>
      </c>
      <c r="BB20" s="17">
        <v>8.1000000000000003E-2</v>
      </c>
      <c r="BC20" s="17">
        <v>7.6999999999999999E-2</v>
      </c>
      <c r="BD20" s="17">
        <v>2.4E-2</v>
      </c>
      <c r="BE20" s="17">
        <v>5.0000000000000001E-3</v>
      </c>
      <c r="BF20" s="17">
        <v>0.01</v>
      </c>
      <c r="BG20" s="17">
        <v>5.0000000000000001E-3</v>
      </c>
      <c r="BH20" s="17">
        <v>5.0000000000000001E-3</v>
      </c>
      <c r="BI20" s="10">
        <v>0</v>
      </c>
      <c r="BJ20" s="17">
        <v>3.0000000000000001E-3</v>
      </c>
      <c r="BK20" s="17">
        <v>3.0000000000000001E-3</v>
      </c>
      <c r="BL20" s="10">
        <v>0</v>
      </c>
      <c r="BM20" s="10">
        <v>0</v>
      </c>
      <c r="BN20" s="10">
        <v>0</v>
      </c>
      <c r="BO20" s="17">
        <v>0.73</v>
      </c>
      <c r="BP20" s="10">
        <v>0</v>
      </c>
      <c r="BQ20" s="17">
        <v>0.108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16">
        <v>2E-3</v>
      </c>
      <c r="E21" s="16">
        <v>2E-3</v>
      </c>
      <c r="F21" s="16">
        <v>0.05</v>
      </c>
      <c r="G21" s="16">
        <v>8.0000000000000002E-3</v>
      </c>
      <c r="H21" s="16">
        <v>4.0000000000000001E-3</v>
      </c>
      <c r="I21" s="16">
        <v>4.2000000000000003E-2</v>
      </c>
      <c r="J21" s="16">
        <v>9.7000000000000003E-2</v>
      </c>
      <c r="K21" s="16">
        <v>6.0000000000000001E-3</v>
      </c>
      <c r="L21" s="16">
        <v>0.05</v>
      </c>
      <c r="M21" s="16">
        <v>2.3E-2</v>
      </c>
      <c r="N21" s="16">
        <v>2.1999999999999999E-2</v>
      </c>
      <c r="O21" s="16">
        <v>0.01</v>
      </c>
      <c r="P21" s="16">
        <v>5.0000000000000001E-3</v>
      </c>
      <c r="Q21" s="16">
        <v>0.01</v>
      </c>
      <c r="R21" s="16">
        <v>1.2999999999999999E-2</v>
      </c>
      <c r="S21" s="16">
        <v>7.0000000000000001E-3</v>
      </c>
      <c r="T21" s="16">
        <v>0.01</v>
      </c>
      <c r="U21" s="16">
        <v>1.2E-2</v>
      </c>
      <c r="V21" s="16">
        <v>0.01</v>
      </c>
      <c r="W21" s="16">
        <v>8.0000000000000002E-3</v>
      </c>
      <c r="X21" s="16">
        <v>1.0999999999999999E-2</v>
      </c>
      <c r="Y21" s="16">
        <v>1.0999999999999999E-2</v>
      </c>
      <c r="Z21" s="16">
        <v>3.0000000000000001E-3</v>
      </c>
      <c r="AA21" s="16">
        <v>2.1000000000000001E-2</v>
      </c>
      <c r="AB21" s="16">
        <v>3.7999999999999999E-2</v>
      </c>
      <c r="AC21" s="16">
        <v>3.9E-2</v>
      </c>
      <c r="AD21" s="16">
        <v>0.24</v>
      </c>
      <c r="AE21" s="16">
        <v>0.36799999999999999</v>
      </c>
      <c r="AF21" s="16">
        <v>7.0000000000000001E-3</v>
      </c>
      <c r="AG21" s="16">
        <v>4.0000000000000001E-3</v>
      </c>
      <c r="AH21" s="16">
        <v>2E-3</v>
      </c>
      <c r="AI21" s="16">
        <v>4.3999999999999997E-2</v>
      </c>
      <c r="AJ21" s="16">
        <v>2E-3</v>
      </c>
      <c r="AK21" s="16">
        <v>1.7000000000000001E-2</v>
      </c>
      <c r="AL21" s="16">
        <v>0.622</v>
      </c>
      <c r="AM21" s="16">
        <v>0.46500000000000002</v>
      </c>
      <c r="AN21" s="16">
        <v>0.192</v>
      </c>
      <c r="AO21" s="16">
        <v>0.14099999999999999</v>
      </c>
      <c r="AP21" s="16">
        <v>0.1</v>
      </c>
      <c r="AQ21" s="16">
        <v>7.1999999999999995E-2</v>
      </c>
      <c r="AR21" s="16">
        <v>0.27100000000000002</v>
      </c>
      <c r="AS21" s="16">
        <v>3.9E-2</v>
      </c>
      <c r="AT21" s="16">
        <v>0.76500000000000001</v>
      </c>
      <c r="AU21" s="16">
        <v>0.31</v>
      </c>
      <c r="AV21" s="16">
        <v>0.32400000000000001</v>
      </c>
      <c r="AW21" s="16">
        <v>1.0999999999999999E-2</v>
      </c>
      <c r="AX21" s="16">
        <v>0.05</v>
      </c>
      <c r="AY21" s="16">
        <v>0.159</v>
      </c>
      <c r="AZ21" s="16">
        <v>8.9999999999999993E-3</v>
      </c>
      <c r="BA21" s="16">
        <v>2E-3</v>
      </c>
      <c r="BB21" s="16">
        <v>0.36199999999999999</v>
      </c>
      <c r="BC21" s="16">
        <v>0.39900000000000002</v>
      </c>
      <c r="BD21" s="16">
        <v>0.23100000000000001</v>
      </c>
      <c r="BE21" s="16">
        <v>0.13600000000000001</v>
      </c>
      <c r="BF21" s="16">
        <v>7.9000000000000001E-2</v>
      </c>
      <c r="BG21" s="16">
        <v>9.8000000000000004E-2</v>
      </c>
      <c r="BH21" s="16">
        <v>0.10100000000000001</v>
      </c>
      <c r="BI21" s="16">
        <v>7.4999999999999997E-2</v>
      </c>
      <c r="BJ21" s="16">
        <v>3.0000000000000001E-3</v>
      </c>
      <c r="BK21" s="16">
        <v>2.3E-2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3.5999999999999997E-2</v>
      </c>
      <c r="BR21" s="9">
        <v>0</v>
      </c>
    </row>
    <row r="22" spans="1:70">
      <c r="A22" s="7" t="s">
        <v>198</v>
      </c>
      <c r="B22" s="17">
        <v>4.8000000000000001E-2</v>
      </c>
      <c r="C22" s="10">
        <v>0</v>
      </c>
      <c r="D22" s="17">
        <v>1E-3</v>
      </c>
      <c r="E22" s="17">
        <v>1E-3</v>
      </c>
      <c r="F22" s="17">
        <v>1.0999999999999999E-2</v>
      </c>
      <c r="G22" s="17">
        <v>1E-3</v>
      </c>
      <c r="H22" s="17">
        <v>1E-3</v>
      </c>
      <c r="I22" s="17">
        <v>2E-3</v>
      </c>
      <c r="J22" s="10">
        <v>0</v>
      </c>
      <c r="K22" s="17">
        <v>6.0999999999999999E-2</v>
      </c>
      <c r="L22" s="17">
        <v>0.121</v>
      </c>
      <c r="M22" s="17">
        <v>1E-3</v>
      </c>
      <c r="N22" s="17">
        <v>1E-3</v>
      </c>
      <c r="O22" s="17">
        <v>5.0000000000000001E-3</v>
      </c>
      <c r="P22" s="17">
        <v>5.0000000000000001E-3</v>
      </c>
      <c r="Q22" s="17">
        <v>2E-3</v>
      </c>
      <c r="R22" s="17">
        <v>1E-3</v>
      </c>
      <c r="S22" s="17">
        <v>1E-3</v>
      </c>
      <c r="T22" s="17">
        <v>2E-3</v>
      </c>
      <c r="U22" s="17">
        <v>3.0000000000000001E-3</v>
      </c>
      <c r="V22" s="17">
        <v>1E-3</v>
      </c>
      <c r="W22" s="17">
        <v>1E-3</v>
      </c>
      <c r="X22" s="17">
        <v>3.0000000000000001E-3</v>
      </c>
      <c r="Y22" s="17">
        <v>2.3E-2</v>
      </c>
      <c r="Z22" s="17">
        <v>1E-3</v>
      </c>
      <c r="AA22" s="17">
        <v>7.0000000000000001E-3</v>
      </c>
      <c r="AB22" s="17">
        <v>3.7999999999999999E-2</v>
      </c>
      <c r="AC22" s="17">
        <v>5.0000000000000001E-3</v>
      </c>
      <c r="AD22" s="17">
        <v>4.1000000000000002E-2</v>
      </c>
      <c r="AE22" s="17">
        <v>1.9E-2</v>
      </c>
      <c r="AF22" s="17">
        <v>0.115</v>
      </c>
      <c r="AG22" s="17">
        <v>3.1E-2</v>
      </c>
      <c r="AH22" s="17">
        <v>2.8000000000000001E-2</v>
      </c>
      <c r="AI22" s="17">
        <v>1.2E-2</v>
      </c>
      <c r="AJ22" s="17">
        <v>1E-3</v>
      </c>
      <c r="AK22" s="17">
        <v>2E-3</v>
      </c>
      <c r="AL22" s="17">
        <v>1E-3</v>
      </c>
      <c r="AM22" s="17">
        <v>4.0000000000000001E-3</v>
      </c>
      <c r="AN22" s="17">
        <v>5.0000000000000001E-3</v>
      </c>
      <c r="AO22" s="17">
        <v>6.0000000000000001E-3</v>
      </c>
      <c r="AP22" s="17">
        <v>2E-3</v>
      </c>
      <c r="AQ22" s="17">
        <v>1E-3</v>
      </c>
      <c r="AR22" s="17">
        <v>1E-3</v>
      </c>
      <c r="AS22" s="17">
        <v>1E-3</v>
      </c>
      <c r="AT22" s="17">
        <v>1.2999999999999999E-2</v>
      </c>
      <c r="AU22" s="17">
        <v>4.0000000000000001E-3</v>
      </c>
      <c r="AV22" s="17">
        <v>4.0000000000000001E-3</v>
      </c>
      <c r="AW22" s="17">
        <v>3.0000000000000001E-3</v>
      </c>
      <c r="AX22" s="17">
        <v>2E-3</v>
      </c>
      <c r="AY22" s="17">
        <v>1.2999999999999999E-2</v>
      </c>
      <c r="AZ22" s="10">
        <v>0</v>
      </c>
      <c r="BA22" s="10">
        <v>0</v>
      </c>
      <c r="BB22" s="17">
        <v>8.0000000000000002E-3</v>
      </c>
      <c r="BC22" s="17">
        <v>2.1000000000000001E-2</v>
      </c>
      <c r="BD22" s="17">
        <v>4.0000000000000001E-3</v>
      </c>
      <c r="BE22" s="17">
        <v>5.0000000000000001E-3</v>
      </c>
      <c r="BF22" s="17">
        <v>2E-3</v>
      </c>
      <c r="BG22" s="17">
        <v>2E-3</v>
      </c>
      <c r="BH22" s="17">
        <v>2E-3</v>
      </c>
      <c r="BI22" s="17">
        <v>1E-3</v>
      </c>
      <c r="BJ22" s="10">
        <v>0</v>
      </c>
      <c r="BK22" s="17">
        <v>1E-3</v>
      </c>
      <c r="BL22" s="10">
        <v>0</v>
      </c>
      <c r="BM22" s="10">
        <v>0</v>
      </c>
      <c r="BN22" s="10">
        <v>0</v>
      </c>
      <c r="BO22" s="17">
        <v>0.67900000000000005</v>
      </c>
      <c r="BP22" s="10">
        <v>0</v>
      </c>
      <c r="BQ22" s="17">
        <v>3.5000000000000003E-2</v>
      </c>
      <c r="BR22" s="10">
        <v>0</v>
      </c>
    </row>
    <row r="23" spans="1:70">
      <c r="A23" s="7" t="s">
        <v>199</v>
      </c>
      <c r="B23" s="16">
        <v>2.1110000000000002</v>
      </c>
      <c r="C23" s="16">
        <v>2E-3</v>
      </c>
      <c r="D23" s="16">
        <v>3.6999999999999998E-2</v>
      </c>
      <c r="E23" s="16">
        <v>2.1000000000000001E-2</v>
      </c>
      <c r="F23" s="16">
        <v>0.41199999999999998</v>
      </c>
      <c r="G23" s="16">
        <v>0.20899999999999999</v>
      </c>
      <c r="H23" s="16">
        <v>2.7E-2</v>
      </c>
      <c r="I23" s="16">
        <v>0.224</v>
      </c>
      <c r="J23" s="16">
        <v>0.13400000000000001</v>
      </c>
      <c r="K23" s="16">
        <v>0.47299999999999998</v>
      </c>
      <c r="L23" s="16">
        <v>5.4560000000000004</v>
      </c>
      <c r="M23" s="16">
        <v>0.871</v>
      </c>
      <c r="N23" s="16">
        <v>2.5649999999999999</v>
      </c>
      <c r="O23" s="16">
        <v>0.10100000000000001</v>
      </c>
      <c r="P23" s="16">
        <v>0.17100000000000001</v>
      </c>
      <c r="Q23" s="16">
        <v>0.42099999999999999</v>
      </c>
      <c r="R23" s="16">
        <v>7.2999999999999995E-2</v>
      </c>
      <c r="S23" s="16">
        <v>0.22</v>
      </c>
      <c r="T23" s="16">
        <v>0.193</v>
      </c>
      <c r="U23" s="16">
        <v>0.371</v>
      </c>
      <c r="V23" s="16">
        <v>0.182</v>
      </c>
      <c r="W23" s="16">
        <v>0.17100000000000001</v>
      </c>
      <c r="X23" s="16">
        <v>0.25800000000000001</v>
      </c>
      <c r="Y23" s="16">
        <v>2.4369999999999998</v>
      </c>
      <c r="Z23" s="16">
        <v>1.4999999999999999E-2</v>
      </c>
      <c r="AA23" s="16">
        <v>4.8000000000000001E-2</v>
      </c>
      <c r="AB23" s="16">
        <v>1.125</v>
      </c>
      <c r="AC23" s="16">
        <v>8.6999999999999994E-2</v>
      </c>
      <c r="AD23" s="16">
        <v>0.20499999999999999</v>
      </c>
      <c r="AE23" s="16">
        <v>0.17299999999999999</v>
      </c>
      <c r="AF23" s="16">
        <v>0.02</v>
      </c>
      <c r="AG23" s="16">
        <v>2.5000000000000001E-2</v>
      </c>
      <c r="AH23" s="16">
        <v>3.0000000000000001E-3</v>
      </c>
      <c r="AI23" s="16">
        <v>2.1000000000000001E-2</v>
      </c>
      <c r="AJ23" s="16">
        <v>3.0000000000000001E-3</v>
      </c>
      <c r="AK23" s="16">
        <v>5.0999999999999997E-2</v>
      </c>
      <c r="AL23" s="16">
        <v>7.5999999999999998E-2</v>
      </c>
      <c r="AM23" s="16">
        <v>0.109</v>
      </c>
      <c r="AN23" s="16">
        <v>4.1000000000000002E-2</v>
      </c>
      <c r="AO23" s="16">
        <v>6.2E-2</v>
      </c>
      <c r="AP23" s="16">
        <v>1E-3</v>
      </c>
      <c r="AQ23" s="16">
        <v>3.0000000000000001E-3</v>
      </c>
      <c r="AR23" s="16">
        <v>5.0000000000000001E-3</v>
      </c>
      <c r="AS23" s="16">
        <v>0.20699999999999999</v>
      </c>
      <c r="AT23" s="16">
        <v>5.8999999999999997E-2</v>
      </c>
      <c r="AU23" s="16">
        <v>6.9000000000000006E-2</v>
      </c>
      <c r="AV23" s="16">
        <v>0.16600000000000001</v>
      </c>
      <c r="AW23" s="16">
        <v>1.4999999999999999E-2</v>
      </c>
      <c r="AX23" s="16">
        <v>5.0999999999999997E-2</v>
      </c>
      <c r="AY23" s="16">
        <v>7.8E-2</v>
      </c>
      <c r="AZ23" s="16">
        <v>8.9999999999999993E-3</v>
      </c>
      <c r="BA23" s="9">
        <v>0</v>
      </c>
      <c r="BB23" s="16">
        <v>0.11899999999999999</v>
      </c>
      <c r="BC23" s="16">
        <v>8.5999999999999993E-2</v>
      </c>
      <c r="BD23" s="16">
        <v>0.04</v>
      </c>
      <c r="BE23" s="16">
        <v>0.28299999999999997</v>
      </c>
      <c r="BF23" s="16">
        <v>1.0999999999999999E-2</v>
      </c>
      <c r="BG23" s="16">
        <v>2.9000000000000001E-2</v>
      </c>
      <c r="BH23" s="16">
        <v>2.5000000000000001E-2</v>
      </c>
      <c r="BI23" s="16">
        <v>1.9E-2</v>
      </c>
      <c r="BJ23" s="16">
        <v>1.7000000000000001E-2</v>
      </c>
      <c r="BK23" s="16">
        <v>2E-3</v>
      </c>
      <c r="BL23" s="9">
        <v>0</v>
      </c>
      <c r="BM23" s="9">
        <v>0</v>
      </c>
      <c r="BN23" s="16">
        <v>6.6000000000000003E-2</v>
      </c>
      <c r="BO23" s="16">
        <v>1.6930000000000001</v>
      </c>
      <c r="BP23" s="9">
        <v>0</v>
      </c>
      <c r="BQ23" s="16">
        <v>0.14000000000000001</v>
      </c>
      <c r="BR23" s="9">
        <v>0</v>
      </c>
    </row>
    <row r="24" spans="1:70">
      <c r="A24" s="7" t="s">
        <v>200</v>
      </c>
      <c r="B24" s="17">
        <v>0.75700000000000001</v>
      </c>
      <c r="C24" s="10">
        <v>0</v>
      </c>
      <c r="D24" s="17">
        <v>1.6E-2</v>
      </c>
      <c r="E24" s="10">
        <v>0</v>
      </c>
      <c r="F24" s="17">
        <v>8.5000000000000006E-2</v>
      </c>
      <c r="G24" s="17">
        <v>2E-3</v>
      </c>
      <c r="H24" s="10">
        <v>0</v>
      </c>
      <c r="I24" s="10">
        <v>0</v>
      </c>
      <c r="J24" s="10">
        <v>0</v>
      </c>
      <c r="K24" s="17">
        <v>5.0000000000000001E-3</v>
      </c>
      <c r="L24" s="17">
        <v>0.316</v>
      </c>
      <c r="M24" s="17">
        <v>3.7130000000000001</v>
      </c>
      <c r="N24" s="17">
        <v>6.0000000000000001E-3</v>
      </c>
      <c r="O24" s="17">
        <v>1E-3</v>
      </c>
      <c r="P24" s="17">
        <v>1E-3</v>
      </c>
      <c r="Q24" s="10">
        <v>0</v>
      </c>
      <c r="R24" s="10">
        <v>0</v>
      </c>
      <c r="S24" s="17">
        <v>1E-3</v>
      </c>
      <c r="T24" s="17">
        <v>1E-3</v>
      </c>
      <c r="U24" s="17">
        <v>1E-3</v>
      </c>
      <c r="V24" s="17">
        <v>1E-3</v>
      </c>
      <c r="W24" s="17">
        <v>2.3E-2</v>
      </c>
      <c r="X24" s="17">
        <v>1E-3</v>
      </c>
      <c r="Y24" s="17">
        <v>3.0000000000000001E-3</v>
      </c>
      <c r="Z24" s="10">
        <v>0</v>
      </c>
      <c r="AA24" s="17">
        <v>3.0000000000000001E-3</v>
      </c>
      <c r="AB24" s="17">
        <v>4.0000000000000001E-3</v>
      </c>
      <c r="AC24" s="17">
        <v>1E-3</v>
      </c>
      <c r="AD24" s="17">
        <v>0.01</v>
      </c>
      <c r="AE24" s="17">
        <v>3.0000000000000001E-3</v>
      </c>
      <c r="AF24" s="17">
        <v>1E-3</v>
      </c>
      <c r="AG24" s="17">
        <v>1E-3</v>
      </c>
      <c r="AH24" s="10">
        <v>0</v>
      </c>
      <c r="AI24" s="17">
        <v>7.0000000000000001E-3</v>
      </c>
      <c r="AJ24" s="10">
        <v>0</v>
      </c>
      <c r="AK24" s="17">
        <v>1E-3</v>
      </c>
      <c r="AL24" s="10">
        <v>0</v>
      </c>
      <c r="AM24" s="10">
        <v>0</v>
      </c>
      <c r="AN24" s="17">
        <v>1E-3</v>
      </c>
      <c r="AO24" s="17">
        <v>7.0000000000000001E-3</v>
      </c>
      <c r="AP24" s="17">
        <v>4.0000000000000001E-3</v>
      </c>
      <c r="AQ24" s="17">
        <v>4.0000000000000001E-3</v>
      </c>
      <c r="AR24" s="10">
        <v>0</v>
      </c>
      <c r="AS24" s="10">
        <v>0</v>
      </c>
      <c r="AT24" s="17">
        <v>2.1999999999999999E-2</v>
      </c>
      <c r="AU24" s="17">
        <v>4.0000000000000001E-3</v>
      </c>
      <c r="AV24" s="17">
        <v>4.3999999999999997E-2</v>
      </c>
      <c r="AW24" s="17">
        <v>3.0000000000000001E-3</v>
      </c>
      <c r="AX24" s="17">
        <v>0.25</v>
      </c>
      <c r="AY24" s="17">
        <v>2.9000000000000001E-2</v>
      </c>
      <c r="AZ24" s="17">
        <v>2E-3</v>
      </c>
      <c r="BA24" s="10">
        <v>0</v>
      </c>
      <c r="BB24" s="17">
        <v>4.7E-2</v>
      </c>
      <c r="BC24" s="17">
        <v>0.13900000000000001</v>
      </c>
      <c r="BD24" s="17">
        <v>8.9999999999999993E-3</v>
      </c>
      <c r="BE24" s="17">
        <v>5.569</v>
      </c>
      <c r="BF24" s="17">
        <v>0.114</v>
      </c>
      <c r="BG24" s="17">
        <v>2E-3</v>
      </c>
      <c r="BH24" s="17">
        <v>1E-3</v>
      </c>
      <c r="BI24" s="17">
        <v>4.0000000000000001E-3</v>
      </c>
      <c r="BJ24" s="10">
        <v>0</v>
      </c>
      <c r="BK24" s="10">
        <v>0</v>
      </c>
      <c r="BL24" s="10">
        <v>0</v>
      </c>
      <c r="BM24" s="10">
        <v>0</v>
      </c>
      <c r="BN24" s="17">
        <v>19.068000000000001</v>
      </c>
      <c r="BO24" s="17">
        <v>5.9119999999999999</v>
      </c>
      <c r="BP24" s="10">
        <v>0</v>
      </c>
      <c r="BQ24" s="17">
        <v>0.497</v>
      </c>
      <c r="BR24" s="10">
        <v>0</v>
      </c>
    </row>
    <row r="25" spans="1:70">
      <c r="A25" s="7" t="s">
        <v>201</v>
      </c>
      <c r="B25" s="16">
        <v>0.06</v>
      </c>
      <c r="C25" s="9">
        <v>0</v>
      </c>
      <c r="D25" s="16">
        <v>1E-3</v>
      </c>
      <c r="E25" s="16">
        <v>3.0000000000000001E-3</v>
      </c>
      <c r="F25" s="16">
        <v>0.23</v>
      </c>
      <c r="G25" s="16">
        <v>0.03</v>
      </c>
      <c r="H25" s="16">
        <v>5.0000000000000001E-3</v>
      </c>
      <c r="I25" s="16">
        <v>2.9000000000000001E-2</v>
      </c>
      <c r="J25" s="16">
        <v>8.0000000000000002E-3</v>
      </c>
      <c r="K25" s="16">
        <v>0.17299999999999999</v>
      </c>
      <c r="L25" s="16">
        <v>0.19900000000000001</v>
      </c>
      <c r="M25" s="16">
        <v>4.2999999999999997E-2</v>
      </c>
      <c r="N25" s="16">
        <v>0.27900000000000003</v>
      </c>
      <c r="O25" s="16">
        <v>0.02</v>
      </c>
      <c r="P25" s="16">
        <v>2.8000000000000001E-2</v>
      </c>
      <c r="Q25" s="16">
        <v>7.6999999999999999E-2</v>
      </c>
      <c r="R25" s="16">
        <v>0.105</v>
      </c>
      <c r="S25" s="16">
        <v>0.124</v>
      </c>
      <c r="T25" s="16">
        <v>0.16900000000000001</v>
      </c>
      <c r="U25" s="16">
        <v>0.43</v>
      </c>
      <c r="V25" s="16">
        <v>0.11600000000000001</v>
      </c>
      <c r="W25" s="16">
        <v>3.1E-2</v>
      </c>
      <c r="X25" s="16">
        <v>0.25800000000000001</v>
      </c>
      <c r="Y25" s="16">
        <v>8.4000000000000005E-2</v>
      </c>
      <c r="Z25" s="16">
        <v>1E-3</v>
      </c>
      <c r="AA25" s="16">
        <v>1.9E-2</v>
      </c>
      <c r="AB25" s="16">
        <v>0.61499999999999999</v>
      </c>
      <c r="AC25" s="16">
        <v>6.2E-2</v>
      </c>
      <c r="AD25" s="16">
        <v>0.123</v>
      </c>
      <c r="AE25" s="16">
        <v>0.217</v>
      </c>
      <c r="AF25" s="16">
        <v>7.2999999999999995E-2</v>
      </c>
      <c r="AG25" s="16">
        <v>1.6E-2</v>
      </c>
      <c r="AH25" s="16">
        <v>5.0000000000000001E-3</v>
      </c>
      <c r="AI25" s="16">
        <v>1.0999999999999999E-2</v>
      </c>
      <c r="AJ25" s="16">
        <v>8.9999999999999993E-3</v>
      </c>
      <c r="AK25" s="16">
        <v>5.0000000000000001E-3</v>
      </c>
      <c r="AL25" s="16">
        <v>2.5999999999999999E-2</v>
      </c>
      <c r="AM25" s="16">
        <v>1.7000000000000001E-2</v>
      </c>
      <c r="AN25" s="16">
        <v>5.8999999999999997E-2</v>
      </c>
      <c r="AO25" s="16">
        <v>0.02</v>
      </c>
      <c r="AP25" s="16">
        <v>1E-3</v>
      </c>
      <c r="AQ25" s="16">
        <v>2E-3</v>
      </c>
      <c r="AR25" s="16">
        <v>7.0000000000000001E-3</v>
      </c>
      <c r="AS25" s="16">
        <v>8.0000000000000002E-3</v>
      </c>
      <c r="AT25" s="16">
        <v>4.2000000000000003E-2</v>
      </c>
      <c r="AU25" s="16">
        <v>0.04</v>
      </c>
      <c r="AV25" s="16">
        <v>1.4999999999999999E-2</v>
      </c>
      <c r="AW25" s="16">
        <v>0.01</v>
      </c>
      <c r="AX25" s="16">
        <v>1.0999999999999999E-2</v>
      </c>
      <c r="AY25" s="16">
        <v>2.9000000000000001E-2</v>
      </c>
      <c r="AZ25" s="16">
        <v>2E-3</v>
      </c>
      <c r="BA25" s="9">
        <v>0</v>
      </c>
      <c r="BB25" s="16">
        <v>5.3999999999999999E-2</v>
      </c>
      <c r="BC25" s="9">
        <v>0</v>
      </c>
      <c r="BD25" s="16">
        <v>2E-3</v>
      </c>
      <c r="BE25" s="16">
        <v>5.2999999999999999E-2</v>
      </c>
      <c r="BF25" s="16">
        <v>4.0000000000000001E-3</v>
      </c>
      <c r="BG25" s="16">
        <v>3.0000000000000001E-3</v>
      </c>
      <c r="BH25" s="16">
        <v>2E-3</v>
      </c>
      <c r="BI25" s="9">
        <v>0</v>
      </c>
      <c r="BJ25" s="16">
        <v>1.6E-2</v>
      </c>
      <c r="BK25" s="16">
        <v>3.0000000000000001E-3</v>
      </c>
      <c r="BL25" s="9">
        <v>0</v>
      </c>
      <c r="BM25" s="9">
        <v>0</v>
      </c>
      <c r="BN25" s="9">
        <v>0</v>
      </c>
      <c r="BO25" s="16">
        <v>0.54700000000000004</v>
      </c>
      <c r="BP25" s="9">
        <v>0</v>
      </c>
      <c r="BQ25" s="16">
        <v>0.17199999999999999</v>
      </c>
      <c r="BR25" s="9">
        <v>0</v>
      </c>
    </row>
    <row r="26" spans="1:70">
      <c r="A26" s="7" t="s">
        <v>202</v>
      </c>
      <c r="B26" s="17">
        <v>1.4E-2</v>
      </c>
      <c r="C26" s="10">
        <v>0</v>
      </c>
      <c r="D26" s="10">
        <v>0</v>
      </c>
      <c r="E26" s="17">
        <v>3.0000000000000001E-3</v>
      </c>
      <c r="F26" s="17">
        <v>3.2000000000000001E-2</v>
      </c>
      <c r="G26" s="10">
        <v>0</v>
      </c>
      <c r="H26" s="17">
        <v>1E-3</v>
      </c>
      <c r="I26" s="17">
        <v>1E-3</v>
      </c>
      <c r="J26" s="10">
        <v>0</v>
      </c>
      <c r="K26" s="17">
        <v>1E-3</v>
      </c>
      <c r="L26" s="17">
        <v>0.02</v>
      </c>
      <c r="M26" s="17">
        <v>8.9999999999999993E-3</v>
      </c>
      <c r="N26" s="17">
        <v>5.0000000000000001E-3</v>
      </c>
      <c r="O26" s="17">
        <v>5.7000000000000002E-2</v>
      </c>
      <c r="P26" s="17">
        <v>4.0000000000000001E-3</v>
      </c>
      <c r="Q26" s="17">
        <v>1.2E-2</v>
      </c>
      <c r="R26" s="17">
        <v>1.4999999999999999E-2</v>
      </c>
      <c r="S26" s="17">
        <v>6.0000000000000001E-3</v>
      </c>
      <c r="T26" s="17">
        <v>1.0999999999999999E-2</v>
      </c>
      <c r="U26" s="17">
        <v>2.5000000000000001E-2</v>
      </c>
      <c r="V26" s="17">
        <v>5.0000000000000001E-3</v>
      </c>
      <c r="W26" s="17">
        <v>7.0000000000000001E-3</v>
      </c>
      <c r="X26" s="17">
        <v>1.4999999999999999E-2</v>
      </c>
      <c r="Y26" s="17">
        <v>1.2E-2</v>
      </c>
      <c r="Z26" s="10">
        <v>0</v>
      </c>
      <c r="AA26" s="17">
        <v>0.01</v>
      </c>
      <c r="AB26" s="17">
        <v>0.318</v>
      </c>
      <c r="AC26" s="17">
        <v>3.0000000000000001E-3</v>
      </c>
      <c r="AD26" s="17">
        <v>0.01</v>
      </c>
      <c r="AE26" s="17">
        <v>1.2999999999999999E-2</v>
      </c>
      <c r="AF26" s="17">
        <v>3.0000000000000001E-3</v>
      </c>
      <c r="AG26" s="10">
        <v>0</v>
      </c>
      <c r="AH26" s="10">
        <v>0</v>
      </c>
      <c r="AI26" s="17">
        <v>2E-3</v>
      </c>
      <c r="AJ26" s="10">
        <v>0</v>
      </c>
      <c r="AK26" s="17">
        <v>3.0000000000000001E-3</v>
      </c>
      <c r="AL26" s="10">
        <v>0</v>
      </c>
      <c r="AM26" s="10">
        <v>0</v>
      </c>
      <c r="AN26" s="17">
        <v>1E-3</v>
      </c>
      <c r="AO26" s="17">
        <v>1E-3</v>
      </c>
      <c r="AP26" s="10">
        <v>0</v>
      </c>
      <c r="AQ26" s="10">
        <v>0</v>
      </c>
      <c r="AR26" s="10">
        <v>0</v>
      </c>
      <c r="AS26" s="17">
        <v>4.0000000000000001E-3</v>
      </c>
      <c r="AT26" s="17">
        <v>4.0000000000000001E-3</v>
      </c>
      <c r="AU26" s="17">
        <v>3.0000000000000001E-3</v>
      </c>
      <c r="AV26" s="17">
        <v>1.4999999999999999E-2</v>
      </c>
      <c r="AW26" s="10">
        <v>0</v>
      </c>
      <c r="AX26" s="17">
        <v>1E-3</v>
      </c>
      <c r="AY26" s="17">
        <v>4.0000000000000001E-3</v>
      </c>
      <c r="AZ26" s="10">
        <v>0</v>
      </c>
      <c r="BA26" s="10">
        <v>0</v>
      </c>
      <c r="BB26" s="17">
        <v>0.01</v>
      </c>
      <c r="BC26" s="17">
        <v>1E-3</v>
      </c>
      <c r="BD26" s="17">
        <v>5.0000000000000001E-3</v>
      </c>
      <c r="BE26" s="17">
        <v>1.2E-2</v>
      </c>
      <c r="BF26" s="17">
        <v>1E-3</v>
      </c>
      <c r="BG26" s="10">
        <v>0</v>
      </c>
      <c r="BH26" s="17">
        <v>1E-3</v>
      </c>
      <c r="BI26" s="10">
        <v>0</v>
      </c>
      <c r="BJ26" s="17">
        <v>3.0000000000000001E-3</v>
      </c>
      <c r="BK26" s="10">
        <v>0</v>
      </c>
      <c r="BL26" s="10">
        <v>0</v>
      </c>
      <c r="BM26" s="10">
        <v>0</v>
      </c>
      <c r="BN26" s="10">
        <v>0</v>
      </c>
      <c r="BO26" s="17">
        <v>9.1999999999999998E-2</v>
      </c>
      <c r="BP26" s="10">
        <v>0</v>
      </c>
      <c r="BQ26" s="17">
        <v>8.0000000000000002E-3</v>
      </c>
      <c r="BR26" s="10">
        <v>0</v>
      </c>
    </row>
    <row r="27" spans="1:70">
      <c r="A27" s="7" t="s">
        <v>203</v>
      </c>
      <c r="B27" s="9">
        <v>0</v>
      </c>
      <c r="C27" s="16">
        <v>3.0000000000000001E-3</v>
      </c>
      <c r="D27" s="9">
        <v>0</v>
      </c>
      <c r="E27" s="16">
        <v>1.4999999999999999E-2</v>
      </c>
      <c r="F27" s="16">
        <v>9.8000000000000004E-2</v>
      </c>
      <c r="G27" s="16">
        <v>0.01</v>
      </c>
      <c r="H27" s="16">
        <v>6.0000000000000001E-3</v>
      </c>
      <c r="I27" s="16">
        <v>2E-3</v>
      </c>
      <c r="J27" s="16">
        <v>1.2E-2</v>
      </c>
      <c r="K27" s="16">
        <v>0.38100000000000001</v>
      </c>
      <c r="L27" s="16">
        <v>0.53800000000000003</v>
      </c>
      <c r="M27" s="16">
        <v>0.28999999999999998</v>
      </c>
      <c r="N27" s="16">
        <v>0.23200000000000001</v>
      </c>
      <c r="O27" s="16">
        <v>0.495</v>
      </c>
      <c r="P27" s="16">
        <v>8.9710000000000001</v>
      </c>
      <c r="Q27" s="16">
        <v>7.306</v>
      </c>
      <c r="R27" s="16">
        <v>0.96199999999999997</v>
      </c>
      <c r="S27" s="16">
        <v>1.9630000000000001</v>
      </c>
      <c r="T27" s="16">
        <v>2.0920000000000001</v>
      </c>
      <c r="U27" s="16">
        <v>1.968</v>
      </c>
      <c r="V27" s="16">
        <v>0.875</v>
      </c>
      <c r="W27" s="16">
        <v>0.22700000000000001</v>
      </c>
      <c r="X27" s="16">
        <v>2.976</v>
      </c>
      <c r="Y27" s="16">
        <v>0.124</v>
      </c>
      <c r="Z27" s="16">
        <v>5.7000000000000002E-2</v>
      </c>
      <c r="AA27" s="16">
        <v>1.54</v>
      </c>
      <c r="AB27" s="16">
        <v>5.0289999999999999</v>
      </c>
      <c r="AC27" s="16">
        <v>4.9000000000000002E-2</v>
      </c>
      <c r="AD27" s="16">
        <v>5.0999999999999997E-2</v>
      </c>
      <c r="AE27" s="16">
        <v>0.13800000000000001</v>
      </c>
      <c r="AF27" s="16">
        <v>2.5000000000000001E-2</v>
      </c>
      <c r="AG27" s="16">
        <v>0.01</v>
      </c>
      <c r="AH27" s="9">
        <v>0</v>
      </c>
      <c r="AI27" s="16">
        <v>4.3999999999999997E-2</v>
      </c>
      <c r="AJ27" s="16">
        <v>4.0000000000000001E-3</v>
      </c>
      <c r="AK27" s="9">
        <v>0</v>
      </c>
      <c r="AL27" s="16">
        <v>7.5999999999999998E-2</v>
      </c>
      <c r="AM27" s="16">
        <v>0.03</v>
      </c>
      <c r="AN27" s="16">
        <v>8.9999999999999993E-3</v>
      </c>
      <c r="AO27" s="16">
        <v>1.7000000000000001E-2</v>
      </c>
      <c r="AP27" s="9">
        <v>0</v>
      </c>
      <c r="AQ27" s="9">
        <v>0</v>
      </c>
      <c r="AR27" s="9">
        <v>0</v>
      </c>
      <c r="AS27" s="9">
        <v>0</v>
      </c>
      <c r="AT27" s="16">
        <v>2.1000000000000001E-2</v>
      </c>
      <c r="AU27" s="16">
        <v>1E-3</v>
      </c>
      <c r="AV27" s="16">
        <v>0.223</v>
      </c>
      <c r="AW27" s="9">
        <v>0</v>
      </c>
      <c r="AX27" s="16">
        <v>1.7000000000000001E-2</v>
      </c>
      <c r="AY27" s="16">
        <v>0.17699999999999999</v>
      </c>
      <c r="AZ27" s="16">
        <v>1E-3</v>
      </c>
      <c r="BA27" s="9">
        <v>0</v>
      </c>
      <c r="BB27" s="16">
        <v>0.25600000000000001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16">
        <v>1E-3</v>
      </c>
      <c r="BI27" s="9">
        <v>0</v>
      </c>
      <c r="BJ27" s="16">
        <v>0.16900000000000001</v>
      </c>
      <c r="BK27" s="16">
        <v>2.3E-2</v>
      </c>
      <c r="BL27" s="9">
        <v>0</v>
      </c>
      <c r="BM27" s="9">
        <v>0</v>
      </c>
      <c r="BN27" s="9">
        <v>0</v>
      </c>
      <c r="BO27" s="16">
        <v>6.2E-2</v>
      </c>
      <c r="BP27" s="9">
        <v>0</v>
      </c>
      <c r="BQ27" s="16">
        <v>0.56799999999999995</v>
      </c>
      <c r="BR27" s="16">
        <v>0.159</v>
      </c>
    </row>
    <row r="28" spans="1:70">
      <c r="A28" s="7" t="s">
        <v>204</v>
      </c>
      <c r="B28" s="17">
        <v>0.14599999999999999</v>
      </c>
      <c r="C28" s="17">
        <v>1E-3</v>
      </c>
      <c r="D28" s="17">
        <v>2E-3</v>
      </c>
      <c r="E28" s="17">
        <v>5.0000000000000001E-3</v>
      </c>
      <c r="F28" s="17">
        <v>6.4000000000000001E-2</v>
      </c>
      <c r="G28" s="17">
        <v>2.1000000000000001E-2</v>
      </c>
      <c r="H28" s="17">
        <v>1.9E-2</v>
      </c>
      <c r="I28" s="17">
        <v>3.7999999999999999E-2</v>
      </c>
      <c r="J28" s="17">
        <v>3.0000000000000001E-3</v>
      </c>
      <c r="K28" s="17">
        <v>9.7000000000000003E-2</v>
      </c>
      <c r="L28" s="17">
        <v>0.13900000000000001</v>
      </c>
      <c r="M28" s="17">
        <v>1.6E-2</v>
      </c>
      <c r="N28" s="17">
        <v>4.1000000000000002E-2</v>
      </c>
      <c r="O28" s="17">
        <v>3.7999999999999999E-2</v>
      </c>
      <c r="P28" s="17">
        <v>0.14499999999999999</v>
      </c>
      <c r="Q28" s="17">
        <v>0.65600000000000003</v>
      </c>
      <c r="R28" s="17">
        <v>0.109</v>
      </c>
      <c r="S28" s="17">
        <v>0.13900000000000001</v>
      </c>
      <c r="T28" s="17">
        <v>0.33500000000000002</v>
      </c>
      <c r="U28" s="17">
        <v>0.27900000000000003</v>
      </c>
      <c r="V28" s="17">
        <v>0.19800000000000001</v>
      </c>
      <c r="W28" s="17">
        <v>0.04</v>
      </c>
      <c r="X28" s="17">
        <v>0.38700000000000001</v>
      </c>
      <c r="Y28" s="17">
        <v>0.11799999999999999</v>
      </c>
      <c r="Z28" s="17">
        <v>8.0000000000000002E-3</v>
      </c>
      <c r="AA28" s="17">
        <v>5.7000000000000002E-2</v>
      </c>
      <c r="AB28" s="17">
        <v>1.2370000000000001</v>
      </c>
      <c r="AC28" s="17">
        <v>2.9000000000000001E-2</v>
      </c>
      <c r="AD28" s="17">
        <v>0.01</v>
      </c>
      <c r="AE28" s="17">
        <v>4.5999999999999999E-2</v>
      </c>
      <c r="AF28" s="17">
        <v>1.7999999999999999E-2</v>
      </c>
      <c r="AG28" s="17">
        <v>3.0000000000000001E-3</v>
      </c>
      <c r="AH28" s="17">
        <v>2E-3</v>
      </c>
      <c r="AI28" s="17">
        <v>2.9000000000000001E-2</v>
      </c>
      <c r="AJ28" s="17">
        <v>2E-3</v>
      </c>
      <c r="AK28" s="17">
        <v>2.7E-2</v>
      </c>
      <c r="AL28" s="17">
        <v>8.0000000000000002E-3</v>
      </c>
      <c r="AM28" s="17">
        <v>7.0000000000000001E-3</v>
      </c>
      <c r="AN28" s="17">
        <v>2.5999999999999999E-2</v>
      </c>
      <c r="AO28" s="17">
        <v>2.3E-2</v>
      </c>
      <c r="AP28" s="17">
        <v>1E-3</v>
      </c>
      <c r="AQ28" s="10">
        <v>0</v>
      </c>
      <c r="AR28" s="10">
        <v>0</v>
      </c>
      <c r="AS28" s="17">
        <v>5.1999999999999998E-2</v>
      </c>
      <c r="AT28" s="17">
        <v>3.3000000000000002E-2</v>
      </c>
      <c r="AU28" s="17">
        <v>4.2000000000000003E-2</v>
      </c>
      <c r="AV28" s="17">
        <v>1.0999999999999999E-2</v>
      </c>
      <c r="AW28" s="17">
        <v>6.0000000000000001E-3</v>
      </c>
      <c r="AX28" s="17">
        <v>8.0000000000000002E-3</v>
      </c>
      <c r="AY28" s="17">
        <v>4.5999999999999999E-2</v>
      </c>
      <c r="AZ28" s="17">
        <v>2E-3</v>
      </c>
      <c r="BA28" s="17">
        <v>1E-3</v>
      </c>
      <c r="BB28" s="17">
        <v>9.7000000000000003E-2</v>
      </c>
      <c r="BC28" s="17">
        <v>9.6000000000000002E-2</v>
      </c>
      <c r="BD28" s="17">
        <v>5.0000000000000001E-3</v>
      </c>
      <c r="BE28" s="17">
        <v>5.2999999999999999E-2</v>
      </c>
      <c r="BF28" s="17">
        <v>1.9E-2</v>
      </c>
      <c r="BG28" s="17">
        <v>6.0000000000000001E-3</v>
      </c>
      <c r="BH28" s="17">
        <v>4.0000000000000001E-3</v>
      </c>
      <c r="BI28" s="17">
        <v>1E-3</v>
      </c>
      <c r="BJ28" s="17">
        <v>0.02</v>
      </c>
      <c r="BK28" s="17">
        <v>3.0000000000000001E-3</v>
      </c>
      <c r="BL28" s="10">
        <v>0</v>
      </c>
      <c r="BM28" s="10">
        <v>0</v>
      </c>
      <c r="BN28" s="10">
        <v>0</v>
      </c>
      <c r="BO28" s="17">
        <v>0.874</v>
      </c>
      <c r="BP28" s="10">
        <v>0</v>
      </c>
      <c r="BQ28" s="17">
        <v>0.191</v>
      </c>
      <c r="BR28" s="17">
        <v>0.41899999999999998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4.0000000000000001E-3</v>
      </c>
      <c r="F29" s="16">
        <v>4.2999999999999997E-2</v>
      </c>
      <c r="G29" s="16">
        <v>0.01</v>
      </c>
      <c r="H29" s="16">
        <v>8.0000000000000002E-3</v>
      </c>
      <c r="I29" s="16">
        <v>4.2000000000000003E-2</v>
      </c>
      <c r="J29" s="16">
        <v>6.0000000000000001E-3</v>
      </c>
      <c r="K29" s="16">
        <v>0.15</v>
      </c>
      <c r="L29" s="16">
        <v>0.115</v>
      </c>
      <c r="M29" s="16">
        <v>1.2E-2</v>
      </c>
      <c r="N29" s="16">
        <v>6.0999999999999999E-2</v>
      </c>
      <c r="O29" s="16">
        <v>8.1000000000000003E-2</v>
      </c>
      <c r="P29" s="16">
        <v>0.13600000000000001</v>
      </c>
      <c r="Q29" s="16">
        <v>0.314</v>
      </c>
      <c r="R29" s="16">
        <v>2.645</v>
      </c>
      <c r="S29" s="16">
        <v>1.2669999999999999</v>
      </c>
      <c r="T29" s="16">
        <v>0.93300000000000005</v>
      </c>
      <c r="U29" s="16">
        <v>1.0900000000000001</v>
      </c>
      <c r="V29" s="16">
        <v>4.2830000000000004</v>
      </c>
      <c r="W29" s="16">
        <v>0.11799999999999999</v>
      </c>
      <c r="X29" s="16">
        <v>1.0740000000000001</v>
      </c>
      <c r="Y29" s="16">
        <v>0.55500000000000005</v>
      </c>
      <c r="Z29" s="16">
        <v>1.2E-2</v>
      </c>
      <c r="AA29" s="16">
        <v>4.8000000000000001E-2</v>
      </c>
      <c r="AB29" s="16">
        <v>1.5620000000000001</v>
      </c>
      <c r="AC29" s="16">
        <v>0.123</v>
      </c>
      <c r="AD29" s="16">
        <v>0.39900000000000002</v>
      </c>
      <c r="AE29" s="16">
        <v>0.31900000000000001</v>
      </c>
      <c r="AF29" s="16">
        <v>2.1000000000000001E-2</v>
      </c>
      <c r="AG29" s="16">
        <v>3.2000000000000001E-2</v>
      </c>
      <c r="AH29" s="16">
        <v>2E-3</v>
      </c>
      <c r="AI29" s="16">
        <v>0.17100000000000001</v>
      </c>
      <c r="AJ29" s="16">
        <v>6.6000000000000003E-2</v>
      </c>
      <c r="AK29" s="16">
        <v>3.5999999999999997E-2</v>
      </c>
      <c r="AL29" s="16">
        <v>8.1000000000000003E-2</v>
      </c>
      <c r="AM29" s="16">
        <v>2.4E-2</v>
      </c>
      <c r="AN29" s="16">
        <v>1.151</v>
      </c>
      <c r="AO29" s="16">
        <v>0.97699999999999998</v>
      </c>
      <c r="AP29" s="16">
        <v>7.8E-2</v>
      </c>
      <c r="AQ29" s="16">
        <v>1.2999999999999999E-2</v>
      </c>
      <c r="AR29" s="16">
        <v>1.9E-2</v>
      </c>
      <c r="AS29" s="16">
        <v>1.7000000000000001E-2</v>
      </c>
      <c r="AT29" s="16">
        <v>0.45400000000000001</v>
      </c>
      <c r="AU29" s="16">
        <v>0.24199999999999999</v>
      </c>
      <c r="AV29" s="16">
        <v>0.94199999999999995</v>
      </c>
      <c r="AW29" s="16">
        <v>2.1000000000000001E-2</v>
      </c>
      <c r="AX29" s="16">
        <v>0.157</v>
      </c>
      <c r="AY29" s="16">
        <v>0.28100000000000003</v>
      </c>
      <c r="AZ29" s="16">
        <v>3.5999999999999997E-2</v>
      </c>
      <c r="BA29" s="16">
        <v>2E-3</v>
      </c>
      <c r="BB29" s="16">
        <v>0.44600000000000001</v>
      </c>
      <c r="BC29" s="16">
        <v>0.43099999999999999</v>
      </c>
      <c r="BD29" s="16">
        <v>7.6999999999999999E-2</v>
      </c>
      <c r="BE29" s="16">
        <v>0.875</v>
      </c>
      <c r="BF29" s="16">
        <v>7.3999999999999996E-2</v>
      </c>
      <c r="BG29" s="16">
        <v>0.10299999999999999</v>
      </c>
      <c r="BH29" s="16">
        <v>6.7000000000000004E-2</v>
      </c>
      <c r="BI29" s="9">
        <v>0</v>
      </c>
      <c r="BJ29" s="16">
        <v>0.45300000000000001</v>
      </c>
      <c r="BK29" s="16">
        <v>1.6E-2</v>
      </c>
      <c r="BL29" s="9">
        <v>0</v>
      </c>
      <c r="BM29" s="9">
        <v>0</v>
      </c>
      <c r="BN29" s="16">
        <v>0.126</v>
      </c>
      <c r="BO29" s="16">
        <v>8.0120000000000005</v>
      </c>
      <c r="BP29" s="9">
        <v>0</v>
      </c>
      <c r="BQ29" s="16">
        <v>1.988</v>
      </c>
      <c r="BR29" s="16">
        <v>8.2789999999999999</v>
      </c>
    </row>
    <row r="30" spans="1:70">
      <c r="A30" s="7" t="s">
        <v>206</v>
      </c>
      <c r="B30" s="17">
        <v>0.01</v>
      </c>
      <c r="C30" s="10">
        <v>0</v>
      </c>
      <c r="D30" s="10">
        <v>0</v>
      </c>
      <c r="E30" s="17">
        <v>2E-3</v>
      </c>
      <c r="F30" s="17">
        <v>3.5000000000000003E-2</v>
      </c>
      <c r="G30" s="17">
        <v>5.0000000000000001E-3</v>
      </c>
      <c r="H30" s="17">
        <v>5.0000000000000001E-3</v>
      </c>
      <c r="I30" s="17">
        <v>2.5999999999999999E-2</v>
      </c>
      <c r="J30" s="17">
        <v>2E-3</v>
      </c>
      <c r="K30" s="17">
        <v>7.1999999999999995E-2</v>
      </c>
      <c r="L30" s="17">
        <v>6.6000000000000003E-2</v>
      </c>
      <c r="M30" s="17">
        <v>5.0000000000000001E-3</v>
      </c>
      <c r="N30" s="17">
        <v>1.9E-2</v>
      </c>
      <c r="O30" s="17">
        <v>1.7000000000000001E-2</v>
      </c>
      <c r="P30" s="17">
        <v>6.8000000000000005E-2</v>
      </c>
      <c r="Q30" s="17">
        <v>0.16200000000000001</v>
      </c>
      <c r="R30" s="17">
        <v>0.222</v>
      </c>
      <c r="S30" s="17">
        <v>0.40500000000000003</v>
      </c>
      <c r="T30" s="17">
        <v>0.25</v>
      </c>
      <c r="U30" s="17">
        <v>0.27500000000000002</v>
      </c>
      <c r="V30" s="17">
        <v>0.19</v>
      </c>
      <c r="W30" s="17">
        <v>2.5999999999999999E-2</v>
      </c>
      <c r="X30" s="17">
        <v>0.184</v>
      </c>
      <c r="Y30" s="17">
        <v>0.191</v>
      </c>
      <c r="Z30" s="17">
        <v>8.9999999999999993E-3</v>
      </c>
      <c r="AA30" s="17">
        <v>1.4999999999999999E-2</v>
      </c>
      <c r="AB30" s="17">
        <v>1.014</v>
      </c>
      <c r="AC30" s="17">
        <v>4.1000000000000002E-2</v>
      </c>
      <c r="AD30" s="17">
        <v>0.14599999999999999</v>
      </c>
      <c r="AE30" s="17">
        <v>0.13700000000000001</v>
      </c>
      <c r="AF30" s="17">
        <v>2.1999999999999999E-2</v>
      </c>
      <c r="AG30" s="17">
        <v>4.0000000000000001E-3</v>
      </c>
      <c r="AH30" s="17">
        <v>1E-3</v>
      </c>
      <c r="AI30" s="17">
        <v>7.0999999999999994E-2</v>
      </c>
      <c r="AJ30" s="17">
        <v>1.6E-2</v>
      </c>
      <c r="AK30" s="17">
        <v>1.7000000000000001E-2</v>
      </c>
      <c r="AL30" s="17">
        <v>1.2999999999999999E-2</v>
      </c>
      <c r="AM30" s="17">
        <v>6.0000000000000001E-3</v>
      </c>
      <c r="AN30" s="17">
        <v>0.219</v>
      </c>
      <c r="AO30" s="17">
        <v>0.15</v>
      </c>
      <c r="AP30" s="17">
        <v>2E-3</v>
      </c>
      <c r="AQ30" s="17">
        <v>2E-3</v>
      </c>
      <c r="AR30" s="17">
        <v>4.0000000000000001E-3</v>
      </c>
      <c r="AS30" s="17">
        <v>6.7000000000000004E-2</v>
      </c>
      <c r="AT30" s="17">
        <v>0.16200000000000001</v>
      </c>
      <c r="AU30" s="17">
        <v>8.5999999999999993E-2</v>
      </c>
      <c r="AV30" s="17">
        <v>8.5999999999999993E-2</v>
      </c>
      <c r="AW30" s="17">
        <v>5.0000000000000001E-3</v>
      </c>
      <c r="AX30" s="17">
        <v>0.01</v>
      </c>
      <c r="AY30" s="17">
        <v>6.9000000000000006E-2</v>
      </c>
      <c r="AZ30" s="17">
        <v>5.0000000000000001E-3</v>
      </c>
      <c r="BA30" s="17">
        <v>1E-3</v>
      </c>
      <c r="BB30" s="17">
        <v>5.8000000000000003E-2</v>
      </c>
      <c r="BC30" s="17">
        <v>1.4999999999999999E-2</v>
      </c>
      <c r="BD30" s="17">
        <v>3.0000000000000001E-3</v>
      </c>
      <c r="BE30" s="17">
        <v>0.01</v>
      </c>
      <c r="BF30" s="17">
        <v>1E-3</v>
      </c>
      <c r="BG30" s="17">
        <v>5.0000000000000001E-3</v>
      </c>
      <c r="BH30" s="17">
        <v>6.0000000000000001E-3</v>
      </c>
      <c r="BI30" s="10">
        <v>0</v>
      </c>
      <c r="BJ30" s="17">
        <v>3.3000000000000002E-2</v>
      </c>
      <c r="BK30" s="17">
        <v>1.0999999999999999E-2</v>
      </c>
      <c r="BL30" s="10">
        <v>0</v>
      </c>
      <c r="BM30" s="10">
        <v>0</v>
      </c>
      <c r="BN30" s="10">
        <v>0</v>
      </c>
      <c r="BO30" s="17">
        <v>1.3160000000000001</v>
      </c>
      <c r="BP30" s="10">
        <v>0</v>
      </c>
      <c r="BQ30" s="17">
        <v>0.38400000000000001</v>
      </c>
      <c r="BR30" s="17">
        <v>0.56899999999999995</v>
      </c>
    </row>
    <row r="31" spans="1:70">
      <c r="A31" s="7" t="s">
        <v>207</v>
      </c>
      <c r="B31" s="16">
        <v>8.1000000000000003E-2</v>
      </c>
      <c r="C31" s="16">
        <v>8.0000000000000002E-3</v>
      </c>
      <c r="D31" s="16">
        <v>1.4999999999999999E-2</v>
      </c>
      <c r="E31" s="16">
        <v>9.6000000000000002E-2</v>
      </c>
      <c r="F31" s="16">
        <v>0.36299999999999999</v>
      </c>
      <c r="G31" s="16">
        <v>5.1999999999999998E-2</v>
      </c>
      <c r="H31" s="16">
        <v>3.5000000000000003E-2</v>
      </c>
      <c r="I31" s="16">
        <v>6.5000000000000002E-2</v>
      </c>
      <c r="J31" s="16">
        <v>8.9999999999999993E-3</v>
      </c>
      <c r="K31" s="16">
        <v>0.251</v>
      </c>
      <c r="L31" s="16">
        <v>0.247</v>
      </c>
      <c r="M31" s="16">
        <v>2.8000000000000001E-2</v>
      </c>
      <c r="N31" s="16">
        <v>0.189</v>
      </c>
      <c r="O31" s="16">
        <v>0.122</v>
      </c>
      <c r="P31" s="16">
        <v>0.23</v>
      </c>
      <c r="Q31" s="16">
        <v>0.48299999999999998</v>
      </c>
      <c r="R31" s="16">
        <v>0.34300000000000003</v>
      </c>
      <c r="S31" s="16">
        <v>0.23499999999999999</v>
      </c>
      <c r="T31" s="16">
        <v>1.7150000000000001</v>
      </c>
      <c r="U31" s="16">
        <v>2.13</v>
      </c>
      <c r="V31" s="16">
        <v>1.25</v>
      </c>
      <c r="W31" s="16">
        <v>8.4000000000000005E-2</v>
      </c>
      <c r="X31" s="16">
        <v>2.371</v>
      </c>
      <c r="Y31" s="16">
        <v>0.89800000000000002</v>
      </c>
      <c r="Z31" s="16">
        <v>8.1000000000000003E-2</v>
      </c>
      <c r="AA31" s="16">
        <v>0.23599999999999999</v>
      </c>
      <c r="AB31" s="16">
        <v>3.03</v>
      </c>
      <c r="AC31" s="16">
        <v>0.41199999999999998</v>
      </c>
      <c r="AD31" s="16">
        <v>0.27800000000000002</v>
      </c>
      <c r="AE31" s="16">
        <v>0.249</v>
      </c>
      <c r="AF31" s="16">
        <v>0.11600000000000001</v>
      </c>
      <c r="AG31" s="16">
        <v>3.6999999999999998E-2</v>
      </c>
      <c r="AH31" s="16">
        <v>8.9999999999999993E-3</v>
      </c>
      <c r="AI31" s="16">
        <v>0.217</v>
      </c>
      <c r="AJ31" s="16">
        <v>7.0000000000000001E-3</v>
      </c>
      <c r="AK31" s="16">
        <v>0.04</v>
      </c>
      <c r="AL31" s="16">
        <v>2.9000000000000001E-2</v>
      </c>
      <c r="AM31" s="16">
        <v>5.3999999999999999E-2</v>
      </c>
      <c r="AN31" s="16">
        <v>0.124</v>
      </c>
      <c r="AO31" s="16">
        <v>6.4000000000000001E-2</v>
      </c>
      <c r="AP31" s="16">
        <v>8.0000000000000002E-3</v>
      </c>
      <c r="AQ31" s="16">
        <v>1E-3</v>
      </c>
      <c r="AR31" s="9">
        <v>0</v>
      </c>
      <c r="AS31" s="16">
        <v>1.0999999999999999E-2</v>
      </c>
      <c r="AT31" s="16">
        <v>0.14499999999999999</v>
      </c>
      <c r="AU31" s="16">
        <v>0.17599999999999999</v>
      </c>
      <c r="AV31" s="16">
        <v>8.3000000000000004E-2</v>
      </c>
      <c r="AW31" s="16">
        <v>8.0000000000000002E-3</v>
      </c>
      <c r="AX31" s="16">
        <v>5.7000000000000002E-2</v>
      </c>
      <c r="AY31" s="16">
        <v>0.159</v>
      </c>
      <c r="AZ31" s="16">
        <v>1.0999999999999999E-2</v>
      </c>
      <c r="BA31" s="16">
        <v>0.01</v>
      </c>
      <c r="BB31" s="16">
        <v>0.17899999999999999</v>
      </c>
      <c r="BC31" s="16">
        <v>0.109</v>
      </c>
      <c r="BD31" s="16">
        <v>2.7E-2</v>
      </c>
      <c r="BE31" s="16">
        <v>0.08</v>
      </c>
      <c r="BF31" s="16">
        <v>5.8999999999999997E-2</v>
      </c>
      <c r="BG31" s="16">
        <v>3.1E-2</v>
      </c>
      <c r="BH31" s="16">
        <v>2.4E-2</v>
      </c>
      <c r="BI31" s="16">
        <v>1.7000000000000001E-2</v>
      </c>
      <c r="BJ31" s="16">
        <v>5.6000000000000001E-2</v>
      </c>
      <c r="BK31" s="16">
        <v>3.7999999999999999E-2</v>
      </c>
      <c r="BL31" s="9">
        <v>0</v>
      </c>
      <c r="BM31" s="9">
        <v>0</v>
      </c>
      <c r="BN31" s="9">
        <v>0</v>
      </c>
      <c r="BO31" s="16">
        <v>0.31</v>
      </c>
      <c r="BP31" s="9">
        <v>0</v>
      </c>
      <c r="BQ31" s="16">
        <v>0.57799999999999996</v>
      </c>
      <c r="BR31" s="16">
        <v>8.0830000000000002</v>
      </c>
    </row>
    <row r="32" spans="1:70">
      <c r="A32" s="7" t="s">
        <v>208</v>
      </c>
      <c r="B32" s="17">
        <v>5.2999999999999999E-2</v>
      </c>
      <c r="C32" s="10">
        <v>0</v>
      </c>
      <c r="D32" s="10">
        <v>0</v>
      </c>
      <c r="E32" s="17">
        <v>1E-3</v>
      </c>
      <c r="F32" s="17">
        <v>5.1999999999999998E-2</v>
      </c>
      <c r="G32" s="17">
        <v>2E-3</v>
      </c>
      <c r="H32" s="17">
        <v>2E-3</v>
      </c>
      <c r="I32" s="17">
        <v>3.0000000000000001E-3</v>
      </c>
      <c r="J32" s="10">
        <v>0</v>
      </c>
      <c r="K32" s="17">
        <v>0.02</v>
      </c>
      <c r="L32" s="17">
        <v>1.6E-2</v>
      </c>
      <c r="M32" s="17">
        <v>1E-3</v>
      </c>
      <c r="N32" s="17">
        <v>2E-3</v>
      </c>
      <c r="O32" s="17">
        <v>1.0999999999999999E-2</v>
      </c>
      <c r="P32" s="17">
        <v>8.0000000000000002E-3</v>
      </c>
      <c r="Q32" s="17">
        <v>1.6E-2</v>
      </c>
      <c r="R32" s="17">
        <v>8.9999999999999993E-3</v>
      </c>
      <c r="S32" s="17">
        <v>7.0000000000000001E-3</v>
      </c>
      <c r="T32" s="17">
        <v>0.27700000000000002</v>
      </c>
      <c r="U32" s="17">
        <v>2.5649999999999999</v>
      </c>
      <c r="V32" s="17">
        <v>4.2999999999999997E-2</v>
      </c>
      <c r="W32" s="17">
        <v>3.0000000000000001E-3</v>
      </c>
      <c r="X32" s="17">
        <v>0.108</v>
      </c>
      <c r="Y32" s="17">
        <v>3.4000000000000002E-2</v>
      </c>
      <c r="Z32" s="17">
        <v>2E-3</v>
      </c>
      <c r="AA32" s="17">
        <v>0.06</v>
      </c>
      <c r="AB32" s="17">
        <v>4.1000000000000002E-2</v>
      </c>
      <c r="AC32" s="17">
        <v>1.046</v>
      </c>
      <c r="AD32" s="17">
        <v>0.27300000000000002</v>
      </c>
      <c r="AE32" s="17">
        <v>0.20300000000000001</v>
      </c>
      <c r="AF32" s="17">
        <v>0.11799999999999999</v>
      </c>
      <c r="AG32" s="17">
        <v>1.4E-2</v>
      </c>
      <c r="AH32" s="17">
        <v>8.0000000000000002E-3</v>
      </c>
      <c r="AI32" s="17">
        <v>0.13100000000000001</v>
      </c>
      <c r="AJ32" s="17">
        <v>4.0000000000000001E-3</v>
      </c>
      <c r="AK32" s="17">
        <v>4.0000000000000001E-3</v>
      </c>
      <c r="AL32" s="17">
        <v>3.0000000000000001E-3</v>
      </c>
      <c r="AM32" s="17">
        <v>2.5000000000000001E-2</v>
      </c>
      <c r="AN32" s="17">
        <v>2.7E-2</v>
      </c>
      <c r="AO32" s="17">
        <v>1.4999999999999999E-2</v>
      </c>
      <c r="AP32" s="17">
        <v>2E-3</v>
      </c>
      <c r="AQ32" s="17">
        <v>2E-3</v>
      </c>
      <c r="AR32" s="17">
        <v>1E-3</v>
      </c>
      <c r="AS32" s="17">
        <v>3.0000000000000001E-3</v>
      </c>
      <c r="AT32" s="17">
        <v>3.2000000000000001E-2</v>
      </c>
      <c r="AU32" s="17">
        <v>4.0000000000000001E-3</v>
      </c>
      <c r="AV32" s="17">
        <v>2.5000000000000001E-2</v>
      </c>
      <c r="AW32" s="17">
        <v>3.0000000000000001E-3</v>
      </c>
      <c r="AX32" s="17">
        <v>6.0000000000000001E-3</v>
      </c>
      <c r="AY32" s="17">
        <v>4.8000000000000001E-2</v>
      </c>
      <c r="AZ32" s="17">
        <v>2E-3</v>
      </c>
      <c r="BA32" s="17">
        <v>2E-3</v>
      </c>
      <c r="BB32" s="17">
        <v>6.3E-2</v>
      </c>
      <c r="BC32" s="17">
        <v>5.8999999999999997E-2</v>
      </c>
      <c r="BD32" s="17">
        <v>6.0000000000000001E-3</v>
      </c>
      <c r="BE32" s="17">
        <v>3.4000000000000002E-2</v>
      </c>
      <c r="BF32" s="17">
        <v>2.1999999999999999E-2</v>
      </c>
      <c r="BG32" s="17">
        <v>7.0000000000000001E-3</v>
      </c>
      <c r="BH32" s="17">
        <v>1.2E-2</v>
      </c>
      <c r="BI32" s="17">
        <v>1.4999999999999999E-2</v>
      </c>
      <c r="BJ32" s="17">
        <v>2E-3</v>
      </c>
      <c r="BK32" s="17">
        <v>5.0000000000000001E-3</v>
      </c>
      <c r="BL32" s="10">
        <v>0</v>
      </c>
      <c r="BM32" s="10">
        <v>0</v>
      </c>
      <c r="BN32" s="10">
        <v>0</v>
      </c>
      <c r="BO32" s="17">
        <v>11.368</v>
      </c>
      <c r="BP32" s="10">
        <v>0</v>
      </c>
      <c r="BQ32" s="17">
        <v>0.40200000000000002</v>
      </c>
      <c r="BR32" s="17">
        <v>6.0759999999999996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4.0000000000000001E-3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1E-3</v>
      </c>
      <c r="M33" s="9">
        <v>0</v>
      </c>
      <c r="N33" s="16">
        <v>1E-3</v>
      </c>
      <c r="O33" s="9">
        <v>0</v>
      </c>
      <c r="P33" s="16">
        <v>1E-3</v>
      </c>
      <c r="Q33" s="16">
        <v>6.0000000000000001E-3</v>
      </c>
      <c r="R33" s="9">
        <v>0</v>
      </c>
      <c r="S33" s="9">
        <v>0</v>
      </c>
      <c r="T33" s="16">
        <v>8.9999999999999993E-3</v>
      </c>
      <c r="U33" s="16">
        <v>0.11700000000000001</v>
      </c>
      <c r="V33" s="16">
        <v>12.115</v>
      </c>
      <c r="W33" s="9">
        <v>0</v>
      </c>
      <c r="X33" s="16">
        <v>9.4E-2</v>
      </c>
      <c r="Y33" s="16">
        <v>1E-3</v>
      </c>
      <c r="Z33" s="9">
        <v>0</v>
      </c>
      <c r="AA33" s="16">
        <v>1E-3</v>
      </c>
      <c r="AB33" s="16">
        <v>3.0000000000000001E-3</v>
      </c>
      <c r="AC33" s="16">
        <v>3.1E-2</v>
      </c>
      <c r="AD33" s="16">
        <v>0.01</v>
      </c>
      <c r="AE33" s="16">
        <v>1.4999999999999999E-2</v>
      </c>
      <c r="AF33" s="16">
        <v>2.3E-2</v>
      </c>
      <c r="AG33" s="16">
        <v>1.4999999999999999E-2</v>
      </c>
      <c r="AH33" s="16">
        <v>2.4E-2</v>
      </c>
      <c r="AI33" s="16">
        <v>3.5000000000000003E-2</v>
      </c>
      <c r="AJ33" s="9">
        <v>0</v>
      </c>
      <c r="AK33" s="9">
        <v>0</v>
      </c>
      <c r="AL33" s="9">
        <v>0</v>
      </c>
      <c r="AM33" s="9">
        <v>0</v>
      </c>
      <c r="AN33" s="16">
        <v>2E-3</v>
      </c>
      <c r="AO33" s="16">
        <v>1E-3</v>
      </c>
      <c r="AP33" s="9">
        <v>0</v>
      </c>
      <c r="AQ33" s="9">
        <v>0</v>
      </c>
      <c r="AR33" s="9">
        <v>0</v>
      </c>
      <c r="AS33" s="9">
        <v>0</v>
      </c>
      <c r="AT33" s="16">
        <v>1E-3</v>
      </c>
      <c r="AU33" s="9">
        <v>0</v>
      </c>
      <c r="AV33" s="16">
        <v>3.3000000000000002E-2</v>
      </c>
      <c r="AW33" s="9">
        <v>0</v>
      </c>
      <c r="AX33" s="9">
        <v>0</v>
      </c>
      <c r="AY33" s="16">
        <v>7.0000000000000001E-3</v>
      </c>
      <c r="AZ33" s="9">
        <v>0</v>
      </c>
      <c r="BA33" s="9">
        <v>0</v>
      </c>
      <c r="BB33" s="16">
        <v>4.0000000000000001E-3</v>
      </c>
      <c r="BC33" s="16">
        <v>0.99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0.06</v>
      </c>
      <c r="BO33" s="16">
        <v>1.17</v>
      </c>
      <c r="BP33" s="9">
        <v>0</v>
      </c>
      <c r="BQ33" s="16">
        <v>8.5999999999999993E-2</v>
      </c>
      <c r="BR33" s="16">
        <v>3.3540000000000001</v>
      </c>
    </row>
    <row r="34" spans="1:70">
      <c r="A34" s="7" t="s">
        <v>210</v>
      </c>
      <c r="B34" s="10">
        <v>0</v>
      </c>
      <c r="C34" s="10">
        <v>0</v>
      </c>
      <c r="D34" s="17">
        <v>1E-3</v>
      </c>
      <c r="E34" s="10">
        <v>0</v>
      </c>
      <c r="F34" s="17">
        <v>4.2999999999999997E-2</v>
      </c>
      <c r="G34" s="17">
        <v>2E-3</v>
      </c>
      <c r="H34" s="17">
        <v>2.7E-2</v>
      </c>
      <c r="I34" s="17">
        <v>8.9999999999999993E-3</v>
      </c>
      <c r="J34" s="17">
        <v>1E-3</v>
      </c>
      <c r="K34" s="17">
        <v>7.0000000000000001E-3</v>
      </c>
      <c r="L34" s="17">
        <v>2.5000000000000001E-2</v>
      </c>
      <c r="M34" s="17">
        <v>1.6E-2</v>
      </c>
      <c r="N34" s="17">
        <v>3.0000000000000001E-3</v>
      </c>
      <c r="O34" s="17">
        <v>8.9999999999999993E-3</v>
      </c>
      <c r="P34" s="17">
        <v>2E-3</v>
      </c>
      <c r="Q34" s="17">
        <v>7.0000000000000001E-3</v>
      </c>
      <c r="R34" s="17">
        <v>5.6000000000000001E-2</v>
      </c>
      <c r="S34" s="17">
        <v>1.0999999999999999E-2</v>
      </c>
      <c r="T34" s="17">
        <v>2.9000000000000001E-2</v>
      </c>
      <c r="U34" s="17">
        <v>0.06</v>
      </c>
      <c r="V34" s="17">
        <v>3.9E-2</v>
      </c>
      <c r="W34" s="17">
        <v>0.27800000000000002</v>
      </c>
      <c r="X34" s="17">
        <v>0.17199999999999999</v>
      </c>
      <c r="Y34" s="17">
        <v>6.0000000000000001E-3</v>
      </c>
      <c r="Z34" s="17">
        <v>1E-3</v>
      </c>
      <c r="AA34" s="17">
        <v>6.0000000000000001E-3</v>
      </c>
      <c r="AB34" s="17">
        <v>0.14199999999999999</v>
      </c>
      <c r="AC34" s="17">
        <v>0.03</v>
      </c>
      <c r="AD34" s="17">
        <v>8.8999999999999996E-2</v>
      </c>
      <c r="AE34" s="17">
        <v>0.129</v>
      </c>
      <c r="AF34" s="17">
        <v>1E-3</v>
      </c>
      <c r="AG34" s="17">
        <v>1E-3</v>
      </c>
      <c r="AH34" s="10">
        <v>0</v>
      </c>
      <c r="AI34" s="17">
        <v>8.9999999999999993E-3</v>
      </c>
      <c r="AJ34" s="10">
        <v>0</v>
      </c>
      <c r="AK34" s="17">
        <v>2.7E-2</v>
      </c>
      <c r="AL34" s="17">
        <v>3.0000000000000001E-3</v>
      </c>
      <c r="AM34" s="17">
        <v>3.5999999999999997E-2</v>
      </c>
      <c r="AN34" s="17">
        <v>1.4E-2</v>
      </c>
      <c r="AO34" s="17">
        <v>8.9999999999999993E-3</v>
      </c>
      <c r="AP34" s="17">
        <v>8.9999999999999993E-3</v>
      </c>
      <c r="AQ34" s="17">
        <v>2E-3</v>
      </c>
      <c r="AR34" s="17">
        <v>3.0000000000000001E-3</v>
      </c>
      <c r="AS34" s="17">
        <v>2E-3</v>
      </c>
      <c r="AT34" s="17">
        <v>3.1E-2</v>
      </c>
      <c r="AU34" s="17">
        <v>1.4999999999999999E-2</v>
      </c>
      <c r="AV34" s="17">
        <v>2.3E-2</v>
      </c>
      <c r="AW34" s="17">
        <v>4.0000000000000001E-3</v>
      </c>
      <c r="AX34" s="17">
        <v>2.5999999999999999E-2</v>
      </c>
      <c r="AY34" s="17">
        <v>1.6E-2</v>
      </c>
      <c r="AZ34" s="17">
        <v>1E-3</v>
      </c>
      <c r="BA34" s="10">
        <v>0</v>
      </c>
      <c r="BB34" s="17">
        <v>2.5999999999999999E-2</v>
      </c>
      <c r="BC34" s="17">
        <v>9.5000000000000001E-2</v>
      </c>
      <c r="BD34" s="17">
        <v>7.0000000000000001E-3</v>
      </c>
      <c r="BE34" s="17">
        <v>1.006</v>
      </c>
      <c r="BF34" s="17">
        <v>7.1999999999999995E-2</v>
      </c>
      <c r="BG34" s="17">
        <v>5.5E-2</v>
      </c>
      <c r="BH34" s="17">
        <v>0.115</v>
      </c>
      <c r="BI34" s="17">
        <v>1E-3</v>
      </c>
      <c r="BJ34" s="17">
        <v>4.2000000000000003E-2</v>
      </c>
      <c r="BK34" s="17">
        <v>1E-3</v>
      </c>
      <c r="BL34" s="10">
        <v>0</v>
      </c>
      <c r="BM34" s="10">
        <v>0</v>
      </c>
      <c r="BN34" s="17">
        <v>1.085</v>
      </c>
      <c r="BO34" s="17">
        <v>3.786</v>
      </c>
      <c r="BP34" s="10">
        <v>0</v>
      </c>
      <c r="BQ34" s="17">
        <v>0.27900000000000003</v>
      </c>
      <c r="BR34" s="17">
        <v>0.89300000000000002</v>
      </c>
    </row>
    <row r="35" spans="1:70">
      <c r="A35" s="7" t="s">
        <v>141</v>
      </c>
      <c r="B35" s="16">
        <v>0.14299999999999999</v>
      </c>
      <c r="C35" s="9">
        <v>0</v>
      </c>
      <c r="D35" s="9">
        <v>0</v>
      </c>
      <c r="E35" s="16">
        <v>3.0000000000000001E-3</v>
      </c>
      <c r="F35" s="16">
        <v>8.0000000000000002E-3</v>
      </c>
      <c r="G35" s="9">
        <v>0</v>
      </c>
      <c r="H35" s="9">
        <v>0</v>
      </c>
      <c r="I35" s="16">
        <v>1E-3</v>
      </c>
      <c r="J35" s="9">
        <v>0</v>
      </c>
      <c r="K35" s="16">
        <v>6.0000000000000001E-3</v>
      </c>
      <c r="L35" s="16">
        <v>1.0999999999999999E-2</v>
      </c>
      <c r="M35" s="16">
        <v>1E-3</v>
      </c>
      <c r="N35" s="16">
        <v>1E-3</v>
      </c>
      <c r="O35" s="16">
        <v>2E-3</v>
      </c>
      <c r="P35" s="16">
        <v>6.0000000000000001E-3</v>
      </c>
      <c r="Q35" s="16">
        <v>2.1000000000000001E-2</v>
      </c>
      <c r="R35" s="16">
        <v>1.2999999999999999E-2</v>
      </c>
      <c r="S35" s="16">
        <v>6.0000000000000001E-3</v>
      </c>
      <c r="T35" s="16">
        <v>2.7E-2</v>
      </c>
      <c r="U35" s="16">
        <v>7.2999999999999995E-2</v>
      </c>
      <c r="V35" s="16">
        <v>0.24199999999999999</v>
      </c>
      <c r="W35" s="16">
        <v>1E-3</v>
      </c>
      <c r="X35" s="16">
        <v>0.32700000000000001</v>
      </c>
      <c r="Y35" s="16">
        <v>7.0000000000000001E-3</v>
      </c>
      <c r="Z35" s="16">
        <v>1E-3</v>
      </c>
      <c r="AA35" s="16">
        <v>4.0000000000000001E-3</v>
      </c>
      <c r="AB35" s="16">
        <v>0.106</v>
      </c>
      <c r="AC35" s="16">
        <v>4.1000000000000002E-2</v>
      </c>
      <c r="AD35" s="16">
        <v>3.5999999999999997E-2</v>
      </c>
      <c r="AE35" s="16">
        <v>0.02</v>
      </c>
      <c r="AF35" s="16">
        <v>7.0000000000000001E-3</v>
      </c>
      <c r="AG35" s="16">
        <v>2E-3</v>
      </c>
      <c r="AH35" s="16">
        <v>6.0000000000000001E-3</v>
      </c>
      <c r="AI35" s="16">
        <v>1.7999999999999999E-2</v>
      </c>
      <c r="AJ35" s="16">
        <v>1E-3</v>
      </c>
      <c r="AK35" s="9">
        <v>0</v>
      </c>
      <c r="AL35" s="9">
        <v>0</v>
      </c>
      <c r="AM35" s="9">
        <v>0</v>
      </c>
      <c r="AN35" s="16">
        <v>1.2E-2</v>
      </c>
      <c r="AO35" s="16">
        <v>2E-3</v>
      </c>
      <c r="AP35" s="16">
        <v>2E-3</v>
      </c>
      <c r="AQ35" s="9">
        <v>0</v>
      </c>
      <c r="AR35" s="9">
        <v>0</v>
      </c>
      <c r="AS35" s="9">
        <v>0</v>
      </c>
      <c r="AT35" s="16">
        <v>4.0000000000000001E-3</v>
      </c>
      <c r="AU35" s="16">
        <v>1E-3</v>
      </c>
      <c r="AV35" s="16">
        <v>1.7000000000000001E-2</v>
      </c>
      <c r="AW35" s="9">
        <v>0</v>
      </c>
      <c r="AX35" s="16">
        <v>1E-3</v>
      </c>
      <c r="AY35" s="16">
        <v>4.0000000000000001E-3</v>
      </c>
      <c r="AZ35" s="9">
        <v>0</v>
      </c>
      <c r="BA35" s="9">
        <v>0</v>
      </c>
      <c r="BB35" s="16">
        <v>8.0000000000000002E-3</v>
      </c>
      <c r="BC35" s="16">
        <v>0.06</v>
      </c>
      <c r="BD35" s="16">
        <v>1E-3</v>
      </c>
      <c r="BE35" s="16">
        <v>3.4000000000000002E-2</v>
      </c>
      <c r="BF35" s="16">
        <v>1E-3</v>
      </c>
      <c r="BG35" s="16">
        <v>1E-3</v>
      </c>
      <c r="BH35" s="16">
        <v>1E-3</v>
      </c>
      <c r="BI35" s="9">
        <v>0</v>
      </c>
      <c r="BJ35" s="16">
        <v>2E-3</v>
      </c>
      <c r="BK35" s="9">
        <v>0</v>
      </c>
      <c r="BL35" s="9">
        <v>0</v>
      </c>
      <c r="BM35" s="9">
        <v>0</v>
      </c>
      <c r="BN35" s="9">
        <v>0</v>
      </c>
      <c r="BO35" s="16">
        <v>2.7E-2</v>
      </c>
      <c r="BP35" s="9">
        <v>0</v>
      </c>
      <c r="BQ35" s="16">
        <v>2.7E-2</v>
      </c>
      <c r="BR35" s="16">
        <v>1.3180000000000001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1.2E-2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1E-3</v>
      </c>
      <c r="C37" s="9">
        <v>0</v>
      </c>
      <c r="D37" s="9">
        <v>0</v>
      </c>
      <c r="E37" s="9">
        <v>0</v>
      </c>
      <c r="F37" s="16">
        <v>1E-3</v>
      </c>
      <c r="G37" s="16">
        <v>1E-3</v>
      </c>
      <c r="H37" s="9">
        <v>0</v>
      </c>
      <c r="I37" s="16">
        <v>1E-3</v>
      </c>
      <c r="J37" s="9">
        <v>0</v>
      </c>
      <c r="K37" s="16">
        <v>2E-3</v>
      </c>
      <c r="L37" s="16">
        <v>1E-3</v>
      </c>
      <c r="M37" s="16">
        <v>1E-3</v>
      </c>
      <c r="N37" s="16">
        <v>1E-3</v>
      </c>
      <c r="O37" s="9">
        <v>0</v>
      </c>
      <c r="P37" s="16">
        <v>1E-3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1E-3</v>
      </c>
      <c r="Z37" s="9">
        <v>0</v>
      </c>
      <c r="AA37" s="16">
        <v>1E-3</v>
      </c>
      <c r="AB37" s="16">
        <v>1E-3</v>
      </c>
      <c r="AC37" s="16">
        <v>1E-3</v>
      </c>
      <c r="AD37" s="9">
        <v>0</v>
      </c>
      <c r="AE37" s="16">
        <v>1E-3</v>
      </c>
      <c r="AF37" s="16">
        <v>1E-3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16">
        <v>1E-3</v>
      </c>
      <c r="AO37" s="16">
        <v>1E-3</v>
      </c>
      <c r="AP37" s="9">
        <v>0</v>
      </c>
      <c r="AQ37" s="9">
        <v>0</v>
      </c>
      <c r="AR37" s="9">
        <v>0</v>
      </c>
      <c r="AS37" s="9">
        <v>0</v>
      </c>
      <c r="AT37" s="16">
        <v>1E-3</v>
      </c>
      <c r="AU37" s="16">
        <v>1E-3</v>
      </c>
      <c r="AV37" s="16">
        <v>1E-3</v>
      </c>
      <c r="AW37" s="16">
        <v>1E-3</v>
      </c>
      <c r="AX37" s="9">
        <v>0</v>
      </c>
      <c r="AY37" s="16">
        <v>1E-3</v>
      </c>
      <c r="AZ37" s="9">
        <v>0</v>
      </c>
      <c r="BA37" s="9">
        <v>0</v>
      </c>
      <c r="BB37" s="16">
        <v>1E-3</v>
      </c>
      <c r="BC37" s="16">
        <v>1E-3</v>
      </c>
      <c r="BD37" s="9">
        <v>0</v>
      </c>
      <c r="BE37" s="16">
        <v>1E-3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16">
        <v>1E-3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0.52500000000000002</v>
      </c>
      <c r="C40" s="17">
        <v>0.121</v>
      </c>
      <c r="D40" s="17">
        <v>0.21199999999999999</v>
      </c>
      <c r="E40" s="17">
        <v>0.25900000000000001</v>
      </c>
      <c r="F40" s="17">
        <v>0.44600000000000001</v>
      </c>
      <c r="G40" s="17">
        <v>0.45</v>
      </c>
      <c r="H40" s="17">
        <v>0.29099999999999998</v>
      </c>
      <c r="I40" s="17">
        <v>0.441</v>
      </c>
      <c r="J40" s="17">
        <v>0.34</v>
      </c>
      <c r="K40" s="17">
        <v>1.4179999999999999</v>
      </c>
      <c r="L40" s="17">
        <v>0.626</v>
      </c>
      <c r="M40" s="17">
        <v>0.57799999999999996</v>
      </c>
      <c r="N40" s="17">
        <v>0.57299999999999995</v>
      </c>
      <c r="O40" s="17">
        <v>0.40600000000000003</v>
      </c>
      <c r="P40" s="17">
        <v>0.63400000000000001</v>
      </c>
      <c r="Q40" s="17">
        <v>0.54</v>
      </c>
      <c r="R40" s="17">
        <v>0.56399999999999995</v>
      </c>
      <c r="S40" s="17">
        <v>0.55100000000000005</v>
      </c>
      <c r="T40" s="17">
        <v>0.52600000000000002</v>
      </c>
      <c r="U40" s="17">
        <v>0.56499999999999995</v>
      </c>
      <c r="V40" s="17">
        <v>0.72199999999999998</v>
      </c>
      <c r="W40" s="17">
        <v>0.44400000000000001</v>
      </c>
      <c r="X40" s="17">
        <v>0.54600000000000004</v>
      </c>
      <c r="Y40" s="17">
        <v>0.95699999999999996</v>
      </c>
      <c r="Z40" s="17">
        <v>0.27300000000000002</v>
      </c>
      <c r="AA40" s="17">
        <v>0.47699999999999998</v>
      </c>
      <c r="AB40" s="17">
        <v>0.51500000000000001</v>
      </c>
      <c r="AC40" s="17">
        <v>0.52200000000000002</v>
      </c>
      <c r="AD40" s="17">
        <v>0.41899999999999998</v>
      </c>
      <c r="AE40" s="17">
        <v>0.47299999999999998</v>
      </c>
      <c r="AF40" s="17">
        <v>0.48399999999999999</v>
      </c>
      <c r="AG40" s="17">
        <v>0.41199999999999998</v>
      </c>
      <c r="AH40" s="17">
        <v>0.38600000000000001</v>
      </c>
      <c r="AI40" s="17">
        <v>0.42399999999999999</v>
      </c>
      <c r="AJ40" s="17">
        <v>0.27100000000000002</v>
      </c>
      <c r="AK40" s="17">
        <v>0.38700000000000001</v>
      </c>
      <c r="AL40" s="17">
        <v>0.39800000000000002</v>
      </c>
      <c r="AM40" s="17">
        <v>0.42499999999999999</v>
      </c>
      <c r="AN40" s="17">
        <v>0.495</v>
      </c>
      <c r="AO40" s="17">
        <v>0.44800000000000001</v>
      </c>
      <c r="AP40" s="17">
        <v>0.27400000000000002</v>
      </c>
      <c r="AQ40" s="17">
        <v>0.30199999999999999</v>
      </c>
      <c r="AR40" s="17">
        <v>0.317</v>
      </c>
      <c r="AS40" s="17">
        <v>0.35</v>
      </c>
      <c r="AT40" s="17">
        <v>0.53100000000000003</v>
      </c>
      <c r="AU40" s="17">
        <v>0.58599999999999997</v>
      </c>
      <c r="AV40" s="17">
        <v>0.57299999999999995</v>
      </c>
      <c r="AW40" s="17">
        <v>0.434</v>
      </c>
      <c r="AX40" s="17">
        <v>0.41</v>
      </c>
      <c r="AY40" s="17">
        <v>0.55300000000000005</v>
      </c>
      <c r="AZ40" s="17">
        <v>0.23599999999999999</v>
      </c>
      <c r="BA40" s="17">
        <v>0.16500000000000001</v>
      </c>
      <c r="BB40" s="17">
        <v>0.54400000000000004</v>
      </c>
      <c r="BC40" s="17">
        <v>0.55400000000000005</v>
      </c>
      <c r="BD40" s="17">
        <v>0.40600000000000003</v>
      </c>
      <c r="BE40" s="17">
        <v>0.57199999999999995</v>
      </c>
      <c r="BF40" s="17">
        <v>0.39600000000000002</v>
      </c>
      <c r="BG40" s="17">
        <v>0.34899999999999998</v>
      </c>
      <c r="BH40" s="17">
        <v>0.36699999999999999</v>
      </c>
      <c r="BI40" s="17">
        <v>0.25800000000000001</v>
      </c>
      <c r="BJ40" s="17">
        <v>0.42</v>
      </c>
      <c r="BK40" s="17">
        <v>0.35099999999999998</v>
      </c>
      <c r="BL40" s="10">
        <v>0</v>
      </c>
      <c r="BM40" s="10">
        <v>0</v>
      </c>
      <c r="BN40" s="17">
        <v>0.86399999999999999</v>
      </c>
      <c r="BO40" s="17">
        <v>0.60299999999999998</v>
      </c>
      <c r="BP40" s="10">
        <v>0</v>
      </c>
      <c r="BQ40" s="17">
        <v>0.66900000000000004</v>
      </c>
      <c r="BR40" s="17">
        <v>0.59299999999999997</v>
      </c>
    </row>
    <row r="41" spans="1:70">
      <c r="A41" s="7" t="s">
        <v>215</v>
      </c>
      <c r="B41" s="16">
        <v>6.78</v>
      </c>
      <c r="C41" s="16">
        <v>0.25900000000000001</v>
      </c>
      <c r="D41" s="16">
        <v>0.114</v>
      </c>
      <c r="E41" s="16">
        <v>0.34599999999999997</v>
      </c>
      <c r="F41" s="16">
        <v>16.771999999999998</v>
      </c>
      <c r="G41" s="16">
        <v>2.1349999999999998</v>
      </c>
      <c r="H41" s="16">
        <v>1.1459999999999999</v>
      </c>
      <c r="I41" s="16">
        <v>1.1739999999999999</v>
      </c>
      <c r="J41" s="16">
        <v>0.4</v>
      </c>
      <c r="K41" s="16">
        <v>3.266</v>
      </c>
      <c r="L41" s="16">
        <v>7.3419999999999996</v>
      </c>
      <c r="M41" s="16">
        <v>4.0229999999999997</v>
      </c>
      <c r="N41" s="16">
        <v>2.4689999999999999</v>
      </c>
      <c r="O41" s="16">
        <v>2.69</v>
      </c>
      <c r="P41" s="16">
        <v>4.0049999999999999</v>
      </c>
      <c r="Q41" s="16">
        <v>5.181</v>
      </c>
      <c r="R41" s="16">
        <v>3.081</v>
      </c>
      <c r="S41" s="16">
        <v>2.734</v>
      </c>
      <c r="T41" s="16">
        <v>5.452</v>
      </c>
      <c r="U41" s="16">
        <v>6.125</v>
      </c>
      <c r="V41" s="16">
        <v>6.2140000000000004</v>
      </c>
      <c r="W41" s="16">
        <v>1.927</v>
      </c>
      <c r="X41" s="16">
        <v>7.2910000000000004</v>
      </c>
      <c r="Y41" s="16">
        <v>5.4</v>
      </c>
      <c r="Z41" s="16">
        <v>0.29899999999999999</v>
      </c>
      <c r="AA41" s="16">
        <v>1.32</v>
      </c>
      <c r="AB41" s="16">
        <v>24.527999999999999</v>
      </c>
      <c r="AC41" s="16">
        <v>1.2869999999999999</v>
      </c>
      <c r="AD41" s="16">
        <v>22.169</v>
      </c>
      <c r="AE41" s="16">
        <v>7.2830000000000004</v>
      </c>
      <c r="AF41" s="16">
        <v>2.2639999999999998</v>
      </c>
      <c r="AG41" s="16">
        <v>0.90300000000000002</v>
      </c>
      <c r="AH41" s="16">
        <v>0.44400000000000001</v>
      </c>
      <c r="AI41" s="16">
        <v>1.8320000000000001</v>
      </c>
      <c r="AJ41" s="16">
        <v>0.159</v>
      </c>
      <c r="AK41" s="16">
        <v>7.2229999999999999</v>
      </c>
      <c r="AL41" s="16">
        <v>1.3680000000000001</v>
      </c>
      <c r="AM41" s="16">
        <v>1.393</v>
      </c>
      <c r="AN41" s="16">
        <v>2.0579999999999998</v>
      </c>
      <c r="AO41" s="16">
        <v>2.3340000000000001</v>
      </c>
      <c r="AP41" s="16">
        <v>0.33400000000000002</v>
      </c>
      <c r="AQ41" s="16">
        <v>0.17599999999999999</v>
      </c>
      <c r="AR41" s="16">
        <v>0.44900000000000001</v>
      </c>
      <c r="AS41" s="16">
        <v>1.1259999999999999</v>
      </c>
      <c r="AT41" s="16">
        <v>3.5750000000000002</v>
      </c>
      <c r="AU41" s="16">
        <v>1.9330000000000001</v>
      </c>
      <c r="AV41" s="16">
        <v>1.9319999999999999</v>
      </c>
      <c r="AW41" s="16">
        <v>0.27600000000000002</v>
      </c>
      <c r="AX41" s="16">
        <v>1.083</v>
      </c>
      <c r="AY41" s="16">
        <v>1.377</v>
      </c>
      <c r="AZ41" s="16">
        <v>0.159</v>
      </c>
      <c r="BA41" s="16">
        <v>4.1000000000000002E-2</v>
      </c>
      <c r="BB41" s="16">
        <v>3.3940000000000001</v>
      </c>
      <c r="BC41" s="16">
        <v>2.6309999999999998</v>
      </c>
      <c r="BD41" s="16">
        <v>1.806</v>
      </c>
      <c r="BE41" s="16">
        <v>11.282</v>
      </c>
      <c r="BF41" s="16">
        <v>0.98499999999999999</v>
      </c>
      <c r="BG41" s="16">
        <v>0.65500000000000003</v>
      </c>
      <c r="BH41" s="16">
        <v>0.99299999999999999</v>
      </c>
      <c r="BI41" s="16">
        <v>0.184</v>
      </c>
      <c r="BJ41" s="16">
        <v>0.72699999999999998</v>
      </c>
      <c r="BK41" s="16">
        <v>0.16200000000000001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1.9059999999999999</v>
      </c>
      <c r="C42" s="17">
        <v>0.439</v>
      </c>
      <c r="D42" s="17">
        <v>0.76800000000000002</v>
      </c>
      <c r="E42" s="17">
        <v>0.94</v>
      </c>
      <c r="F42" s="17">
        <v>1.6160000000000001</v>
      </c>
      <c r="G42" s="17">
        <v>1.6319999999999999</v>
      </c>
      <c r="H42" s="17">
        <v>1.0549999999999999</v>
      </c>
      <c r="I42" s="17">
        <v>1.6</v>
      </c>
      <c r="J42" s="17">
        <v>1.232</v>
      </c>
      <c r="K42" s="17">
        <v>5.1420000000000003</v>
      </c>
      <c r="L42" s="17">
        <v>2.2709999999999999</v>
      </c>
      <c r="M42" s="17">
        <v>2.097</v>
      </c>
      <c r="N42" s="17">
        <v>2.077</v>
      </c>
      <c r="O42" s="17">
        <v>1.472</v>
      </c>
      <c r="P42" s="17">
        <v>2.2989999999999999</v>
      </c>
      <c r="Q42" s="17">
        <v>1.958</v>
      </c>
      <c r="R42" s="17">
        <v>2.0459999999999998</v>
      </c>
      <c r="S42" s="10">
        <v>2</v>
      </c>
      <c r="T42" s="17">
        <v>1.9079999999999999</v>
      </c>
      <c r="U42" s="17">
        <v>2.0489999999999999</v>
      </c>
      <c r="V42" s="17">
        <v>2.617</v>
      </c>
      <c r="W42" s="17">
        <v>1.609</v>
      </c>
      <c r="X42" s="17">
        <v>1.98</v>
      </c>
      <c r="Y42" s="17">
        <v>3.47</v>
      </c>
      <c r="Z42" s="17">
        <v>0.99099999999999999</v>
      </c>
      <c r="AA42" s="17">
        <v>1.7310000000000001</v>
      </c>
      <c r="AB42" s="17">
        <v>1.8680000000000001</v>
      </c>
      <c r="AC42" s="17">
        <v>1.893</v>
      </c>
      <c r="AD42" s="17">
        <v>1.522</v>
      </c>
      <c r="AE42" s="17">
        <v>1.7150000000000001</v>
      </c>
      <c r="AF42" s="17">
        <v>1.754</v>
      </c>
      <c r="AG42" s="17">
        <v>1.4930000000000001</v>
      </c>
      <c r="AH42" s="17">
        <v>1.4</v>
      </c>
      <c r="AI42" s="17">
        <v>1.538</v>
      </c>
      <c r="AJ42" s="17">
        <v>0.98099999999999998</v>
      </c>
      <c r="AK42" s="17">
        <v>1.4019999999999999</v>
      </c>
      <c r="AL42" s="17">
        <v>1.444</v>
      </c>
      <c r="AM42" s="17">
        <v>1.5429999999999999</v>
      </c>
      <c r="AN42" s="17">
        <v>1.794</v>
      </c>
      <c r="AO42" s="17">
        <v>1.6240000000000001</v>
      </c>
      <c r="AP42" s="17">
        <v>0.99399999999999999</v>
      </c>
      <c r="AQ42" s="17">
        <v>1.095</v>
      </c>
      <c r="AR42" s="17">
        <v>1.1479999999999999</v>
      </c>
      <c r="AS42" s="17">
        <v>1.27</v>
      </c>
      <c r="AT42" s="17">
        <v>1.927</v>
      </c>
      <c r="AU42" s="17">
        <v>2.1240000000000001</v>
      </c>
      <c r="AV42" s="17">
        <v>2.08</v>
      </c>
      <c r="AW42" s="17">
        <v>1.573</v>
      </c>
      <c r="AX42" s="17">
        <v>1.4870000000000001</v>
      </c>
      <c r="AY42" s="17">
        <v>2.004</v>
      </c>
      <c r="AZ42" s="17">
        <v>0.85799999999999998</v>
      </c>
      <c r="BA42" s="17">
        <v>0.59799999999999998</v>
      </c>
      <c r="BB42" s="17">
        <v>1.974</v>
      </c>
      <c r="BC42" s="17">
        <v>2.0089999999999999</v>
      </c>
      <c r="BD42" s="17">
        <v>1.474</v>
      </c>
      <c r="BE42" s="17">
        <v>2.077</v>
      </c>
      <c r="BF42" s="17">
        <v>1.4359999999999999</v>
      </c>
      <c r="BG42" s="17">
        <v>1.264</v>
      </c>
      <c r="BH42" s="17">
        <v>1.331</v>
      </c>
      <c r="BI42" s="17">
        <v>0.93600000000000005</v>
      </c>
      <c r="BJ42" s="17">
        <v>1.5249999999999999</v>
      </c>
      <c r="BK42" s="17">
        <v>1.272</v>
      </c>
      <c r="BL42" s="10">
        <v>0</v>
      </c>
      <c r="BM42" s="10">
        <v>0</v>
      </c>
      <c r="BN42" s="17">
        <v>3.133</v>
      </c>
      <c r="BO42" s="17">
        <v>2.1869999999999998</v>
      </c>
      <c r="BP42" s="10">
        <v>0</v>
      </c>
      <c r="BQ42" s="17">
        <v>2.4260000000000002</v>
      </c>
      <c r="BR42" s="17">
        <v>2.1509999999999998</v>
      </c>
    </row>
    <row r="43" spans="1:70">
      <c r="A43" s="7" t="s">
        <v>217</v>
      </c>
      <c r="B43" s="16">
        <v>0.94399999999999995</v>
      </c>
      <c r="C43" s="16">
        <v>2.1999999999999999E-2</v>
      </c>
      <c r="D43" s="16">
        <v>1.4E-2</v>
      </c>
      <c r="E43" s="16">
        <v>3.5000000000000003E-2</v>
      </c>
      <c r="F43" s="16">
        <v>2.089</v>
      </c>
      <c r="G43" s="16">
        <v>0.19800000000000001</v>
      </c>
      <c r="H43" s="16">
        <v>0.09</v>
      </c>
      <c r="I43" s="16">
        <v>0.246</v>
      </c>
      <c r="J43" s="16">
        <v>6.2E-2</v>
      </c>
      <c r="K43" s="16">
        <v>0.503</v>
      </c>
      <c r="L43" s="16">
        <v>1.4359999999999999</v>
      </c>
      <c r="M43" s="16">
        <v>0.28799999999999998</v>
      </c>
      <c r="N43" s="16">
        <v>0.40200000000000002</v>
      </c>
      <c r="O43" s="16">
        <v>0.36</v>
      </c>
      <c r="P43" s="16">
        <v>0.307</v>
      </c>
      <c r="Q43" s="16">
        <v>0.36199999999999999</v>
      </c>
      <c r="R43" s="16">
        <v>0.21</v>
      </c>
      <c r="S43" s="16">
        <v>0.17699999999999999</v>
      </c>
      <c r="T43" s="16">
        <v>0.32500000000000001</v>
      </c>
      <c r="U43" s="16">
        <v>0.64800000000000002</v>
      </c>
      <c r="V43" s="16">
        <v>0.35</v>
      </c>
      <c r="W43" s="16">
        <v>0.13400000000000001</v>
      </c>
      <c r="X43" s="16">
        <v>0.376</v>
      </c>
      <c r="Y43" s="16">
        <v>2.0249999999999999</v>
      </c>
      <c r="Z43" s="16">
        <v>0.02</v>
      </c>
      <c r="AA43" s="16">
        <v>0.27600000000000002</v>
      </c>
      <c r="AB43" s="16">
        <v>1.9790000000000001</v>
      </c>
      <c r="AC43" s="16">
        <v>1.2729999999999999</v>
      </c>
      <c r="AD43" s="16">
        <v>13.933999999999999</v>
      </c>
      <c r="AE43" s="16">
        <v>5.8949999999999996</v>
      </c>
      <c r="AF43" s="16">
        <v>13.898999999999999</v>
      </c>
      <c r="AG43" s="16">
        <v>6.4000000000000001E-2</v>
      </c>
      <c r="AH43" s="16">
        <v>5.1999999999999998E-2</v>
      </c>
      <c r="AI43" s="16">
        <v>0.86899999999999999</v>
      </c>
      <c r="AJ43" s="16">
        <v>0.03</v>
      </c>
      <c r="AK43" s="16">
        <v>0.76700000000000002</v>
      </c>
      <c r="AL43" s="16">
        <v>0.17399999999999999</v>
      </c>
      <c r="AM43" s="16">
        <v>0.47599999999999998</v>
      </c>
      <c r="AN43" s="16">
        <v>0.27500000000000002</v>
      </c>
      <c r="AO43" s="16">
        <v>0.219</v>
      </c>
      <c r="AP43" s="16">
        <v>8.1000000000000003E-2</v>
      </c>
      <c r="AQ43" s="16">
        <v>5.1999999999999998E-2</v>
      </c>
      <c r="AR43" s="16">
        <v>8.4000000000000005E-2</v>
      </c>
      <c r="AS43" s="16">
        <v>6.9000000000000006E-2</v>
      </c>
      <c r="AT43" s="16">
        <v>0.42799999999999999</v>
      </c>
      <c r="AU43" s="16">
        <v>0.246</v>
      </c>
      <c r="AV43" s="16">
        <v>0.47899999999999998</v>
      </c>
      <c r="AW43" s="16">
        <v>8.6999999999999994E-2</v>
      </c>
      <c r="AX43" s="16">
        <v>0.108</v>
      </c>
      <c r="AY43" s="16">
        <v>0.2</v>
      </c>
      <c r="AZ43" s="16">
        <v>2.5999999999999999E-2</v>
      </c>
      <c r="BA43" s="16">
        <v>8.9999999999999993E-3</v>
      </c>
      <c r="BB43" s="16">
        <v>0.27800000000000002</v>
      </c>
      <c r="BC43" s="16">
        <v>1.6830000000000001</v>
      </c>
      <c r="BD43" s="16">
        <v>0.54500000000000004</v>
      </c>
      <c r="BE43" s="16">
        <v>1.1419999999999999</v>
      </c>
      <c r="BF43" s="16">
        <v>0.17</v>
      </c>
      <c r="BG43" s="16">
        <v>9.0999999999999998E-2</v>
      </c>
      <c r="BH43" s="16">
        <v>0.11899999999999999</v>
      </c>
      <c r="BI43" s="16">
        <v>0.14799999999999999</v>
      </c>
      <c r="BJ43" s="16">
        <v>4.4999999999999998E-2</v>
      </c>
      <c r="BK43" s="16">
        <v>3.5000000000000003E-2</v>
      </c>
      <c r="BL43" s="9">
        <v>0</v>
      </c>
      <c r="BM43" s="9">
        <v>0</v>
      </c>
      <c r="BN43" s="16">
        <v>0.33300000000000002</v>
      </c>
      <c r="BO43" s="16">
        <v>3.9329999999999998</v>
      </c>
      <c r="BP43" s="9">
        <v>0</v>
      </c>
      <c r="BQ43" s="16">
        <v>4.0000000000000001E-3</v>
      </c>
      <c r="BR43" s="16">
        <v>1.984</v>
      </c>
    </row>
    <row r="44" spans="1:70">
      <c r="A44" s="7" t="s">
        <v>218</v>
      </c>
      <c r="B44" s="17">
        <v>3.0000000000000001E-3</v>
      </c>
      <c r="C44" s="10">
        <v>0</v>
      </c>
      <c r="D44" s="10">
        <v>0</v>
      </c>
      <c r="E44" s="10">
        <v>0</v>
      </c>
      <c r="F44" s="17">
        <v>7.0000000000000001E-3</v>
      </c>
      <c r="G44" s="17">
        <v>1E-3</v>
      </c>
      <c r="H44" s="10">
        <v>0</v>
      </c>
      <c r="I44" s="17">
        <v>1E-3</v>
      </c>
      <c r="J44" s="10">
        <v>0</v>
      </c>
      <c r="K44" s="17">
        <v>1E-3</v>
      </c>
      <c r="L44" s="17">
        <v>4.0000000000000001E-3</v>
      </c>
      <c r="M44" s="17">
        <v>1E-3</v>
      </c>
      <c r="N44" s="17">
        <v>1E-3</v>
      </c>
      <c r="O44" s="17">
        <v>1E-3</v>
      </c>
      <c r="P44" s="17">
        <v>1E-3</v>
      </c>
      <c r="Q44" s="17">
        <v>1E-3</v>
      </c>
      <c r="R44" s="17">
        <v>1E-3</v>
      </c>
      <c r="S44" s="17">
        <v>1E-3</v>
      </c>
      <c r="T44" s="17">
        <v>1E-3</v>
      </c>
      <c r="U44" s="17">
        <v>2E-3</v>
      </c>
      <c r="V44" s="17">
        <v>1E-3</v>
      </c>
      <c r="W44" s="10">
        <v>0</v>
      </c>
      <c r="X44" s="17">
        <v>1E-3</v>
      </c>
      <c r="Y44" s="17">
        <v>6.0000000000000001E-3</v>
      </c>
      <c r="Z44" s="10">
        <v>0</v>
      </c>
      <c r="AA44" s="10">
        <v>0</v>
      </c>
      <c r="AB44" s="17">
        <v>6.0000000000000001E-3</v>
      </c>
      <c r="AC44" s="17">
        <v>1E-3</v>
      </c>
      <c r="AD44" s="17">
        <v>1E-3</v>
      </c>
      <c r="AE44" s="17">
        <v>1E-3</v>
      </c>
      <c r="AF44" s="17">
        <v>0.01</v>
      </c>
      <c r="AG44" s="17">
        <v>0.79300000000000004</v>
      </c>
      <c r="AH44" s="10">
        <v>0</v>
      </c>
      <c r="AI44" s="17">
        <v>1.351</v>
      </c>
      <c r="AJ44" s="10">
        <v>0</v>
      </c>
      <c r="AK44" s="17">
        <v>3.0000000000000001E-3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7">
        <v>1E-3</v>
      </c>
      <c r="AU44" s="10">
        <v>0</v>
      </c>
      <c r="AV44" s="17">
        <v>1E-3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7">
        <v>1E-3</v>
      </c>
      <c r="BC44" s="17">
        <v>3.0000000000000001E-3</v>
      </c>
      <c r="BD44" s="17">
        <v>1E-3</v>
      </c>
      <c r="BE44" s="17">
        <v>2E-3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1E-3</v>
      </c>
      <c r="BO44" s="17">
        <v>0.60599999999999998</v>
      </c>
      <c r="BP44" s="10">
        <v>0</v>
      </c>
      <c r="BQ44" s="10">
        <v>0</v>
      </c>
      <c r="BR44" s="17">
        <v>6.0000000000000001E-3</v>
      </c>
    </row>
    <row r="45" spans="1:70">
      <c r="A45" s="7" t="s">
        <v>151</v>
      </c>
      <c r="B45" s="16">
        <v>2.1999999999999999E-2</v>
      </c>
      <c r="C45" s="9">
        <v>0</v>
      </c>
      <c r="D45" s="9">
        <v>0</v>
      </c>
      <c r="E45" s="16">
        <v>3.0000000000000001E-3</v>
      </c>
      <c r="F45" s="16">
        <v>0.186</v>
      </c>
      <c r="G45" s="16">
        <v>2.1000000000000001E-2</v>
      </c>
      <c r="H45" s="16">
        <v>5.0000000000000001E-3</v>
      </c>
      <c r="I45" s="16">
        <v>1.4E-2</v>
      </c>
      <c r="J45" s="16">
        <v>5.0000000000000001E-3</v>
      </c>
      <c r="K45" s="16">
        <v>8.5999999999999993E-2</v>
      </c>
      <c r="L45" s="16">
        <v>0.14799999999999999</v>
      </c>
      <c r="M45" s="16">
        <v>6.4000000000000001E-2</v>
      </c>
      <c r="N45" s="16">
        <v>0.03</v>
      </c>
      <c r="O45" s="16">
        <v>3.5000000000000003E-2</v>
      </c>
      <c r="P45" s="16">
        <v>2.7E-2</v>
      </c>
      <c r="Q45" s="16">
        <v>3.7999999999999999E-2</v>
      </c>
      <c r="R45" s="16">
        <v>0.02</v>
      </c>
      <c r="S45" s="16">
        <v>2.9000000000000001E-2</v>
      </c>
      <c r="T45" s="16">
        <v>3.2000000000000001E-2</v>
      </c>
      <c r="U45" s="16">
        <v>5.3999999999999999E-2</v>
      </c>
      <c r="V45" s="16">
        <v>7.5999999999999998E-2</v>
      </c>
      <c r="W45" s="16">
        <v>1.4999999999999999E-2</v>
      </c>
      <c r="X45" s="16">
        <v>2.5999999999999999E-2</v>
      </c>
      <c r="Y45" s="16">
        <v>0.121</v>
      </c>
      <c r="Z45" s="16">
        <v>3.0000000000000001E-3</v>
      </c>
      <c r="AA45" s="16">
        <v>3.1E-2</v>
      </c>
      <c r="AB45" s="16">
        <v>0.19500000000000001</v>
      </c>
      <c r="AC45" s="16">
        <v>6.4000000000000001E-2</v>
      </c>
      <c r="AD45" s="16">
        <v>0.33</v>
      </c>
      <c r="AE45" s="16">
        <v>0.40600000000000003</v>
      </c>
      <c r="AF45" s="16">
        <v>5.2999999999999999E-2</v>
      </c>
      <c r="AG45" s="16">
        <v>5.8000000000000003E-2</v>
      </c>
      <c r="AH45" s="16">
        <v>0.58399999999999996</v>
      </c>
      <c r="AI45" s="16">
        <v>0.34799999999999998</v>
      </c>
      <c r="AJ45" s="16">
        <v>1.2E-2</v>
      </c>
      <c r="AK45" s="16">
        <v>0.123</v>
      </c>
      <c r="AL45" s="16">
        <v>2.7E-2</v>
      </c>
      <c r="AM45" s="16">
        <v>3.4000000000000002E-2</v>
      </c>
      <c r="AN45" s="16">
        <v>4.5999999999999999E-2</v>
      </c>
      <c r="AO45" s="16">
        <v>0.187</v>
      </c>
      <c r="AP45" s="16">
        <v>0.23899999999999999</v>
      </c>
      <c r="AQ45" s="16">
        <v>0.186</v>
      </c>
      <c r="AR45" s="16">
        <v>0.41199999999999998</v>
      </c>
      <c r="AS45" s="16">
        <v>3.6999999999999998E-2</v>
      </c>
      <c r="AT45" s="16">
        <v>0.44</v>
      </c>
      <c r="AU45" s="16">
        <v>0.19600000000000001</v>
      </c>
      <c r="AV45" s="16">
        <v>0.316</v>
      </c>
      <c r="AW45" s="16">
        <v>9.0999999999999998E-2</v>
      </c>
      <c r="AX45" s="16">
        <v>6.7000000000000004E-2</v>
      </c>
      <c r="AY45" s="16">
        <v>0.188</v>
      </c>
      <c r="AZ45" s="16">
        <v>1.7999999999999999E-2</v>
      </c>
      <c r="BA45" s="16">
        <v>2.3E-2</v>
      </c>
      <c r="BB45" s="16">
        <v>0.24299999999999999</v>
      </c>
      <c r="BC45" s="16">
        <v>0.22900000000000001</v>
      </c>
      <c r="BD45" s="16">
        <v>9.7000000000000003E-2</v>
      </c>
      <c r="BE45" s="16">
        <v>0.20899999999999999</v>
      </c>
      <c r="BF45" s="16">
        <v>4.1000000000000002E-2</v>
      </c>
      <c r="BG45" s="16">
        <v>4.1000000000000002E-2</v>
      </c>
      <c r="BH45" s="16">
        <v>4.2000000000000003E-2</v>
      </c>
      <c r="BI45" s="16">
        <v>3.7999999999999999E-2</v>
      </c>
      <c r="BJ45" s="16">
        <v>4.0000000000000001E-3</v>
      </c>
      <c r="BK45" s="16">
        <v>2.5000000000000001E-2</v>
      </c>
      <c r="BL45" s="9">
        <v>0</v>
      </c>
      <c r="BM45" s="9">
        <v>0</v>
      </c>
      <c r="BN45" s="16">
        <v>2.1999999999999999E-2</v>
      </c>
      <c r="BO45" s="16">
        <v>15.147</v>
      </c>
      <c r="BP45" s="9">
        <v>0</v>
      </c>
      <c r="BQ45" s="9">
        <v>0</v>
      </c>
      <c r="BR45" s="16">
        <v>3.1E-2</v>
      </c>
    </row>
    <row r="46" spans="1:70">
      <c r="A46" s="7" t="s">
        <v>152</v>
      </c>
      <c r="B46" s="17">
        <v>6.0999999999999999E-2</v>
      </c>
      <c r="C46" s="17">
        <v>2E-3</v>
      </c>
      <c r="D46" s="17">
        <v>2E-3</v>
      </c>
      <c r="E46" s="17">
        <v>4.5999999999999999E-2</v>
      </c>
      <c r="F46" s="17">
        <v>1.645</v>
      </c>
      <c r="G46" s="17">
        <v>0.123</v>
      </c>
      <c r="H46" s="17">
        <v>9.4E-2</v>
      </c>
      <c r="I46" s="17">
        <v>0.27800000000000002</v>
      </c>
      <c r="J46" s="17">
        <v>9.0999999999999998E-2</v>
      </c>
      <c r="K46" s="17">
        <v>1.056</v>
      </c>
      <c r="L46" s="17">
        <v>0.80400000000000005</v>
      </c>
      <c r="M46" s="17">
        <v>0.26100000000000001</v>
      </c>
      <c r="N46" s="17">
        <v>0.221</v>
      </c>
      <c r="O46" s="17">
        <v>0.42199999999999999</v>
      </c>
      <c r="P46" s="17">
        <v>0.56999999999999995</v>
      </c>
      <c r="Q46" s="17">
        <v>0.42399999999999999</v>
      </c>
      <c r="R46" s="17">
        <v>0.222</v>
      </c>
      <c r="S46" s="17">
        <v>0.16600000000000001</v>
      </c>
      <c r="T46" s="17">
        <v>0.33500000000000002</v>
      </c>
      <c r="U46" s="17">
        <v>0.48399999999999999</v>
      </c>
      <c r="V46" s="17">
        <v>0.47499999999999998</v>
      </c>
      <c r="W46" s="17">
        <v>0.104</v>
      </c>
      <c r="X46" s="17">
        <v>0.34599999999999997</v>
      </c>
      <c r="Y46" s="17">
        <v>0.627</v>
      </c>
      <c r="Z46" s="17">
        <v>5.2999999999999999E-2</v>
      </c>
      <c r="AA46" s="17">
        <v>0.191</v>
      </c>
      <c r="AB46" s="17">
        <v>1.9670000000000001</v>
      </c>
      <c r="AC46" s="17">
        <v>0.63200000000000001</v>
      </c>
      <c r="AD46" s="17">
        <v>4.7140000000000004</v>
      </c>
      <c r="AE46" s="17">
        <v>1.742</v>
      </c>
      <c r="AF46" s="17">
        <v>6.6130000000000004</v>
      </c>
      <c r="AG46" s="17">
        <v>3.2509999999999999</v>
      </c>
      <c r="AH46" s="17">
        <v>0.26900000000000002</v>
      </c>
      <c r="AI46" s="17">
        <v>8.1539999999999999</v>
      </c>
      <c r="AJ46" s="17">
        <v>1.4E-2</v>
      </c>
      <c r="AK46" s="17">
        <v>0.59499999999999997</v>
      </c>
      <c r="AL46" s="17">
        <v>0.40400000000000003</v>
      </c>
      <c r="AM46" s="17">
        <v>0.18099999999999999</v>
      </c>
      <c r="AN46" s="17">
        <v>0.20699999999999999</v>
      </c>
      <c r="AO46" s="17">
        <v>0.59799999999999998</v>
      </c>
      <c r="AP46" s="17">
        <v>3.3000000000000002E-2</v>
      </c>
      <c r="AQ46" s="17">
        <v>0.05</v>
      </c>
      <c r="AR46" s="17">
        <v>1.7000000000000001E-2</v>
      </c>
      <c r="AS46" s="17">
        <v>0.40300000000000002</v>
      </c>
      <c r="AT46" s="17">
        <v>1.33</v>
      </c>
      <c r="AU46" s="17">
        <v>0.629</v>
      </c>
      <c r="AV46" s="17">
        <v>0.27400000000000002</v>
      </c>
      <c r="AW46" s="17">
        <v>7.6999999999999999E-2</v>
      </c>
      <c r="AX46" s="17">
        <v>0.23499999999999999</v>
      </c>
      <c r="AY46" s="17">
        <v>0.61199999999999999</v>
      </c>
      <c r="AZ46" s="17">
        <v>6.4000000000000001E-2</v>
      </c>
      <c r="BA46" s="17">
        <v>4.2999999999999997E-2</v>
      </c>
      <c r="BB46" s="17">
        <v>0.99299999999999999</v>
      </c>
      <c r="BC46" s="17">
        <v>0.40500000000000003</v>
      </c>
      <c r="BD46" s="17">
        <v>0.158</v>
      </c>
      <c r="BE46" s="17">
        <v>0.27</v>
      </c>
      <c r="BF46" s="17">
        <v>3.3000000000000002E-2</v>
      </c>
      <c r="BG46" s="17">
        <v>0.13700000000000001</v>
      </c>
      <c r="BH46" s="17">
        <v>0.13</v>
      </c>
      <c r="BI46" s="17">
        <v>5.0000000000000001E-3</v>
      </c>
      <c r="BJ46" s="17">
        <v>5.8999999999999997E-2</v>
      </c>
      <c r="BK46" s="17">
        <v>3.4000000000000002E-2</v>
      </c>
      <c r="BL46" s="10">
        <v>0</v>
      </c>
      <c r="BM46" s="10">
        <v>0</v>
      </c>
      <c r="BN46" s="17">
        <v>5.3999999999999999E-2</v>
      </c>
      <c r="BO46" s="17">
        <v>1.329</v>
      </c>
      <c r="BP46" s="10">
        <v>0</v>
      </c>
      <c r="BQ46" s="17">
        <v>1E-3</v>
      </c>
      <c r="BR46" s="17">
        <v>0.31900000000000001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16">
        <v>2E-3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4.0000000000000001E-3</v>
      </c>
      <c r="M47" s="16">
        <v>1E-3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16">
        <v>1E-3</v>
      </c>
      <c r="U47" s="16">
        <v>1E-3</v>
      </c>
      <c r="V47" s="16">
        <v>1E-3</v>
      </c>
      <c r="W47" s="9">
        <v>0</v>
      </c>
      <c r="X47" s="16">
        <v>1E-3</v>
      </c>
      <c r="Y47" s="16">
        <v>4.0000000000000001E-3</v>
      </c>
      <c r="Z47" s="9">
        <v>0</v>
      </c>
      <c r="AA47" s="16">
        <v>1E-3</v>
      </c>
      <c r="AB47" s="16">
        <v>3.0000000000000001E-3</v>
      </c>
      <c r="AC47" s="16">
        <v>4.0000000000000001E-3</v>
      </c>
      <c r="AD47" s="16">
        <v>1.7999999999999999E-2</v>
      </c>
      <c r="AE47" s="16">
        <v>1.4999999999999999E-2</v>
      </c>
      <c r="AF47" s="16">
        <v>1E-3</v>
      </c>
      <c r="AG47" s="16">
        <v>1E-3</v>
      </c>
      <c r="AH47" s="16">
        <v>1E-3</v>
      </c>
      <c r="AI47" s="16">
        <v>1E-3</v>
      </c>
      <c r="AJ47" s="16">
        <v>1.4999999999999999E-2</v>
      </c>
      <c r="AK47" s="16">
        <v>2E-3</v>
      </c>
      <c r="AL47" s="16">
        <v>2E-3</v>
      </c>
      <c r="AM47" s="16">
        <v>3.0000000000000001E-3</v>
      </c>
      <c r="AN47" s="16">
        <v>0.02</v>
      </c>
      <c r="AO47" s="16">
        <v>1.2999999999999999E-2</v>
      </c>
      <c r="AP47" s="16">
        <v>0.01</v>
      </c>
      <c r="AQ47" s="16">
        <v>1E-3</v>
      </c>
      <c r="AR47" s="16">
        <v>6.0000000000000001E-3</v>
      </c>
      <c r="AS47" s="16">
        <v>1E-3</v>
      </c>
      <c r="AT47" s="16">
        <v>2.5000000000000001E-2</v>
      </c>
      <c r="AU47" s="16">
        <v>7.0000000000000001E-3</v>
      </c>
      <c r="AV47" s="16">
        <v>5.0000000000000001E-3</v>
      </c>
      <c r="AW47" s="16">
        <v>1E-3</v>
      </c>
      <c r="AX47" s="16">
        <v>2E-3</v>
      </c>
      <c r="AY47" s="16">
        <v>8.0000000000000002E-3</v>
      </c>
      <c r="AZ47" s="16">
        <v>1E-3</v>
      </c>
      <c r="BA47" s="9">
        <v>0</v>
      </c>
      <c r="BB47" s="16">
        <v>0.01</v>
      </c>
      <c r="BC47" s="16">
        <v>7.0000000000000007E-2</v>
      </c>
      <c r="BD47" s="16">
        <v>6.0000000000000001E-3</v>
      </c>
      <c r="BE47" s="16">
        <v>5.0000000000000001E-3</v>
      </c>
      <c r="BF47" s="16">
        <v>2E-3</v>
      </c>
      <c r="BG47" s="16">
        <v>2E-3</v>
      </c>
      <c r="BH47" s="16">
        <v>2E-3</v>
      </c>
      <c r="BI47" s="16">
        <v>2E-3</v>
      </c>
      <c r="BJ47" s="9">
        <v>0</v>
      </c>
      <c r="BK47" s="16">
        <v>1E-3</v>
      </c>
      <c r="BL47" s="9">
        <v>0</v>
      </c>
      <c r="BM47" s="9">
        <v>0</v>
      </c>
      <c r="BN47" s="9">
        <v>0</v>
      </c>
      <c r="BO47" s="16">
        <v>5.6000000000000001E-2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0.63900000000000001</v>
      </c>
      <c r="C48" s="17">
        <v>0.14699999999999999</v>
      </c>
      <c r="D48" s="17">
        <v>0.25800000000000001</v>
      </c>
      <c r="E48" s="17">
        <v>0.315</v>
      </c>
      <c r="F48" s="17">
        <v>0.54200000000000004</v>
      </c>
      <c r="G48" s="17">
        <v>0.54800000000000004</v>
      </c>
      <c r="H48" s="17">
        <v>0.35399999999999998</v>
      </c>
      <c r="I48" s="17">
        <v>0.53700000000000003</v>
      </c>
      <c r="J48" s="17">
        <v>0.41299999999999998</v>
      </c>
      <c r="K48" s="17">
        <v>1.7250000000000001</v>
      </c>
      <c r="L48" s="17">
        <v>0.76200000000000001</v>
      </c>
      <c r="M48" s="17">
        <v>0.70299999999999996</v>
      </c>
      <c r="N48" s="17">
        <v>0.69699999999999995</v>
      </c>
      <c r="O48" s="17">
        <v>0.49399999999999999</v>
      </c>
      <c r="P48" s="17">
        <v>0.77100000000000002</v>
      </c>
      <c r="Q48" s="17">
        <v>0.65700000000000003</v>
      </c>
      <c r="R48" s="17">
        <v>0.68600000000000005</v>
      </c>
      <c r="S48" s="17">
        <v>0.67100000000000004</v>
      </c>
      <c r="T48" s="17">
        <v>0.64</v>
      </c>
      <c r="U48" s="17">
        <v>0.68799999999999994</v>
      </c>
      <c r="V48" s="17">
        <v>0.878</v>
      </c>
      <c r="W48" s="17">
        <v>0.54</v>
      </c>
      <c r="X48" s="17">
        <v>0.66400000000000003</v>
      </c>
      <c r="Y48" s="17">
        <v>1.1639999999999999</v>
      </c>
      <c r="Z48" s="17">
        <v>0.33200000000000002</v>
      </c>
      <c r="AA48" s="17">
        <v>0.58099999999999996</v>
      </c>
      <c r="AB48" s="17">
        <v>0.627</v>
      </c>
      <c r="AC48" s="17">
        <v>0.63500000000000001</v>
      </c>
      <c r="AD48" s="17">
        <v>0.51100000000000001</v>
      </c>
      <c r="AE48" s="17">
        <v>0.57499999999999996</v>
      </c>
      <c r="AF48" s="17">
        <v>0.58799999999999997</v>
      </c>
      <c r="AG48" s="17">
        <v>0.501</v>
      </c>
      <c r="AH48" s="17">
        <v>0.47</v>
      </c>
      <c r="AI48" s="17">
        <v>0.51600000000000001</v>
      </c>
      <c r="AJ48" s="17">
        <v>0.32900000000000001</v>
      </c>
      <c r="AK48" s="17">
        <v>0.47</v>
      </c>
      <c r="AL48" s="17">
        <v>0.48499999999999999</v>
      </c>
      <c r="AM48" s="17">
        <v>0.51800000000000002</v>
      </c>
      <c r="AN48" s="17">
        <v>0.60199999999999998</v>
      </c>
      <c r="AO48" s="17">
        <v>0.54500000000000004</v>
      </c>
      <c r="AP48" s="17">
        <v>0.33400000000000002</v>
      </c>
      <c r="AQ48" s="17">
        <v>0.36699999999999999</v>
      </c>
      <c r="AR48" s="17">
        <v>0.38500000000000001</v>
      </c>
      <c r="AS48" s="17">
        <v>0.42599999999999999</v>
      </c>
      <c r="AT48" s="17">
        <v>0.64700000000000002</v>
      </c>
      <c r="AU48" s="17">
        <v>0.71299999999999997</v>
      </c>
      <c r="AV48" s="17">
        <v>0.69799999999999995</v>
      </c>
      <c r="AW48" s="17">
        <v>0.52800000000000002</v>
      </c>
      <c r="AX48" s="17">
        <v>0.499</v>
      </c>
      <c r="AY48" s="17">
        <v>0.67200000000000004</v>
      </c>
      <c r="AZ48" s="17">
        <v>0.28799999999999998</v>
      </c>
      <c r="BA48" s="17">
        <v>0.20100000000000001</v>
      </c>
      <c r="BB48" s="17">
        <v>0.66200000000000003</v>
      </c>
      <c r="BC48" s="17">
        <v>0.67400000000000004</v>
      </c>
      <c r="BD48" s="17">
        <v>0.495</v>
      </c>
      <c r="BE48" s="17">
        <v>0.69699999999999995</v>
      </c>
      <c r="BF48" s="17">
        <v>0.48199999999999998</v>
      </c>
      <c r="BG48" s="17">
        <v>0.42399999999999999</v>
      </c>
      <c r="BH48" s="17">
        <v>0.44600000000000001</v>
      </c>
      <c r="BI48" s="17">
        <v>0.314</v>
      </c>
      <c r="BJ48" s="17">
        <v>0.51200000000000001</v>
      </c>
      <c r="BK48" s="17">
        <v>0.42699999999999999</v>
      </c>
      <c r="BL48" s="10">
        <v>0</v>
      </c>
      <c r="BM48" s="10">
        <v>0</v>
      </c>
      <c r="BN48" s="17">
        <v>1.0509999999999999</v>
      </c>
      <c r="BO48" s="17">
        <v>0.73399999999999999</v>
      </c>
      <c r="BP48" s="10">
        <v>0</v>
      </c>
      <c r="BQ48" s="17">
        <v>0.81399999999999995</v>
      </c>
      <c r="BR48" s="17">
        <v>0.72199999999999998</v>
      </c>
    </row>
    <row r="49" spans="1:70">
      <c r="A49" s="7" t="s">
        <v>155</v>
      </c>
      <c r="B49" s="16">
        <v>2.8000000000000001E-2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1E-3</v>
      </c>
      <c r="AA49" s="16">
        <v>2E-3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16">
        <v>1E-3</v>
      </c>
      <c r="AJ49" s="9">
        <v>0</v>
      </c>
      <c r="AK49" s="9">
        <v>0</v>
      </c>
      <c r="AL49" s="16">
        <v>6.6000000000000003E-2</v>
      </c>
      <c r="AM49" s="9">
        <v>0</v>
      </c>
      <c r="AN49" s="9">
        <v>0</v>
      </c>
      <c r="AO49" s="16">
        <v>1E-3</v>
      </c>
      <c r="AP49" s="16">
        <v>0.187</v>
      </c>
      <c r="AQ49" s="16">
        <v>6.2E-2</v>
      </c>
      <c r="AR49" s="16">
        <v>0.153</v>
      </c>
      <c r="AS49" s="16">
        <v>1E-3</v>
      </c>
      <c r="AT49" s="16">
        <v>1E-3</v>
      </c>
      <c r="AU49" s="9">
        <v>0</v>
      </c>
      <c r="AV49" s="16">
        <v>5.3999999999999999E-2</v>
      </c>
      <c r="AW49" s="9">
        <v>0</v>
      </c>
      <c r="AX49" s="9">
        <v>0</v>
      </c>
      <c r="AY49" s="16">
        <v>1E-3</v>
      </c>
      <c r="AZ49" s="9">
        <v>0</v>
      </c>
      <c r="BA49" s="9">
        <v>0</v>
      </c>
      <c r="BB49" s="9">
        <v>0</v>
      </c>
      <c r="BC49" s="16">
        <v>0.255</v>
      </c>
      <c r="BD49" s="16">
        <v>8.1000000000000003E-2</v>
      </c>
      <c r="BE49" s="16">
        <v>4.2999999999999997E-2</v>
      </c>
      <c r="BF49" s="16">
        <v>2.5000000000000001E-2</v>
      </c>
      <c r="BG49" s="16">
        <v>5.1999999999999998E-2</v>
      </c>
      <c r="BH49" s="16">
        <v>3.5000000000000003E-2</v>
      </c>
      <c r="BI49" s="16">
        <v>2.5999999999999999E-2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1.645</v>
      </c>
      <c r="BP49" s="9">
        <v>0</v>
      </c>
      <c r="BQ49" s="16">
        <v>5.2999999999999999E-2</v>
      </c>
      <c r="BR49" s="16">
        <v>2.5470000000000002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1E-3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7">
        <v>1E-3</v>
      </c>
      <c r="Z50" s="10">
        <v>0</v>
      </c>
      <c r="AA50" s="10">
        <v>0</v>
      </c>
      <c r="AB50" s="17">
        <v>1E-3</v>
      </c>
      <c r="AC50" s="17">
        <v>2E-3</v>
      </c>
      <c r="AD50" s="17">
        <v>8.0000000000000002E-3</v>
      </c>
      <c r="AE50" s="17">
        <v>1.2E-2</v>
      </c>
      <c r="AF50" s="17">
        <v>1E-3</v>
      </c>
      <c r="AG50" s="10">
        <v>0</v>
      </c>
      <c r="AH50" s="10">
        <v>0</v>
      </c>
      <c r="AI50" s="17">
        <v>2E-3</v>
      </c>
      <c r="AJ50" s="10">
        <v>0</v>
      </c>
      <c r="AK50" s="17">
        <v>1E-3</v>
      </c>
      <c r="AL50" s="17">
        <v>2.7E-2</v>
      </c>
      <c r="AM50" s="17">
        <v>2.1999999999999999E-2</v>
      </c>
      <c r="AN50" s="17">
        <v>1.0999999999999999E-2</v>
      </c>
      <c r="AO50" s="17">
        <v>1.2E-2</v>
      </c>
      <c r="AP50" s="17">
        <v>1E-3</v>
      </c>
      <c r="AQ50" s="10">
        <v>0</v>
      </c>
      <c r="AR50" s="17">
        <v>1E-3</v>
      </c>
      <c r="AS50" s="17">
        <v>2E-3</v>
      </c>
      <c r="AT50" s="17">
        <v>4.2000000000000003E-2</v>
      </c>
      <c r="AU50" s="17">
        <v>1.7999999999999999E-2</v>
      </c>
      <c r="AV50" s="17">
        <v>1.2E-2</v>
      </c>
      <c r="AW50" s="17">
        <v>1.2999999999999999E-2</v>
      </c>
      <c r="AX50" s="17">
        <v>3.0000000000000001E-3</v>
      </c>
      <c r="AY50" s="17">
        <v>1.4999999999999999E-2</v>
      </c>
      <c r="AZ50" s="10">
        <v>0</v>
      </c>
      <c r="BA50" s="10">
        <v>0</v>
      </c>
      <c r="BB50" s="17">
        <v>2.1000000000000001E-2</v>
      </c>
      <c r="BC50" s="17">
        <v>2E-3</v>
      </c>
      <c r="BD50" s="17">
        <v>3.0000000000000001E-3</v>
      </c>
      <c r="BE50" s="17">
        <v>4.0000000000000001E-3</v>
      </c>
      <c r="BF50" s="17">
        <v>1E-3</v>
      </c>
      <c r="BG50" s="17">
        <v>1E-3</v>
      </c>
      <c r="BH50" s="17">
        <v>1E-3</v>
      </c>
      <c r="BI50" s="17">
        <v>1E-3</v>
      </c>
      <c r="BJ50" s="10">
        <v>0</v>
      </c>
      <c r="BK50" s="17">
        <v>1E-3</v>
      </c>
      <c r="BL50" s="10">
        <v>0</v>
      </c>
      <c r="BM50" s="10">
        <v>0</v>
      </c>
      <c r="BN50" s="10">
        <v>0</v>
      </c>
      <c r="BO50" s="17">
        <v>0.107</v>
      </c>
      <c r="BP50" s="10">
        <v>0</v>
      </c>
      <c r="BQ50" s="17">
        <v>-3.3000000000000002E-2</v>
      </c>
      <c r="BR50" s="17">
        <v>3.1E-2</v>
      </c>
    </row>
    <row r="51" spans="1:70">
      <c r="A51" s="7" t="s">
        <v>222</v>
      </c>
      <c r="B51" s="16">
        <v>8.0000000000000002E-3</v>
      </c>
      <c r="C51" s="9">
        <v>0</v>
      </c>
      <c r="D51" s="9">
        <v>0</v>
      </c>
      <c r="E51" s="16">
        <v>1E-3</v>
      </c>
      <c r="F51" s="16">
        <v>0.04</v>
      </c>
      <c r="G51" s="16">
        <v>6.0000000000000001E-3</v>
      </c>
      <c r="H51" s="16">
        <v>1E-3</v>
      </c>
      <c r="I51" s="16">
        <v>5.0000000000000001E-3</v>
      </c>
      <c r="J51" s="16">
        <v>4.0000000000000001E-3</v>
      </c>
      <c r="K51" s="16">
        <v>2.7E-2</v>
      </c>
      <c r="L51" s="16">
        <v>3.3000000000000002E-2</v>
      </c>
      <c r="M51" s="16">
        <v>0.02</v>
      </c>
      <c r="N51" s="16">
        <v>6.0000000000000001E-3</v>
      </c>
      <c r="O51" s="16">
        <v>7.0000000000000001E-3</v>
      </c>
      <c r="P51" s="16">
        <v>7.0000000000000001E-3</v>
      </c>
      <c r="Q51" s="16">
        <v>1.4E-2</v>
      </c>
      <c r="R51" s="16">
        <v>1.0999999999999999E-2</v>
      </c>
      <c r="S51" s="16">
        <v>1.2E-2</v>
      </c>
      <c r="T51" s="16">
        <v>2.3E-2</v>
      </c>
      <c r="U51" s="16">
        <v>1.4E-2</v>
      </c>
      <c r="V51" s="16">
        <v>2.9000000000000001E-2</v>
      </c>
      <c r="W51" s="16">
        <v>6.0000000000000001E-3</v>
      </c>
      <c r="X51" s="16">
        <v>1.6E-2</v>
      </c>
      <c r="Y51" s="16">
        <v>0.1</v>
      </c>
      <c r="Z51" s="16">
        <v>2E-3</v>
      </c>
      <c r="AA51" s="16">
        <v>1.2E-2</v>
      </c>
      <c r="AB51" s="16">
        <v>0.114</v>
      </c>
      <c r="AC51" s="16">
        <v>7.2999999999999995E-2</v>
      </c>
      <c r="AD51" s="16">
        <v>0.54</v>
      </c>
      <c r="AE51" s="16">
        <v>0.38300000000000001</v>
      </c>
      <c r="AF51" s="16">
        <v>1.9E-2</v>
      </c>
      <c r="AG51" s="16">
        <v>1.6E-2</v>
      </c>
      <c r="AH51" s="16">
        <v>3.0000000000000001E-3</v>
      </c>
      <c r="AI51" s="16">
        <v>3.7999999999999999E-2</v>
      </c>
      <c r="AJ51" s="16">
        <v>5.1999999999999998E-2</v>
      </c>
      <c r="AK51" s="16">
        <v>5.8999999999999997E-2</v>
      </c>
      <c r="AL51" s="16">
        <v>4.2000000000000003E-2</v>
      </c>
      <c r="AM51" s="16">
        <v>3.3000000000000002E-2</v>
      </c>
      <c r="AN51" s="16">
        <v>1.8720000000000001</v>
      </c>
      <c r="AO51" s="16">
        <v>0.35499999999999998</v>
      </c>
      <c r="AP51" s="16">
        <v>0.497</v>
      </c>
      <c r="AQ51" s="16">
        <v>0.122</v>
      </c>
      <c r="AR51" s="16">
        <v>0.17499999999999999</v>
      </c>
      <c r="AS51" s="16">
        <v>5.8999999999999997E-2</v>
      </c>
      <c r="AT51" s="16">
        <v>0.48099999999999998</v>
      </c>
      <c r="AU51" s="16">
        <v>0.14099999999999999</v>
      </c>
      <c r="AV51" s="16">
        <v>0.21199999999999999</v>
      </c>
      <c r="AW51" s="16">
        <v>1.4999999999999999E-2</v>
      </c>
      <c r="AX51" s="16">
        <v>5.7000000000000002E-2</v>
      </c>
      <c r="AY51" s="16">
        <v>0.23100000000000001</v>
      </c>
      <c r="AZ51" s="16">
        <v>1.2999999999999999E-2</v>
      </c>
      <c r="BA51" s="16">
        <v>1E-3</v>
      </c>
      <c r="BB51" s="16">
        <v>0.315</v>
      </c>
      <c r="BC51" s="16">
        <v>0.28899999999999998</v>
      </c>
      <c r="BD51" s="16">
        <v>0.08</v>
      </c>
      <c r="BE51" s="16">
        <v>0.156</v>
      </c>
      <c r="BF51" s="16">
        <v>1.4999999999999999E-2</v>
      </c>
      <c r="BG51" s="16">
        <v>3.9E-2</v>
      </c>
      <c r="BH51" s="16">
        <v>2.9000000000000001E-2</v>
      </c>
      <c r="BI51" s="16">
        <v>0.01</v>
      </c>
      <c r="BJ51" s="16">
        <v>2E-3</v>
      </c>
      <c r="BK51" s="16">
        <v>2.5000000000000001E-2</v>
      </c>
      <c r="BL51" s="9">
        <v>0</v>
      </c>
      <c r="BM51" s="9">
        <v>0</v>
      </c>
      <c r="BN51" s="9">
        <v>0</v>
      </c>
      <c r="BO51" s="16">
        <v>5.4770000000000003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0.13400000000000001</v>
      </c>
      <c r="G52" s="17">
        <v>1.4999999999999999E-2</v>
      </c>
      <c r="H52" s="17">
        <v>7.0000000000000001E-3</v>
      </c>
      <c r="I52" s="17">
        <v>1.4999999999999999E-2</v>
      </c>
      <c r="J52" s="17">
        <v>8.9999999999999993E-3</v>
      </c>
      <c r="K52" s="17">
        <v>0.112</v>
      </c>
      <c r="L52" s="17">
        <v>9.4E-2</v>
      </c>
      <c r="M52" s="17">
        <v>3.5999999999999997E-2</v>
      </c>
      <c r="N52" s="17">
        <v>2.9000000000000001E-2</v>
      </c>
      <c r="O52" s="17">
        <v>1.6E-2</v>
      </c>
      <c r="P52" s="17">
        <v>1.6E-2</v>
      </c>
      <c r="Q52" s="17">
        <v>4.1000000000000002E-2</v>
      </c>
      <c r="R52" s="17">
        <v>0.128</v>
      </c>
      <c r="S52" s="17">
        <v>2.7E-2</v>
      </c>
      <c r="T52" s="17">
        <v>4.9000000000000002E-2</v>
      </c>
      <c r="U52" s="17">
        <v>1.7999999999999999E-2</v>
      </c>
      <c r="V52" s="17">
        <v>9.2999999999999999E-2</v>
      </c>
      <c r="W52" s="17">
        <v>1.4999999999999999E-2</v>
      </c>
      <c r="X52" s="17">
        <v>4.8000000000000001E-2</v>
      </c>
      <c r="Y52" s="17">
        <v>0.27300000000000002</v>
      </c>
      <c r="Z52" s="17">
        <v>1.6E-2</v>
      </c>
      <c r="AA52" s="17">
        <v>2.1000000000000001E-2</v>
      </c>
      <c r="AB52" s="17">
        <v>0.221</v>
      </c>
      <c r="AC52" s="17">
        <v>5.6000000000000001E-2</v>
      </c>
      <c r="AD52" s="17">
        <v>0.38600000000000001</v>
      </c>
      <c r="AE52" s="17">
        <v>0.31</v>
      </c>
      <c r="AF52" s="17">
        <v>5.0999999999999997E-2</v>
      </c>
      <c r="AG52" s="17">
        <v>3.6999999999999998E-2</v>
      </c>
      <c r="AH52" s="17">
        <v>6.0000000000000001E-3</v>
      </c>
      <c r="AI52" s="17">
        <v>5.0999999999999997E-2</v>
      </c>
      <c r="AJ52" s="17">
        <v>1.2999999999999999E-2</v>
      </c>
      <c r="AK52" s="17">
        <v>3.3000000000000002E-2</v>
      </c>
      <c r="AL52" s="17">
        <v>0.14099999999999999</v>
      </c>
      <c r="AM52" s="17">
        <v>0.04</v>
      </c>
      <c r="AN52" s="17">
        <v>0.308</v>
      </c>
      <c r="AO52" s="17">
        <v>4.452</v>
      </c>
      <c r="AP52" s="17">
        <v>0.64</v>
      </c>
      <c r="AQ52" s="17">
        <v>0.14599999999999999</v>
      </c>
      <c r="AR52" s="17">
        <v>0.215</v>
      </c>
      <c r="AS52" s="17">
        <v>0.1</v>
      </c>
      <c r="AT52" s="17">
        <v>0.46100000000000002</v>
      </c>
      <c r="AU52" s="17">
        <v>0.188</v>
      </c>
      <c r="AV52" s="17">
        <v>0.222</v>
      </c>
      <c r="AW52" s="17">
        <v>3.5999999999999997E-2</v>
      </c>
      <c r="AX52" s="17">
        <v>4.3999999999999997E-2</v>
      </c>
      <c r="AY52" s="17">
        <v>0.19700000000000001</v>
      </c>
      <c r="AZ52" s="17">
        <v>8.0000000000000002E-3</v>
      </c>
      <c r="BA52" s="17">
        <v>2E-3</v>
      </c>
      <c r="BB52" s="17">
        <v>0.33300000000000002</v>
      </c>
      <c r="BC52" s="17">
        <v>0.317</v>
      </c>
      <c r="BD52" s="17">
        <v>2.8000000000000001E-2</v>
      </c>
      <c r="BE52" s="17">
        <v>9.0999999999999998E-2</v>
      </c>
      <c r="BF52" s="17">
        <v>1.4999999999999999E-2</v>
      </c>
      <c r="BG52" s="17">
        <v>2.1999999999999999E-2</v>
      </c>
      <c r="BH52" s="17">
        <v>1.7000000000000001E-2</v>
      </c>
      <c r="BI52" s="17">
        <v>0.02</v>
      </c>
      <c r="BJ52" s="17">
        <v>2.5000000000000001E-2</v>
      </c>
      <c r="BK52" s="17">
        <v>6.0000000000000001E-3</v>
      </c>
      <c r="BL52" s="10">
        <v>0</v>
      </c>
      <c r="BM52" s="10">
        <v>0</v>
      </c>
      <c r="BN52" s="10">
        <v>0</v>
      </c>
      <c r="BO52" s="17">
        <v>0.51300000000000001</v>
      </c>
      <c r="BP52" s="10">
        <v>0</v>
      </c>
      <c r="BQ52" s="17">
        <v>7.1999999999999995E-2</v>
      </c>
      <c r="BR52" s="17">
        <v>25.311</v>
      </c>
    </row>
    <row r="53" spans="1:70">
      <c r="A53" s="7" t="s">
        <v>224</v>
      </c>
      <c r="B53" s="16">
        <v>2.5000000000000001E-2</v>
      </c>
      <c r="C53" s="9">
        <v>0</v>
      </c>
      <c r="D53" s="16">
        <v>1E-3</v>
      </c>
      <c r="E53" s="16">
        <v>2E-3</v>
      </c>
      <c r="F53" s="16">
        <v>0.06</v>
      </c>
      <c r="G53" s="16">
        <v>6.0000000000000001E-3</v>
      </c>
      <c r="H53" s="16">
        <v>2E-3</v>
      </c>
      <c r="I53" s="16">
        <v>8.0000000000000002E-3</v>
      </c>
      <c r="J53" s="16">
        <v>3.0000000000000001E-3</v>
      </c>
      <c r="K53" s="16">
        <v>1.6E-2</v>
      </c>
      <c r="L53" s="16">
        <v>2.1999999999999999E-2</v>
      </c>
      <c r="M53" s="16">
        <v>8.9999999999999993E-3</v>
      </c>
      <c r="N53" s="16">
        <v>5.0000000000000001E-3</v>
      </c>
      <c r="O53" s="16">
        <v>4.0000000000000001E-3</v>
      </c>
      <c r="P53" s="16">
        <v>1.0999999999999999E-2</v>
      </c>
      <c r="Q53" s="16">
        <v>1.0999999999999999E-2</v>
      </c>
      <c r="R53" s="16">
        <v>6.0000000000000001E-3</v>
      </c>
      <c r="S53" s="16">
        <v>4.0000000000000001E-3</v>
      </c>
      <c r="T53" s="16">
        <v>0.01</v>
      </c>
      <c r="U53" s="16">
        <v>0.01</v>
      </c>
      <c r="V53" s="16">
        <v>1.6E-2</v>
      </c>
      <c r="W53" s="16">
        <v>4.0000000000000001E-3</v>
      </c>
      <c r="X53" s="16">
        <v>8.0000000000000002E-3</v>
      </c>
      <c r="Y53" s="16">
        <v>4.7E-2</v>
      </c>
      <c r="Z53" s="16">
        <v>1.0999999999999999E-2</v>
      </c>
      <c r="AA53" s="16">
        <v>6.0000000000000001E-3</v>
      </c>
      <c r="AB53" s="16">
        <v>0.16700000000000001</v>
      </c>
      <c r="AC53" s="16">
        <v>2.5000000000000001E-2</v>
      </c>
      <c r="AD53" s="16">
        <v>0.26400000000000001</v>
      </c>
      <c r="AE53" s="16">
        <v>0.17599999999999999</v>
      </c>
      <c r="AF53" s="16">
        <v>5.0999999999999997E-2</v>
      </c>
      <c r="AG53" s="16">
        <v>6.0000000000000001E-3</v>
      </c>
      <c r="AH53" s="16">
        <v>3.0000000000000001E-3</v>
      </c>
      <c r="AI53" s="16">
        <v>8.5000000000000006E-2</v>
      </c>
      <c r="AJ53" s="16">
        <v>3.0000000000000001E-3</v>
      </c>
      <c r="AK53" s="16">
        <v>2.5000000000000001E-2</v>
      </c>
      <c r="AL53" s="16">
        <v>0.01</v>
      </c>
      <c r="AM53" s="16">
        <v>1.2E-2</v>
      </c>
      <c r="AN53" s="16">
        <v>0.03</v>
      </c>
      <c r="AO53" s="16">
        <v>1.7999999999999999E-2</v>
      </c>
      <c r="AP53" s="16">
        <v>0.60399999999999998</v>
      </c>
      <c r="AQ53" s="16">
        <v>0.16500000000000001</v>
      </c>
      <c r="AR53" s="16">
        <v>0.11899999999999999</v>
      </c>
      <c r="AS53" s="16">
        <v>0.313</v>
      </c>
      <c r="AT53" s="16">
        <v>0.28000000000000003</v>
      </c>
      <c r="AU53" s="16">
        <v>0.03</v>
      </c>
      <c r="AV53" s="16">
        <v>3.2000000000000001E-2</v>
      </c>
      <c r="AW53" s="16">
        <v>1.7000000000000001E-2</v>
      </c>
      <c r="AX53" s="16">
        <v>8.0000000000000002E-3</v>
      </c>
      <c r="AY53" s="16">
        <v>4.8000000000000001E-2</v>
      </c>
      <c r="AZ53" s="16">
        <v>2E-3</v>
      </c>
      <c r="BA53" s="16">
        <v>1E-3</v>
      </c>
      <c r="BB53" s="16">
        <v>5.3999999999999999E-2</v>
      </c>
      <c r="BC53" s="16">
        <v>0.13100000000000001</v>
      </c>
      <c r="BD53" s="16">
        <v>1.2999999999999999E-2</v>
      </c>
      <c r="BE53" s="16">
        <v>5.1999999999999998E-2</v>
      </c>
      <c r="BF53" s="16">
        <v>4.0000000000000001E-3</v>
      </c>
      <c r="BG53" s="16">
        <v>4.0000000000000001E-3</v>
      </c>
      <c r="BH53" s="16">
        <v>5.0000000000000001E-3</v>
      </c>
      <c r="BI53" s="16">
        <v>1.2999999999999999E-2</v>
      </c>
      <c r="BJ53" s="16">
        <v>1E-3</v>
      </c>
      <c r="BK53" s="16">
        <v>7.0000000000000001E-3</v>
      </c>
      <c r="BL53" s="9">
        <v>0</v>
      </c>
      <c r="BM53" s="9">
        <v>0</v>
      </c>
      <c r="BN53" s="9">
        <v>0</v>
      </c>
      <c r="BO53" s="16">
        <v>0.48399999999999999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0.25700000000000001</v>
      </c>
      <c r="C54" s="17">
        <v>3.0000000000000001E-3</v>
      </c>
      <c r="D54" s="17">
        <v>2E-3</v>
      </c>
      <c r="E54" s="17">
        <v>3.0000000000000001E-3</v>
      </c>
      <c r="F54" s="17">
        <v>0.184</v>
      </c>
      <c r="G54" s="17">
        <v>1.0999999999999999E-2</v>
      </c>
      <c r="H54" s="17">
        <v>4.0000000000000001E-3</v>
      </c>
      <c r="I54" s="17">
        <v>1.0999999999999999E-2</v>
      </c>
      <c r="J54" s="17">
        <v>4.0000000000000001E-3</v>
      </c>
      <c r="K54" s="17">
        <v>0.04</v>
      </c>
      <c r="L54" s="17">
        <v>6.9000000000000006E-2</v>
      </c>
      <c r="M54" s="17">
        <v>3.1E-2</v>
      </c>
      <c r="N54" s="17">
        <v>1.2E-2</v>
      </c>
      <c r="O54" s="17">
        <v>1.9E-2</v>
      </c>
      <c r="P54" s="17">
        <v>1.7000000000000001E-2</v>
      </c>
      <c r="Q54" s="17">
        <v>2.5999999999999999E-2</v>
      </c>
      <c r="R54" s="17">
        <v>2.1999999999999999E-2</v>
      </c>
      <c r="S54" s="17">
        <v>1.7999999999999999E-2</v>
      </c>
      <c r="T54" s="17">
        <v>2.5999999999999999E-2</v>
      </c>
      <c r="U54" s="17">
        <v>1.7000000000000001E-2</v>
      </c>
      <c r="V54" s="17">
        <v>4.1000000000000002E-2</v>
      </c>
      <c r="W54" s="17">
        <v>1.2E-2</v>
      </c>
      <c r="X54" s="17">
        <v>2.1000000000000001E-2</v>
      </c>
      <c r="Y54" s="17">
        <v>5.5E-2</v>
      </c>
      <c r="Z54" s="17">
        <v>3.0000000000000001E-3</v>
      </c>
      <c r="AA54" s="17">
        <v>2.3E-2</v>
      </c>
      <c r="AB54" s="17">
        <v>0.17699999999999999</v>
      </c>
      <c r="AC54" s="17">
        <v>4.9000000000000002E-2</v>
      </c>
      <c r="AD54" s="17">
        <v>0.26700000000000002</v>
      </c>
      <c r="AE54" s="17">
        <v>0.19800000000000001</v>
      </c>
      <c r="AF54" s="17">
        <v>0.152</v>
      </c>
      <c r="AG54" s="17">
        <v>0.13500000000000001</v>
      </c>
      <c r="AH54" s="17">
        <v>1.7999999999999999E-2</v>
      </c>
      <c r="AI54" s="17">
        <v>5.8000000000000003E-2</v>
      </c>
      <c r="AJ54" s="17">
        <v>1.0999999999999999E-2</v>
      </c>
      <c r="AK54" s="17">
        <v>4.5999999999999999E-2</v>
      </c>
      <c r="AL54" s="17">
        <v>0.02</v>
      </c>
      <c r="AM54" s="17">
        <v>8.9999999999999993E-3</v>
      </c>
      <c r="AN54" s="17">
        <v>0.23599999999999999</v>
      </c>
      <c r="AO54" s="17">
        <v>0.106</v>
      </c>
      <c r="AP54" s="17">
        <v>5.3999999999999999E-2</v>
      </c>
      <c r="AQ54" s="17">
        <v>0.996</v>
      </c>
      <c r="AR54" s="17">
        <v>0.248</v>
      </c>
      <c r="AS54" s="17">
        <v>6.4000000000000001E-2</v>
      </c>
      <c r="AT54" s="17">
        <v>0.33900000000000002</v>
      </c>
      <c r="AU54" s="17">
        <v>6.5000000000000002E-2</v>
      </c>
      <c r="AV54" s="17">
        <v>6.7000000000000004E-2</v>
      </c>
      <c r="AW54" s="17">
        <v>1.7000000000000001E-2</v>
      </c>
      <c r="AX54" s="17">
        <v>2.3E-2</v>
      </c>
      <c r="AY54" s="17">
        <v>0.104</v>
      </c>
      <c r="AZ54" s="17">
        <v>8.0000000000000002E-3</v>
      </c>
      <c r="BA54" s="17">
        <v>3.0000000000000001E-3</v>
      </c>
      <c r="BB54" s="17">
        <v>0.161</v>
      </c>
      <c r="BC54" s="17">
        <v>6.9000000000000006E-2</v>
      </c>
      <c r="BD54" s="17">
        <v>1.9E-2</v>
      </c>
      <c r="BE54" s="17">
        <v>4.5999999999999999E-2</v>
      </c>
      <c r="BF54" s="17">
        <v>3.6999999999999998E-2</v>
      </c>
      <c r="BG54" s="17">
        <v>0.01</v>
      </c>
      <c r="BH54" s="17">
        <v>0.01</v>
      </c>
      <c r="BI54" s="17">
        <v>8.9999999999999993E-3</v>
      </c>
      <c r="BJ54" s="17">
        <v>5.0000000000000001E-3</v>
      </c>
      <c r="BK54" s="17">
        <v>0.01</v>
      </c>
      <c r="BL54" s="10">
        <v>0</v>
      </c>
      <c r="BM54" s="10">
        <v>0</v>
      </c>
      <c r="BN54" s="10">
        <v>0</v>
      </c>
      <c r="BO54" s="17">
        <v>8.2270000000000003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0.17799999999999999</v>
      </c>
      <c r="C55" s="16">
        <v>4.1000000000000002E-2</v>
      </c>
      <c r="D55" s="16">
        <v>7.1999999999999995E-2</v>
      </c>
      <c r="E55" s="16">
        <v>8.7999999999999995E-2</v>
      </c>
      <c r="F55" s="16">
        <v>0.151</v>
      </c>
      <c r="G55" s="16">
        <v>0.153</v>
      </c>
      <c r="H55" s="16">
        <v>9.9000000000000005E-2</v>
      </c>
      <c r="I55" s="16">
        <v>0.15</v>
      </c>
      <c r="J55" s="16">
        <v>0.115</v>
      </c>
      <c r="K55" s="16">
        <v>0.48199999999999998</v>
      </c>
      <c r="L55" s="16">
        <v>0.21299999999999999</v>
      </c>
      <c r="M55" s="16">
        <v>0.19600000000000001</v>
      </c>
      <c r="N55" s="16">
        <v>0.19500000000000001</v>
      </c>
      <c r="O55" s="16">
        <v>0.13800000000000001</v>
      </c>
      <c r="P55" s="16">
        <v>0.215</v>
      </c>
      <c r="Q55" s="16">
        <v>0.183</v>
      </c>
      <c r="R55" s="16">
        <v>0.192</v>
      </c>
      <c r="S55" s="16">
        <v>0.187</v>
      </c>
      <c r="T55" s="16">
        <v>0.17899999999999999</v>
      </c>
      <c r="U55" s="16">
        <v>0.192</v>
      </c>
      <c r="V55" s="16">
        <v>0.245</v>
      </c>
      <c r="W55" s="16">
        <v>0.151</v>
      </c>
      <c r="X55" s="16">
        <v>0.185</v>
      </c>
      <c r="Y55" s="16">
        <v>0.32500000000000001</v>
      </c>
      <c r="Z55" s="16">
        <v>9.2999999999999999E-2</v>
      </c>
      <c r="AA55" s="16">
        <v>0.16200000000000001</v>
      </c>
      <c r="AB55" s="16">
        <v>0.17499999999999999</v>
      </c>
      <c r="AC55" s="16">
        <v>0.17699999999999999</v>
      </c>
      <c r="AD55" s="16">
        <v>0.14299999999999999</v>
      </c>
      <c r="AE55" s="16">
        <v>0.161</v>
      </c>
      <c r="AF55" s="16">
        <v>0.16400000000000001</v>
      </c>
      <c r="AG55" s="16">
        <v>0.14000000000000001</v>
      </c>
      <c r="AH55" s="16">
        <v>0.13100000000000001</v>
      </c>
      <c r="AI55" s="16">
        <v>0.14399999999999999</v>
      </c>
      <c r="AJ55" s="16">
        <v>9.1999999999999998E-2</v>
      </c>
      <c r="AK55" s="16">
        <v>0.13100000000000001</v>
      </c>
      <c r="AL55" s="16">
        <v>0.13500000000000001</v>
      </c>
      <c r="AM55" s="16">
        <v>0.14499999999999999</v>
      </c>
      <c r="AN55" s="16">
        <v>0.16800000000000001</v>
      </c>
      <c r="AO55" s="16">
        <v>0.152</v>
      </c>
      <c r="AP55" s="16">
        <v>9.2999999999999999E-2</v>
      </c>
      <c r="AQ55" s="16">
        <v>0.10299999999999999</v>
      </c>
      <c r="AR55" s="16">
        <v>0.108</v>
      </c>
      <c r="AS55" s="16">
        <v>0.11899999999999999</v>
      </c>
      <c r="AT55" s="16">
        <v>0.18099999999999999</v>
      </c>
      <c r="AU55" s="16">
        <v>0.19900000000000001</v>
      </c>
      <c r="AV55" s="16">
        <v>0.19500000000000001</v>
      </c>
      <c r="AW55" s="16">
        <v>0.14699999999999999</v>
      </c>
      <c r="AX55" s="16">
        <v>0.13900000000000001</v>
      </c>
      <c r="AY55" s="16">
        <v>0.188</v>
      </c>
      <c r="AZ55" s="16">
        <v>0.08</v>
      </c>
      <c r="BA55" s="16">
        <v>5.6000000000000001E-2</v>
      </c>
      <c r="BB55" s="16">
        <v>0.185</v>
      </c>
      <c r="BC55" s="16">
        <v>0.188</v>
      </c>
      <c r="BD55" s="16">
        <v>0.13800000000000001</v>
      </c>
      <c r="BE55" s="16">
        <v>0.19500000000000001</v>
      </c>
      <c r="BF55" s="16">
        <v>0.13500000000000001</v>
      </c>
      <c r="BG55" s="16">
        <v>0.11799999999999999</v>
      </c>
      <c r="BH55" s="16">
        <v>0.125</v>
      </c>
      <c r="BI55" s="16">
        <v>8.7999999999999995E-2</v>
      </c>
      <c r="BJ55" s="16">
        <v>0.14299999999999999</v>
      </c>
      <c r="BK55" s="16">
        <v>0.11899999999999999</v>
      </c>
      <c r="BL55" s="9">
        <v>0</v>
      </c>
      <c r="BM55" s="9">
        <v>0</v>
      </c>
      <c r="BN55" s="16">
        <v>0.29299999999999998</v>
      </c>
      <c r="BO55" s="16">
        <v>0.20499999999999999</v>
      </c>
      <c r="BP55" s="9">
        <v>0</v>
      </c>
      <c r="BQ55" s="16">
        <v>0.22700000000000001</v>
      </c>
      <c r="BR55" s="16">
        <v>0.20200000000000001</v>
      </c>
    </row>
    <row r="56" spans="1:70">
      <c r="A56" s="7" t="s">
        <v>227</v>
      </c>
      <c r="B56" s="17">
        <v>1.27</v>
      </c>
      <c r="C56" s="17">
        <v>0.29299999999999998</v>
      </c>
      <c r="D56" s="17">
        <v>0.51200000000000001</v>
      </c>
      <c r="E56" s="17">
        <v>0.627</v>
      </c>
      <c r="F56" s="17">
        <v>1.077</v>
      </c>
      <c r="G56" s="17">
        <v>1.0880000000000001</v>
      </c>
      <c r="H56" s="17">
        <v>0.70299999999999996</v>
      </c>
      <c r="I56" s="17">
        <v>1.0660000000000001</v>
      </c>
      <c r="J56" s="17">
        <v>0.82199999999999995</v>
      </c>
      <c r="K56" s="17">
        <v>3.4279999999999999</v>
      </c>
      <c r="L56" s="17">
        <v>1.514</v>
      </c>
      <c r="M56" s="17">
        <v>1.3979999999999999</v>
      </c>
      <c r="N56" s="17">
        <v>1.385</v>
      </c>
      <c r="O56" s="17">
        <v>0.98199999999999998</v>
      </c>
      <c r="P56" s="17">
        <v>1.5329999999999999</v>
      </c>
      <c r="Q56" s="17">
        <v>1.306</v>
      </c>
      <c r="R56" s="17">
        <v>1.3640000000000001</v>
      </c>
      <c r="S56" s="17">
        <v>1.3340000000000001</v>
      </c>
      <c r="T56" s="17">
        <v>1.272</v>
      </c>
      <c r="U56" s="17">
        <v>1.3660000000000001</v>
      </c>
      <c r="V56" s="17">
        <v>1.7450000000000001</v>
      </c>
      <c r="W56" s="17">
        <v>1.073</v>
      </c>
      <c r="X56" s="17">
        <v>1.32</v>
      </c>
      <c r="Y56" s="17">
        <v>2.3130000000000002</v>
      </c>
      <c r="Z56" s="17">
        <v>0.66</v>
      </c>
      <c r="AA56" s="17">
        <v>1.1539999999999999</v>
      </c>
      <c r="AB56" s="17">
        <v>1.246</v>
      </c>
      <c r="AC56" s="17">
        <v>1.262</v>
      </c>
      <c r="AD56" s="17">
        <v>1.014</v>
      </c>
      <c r="AE56" s="17">
        <v>1.1439999999999999</v>
      </c>
      <c r="AF56" s="17">
        <v>1.169</v>
      </c>
      <c r="AG56" s="17">
        <v>0.996</v>
      </c>
      <c r="AH56" s="17">
        <v>0.93300000000000005</v>
      </c>
      <c r="AI56" s="17">
        <v>1.0249999999999999</v>
      </c>
      <c r="AJ56" s="17">
        <v>0.65400000000000003</v>
      </c>
      <c r="AK56" s="17">
        <v>0.93500000000000005</v>
      </c>
      <c r="AL56" s="17">
        <v>0.96299999999999997</v>
      </c>
      <c r="AM56" s="17">
        <v>1.0289999999999999</v>
      </c>
      <c r="AN56" s="17">
        <v>1.196</v>
      </c>
      <c r="AO56" s="17">
        <v>1.083</v>
      </c>
      <c r="AP56" s="17">
        <v>0.66300000000000003</v>
      </c>
      <c r="AQ56" s="17">
        <v>0.73</v>
      </c>
      <c r="AR56" s="17">
        <v>0.76600000000000001</v>
      </c>
      <c r="AS56" s="17">
        <v>0.84699999999999998</v>
      </c>
      <c r="AT56" s="17">
        <v>1.2849999999999999</v>
      </c>
      <c r="AU56" s="17">
        <v>1.4159999999999999</v>
      </c>
      <c r="AV56" s="17">
        <v>1.387</v>
      </c>
      <c r="AW56" s="17">
        <v>1.0489999999999999</v>
      </c>
      <c r="AX56" s="17">
        <v>0.99199999999999999</v>
      </c>
      <c r="AY56" s="17">
        <v>1.3360000000000001</v>
      </c>
      <c r="AZ56" s="17">
        <v>0.57199999999999995</v>
      </c>
      <c r="BA56" s="17">
        <v>0.39900000000000002</v>
      </c>
      <c r="BB56" s="17">
        <v>1.3160000000000001</v>
      </c>
      <c r="BC56" s="17">
        <v>1.339</v>
      </c>
      <c r="BD56" s="17">
        <v>0.98299999999999998</v>
      </c>
      <c r="BE56" s="17">
        <v>1.3839999999999999</v>
      </c>
      <c r="BF56" s="17">
        <v>0.95699999999999996</v>
      </c>
      <c r="BG56" s="17">
        <v>0.84299999999999997</v>
      </c>
      <c r="BH56" s="17">
        <v>0.88700000000000001</v>
      </c>
      <c r="BI56" s="17">
        <v>0.624</v>
      </c>
      <c r="BJ56" s="17">
        <v>1.0169999999999999</v>
      </c>
      <c r="BK56" s="17">
        <v>0.84799999999999998</v>
      </c>
      <c r="BL56" s="10">
        <v>0</v>
      </c>
      <c r="BM56" s="10">
        <v>0</v>
      </c>
      <c r="BN56" s="17">
        <v>2.0880000000000001</v>
      </c>
      <c r="BO56" s="17">
        <v>1.458</v>
      </c>
      <c r="BP56" s="10">
        <v>0</v>
      </c>
      <c r="BQ56" s="17">
        <v>1.617</v>
      </c>
      <c r="BR56" s="17">
        <v>1.4339999999999999</v>
      </c>
    </row>
    <row r="57" spans="1:70">
      <c r="A57" s="7" t="s">
        <v>228</v>
      </c>
      <c r="B57" s="16">
        <v>0.11899999999999999</v>
      </c>
      <c r="C57" s="16">
        <v>1E-3</v>
      </c>
      <c r="D57" s="16">
        <v>8.0000000000000002E-3</v>
      </c>
      <c r="E57" s="16">
        <v>0.02</v>
      </c>
      <c r="F57" s="16">
        <v>1.0649999999999999</v>
      </c>
      <c r="G57" s="16">
        <v>5.2999999999999999E-2</v>
      </c>
      <c r="H57" s="16">
        <v>4.5999999999999999E-2</v>
      </c>
      <c r="I57" s="16">
        <v>0.13900000000000001</v>
      </c>
      <c r="J57" s="16">
        <v>5.7000000000000002E-2</v>
      </c>
      <c r="K57" s="16">
        <v>0.36199999999999999</v>
      </c>
      <c r="L57" s="16">
        <v>0.35699999999999998</v>
      </c>
      <c r="M57" s="16">
        <v>0.26300000000000001</v>
      </c>
      <c r="N57" s="16">
        <v>0.29599999999999999</v>
      </c>
      <c r="O57" s="16">
        <v>0.19500000000000001</v>
      </c>
      <c r="P57" s="16">
        <v>0.29099999999999998</v>
      </c>
      <c r="Q57" s="16">
        <v>0.32200000000000001</v>
      </c>
      <c r="R57" s="16">
        <v>0.159</v>
      </c>
      <c r="S57" s="16">
        <v>0.08</v>
      </c>
      <c r="T57" s="16">
        <v>0.28299999999999997</v>
      </c>
      <c r="U57" s="16">
        <v>0.17</v>
      </c>
      <c r="V57" s="16">
        <v>0.41599999999999998</v>
      </c>
      <c r="W57" s="16">
        <v>0.104</v>
      </c>
      <c r="X57" s="16">
        <v>0.24299999999999999</v>
      </c>
      <c r="Y57" s="16">
        <v>0.88700000000000001</v>
      </c>
      <c r="Z57" s="16">
        <v>5.5E-2</v>
      </c>
      <c r="AA57" s="16">
        <v>0.17199999999999999</v>
      </c>
      <c r="AB57" s="16">
        <v>2.387</v>
      </c>
      <c r="AC57" s="16">
        <v>0.372</v>
      </c>
      <c r="AD57" s="16">
        <v>3.6259999999999999</v>
      </c>
      <c r="AE57" s="16">
        <v>1.502</v>
      </c>
      <c r="AF57" s="16">
        <v>0.45800000000000002</v>
      </c>
      <c r="AG57" s="16">
        <v>0.38900000000000001</v>
      </c>
      <c r="AH57" s="16">
        <v>5.8999999999999997E-2</v>
      </c>
      <c r="AI57" s="16">
        <v>0.76200000000000001</v>
      </c>
      <c r="AJ57" s="16">
        <v>3.7999999999999999E-2</v>
      </c>
      <c r="AK57" s="16">
        <v>0.47599999999999998</v>
      </c>
      <c r="AL57" s="16">
        <v>0.32600000000000001</v>
      </c>
      <c r="AM57" s="16">
        <v>0.20399999999999999</v>
      </c>
      <c r="AN57" s="16">
        <v>0.505</v>
      </c>
      <c r="AO57" s="16">
        <v>1.2789999999999999</v>
      </c>
      <c r="AP57" s="16">
        <v>0.23100000000000001</v>
      </c>
      <c r="AQ57" s="16">
        <v>0.24399999999999999</v>
      </c>
      <c r="AR57" s="16">
        <v>0.25</v>
      </c>
      <c r="AS57" s="16">
        <v>0.74</v>
      </c>
      <c r="AT57" s="16">
        <v>13.752000000000001</v>
      </c>
      <c r="AU57" s="16">
        <v>0.86199999999999999</v>
      </c>
      <c r="AV57" s="16">
        <v>1.2010000000000001</v>
      </c>
      <c r="AW57" s="16">
        <v>0.14799999999999999</v>
      </c>
      <c r="AX57" s="16">
        <v>0.20100000000000001</v>
      </c>
      <c r="AY57" s="16">
        <v>1.0720000000000001</v>
      </c>
      <c r="AZ57" s="16">
        <v>5.3999999999999999E-2</v>
      </c>
      <c r="BA57" s="16">
        <v>2.1000000000000001E-2</v>
      </c>
      <c r="BB57" s="16">
        <v>1.641</v>
      </c>
      <c r="BC57" s="16">
        <v>0.29399999999999998</v>
      </c>
      <c r="BD57" s="16">
        <v>0.23100000000000001</v>
      </c>
      <c r="BE57" s="16">
        <v>0.83799999999999997</v>
      </c>
      <c r="BF57" s="16">
        <v>0.17899999999999999</v>
      </c>
      <c r="BG57" s="16">
        <v>7.2999999999999995E-2</v>
      </c>
      <c r="BH57" s="16">
        <v>8.2000000000000003E-2</v>
      </c>
      <c r="BI57" s="16">
        <v>3.2000000000000001E-2</v>
      </c>
      <c r="BJ57" s="16">
        <v>5.8999999999999997E-2</v>
      </c>
      <c r="BK57" s="16">
        <v>7.3999999999999996E-2</v>
      </c>
      <c r="BL57" s="9">
        <v>0</v>
      </c>
      <c r="BM57" s="9">
        <v>0</v>
      </c>
      <c r="BN57" s="9">
        <v>0</v>
      </c>
      <c r="BO57" s="16">
        <v>2.0409999999999999</v>
      </c>
      <c r="BP57" s="9">
        <v>0</v>
      </c>
      <c r="BQ57" s="16">
        <v>1.2999999999999999E-2</v>
      </c>
      <c r="BR57" s="16">
        <v>7.9119999999999999</v>
      </c>
    </row>
    <row r="58" spans="1:70">
      <c r="A58" s="7" t="s">
        <v>229</v>
      </c>
      <c r="B58" s="17">
        <v>9.1999999999999998E-2</v>
      </c>
      <c r="C58" s="17">
        <v>1E-3</v>
      </c>
      <c r="D58" s="10">
        <v>0</v>
      </c>
      <c r="E58" s="17">
        <v>4.0000000000000001E-3</v>
      </c>
      <c r="F58" s="17">
        <v>0.124</v>
      </c>
      <c r="G58" s="17">
        <v>1.4E-2</v>
      </c>
      <c r="H58" s="17">
        <v>0.01</v>
      </c>
      <c r="I58" s="17">
        <v>1.4999999999999999E-2</v>
      </c>
      <c r="J58" s="17">
        <v>4.0000000000000001E-3</v>
      </c>
      <c r="K58" s="17">
        <v>5.8999999999999997E-2</v>
      </c>
      <c r="L58" s="17">
        <v>7.5999999999999998E-2</v>
      </c>
      <c r="M58" s="17">
        <v>5.1999999999999998E-2</v>
      </c>
      <c r="N58" s="17">
        <v>2.1999999999999999E-2</v>
      </c>
      <c r="O58" s="17">
        <v>3.3000000000000002E-2</v>
      </c>
      <c r="P58" s="17">
        <v>4.3999999999999997E-2</v>
      </c>
      <c r="Q58" s="17">
        <v>6.3E-2</v>
      </c>
      <c r="R58" s="17">
        <v>6.8000000000000005E-2</v>
      </c>
      <c r="S58" s="17">
        <v>4.7E-2</v>
      </c>
      <c r="T58" s="17">
        <v>7.4999999999999997E-2</v>
      </c>
      <c r="U58" s="17">
        <v>6.9000000000000006E-2</v>
      </c>
      <c r="V58" s="17">
        <v>0.251</v>
      </c>
      <c r="W58" s="17">
        <v>0.02</v>
      </c>
      <c r="X58" s="17">
        <v>7.0999999999999994E-2</v>
      </c>
      <c r="Y58" s="17">
        <v>0.20300000000000001</v>
      </c>
      <c r="Z58" s="17">
        <v>1.2999999999999999E-2</v>
      </c>
      <c r="AA58" s="17">
        <v>0.04</v>
      </c>
      <c r="AB58" s="17">
        <v>1.4770000000000001</v>
      </c>
      <c r="AC58" s="17">
        <v>6.4000000000000001E-2</v>
      </c>
      <c r="AD58" s="17">
        <v>0.11899999999999999</v>
      </c>
      <c r="AE58" s="17">
        <v>9.5000000000000001E-2</v>
      </c>
      <c r="AF58" s="17">
        <v>5.2999999999999999E-2</v>
      </c>
      <c r="AG58" s="17">
        <v>4.9000000000000002E-2</v>
      </c>
      <c r="AH58" s="17">
        <v>7.0000000000000001E-3</v>
      </c>
      <c r="AI58" s="17">
        <v>8.1000000000000003E-2</v>
      </c>
      <c r="AJ58" s="17">
        <v>2E-3</v>
      </c>
      <c r="AK58" s="17">
        <v>6.4000000000000001E-2</v>
      </c>
      <c r="AL58" s="17">
        <v>3.4000000000000002E-2</v>
      </c>
      <c r="AM58" s="17">
        <v>3.6999999999999998E-2</v>
      </c>
      <c r="AN58" s="17">
        <v>6.3E-2</v>
      </c>
      <c r="AO58" s="17">
        <v>0.157</v>
      </c>
      <c r="AP58" s="17">
        <v>0.09</v>
      </c>
      <c r="AQ58" s="17">
        <v>8.6999999999999994E-2</v>
      </c>
      <c r="AR58" s="17">
        <v>4.9000000000000002E-2</v>
      </c>
      <c r="AS58" s="17">
        <v>0.28699999999999998</v>
      </c>
      <c r="AT58" s="17">
        <v>0.33900000000000002</v>
      </c>
      <c r="AU58" s="17">
        <v>4.4850000000000003</v>
      </c>
      <c r="AV58" s="17">
        <v>0.25</v>
      </c>
      <c r="AW58" s="17">
        <v>0.05</v>
      </c>
      <c r="AX58" s="17">
        <v>5.0999999999999997E-2</v>
      </c>
      <c r="AY58" s="17">
        <v>0.252</v>
      </c>
      <c r="AZ58" s="17">
        <v>2.5000000000000001E-2</v>
      </c>
      <c r="BA58" s="17">
        <v>1E-3</v>
      </c>
      <c r="BB58" s="17">
        <v>0.57899999999999996</v>
      </c>
      <c r="BC58" s="17">
        <v>0.498</v>
      </c>
      <c r="BD58" s="17">
        <v>0.05</v>
      </c>
      <c r="BE58" s="17">
        <v>0.02</v>
      </c>
      <c r="BF58" s="17">
        <v>1.2999999999999999E-2</v>
      </c>
      <c r="BG58" s="17">
        <v>3.5999999999999997E-2</v>
      </c>
      <c r="BH58" s="17">
        <v>2.5000000000000001E-2</v>
      </c>
      <c r="BI58" s="10">
        <v>0</v>
      </c>
      <c r="BJ58" s="17">
        <v>1.0999999999999999E-2</v>
      </c>
      <c r="BK58" s="17">
        <v>6.0999999999999999E-2</v>
      </c>
      <c r="BL58" s="10">
        <v>0</v>
      </c>
      <c r="BM58" s="10">
        <v>0</v>
      </c>
      <c r="BN58" s="10">
        <v>0</v>
      </c>
      <c r="BO58" s="17">
        <v>0.42599999999999999</v>
      </c>
      <c r="BP58" s="10">
        <v>0</v>
      </c>
      <c r="BQ58" s="17">
        <v>4.8000000000000001E-2</v>
      </c>
      <c r="BR58" s="17">
        <v>5.1740000000000004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1.579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-5.1999999999999998E-2</v>
      </c>
      <c r="BR59" s="16">
        <v>26.908999999999999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1.2999999999999999E-2</v>
      </c>
      <c r="F60" s="17">
        <v>4.952</v>
      </c>
      <c r="G60" s="17">
        <v>0.34899999999999998</v>
      </c>
      <c r="H60" s="17">
        <v>1.7999999999999999E-2</v>
      </c>
      <c r="I60" s="17">
        <v>6.9000000000000006E-2</v>
      </c>
      <c r="J60" s="17">
        <v>0.25800000000000001</v>
      </c>
      <c r="K60" s="17">
        <v>0.376</v>
      </c>
      <c r="L60" s="17">
        <v>3.214</v>
      </c>
      <c r="M60" s="17">
        <v>2.153</v>
      </c>
      <c r="N60" s="17">
        <v>0.155</v>
      </c>
      <c r="O60" s="17">
        <v>5.1999999999999998E-2</v>
      </c>
      <c r="P60" s="17">
        <v>5.5E-2</v>
      </c>
      <c r="Q60" s="17">
        <v>0.161</v>
      </c>
      <c r="R60" s="17">
        <v>0.214</v>
      </c>
      <c r="S60" s="17">
        <v>0.17100000000000001</v>
      </c>
      <c r="T60" s="17">
        <v>0.106</v>
      </c>
      <c r="U60" s="17">
        <v>2.1930000000000001</v>
      </c>
      <c r="V60" s="17">
        <v>0.106</v>
      </c>
      <c r="W60" s="17">
        <v>0.59099999999999997</v>
      </c>
      <c r="X60" s="17">
        <v>0.23599999999999999</v>
      </c>
      <c r="Y60" s="17">
        <v>0.42299999999999999</v>
      </c>
      <c r="Z60" s="10">
        <v>0</v>
      </c>
      <c r="AA60" s="17">
        <v>0.23300000000000001</v>
      </c>
      <c r="AB60" s="17">
        <v>0.69299999999999995</v>
      </c>
      <c r="AC60" s="17">
        <v>0.129</v>
      </c>
      <c r="AD60" s="17">
        <v>0.72399999999999998</v>
      </c>
      <c r="AE60" s="17">
        <v>8.0180000000000007</v>
      </c>
      <c r="AF60" s="17">
        <v>0.497</v>
      </c>
      <c r="AG60" s="17">
        <v>2.4E-2</v>
      </c>
      <c r="AH60" s="17">
        <v>9.8000000000000004E-2</v>
      </c>
      <c r="AI60" s="17">
        <v>0.11</v>
      </c>
      <c r="AJ60" s="10">
        <v>0</v>
      </c>
      <c r="AK60" s="17">
        <v>0.23799999999999999</v>
      </c>
      <c r="AL60" s="17">
        <v>0.60799999999999998</v>
      </c>
      <c r="AM60" s="17">
        <v>0.186</v>
      </c>
      <c r="AN60" s="17">
        <v>1.512</v>
      </c>
      <c r="AO60" s="17">
        <v>1.1080000000000001</v>
      </c>
      <c r="AP60" s="17">
        <v>0.91</v>
      </c>
      <c r="AQ60" s="17">
        <v>0.79500000000000004</v>
      </c>
      <c r="AR60" s="10">
        <v>0</v>
      </c>
      <c r="AS60" s="17">
        <v>9.0999999999999998E-2</v>
      </c>
      <c r="AT60" s="17">
        <v>0.51200000000000001</v>
      </c>
      <c r="AU60" s="17">
        <v>0.23699999999999999</v>
      </c>
      <c r="AV60" s="17">
        <v>0.19400000000000001</v>
      </c>
      <c r="AW60" s="17">
        <v>2.5550000000000002</v>
      </c>
      <c r="AX60" s="17">
        <v>0.23699999999999999</v>
      </c>
      <c r="AY60" s="17">
        <v>0.38300000000000001</v>
      </c>
      <c r="AZ60" s="17">
        <v>6.5000000000000002E-2</v>
      </c>
      <c r="BA60" s="17">
        <v>0.12</v>
      </c>
      <c r="BB60" s="17">
        <v>0.372</v>
      </c>
      <c r="BC60" s="17">
        <v>1.1140000000000001</v>
      </c>
      <c r="BD60" s="17">
        <v>0.22500000000000001</v>
      </c>
      <c r="BE60" s="17">
        <v>1.0760000000000001</v>
      </c>
      <c r="BF60" s="17">
        <v>0.11</v>
      </c>
      <c r="BG60" s="17">
        <v>0.441</v>
      </c>
      <c r="BH60" s="17">
        <v>0.315</v>
      </c>
      <c r="BI60" s="17">
        <v>4.5999999999999999E-2</v>
      </c>
      <c r="BJ60" s="17">
        <v>6.4000000000000001E-2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9.1999999999999998E-2</v>
      </c>
      <c r="C61" s="9">
        <v>0</v>
      </c>
      <c r="D61" s="9">
        <v>0</v>
      </c>
      <c r="E61" s="16">
        <v>3.0000000000000001E-3</v>
      </c>
      <c r="F61" s="16">
        <v>0.13100000000000001</v>
      </c>
      <c r="G61" s="16">
        <v>8.9999999999999993E-3</v>
      </c>
      <c r="H61" s="16">
        <v>4.0000000000000001E-3</v>
      </c>
      <c r="I61" s="16">
        <v>1.7999999999999999E-2</v>
      </c>
      <c r="J61" s="16">
        <v>6.0000000000000001E-3</v>
      </c>
      <c r="K61" s="16">
        <v>6.6000000000000003E-2</v>
      </c>
      <c r="L61" s="16">
        <v>6.2E-2</v>
      </c>
      <c r="M61" s="16">
        <v>2.8000000000000001E-2</v>
      </c>
      <c r="N61" s="16">
        <v>2.3E-2</v>
      </c>
      <c r="O61" s="16">
        <v>2.5999999999999999E-2</v>
      </c>
      <c r="P61" s="16">
        <v>5.3999999999999999E-2</v>
      </c>
      <c r="Q61" s="16">
        <v>6.8000000000000005E-2</v>
      </c>
      <c r="R61" s="16">
        <v>1.7999999999999999E-2</v>
      </c>
      <c r="S61" s="16">
        <v>1.7000000000000001E-2</v>
      </c>
      <c r="T61" s="16">
        <v>0.04</v>
      </c>
      <c r="U61" s="16">
        <v>1.7000000000000001E-2</v>
      </c>
      <c r="V61" s="16">
        <v>7.4999999999999997E-2</v>
      </c>
      <c r="W61" s="16">
        <v>1.2E-2</v>
      </c>
      <c r="X61" s="16">
        <v>3.3000000000000002E-2</v>
      </c>
      <c r="Y61" s="16">
        <v>0.251</v>
      </c>
      <c r="Z61" s="16">
        <v>7.0000000000000001E-3</v>
      </c>
      <c r="AA61" s="16">
        <v>2.7E-2</v>
      </c>
      <c r="AB61" s="16">
        <v>0.29299999999999998</v>
      </c>
      <c r="AC61" s="16">
        <v>0.106</v>
      </c>
      <c r="AD61" s="16">
        <v>0.85399999999999998</v>
      </c>
      <c r="AE61" s="16">
        <v>0.33100000000000002</v>
      </c>
      <c r="AF61" s="16">
        <v>0.11</v>
      </c>
      <c r="AG61" s="16">
        <v>0.107</v>
      </c>
      <c r="AH61" s="16">
        <v>1.7000000000000001E-2</v>
      </c>
      <c r="AI61" s="16">
        <v>0.14599999999999999</v>
      </c>
      <c r="AJ61" s="16">
        <v>8.0000000000000002E-3</v>
      </c>
      <c r="AK61" s="16">
        <v>7.3999999999999996E-2</v>
      </c>
      <c r="AL61" s="16">
        <v>3.6999999999999998E-2</v>
      </c>
      <c r="AM61" s="16">
        <v>0.05</v>
      </c>
      <c r="AN61" s="16">
        <v>0.14599999999999999</v>
      </c>
      <c r="AO61" s="16">
        <v>0.184</v>
      </c>
      <c r="AP61" s="16">
        <v>0.26400000000000001</v>
      </c>
      <c r="AQ61" s="16">
        <v>0.26200000000000001</v>
      </c>
      <c r="AR61" s="16">
        <v>0.20399999999999999</v>
      </c>
      <c r="AS61" s="16">
        <v>8.7999999999999995E-2</v>
      </c>
      <c r="AT61" s="16">
        <v>0.69699999999999995</v>
      </c>
      <c r="AU61" s="16">
        <v>0.186</v>
      </c>
      <c r="AV61" s="16">
        <v>0.46100000000000002</v>
      </c>
      <c r="AW61" s="16">
        <v>0.11899999999999999</v>
      </c>
      <c r="AX61" s="16">
        <v>0.46800000000000003</v>
      </c>
      <c r="AY61" s="16">
        <v>0.47599999999999998</v>
      </c>
      <c r="AZ61" s="16">
        <v>6.0000000000000001E-3</v>
      </c>
      <c r="BA61" s="16">
        <v>5.0000000000000001E-3</v>
      </c>
      <c r="BB61" s="16">
        <v>0.73799999999999999</v>
      </c>
      <c r="BC61" s="16">
        <v>0.89</v>
      </c>
      <c r="BD61" s="16">
        <v>0.27600000000000002</v>
      </c>
      <c r="BE61" s="16">
        <v>0.41599999999999998</v>
      </c>
      <c r="BF61" s="16">
        <v>0.27900000000000003</v>
      </c>
      <c r="BG61" s="16">
        <v>5.1999999999999998E-2</v>
      </c>
      <c r="BH61" s="16">
        <v>3.2000000000000001E-2</v>
      </c>
      <c r="BI61" s="16">
        <v>6.0999999999999999E-2</v>
      </c>
      <c r="BJ61" s="16">
        <v>5.0000000000000001E-3</v>
      </c>
      <c r="BK61" s="16">
        <v>2.1000000000000001E-2</v>
      </c>
      <c r="BL61" s="9">
        <v>0</v>
      </c>
      <c r="BM61" s="9">
        <v>0</v>
      </c>
      <c r="BN61" s="9">
        <v>0</v>
      </c>
      <c r="BO61" s="16">
        <v>51.908999999999999</v>
      </c>
      <c r="BP61" s="9">
        <v>0</v>
      </c>
      <c r="BQ61" s="16">
        <v>0.71599999999999997</v>
      </c>
      <c r="BR61" s="9">
        <v>0</v>
      </c>
    </row>
    <row r="62" spans="1:70">
      <c r="A62" s="7" t="s">
        <v>233</v>
      </c>
      <c r="B62" s="17">
        <v>0.16600000000000001</v>
      </c>
      <c r="C62" s="17">
        <v>1E-3</v>
      </c>
      <c r="D62" s="17">
        <v>5.0000000000000001E-3</v>
      </c>
      <c r="E62" s="17">
        <v>8.9999999999999993E-3</v>
      </c>
      <c r="F62" s="17">
        <v>0.55100000000000005</v>
      </c>
      <c r="G62" s="17">
        <v>2.1999999999999999E-2</v>
      </c>
      <c r="H62" s="17">
        <v>8.9999999999999993E-3</v>
      </c>
      <c r="I62" s="17">
        <v>5.3999999999999999E-2</v>
      </c>
      <c r="J62" s="17">
        <v>1.7999999999999999E-2</v>
      </c>
      <c r="K62" s="17">
        <v>0.23200000000000001</v>
      </c>
      <c r="L62" s="17">
        <v>0.16900000000000001</v>
      </c>
      <c r="M62" s="17">
        <v>0.09</v>
      </c>
      <c r="N62" s="17">
        <v>0.10299999999999999</v>
      </c>
      <c r="O62" s="17">
        <v>0.125</v>
      </c>
      <c r="P62" s="17">
        <v>0.14499999999999999</v>
      </c>
      <c r="Q62" s="17">
        <v>0.188</v>
      </c>
      <c r="R62" s="17">
        <v>4.3999999999999997E-2</v>
      </c>
      <c r="S62" s="17">
        <v>4.2999999999999997E-2</v>
      </c>
      <c r="T62" s="17">
        <v>0.125</v>
      </c>
      <c r="U62" s="17">
        <v>8.4000000000000005E-2</v>
      </c>
      <c r="V62" s="17">
        <v>0.19900000000000001</v>
      </c>
      <c r="W62" s="17">
        <v>3.3000000000000002E-2</v>
      </c>
      <c r="X62" s="17">
        <v>0.106</v>
      </c>
      <c r="Y62" s="17">
        <v>0.72899999999999998</v>
      </c>
      <c r="Z62" s="17">
        <v>4.1000000000000002E-2</v>
      </c>
      <c r="AA62" s="17">
        <v>0.16700000000000001</v>
      </c>
      <c r="AB62" s="17">
        <v>1.42</v>
      </c>
      <c r="AC62" s="17">
        <v>0.27500000000000002</v>
      </c>
      <c r="AD62" s="17">
        <v>1.615</v>
      </c>
      <c r="AE62" s="17">
        <v>0.751</v>
      </c>
      <c r="AF62" s="17">
        <v>0.57399999999999995</v>
      </c>
      <c r="AG62" s="17">
        <v>0.23699999999999999</v>
      </c>
      <c r="AH62" s="17">
        <v>3.9E-2</v>
      </c>
      <c r="AI62" s="17">
        <v>0.42</v>
      </c>
      <c r="AJ62" s="17">
        <v>2.1000000000000001E-2</v>
      </c>
      <c r="AK62" s="17">
        <v>0.105</v>
      </c>
      <c r="AL62" s="17">
        <v>9.7000000000000003E-2</v>
      </c>
      <c r="AM62" s="17">
        <v>0.16900000000000001</v>
      </c>
      <c r="AN62" s="17">
        <v>0.57899999999999996</v>
      </c>
      <c r="AO62" s="17">
        <v>0.59399999999999997</v>
      </c>
      <c r="AP62" s="17">
        <v>0.434</v>
      </c>
      <c r="AQ62" s="17">
        <v>0.434</v>
      </c>
      <c r="AR62" s="17">
        <v>0.33800000000000002</v>
      </c>
      <c r="AS62" s="17">
        <v>0.20399999999999999</v>
      </c>
      <c r="AT62" s="17">
        <v>1.9870000000000001</v>
      </c>
      <c r="AU62" s="17">
        <v>0.51500000000000001</v>
      </c>
      <c r="AV62" s="17">
        <v>1.1140000000000001</v>
      </c>
      <c r="AW62" s="17">
        <v>0.32800000000000001</v>
      </c>
      <c r="AX62" s="17">
        <v>0.14299999999999999</v>
      </c>
      <c r="AY62" s="17">
        <v>1.77</v>
      </c>
      <c r="AZ62" s="17">
        <v>1.7999999999999999E-2</v>
      </c>
      <c r="BA62" s="17">
        <v>1.2E-2</v>
      </c>
      <c r="BB62" s="17">
        <v>1.7629999999999999</v>
      </c>
      <c r="BC62" s="17">
        <v>1.347</v>
      </c>
      <c r="BD62" s="17">
        <v>0.42599999999999999</v>
      </c>
      <c r="BE62" s="17">
        <v>0.65100000000000002</v>
      </c>
      <c r="BF62" s="17">
        <v>0.222</v>
      </c>
      <c r="BG62" s="17">
        <v>9.8000000000000004E-2</v>
      </c>
      <c r="BH62" s="17">
        <v>0.11700000000000001</v>
      </c>
      <c r="BI62" s="17">
        <v>1.9E-2</v>
      </c>
      <c r="BJ62" s="17">
        <v>4.2000000000000003E-2</v>
      </c>
      <c r="BK62" s="17">
        <v>0.35799999999999998</v>
      </c>
      <c r="BL62" s="10">
        <v>0</v>
      </c>
      <c r="BM62" s="10">
        <v>0</v>
      </c>
      <c r="BN62" s="10">
        <v>0</v>
      </c>
      <c r="BO62" s="17">
        <v>0.126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0.11899999999999999</v>
      </c>
      <c r="C63" s="16">
        <v>2.8000000000000001E-2</v>
      </c>
      <c r="D63" s="16">
        <v>4.8000000000000001E-2</v>
      </c>
      <c r="E63" s="16">
        <v>5.8999999999999997E-2</v>
      </c>
      <c r="F63" s="16">
        <v>0.10100000000000001</v>
      </c>
      <c r="G63" s="16">
        <v>0.10199999999999999</v>
      </c>
      <c r="H63" s="16">
        <v>6.6000000000000003E-2</v>
      </c>
      <c r="I63" s="16">
        <v>0.1</v>
      </c>
      <c r="J63" s="16">
        <v>7.6999999999999999E-2</v>
      </c>
      <c r="K63" s="16">
        <v>0.32200000000000001</v>
      </c>
      <c r="L63" s="16">
        <v>0.14199999999999999</v>
      </c>
      <c r="M63" s="16">
        <v>0.13100000000000001</v>
      </c>
      <c r="N63" s="16">
        <v>0.13</v>
      </c>
      <c r="O63" s="16">
        <v>9.1999999999999998E-2</v>
      </c>
      <c r="P63" s="16">
        <v>0.14399999999999999</v>
      </c>
      <c r="Q63" s="16">
        <v>0.123</v>
      </c>
      <c r="R63" s="16">
        <v>0.128</v>
      </c>
      <c r="S63" s="16">
        <v>0.125</v>
      </c>
      <c r="T63" s="16">
        <v>0.12</v>
      </c>
      <c r="U63" s="16">
        <v>0.128</v>
      </c>
      <c r="V63" s="16">
        <v>0.16400000000000001</v>
      </c>
      <c r="W63" s="16">
        <v>0.10100000000000001</v>
      </c>
      <c r="X63" s="16">
        <v>0.124</v>
      </c>
      <c r="Y63" s="16">
        <v>0.217</v>
      </c>
      <c r="Z63" s="16">
        <v>6.2E-2</v>
      </c>
      <c r="AA63" s="16">
        <v>0.108</v>
      </c>
      <c r="AB63" s="16">
        <v>0.11700000000000001</v>
      </c>
      <c r="AC63" s="16">
        <v>0.11899999999999999</v>
      </c>
      <c r="AD63" s="16">
        <v>9.5000000000000001E-2</v>
      </c>
      <c r="AE63" s="16">
        <v>0.107</v>
      </c>
      <c r="AF63" s="16">
        <v>0.11</v>
      </c>
      <c r="AG63" s="16">
        <v>9.4E-2</v>
      </c>
      <c r="AH63" s="16">
        <v>8.7999999999999995E-2</v>
      </c>
      <c r="AI63" s="16">
        <v>9.6000000000000002E-2</v>
      </c>
      <c r="AJ63" s="16">
        <v>6.0999999999999999E-2</v>
      </c>
      <c r="AK63" s="16">
        <v>8.7999999999999995E-2</v>
      </c>
      <c r="AL63" s="16">
        <v>0.09</v>
      </c>
      <c r="AM63" s="16">
        <v>9.7000000000000003E-2</v>
      </c>
      <c r="AN63" s="16">
        <v>0.112</v>
      </c>
      <c r="AO63" s="16">
        <v>0.10199999999999999</v>
      </c>
      <c r="AP63" s="16">
        <v>6.2E-2</v>
      </c>
      <c r="AQ63" s="16">
        <v>6.9000000000000006E-2</v>
      </c>
      <c r="AR63" s="16">
        <v>7.1999999999999995E-2</v>
      </c>
      <c r="AS63" s="16">
        <v>0.08</v>
      </c>
      <c r="AT63" s="16">
        <v>0.121</v>
      </c>
      <c r="AU63" s="16">
        <v>0.13300000000000001</v>
      </c>
      <c r="AV63" s="16">
        <v>0.13</v>
      </c>
      <c r="AW63" s="16">
        <v>9.9000000000000005E-2</v>
      </c>
      <c r="AX63" s="16">
        <v>9.2999999999999999E-2</v>
      </c>
      <c r="AY63" s="16">
        <v>0.126</v>
      </c>
      <c r="AZ63" s="16">
        <v>5.3999999999999999E-2</v>
      </c>
      <c r="BA63" s="16">
        <v>3.6999999999999998E-2</v>
      </c>
      <c r="BB63" s="16">
        <v>0.124</v>
      </c>
      <c r="BC63" s="16">
        <v>0.126</v>
      </c>
      <c r="BD63" s="16">
        <v>9.1999999999999998E-2</v>
      </c>
      <c r="BE63" s="16">
        <v>0.13</v>
      </c>
      <c r="BF63" s="16">
        <v>0.09</v>
      </c>
      <c r="BG63" s="16">
        <v>7.9000000000000001E-2</v>
      </c>
      <c r="BH63" s="16">
        <v>8.3000000000000004E-2</v>
      </c>
      <c r="BI63" s="16">
        <v>5.8999999999999997E-2</v>
      </c>
      <c r="BJ63" s="16">
        <v>9.6000000000000002E-2</v>
      </c>
      <c r="BK63" s="16">
        <v>0.08</v>
      </c>
      <c r="BL63" s="9">
        <v>0</v>
      </c>
      <c r="BM63" s="9">
        <v>0</v>
      </c>
      <c r="BN63" s="16">
        <v>0.19600000000000001</v>
      </c>
      <c r="BO63" s="16">
        <v>0.13700000000000001</v>
      </c>
      <c r="BP63" s="9">
        <v>0</v>
      </c>
      <c r="BQ63" s="16">
        <v>0.152</v>
      </c>
      <c r="BR63" s="16">
        <v>0.13500000000000001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7">
        <v>1E-3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16">
        <v>2E-3</v>
      </c>
      <c r="F65" s="16">
        <v>0.11799999999999999</v>
      </c>
      <c r="G65" s="16">
        <v>6.0000000000000001E-3</v>
      </c>
      <c r="H65" s="16">
        <v>4.0000000000000001E-3</v>
      </c>
      <c r="I65" s="16">
        <v>1.7000000000000001E-2</v>
      </c>
      <c r="J65" s="16">
        <v>6.0000000000000001E-3</v>
      </c>
      <c r="K65" s="16">
        <v>5.7000000000000002E-2</v>
      </c>
      <c r="L65" s="16">
        <v>4.4999999999999998E-2</v>
      </c>
      <c r="M65" s="16">
        <v>2.4E-2</v>
      </c>
      <c r="N65" s="16">
        <v>2.1000000000000001E-2</v>
      </c>
      <c r="O65" s="16">
        <v>2.1000000000000001E-2</v>
      </c>
      <c r="P65" s="16">
        <v>4.5999999999999999E-2</v>
      </c>
      <c r="Q65" s="16">
        <v>5.8999999999999997E-2</v>
      </c>
      <c r="R65" s="16">
        <v>1.2999999999999999E-2</v>
      </c>
      <c r="S65" s="16">
        <v>1.4E-2</v>
      </c>
      <c r="T65" s="16">
        <v>3.2000000000000001E-2</v>
      </c>
      <c r="U65" s="16">
        <v>1.7000000000000001E-2</v>
      </c>
      <c r="V65" s="16">
        <v>5.8999999999999997E-2</v>
      </c>
      <c r="W65" s="16">
        <v>0.01</v>
      </c>
      <c r="X65" s="16">
        <v>2.8000000000000001E-2</v>
      </c>
      <c r="Y65" s="16">
        <v>0.23799999999999999</v>
      </c>
      <c r="Z65" s="16">
        <v>1.2E-2</v>
      </c>
      <c r="AA65" s="16">
        <v>5.1999999999999998E-2</v>
      </c>
      <c r="AB65" s="16">
        <v>0.26200000000000001</v>
      </c>
      <c r="AC65" s="16">
        <v>0.10199999999999999</v>
      </c>
      <c r="AD65" s="16">
        <v>0.64100000000000001</v>
      </c>
      <c r="AE65" s="16">
        <v>0.24099999999999999</v>
      </c>
      <c r="AF65" s="16">
        <v>9.4E-2</v>
      </c>
      <c r="AG65" s="16">
        <v>0.106</v>
      </c>
      <c r="AH65" s="16">
        <v>0.01</v>
      </c>
      <c r="AI65" s="16">
        <v>0.14199999999999999</v>
      </c>
      <c r="AJ65" s="16">
        <v>7.0000000000000001E-3</v>
      </c>
      <c r="AK65" s="16">
        <v>4.8000000000000001E-2</v>
      </c>
      <c r="AL65" s="16">
        <v>3.6999999999999998E-2</v>
      </c>
      <c r="AM65" s="16">
        <v>5.0999999999999997E-2</v>
      </c>
      <c r="AN65" s="16">
        <v>0.11700000000000001</v>
      </c>
      <c r="AO65" s="16">
        <v>0.16600000000000001</v>
      </c>
      <c r="AP65" s="16">
        <v>0.128</v>
      </c>
      <c r="AQ65" s="16">
        <v>0.126</v>
      </c>
      <c r="AR65" s="16">
        <v>0.1</v>
      </c>
      <c r="AS65" s="16">
        <v>8.6999999999999994E-2</v>
      </c>
      <c r="AT65" s="16">
        <v>0.82799999999999996</v>
      </c>
      <c r="AU65" s="16">
        <v>0.13</v>
      </c>
      <c r="AV65" s="16">
        <v>0.41299999999999998</v>
      </c>
      <c r="AW65" s="16">
        <v>0.11700000000000001</v>
      </c>
      <c r="AX65" s="16">
        <v>0.06</v>
      </c>
      <c r="AY65" s="16">
        <v>0.43</v>
      </c>
      <c r="AZ65" s="16">
        <v>5.0000000000000001E-3</v>
      </c>
      <c r="BA65" s="16">
        <v>5.0000000000000001E-3</v>
      </c>
      <c r="BB65" s="16">
        <v>0.59299999999999997</v>
      </c>
      <c r="BC65" s="16">
        <v>0.35299999999999998</v>
      </c>
      <c r="BD65" s="16">
        <v>0.14199999999999999</v>
      </c>
      <c r="BE65" s="16">
        <v>0.19600000000000001</v>
      </c>
      <c r="BF65" s="16">
        <v>7.4999999999999997E-2</v>
      </c>
      <c r="BG65" s="16">
        <v>2.4E-2</v>
      </c>
      <c r="BH65" s="16">
        <v>1.7999999999999999E-2</v>
      </c>
      <c r="BI65" s="16">
        <v>1.9E-2</v>
      </c>
      <c r="BJ65" s="16">
        <v>2.7E-2</v>
      </c>
      <c r="BK65" s="16">
        <v>1.9E-2</v>
      </c>
      <c r="BL65" s="9">
        <v>0</v>
      </c>
      <c r="BM65" s="9">
        <v>0</v>
      </c>
      <c r="BN65" s="9">
        <v>0</v>
      </c>
      <c r="BO65" s="16">
        <v>3.5999999999999997E-2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4.5999999999999999E-2</v>
      </c>
      <c r="C67" s="16">
        <v>1.0999999999999999E-2</v>
      </c>
      <c r="D67" s="16">
        <v>1.7999999999999999E-2</v>
      </c>
      <c r="E67" s="16">
        <v>2.3E-2</v>
      </c>
      <c r="F67" s="16">
        <v>3.9E-2</v>
      </c>
      <c r="G67" s="16">
        <v>3.9E-2</v>
      </c>
      <c r="H67" s="16">
        <v>2.5000000000000001E-2</v>
      </c>
      <c r="I67" s="16">
        <v>3.7999999999999999E-2</v>
      </c>
      <c r="J67" s="16">
        <v>0.03</v>
      </c>
      <c r="K67" s="16">
        <v>0.123</v>
      </c>
      <c r="L67" s="16">
        <v>5.3999999999999999E-2</v>
      </c>
      <c r="M67" s="16">
        <v>0.05</v>
      </c>
      <c r="N67" s="16">
        <v>0.05</v>
      </c>
      <c r="O67" s="16">
        <v>3.5000000000000003E-2</v>
      </c>
      <c r="P67" s="16">
        <v>5.5E-2</v>
      </c>
      <c r="Q67" s="16">
        <v>4.7E-2</v>
      </c>
      <c r="R67" s="16">
        <v>4.9000000000000002E-2</v>
      </c>
      <c r="S67" s="16">
        <v>4.8000000000000001E-2</v>
      </c>
      <c r="T67" s="16">
        <v>4.5999999999999999E-2</v>
      </c>
      <c r="U67" s="16">
        <v>4.9000000000000002E-2</v>
      </c>
      <c r="V67" s="16">
        <v>6.3E-2</v>
      </c>
      <c r="W67" s="16">
        <v>3.9E-2</v>
      </c>
      <c r="X67" s="16">
        <v>4.7E-2</v>
      </c>
      <c r="Y67" s="16">
        <v>8.3000000000000004E-2</v>
      </c>
      <c r="Z67" s="16">
        <v>2.4E-2</v>
      </c>
      <c r="AA67" s="16">
        <v>4.1000000000000002E-2</v>
      </c>
      <c r="AB67" s="16">
        <v>4.4999999999999998E-2</v>
      </c>
      <c r="AC67" s="16">
        <v>4.4999999999999998E-2</v>
      </c>
      <c r="AD67" s="16">
        <v>3.5999999999999997E-2</v>
      </c>
      <c r="AE67" s="16">
        <v>4.1000000000000002E-2</v>
      </c>
      <c r="AF67" s="16">
        <v>4.2000000000000003E-2</v>
      </c>
      <c r="AG67" s="16">
        <v>3.5999999999999997E-2</v>
      </c>
      <c r="AH67" s="16">
        <v>3.4000000000000002E-2</v>
      </c>
      <c r="AI67" s="16">
        <v>3.6999999999999998E-2</v>
      </c>
      <c r="AJ67" s="16">
        <v>2.4E-2</v>
      </c>
      <c r="AK67" s="16">
        <v>3.4000000000000002E-2</v>
      </c>
      <c r="AL67" s="16">
        <v>3.5000000000000003E-2</v>
      </c>
      <c r="AM67" s="16">
        <v>3.6999999999999998E-2</v>
      </c>
      <c r="AN67" s="16">
        <v>4.2999999999999997E-2</v>
      </c>
      <c r="AO67" s="16">
        <v>3.9E-2</v>
      </c>
      <c r="AP67" s="16">
        <v>2.4E-2</v>
      </c>
      <c r="AQ67" s="16">
        <v>2.5999999999999999E-2</v>
      </c>
      <c r="AR67" s="16">
        <v>2.8000000000000001E-2</v>
      </c>
      <c r="AS67" s="16">
        <v>0.03</v>
      </c>
      <c r="AT67" s="16">
        <v>4.5999999999999999E-2</v>
      </c>
      <c r="AU67" s="16">
        <v>5.0999999999999997E-2</v>
      </c>
      <c r="AV67" s="16">
        <v>0.05</v>
      </c>
      <c r="AW67" s="16">
        <v>3.7999999999999999E-2</v>
      </c>
      <c r="AX67" s="16">
        <v>3.5999999999999997E-2</v>
      </c>
      <c r="AY67" s="16">
        <v>4.8000000000000001E-2</v>
      </c>
      <c r="AZ67" s="16">
        <v>2.1000000000000001E-2</v>
      </c>
      <c r="BA67" s="16">
        <v>1.4E-2</v>
      </c>
      <c r="BB67" s="16">
        <v>4.7E-2</v>
      </c>
      <c r="BC67" s="16">
        <v>4.8000000000000001E-2</v>
      </c>
      <c r="BD67" s="16">
        <v>3.5000000000000003E-2</v>
      </c>
      <c r="BE67" s="16">
        <v>0.05</v>
      </c>
      <c r="BF67" s="16">
        <v>3.4000000000000002E-2</v>
      </c>
      <c r="BG67" s="16">
        <v>0.03</v>
      </c>
      <c r="BH67" s="16">
        <v>3.2000000000000001E-2</v>
      </c>
      <c r="BI67" s="16">
        <v>2.1999999999999999E-2</v>
      </c>
      <c r="BJ67" s="16">
        <v>3.6999999999999998E-2</v>
      </c>
      <c r="BK67" s="16">
        <v>0.03</v>
      </c>
      <c r="BL67" s="9">
        <v>0</v>
      </c>
      <c r="BM67" s="9">
        <v>0</v>
      </c>
      <c r="BN67" s="16">
        <v>7.4999999999999997E-2</v>
      </c>
      <c r="BO67" s="16">
        <v>5.1999999999999998E-2</v>
      </c>
      <c r="BP67" s="9">
        <v>0</v>
      </c>
      <c r="BQ67" s="16">
        <v>5.8000000000000003E-2</v>
      </c>
      <c r="BR67" s="16">
        <v>5.1999999999999998E-2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16">
        <v>2E-3</v>
      </c>
      <c r="C69" s="9">
        <v>0</v>
      </c>
      <c r="D69" s="16">
        <v>1E-3</v>
      </c>
      <c r="E69" s="16">
        <v>1E-3</v>
      </c>
      <c r="F69" s="16">
        <v>1E-3</v>
      </c>
      <c r="G69" s="16">
        <v>1E-3</v>
      </c>
      <c r="H69" s="16">
        <v>1E-3</v>
      </c>
      <c r="I69" s="16">
        <v>1E-3</v>
      </c>
      <c r="J69" s="16">
        <v>1E-3</v>
      </c>
      <c r="K69" s="16">
        <v>4.0000000000000001E-3</v>
      </c>
      <c r="L69" s="16">
        <v>2E-3</v>
      </c>
      <c r="M69" s="16">
        <v>2E-3</v>
      </c>
      <c r="N69" s="16">
        <v>2E-3</v>
      </c>
      <c r="O69" s="16">
        <v>1E-3</v>
      </c>
      <c r="P69" s="16">
        <v>2E-3</v>
      </c>
      <c r="Q69" s="16">
        <v>2E-3</v>
      </c>
      <c r="R69" s="16">
        <v>2E-3</v>
      </c>
      <c r="S69" s="16">
        <v>2E-3</v>
      </c>
      <c r="T69" s="16">
        <v>2E-3</v>
      </c>
      <c r="U69" s="16">
        <v>2E-3</v>
      </c>
      <c r="V69" s="16">
        <v>2E-3</v>
      </c>
      <c r="W69" s="16">
        <v>1E-3</v>
      </c>
      <c r="X69" s="16">
        <v>2E-3</v>
      </c>
      <c r="Y69" s="16">
        <v>3.0000000000000001E-3</v>
      </c>
      <c r="Z69" s="16">
        <v>1E-3</v>
      </c>
      <c r="AA69" s="16">
        <v>1E-3</v>
      </c>
      <c r="AB69" s="16">
        <v>2E-3</v>
      </c>
      <c r="AC69" s="16">
        <v>2E-3</v>
      </c>
      <c r="AD69" s="16">
        <v>1E-3</v>
      </c>
      <c r="AE69" s="16">
        <v>1E-3</v>
      </c>
      <c r="AF69" s="16">
        <v>1E-3</v>
      </c>
      <c r="AG69" s="16">
        <v>1E-3</v>
      </c>
      <c r="AH69" s="16">
        <v>1E-3</v>
      </c>
      <c r="AI69" s="16">
        <v>1E-3</v>
      </c>
      <c r="AJ69" s="16">
        <v>1E-3</v>
      </c>
      <c r="AK69" s="16">
        <v>1E-3</v>
      </c>
      <c r="AL69" s="16">
        <v>1E-3</v>
      </c>
      <c r="AM69" s="16">
        <v>1E-3</v>
      </c>
      <c r="AN69" s="16">
        <v>1E-3</v>
      </c>
      <c r="AO69" s="16">
        <v>1E-3</v>
      </c>
      <c r="AP69" s="16">
        <v>1E-3</v>
      </c>
      <c r="AQ69" s="16">
        <v>1E-3</v>
      </c>
      <c r="AR69" s="16">
        <v>1E-3</v>
      </c>
      <c r="AS69" s="16">
        <v>1E-3</v>
      </c>
      <c r="AT69" s="16">
        <v>2E-3</v>
      </c>
      <c r="AU69" s="16">
        <v>2E-3</v>
      </c>
      <c r="AV69" s="16">
        <v>2E-3</v>
      </c>
      <c r="AW69" s="16">
        <v>1E-3</v>
      </c>
      <c r="AX69" s="16">
        <v>1E-3</v>
      </c>
      <c r="AY69" s="16">
        <v>2E-3</v>
      </c>
      <c r="AZ69" s="16">
        <v>1E-3</v>
      </c>
      <c r="BA69" s="9">
        <v>0</v>
      </c>
      <c r="BB69" s="16">
        <v>2E-3</v>
      </c>
      <c r="BC69" s="16">
        <v>2E-3</v>
      </c>
      <c r="BD69" s="16">
        <v>1E-3</v>
      </c>
      <c r="BE69" s="16">
        <v>2E-3</v>
      </c>
      <c r="BF69" s="16">
        <v>1E-3</v>
      </c>
      <c r="BG69" s="16">
        <v>1E-3</v>
      </c>
      <c r="BH69" s="16">
        <v>1E-3</v>
      </c>
      <c r="BI69" s="16">
        <v>1E-3</v>
      </c>
      <c r="BJ69" s="16">
        <v>1E-3</v>
      </c>
      <c r="BK69" s="16">
        <v>1E-3</v>
      </c>
      <c r="BL69" s="9">
        <v>0</v>
      </c>
      <c r="BM69" s="9">
        <v>0</v>
      </c>
      <c r="BN69" s="16">
        <v>3.0000000000000001E-3</v>
      </c>
      <c r="BO69" s="16">
        <v>2E-3</v>
      </c>
      <c r="BP69" s="9">
        <v>0</v>
      </c>
      <c r="BQ69" s="16">
        <v>2E-3</v>
      </c>
      <c r="BR69" s="16">
        <v>2E-3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2E-3</v>
      </c>
      <c r="K70" s="17">
        <v>8.0000000000000002E-3</v>
      </c>
      <c r="L70" s="10">
        <v>0</v>
      </c>
      <c r="M70" s="17">
        <v>4.0000000000000001E-3</v>
      </c>
      <c r="N70" s="10">
        <v>0</v>
      </c>
      <c r="O70" s="17">
        <v>3.0000000000000001E-3</v>
      </c>
      <c r="P70" s="17">
        <v>3.0000000000000001E-3</v>
      </c>
      <c r="Q70" s="17">
        <v>4.0000000000000001E-3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1.7000000000000001E-2</v>
      </c>
      <c r="Z70" s="10">
        <v>0</v>
      </c>
      <c r="AA70" s="17">
        <v>5.0000000000000001E-3</v>
      </c>
      <c r="AB70" s="17">
        <v>5.0000000000000001E-3</v>
      </c>
      <c r="AC70" s="17">
        <v>4.0000000000000001E-3</v>
      </c>
      <c r="AD70" s="17">
        <v>3.0000000000000001E-3</v>
      </c>
      <c r="AE70" s="17">
        <v>1.9E-2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2E-3</v>
      </c>
      <c r="AL70" s="10">
        <v>0</v>
      </c>
      <c r="AM70" s="10">
        <v>0</v>
      </c>
      <c r="AN70" s="10">
        <v>0</v>
      </c>
      <c r="AO70" s="17">
        <v>2.5999999999999999E-2</v>
      </c>
      <c r="AP70" s="10">
        <v>0</v>
      </c>
      <c r="AQ70" s="17">
        <v>3.0000000000000001E-3</v>
      </c>
      <c r="AR70" s="10">
        <v>0</v>
      </c>
      <c r="AS70" s="17">
        <v>3.9E-2</v>
      </c>
      <c r="AT70" s="17">
        <v>3.6999999999999998E-2</v>
      </c>
      <c r="AU70" s="17">
        <v>1.6E-2</v>
      </c>
      <c r="AV70" s="17">
        <v>2.5000000000000001E-2</v>
      </c>
      <c r="AW70" s="17">
        <v>2E-3</v>
      </c>
      <c r="AX70" s="17">
        <v>7.0999999999999994E-2</v>
      </c>
      <c r="AY70" s="17">
        <v>4.2999999999999997E-2</v>
      </c>
      <c r="AZ70" s="17">
        <v>1.7000000000000001E-2</v>
      </c>
      <c r="BA70" s="10">
        <v>0</v>
      </c>
      <c r="BB70" s="17">
        <v>6.2E-2</v>
      </c>
      <c r="BC70" s="17">
        <v>0.22</v>
      </c>
      <c r="BD70" s="17">
        <v>7.1999999999999995E-2</v>
      </c>
      <c r="BE70" s="10">
        <v>0</v>
      </c>
      <c r="BF70" s="17">
        <v>3.5000000000000003E-2</v>
      </c>
      <c r="BG70" s="17">
        <v>1.0169999999999999</v>
      </c>
      <c r="BH70" s="17">
        <v>6.4000000000000001E-2</v>
      </c>
      <c r="BI70" s="17">
        <v>5.8999999999999997E-2</v>
      </c>
      <c r="BJ70" s="10">
        <v>0</v>
      </c>
      <c r="BK70" s="17">
        <v>5.0000000000000001E-3</v>
      </c>
      <c r="BL70" s="10">
        <v>0</v>
      </c>
      <c r="BM70" s="10">
        <v>0</v>
      </c>
      <c r="BN70" s="10">
        <v>0</v>
      </c>
      <c r="BO70" s="17">
        <v>2.5790000000000002</v>
      </c>
      <c r="BP70" s="10">
        <v>0</v>
      </c>
      <c r="BQ70" s="10">
        <v>0</v>
      </c>
      <c r="BR70" s="17">
        <v>0.16800000000000001</v>
      </c>
    </row>
    <row r="71" spans="1:70">
      <c r="A71" s="7" t="s">
        <v>242</v>
      </c>
      <c r="B71" s="16">
        <v>3.6999999999999998E-2</v>
      </c>
      <c r="C71" s="16">
        <v>8.0000000000000002E-3</v>
      </c>
      <c r="D71" s="16">
        <v>1.4999999999999999E-2</v>
      </c>
      <c r="E71" s="16">
        <v>1.7999999999999999E-2</v>
      </c>
      <c r="F71" s="16">
        <v>3.1E-2</v>
      </c>
      <c r="G71" s="16">
        <v>3.1E-2</v>
      </c>
      <c r="H71" s="16">
        <v>0.02</v>
      </c>
      <c r="I71" s="16">
        <v>3.1E-2</v>
      </c>
      <c r="J71" s="16">
        <v>2.4E-2</v>
      </c>
      <c r="K71" s="16">
        <v>9.9000000000000005E-2</v>
      </c>
      <c r="L71" s="16">
        <v>4.3999999999999997E-2</v>
      </c>
      <c r="M71" s="16">
        <v>0.04</v>
      </c>
      <c r="N71" s="16">
        <v>0.04</v>
      </c>
      <c r="O71" s="16">
        <v>2.8000000000000001E-2</v>
      </c>
      <c r="P71" s="16">
        <v>4.3999999999999997E-2</v>
      </c>
      <c r="Q71" s="16">
        <v>3.7999999999999999E-2</v>
      </c>
      <c r="R71" s="16">
        <v>3.9E-2</v>
      </c>
      <c r="S71" s="16">
        <v>3.7999999999999999E-2</v>
      </c>
      <c r="T71" s="16">
        <v>3.6999999999999998E-2</v>
      </c>
      <c r="U71" s="16">
        <v>3.9E-2</v>
      </c>
      <c r="V71" s="16">
        <v>0.05</v>
      </c>
      <c r="W71" s="16">
        <v>3.1E-2</v>
      </c>
      <c r="X71" s="16">
        <v>3.7999999999999999E-2</v>
      </c>
      <c r="Y71" s="16">
        <v>6.7000000000000004E-2</v>
      </c>
      <c r="Z71" s="16">
        <v>1.9E-2</v>
      </c>
      <c r="AA71" s="16">
        <v>3.3000000000000002E-2</v>
      </c>
      <c r="AB71" s="16">
        <v>3.5999999999999997E-2</v>
      </c>
      <c r="AC71" s="16">
        <v>3.5999999999999997E-2</v>
      </c>
      <c r="AD71" s="16">
        <v>2.9000000000000001E-2</v>
      </c>
      <c r="AE71" s="16">
        <v>3.3000000000000002E-2</v>
      </c>
      <c r="AF71" s="16">
        <v>3.4000000000000002E-2</v>
      </c>
      <c r="AG71" s="16">
        <v>2.9000000000000001E-2</v>
      </c>
      <c r="AH71" s="16">
        <v>2.7E-2</v>
      </c>
      <c r="AI71" s="16">
        <v>0.03</v>
      </c>
      <c r="AJ71" s="16">
        <v>1.9E-2</v>
      </c>
      <c r="AK71" s="16">
        <v>2.7E-2</v>
      </c>
      <c r="AL71" s="16">
        <v>2.8000000000000001E-2</v>
      </c>
      <c r="AM71" s="16">
        <v>0.03</v>
      </c>
      <c r="AN71" s="16">
        <v>3.4000000000000002E-2</v>
      </c>
      <c r="AO71" s="16">
        <v>3.1E-2</v>
      </c>
      <c r="AP71" s="16">
        <v>1.9E-2</v>
      </c>
      <c r="AQ71" s="16">
        <v>2.1000000000000001E-2</v>
      </c>
      <c r="AR71" s="16">
        <v>2.1999999999999999E-2</v>
      </c>
      <c r="AS71" s="16">
        <v>2.4E-2</v>
      </c>
      <c r="AT71" s="16">
        <v>3.6999999999999998E-2</v>
      </c>
      <c r="AU71" s="16">
        <v>4.1000000000000002E-2</v>
      </c>
      <c r="AV71" s="16">
        <v>0.04</v>
      </c>
      <c r="AW71" s="16">
        <v>0.03</v>
      </c>
      <c r="AX71" s="16">
        <v>2.9000000000000001E-2</v>
      </c>
      <c r="AY71" s="16">
        <v>3.7999999999999999E-2</v>
      </c>
      <c r="AZ71" s="16">
        <v>1.6E-2</v>
      </c>
      <c r="BA71" s="16">
        <v>1.0999999999999999E-2</v>
      </c>
      <c r="BB71" s="16">
        <v>3.7999999999999999E-2</v>
      </c>
      <c r="BC71" s="16">
        <v>3.9E-2</v>
      </c>
      <c r="BD71" s="16">
        <v>2.8000000000000001E-2</v>
      </c>
      <c r="BE71" s="16">
        <v>0.04</v>
      </c>
      <c r="BF71" s="16">
        <v>2.8000000000000001E-2</v>
      </c>
      <c r="BG71" s="16">
        <v>2.4E-2</v>
      </c>
      <c r="BH71" s="16">
        <v>2.5999999999999999E-2</v>
      </c>
      <c r="BI71" s="16">
        <v>1.7999999999999999E-2</v>
      </c>
      <c r="BJ71" s="16">
        <v>2.9000000000000001E-2</v>
      </c>
      <c r="BK71" s="16">
        <v>2.4E-2</v>
      </c>
      <c r="BL71" s="9">
        <v>0</v>
      </c>
      <c r="BM71" s="9">
        <v>0</v>
      </c>
      <c r="BN71" s="16">
        <v>0.06</v>
      </c>
      <c r="BO71" s="16">
        <v>4.2000000000000003E-2</v>
      </c>
      <c r="BP71" s="9">
        <v>0</v>
      </c>
      <c r="BQ71" s="16">
        <v>4.7E-2</v>
      </c>
      <c r="BR71" s="16">
        <v>4.1000000000000002E-2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8.0000000000000002E-3</v>
      </c>
      <c r="C73" s="16">
        <v>2E-3</v>
      </c>
      <c r="D73" s="16">
        <v>3.0000000000000001E-3</v>
      </c>
      <c r="E73" s="16">
        <v>4.0000000000000001E-3</v>
      </c>
      <c r="F73" s="16">
        <v>7.0000000000000001E-3</v>
      </c>
      <c r="G73" s="16">
        <v>7.0000000000000001E-3</v>
      </c>
      <c r="H73" s="16">
        <v>4.0000000000000001E-3</v>
      </c>
      <c r="I73" s="16">
        <v>7.0000000000000001E-3</v>
      </c>
      <c r="J73" s="16">
        <v>5.0000000000000001E-3</v>
      </c>
      <c r="K73" s="16">
        <v>2.1999999999999999E-2</v>
      </c>
      <c r="L73" s="16">
        <v>0.01</v>
      </c>
      <c r="M73" s="16">
        <v>8.9999999999999993E-3</v>
      </c>
      <c r="N73" s="16">
        <v>8.9999999999999993E-3</v>
      </c>
      <c r="O73" s="16">
        <v>6.0000000000000001E-3</v>
      </c>
      <c r="P73" s="16">
        <v>0.01</v>
      </c>
      <c r="Q73" s="16">
        <v>8.0000000000000002E-3</v>
      </c>
      <c r="R73" s="16">
        <v>8.9999999999999993E-3</v>
      </c>
      <c r="S73" s="16">
        <v>8.0000000000000002E-3</v>
      </c>
      <c r="T73" s="16">
        <v>8.0000000000000002E-3</v>
      </c>
      <c r="U73" s="16">
        <v>8.9999999999999993E-3</v>
      </c>
      <c r="V73" s="16">
        <v>1.0999999999999999E-2</v>
      </c>
      <c r="W73" s="16">
        <v>7.0000000000000001E-3</v>
      </c>
      <c r="X73" s="16">
        <v>8.0000000000000002E-3</v>
      </c>
      <c r="Y73" s="16">
        <v>1.4999999999999999E-2</v>
      </c>
      <c r="Z73" s="16">
        <v>4.0000000000000001E-3</v>
      </c>
      <c r="AA73" s="16">
        <v>7.0000000000000001E-3</v>
      </c>
      <c r="AB73" s="16">
        <v>8.0000000000000002E-3</v>
      </c>
      <c r="AC73" s="16">
        <v>8.0000000000000002E-3</v>
      </c>
      <c r="AD73" s="16">
        <v>6.0000000000000001E-3</v>
      </c>
      <c r="AE73" s="16">
        <v>7.0000000000000001E-3</v>
      </c>
      <c r="AF73" s="16">
        <v>7.0000000000000001E-3</v>
      </c>
      <c r="AG73" s="16">
        <v>6.0000000000000001E-3</v>
      </c>
      <c r="AH73" s="16">
        <v>6.0000000000000001E-3</v>
      </c>
      <c r="AI73" s="16">
        <v>6.0000000000000001E-3</v>
      </c>
      <c r="AJ73" s="16">
        <v>4.0000000000000001E-3</v>
      </c>
      <c r="AK73" s="16">
        <v>6.0000000000000001E-3</v>
      </c>
      <c r="AL73" s="16">
        <v>6.0000000000000001E-3</v>
      </c>
      <c r="AM73" s="16">
        <v>7.0000000000000001E-3</v>
      </c>
      <c r="AN73" s="16">
        <v>8.0000000000000002E-3</v>
      </c>
      <c r="AO73" s="16">
        <v>7.0000000000000001E-3</v>
      </c>
      <c r="AP73" s="16">
        <v>4.0000000000000001E-3</v>
      </c>
      <c r="AQ73" s="16">
        <v>5.0000000000000001E-3</v>
      </c>
      <c r="AR73" s="16">
        <v>5.0000000000000001E-3</v>
      </c>
      <c r="AS73" s="16">
        <v>5.0000000000000001E-3</v>
      </c>
      <c r="AT73" s="16">
        <v>8.0000000000000002E-3</v>
      </c>
      <c r="AU73" s="16">
        <v>8.9999999999999993E-3</v>
      </c>
      <c r="AV73" s="16">
        <v>8.9999999999999993E-3</v>
      </c>
      <c r="AW73" s="16">
        <v>7.0000000000000001E-3</v>
      </c>
      <c r="AX73" s="16">
        <v>6.0000000000000001E-3</v>
      </c>
      <c r="AY73" s="16">
        <v>8.0000000000000002E-3</v>
      </c>
      <c r="AZ73" s="16">
        <v>4.0000000000000001E-3</v>
      </c>
      <c r="BA73" s="16">
        <v>3.0000000000000001E-3</v>
      </c>
      <c r="BB73" s="16">
        <v>8.0000000000000002E-3</v>
      </c>
      <c r="BC73" s="16">
        <v>8.0000000000000002E-3</v>
      </c>
      <c r="BD73" s="16">
        <v>6.0000000000000001E-3</v>
      </c>
      <c r="BE73" s="16">
        <v>8.9999999999999993E-3</v>
      </c>
      <c r="BF73" s="16">
        <v>6.0000000000000001E-3</v>
      </c>
      <c r="BG73" s="16">
        <v>5.0000000000000001E-3</v>
      </c>
      <c r="BH73" s="16">
        <v>6.0000000000000001E-3</v>
      </c>
      <c r="BI73" s="16">
        <v>4.0000000000000001E-3</v>
      </c>
      <c r="BJ73" s="16">
        <v>6.0000000000000001E-3</v>
      </c>
      <c r="BK73" s="16">
        <v>5.0000000000000001E-3</v>
      </c>
      <c r="BL73" s="9">
        <v>0</v>
      </c>
      <c r="BM73" s="9">
        <v>0</v>
      </c>
      <c r="BN73" s="16">
        <v>1.2999999999999999E-2</v>
      </c>
      <c r="BO73" s="16">
        <v>8.9999999999999993E-3</v>
      </c>
      <c r="BP73" s="9">
        <v>0</v>
      </c>
      <c r="BQ73" s="16">
        <v>0.01</v>
      </c>
      <c r="BR73" s="16">
        <v>8.9999999999999993E-3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5.0000000000000001E-3</v>
      </c>
      <c r="G74" s="10">
        <v>0</v>
      </c>
      <c r="H74" s="10">
        <v>0</v>
      </c>
      <c r="I74" s="10">
        <v>0</v>
      </c>
      <c r="J74" s="10">
        <v>0</v>
      </c>
      <c r="K74" s="17">
        <v>2E-3</v>
      </c>
      <c r="L74" s="17">
        <v>2E-3</v>
      </c>
      <c r="M74" s="17">
        <v>1E-3</v>
      </c>
      <c r="N74" s="17">
        <v>1E-3</v>
      </c>
      <c r="O74" s="10">
        <v>0</v>
      </c>
      <c r="P74" s="17">
        <v>1E-3</v>
      </c>
      <c r="Q74" s="17">
        <v>1E-3</v>
      </c>
      <c r="R74" s="10">
        <v>0</v>
      </c>
      <c r="S74" s="10">
        <v>0</v>
      </c>
      <c r="T74" s="17">
        <v>1E-3</v>
      </c>
      <c r="U74" s="17">
        <v>1E-3</v>
      </c>
      <c r="V74" s="17">
        <v>1E-3</v>
      </c>
      <c r="W74" s="10">
        <v>0</v>
      </c>
      <c r="X74" s="17">
        <v>1E-3</v>
      </c>
      <c r="Y74" s="17">
        <v>1.2999999999999999E-2</v>
      </c>
      <c r="Z74" s="10">
        <v>0</v>
      </c>
      <c r="AA74" s="10">
        <v>0</v>
      </c>
      <c r="AB74" s="17">
        <v>1.4E-2</v>
      </c>
      <c r="AC74" s="17">
        <v>2E-3</v>
      </c>
      <c r="AD74" s="17">
        <v>7.0000000000000001E-3</v>
      </c>
      <c r="AE74" s="17">
        <v>6.0000000000000001E-3</v>
      </c>
      <c r="AF74" s="17">
        <v>5.0000000000000001E-3</v>
      </c>
      <c r="AG74" s="17">
        <v>1E-3</v>
      </c>
      <c r="AH74" s="17">
        <v>1E-3</v>
      </c>
      <c r="AI74" s="17">
        <v>3.0000000000000001E-3</v>
      </c>
      <c r="AJ74" s="10">
        <v>0</v>
      </c>
      <c r="AK74" s="10">
        <v>0</v>
      </c>
      <c r="AL74" s="10">
        <v>0</v>
      </c>
      <c r="AM74" s="17">
        <v>1E-3</v>
      </c>
      <c r="AN74" s="17">
        <v>3.0000000000000001E-3</v>
      </c>
      <c r="AO74" s="17">
        <v>4.0000000000000001E-3</v>
      </c>
      <c r="AP74" s="10">
        <v>0</v>
      </c>
      <c r="AQ74" s="10">
        <v>0</v>
      </c>
      <c r="AR74" s="10">
        <v>0</v>
      </c>
      <c r="AS74" s="17">
        <v>1E-3</v>
      </c>
      <c r="AT74" s="17">
        <v>5.0000000000000001E-3</v>
      </c>
      <c r="AU74" s="17">
        <v>3.0000000000000001E-3</v>
      </c>
      <c r="AV74" s="17">
        <v>2E-3</v>
      </c>
      <c r="AW74" s="17">
        <v>2E-3</v>
      </c>
      <c r="AX74" s="17">
        <v>1E-3</v>
      </c>
      <c r="AY74" s="17">
        <v>1.2999999999999999E-2</v>
      </c>
      <c r="AZ74" s="10">
        <v>0</v>
      </c>
      <c r="BA74" s="10">
        <v>0</v>
      </c>
      <c r="BB74" s="17">
        <v>4.0000000000000001E-3</v>
      </c>
      <c r="BC74" s="10">
        <v>0</v>
      </c>
      <c r="BD74" s="10">
        <v>0</v>
      </c>
      <c r="BE74" s="10">
        <v>0</v>
      </c>
      <c r="BF74" s="17">
        <v>1E-3</v>
      </c>
      <c r="BG74" s="10">
        <v>0</v>
      </c>
      <c r="BH74" s="10">
        <v>0</v>
      </c>
      <c r="BI74" s="17">
        <v>3.0000000000000001E-3</v>
      </c>
      <c r="BJ74" s="10">
        <v>0</v>
      </c>
      <c r="BK74" s="17">
        <v>2.1999999999999999E-2</v>
      </c>
      <c r="BL74" s="10">
        <v>0</v>
      </c>
      <c r="BM74" s="10">
        <v>0</v>
      </c>
      <c r="BN74" s="17">
        <v>3.2000000000000001E-2</v>
      </c>
      <c r="BO74" s="17">
        <v>0.61699999999999999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277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111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9" t="s">
        <v>259</v>
      </c>
      <c r="C13" s="9" t="s">
        <v>259</v>
      </c>
      <c r="D13" s="9" t="s">
        <v>259</v>
      </c>
      <c r="E13" s="9" t="s">
        <v>259</v>
      </c>
      <c r="F13" s="9" t="s">
        <v>259</v>
      </c>
      <c r="G13" s="9" t="s">
        <v>259</v>
      </c>
      <c r="H13" s="9" t="s">
        <v>259</v>
      </c>
      <c r="I13" s="9" t="s">
        <v>259</v>
      </c>
      <c r="J13" s="9" t="s">
        <v>259</v>
      </c>
      <c r="K13" s="9" t="s">
        <v>259</v>
      </c>
      <c r="L13" s="9" t="s">
        <v>259</v>
      </c>
      <c r="M13" s="9" t="s">
        <v>259</v>
      </c>
      <c r="N13" s="9" t="s">
        <v>259</v>
      </c>
      <c r="O13" s="9" t="s">
        <v>259</v>
      </c>
      <c r="P13" s="9" t="s">
        <v>259</v>
      </c>
      <c r="Q13" s="9" t="s">
        <v>259</v>
      </c>
      <c r="R13" s="9" t="s">
        <v>259</v>
      </c>
      <c r="S13" s="9" t="s">
        <v>259</v>
      </c>
      <c r="T13" s="9" t="s">
        <v>259</v>
      </c>
      <c r="U13" s="9" t="s">
        <v>259</v>
      </c>
      <c r="V13" s="9" t="s">
        <v>259</v>
      </c>
      <c r="W13" s="9" t="s">
        <v>259</v>
      </c>
      <c r="X13" s="9" t="s">
        <v>259</v>
      </c>
      <c r="Y13" s="9" t="s">
        <v>259</v>
      </c>
      <c r="Z13" s="9" t="s">
        <v>259</v>
      </c>
      <c r="AA13" s="9" t="s">
        <v>259</v>
      </c>
      <c r="AB13" s="9" t="s">
        <v>259</v>
      </c>
      <c r="AC13" s="9" t="s">
        <v>259</v>
      </c>
      <c r="AD13" s="9" t="s">
        <v>259</v>
      </c>
      <c r="AE13" s="9" t="s">
        <v>259</v>
      </c>
      <c r="AF13" s="9" t="s">
        <v>259</v>
      </c>
      <c r="AG13" s="9" t="s">
        <v>259</v>
      </c>
      <c r="AH13" s="9" t="s">
        <v>259</v>
      </c>
      <c r="AI13" s="9" t="s">
        <v>259</v>
      </c>
      <c r="AJ13" s="9" t="s">
        <v>259</v>
      </c>
      <c r="AK13" s="9" t="s">
        <v>259</v>
      </c>
      <c r="AL13" s="9" t="s">
        <v>259</v>
      </c>
      <c r="AM13" s="9" t="s">
        <v>259</v>
      </c>
      <c r="AN13" s="9" t="s">
        <v>259</v>
      </c>
      <c r="AO13" s="9" t="s">
        <v>259</v>
      </c>
      <c r="AP13" s="9" t="s">
        <v>259</v>
      </c>
      <c r="AQ13" s="9" t="s">
        <v>259</v>
      </c>
      <c r="AR13" s="9" t="s">
        <v>259</v>
      </c>
      <c r="AS13" s="9" t="s">
        <v>259</v>
      </c>
      <c r="AT13" s="9" t="s">
        <v>259</v>
      </c>
      <c r="AU13" s="9" t="s">
        <v>259</v>
      </c>
      <c r="AV13" s="9" t="s">
        <v>259</v>
      </c>
      <c r="AW13" s="9" t="s">
        <v>259</v>
      </c>
      <c r="AX13" s="9" t="s">
        <v>259</v>
      </c>
      <c r="AY13" s="9" t="s">
        <v>259</v>
      </c>
      <c r="AZ13" s="9" t="s">
        <v>259</v>
      </c>
      <c r="BA13" s="9" t="s">
        <v>259</v>
      </c>
      <c r="BB13" s="9" t="s">
        <v>259</v>
      </c>
      <c r="BC13" s="9" t="s">
        <v>259</v>
      </c>
      <c r="BD13" s="9" t="s">
        <v>259</v>
      </c>
      <c r="BE13" s="9" t="s">
        <v>259</v>
      </c>
      <c r="BF13" s="9" t="s">
        <v>259</v>
      </c>
      <c r="BG13" s="9" t="s">
        <v>259</v>
      </c>
      <c r="BH13" s="9" t="s">
        <v>259</v>
      </c>
      <c r="BI13" s="9" t="s">
        <v>259</v>
      </c>
      <c r="BJ13" s="9" t="s">
        <v>259</v>
      </c>
      <c r="BK13" s="9" t="s">
        <v>259</v>
      </c>
      <c r="BL13" s="9" t="s">
        <v>259</v>
      </c>
      <c r="BM13" s="9" t="s">
        <v>259</v>
      </c>
      <c r="BN13" s="9" t="s">
        <v>259</v>
      </c>
      <c r="BO13" s="9" t="s">
        <v>259</v>
      </c>
      <c r="BP13" s="9" t="s">
        <v>259</v>
      </c>
      <c r="BQ13" s="9" t="s">
        <v>259</v>
      </c>
      <c r="BR13" s="9" t="s">
        <v>259</v>
      </c>
    </row>
    <row r="14" spans="1:70">
      <c r="A14" s="7" t="s">
        <v>190</v>
      </c>
      <c r="B14" s="10" t="s">
        <v>259</v>
      </c>
      <c r="C14" s="10" t="s">
        <v>259</v>
      </c>
      <c r="D14" s="10" t="s">
        <v>259</v>
      </c>
      <c r="E14" s="10" t="s">
        <v>259</v>
      </c>
      <c r="F14" s="10" t="s">
        <v>259</v>
      </c>
      <c r="G14" s="10" t="s">
        <v>259</v>
      </c>
      <c r="H14" s="10" t="s">
        <v>259</v>
      </c>
      <c r="I14" s="10" t="s">
        <v>259</v>
      </c>
      <c r="J14" s="10" t="s">
        <v>259</v>
      </c>
      <c r="K14" s="10" t="s">
        <v>259</v>
      </c>
      <c r="L14" s="10" t="s">
        <v>259</v>
      </c>
      <c r="M14" s="10" t="s">
        <v>259</v>
      </c>
      <c r="N14" s="10" t="s">
        <v>259</v>
      </c>
      <c r="O14" s="10" t="s">
        <v>259</v>
      </c>
      <c r="P14" s="10" t="s">
        <v>259</v>
      </c>
      <c r="Q14" s="10" t="s">
        <v>259</v>
      </c>
      <c r="R14" s="10" t="s">
        <v>259</v>
      </c>
      <c r="S14" s="10" t="s">
        <v>259</v>
      </c>
      <c r="T14" s="10" t="s">
        <v>259</v>
      </c>
      <c r="U14" s="10" t="s">
        <v>259</v>
      </c>
      <c r="V14" s="10" t="s">
        <v>259</v>
      </c>
      <c r="W14" s="10" t="s">
        <v>259</v>
      </c>
      <c r="X14" s="10" t="s">
        <v>259</v>
      </c>
      <c r="Y14" s="10" t="s">
        <v>259</v>
      </c>
      <c r="Z14" s="10" t="s">
        <v>259</v>
      </c>
      <c r="AA14" s="10" t="s">
        <v>259</v>
      </c>
      <c r="AB14" s="10" t="s">
        <v>259</v>
      </c>
      <c r="AC14" s="10" t="s">
        <v>259</v>
      </c>
      <c r="AD14" s="10" t="s">
        <v>259</v>
      </c>
      <c r="AE14" s="10" t="s">
        <v>259</v>
      </c>
      <c r="AF14" s="10" t="s">
        <v>259</v>
      </c>
      <c r="AG14" s="10" t="s">
        <v>259</v>
      </c>
      <c r="AH14" s="10" t="s">
        <v>259</v>
      </c>
      <c r="AI14" s="10" t="s">
        <v>259</v>
      </c>
      <c r="AJ14" s="10" t="s">
        <v>259</v>
      </c>
      <c r="AK14" s="10" t="s">
        <v>259</v>
      </c>
      <c r="AL14" s="10" t="s">
        <v>259</v>
      </c>
      <c r="AM14" s="10" t="s">
        <v>259</v>
      </c>
      <c r="AN14" s="10" t="s">
        <v>259</v>
      </c>
      <c r="AO14" s="10" t="s">
        <v>259</v>
      </c>
      <c r="AP14" s="10" t="s">
        <v>259</v>
      </c>
      <c r="AQ14" s="10" t="s">
        <v>259</v>
      </c>
      <c r="AR14" s="10" t="s">
        <v>259</v>
      </c>
      <c r="AS14" s="10" t="s">
        <v>259</v>
      </c>
      <c r="AT14" s="10" t="s">
        <v>259</v>
      </c>
      <c r="AU14" s="10" t="s">
        <v>259</v>
      </c>
      <c r="AV14" s="10" t="s">
        <v>259</v>
      </c>
      <c r="AW14" s="10" t="s">
        <v>259</v>
      </c>
      <c r="AX14" s="10" t="s">
        <v>259</v>
      </c>
      <c r="AY14" s="10" t="s">
        <v>259</v>
      </c>
      <c r="AZ14" s="10" t="s">
        <v>259</v>
      </c>
      <c r="BA14" s="10" t="s">
        <v>259</v>
      </c>
      <c r="BB14" s="10" t="s">
        <v>259</v>
      </c>
      <c r="BC14" s="10" t="s">
        <v>259</v>
      </c>
      <c r="BD14" s="10" t="s">
        <v>259</v>
      </c>
      <c r="BE14" s="10" t="s">
        <v>259</v>
      </c>
      <c r="BF14" s="10" t="s">
        <v>259</v>
      </c>
      <c r="BG14" s="10" t="s">
        <v>259</v>
      </c>
      <c r="BH14" s="10" t="s">
        <v>259</v>
      </c>
      <c r="BI14" s="10" t="s">
        <v>259</v>
      </c>
      <c r="BJ14" s="10" t="s">
        <v>259</v>
      </c>
      <c r="BK14" s="10" t="s">
        <v>259</v>
      </c>
      <c r="BL14" s="10" t="s">
        <v>259</v>
      </c>
      <c r="BM14" s="10" t="s">
        <v>259</v>
      </c>
      <c r="BN14" s="10" t="s">
        <v>259</v>
      </c>
      <c r="BO14" s="10" t="s">
        <v>259</v>
      </c>
      <c r="BP14" s="10" t="s">
        <v>259</v>
      </c>
      <c r="BQ14" s="10" t="s">
        <v>259</v>
      </c>
      <c r="BR14" s="10" t="s">
        <v>259</v>
      </c>
    </row>
    <row r="15" spans="1:70">
      <c r="A15" s="7" t="s">
        <v>191</v>
      </c>
      <c r="B15" s="9" t="s">
        <v>259</v>
      </c>
      <c r="C15" s="9" t="s">
        <v>259</v>
      </c>
      <c r="D15" s="9" t="s">
        <v>259</v>
      </c>
      <c r="E15" s="9" t="s">
        <v>259</v>
      </c>
      <c r="F15" s="9" t="s">
        <v>259</v>
      </c>
      <c r="G15" s="9" t="s">
        <v>259</v>
      </c>
      <c r="H15" s="9" t="s">
        <v>259</v>
      </c>
      <c r="I15" s="9" t="s">
        <v>259</v>
      </c>
      <c r="J15" s="9" t="s">
        <v>259</v>
      </c>
      <c r="K15" s="9" t="s">
        <v>259</v>
      </c>
      <c r="L15" s="9" t="s">
        <v>259</v>
      </c>
      <c r="M15" s="9" t="s">
        <v>259</v>
      </c>
      <c r="N15" s="9" t="s">
        <v>259</v>
      </c>
      <c r="O15" s="9" t="s">
        <v>259</v>
      </c>
      <c r="P15" s="9" t="s">
        <v>259</v>
      </c>
      <c r="Q15" s="9" t="s">
        <v>259</v>
      </c>
      <c r="R15" s="9" t="s">
        <v>259</v>
      </c>
      <c r="S15" s="9" t="s">
        <v>259</v>
      </c>
      <c r="T15" s="9" t="s">
        <v>259</v>
      </c>
      <c r="U15" s="9" t="s">
        <v>259</v>
      </c>
      <c r="V15" s="9" t="s">
        <v>259</v>
      </c>
      <c r="W15" s="9" t="s">
        <v>259</v>
      </c>
      <c r="X15" s="9" t="s">
        <v>259</v>
      </c>
      <c r="Y15" s="9" t="s">
        <v>259</v>
      </c>
      <c r="Z15" s="9" t="s">
        <v>259</v>
      </c>
      <c r="AA15" s="9" t="s">
        <v>259</v>
      </c>
      <c r="AB15" s="9" t="s">
        <v>259</v>
      </c>
      <c r="AC15" s="9" t="s">
        <v>259</v>
      </c>
      <c r="AD15" s="9" t="s">
        <v>259</v>
      </c>
      <c r="AE15" s="9" t="s">
        <v>259</v>
      </c>
      <c r="AF15" s="9" t="s">
        <v>259</v>
      </c>
      <c r="AG15" s="9" t="s">
        <v>259</v>
      </c>
      <c r="AH15" s="9" t="s">
        <v>259</v>
      </c>
      <c r="AI15" s="9" t="s">
        <v>259</v>
      </c>
      <c r="AJ15" s="9" t="s">
        <v>259</v>
      </c>
      <c r="AK15" s="9" t="s">
        <v>259</v>
      </c>
      <c r="AL15" s="9" t="s">
        <v>259</v>
      </c>
      <c r="AM15" s="9" t="s">
        <v>259</v>
      </c>
      <c r="AN15" s="9" t="s">
        <v>259</v>
      </c>
      <c r="AO15" s="9" t="s">
        <v>259</v>
      </c>
      <c r="AP15" s="9" t="s">
        <v>259</v>
      </c>
      <c r="AQ15" s="9" t="s">
        <v>259</v>
      </c>
      <c r="AR15" s="9" t="s">
        <v>259</v>
      </c>
      <c r="AS15" s="9" t="s">
        <v>259</v>
      </c>
      <c r="AT15" s="9" t="s">
        <v>259</v>
      </c>
      <c r="AU15" s="9" t="s">
        <v>259</v>
      </c>
      <c r="AV15" s="9" t="s">
        <v>259</v>
      </c>
      <c r="AW15" s="9" t="s">
        <v>259</v>
      </c>
      <c r="AX15" s="9" t="s">
        <v>259</v>
      </c>
      <c r="AY15" s="9" t="s">
        <v>259</v>
      </c>
      <c r="AZ15" s="9" t="s">
        <v>259</v>
      </c>
      <c r="BA15" s="9" t="s">
        <v>259</v>
      </c>
      <c r="BB15" s="9" t="s">
        <v>259</v>
      </c>
      <c r="BC15" s="9" t="s">
        <v>259</v>
      </c>
      <c r="BD15" s="9" t="s">
        <v>259</v>
      </c>
      <c r="BE15" s="9" t="s">
        <v>259</v>
      </c>
      <c r="BF15" s="9" t="s">
        <v>259</v>
      </c>
      <c r="BG15" s="9" t="s">
        <v>259</v>
      </c>
      <c r="BH15" s="9" t="s">
        <v>259</v>
      </c>
      <c r="BI15" s="9" t="s">
        <v>259</v>
      </c>
      <c r="BJ15" s="9" t="s">
        <v>259</v>
      </c>
      <c r="BK15" s="9" t="s">
        <v>259</v>
      </c>
      <c r="BL15" s="9" t="s">
        <v>259</v>
      </c>
      <c r="BM15" s="9" t="s">
        <v>259</v>
      </c>
      <c r="BN15" s="9" t="s">
        <v>259</v>
      </c>
      <c r="BO15" s="9" t="s">
        <v>259</v>
      </c>
      <c r="BP15" s="9" t="s">
        <v>259</v>
      </c>
      <c r="BQ15" s="9" t="s">
        <v>259</v>
      </c>
      <c r="BR15" s="9" t="s">
        <v>259</v>
      </c>
    </row>
    <row r="16" spans="1:70">
      <c r="A16" s="7" t="s">
        <v>192</v>
      </c>
      <c r="B16" s="10" t="s">
        <v>259</v>
      </c>
      <c r="C16" s="10" t="s">
        <v>259</v>
      </c>
      <c r="D16" s="10" t="s">
        <v>259</v>
      </c>
      <c r="E16" s="10" t="s">
        <v>259</v>
      </c>
      <c r="F16" s="10" t="s">
        <v>259</v>
      </c>
      <c r="G16" s="10" t="s">
        <v>259</v>
      </c>
      <c r="H16" s="10" t="s">
        <v>259</v>
      </c>
      <c r="I16" s="10" t="s">
        <v>259</v>
      </c>
      <c r="J16" s="10" t="s">
        <v>259</v>
      </c>
      <c r="K16" s="10" t="s">
        <v>259</v>
      </c>
      <c r="L16" s="10" t="s">
        <v>259</v>
      </c>
      <c r="M16" s="10" t="s">
        <v>259</v>
      </c>
      <c r="N16" s="10" t="s">
        <v>259</v>
      </c>
      <c r="O16" s="10" t="s">
        <v>259</v>
      </c>
      <c r="P16" s="10" t="s">
        <v>259</v>
      </c>
      <c r="Q16" s="10" t="s">
        <v>259</v>
      </c>
      <c r="R16" s="10" t="s">
        <v>259</v>
      </c>
      <c r="S16" s="10" t="s">
        <v>259</v>
      </c>
      <c r="T16" s="10" t="s">
        <v>259</v>
      </c>
      <c r="U16" s="10" t="s">
        <v>259</v>
      </c>
      <c r="V16" s="10" t="s">
        <v>259</v>
      </c>
      <c r="W16" s="10" t="s">
        <v>259</v>
      </c>
      <c r="X16" s="10" t="s">
        <v>259</v>
      </c>
      <c r="Y16" s="10" t="s">
        <v>259</v>
      </c>
      <c r="Z16" s="10" t="s">
        <v>259</v>
      </c>
      <c r="AA16" s="10" t="s">
        <v>259</v>
      </c>
      <c r="AB16" s="10" t="s">
        <v>259</v>
      </c>
      <c r="AC16" s="10" t="s">
        <v>259</v>
      </c>
      <c r="AD16" s="10" t="s">
        <v>259</v>
      </c>
      <c r="AE16" s="10" t="s">
        <v>259</v>
      </c>
      <c r="AF16" s="10" t="s">
        <v>259</v>
      </c>
      <c r="AG16" s="10" t="s">
        <v>259</v>
      </c>
      <c r="AH16" s="10" t="s">
        <v>259</v>
      </c>
      <c r="AI16" s="10" t="s">
        <v>259</v>
      </c>
      <c r="AJ16" s="10" t="s">
        <v>259</v>
      </c>
      <c r="AK16" s="10" t="s">
        <v>259</v>
      </c>
      <c r="AL16" s="10" t="s">
        <v>259</v>
      </c>
      <c r="AM16" s="10" t="s">
        <v>259</v>
      </c>
      <c r="AN16" s="10" t="s">
        <v>259</v>
      </c>
      <c r="AO16" s="10" t="s">
        <v>259</v>
      </c>
      <c r="AP16" s="10" t="s">
        <v>259</v>
      </c>
      <c r="AQ16" s="10" t="s">
        <v>259</v>
      </c>
      <c r="AR16" s="10" t="s">
        <v>259</v>
      </c>
      <c r="AS16" s="10" t="s">
        <v>259</v>
      </c>
      <c r="AT16" s="10" t="s">
        <v>259</v>
      </c>
      <c r="AU16" s="10" t="s">
        <v>259</v>
      </c>
      <c r="AV16" s="10" t="s">
        <v>259</v>
      </c>
      <c r="AW16" s="10" t="s">
        <v>259</v>
      </c>
      <c r="AX16" s="10" t="s">
        <v>259</v>
      </c>
      <c r="AY16" s="10" t="s">
        <v>259</v>
      </c>
      <c r="AZ16" s="10" t="s">
        <v>259</v>
      </c>
      <c r="BA16" s="10" t="s">
        <v>259</v>
      </c>
      <c r="BB16" s="10" t="s">
        <v>259</v>
      </c>
      <c r="BC16" s="10" t="s">
        <v>259</v>
      </c>
      <c r="BD16" s="10" t="s">
        <v>259</v>
      </c>
      <c r="BE16" s="10" t="s">
        <v>259</v>
      </c>
      <c r="BF16" s="10" t="s">
        <v>259</v>
      </c>
      <c r="BG16" s="10" t="s">
        <v>259</v>
      </c>
      <c r="BH16" s="10" t="s">
        <v>259</v>
      </c>
      <c r="BI16" s="10" t="s">
        <v>259</v>
      </c>
      <c r="BJ16" s="10" t="s">
        <v>259</v>
      </c>
      <c r="BK16" s="10" t="s">
        <v>259</v>
      </c>
      <c r="BL16" s="10" t="s">
        <v>259</v>
      </c>
      <c r="BM16" s="10" t="s">
        <v>259</v>
      </c>
      <c r="BN16" s="10" t="s">
        <v>259</v>
      </c>
      <c r="BO16" s="10" t="s">
        <v>259</v>
      </c>
      <c r="BP16" s="10" t="s">
        <v>259</v>
      </c>
      <c r="BQ16" s="10" t="s">
        <v>259</v>
      </c>
      <c r="BR16" s="10" t="s">
        <v>259</v>
      </c>
    </row>
    <row r="17" spans="1:70">
      <c r="A17" s="7" t="s">
        <v>193</v>
      </c>
      <c r="B17" s="9" t="s">
        <v>259</v>
      </c>
      <c r="C17" s="9" t="s">
        <v>259</v>
      </c>
      <c r="D17" s="9" t="s">
        <v>259</v>
      </c>
      <c r="E17" s="9" t="s">
        <v>259</v>
      </c>
      <c r="F17" s="9" t="s">
        <v>259</v>
      </c>
      <c r="G17" s="9" t="s">
        <v>259</v>
      </c>
      <c r="H17" s="9" t="s">
        <v>259</v>
      </c>
      <c r="I17" s="9" t="s">
        <v>259</v>
      </c>
      <c r="J17" s="9" t="s">
        <v>259</v>
      </c>
      <c r="K17" s="9" t="s">
        <v>259</v>
      </c>
      <c r="L17" s="9" t="s">
        <v>259</v>
      </c>
      <c r="M17" s="9" t="s">
        <v>259</v>
      </c>
      <c r="N17" s="9" t="s">
        <v>259</v>
      </c>
      <c r="O17" s="9" t="s">
        <v>259</v>
      </c>
      <c r="P17" s="9" t="s">
        <v>259</v>
      </c>
      <c r="Q17" s="9" t="s">
        <v>259</v>
      </c>
      <c r="R17" s="9" t="s">
        <v>259</v>
      </c>
      <c r="S17" s="9" t="s">
        <v>259</v>
      </c>
      <c r="T17" s="9" t="s">
        <v>259</v>
      </c>
      <c r="U17" s="9" t="s">
        <v>259</v>
      </c>
      <c r="V17" s="9" t="s">
        <v>259</v>
      </c>
      <c r="W17" s="9" t="s">
        <v>259</v>
      </c>
      <c r="X17" s="9" t="s">
        <v>259</v>
      </c>
      <c r="Y17" s="9" t="s">
        <v>259</v>
      </c>
      <c r="Z17" s="9" t="s">
        <v>259</v>
      </c>
      <c r="AA17" s="9" t="s">
        <v>259</v>
      </c>
      <c r="AB17" s="9" t="s">
        <v>259</v>
      </c>
      <c r="AC17" s="9" t="s">
        <v>259</v>
      </c>
      <c r="AD17" s="9" t="s">
        <v>259</v>
      </c>
      <c r="AE17" s="9" t="s">
        <v>259</v>
      </c>
      <c r="AF17" s="9" t="s">
        <v>259</v>
      </c>
      <c r="AG17" s="9" t="s">
        <v>259</v>
      </c>
      <c r="AH17" s="9" t="s">
        <v>259</v>
      </c>
      <c r="AI17" s="9" t="s">
        <v>259</v>
      </c>
      <c r="AJ17" s="9" t="s">
        <v>259</v>
      </c>
      <c r="AK17" s="9" t="s">
        <v>259</v>
      </c>
      <c r="AL17" s="9" t="s">
        <v>259</v>
      </c>
      <c r="AM17" s="9" t="s">
        <v>259</v>
      </c>
      <c r="AN17" s="9" t="s">
        <v>259</v>
      </c>
      <c r="AO17" s="9" t="s">
        <v>259</v>
      </c>
      <c r="AP17" s="9" t="s">
        <v>259</v>
      </c>
      <c r="AQ17" s="9" t="s">
        <v>259</v>
      </c>
      <c r="AR17" s="9" t="s">
        <v>259</v>
      </c>
      <c r="AS17" s="9" t="s">
        <v>259</v>
      </c>
      <c r="AT17" s="9" t="s">
        <v>259</v>
      </c>
      <c r="AU17" s="9" t="s">
        <v>259</v>
      </c>
      <c r="AV17" s="9" t="s">
        <v>259</v>
      </c>
      <c r="AW17" s="9" t="s">
        <v>259</v>
      </c>
      <c r="AX17" s="9" t="s">
        <v>259</v>
      </c>
      <c r="AY17" s="9" t="s">
        <v>259</v>
      </c>
      <c r="AZ17" s="9" t="s">
        <v>259</v>
      </c>
      <c r="BA17" s="9" t="s">
        <v>259</v>
      </c>
      <c r="BB17" s="9" t="s">
        <v>259</v>
      </c>
      <c r="BC17" s="9" t="s">
        <v>259</v>
      </c>
      <c r="BD17" s="9" t="s">
        <v>259</v>
      </c>
      <c r="BE17" s="9" t="s">
        <v>259</v>
      </c>
      <c r="BF17" s="9" t="s">
        <v>259</v>
      </c>
      <c r="BG17" s="9" t="s">
        <v>259</v>
      </c>
      <c r="BH17" s="9" t="s">
        <v>259</v>
      </c>
      <c r="BI17" s="9" t="s">
        <v>259</v>
      </c>
      <c r="BJ17" s="9" t="s">
        <v>259</v>
      </c>
      <c r="BK17" s="9" t="s">
        <v>259</v>
      </c>
      <c r="BL17" s="9" t="s">
        <v>259</v>
      </c>
      <c r="BM17" s="9" t="s">
        <v>259</v>
      </c>
      <c r="BN17" s="9" t="s">
        <v>259</v>
      </c>
      <c r="BO17" s="9" t="s">
        <v>259</v>
      </c>
      <c r="BP17" s="9" t="s">
        <v>259</v>
      </c>
      <c r="BQ17" s="9" t="s">
        <v>259</v>
      </c>
      <c r="BR17" s="9" t="s">
        <v>259</v>
      </c>
    </row>
    <row r="18" spans="1:70">
      <c r="A18" s="7" t="s">
        <v>194</v>
      </c>
      <c r="B18" s="10" t="s">
        <v>259</v>
      </c>
      <c r="C18" s="10" t="s">
        <v>259</v>
      </c>
      <c r="D18" s="10" t="s">
        <v>259</v>
      </c>
      <c r="E18" s="10" t="s">
        <v>259</v>
      </c>
      <c r="F18" s="10" t="s">
        <v>259</v>
      </c>
      <c r="G18" s="10" t="s">
        <v>259</v>
      </c>
      <c r="H18" s="10" t="s">
        <v>259</v>
      </c>
      <c r="I18" s="10" t="s">
        <v>259</v>
      </c>
      <c r="J18" s="10" t="s">
        <v>259</v>
      </c>
      <c r="K18" s="10" t="s">
        <v>259</v>
      </c>
      <c r="L18" s="10" t="s">
        <v>259</v>
      </c>
      <c r="M18" s="10" t="s">
        <v>259</v>
      </c>
      <c r="N18" s="10" t="s">
        <v>259</v>
      </c>
      <c r="O18" s="10" t="s">
        <v>259</v>
      </c>
      <c r="P18" s="10" t="s">
        <v>259</v>
      </c>
      <c r="Q18" s="10" t="s">
        <v>259</v>
      </c>
      <c r="R18" s="10" t="s">
        <v>259</v>
      </c>
      <c r="S18" s="10" t="s">
        <v>259</v>
      </c>
      <c r="T18" s="10" t="s">
        <v>259</v>
      </c>
      <c r="U18" s="10" t="s">
        <v>259</v>
      </c>
      <c r="V18" s="10" t="s">
        <v>259</v>
      </c>
      <c r="W18" s="10" t="s">
        <v>259</v>
      </c>
      <c r="X18" s="10" t="s">
        <v>259</v>
      </c>
      <c r="Y18" s="10" t="s">
        <v>259</v>
      </c>
      <c r="Z18" s="10" t="s">
        <v>259</v>
      </c>
      <c r="AA18" s="10" t="s">
        <v>259</v>
      </c>
      <c r="AB18" s="10" t="s">
        <v>259</v>
      </c>
      <c r="AC18" s="10" t="s">
        <v>259</v>
      </c>
      <c r="AD18" s="10" t="s">
        <v>259</v>
      </c>
      <c r="AE18" s="10" t="s">
        <v>259</v>
      </c>
      <c r="AF18" s="10" t="s">
        <v>259</v>
      </c>
      <c r="AG18" s="10" t="s">
        <v>259</v>
      </c>
      <c r="AH18" s="10" t="s">
        <v>259</v>
      </c>
      <c r="AI18" s="10" t="s">
        <v>259</v>
      </c>
      <c r="AJ18" s="10" t="s">
        <v>259</v>
      </c>
      <c r="AK18" s="10" t="s">
        <v>259</v>
      </c>
      <c r="AL18" s="10" t="s">
        <v>259</v>
      </c>
      <c r="AM18" s="10" t="s">
        <v>259</v>
      </c>
      <c r="AN18" s="10" t="s">
        <v>259</v>
      </c>
      <c r="AO18" s="10" t="s">
        <v>259</v>
      </c>
      <c r="AP18" s="10" t="s">
        <v>259</v>
      </c>
      <c r="AQ18" s="10" t="s">
        <v>259</v>
      </c>
      <c r="AR18" s="10" t="s">
        <v>259</v>
      </c>
      <c r="AS18" s="10" t="s">
        <v>259</v>
      </c>
      <c r="AT18" s="10" t="s">
        <v>259</v>
      </c>
      <c r="AU18" s="10" t="s">
        <v>259</v>
      </c>
      <c r="AV18" s="10" t="s">
        <v>259</v>
      </c>
      <c r="AW18" s="10" t="s">
        <v>259</v>
      </c>
      <c r="AX18" s="10" t="s">
        <v>259</v>
      </c>
      <c r="AY18" s="10" t="s">
        <v>259</v>
      </c>
      <c r="AZ18" s="10" t="s">
        <v>259</v>
      </c>
      <c r="BA18" s="10" t="s">
        <v>259</v>
      </c>
      <c r="BB18" s="10" t="s">
        <v>259</v>
      </c>
      <c r="BC18" s="10" t="s">
        <v>259</v>
      </c>
      <c r="BD18" s="10" t="s">
        <v>259</v>
      </c>
      <c r="BE18" s="10" t="s">
        <v>259</v>
      </c>
      <c r="BF18" s="10" t="s">
        <v>259</v>
      </c>
      <c r="BG18" s="10" t="s">
        <v>259</v>
      </c>
      <c r="BH18" s="10" t="s">
        <v>259</v>
      </c>
      <c r="BI18" s="10" t="s">
        <v>259</v>
      </c>
      <c r="BJ18" s="10" t="s">
        <v>259</v>
      </c>
      <c r="BK18" s="10" t="s">
        <v>259</v>
      </c>
      <c r="BL18" s="10" t="s">
        <v>259</v>
      </c>
      <c r="BM18" s="10" t="s">
        <v>259</v>
      </c>
      <c r="BN18" s="10" t="s">
        <v>259</v>
      </c>
      <c r="BO18" s="10" t="s">
        <v>259</v>
      </c>
      <c r="BP18" s="10" t="s">
        <v>259</v>
      </c>
      <c r="BQ18" s="10" t="s">
        <v>259</v>
      </c>
      <c r="BR18" s="10" t="s">
        <v>259</v>
      </c>
    </row>
    <row r="19" spans="1:70">
      <c r="A19" s="7" t="s">
        <v>195</v>
      </c>
      <c r="B19" s="9" t="s">
        <v>259</v>
      </c>
      <c r="C19" s="9" t="s">
        <v>259</v>
      </c>
      <c r="D19" s="9" t="s">
        <v>259</v>
      </c>
      <c r="E19" s="9" t="s">
        <v>259</v>
      </c>
      <c r="F19" s="9" t="s">
        <v>259</v>
      </c>
      <c r="G19" s="9" t="s">
        <v>259</v>
      </c>
      <c r="H19" s="9" t="s">
        <v>259</v>
      </c>
      <c r="I19" s="9" t="s">
        <v>259</v>
      </c>
      <c r="J19" s="9" t="s">
        <v>259</v>
      </c>
      <c r="K19" s="9" t="s">
        <v>259</v>
      </c>
      <c r="L19" s="9" t="s">
        <v>259</v>
      </c>
      <c r="M19" s="9" t="s">
        <v>259</v>
      </c>
      <c r="N19" s="9" t="s">
        <v>259</v>
      </c>
      <c r="O19" s="9" t="s">
        <v>259</v>
      </c>
      <c r="P19" s="9" t="s">
        <v>259</v>
      </c>
      <c r="Q19" s="9" t="s">
        <v>259</v>
      </c>
      <c r="R19" s="9" t="s">
        <v>259</v>
      </c>
      <c r="S19" s="9" t="s">
        <v>259</v>
      </c>
      <c r="T19" s="9" t="s">
        <v>259</v>
      </c>
      <c r="U19" s="9" t="s">
        <v>259</v>
      </c>
      <c r="V19" s="9" t="s">
        <v>259</v>
      </c>
      <c r="W19" s="9" t="s">
        <v>259</v>
      </c>
      <c r="X19" s="9" t="s">
        <v>259</v>
      </c>
      <c r="Y19" s="9" t="s">
        <v>259</v>
      </c>
      <c r="Z19" s="9" t="s">
        <v>259</v>
      </c>
      <c r="AA19" s="9" t="s">
        <v>259</v>
      </c>
      <c r="AB19" s="9" t="s">
        <v>259</v>
      </c>
      <c r="AC19" s="9" t="s">
        <v>259</v>
      </c>
      <c r="AD19" s="9" t="s">
        <v>259</v>
      </c>
      <c r="AE19" s="9" t="s">
        <v>259</v>
      </c>
      <c r="AF19" s="9" t="s">
        <v>259</v>
      </c>
      <c r="AG19" s="9" t="s">
        <v>259</v>
      </c>
      <c r="AH19" s="9" t="s">
        <v>259</v>
      </c>
      <c r="AI19" s="9" t="s">
        <v>259</v>
      </c>
      <c r="AJ19" s="9" t="s">
        <v>259</v>
      </c>
      <c r="AK19" s="9" t="s">
        <v>259</v>
      </c>
      <c r="AL19" s="9" t="s">
        <v>259</v>
      </c>
      <c r="AM19" s="9" t="s">
        <v>259</v>
      </c>
      <c r="AN19" s="9" t="s">
        <v>259</v>
      </c>
      <c r="AO19" s="9" t="s">
        <v>259</v>
      </c>
      <c r="AP19" s="9" t="s">
        <v>259</v>
      </c>
      <c r="AQ19" s="9" t="s">
        <v>259</v>
      </c>
      <c r="AR19" s="9" t="s">
        <v>259</v>
      </c>
      <c r="AS19" s="9" t="s">
        <v>259</v>
      </c>
      <c r="AT19" s="9" t="s">
        <v>259</v>
      </c>
      <c r="AU19" s="9" t="s">
        <v>259</v>
      </c>
      <c r="AV19" s="9" t="s">
        <v>259</v>
      </c>
      <c r="AW19" s="9" t="s">
        <v>259</v>
      </c>
      <c r="AX19" s="9" t="s">
        <v>259</v>
      </c>
      <c r="AY19" s="9" t="s">
        <v>259</v>
      </c>
      <c r="AZ19" s="9" t="s">
        <v>259</v>
      </c>
      <c r="BA19" s="9" t="s">
        <v>259</v>
      </c>
      <c r="BB19" s="9" t="s">
        <v>259</v>
      </c>
      <c r="BC19" s="9" t="s">
        <v>259</v>
      </c>
      <c r="BD19" s="9" t="s">
        <v>259</v>
      </c>
      <c r="BE19" s="9" t="s">
        <v>259</v>
      </c>
      <c r="BF19" s="9" t="s">
        <v>259</v>
      </c>
      <c r="BG19" s="9" t="s">
        <v>259</v>
      </c>
      <c r="BH19" s="9" t="s">
        <v>259</v>
      </c>
      <c r="BI19" s="9" t="s">
        <v>259</v>
      </c>
      <c r="BJ19" s="9" t="s">
        <v>259</v>
      </c>
      <c r="BK19" s="9" t="s">
        <v>259</v>
      </c>
      <c r="BL19" s="9" t="s">
        <v>259</v>
      </c>
      <c r="BM19" s="9" t="s">
        <v>259</v>
      </c>
      <c r="BN19" s="9" t="s">
        <v>259</v>
      </c>
      <c r="BO19" s="9" t="s">
        <v>259</v>
      </c>
      <c r="BP19" s="9" t="s">
        <v>259</v>
      </c>
      <c r="BQ19" s="9" t="s">
        <v>259</v>
      </c>
      <c r="BR19" s="9" t="s">
        <v>259</v>
      </c>
    </row>
    <row r="20" spans="1:70">
      <c r="A20" s="7" t="s">
        <v>196</v>
      </c>
      <c r="B20" s="10" t="s">
        <v>259</v>
      </c>
      <c r="C20" s="10" t="s">
        <v>259</v>
      </c>
      <c r="D20" s="10" t="s">
        <v>259</v>
      </c>
      <c r="E20" s="10" t="s">
        <v>259</v>
      </c>
      <c r="F20" s="10" t="s">
        <v>259</v>
      </c>
      <c r="G20" s="10" t="s">
        <v>259</v>
      </c>
      <c r="H20" s="10" t="s">
        <v>259</v>
      </c>
      <c r="I20" s="10" t="s">
        <v>259</v>
      </c>
      <c r="J20" s="10" t="s">
        <v>259</v>
      </c>
      <c r="K20" s="10" t="s">
        <v>259</v>
      </c>
      <c r="L20" s="10" t="s">
        <v>259</v>
      </c>
      <c r="M20" s="10" t="s">
        <v>259</v>
      </c>
      <c r="N20" s="10" t="s">
        <v>259</v>
      </c>
      <c r="O20" s="10" t="s">
        <v>259</v>
      </c>
      <c r="P20" s="10" t="s">
        <v>259</v>
      </c>
      <c r="Q20" s="10" t="s">
        <v>259</v>
      </c>
      <c r="R20" s="10" t="s">
        <v>259</v>
      </c>
      <c r="S20" s="10" t="s">
        <v>259</v>
      </c>
      <c r="T20" s="10" t="s">
        <v>259</v>
      </c>
      <c r="U20" s="10" t="s">
        <v>259</v>
      </c>
      <c r="V20" s="10" t="s">
        <v>259</v>
      </c>
      <c r="W20" s="10" t="s">
        <v>259</v>
      </c>
      <c r="X20" s="10" t="s">
        <v>259</v>
      </c>
      <c r="Y20" s="10" t="s">
        <v>259</v>
      </c>
      <c r="Z20" s="10" t="s">
        <v>259</v>
      </c>
      <c r="AA20" s="10" t="s">
        <v>259</v>
      </c>
      <c r="AB20" s="10" t="s">
        <v>259</v>
      </c>
      <c r="AC20" s="10" t="s">
        <v>259</v>
      </c>
      <c r="AD20" s="10" t="s">
        <v>259</v>
      </c>
      <c r="AE20" s="10" t="s">
        <v>259</v>
      </c>
      <c r="AF20" s="10" t="s">
        <v>259</v>
      </c>
      <c r="AG20" s="10" t="s">
        <v>259</v>
      </c>
      <c r="AH20" s="10" t="s">
        <v>259</v>
      </c>
      <c r="AI20" s="10" t="s">
        <v>259</v>
      </c>
      <c r="AJ20" s="10" t="s">
        <v>259</v>
      </c>
      <c r="AK20" s="10" t="s">
        <v>259</v>
      </c>
      <c r="AL20" s="10" t="s">
        <v>259</v>
      </c>
      <c r="AM20" s="10" t="s">
        <v>259</v>
      </c>
      <c r="AN20" s="10" t="s">
        <v>259</v>
      </c>
      <c r="AO20" s="10" t="s">
        <v>259</v>
      </c>
      <c r="AP20" s="10" t="s">
        <v>259</v>
      </c>
      <c r="AQ20" s="10" t="s">
        <v>259</v>
      </c>
      <c r="AR20" s="10" t="s">
        <v>259</v>
      </c>
      <c r="AS20" s="10" t="s">
        <v>259</v>
      </c>
      <c r="AT20" s="10" t="s">
        <v>259</v>
      </c>
      <c r="AU20" s="10" t="s">
        <v>259</v>
      </c>
      <c r="AV20" s="10" t="s">
        <v>259</v>
      </c>
      <c r="AW20" s="10" t="s">
        <v>259</v>
      </c>
      <c r="AX20" s="10" t="s">
        <v>259</v>
      </c>
      <c r="AY20" s="10" t="s">
        <v>259</v>
      </c>
      <c r="AZ20" s="10" t="s">
        <v>259</v>
      </c>
      <c r="BA20" s="10" t="s">
        <v>259</v>
      </c>
      <c r="BB20" s="10" t="s">
        <v>259</v>
      </c>
      <c r="BC20" s="10" t="s">
        <v>259</v>
      </c>
      <c r="BD20" s="10" t="s">
        <v>259</v>
      </c>
      <c r="BE20" s="10" t="s">
        <v>259</v>
      </c>
      <c r="BF20" s="10" t="s">
        <v>259</v>
      </c>
      <c r="BG20" s="10" t="s">
        <v>259</v>
      </c>
      <c r="BH20" s="10" t="s">
        <v>259</v>
      </c>
      <c r="BI20" s="10" t="s">
        <v>259</v>
      </c>
      <c r="BJ20" s="10" t="s">
        <v>259</v>
      </c>
      <c r="BK20" s="10" t="s">
        <v>259</v>
      </c>
      <c r="BL20" s="10" t="s">
        <v>259</v>
      </c>
      <c r="BM20" s="10" t="s">
        <v>259</v>
      </c>
      <c r="BN20" s="10" t="s">
        <v>259</v>
      </c>
      <c r="BO20" s="10" t="s">
        <v>259</v>
      </c>
      <c r="BP20" s="10" t="s">
        <v>259</v>
      </c>
      <c r="BQ20" s="10" t="s">
        <v>259</v>
      </c>
      <c r="BR20" s="10" t="s">
        <v>259</v>
      </c>
    </row>
    <row r="21" spans="1:70">
      <c r="A21" s="7" t="s">
        <v>197</v>
      </c>
      <c r="B21" s="9" t="s">
        <v>259</v>
      </c>
      <c r="C21" s="9" t="s">
        <v>259</v>
      </c>
      <c r="D21" s="9" t="s">
        <v>259</v>
      </c>
      <c r="E21" s="9" t="s">
        <v>259</v>
      </c>
      <c r="F21" s="9" t="s">
        <v>259</v>
      </c>
      <c r="G21" s="9" t="s">
        <v>259</v>
      </c>
      <c r="H21" s="9" t="s">
        <v>259</v>
      </c>
      <c r="I21" s="9" t="s">
        <v>259</v>
      </c>
      <c r="J21" s="9" t="s">
        <v>259</v>
      </c>
      <c r="K21" s="9" t="s">
        <v>259</v>
      </c>
      <c r="L21" s="9" t="s">
        <v>259</v>
      </c>
      <c r="M21" s="9" t="s">
        <v>259</v>
      </c>
      <c r="N21" s="9" t="s">
        <v>259</v>
      </c>
      <c r="O21" s="9" t="s">
        <v>259</v>
      </c>
      <c r="P21" s="9" t="s">
        <v>259</v>
      </c>
      <c r="Q21" s="9" t="s">
        <v>259</v>
      </c>
      <c r="R21" s="9" t="s">
        <v>259</v>
      </c>
      <c r="S21" s="9" t="s">
        <v>259</v>
      </c>
      <c r="T21" s="9" t="s">
        <v>259</v>
      </c>
      <c r="U21" s="9" t="s">
        <v>259</v>
      </c>
      <c r="V21" s="9" t="s">
        <v>259</v>
      </c>
      <c r="W21" s="9" t="s">
        <v>259</v>
      </c>
      <c r="X21" s="9" t="s">
        <v>259</v>
      </c>
      <c r="Y21" s="9" t="s">
        <v>259</v>
      </c>
      <c r="Z21" s="9" t="s">
        <v>259</v>
      </c>
      <c r="AA21" s="9" t="s">
        <v>259</v>
      </c>
      <c r="AB21" s="9" t="s">
        <v>259</v>
      </c>
      <c r="AC21" s="9" t="s">
        <v>259</v>
      </c>
      <c r="AD21" s="9" t="s">
        <v>259</v>
      </c>
      <c r="AE21" s="9" t="s">
        <v>259</v>
      </c>
      <c r="AF21" s="9" t="s">
        <v>259</v>
      </c>
      <c r="AG21" s="9" t="s">
        <v>259</v>
      </c>
      <c r="AH21" s="9" t="s">
        <v>259</v>
      </c>
      <c r="AI21" s="9" t="s">
        <v>259</v>
      </c>
      <c r="AJ21" s="9" t="s">
        <v>259</v>
      </c>
      <c r="AK21" s="9" t="s">
        <v>259</v>
      </c>
      <c r="AL21" s="9" t="s">
        <v>259</v>
      </c>
      <c r="AM21" s="9" t="s">
        <v>259</v>
      </c>
      <c r="AN21" s="9" t="s">
        <v>259</v>
      </c>
      <c r="AO21" s="9" t="s">
        <v>259</v>
      </c>
      <c r="AP21" s="9" t="s">
        <v>259</v>
      </c>
      <c r="AQ21" s="9" t="s">
        <v>259</v>
      </c>
      <c r="AR21" s="9" t="s">
        <v>259</v>
      </c>
      <c r="AS21" s="9" t="s">
        <v>259</v>
      </c>
      <c r="AT21" s="9" t="s">
        <v>259</v>
      </c>
      <c r="AU21" s="9" t="s">
        <v>259</v>
      </c>
      <c r="AV21" s="9" t="s">
        <v>259</v>
      </c>
      <c r="AW21" s="9" t="s">
        <v>259</v>
      </c>
      <c r="AX21" s="9" t="s">
        <v>259</v>
      </c>
      <c r="AY21" s="9" t="s">
        <v>259</v>
      </c>
      <c r="AZ21" s="9" t="s">
        <v>259</v>
      </c>
      <c r="BA21" s="9" t="s">
        <v>259</v>
      </c>
      <c r="BB21" s="9" t="s">
        <v>259</v>
      </c>
      <c r="BC21" s="9" t="s">
        <v>259</v>
      </c>
      <c r="BD21" s="9" t="s">
        <v>259</v>
      </c>
      <c r="BE21" s="9" t="s">
        <v>259</v>
      </c>
      <c r="BF21" s="9" t="s">
        <v>259</v>
      </c>
      <c r="BG21" s="9" t="s">
        <v>259</v>
      </c>
      <c r="BH21" s="9" t="s">
        <v>259</v>
      </c>
      <c r="BI21" s="9" t="s">
        <v>259</v>
      </c>
      <c r="BJ21" s="9" t="s">
        <v>259</v>
      </c>
      <c r="BK21" s="9" t="s">
        <v>259</v>
      </c>
      <c r="BL21" s="9" t="s">
        <v>259</v>
      </c>
      <c r="BM21" s="9" t="s">
        <v>259</v>
      </c>
      <c r="BN21" s="9" t="s">
        <v>259</v>
      </c>
      <c r="BO21" s="9" t="s">
        <v>259</v>
      </c>
      <c r="BP21" s="9" t="s">
        <v>259</v>
      </c>
      <c r="BQ21" s="9" t="s">
        <v>259</v>
      </c>
      <c r="BR21" s="9" t="s">
        <v>259</v>
      </c>
    </row>
    <row r="22" spans="1:70">
      <c r="A22" s="7" t="s">
        <v>198</v>
      </c>
      <c r="B22" s="10" t="s">
        <v>259</v>
      </c>
      <c r="C22" s="10" t="s">
        <v>259</v>
      </c>
      <c r="D22" s="10" t="s">
        <v>259</v>
      </c>
      <c r="E22" s="10" t="s">
        <v>259</v>
      </c>
      <c r="F22" s="10" t="s">
        <v>259</v>
      </c>
      <c r="G22" s="10" t="s">
        <v>259</v>
      </c>
      <c r="H22" s="10" t="s">
        <v>259</v>
      </c>
      <c r="I22" s="10" t="s">
        <v>259</v>
      </c>
      <c r="J22" s="10" t="s">
        <v>259</v>
      </c>
      <c r="K22" s="10" t="s">
        <v>259</v>
      </c>
      <c r="L22" s="10" t="s">
        <v>259</v>
      </c>
      <c r="M22" s="10" t="s">
        <v>259</v>
      </c>
      <c r="N22" s="10" t="s">
        <v>259</v>
      </c>
      <c r="O22" s="10" t="s">
        <v>259</v>
      </c>
      <c r="P22" s="10" t="s">
        <v>259</v>
      </c>
      <c r="Q22" s="10" t="s">
        <v>259</v>
      </c>
      <c r="R22" s="10" t="s">
        <v>259</v>
      </c>
      <c r="S22" s="10" t="s">
        <v>259</v>
      </c>
      <c r="T22" s="10" t="s">
        <v>259</v>
      </c>
      <c r="U22" s="10" t="s">
        <v>259</v>
      </c>
      <c r="V22" s="10" t="s">
        <v>259</v>
      </c>
      <c r="W22" s="10" t="s">
        <v>259</v>
      </c>
      <c r="X22" s="10" t="s">
        <v>259</v>
      </c>
      <c r="Y22" s="10" t="s">
        <v>259</v>
      </c>
      <c r="Z22" s="10" t="s">
        <v>259</v>
      </c>
      <c r="AA22" s="10" t="s">
        <v>259</v>
      </c>
      <c r="AB22" s="10" t="s">
        <v>259</v>
      </c>
      <c r="AC22" s="10" t="s">
        <v>259</v>
      </c>
      <c r="AD22" s="10" t="s">
        <v>259</v>
      </c>
      <c r="AE22" s="10" t="s">
        <v>259</v>
      </c>
      <c r="AF22" s="10" t="s">
        <v>259</v>
      </c>
      <c r="AG22" s="10" t="s">
        <v>259</v>
      </c>
      <c r="AH22" s="10" t="s">
        <v>259</v>
      </c>
      <c r="AI22" s="10" t="s">
        <v>259</v>
      </c>
      <c r="AJ22" s="10" t="s">
        <v>259</v>
      </c>
      <c r="AK22" s="10" t="s">
        <v>259</v>
      </c>
      <c r="AL22" s="10" t="s">
        <v>259</v>
      </c>
      <c r="AM22" s="10" t="s">
        <v>259</v>
      </c>
      <c r="AN22" s="10" t="s">
        <v>259</v>
      </c>
      <c r="AO22" s="10" t="s">
        <v>259</v>
      </c>
      <c r="AP22" s="10" t="s">
        <v>259</v>
      </c>
      <c r="AQ22" s="10" t="s">
        <v>259</v>
      </c>
      <c r="AR22" s="10" t="s">
        <v>259</v>
      </c>
      <c r="AS22" s="10" t="s">
        <v>259</v>
      </c>
      <c r="AT22" s="10" t="s">
        <v>259</v>
      </c>
      <c r="AU22" s="10" t="s">
        <v>259</v>
      </c>
      <c r="AV22" s="10" t="s">
        <v>259</v>
      </c>
      <c r="AW22" s="10" t="s">
        <v>259</v>
      </c>
      <c r="AX22" s="10" t="s">
        <v>259</v>
      </c>
      <c r="AY22" s="10" t="s">
        <v>259</v>
      </c>
      <c r="AZ22" s="10" t="s">
        <v>259</v>
      </c>
      <c r="BA22" s="10" t="s">
        <v>259</v>
      </c>
      <c r="BB22" s="10" t="s">
        <v>259</v>
      </c>
      <c r="BC22" s="10" t="s">
        <v>259</v>
      </c>
      <c r="BD22" s="10" t="s">
        <v>259</v>
      </c>
      <c r="BE22" s="10" t="s">
        <v>259</v>
      </c>
      <c r="BF22" s="10" t="s">
        <v>259</v>
      </c>
      <c r="BG22" s="10" t="s">
        <v>259</v>
      </c>
      <c r="BH22" s="10" t="s">
        <v>259</v>
      </c>
      <c r="BI22" s="10" t="s">
        <v>259</v>
      </c>
      <c r="BJ22" s="10" t="s">
        <v>259</v>
      </c>
      <c r="BK22" s="10" t="s">
        <v>259</v>
      </c>
      <c r="BL22" s="10" t="s">
        <v>259</v>
      </c>
      <c r="BM22" s="10" t="s">
        <v>259</v>
      </c>
      <c r="BN22" s="10" t="s">
        <v>259</v>
      </c>
      <c r="BO22" s="10" t="s">
        <v>259</v>
      </c>
      <c r="BP22" s="10" t="s">
        <v>259</v>
      </c>
      <c r="BQ22" s="10" t="s">
        <v>259</v>
      </c>
      <c r="BR22" s="10" t="s">
        <v>259</v>
      </c>
    </row>
    <row r="23" spans="1:70">
      <c r="A23" s="7" t="s">
        <v>199</v>
      </c>
      <c r="B23" s="9" t="s">
        <v>259</v>
      </c>
      <c r="C23" s="9" t="s">
        <v>259</v>
      </c>
      <c r="D23" s="9" t="s">
        <v>259</v>
      </c>
      <c r="E23" s="9" t="s">
        <v>259</v>
      </c>
      <c r="F23" s="9" t="s">
        <v>259</v>
      </c>
      <c r="G23" s="9" t="s">
        <v>259</v>
      </c>
      <c r="H23" s="9" t="s">
        <v>259</v>
      </c>
      <c r="I23" s="9" t="s">
        <v>259</v>
      </c>
      <c r="J23" s="9" t="s">
        <v>259</v>
      </c>
      <c r="K23" s="9" t="s">
        <v>259</v>
      </c>
      <c r="L23" s="9" t="s">
        <v>259</v>
      </c>
      <c r="M23" s="9" t="s">
        <v>259</v>
      </c>
      <c r="N23" s="9" t="s">
        <v>259</v>
      </c>
      <c r="O23" s="9" t="s">
        <v>259</v>
      </c>
      <c r="P23" s="9" t="s">
        <v>259</v>
      </c>
      <c r="Q23" s="9" t="s">
        <v>259</v>
      </c>
      <c r="R23" s="9" t="s">
        <v>259</v>
      </c>
      <c r="S23" s="9" t="s">
        <v>259</v>
      </c>
      <c r="T23" s="9" t="s">
        <v>259</v>
      </c>
      <c r="U23" s="9" t="s">
        <v>259</v>
      </c>
      <c r="V23" s="9" t="s">
        <v>259</v>
      </c>
      <c r="W23" s="9" t="s">
        <v>259</v>
      </c>
      <c r="X23" s="9" t="s">
        <v>259</v>
      </c>
      <c r="Y23" s="9" t="s">
        <v>259</v>
      </c>
      <c r="Z23" s="9" t="s">
        <v>259</v>
      </c>
      <c r="AA23" s="9" t="s">
        <v>259</v>
      </c>
      <c r="AB23" s="9" t="s">
        <v>259</v>
      </c>
      <c r="AC23" s="9" t="s">
        <v>259</v>
      </c>
      <c r="AD23" s="9" t="s">
        <v>259</v>
      </c>
      <c r="AE23" s="9" t="s">
        <v>259</v>
      </c>
      <c r="AF23" s="9" t="s">
        <v>259</v>
      </c>
      <c r="AG23" s="9" t="s">
        <v>259</v>
      </c>
      <c r="AH23" s="9" t="s">
        <v>259</v>
      </c>
      <c r="AI23" s="9" t="s">
        <v>259</v>
      </c>
      <c r="AJ23" s="9" t="s">
        <v>259</v>
      </c>
      <c r="AK23" s="9" t="s">
        <v>259</v>
      </c>
      <c r="AL23" s="9" t="s">
        <v>259</v>
      </c>
      <c r="AM23" s="9" t="s">
        <v>259</v>
      </c>
      <c r="AN23" s="9" t="s">
        <v>259</v>
      </c>
      <c r="AO23" s="9" t="s">
        <v>259</v>
      </c>
      <c r="AP23" s="9" t="s">
        <v>259</v>
      </c>
      <c r="AQ23" s="9" t="s">
        <v>259</v>
      </c>
      <c r="AR23" s="9" t="s">
        <v>259</v>
      </c>
      <c r="AS23" s="9" t="s">
        <v>259</v>
      </c>
      <c r="AT23" s="9" t="s">
        <v>259</v>
      </c>
      <c r="AU23" s="9" t="s">
        <v>259</v>
      </c>
      <c r="AV23" s="9" t="s">
        <v>259</v>
      </c>
      <c r="AW23" s="9" t="s">
        <v>259</v>
      </c>
      <c r="AX23" s="9" t="s">
        <v>259</v>
      </c>
      <c r="AY23" s="9" t="s">
        <v>259</v>
      </c>
      <c r="AZ23" s="9" t="s">
        <v>259</v>
      </c>
      <c r="BA23" s="9" t="s">
        <v>259</v>
      </c>
      <c r="BB23" s="9" t="s">
        <v>259</v>
      </c>
      <c r="BC23" s="9" t="s">
        <v>259</v>
      </c>
      <c r="BD23" s="9" t="s">
        <v>259</v>
      </c>
      <c r="BE23" s="9" t="s">
        <v>259</v>
      </c>
      <c r="BF23" s="9" t="s">
        <v>259</v>
      </c>
      <c r="BG23" s="9" t="s">
        <v>259</v>
      </c>
      <c r="BH23" s="9" t="s">
        <v>259</v>
      </c>
      <c r="BI23" s="9" t="s">
        <v>259</v>
      </c>
      <c r="BJ23" s="9" t="s">
        <v>259</v>
      </c>
      <c r="BK23" s="9" t="s">
        <v>259</v>
      </c>
      <c r="BL23" s="9" t="s">
        <v>259</v>
      </c>
      <c r="BM23" s="9" t="s">
        <v>259</v>
      </c>
      <c r="BN23" s="9" t="s">
        <v>259</v>
      </c>
      <c r="BO23" s="9" t="s">
        <v>259</v>
      </c>
      <c r="BP23" s="9" t="s">
        <v>259</v>
      </c>
      <c r="BQ23" s="9" t="s">
        <v>259</v>
      </c>
      <c r="BR23" s="9" t="s">
        <v>259</v>
      </c>
    </row>
    <row r="24" spans="1:70">
      <c r="A24" s="7" t="s">
        <v>200</v>
      </c>
      <c r="B24" s="10" t="s">
        <v>259</v>
      </c>
      <c r="C24" s="10" t="s">
        <v>259</v>
      </c>
      <c r="D24" s="10" t="s">
        <v>259</v>
      </c>
      <c r="E24" s="10" t="s">
        <v>259</v>
      </c>
      <c r="F24" s="10" t="s">
        <v>259</v>
      </c>
      <c r="G24" s="10" t="s">
        <v>259</v>
      </c>
      <c r="H24" s="10" t="s">
        <v>259</v>
      </c>
      <c r="I24" s="10" t="s">
        <v>259</v>
      </c>
      <c r="J24" s="10" t="s">
        <v>259</v>
      </c>
      <c r="K24" s="10" t="s">
        <v>259</v>
      </c>
      <c r="L24" s="10" t="s">
        <v>259</v>
      </c>
      <c r="M24" s="10" t="s">
        <v>259</v>
      </c>
      <c r="N24" s="10" t="s">
        <v>259</v>
      </c>
      <c r="O24" s="10" t="s">
        <v>259</v>
      </c>
      <c r="P24" s="10" t="s">
        <v>259</v>
      </c>
      <c r="Q24" s="10" t="s">
        <v>259</v>
      </c>
      <c r="R24" s="10" t="s">
        <v>259</v>
      </c>
      <c r="S24" s="10" t="s">
        <v>259</v>
      </c>
      <c r="T24" s="10" t="s">
        <v>259</v>
      </c>
      <c r="U24" s="10" t="s">
        <v>259</v>
      </c>
      <c r="V24" s="10" t="s">
        <v>259</v>
      </c>
      <c r="W24" s="10" t="s">
        <v>259</v>
      </c>
      <c r="X24" s="10" t="s">
        <v>259</v>
      </c>
      <c r="Y24" s="10" t="s">
        <v>259</v>
      </c>
      <c r="Z24" s="10" t="s">
        <v>259</v>
      </c>
      <c r="AA24" s="10" t="s">
        <v>259</v>
      </c>
      <c r="AB24" s="10" t="s">
        <v>259</v>
      </c>
      <c r="AC24" s="10" t="s">
        <v>259</v>
      </c>
      <c r="AD24" s="10" t="s">
        <v>259</v>
      </c>
      <c r="AE24" s="10" t="s">
        <v>259</v>
      </c>
      <c r="AF24" s="10" t="s">
        <v>259</v>
      </c>
      <c r="AG24" s="10" t="s">
        <v>259</v>
      </c>
      <c r="AH24" s="10" t="s">
        <v>259</v>
      </c>
      <c r="AI24" s="10" t="s">
        <v>259</v>
      </c>
      <c r="AJ24" s="10" t="s">
        <v>259</v>
      </c>
      <c r="AK24" s="10" t="s">
        <v>259</v>
      </c>
      <c r="AL24" s="10" t="s">
        <v>259</v>
      </c>
      <c r="AM24" s="10" t="s">
        <v>259</v>
      </c>
      <c r="AN24" s="10" t="s">
        <v>259</v>
      </c>
      <c r="AO24" s="10" t="s">
        <v>259</v>
      </c>
      <c r="AP24" s="10" t="s">
        <v>259</v>
      </c>
      <c r="AQ24" s="10" t="s">
        <v>259</v>
      </c>
      <c r="AR24" s="10" t="s">
        <v>259</v>
      </c>
      <c r="AS24" s="10" t="s">
        <v>259</v>
      </c>
      <c r="AT24" s="10" t="s">
        <v>259</v>
      </c>
      <c r="AU24" s="10" t="s">
        <v>259</v>
      </c>
      <c r="AV24" s="10" t="s">
        <v>259</v>
      </c>
      <c r="AW24" s="10" t="s">
        <v>259</v>
      </c>
      <c r="AX24" s="10" t="s">
        <v>259</v>
      </c>
      <c r="AY24" s="10" t="s">
        <v>259</v>
      </c>
      <c r="AZ24" s="10" t="s">
        <v>259</v>
      </c>
      <c r="BA24" s="10" t="s">
        <v>259</v>
      </c>
      <c r="BB24" s="10" t="s">
        <v>259</v>
      </c>
      <c r="BC24" s="10" t="s">
        <v>259</v>
      </c>
      <c r="BD24" s="10" t="s">
        <v>259</v>
      </c>
      <c r="BE24" s="10" t="s">
        <v>259</v>
      </c>
      <c r="BF24" s="10" t="s">
        <v>259</v>
      </c>
      <c r="BG24" s="10" t="s">
        <v>259</v>
      </c>
      <c r="BH24" s="10" t="s">
        <v>259</v>
      </c>
      <c r="BI24" s="10" t="s">
        <v>259</v>
      </c>
      <c r="BJ24" s="10" t="s">
        <v>259</v>
      </c>
      <c r="BK24" s="10" t="s">
        <v>259</v>
      </c>
      <c r="BL24" s="10" t="s">
        <v>259</v>
      </c>
      <c r="BM24" s="10" t="s">
        <v>259</v>
      </c>
      <c r="BN24" s="10" t="s">
        <v>259</v>
      </c>
      <c r="BO24" s="10" t="s">
        <v>259</v>
      </c>
      <c r="BP24" s="10" t="s">
        <v>259</v>
      </c>
      <c r="BQ24" s="10" t="s">
        <v>259</v>
      </c>
      <c r="BR24" s="10" t="s">
        <v>259</v>
      </c>
    </row>
    <row r="25" spans="1:70">
      <c r="A25" s="7" t="s">
        <v>201</v>
      </c>
      <c r="B25" s="9" t="s">
        <v>259</v>
      </c>
      <c r="C25" s="9" t="s">
        <v>259</v>
      </c>
      <c r="D25" s="9" t="s">
        <v>259</v>
      </c>
      <c r="E25" s="9" t="s">
        <v>259</v>
      </c>
      <c r="F25" s="9" t="s">
        <v>259</v>
      </c>
      <c r="G25" s="9" t="s">
        <v>259</v>
      </c>
      <c r="H25" s="9" t="s">
        <v>259</v>
      </c>
      <c r="I25" s="9" t="s">
        <v>259</v>
      </c>
      <c r="J25" s="9" t="s">
        <v>259</v>
      </c>
      <c r="K25" s="9" t="s">
        <v>259</v>
      </c>
      <c r="L25" s="9" t="s">
        <v>259</v>
      </c>
      <c r="M25" s="9" t="s">
        <v>259</v>
      </c>
      <c r="N25" s="9" t="s">
        <v>259</v>
      </c>
      <c r="O25" s="9" t="s">
        <v>259</v>
      </c>
      <c r="P25" s="9" t="s">
        <v>259</v>
      </c>
      <c r="Q25" s="9" t="s">
        <v>259</v>
      </c>
      <c r="R25" s="9" t="s">
        <v>259</v>
      </c>
      <c r="S25" s="9" t="s">
        <v>259</v>
      </c>
      <c r="T25" s="9" t="s">
        <v>259</v>
      </c>
      <c r="U25" s="9" t="s">
        <v>259</v>
      </c>
      <c r="V25" s="9" t="s">
        <v>259</v>
      </c>
      <c r="W25" s="9" t="s">
        <v>259</v>
      </c>
      <c r="X25" s="9" t="s">
        <v>259</v>
      </c>
      <c r="Y25" s="9" t="s">
        <v>259</v>
      </c>
      <c r="Z25" s="9" t="s">
        <v>259</v>
      </c>
      <c r="AA25" s="9" t="s">
        <v>259</v>
      </c>
      <c r="AB25" s="9" t="s">
        <v>259</v>
      </c>
      <c r="AC25" s="9" t="s">
        <v>259</v>
      </c>
      <c r="AD25" s="9" t="s">
        <v>259</v>
      </c>
      <c r="AE25" s="9" t="s">
        <v>259</v>
      </c>
      <c r="AF25" s="9" t="s">
        <v>259</v>
      </c>
      <c r="AG25" s="9" t="s">
        <v>259</v>
      </c>
      <c r="AH25" s="9" t="s">
        <v>259</v>
      </c>
      <c r="AI25" s="9" t="s">
        <v>259</v>
      </c>
      <c r="AJ25" s="9" t="s">
        <v>259</v>
      </c>
      <c r="AK25" s="9" t="s">
        <v>259</v>
      </c>
      <c r="AL25" s="9" t="s">
        <v>259</v>
      </c>
      <c r="AM25" s="9" t="s">
        <v>259</v>
      </c>
      <c r="AN25" s="9" t="s">
        <v>259</v>
      </c>
      <c r="AO25" s="9" t="s">
        <v>259</v>
      </c>
      <c r="AP25" s="9" t="s">
        <v>259</v>
      </c>
      <c r="AQ25" s="9" t="s">
        <v>259</v>
      </c>
      <c r="AR25" s="9" t="s">
        <v>259</v>
      </c>
      <c r="AS25" s="9" t="s">
        <v>259</v>
      </c>
      <c r="AT25" s="9" t="s">
        <v>259</v>
      </c>
      <c r="AU25" s="9" t="s">
        <v>259</v>
      </c>
      <c r="AV25" s="9" t="s">
        <v>259</v>
      </c>
      <c r="AW25" s="9" t="s">
        <v>259</v>
      </c>
      <c r="AX25" s="9" t="s">
        <v>259</v>
      </c>
      <c r="AY25" s="9" t="s">
        <v>259</v>
      </c>
      <c r="AZ25" s="9" t="s">
        <v>259</v>
      </c>
      <c r="BA25" s="9" t="s">
        <v>259</v>
      </c>
      <c r="BB25" s="9" t="s">
        <v>259</v>
      </c>
      <c r="BC25" s="9" t="s">
        <v>259</v>
      </c>
      <c r="BD25" s="9" t="s">
        <v>259</v>
      </c>
      <c r="BE25" s="9" t="s">
        <v>259</v>
      </c>
      <c r="BF25" s="9" t="s">
        <v>259</v>
      </c>
      <c r="BG25" s="9" t="s">
        <v>259</v>
      </c>
      <c r="BH25" s="9" t="s">
        <v>259</v>
      </c>
      <c r="BI25" s="9" t="s">
        <v>259</v>
      </c>
      <c r="BJ25" s="9" t="s">
        <v>259</v>
      </c>
      <c r="BK25" s="9" t="s">
        <v>259</v>
      </c>
      <c r="BL25" s="9" t="s">
        <v>259</v>
      </c>
      <c r="BM25" s="9" t="s">
        <v>259</v>
      </c>
      <c r="BN25" s="9" t="s">
        <v>259</v>
      </c>
      <c r="BO25" s="9" t="s">
        <v>259</v>
      </c>
      <c r="BP25" s="9" t="s">
        <v>259</v>
      </c>
      <c r="BQ25" s="9" t="s">
        <v>259</v>
      </c>
      <c r="BR25" s="9" t="s">
        <v>259</v>
      </c>
    </row>
    <row r="26" spans="1:70">
      <c r="A26" s="7" t="s">
        <v>202</v>
      </c>
      <c r="B26" s="10" t="s">
        <v>259</v>
      </c>
      <c r="C26" s="10" t="s">
        <v>259</v>
      </c>
      <c r="D26" s="10" t="s">
        <v>259</v>
      </c>
      <c r="E26" s="10" t="s">
        <v>259</v>
      </c>
      <c r="F26" s="10" t="s">
        <v>259</v>
      </c>
      <c r="G26" s="10" t="s">
        <v>259</v>
      </c>
      <c r="H26" s="10" t="s">
        <v>259</v>
      </c>
      <c r="I26" s="10" t="s">
        <v>259</v>
      </c>
      <c r="J26" s="10" t="s">
        <v>259</v>
      </c>
      <c r="K26" s="10" t="s">
        <v>259</v>
      </c>
      <c r="L26" s="10" t="s">
        <v>259</v>
      </c>
      <c r="M26" s="10" t="s">
        <v>259</v>
      </c>
      <c r="N26" s="10" t="s">
        <v>259</v>
      </c>
      <c r="O26" s="10" t="s">
        <v>259</v>
      </c>
      <c r="P26" s="10" t="s">
        <v>259</v>
      </c>
      <c r="Q26" s="10" t="s">
        <v>259</v>
      </c>
      <c r="R26" s="10" t="s">
        <v>259</v>
      </c>
      <c r="S26" s="10" t="s">
        <v>259</v>
      </c>
      <c r="T26" s="10" t="s">
        <v>259</v>
      </c>
      <c r="U26" s="10" t="s">
        <v>259</v>
      </c>
      <c r="V26" s="10" t="s">
        <v>259</v>
      </c>
      <c r="W26" s="10" t="s">
        <v>259</v>
      </c>
      <c r="X26" s="10" t="s">
        <v>259</v>
      </c>
      <c r="Y26" s="10" t="s">
        <v>259</v>
      </c>
      <c r="Z26" s="10" t="s">
        <v>259</v>
      </c>
      <c r="AA26" s="10" t="s">
        <v>259</v>
      </c>
      <c r="AB26" s="10" t="s">
        <v>259</v>
      </c>
      <c r="AC26" s="10" t="s">
        <v>259</v>
      </c>
      <c r="AD26" s="10" t="s">
        <v>259</v>
      </c>
      <c r="AE26" s="10" t="s">
        <v>259</v>
      </c>
      <c r="AF26" s="10" t="s">
        <v>259</v>
      </c>
      <c r="AG26" s="10" t="s">
        <v>259</v>
      </c>
      <c r="AH26" s="10" t="s">
        <v>259</v>
      </c>
      <c r="AI26" s="10" t="s">
        <v>259</v>
      </c>
      <c r="AJ26" s="10" t="s">
        <v>259</v>
      </c>
      <c r="AK26" s="10" t="s">
        <v>259</v>
      </c>
      <c r="AL26" s="10" t="s">
        <v>259</v>
      </c>
      <c r="AM26" s="10" t="s">
        <v>259</v>
      </c>
      <c r="AN26" s="10" t="s">
        <v>259</v>
      </c>
      <c r="AO26" s="10" t="s">
        <v>259</v>
      </c>
      <c r="AP26" s="10" t="s">
        <v>259</v>
      </c>
      <c r="AQ26" s="10" t="s">
        <v>259</v>
      </c>
      <c r="AR26" s="10" t="s">
        <v>259</v>
      </c>
      <c r="AS26" s="10" t="s">
        <v>259</v>
      </c>
      <c r="AT26" s="10" t="s">
        <v>259</v>
      </c>
      <c r="AU26" s="10" t="s">
        <v>259</v>
      </c>
      <c r="AV26" s="10" t="s">
        <v>259</v>
      </c>
      <c r="AW26" s="10" t="s">
        <v>259</v>
      </c>
      <c r="AX26" s="10" t="s">
        <v>259</v>
      </c>
      <c r="AY26" s="10" t="s">
        <v>259</v>
      </c>
      <c r="AZ26" s="10" t="s">
        <v>259</v>
      </c>
      <c r="BA26" s="10" t="s">
        <v>259</v>
      </c>
      <c r="BB26" s="10" t="s">
        <v>259</v>
      </c>
      <c r="BC26" s="10" t="s">
        <v>259</v>
      </c>
      <c r="BD26" s="10" t="s">
        <v>259</v>
      </c>
      <c r="BE26" s="10" t="s">
        <v>259</v>
      </c>
      <c r="BF26" s="10" t="s">
        <v>259</v>
      </c>
      <c r="BG26" s="10" t="s">
        <v>259</v>
      </c>
      <c r="BH26" s="10" t="s">
        <v>259</v>
      </c>
      <c r="BI26" s="10" t="s">
        <v>259</v>
      </c>
      <c r="BJ26" s="10" t="s">
        <v>259</v>
      </c>
      <c r="BK26" s="10" t="s">
        <v>259</v>
      </c>
      <c r="BL26" s="10" t="s">
        <v>259</v>
      </c>
      <c r="BM26" s="10" t="s">
        <v>259</v>
      </c>
      <c r="BN26" s="10" t="s">
        <v>259</v>
      </c>
      <c r="BO26" s="10" t="s">
        <v>259</v>
      </c>
      <c r="BP26" s="10" t="s">
        <v>259</v>
      </c>
      <c r="BQ26" s="10" t="s">
        <v>259</v>
      </c>
      <c r="BR26" s="10" t="s">
        <v>259</v>
      </c>
    </row>
    <row r="27" spans="1:70">
      <c r="A27" s="7" t="s">
        <v>203</v>
      </c>
      <c r="B27" s="9" t="s">
        <v>259</v>
      </c>
      <c r="C27" s="9" t="s">
        <v>259</v>
      </c>
      <c r="D27" s="9" t="s">
        <v>259</v>
      </c>
      <c r="E27" s="9" t="s">
        <v>259</v>
      </c>
      <c r="F27" s="9" t="s">
        <v>259</v>
      </c>
      <c r="G27" s="9" t="s">
        <v>259</v>
      </c>
      <c r="H27" s="9" t="s">
        <v>259</v>
      </c>
      <c r="I27" s="9" t="s">
        <v>259</v>
      </c>
      <c r="J27" s="9" t="s">
        <v>259</v>
      </c>
      <c r="K27" s="9" t="s">
        <v>259</v>
      </c>
      <c r="L27" s="9" t="s">
        <v>259</v>
      </c>
      <c r="M27" s="9" t="s">
        <v>259</v>
      </c>
      <c r="N27" s="9" t="s">
        <v>259</v>
      </c>
      <c r="O27" s="9" t="s">
        <v>259</v>
      </c>
      <c r="P27" s="9" t="s">
        <v>259</v>
      </c>
      <c r="Q27" s="9" t="s">
        <v>259</v>
      </c>
      <c r="R27" s="9" t="s">
        <v>259</v>
      </c>
      <c r="S27" s="9" t="s">
        <v>259</v>
      </c>
      <c r="T27" s="9" t="s">
        <v>259</v>
      </c>
      <c r="U27" s="9" t="s">
        <v>259</v>
      </c>
      <c r="V27" s="9" t="s">
        <v>259</v>
      </c>
      <c r="W27" s="9" t="s">
        <v>259</v>
      </c>
      <c r="X27" s="9" t="s">
        <v>259</v>
      </c>
      <c r="Y27" s="9" t="s">
        <v>259</v>
      </c>
      <c r="Z27" s="9" t="s">
        <v>259</v>
      </c>
      <c r="AA27" s="9" t="s">
        <v>259</v>
      </c>
      <c r="AB27" s="9" t="s">
        <v>259</v>
      </c>
      <c r="AC27" s="9" t="s">
        <v>259</v>
      </c>
      <c r="AD27" s="9" t="s">
        <v>259</v>
      </c>
      <c r="AE27" s="9" t="s">
        <v>259</v>
      </c>
      <c r="AF27" s="9" t="s">
        <v>259</v>
      </c>
      <c r="AG27" s="9" t="s">
        <v>259</v>
      </c>
      <c r="AH27" s="9" t="s">
        <v>259</v>
      </c>
      <c r="AI27" s="9" t="s">
        <v>259</v>
      </c>
      <c r="AJ27" s="9" t="s">
        <v>259</v>
      </c>
      <c r="AK27" s="9" t="s">
        <v>259</v>
      </c>
      <c r="AL27" s="9" t="s">
        <v>259</v>
      </c>
      <c r="AM27" s="9" t="s">
        <v>259</v>
      </c>
      <c r="AN27" s="9" t="s">
        <v>259</v>
      </c>
      <c r="AO27" s="9" t="s">
        <v>259</v>
      </c>
      <c r="AP27" s="9" t="s">
        <v>259</v>
      </c>
      <c r="AQ27" s="9" t="s">
        <v>259</v>
      </c>
      <c r="AR27" s="9" t="s">
        <v>259</v>
      </c>
      <c r="AS27" s="9" t="s">
        <v>259</v>
      </c>
      <c r="AT27" s="9" t="s">
        <v>259</v>
      </c>
      <c r="AU27" s="9" t="s">
        <v>259</v>
      </c>
      <c r="AV27" s="9" t="s">
        <v>259</v>
      </c>
      <c r="AW27" s="9" t="s">
        <v>259</v>
      </c>
      <c r="AX27" s="9" t="s">
        <v>259</v>
      </c>
      <c r="AY27" s="9" t="s">
        <v>259</v>
      </c>
      <c r="AZ27" s="9" t="s">
        <v>259</v>
      </c>
      <c r="BA27" s="9" t="s">
        <v>259</v>
      </c>
      <c r="BB27" s="9" t="s">
        <v>259</v>
      </c>
      <c r="BC27" s="9" t="s">
        <v>259</v>
      </c>
      <c r="BD27" s="9" t="s">
        <v>259</v>
      </c>
      <c r="BE27" s="9" t="s">
        <v>259</v>
      </c>
      <c r="BF27" s="9" t="s">
        <v>259</v>
      </c>
      <c r="BG27" s="9" t="s">
        <v>259</v>
      </c>
      <c r="BH27" s="9" t="s">
        <v>259</v>
      </c>
      <c r="BI27" s="9" t="s">
        <v>259</v>
      </c>
      <c r="BJ27" s="9" t="s">
        <v>259</v>
      </c>
      <c r="BK27" s="9" t="s">
        <v>259</v>
      </c>
      <c r="BL27" s="9" t="s">
        <v>259</v>
      </c>
      <c r="BM27" s="9" t="s">
        <v>259</v>
      </c>
      <c r="BN27" s="9" t="s">
        <v>259</v>
      </c>
      <c r="BO27" s="9" t="s">
        <v>259</v>
      </c>
      <c r="BP27" s="9" t="s">
        <v>259</v>
      </c>
      <c r="BQ27" s="9" t="s">
        <v>259</v>
      </c>
      <c r="BR27" s="9" t="s">
        <v>259</v>
      </c>
    </row>
    <row r="28" spans="1:70">
      <c r="A28" s="7" t="s">
        <v>204</v>
      </c>
      <c r="B28" s="10" t="s">
        <v>259</v>
      </c>
      <c r="C28" s="10" t="s">
        <v>259</v>
      </c>
      <c r="D28" s="10" t="s">
        <v>259</v>
      </c>
      <c r="E28" s="10" t="s">
        <v>259</v>
      </c>
      <c r="F28" s="10" t="s">
        <v>259</v>
      </c>
      <c r="G28" s="10" t="s">
        <v>259</v>
      </c>
      <c r="H28" s="10" t="s">
        <v>259</v>
      </c>
      <c r="I28" s="10" t="s">
        <v>259</v>
      </c>
      <c r="J28" s="10" t="s">
        <v>259</v>
      </c>
      <c r="K28" s="10" t="s">
        <v>259</v>
      </c>
      <c r="L28" s="10" t="s">
        <v>259</v>
      </c>
      <c r="M28" s="10" t="s">
        <v>259</v>
      </c>
      <c r="N28" s="10" t="s">
        <v>259</v>
      </c>
      <c r="O28" s="10" t="s">
        <v>259</v>
      </c>
      <c r="P28" s="10" t="s">
        <v>259</v>
      </c>
      <c r="Q28" s="10" t="s">
        <v>259</v>
      </c>
      <c r="R28" s="10" t="s">
        <v>259</v>
      </c>
      <c r="S28" s="10" t="s">
        <v>259</v>
      </c>
      <c r="T28" s="10" t="s">
        <v>259</v>
      </c>
      <c r="U28" s="10" t="s">
        <v>259</v>
      </c>
      <c r="V28" s="10" t="s">
        <v>259</v>
      </c>
      <c r="W28" s="10" t="s">
        <v>259</v>
      </c>
      <c r="X28" s="10" t="s">
        <v>259</v>
      </c>
      <c r="Y28" s="10" t="s">
        <v>259</v>
      </c>
      <c r="Z28" s="10" t="s">
        <v>259</v>
      </c>
      <c r="AA28" s="10" t="s">
        <v>259</v>
      </c>
      <c r="AB28" s="10" t="s">
        <v>259</v>
      </c>
      <c r="AC28" s="10" t="s">
        <v>259</v>
      </c>
      <c r="AD28" s="10" t="s">
        <v>259</v>
      </c>
      <c r="AE28" s="10" t="s">
        <v>259</v>
      </c>
      <c r="AF28" s="10" t="s">
        <v>259</v>
      </c>
      <c r="AG28" s="10" t="s">
        <v>259</v>
      </c>
      <c r="AH28" s="10" t="s">
        <v>259</v>
      </c>
      <c r="AI28" s="10" t="s">
        <v>259</v>
      </c>
      <c r="AJ28" s="10" t="s">
        <v>259</v>
      </c>
      <c r="AK28" s="10" t="s">
        <v>259</v>
      </c>
      <c r="AL28" s="10" t="s">
        <v>259</v>
      </c>
      <c r="AM28" s="10" t="s">
        <v>259</v>
      </c>
      <c r="AN28" s="10" t="s">
        <v>259</v>
      </c>
      <c r="AO28" s="10" t="s">
        <v>259</v>
      </c>
      <c r="AP28" s="10" t="s">
        <v>259</v>
      </c>
      <c r="AQ28" s="10" t="s">
        <v>259</v>
      </c>
      <c r="AR28" s="10" t="s">
        <v>259</v>
      </c>
      <c r="AS28" s="10" t="s">
        <v>259</v>
      </c>
      <c r="AT28" s="10" t="s">
        <v>259</v>
      </c>
      <c r="AU28" s="10" t="s">
        <v>259</v>
      </c>
      <c r="AV28" s="10" t="s">
        <v>259</v>
      </c>
      <c r="AW28" s="10" t="s">
        <v>259</v>
      </c>
      <c r="AX28" s="10" t="s">
        <v>259</v>
      </c>
      <c r="AY28" s="10" t="s">
        <v>259</v>
      </c>
      <c r="AZ28" s="10" t="s">
        <v>259</v>
      </c>
      <c r="BA28" s="10" t="s">
        <v>259</v>
      </c>
      <c r="BB28" s="10" t="s">
        <v>259</v>
      </c>
      <c r="BC28" s="10" t="s">
        <v>259</v>
      </c>
      <c r="BD28" s="10" t="s">
        <v>259</v>
      </c>
      <c r="BE28" s="10" t="s">
        <v>259</v>
      </c>
      <c r="BF28" s="10" t="s">
        <v>259</v>
      </c>
      <c r="BG28" s="10" t="s">
        <v>259</v>
      </c>
      <c r="BH28" s="10" t="s">
        <v>259</v>
      </c>
      <c r="BI28" s="10" t="s">
        <v>259</v>
      </c>
      <c r="BJ28" s="10" t="s">
        <v>259</v>
      </c>
      <c r="BK28" s="10" t="s">
        <v>259</v>
      </c>
      <c r="BL28" s="10" t="s">
        <v>259</v>
      </c>
      <c r="BM28" s="10" t="s">
        <v>259</v>
      </c>
      <c r="BN28" s="10" t="s">
        <v>259</v>
      </c>
      <c r="BO28" s="10" t="s">
        <v>259</v>
      </c>
      <c r="BP28" s="10" t="s">
        <v>259</v>
      </c>
      <c r="BQ28" s="10" t="s">
        <v>259</v>
      </c>
      <c r="BR28" s="10" t="s">
        <v>259</v>
      </c>
    </row>
    <row r="29" spans="1:70">
      <c r="A29" s="7" t="s">
        <v>205</v>
      </c>
      <c r="B29" s="9" t="s">
        <v>259</v>
      </c>
      <c r="C29" s="9" t="s">
        <v>259</v>
      </c>
      <c r="D29" s="9" t="s">
        <v>259</v>
      </c>
      <c r="E29" s="9" t="s">
        <v>259</v>
      </c>
      <c r="F29" s="9" t="s">
        <v>259</v>
      </c>
      <c r="G29" s="9" t="s">
        <v>259</v>
      </c>
      <c r="H29" s="9" t="s">
        <v>259</v>
      </c>
      <c r="I29" s="9" t="s">
        <v>259</v>
      </c>
      <c r="J29" s="9" t="s">
        <v>259</v>
      </c>
      <c r="K29" s="9" t="s">
        <v>259</v>
      </c>
      <c r="L29" s="9" t="s">
        <v>259</v>
      </c>
      <c r="M29" s="9" t="s">
        <v>259</v>
      </c>
      <c r="N29" s="9" t="s">
        <v>259</v>
      </c>
      <c r="O29" s="9" t="s">
        <v>259</v>
      </c>
      <c r="P29" s="9" t="s">
        <v>259</v>
      </c>
      <c r="Q29" s="9" t="s">
        <v>259</v>
      </c>
      <c r="R29" s="9" t="s">
        <v>259</v>
      </c>
      <c r="S29" s="9" t="s">
        <v>259</v>
      </c>
      <c r="T29" s="9" t="s">
        <v>259</v>
      </c>
      <c r="U29" s="9" t="s">
        <v>259</v>
      </c>
      <c r="V29" s="9" t="s">
        <v>259</v>
      </c>
      <c r="W29" s="9" t="s">
        <v>259</v>
      </c>
      <c r="X29" s="9" t="s">
        <v>259</v>
      </c>
      <c r="Y29" s="9" t="s">
        <v>259</v>
      </c>
      <c r="Z29" s="9" t="s">
        <v>259</v>
      </c>
      <c r="AA29" s="9" t="s">
        <v>259</v>
      </c>
      <c r="AB29" s="9" t="s">
        <v>259</v>
      </c>
      <c r="AC29" s="9" t="s">
        <v>259</v>
      </c>
      <c r="AD29" s="9" t="s">
        <v>259</v>
      </c>
      <c r="AE29" s="9" t="s">
        <v>259</v>
      </c>
      <c r="AF29" s="9" t="s">
        <v>259</v>
      </c>
      <c r="AG29" s="9" t="s">
        <v>259</v>
      </c>
      <c r="AH29" s="9" t="s">
        <v>259</v>
      </c>
      <c r="AI29" s="9" t="s">
        <v>259</v>
      </c>
      <c r="AJ29" s="9" t="s">
        <v>259</v>
      </c>
      <c r="AK29" s="9" t="s">
        <v>259</v>
      </c>
      <c r="AL29" s="9" t="s">
        <v>259</v>
      </c>
      <c r="AM29" s="9" t="s">
        <v>259</v>
      </c>
      <c r="AN29" s="9" t="s">
        <v>259</v>
      </c>
      <c r="AO29" s="9" t="s">
        <v>259</v>
      </c>
      <c r="AP29" s="9" t="s">
        <v>259</v>
      </c>
      <c r="AQ29" s="9" t="s">
        <v>259</v>
      </c>
      <c r="AR29" s="9" t="s">
        <v>259</v>
      </c>
      <c r="AS29" s="9" t="s">
        <v>259</v>
      </c>
      <c r="AT29" s="9" t="s">
        <v>259</v>
      </c>
      <c r="AU29" s="9" t="s">
        <v>259</v>
      </c>
      <c r="AV29" s="9" t="s">
        <v>259</v>
      </c>
      <c r="AW29" s="9" t="s">
        <v>259</v>
      </c>
      <c r="AX29" s="9" t="s">
        <v>259</v>
      </c>
      <c r="AY29" s="9" t="s">
        <v>259</v>
      </c>
      <c r="AZ29" s="9" t="s">
        <v>259</v>
      </c>
      <c r="BA29" s="9" t="s">
        <v>259</v>
      </c>
      <c r="BB29" s="9" t="s">
        <v>259</v>
      </c>
      <c r="BC29" s="9" t="s">
        <v>259</v>
      </c>
      <c r="BD29" s="9" t="s">
        <v>259</v>
      </c>
      <c r="BE29" s="9" t="s">
        <v>259</v>
      </c>
      <c r="BF29" s="9" t="s">
        <v>259</v>
      </c>
      <c r="BG29" s="9" t="s">
        <v>259</v>
      </c>
      <c r="BH29" s="9" t="s">
        <v>259</v>
      </c>
      <c r="BI29" s="9" t="s">
        <v>259</v>
      </c>
      <c r="BJ29" s="9" t="s">
        <v>259</v>
      </c>
      <c r="BK29" s="9" t="s">
        <v>259</v>
      </c>
      <c r="BL29" s="9" t="s">
        <v>259</v>
      </c>
      <c r="BM29" s="9" t="s">
        <v>259</v>
      </c>
      <c r="BN29" s="9" t="s">
        <v>259</v>
      </c>
      <c r="BO29" s="9" t="s">
        <v>259</v>
      </c>
      <c r="BP29" s="9" t="s">
        <v>259</v>
      </c>
      <c r="BQ29" s="9" t="s">
        <v>259</v>
      </c>
      <c r="BR29" s="9" t="s">
        <v>259</v>
      </c>
    </row>
    <row r="30" spans="1:70">
      <c r="A30" s="7" t="s">
        <v>206</v>
      </c>
      <c r="B30" s="10" t="s">
        <v>259</v>
      </c>
      <c r="C30" s="10" t="s">
        <v>259</v>
      </c>
      <c r="D30" s="10" t="s">
        <v>259</v>
      </c>
      <c r="E30" s="10" t="s">
        <v>259</v>
      </c>
      <c r="F30" s="10" t="s">
        <v>259</v>
      </c>
      <c r="G30" s="10" t="s">
        <v>259</v>
      </c>
      <c r="H30" s="10" t="s">
        <v>259</v>
      </c>
      <c r="I30" s="10" t="s">
        <v>259</v>
      </c>
      <c r="J30" s="10" t="s">
        <v>259</v>
      </c>
      <c r="K30" s="10" t="s">
        <v>259</v>
      </c>
      <c r="L30" s="10" t="s">
        <v>259</v>
      </c>
      <c r="M30" s="10" t="s">
        <v>259</v>
      </c>
      <c r="N30" s="10" t="s">
        <v>259</v>
      </c>
      <c r="O30" s="10" t="s">
        <v>259</v>
      </c>
      <c r="P30" s="10" t="s">
        <v>259</v>
      </c>
      <c r="Q30" s="10" t="s">
        <v>259</v>
      </c>
      <c r="R30" s="10" t="s">
        <v>259</v>
      </c>
      <c r="S30" s="10" t="s">
        <v>259</v>
      </c>
      <c r="T30" s="10" t="s">
        <v>259</v>
      </c>
      <c r="U30" s="10" t="s">
        <v>259</v>
      </c>
      <c r="V30" s="10" t="s">
        <v>259</v>
      </c>
      <c r="W30" s="10" t="s">
        <v>259</v>
      </c>
      <c r="X30" s="10" t="s">
        <v>259</v>
      </c>
      <c r="Y30" s="10" t="s">
        <v>259</v>
      </c>
      <c r="Z30" s="10" t="s">
        <v>259</v>
      </c>
      <c r="AA30" s="10" t="s">
        <v>259</v>
      </c>
      <c r="AB30" s="10" t="s">
        <v>259</v>
      </c>
      <c r="AC30" s="10" t="s">
        <v>259</v>
      </c>
      <c r="AD30" s="10" t="s">
        <v>259</v>
      </c>
      <c r="AE30" s="10" t="s">
        <v>259</v>
      </c>
      <c r="AF30" s="10" t="s">
        <v>259</v>
      </c>
      <c r="AG30" s="10" t="s">
        <v>259</v>
      </c>
      <c r="AH30" s="10" t="s">
        <v>259</v>
      </c>
      <c r="AI30" s="10" t="s">
        <v>259</v>
      </c>
      <c r="AJ30" s="10" t="s">
        <v>259</v>
      </c>
      <c r="AK30" s="10" t="s">
        <v>259</v>
      </c>
      <c r="AL30" s="10" t="s">
        <v>259</v>
      </c>
      <c r="AM30" s="10" t="s">
        <v>259</v>
      </c>
      <c r="AN30" s="10" t="s">
        <v>259</v>
      </c>
      <c r="AO30" s="10" t="s">
        <v>259</v>
      </c>
      <c r="AP30" s="10" t="s">
        <v>259</v>
      </c>
      <c r="AQ30" s="10" t="s">
        <v>259</v>
      </c>
      <c r="AR30" s="10" t="s">
        <v>259</v>
      </c>
      <c r="AS30" s="10" t="s">
        <v>259</v>
      </c>
      <c r="AT30" s="10" t="s">
        <v>259</v>
      </c>
      <c r="AU30" s="10" t="s">
        <v>259</v>
      </c>
      <c r="AV30" s="10" t="s">
        <v>259</v>
      </c>
      <c r="AW30" s="10" t="s">
        <v>259</v>
      </c>
      <c r="AX30" s="10" t="s">
        <v>259</v>
      </c>
      <c r="AY30" s="10" t="s">
        <v>259</v>
      </c>
      <c r="AZ30" s="10" t="s">
        <v>259</v>
      </c>
      <c r="BA30" s="10" t="s">
        <v>259</v>
      </c>
      <c r="BB30" s="10" t="s">
        <v>259</v>
      </c>
      <c r="BC30" s="10" t="s">
        <v>259</v>
      </c>
      <c r="BD30" s="10" t="s">
        <v>259</v>
      </c>
      <c r="BE30" s="10" t="s">
        <v>259</v>
      </c>
      <c r="BF30" s="10" t="s">
        <v>259</v>
      </c>
      <c r="BG30" s="10" t="s">
        <v>259</v>
      </c>
      <c r="BH30" s="10" t="s">
        <v>259</v>
      </c>
      <c r="BI30" s="10" t="s">
        <v>259</v>
      </c>
      <c r="BJ30" s="10" t="s">
        <v>259</v>
      </c>
      <c r="BK30" s="10" t="s">
        <v>259</v>
      </c>
      <c r="BL30" s="10" t="s">
        <v>259</v>
      </c>
      <c r="BM30" s="10" t="s">
        <v>259</v>
      </c>
      <c r="BN30" s="10" t="s">
        <v>259</v>
      </c>
      <c r="BO30" s="10" t="s">
        <v>259</v>
      </c>
      <c r="BP30" s="10" t="s">
        <v>259</v>
      </c>
      <c r="BQ30" s="10" t="s">
        <v>259</v>
      </c>
      <c r="BR30" s="10" t="s">
        <v>259</v>
      </c>
    </row>
    <row r="31" spans="1:70">
      <c r="A31" s="7" t="s">
        <v>207</v>
      </c>
      <c r="B31" s="9" t="s">
        <v>259</v>
      </c>
      <c r="C31" s="9" t="s">
        <v>259</v>
      </c>
      <c r="D31" s="9" t="s">
        <v>259</v>
      </c>
      <c r="E31" s="9" t="s">
        <v>259</v>
      </c>
      <c r="F31" s="9" t="s">
        <v>259</v>
      </c>
      <c r="G31" s="9" t="s">
        <v>259</v>
      </c>
      <c r="H31" s="9" t="s">
        <v>259</v>
      </c>
      <c r="I31" s="9" t="s">
        <v>259</v>
      </c>
      <c r="J31" s="9" t="s">
        <v>259</v>
      </c>
      <c r="K31" s="9" t="s">
        <v>259</v>
      </c>
      <c r="L31" s="9" t="s">
        <v>259</v>
      </c>
      <c r="M31" s="9" t="s">
        <v>259</v>
      </c>
      <c r="N31" s="9" t="s">
        <v>259</v>
      </c>
      <c r="O31" s="9" t="s">
        <v>259</v>
      </c>
      <c r="P31" s="9" t="s">
        <v>259</v>
      </c>
      <c r="Q31" s="9" t="s">
        <v>259</v>
      </c>
      <c r="R31" s="9" t="s">
        <v>259</v>
      </c>
      <c r="S31" s="9" t="s">
        <v>259</v>
      </c>
      <c r="T31" s="9" t="s">
        <v>259</v>
      </c>
      <c r="U31" s="9" t="s">
        <v>259</v>
      </c>
      <c r="V31" s="9" t="s">
        <v>259</v>
      </c>
      <c r="W31" s="9" t="s">
        <v>259</v>
      </c>
      <c r="X31" s="9" t="s">
        <v>259</v>
      </c>
      <c r="Y31" s="9" t="s">
        <v>259</v>
      </c>
      <c r="Z31" s="9" t="s">
        <v>259</v>
      </c>
      <c r="AA31" s="9" t="s">
        <v>259</v>
      </c>
      <c r="AB31" s="9" t="s">
        <v>259</v>
      </c>
      <c r="AC31" s="9" t="s">
        <v>259</v>
      </c>
      <c r="AD31" s="9" t="s">
        <v>259</v>
      </c>
      <c r="AE31" s="9" t="s">
        <v>259</v>
      </c>
      <c r="AF31" s="9" t="s">
        <v>259</v>
      </c>
      <c r="AG31" s="9" t="s">
        <v>259</v>
      </c>
      <c r="AH31" s="9" t="s">
        <v>259</v>
      </c>
      <c r="AI31" s="9" t="s">
        <v>259</v>
      </c>
      <c r="AJ31" s="9" t="s">
        <v>259</v>
      </c>
      <c r="AK31" s="9" t="s">
        <v>259</v>
      </c>
      <c r="AL31" s="9" t="s">
        <v>259</v>
      </c>
      <c r="AM31" s="9" t="s">
        <v>259</v>
      </c>
      <c r="AN31" s="9" t="s">
        <v>259</v>
      </c>
      <c r="AO31" s="9" t="s">
        <v>259</v>
      </c>
      <c r="AP31" s="9" t="s">
        <v>259</v>
      </c>
      <c r="AQ31" s="9" t="s">
        <v>259</v>
      </c>
      <c r="AR31" s="9" t="s">
        <v>259</v>
      </c>
      <c r="AS31" s="9" t="s">
        <v>259</v>
      </c>
      <c r="AT31" s="9" t="s">
        <v>259</v>
      </c>
      <c r="AU31" s="9" t="s">
        <v>259</v>
      </c>
      <c r="AV31" s="9" t="s">
        <v>259</v>
      </c>
      <c r="AW31" s="9" t="s">
        <v>259</v>
      </c>
      <c r="AX31" s="9" t="s">
        <v>259</v>
      </c>
      <c r="AY31" s="9" t="s">
        <v>259</v>
      </c>
      <c r="AZ31" s="9" t="s">
        <v>259</v>
      </c>
      <c r="BA31" s="9" t="s">
        <v>259</v>
      </c>
      <c r="BB31" s="9" t="s">
        <v>259</v>
      </c>
      <c r="BC31" s="9" t="s">
        <v>259</v>
      </c>
      <c r="BD31" s="9" t="s">
        <v>259</v>
      </c>
      <c r="BE31" s="9" t="s">
        <v>259</v>
      </c>
      <c r="BF31" s="9" t="s">
        <v>259</v>
      </c>
      <c r="BG31" s="9" t="s">
        <v>259</v>
      </c>
      <c r="BH31" s="9" t="s">
        <v>259</v>
      </c>
      <c r="BI31" s="9" t="s">
        <v>259</v>
      </c>
      <c r="BJ31" s="9" t="s">
        <v>259</v>
      </c>
      <c r="BK31" s="9" t="s">
        <v>259</v>
      </c>
      <c r="BL31" s="9" t="s">
        <v>259</v>
      </c>
      <c r="BM31" s="9" t="s">
        <v>259</v>
      </c>
      <c r="BN31" s="9" t="s">
        <v>259</v>
      </c>
      <c r="BO31" s="9" t="s">
        <v>259</v>
      </c>
      <c r="BP31" s="9" t="s">
        <v>259</v>
      </c>
      <c r="BQ31" s="9" t="s">
        <v>259</v>
      </c>
      <c r="BR31" s="9" t="s">
        <v>259</v>
      </c>
    </row>
    <row r="32" spans="1:70">
      <c r="A32" s="7" t="s">
        <v>208</v>
      </c>
      <c r="B32" s="10" t="s">
        <v>259</v>
      </c>
      <c r="C32" s="10" t="s">
        <v>259</v>
      </c>
      <c r="D32" s="10" t="s">
        <v>259</v>
      </c>
      <c r="E32" s="10" t="s">
        <v>259</v>
      </c>
      <c r="F32" s="10" t="s">
        <v>259</v>
      </c>
      <c r="G32" s="10" t="s">
        <v>259</v>
      </c>
      <c r="H32" s="10" t="s">
        <v>259</v>
      </c>
      <c r="I32" s="10" t="s">
        <v>259</v>
      </c>
      <c r="J32" s="10" t="s">
        <v>259</v>
      </c>
      <c r="K32" s="10" t="s">
        <v>259</v>
      </c>
      <c r="L32" s="10" t="s">
        <v>259</v>
      </c>
      <c r="M32" s="10" t="s">
        <v>259</v>
      </c>
      <c r="N32" s="10" t="s">
        <v>259</v>
      </c>
      <c r="O32" s="10" t="s">
        <v>259</v>
      </c>
      <c r="P32" s="10" t="s">
        <v>259</v>
      </c>
      <c r="Q32" s="10" t="s">
        <v>259</v>
      </c>
      <c r="R32" s="10" t="s">
        <v>259</v>
      </c>
      <c r="S32" s="10" t="s">
        <v>259</v>
      </c>
      <c r="T32" s="10" t="s">
        <v>259</v>
      </c>
      <c r="U32" s="10" t="s">
        <v>259</v>
      </c>
      <c r="V32" s="10" t="s">
        <v>259</v>
      </c>
      <c r="W32" s="10" t="s">
        <v>259</v>
      </c>
      <c r="X32" s="10" t="s">
        <v>259</v>
      </c>
      <c r="Y32" s="10" t="s">
        <v>259</v>
      </c>
      <c r="Z32" s="10" t="s">
        <v>259</v>
      </c>
      <c r="AA32" s="10" t="s">
        <v>259</v>
      </c>
      <c r="AB32" s="10" t="s">
        <v>259</v>
      </c>
      <c r="AC32" s="10" t="s">
        <v>259</v>
      </c>
      <c r="AD32" s="10" t="s">
        <v>259</v>
      </c>
      <c r="AE32" s="10" t="s">
        <v>259</v>
      </c>
      <c r="AF32" s="10" t="s">
        <v>259</v>
      </c>
      <c r="AG32" s="10" t="s">
        <v>259</v>
      </c>
      <c r="AH32" s="10" t="s">
        <v>259</v>
      </c>
      <c r="AI32" s="10" t="s">
        <v>259</v>
      </c>
      <c r="AJ32" s="10" t="s">
        <v>259</v>
      </c>
      <c r="AK32" s="10" t="s">
        <v>259</v>
      </c>
      <c r="AL32" s="10" t="s">
        <v>259</v>
      </c>
      <c r="AM32" s="10" t="s">
        <v>259</v>
      </c>
      <c r="AN32" s="10" t="s">
        <v>259</v>
      </c>
      <c r="AO32" s="10" t="s">
        <v>259</v>
      </c>
      <c r="AP32" s="10" t="s">
        <v>259</v>
      </c>
      <c r="AQ32" s="10" t="s">
        <v>259</v>
      </c>
      <c r="AR32" s="10" t="s">
        <v>259</v>
      </c>
      <c r="AS32" s="10" t="s">
        <v>259</v>
      </c>
      <c r="AT32" s="10" t="s">
        <v>259</v>
      </c>
      <c r="AU32" s="10" t="s">
        <v>259</v>
      </c>
      <c r="AV32" s="10" t="s">
        <v>259</v>
      </c>
      <c r="AW32" s="10" t="s">
        <v>259</v>
      </c>
      <c r="AX32" s="10" t="s">
        <v>259</v>
      </c>
      <c r="AY32" s="10" t="s">
        <v>259</v>
      </c>
      <c r="AZ32" s="10" t="s">
        <v>259</v>
      </c>
      <c r="BA32" s="10" t="s">
        <v>259</v>
      </c>
      <c r="BB32" s="10" t="s">
        <v>259</v>
      </c>
      <c r="BC32" s="10" t="s">
        <v>259</v>
      </c>
      <c r="BD32" s="10" t="s">
        <v>259</v>
      </c>
      <c r="BE32" s="10" t="s">
        <v>259</v>
      </c>
      <c r="BF32" s="10" t="s">
        <v>259</v>
      </c>
      <c r="BG32" s="10" t="s">
        <v>259</v>
      </c>
      <c r="BH32" s="10" t="s">
        <v>259</v>
      </c>
      <c r="BI32" s="10" t="s">
        <v>259</v>
      </c>
      <c r="BJ32" s="10" t="s">
        <v>259</v>
      </c>
      <c r="BK32" s="10" t="s">
        <v>259</v>
      </c>
      <c r="BL32" s="10" t="s">
        <v>259</v>
      </c>
      <c r="BM32" s="10" t="s">
        <v>259</v>
      </c>
      <c r="BN32" s="10" t="s">
        <v>259</v>
      </c>
      <c r="BO32" s="10" t="s">
        <v>259</v>
      </c>
      <c r="BP32" s="10" t="s">
        <v>259</v>
      </c>
      <c r="BQ32" s="10" t="s">
        <v>259</v>
      </c>
      <c r="BR32" s="10" t="s">
        <v>259</v>
      </c>
    </row>
    <row r="33" spans="1:70">
      <c r="A33" s="7" t="s">
        <v>209</v>
      </c>
      <c r="B33" s="9" t="s">
        <v>259</v>
      </c>
      <c r="C33" s="9" t="s">
        <v>259</v>
      </c>
      <c r="D33" s="9" t="s">
        <v>259</v>
      </c>
      <c r="E33" s="9" t="s">
        <v>259</v>
      </c>
      <c r="F33" s="9" t="s">
        <v>259</v>
      </c>
      <c r="G33" s="9" t="s">
        <v>259</v>
      </c>
      <c r="H33" s="9" t="s">
        <v>259</v>
      </c>
      <c r="I33" s="9" t="s">
        <v>259</v>
      </c>
      <c r="J33" s="9" t="s">
        <v>259</v>
      </c>
      <c r="K33" s="9" t="s">
        <v>259</v>
      </c>
      <c r="L33" s="9" t="s">
        <v>259</v>
      </c>
      <c r="M33" s="9" t="s">
        <v>259</v>
      </c>
      <c r="N33" s="9" t="s">
        <v>259</v>
      </c>
      <c r="O33" s="9" t="s">
        <v>259</v>
      </c>
      <c r="P33" s="9" t="s">
        <v>259</v>
      </c>
      <c r="Q33" s="9" t="s">
        <v>259</v>
      </c>
      <c r="R33" s="9" t="s">
        <v>259</v>
      </c>
      <c r="S33" s="9" t="s">
        <v>259</v>
      </c>
      <c r="T33" s="9" t="s">
        <v>259</v>
      </c>
      <c r="U33" s="9" t="s">
        <v>259</v>
      </c>
      <c r="V33" s="9" t="s">
        <v>259</v>
      </c>
      <c r="W33" s="9" t="s">
        <v>259</v>
      </c>
      <c r="X33" s="9" t="s">
        <v>259</v>
      </c>
      <c r="Y33" s="9" t="s">
        <v>259</v>
      </c>
      <c r="Z33" s="9" t="s">
        <v>259</v>
      </c>
      <c r="AA33" s="9" t="s">
        <v>259</v>
      </c>
      <c r="AB33" s="9" t="s">
        <v>259</v>
      </c>
      <c r="AC33" s="9" t="s">
        <v>259</v>
      </c>
      <c r="AD33" s="9" t="s">
        <v>259</v>
      </c>
      <c r="AE33" s="9" t="s">
        <v>259</v>
      </c>
      <c r="AF33" s="9" t="s">
        <v>259</v>
      </c>
      <c r="AG33" s="9" t="s">
        <v>259</v>
      </c>
      <c r="AH33" s="9" t="s">
        <v>259</v>
      </c>
      <c r="AI33" s="9" t="s">
        <v>259</v>
      </c>
      <c r="AJ33" s="9" t="s">
        <v>259</v>
      </c>
      <c r="AK33" s="9" t="s">
        <v>259</v>
      </c>
      <c r="AL33" s="9" t="s">
        <v>259</v>
      </c>
      <c r="AM33" s="9" t="s">
        <v>259</v>
      </c>
      <c r="AN33" s="9" t="s">
        <v>259</v>
      </c>
      <c r="AO33" s="9" t="s">
        <v>259</v>
      </c>
      <c r="AP33" s="9" t="s">
        <v>259</v>
      </c>
      <c r="AQ33" s="9" t="s">
        <v>259</v>
      </c>
      <c r="AR33" s="9" t="s">
        <v>259</v>
      </c>
      <c r="AS33" s="9" t="s">
        <v>259</v>
      </c>
      <c r="AT33" s="9" t="s">
        <v>259</v>
      </c>
      <c r="AU33" s="9" t="s">
        <v>259</v>
      </c>
      <c r="AV33" s="9" t="s">
        <v>259</v>
      </c>
      <c r="AW33" s="9" t="s">
        <v>259</v>
      </c>
      <c r="AX33" s="9" t="s">
        <v>259</v>
      </c>
      <c r="AY33" s="9" t="s">
        <v>259</v>
      </c>
      <c r="AZ33" s="9" t="s">
        <v>259</v>
      </c>
      <c r="BA33" s="9" t="s">
        <v>259</v>
      </c>
      <c r="BB33" s="9" t="s">
        <v>259</v>
      </c>
      <c r="BC33" s="9" t="s">
        <v>259</v>
      </c>
      <c r="BD33" s="9" t="s">
        <v>259</v>
      </c>
      <c r="BE33" s="9" t="s">
        <v>259</v>
      </c>
      <c r="BF33" s="9" t="s">
        <v>259</v>
      </c>
      <c r="BG33" s="9" t="s">
        <v>259</v>
      </c>
      <c r="BH33" s="9" t="s">
        <v>259</v>
      </c>
      <c r="BI33" s="9" t="s">
        <v>259</v>
      </c>
      <c r="BJ33" s="9" t="s">
        <v>259</v>
      </c>
      <c r="BK33" s="9" t="s">
        <v>259</v>
      </c>
      <c r="BL33" s="9" t="s">
        <v>259</v>
      </c>
      <c r="BM33" s="9" t="s">
        <v>259</v>
      </c>
      <c r="BN33" s="9" t="s">
        <v>259</v>
      </c>
      <c r="BO33" s="9" t="s">
        <v>259</v>
      </c>
      <c r="BP33" s="9" t="s">
        <v>259</v>
      </c>
      <c r="BQ33" s="9" t="s">
        <v>259</v>
      </c>
      <c r="BR33" s="9" t="s">
        <v>259</v>
      </c>
    </row>
    <row r="34" spans="1:70">
      <c r="A34" s="7" t="s">
        <v>210</v>
      </c>
      <c r="B34" s="10" t="s">
        <v>259</v>
      </c>
      <c r="C34" s="10" t="s">
        <v>259</v>
      </c>
      <c r="D34" s="10" t="s">
        <v>259</v>
      </c>
      <c r="E34" s="10" t="s">
        <v>259</v>
      </c>
      <c r="F34" s="10" t="s">
        <v>259</v>
      </c>
      <c r="G34" s="10" t="s">
        <v>259</v>
      </c>
      <c r="H34" s="10" t="s">
        <v>259</v>
      </c>
      <c r="I34" s="10" t="s">
        <v>259</v>
      </c>
      <c r="J34" s="10" t="s">
        <v>259</v>
      </c>
      <c r="K34" s="10" t="s">
        <v>259</v>
      </c>
      <c r="L34" s="10" t="s">
        <v>259</v>
      </c>
      <c r="M34" s="10" t="s">
        <v>259</v>
      </c>
      <c r="N34" s="10" t="s">
        <v>259</v>
      </c>
      <c r="O34" s="10" t="s">
        <v>259</v>
      </c>
      <c r="P34" s="10" t="s">
        <v>259</v>
      </c>
      <c r="Q34" s="10" t="s">
        <v>259</v>
      </c>
      <c r="R34" s="10" t="s">
        <v>259</v>
      </c>
      <c r="S34" s="10" t="s">
        <v>259</v>
      </c>
      <c r="T34" s="10" t="s">
        <v>259</v>
      </c>
      <c r="U34" s="10" t="s">
        <v>259</v>
      </c>
      <c r="V34" s="10" t="s">
        <v>259</v>
      </c>
      <c r="W34" s="10" t="s">
        <v>259</v>
      </c>
      <c r="X34" s="10" t="s">
        <v>259</v>
      </c>
      <c r="Y34" s="10" t="s">
        <v>259</v>
      </c>
      <c r="Z34" s="10" t="s">
        <v>259</v>
      </c>
      <c r="AA34" s="10" t="s">
        <v>259</v>
      </c>
      <c r="AB34" s="10" t="s">
        <v>259</v>
      </c>
      <c r="AC34" s="10" t="s">
        <v>259</v>
      </c>
      <c r="AD34" s="10" t="s">
        <v>259</v>
      </c>
      <c r="AE34" s="10" t="s">
        <v>259</v>
      </c>
      <c r="AF34" s="10" t="s">
        <v>259</v>
      </c>
      <c r="AG34" s="10" t="s">
        <v>259</v>
      </c>
      <c r="AH34" s="10" t="s">
        <v>259</v>
      </c>
      <c r="AI34" s="10" t="s">
        <v>259</v>
      </c>
      <c r="AJ34" s="10" t="s">
        <v>259</v>
      </c>
      <c r="AK34" s="10" t="s">
        <v>259</v>
      </c>
      <c r="AL34" s="10" t="s">
        <v>259</v>
      </c>
      <c r="AM34" s="10" t="s">
        <v>259</v>
      </c>
      <c r="AN34" s="10" t="s">
        <v>259</v>
      </c>
      <c r="AO34" s="10" t="s">
        <v>259</v>
      </c>
      <c r="AP34" s="10" t="s">
        <v>259</v>
      </c>
      <c r="AQ34" s="10" t="s">
        <v>259</v>
      </c>
      <c r="AR34" s="10" t="s">
        <v>259</v>
      </c>
      <c r="AS34" s="10" t="s">
        <v>259</v>
      </c>
      <c r="AT34" s="10" t="s">
        <v>259</v>
      </c>
      <c r="AU34" s="10" t="s">
        <v>259</v>
      </c>
      <c r="AV34" s="10" t="s">
        <v>259</v>
      </c>
      <c r="AW34" s="10" t="s">
        <v>259</v>
      </c>
      <c r="AX34" s="10" t="s">
        <v>259</v>
      </c>
      <c r="AY34" s="10" t="s">
        <v>259</v>
      </c>
      <c r="AZ34" s="10" t="s">
        <v>259</v>
      </c>
      <c r="BA34" s="10" t="s">
        <v>259</v>
      </c>
      <c r="BB34" s="10" t="s">
        <v>259</v>
      </c>
      <c r="BC34" s="10" t="s">
        <v>259</v>
      </c>
      <c r="BD34" s="10" t="s">
        <v>259</v>
      </c>
      <c r="BE34" s="10" t="s">
        <v>259</v>
      </c>
      <c r="BF34" s="10" t="s">
        <v>259</v>
      </c>
      <c r="BG34" s="10" t="s">
        <v>259</v>
      </c>
      <c r="BH34" s="10" t="s">
        <v>259</v>
      </c>
      <c r="BI34" s="10" t="s">
        <v>259</v>
      </c>
      <c r="BJ34" s="10" t="s">
        <v>259</v>
      </c>
      <c r="BK34" s="10" t="s">
        <v>259</v>
      </c>
      <c r="BL34" s="10" t="s">
        <v>259</v>
      </c>
      <c r="BM34" s="10" t="s">
        <v>259</v>
      </c>
      <c r="BN34" s="10" t="s">
        <v>259</v>
      </c>
      <c r="BO34" s="10" t="s">
        <v>259</v>
      </c>
      <c r="BP34" s="10" t="s">
        <v>259</v>
      </c>
      <c r="BQ34" s="10" t="s">
        <v>259</v>
      </c>
      <c r="BR34" s="10" t="s">
        <v>259</v>
      </c>
    </row>
    <row r="35" spans="1:70">
      <c r="A35" s="7" t="s">
        <v>141</v>
      </c>
      <c r="B35" s="9" t="s">
        <v>259</v>
      </c>
      <c r="C35" s="9" t="s">
        <v>259</v>
      </c>
      <c r="D35" s="9" t="s">
        <v>259</v>
      </c>
      <c r="E35" s="9" t="s">
        <v>259</v>
      </c>
      <c r="F35" s="9" t="s">
        <v>259</v>
      </c>
      <c r="G35" s="9" t="s">
        <v>259</v>
      </c>
      <c r="H35" s="9" t="s">
        <v>259</v>
      </c>
      <c r="I35" s="9" t="s">
        <v>259</v>
      </c>
      <c r="J35" s="9" t="s">
        <v>259</v>
      </c>
      <c r="K35" s="9" t="s">
        <v>259</v>
      </c>
      <c r="L35" s="9" t="s">
        <v>259</v>
      </c>
      <c r="M35" s="9" t="s">
        <v>259</v>
      </c>
      <c r="N35" s="9" t="s">
        <v>259</v>
      </c>
      <c r="O35" s="9" t="s">
        <v>259</v>
      </c>
      <c r="P35" s="9" t="s">
        <v>259</v>
      </c>
      <c r="Q35" s="9" t="s">
        <v>259</v>
      </c>
      <c r="R35" s="9" t="s">
        <v>259</v>
      </c>
      <c r="S35" s="9" t="s">
        <v>259</v>
      </c>
      <c r="T35" s="9" t="s">
        <v>259</v>
      </c>
      <c r="U35" s="9" t="s">
        <v>259</v>
      </c>
      <c r="V35" s="9" t="s">
        <v>259</v>
      </c>
      <c r="W35" s="9" t="s">
        <v>259</v>
      </c>
      <c r="X35" s="9" t="s">
        <v>259</v>
      </c>
      <c r="Y35" s="9" t="s">
        <v>259</v>
      </c>
      <c r="Z35" s="9" t="s">
        <v>259</v>
      </c>
      <c r="AA35" s="9" t="s">
        <v>259</v>
      </c>
      <c r="AB35" s="9" t="s">
        <v>259</v>
      </c>
      <c r="AC35" s="9" t="s">
        <v>259</v>
      </c>
      <c r="AD35" s="9" t="s">
        <v>259</v>
      </c>
      <c r="AE35" s="9" t="s">
        <v>259</v>
      </c>
      <c r="AF35" s="9" t="s">
        <v>259</v>
      </c>
      <c r="AG35" s="9" t="s">
        <v>259</v>
      </c>
      <c r="AH35" s="9" t="s">
        <v>259</v>
      </c>
      <c r="AI35" s="9" t="s">
        <v>259</v>
      </c>
      <c r="AJ35" s="9" t="s">
        <v>259</v>
      </c>
      <c r="AK35" s="9" t="s">
        <v>259</v>
      </c>
      <c r="AL35" s="9" t="s">
        <v>259</v>
      </c>
      <c r="AM35" s="9" t="s">
        <v>259</v>
      </c>
      <c r="AN35" s="9" t="s">
        <v>259</v>
      </c>
      <c r="AO35" s="9" t="s">
        <v>259</v>
      </c>
      <c r="AP35" s="9" t="s">
        <v>259</v>
      </c>
      <c r="AQ35" s="9" t="s">
        <v>259</v>
      </c>
      <c r="AR35" s="9" t="s">
        <v>259</v>
      </c>
      <c r="AS35" s="9" t="s">
        <v>259</v>
      </c>
      <c r="AT35" s="9" t="s">
        <v>259</v>
      </c>
      <c r="AU35" s="9" t="s">
        <v>259</v>
      </c>
      <c r="AV35" s="9" t="s">
        <v>259</v>
      </c>
      <c r="AW35" s="9" t="s">
        <v>259</v>
      </c>
      <c r="AX35" s="9" t="s">
        <v>259</v>
      </c>
      <c r="AY35" s="9" t="s">
        <v>259</v>
      </c>
      <c r="AZ35" s="9" t="s">
        <v>259</v>
      </c>
      <c r="BA35" s="9" t="s">
        <v>259</v>
      </c>
      <c r="BB35" s="9" t="s">
        <v>259</v>
      </c>
      <c r="BC35" s="9" t="s">
        <v>259</v>
      </c>
      <c r="BD35" s="9" t="s">
        <v>259</v>
      </c>
      <c r="BE35" s="9" t="s">
        <v>259</v>
      </c>
      <c r="BF35" s="9" t="s">
        <v>259</v>
      </c>
      <c r="BG35" s="9" t="s">
        <v>259</v>
      </c>
      <c r="BH35" s="9" t="s">
        <v>259</v>
      </c>
      <c r="BI35" s="9" t="s">
        <v>259</v>
      </c>
      <c r="BJ35" s="9" t="s">
        <v>259</v>
      </c>
      <c r="BK35" s="9" t="s">
        <v>259</v>
      </c>
      <c r="BL35" s="9" t="s">
        <v>259</v>
      </c>
      <c r="BM35" s="9" t="s">
        <v>259</v>
      </c>
      <c r="BN35" s="9" t="s">
        <v>259</v>
      </c>
      <c r="BO35" s="9" t="s">
        <v>259</v>
      </c>
      <c r="BP35" s="9" t="s">
        <v>259</v>
      </c>
      <c r="BQ35" s="9" t="s">
        <v>259</v>
      </c>
      <c r="BR35" s="9" t="s">
        <v>259</v>
      </c>
    </row>
    <row r="36" spans="1:70">
      <c r="A36" s="7" t="s">
        <v>211</v>
      </c>
      <c r="B36" s="10" t="s">
        <v>259</v>
      </c>
      <c r="C36" s="10" t="s">
        <v>259</v>
      </c>
      <c r="D36" s="10" t="s">
        <v>259</v>
      </c>
      <c r="E36" s="10" t="s">
        <v>259</v>
      </c>
      <c r="F36" s="10" t="s">
        <v>259</v>
      </c>
      <c r="G36" s="10" t="s">
        <v>259</v>
      </c>
      <c r="H36" s="10" t="s">
        <v>259</v>
      </c>
      <c r="I36" s="10" t="s">
        <v>259</v>
      </c>
      <c r="J36" s="10" t="s">
        <v>259</v>
      </c>
      <c r="K36" s="10" t="s">
        <v>259</v>
      </c>
      <c r="L36" s="10" t="s">
        <v>259</v>
      </c>
      <c r="M36" s="10" t="s">
        <v>259</v>
      </c>
      <c r="N36" s="10" t="s">
        <v>259</v>
      </c>
      <c r="O36" s="10" t="s">
        <v>259</v>
      </c>
      <c r="P36" s="10" t="s">
        <v>259</v>
      </c>
      <c r="Q36" s="10" t="s">
        <v>259</v>
      </c>
      <c r="R36" s="10" t="s">
        <v>259</v>
      </c>
      <c r="S36" s="10" t="s">
        <v>259</v>
      </c>
      <c r="T36" s="10" t="s">
        <v>259</v>
      </c>
      <c r="U36" s="10" t="s">
        <v>259</v>
      </c>
      <c r="V36" s="10" t="s">
        <v>259</v>
      </c>
      <c r="W36" s="10" t="s">
        <v>259</v>
      </c>
      <c r="X36" s="10" t="s">
        <v>259</v>
      </c>
      <c r="Y36" s="10" t="s">
        <v>259</v>
      </c>
      <c r="Z36" s="10" t="s">
        <v>259</v>
      </c>
      <c r="AA36" s="10" t="s">
        <v>259</v>
      </c>
      <c r="AB36" s="10" t="s">
        <v>259</v>
      </c>
      <c r="AC36" s="10" t="s">
        <v>259</v>
      </c>
      <c r="AD36" s="10" t="s">
        <v>259</v>
      </c>
      <c r="AE36" s="10" t="s">
        <v>259</v>
      </c>
      <c r="AF36" s="10" t="s">
        <v>259</v>
      </c>
      <c r="AG36" s="10" t="s">
        <v>259</v>
      </c>
      <c r="AH36" s="10" t="s">
        <v>259</v>
      </c>
      <c r="AI36" s="10" t="s">
        <v>259</v>
      </c>
      <c r="AJ36" s="10" t="s">
        <v>259</v>
      </c>
      <c r="AK36" s="10" t="s">
        <v>259</v>
      </c>
      <c r="AL36" s="10" t="s">
        <v>259</v>
      </c>
      <c r="AM36" s="10" t="s">
        <v>259</v>
      </c>
      <c r="AN36" s="10" t="s">
        <v>259</v>
      </c>
      <c r="AO36" s="10" t="s">
        <v>259</v>
      </c>
      <c r="AP36" s="10" t="s">
        <v>259</v>
      </c>
      <c r="AQ36" s="10" t="s">
        <v>259</v>
      </c>
      <c r="AR36" s="10" t="s">
        <v>259</v>
      </c>
      <c r="AS36" s="10" t="s">
        <v>259</v>
      </c>
      <c r="AT36" s="10" t="s">
        <v>259</v>
      </c>
      <c r="AU36" s="10" t="s">
        <v>259</v>
      </c>
      <c r="AV36" s="10" t="s">
        <v>259</v>
      </c>
      <c r="AW36" s="10" t="s">
        <v>259</v>
      </c>
      <c r="AX36" s="10" t="s">
        <v>259</v>
      </c>
      <c r="AY36" s="10" t="s">
        <v>259</v>
      </c>
      <c r="AZ36" s="10" t="s">
        <v>259</v>
      </c>
      <c r="BA36" s="10" t="s">
        <v>259</v>
      </c>
      <c r="BB36" s="10" t="s">
        <v>259</v>
      </c>
      <c r="BC36" s="10" t="s">
        <v>259</v>
      </c>
      <c r="BD36" s="10" t="s">
        <v>259</v>
      </c>
      <c r="BE36" s="10" t="s">
        <v>259</v>
      </c>
      <c r="BF36" s="10" t="s">
        <v>259</v>
      </c>
      <c r="BG36" s="10" t="s">
        <v>259</v>
      </c>
      <c r="BH36" s="10" t="s">
        <v>259</v>
      </c>
      <c r="BI36" s="10" t="s">
        <v>259</v>
      </c>
      <c r="BJ36" s="10" t="s">
        <v>259</v>
      </c>
      <c r="BK36" s="10" t="s">
        <v>259</v>
      </c>
      <c r="BL36" s="10" t="s">
        <v>259</v>
      </c>
      <c r="BM36" s="10" t="s">
        <v>259</v>
      </c>
      <c r="BN36" s="10" t="s">
        <v>259</v>
      </c>
      <c r="BO36" s="10" t="s">
        <v>259</v>
      </c>
      <c r="BP36" s="10" t="s">
        <v>259</v>
      </c>
      <c r="BQ36" s="10" t="s">
        <v>259</v>
      </c>
      <c r="BR36" s="10" t="s">
        <v>259</v>
      </c>
    </row>
    <row r="37" spans="1:70">
      <c r="A37" s="7" t="s">
        <v>212</v>
      </c>
      <c r="B37" s="9" t="s">
        <v>259</v>
      </c>
      <c r="C37" s="9" t="s">
        <v>259</v>
      </c>
      <c r="D37" s="9" t="s">
        <v>259</v>
      </c>
      <c r="E37" s="9" t="s">
        <v>259</v>
      </c>
      <c r="F37" s="9" t="s">
        <v>259</v>
      </c>
      <c r="G37" s="9" t="s">
        <v>259</v>
      </c>
      <c r="H37" s="9" t="s">
        <v>259</v>
      </c>
      <c r="I37" s="9" t="s">
        <v>259</v>
      </c>
      <c r="J37" s="9" t="s">
        <v>259</v>
      </c>
      <c r="K37" s="9" t="s">
        <v>259</v>
      </c>
      <c r="L37" s="9" t="s">
        <v>259</v>
      </c>
      <c r="M37" s="9" t="s">
        <v>259</v>
      </c>
      <c r="N37" s="9" t="s">
        <v>259</v>
      </c>
      <c r="O37" s="9" t="s">
        <v>259</v>
      </c>
      <c r="P37" s="9" t="s">
        <v>259</v>
      </c>
      <c r="Q37" s="9" t="s">
        <v>259</v>
      </c>
      <c r="R37" s="9" t="s">
        <v>259</v>
      </c>
      <c r="S37" s="9" t="s">
        <v>259</v>
      </c>
      <c r="T37" s="9" t="s">
        <v>259</v>
      </c>
      <c r="U37" s="9" t="s">
        <v>259</v>
      </c>
      <c r="V37" s="9" t="s">
        <v>259</v>
      </c>
      <c r="W37" s="9" t="s">
        <v>259</v>
      </c>
      <c r="X37" s="9" t="s">
        <v>259</v>
      </c>
      <c r="Y37" s="9" t="s">
        <v>259</v>
      </c>
      <c r="Z37" s="9" t="s">
        <v>259</v>
      </c>
      <c r="AA37" s="9" t="s">
        <v>259</v>
      </c>
      <c r="AB37" s="9" t="s">
        <v>259</v>
      </c>
      <c r="AC37" s="9" t="s">
        <v>259</v>
      </c>
      <c r="AD37" s="9" t="s">
        <v>259</v>
      </c>
      <c r="AE37" s="9" t="s">
        <v>259</v>
      </c>
      <c r="AF37" s="9" t="s">
        <v>259</v>
      </c>
      <c r="AG37" s="9" t="s">
        <v>259</v>
      </c>
      <c r="AH37" s="9" t="s">
        <v>259</v>
      </c>
      <c r="AI37" s="9" t="s">
        <v>259</v>
      </c>
      <c r="AJ37" s="9" t="s">
        <v>259</v>
      </c>
      <c r="AK37" s="9" t="s">
        <v>259</v>
      </c>
      <c r="AL37" s="9" t="s">
        <v>259</v>
      </c>
      <c r="AM37" s="9" t="s">
        <v>259</v>
      </c>
      <c r="AN37" s="9" t="s">
        <v>259</v>
      </c>
      <c r="AO37" s="9" t="s">
        <v>259</v>
      </c>
      <c r="AP37" s="9" t="s">
        <v>259</v>
      </c>
      <c r="AQ37" s="9" t="s">
        <v>259</v>
      </c>
      <c r="AR37" s="9" t="s">
        <v>259</v>
      </c>
      <c r="AS37" s="9" t="s">
        <v>259</v>
      </c>
      <c r="AT37" s="9" t="s">
        <v>259</v>
      </c>
      <c r="AU37" s="9" t="s">
        <v>259</v>
      </c>
      <c r="AV37" s="9" t="s">
        <v>259</v>
      </c>
      <c r="AW37" s="9" t="s">
        <v>259</v>
      </c>
      <c r="AX37" s="9" t="s">
        <v>259</v>
      </c>
      <c r="AY37" s="9" t="s">
        <v>259</v>
      </c>
      <c r="AZ37" s="9" t="s">
        <v>259</v>
      </c>
      <c r="BA37" s="9" t="s">
        <v>259</v>
      </c>
      <c r="BB37" s="9" t="s">
        <v>259</v>
      </c>
      <c r="BC37" s="9" t="s">
        <v>259</v>
      </c>
      <c r="BD37" s="9" t="s">
        <v>259</v>
      </c>
      <c r="BE37" s="9" t="s">
        <v>259</v>
      </c>
      <c r="BF37" s="9" t="s">
        <v>259</v>
      </c>
      <c r="BG37" s="9" t="s">
        <v>259</v>
      </c>
      <c r="BH37" s="9" t="s">
        <v>259</v>
      </c>
      <c r="BI37" s="9" t="s">
        <v>259</v>
      </c>
      <c r="BJ37" s="9" t="s">
        <v>259</v>
      </c>
      <c r="BK37" s="9" t="s">
        <v>259</v>
      </c>
      <c r="BL37" s="9" t="s">
        <v>259</v>
      </c>
      <c r="BM37" s="9" t="s">
        <v>259</v>
      </c>
      <c r="BN37" s="9" t="s">
        <v>259</v>
      </c>
      <c r="BO37" s="9" t="s">
        <v>259</v>
      </c>
      <c r="BP37" s="9" t="s">
        <v>259</v>
      </c>
      <c r="BQ37" s="9" t="s">
        <v>259</v>
      </c>
      <c r="BR37" s="9" t="s">
        <v>259</v>
      </c>
    </row>
    <row r="38" spans="1:70">
      <c r="A38" s="7" t="s">
        <v>213</v>
      </c>
      <c r="B38" s="10" t="s">
        <v>259</v>
      </c>
      <c r="C38" s="10" t="s">
        <v>259</v>
      </c>
      <c r="D38" s="10" t="s">
        <v>259</v>
      </c>
      <c r="E38" s="10" t="s">
        <v>259</v>
      </c>
      <c r="F38" s="10" t="s">
        <v>259</v>
      </c>
      <c r="G38" s="10" t="s">
        <v>259</v>
      </c>
      <c r="H38" s="10" t="s">
        <v>259</v>
      </c>
      <c r="I38" s="10" t="s">
        <v>259</v>
      </c>
      <c r="J38" s="10" t="s">
        <v>259</v>
      </c>
      <c r="K38" s="10" t="s">
        <v>259</v>
      </c>
      <c r="L38" s="10" t="s">
        <v>259</v>
      </c>
      <c r="M38" s="10" t="s">
        <v>259</v>
      </c>
      <c r="N38" s="10" t="s">
        <v>259</v>
      </c>
      <c r="O38" s="10" t="s">
        <v>259</v>
      </c>
      <c r="P38" s="10" t="s">
        <v>259</v>
      </c>
      <c r="Q38" s="10" t="s">
        <v>259</v>
      </c>
      <c r="R38" s="10" t="s">
        <v>259</v>
      </c>
      <c r="S38" s="10" t="s">
        <v>259</v>
      </c>
      <c r="T38" s="10" t="s">
        <v>259</v>
      </c>
      <c r="U38" s="10" t="s">
        <v>259</v>
      </c>
      <c r="V38" s="10" t="s">
        <v>259</v>
      </c>
      <c r="W38" s="10" t="s">
        <v>259</v>
      </c>
      <c r="X38" s="10" t="s">
        <v>259</v>
      </c>
      <c r="Y38" s="10" t="s">
        <v>259</v>
      </c>
      <c r="Z38" s="10" t="s">
        <v>259</v>
      </c>
      <c r="AA38" s="10" t="s">
        <v>259</v>
      </c>
      <c r="AB38" s="10" t="s">
        <v>259</v>
      </c>
      <c r="AC38" s="10" t="s">
        <v>259</v>
      </c>
      <c r="AD38" s="10" t="s">
        <v>259</v>
      </c>
      <c r="AE38" s="10" t="s">
        <v>259</v>
      </c>
      <c r="AF38" s="10" t="s">
        <v>259</v>
      </c>
      <c r="AG38" s="10" t="s">
        <v>259</v>
      </c>
      <c r="AH38" s="10" t="s">
        <v>259</v>
      </c>
      <c r="AI38" s="10" t="s">
        <v>259</v>
      </c>
      <c r="AJ38" s="10" t="s">
        <v>259</v>
      </c>
      <c r="AK38" s="10" t="s">
        <v>259</v>
      </c>
      <c r="AL38" s="10" t="s">
        <v>259</v>
      </c>
      <c r="AM38" s="10" t="s">
        <v>259</v>
      </c>
      <c r="AN38" s="10" t="s">
        <v>259</v>
      </c>
      <c r="AO38" s="10" t="s">
        <v>259</v>
      </c>
      <c r="AP38" s="10" t="s">
        <v>259</v>
      </c>
      <c r="AQ38" s="10" t="s">
        <v>259</v>
      </c>
      <c r="AR38" s="10" t="s">
        <v>259</v>
      </c>
      <c r="AS38" s="10" t="s">
        <v>259</v>
      </c>
      <c r="AT38" s="10" t="s">
        <v>259</v>
      </c>
      <c r="AU38" s="10" t="s">
        <v>259</v>
      </c>
      <c r="AV38" s="10" t="s">
        <v>259</v>
      </c>
      <c r="AW38" s="10" t="s">
        <v>259</v>
      </c>
      <c r="AX38" s="10" t="s">
        <v>259</v>
      </c>
      <c r="AY38" s="10" t="s">
        <v>259</v>
      </c>
      <c r="AZ38" s="10" t="s">
        <v>259</v>
      </c>
      <c r="BA38" s="10" t="s">
        <v>259</v>
      </c>
      <c r="BB38" s="10" t="s">
        <v>259</v>
      </c>
      <c r="BC38" s="10" t="s">
        <v>259</v>
      </c>
      <c r="BD38" s="10" t="s">
        <v>259</v>
      </c>
      <c r="BE38" s="10" t="s">
        <v>259</v>
      </c>
      <c r="BF38" s="10" t="s">
        <v>259</v>
      </c>
      <c r="BG38" s="10" t="s">
        <v>259</v>
      </c>
      <c r="BH38" s="10" t="s">
        <v>259</v>
      </c>
      <c r="BI38" s="10" t="s">
        <v>259</v>
      </c>
      <c r="BJ38" s="10" t="s">
        <v>259</v>
      </c>
      <c r="BK38" s="10" t="s">
        <v>259</v>
      </c>
      <c r="BL38" s="10" t="s">
        <v>259</v>
      </c>
      <c r="BM38" s="10" t="s">
        <v>259</v>
      </c>
      <c r="BN38" s="10" t="s">
        <v>259</v>
      </c>
      <c r="BO38" s="10" t="s">
        <v>259</v>
      </c>
      <c r="BP38" s="10" t="s">
        <v>259</v>
      </c>
      <c r="BQ38" s="10" t="s">
        <v>259</v>
      </c>
      <c r="BR38" s="10" t="s">
        <v>259</v>
      </c>
    </row>
    <row r="39" spans="1:70">
      <c r="A39" s="7" t="s">
        <v>214</v>
      </c>
      <c r="B39" s="9" t="s">
        <v>259</v>
      </c>
      <c r="C39" s="9" t="s">
        <v>259</v>
      </c>
      <c r="D39" s="9" t="s">
        <v>259</v>
      </c>
      <c r="E39" s="9" t="s">
        <v>259</v>
      </c>
      <c r="F39" s="9" t="s">
        <v>259</v>
      </c>
      <c r="G39" s="9" t="s">
        <v>259</v>
      </c>
      <c r="H39" s="9" t="s">
        <v>259</v>
      </c>
      <c r="I39" s="9" t="s">
        <v>259</v>
      </c>
      <c r="J39" s="9" t="s">
        <v>259</v>
      </c>
      <c r="K39" s="9" t="s">
        <v>259</v>
      </c>
      <c r="L39" s="9" t="s">
        <v>259</v>
      </c>
      <c r="M39" s="9" t="s">
        <v>259</v>
      </c>
      <c r="N39" s="9" t="s">
        <v>259</v>
      </c>
      <c r="O39" s="9" t="s">
        <v>259</v>
      </c>
      <c r="P39" s="9" t="s">
        <v>259</v>
      </c>
      <c r="Q39" s="9" t="s">
        <v>259</v>
      </c>
      <c r="R39" s="9" t="s">
        <v>259</v>
      </c>
      <c r="S39" s="9" t="s">
        <v>259</v>
      </c>
      <c r="T39" s="9" t="s">
        <v>259</v>
      </c>
      <c r="U39" s="9" t="s">
        <v>259</v>
      </c>
      <c r="V39" s="9" t="s">
        <v>259</v>
      </c>
      <c r="W39" s="9" t="s">
        <v>259</v>
      </c>
      <c r="X39" s="9" t="s">
        <v>259</v>
      </c>
      <c r="Y39" s="9" t="s">
        <v>259</v>
      </c>
      <c r="Z39" s="9" t="s">
        <v>259</v>
      </c>
      <c r="AA39" s="9" t="s">
        <v>259</v>
      </c>
      <c r="AB39" s="9" t="s">
        <v>259</v>
      </c>
      <c r="AC39" s="9" t="s">
        <v>259</v>
      </c>
      <c r="AD39" s="9" t="s">
        <v>259</v>
      </c>
      <c r="AE39" s="9" t="s">
        <v>259</v>
      </c>
      <c r="AF39" s="9" t="s">
        <v>259</v>
      </c>
      <c r="AG39" s="9" t="s">
        <v>259</v>
      </c>
      <c r="AH39" s="9" t="s">
        <v>259</v>
      </c>
      <c r="AI39" s="9" t="s">
        <v>259</v>
      </c>
      <c r="AJ39" s="9" t="s">
        <v>259</v>
      </c>
      <c r="AK39" s="9" t="s">
        <v>259</v>
      </c>
      <c r="AL39" s="9" t="s">
        <v>259</v>
      </c>
      <c r="AM39" s="9" t="s">
        <v>259</v>
      </c>
      <c r="AN39" s="9" t="s">
        <v>259</v>
      </c>
      <c r="AO39" s="9" t="s">
        <v>259</v>
      </c>
      <c r="AP39" s="9" t="s">
        <v>259</v>
      </c>
      <c r="AQ39" s="9" t="s">
        <v>259</v>
      </c>
      <c r="AR39" s="9" t="s">
        <v>259</v>
      </c>
      <c r="AS39" s="9" t="s">
        <v>259</v>
      </c>
      <c r="AT39" s="9" t="s">
        <v>259</v>
      </c>
      <c r="AU39" s="9" t="s">
        <v>259</v>
      </c>
      <c r="AV39" s="9" t="s">
        <v>259</v>
      </c>
      <c r="AW39" s="9" t="s">
        <v>259</v>
      </c>
      <c r="AX39" s="9" t="s">
        <v>259</v>
      </c>
      <c r="AY39" s="9" t="s">
        <v>259</v>
      </c>
      <c r="AZ39" s="9" t="s">
        <v>259</v>
      </c>
      <c r="BA39" s="9" t="s">
        <v>259</v>
      </c>
      <c r="BB39" s="9" t="s">
        <v>259</v>
      </c>
      <c r="BC39" s="9" t="s">
        <v>259</v>
      </c>
      <c r="BD39" s="9" t="s">
        <v>259</v>
      </c>
      <c r="BE39" s="9" t="s">
        <v>259</v>
      </c>
      <c r="BF39" s="9" t="s">
        <v>259</v>
      </c>
      <c r="BG39" s="9" t="s">
        <v>259</v>
      </c>
      <c r="BH39" s="9" t="s">
        <v>259</v>
      </c>
      <c r="BI39" s="9" t="s">
        <v>259</v>
      </c>
      <c r="BJ39" s="9" t="s">
        <v>259</v>
      </c>
      <c r="BK39" s="9" t="s">
        <v>259</v>
      </c>
      <c r="BL39" s="9" t="s">
        <v>259</v>
      </c>
      <c r="BM39" s="9" t="s">
        <v>259</v>
      </c>
      <c r="BN39" s="9" t="s">
        <v>259</v>
      </c>
      <c r="BO39" s="9" t="s">
        <v>259</v>
      </c>
      <c r="BP39" s="9" t="s">
        <v>259</v>
      </c>
      <c r="BQ39" s="9" t="s">
        <v>259</v>
      </c>
      <c r="BR39" s="9" t="s">
        <v>259</v>
      </c>
    </row>
    <row r="40" spans="1:70">
      <c r="A40" s="7" t="s">
        <v>146</v>
      </c>
      <c r="B40" s="10" t="s">
        <v>259</v>
      </c>
      <c r="C40" s="10" t="s">
        <v>259</v>
      </c>
      <c r="D40" s="10" t="s">
        <v>259</v>
      </c>
      <c r="E40" s="10" t="s">
        <v>259</v>
      </c>
      <c r="F40" s="10" t="s">
        <v>259</v>
      </c>
      <c r="G40" s="10" t="s">
        <v>259</v>
      </c>
      <c r="H40" s="10" t="s">
        <v>259</v>
      </c>
      <c r="I40" s="10" t="s">
        <v>259</v>
      </c>
      <c r="J40" s="10" t="s">
        <v>259</v>
      </c>
      <c r="K40" s="10" t="s">
        <v>259</v>
      </c>
      <c r="L40" s="10" t="s">
        <v>259</v>
      </c>
      <c r="M40" s="10" t="s">
        <v>259</v>
      </c>
      <c r="N40" s="10" t="s">
        <v>259</v>
      </c>
      <c r="O40" s="10" t="s">
        <v>259</v>
      </c>
      <c r="P40" s="10" t="s">
        <v>259</v>
      </c>
      <c r="Q40" s="10" t="s">
        <v>259</v>
      </c>
      <c r="R40" s="10" t="s">
        <v>259</v>
      </c>
      <c r="S40" s="10" t="s">
        <v>259</v>
      </c>
      <c r="T40" s="10" t="s">
        <v>259</v>
      </c>
      <c r="U40" s="10" t="s">
        <v>259</v>
      </c>
      <c r="V40" s="10" t="s">
        <v>259</v>
      </c>
      <c r="W40" s="10" t="s">
        <v>259</v>
      </c>
      <c r="X40" s="10" t="s">
        <v>259</v>
      </c>
      <c r="Y40" s="10" t="s">
        <v>259</v>
      </c>
      <c r="Z40" s="10" t="s">
        <v>259</v>
      </c>
      <c r="AA40" s="10" t="s">
        <v>259</v>
      </c>
      <c r="AB40" s="10" t="s">
        <v>259</v>
      </c>
      <c r="AC40" s="10" t="s">
        <v>259</v>
      </c>
      <c r="AD40" s="10" t="s">
        <v>259</v>
      </c>
      <c r="AE40" s="10" t="s">
        <v>259</v>
      </c>
      <c r="AF40" s="10" t="s">
        <v>259</v>
      </c>
      <c r="AG40" s="10" t="s">
        <v>259</v>
      </c>
      <c r="AH40" s="10" t="s">
        <v>259</v>
      </c>
      <c r="AI40" s="10" t="s">
        <v>259</v>
      </c>
      <c r="AJ40" s="10" t="s">
        <v>259</v>
      </c>
      <c r="AK40" s="10" t="s">
        <v>259</v>
      </c>
      <c r="AL40" s="10" t="s">
        <v>259</v>
      </c>
      <c r="AM40" s="10" t="s">
        <v>259</v>
      </c>
      <c r="AN40" s="10" t="s">
        <v>259</v>
      </c>
      <c r="AO40" s="10" t="s">
        <v>259</v>
      </c>
      <c r="AP40" s="10" t="s">
        <v>259</v>
      </c>
      <c r="AQ40" s="10" t="s">
        <v>259</v>
      </c>
      <c r="AR40" s="10" t="s">
        <v>259</v>
      </c>
      <c r="AS40" s="10" t="s">
        <v>259</v>
      </c>
      <c r="AT40" s="10" t="s">
        <v>259</v>
      </c>
      <c r="AU40" s="10" t="s">
        <v>259</v>
      </c>
      <c r="AV40" s="10" t="s">
        <v>259</v>
      </c>
      <c r="AW40" s="10" t="s">
        <v>259</v>
      </c>
      <c r="AX40" s="10" t="s">
        <v>259</v>
      </c>
      <c r="AY40" s="10" t="s">
        <v>259</v>
      </c>
      <c r="AZ40" s="10" t="s">
        <v>259</v>
      </c>
      <c r="BA40" s="10" t="s">
        <v>259</v>
      </c>
      <c r="BB40" s="10" t="s">
        <v>259</v>
      </c>
      <c r="BC40" s="10" t="s">
        <v>259</v>
      </c>
      <c r="BD40" s="10" t="s">
        <v>259</v>
      </c>
      <c r="BE40" s="10" t="s">
        <v>259</v>
      </c>
      <c r="BF40" s="10" t="s">
        <v>259</v>
      </c>
      <c r="BG40" s="10" t="s">
        <v>259</v>
      </c>
      <c r="BH40" s="10" t="s">
        <v>259</v>
      </c>
      <c r="BI40" s="10" t="s">
        <v>259</v>
      </c>
      <c r="BJ40" s="10" t="s">
        <v>259</v>
      </c>
      <c r="BK40" s="10" t="s">
        <v>259</v>
      </c>
      <c r="BL40" s="10" t="s">
        <v>259</v>
      </c>
      <c r="BM40" s="10" t="s">
        <v>259</v>
      </c>
      <c r="BN40" s="10" t="s">
        <v>259</v>
      </c>
      <c r="BO40" s="10" t="s">
        <v>259</v>
      </c>
      <c r="BP40" s="10" t="s">
        <v>259</v>
      </c>
      <c r="BQ40" s="10" t="s">
        <v>259</v>
      </c>
      <c r="BR40" s="10" t="s">
        <v>259</v>
      </c>
    </row>
    <row r="41" spans="1:70">
      <c r="A41" s="7" t="s">
        <v>215</v>
      </c>
      <c r="B41" s="9" t="s">
        <v>259</v>
      </c>
      <c r="C41" s="9" t="s">
        <v>259</v>
      </c>
      <c r="D41" s="9" t="s">
        <v>259</v>
      </c>
      <c r="E41" s="9" t="s">
        <v>259</v>
      </c>
      <c r="F41" s="9" t="s">
        <v>259</v>
      </c>
      <c r="G41" s="9" t="s">
        <v>259</v>
      </c>
      <c r="H41" s="9" t="s">
        <v>259</v>
      </c>
      <c r="I41" s="9" t="s">
        <v>259</v>
      </c>
      <c r="J41" s="9" t="s">
        <v>259</v>
      </c>
      <c r="K41" s="9" t="s">
        <v>259</v>
      </c>
      <c r="L41" s="9" t="s">
        <v>259</v>
      </c>
      <c r="M41" s="9" t="s">
        <v>259</v>
      </c>
      <c r="N41" s="9" t="s">
        <v>259</v>
      </c>
      <c r="O41" s="9" t="s">
        <v>259</v>
      </c>
      <c r="P41" s="9" t="s">
        <v>259</v>
      </c>
      <c r="Q41" s="9" t="s">
        <v>259</v>
      </c>
      <c r="R41" s="9" t="s">
        <v>259</v>
      </c>
      <c r="S41" s="9" t="s">
        <v>259</v>
      </c>
      <c r="T41" s="9" t="s">
        <v>259</v>
      </c>
      <c r="U41" s="9" t="s">
        <v>259</v>
      </c>
      <c r="V41" s="9" t="s">
        <v>259</v>
      </c>
      <c r="W41" s="9" t="s">
        <v>259</v>
      </c>
      <c r="X41" s="9" t="s">
        <v>259</v>
      </c>
      <c r="Y41" s="9" t="s">
        <v>259</v>
      </c>
      <c r="Z41" s="9" t="s">
        <v>259</v>
      </c>
      <c r="AA41" s="9" t="s">
        <v>259</v>
      </c>
      <c r="AB41" s="9" t="s">
        <v>259</v>
      </c>
      <c r="AC41" s="9" t="s">
        <v>259</v>
      </c>
      <c r="AD41" s="9" t="s">
        <v>259</v>
      </c>
      <c r="AE41" s="9" t="s">
        <v>259</v>
      </c>
      <c r="AF41" s="9" t="s">
        <v>259</v>
      </c>
      <c r="AG41" s="9" t="s">
        <v>259</v>
      </c>
      <c r="AH41" s="9" t="s">
        <v>259</v>
      </c>
      <c r="AI41" s="9" t="s">
        <v>259</v>
      </c>
      <c r="AJ41" s="9" t="s">
        <v>259</v>
      </c>
      <c r="AK41" s="9" t="s">
        <v>259</v>
      </c>
      <c r="AL41" s="9" t="s">
        <v>259</v>
      </c>
      <c r="AM41" s="9" t="s">
        <v>259</v>
      </c>
      <c r="AN41" s="9" t="s">
        <v>259</v>
      </c>
      <c r="AO41" s="9" t="s">
        <v>259</v>
      </c>
      <c r="AP41" s="9" t="s">
        <v>259</v>
      </c>
      <c r="AQ41" s="9" t="s">
        <v>259</v>
      </c>
      <c r="AR41" s="9" t="s">
        <v>259</v>
      </c>
      <c r="AS41" s="9" t="s">
        <v>259</v>
      </c>
      <c r="AT41" s="9" t="s">
        <v>259</v>
      </c>
      <c r="AU41" s="9" t="s">
        <v>259</v>
      </c>
      <c r="AV41" s="9" t="s">
        <v>259</v>
      </c>
      <c r="AW41" s="9" t="s">
        <v>259</v>
      </c>
      <c r="AX41" s="9" t="s">
        <v>259</v>
      </c>
      <c r="AY41" s="9" t="s">
        <v>259</v>
      </c>
      <c r="AZ41" s="9" t="s">
        <v>259</v>
      </c>
      <c r="BA41" s="9" t="s">
        <v>259</v>
      </c>
      <c r="BB41" s="9" t="s">
        <v>259</v>
      </c>
      <c r="BC41" s="9" t="s">
        <v>259</v>
      </c>
      <c r="BD41" s="9" t="s">
        <v>259</v>
      </c>
      <c r="BE41" s="9" t="s">
        <v>259</v>
      </c>
      <c r="BF41" s="9" t="s">
        <v>259</v>
      </c>
      <c r="BG41" s="9" t="s">
        <v>259</v>
      </c>
      <c r="BH41" s="9" t="s">
        <v>259</v>
      </c>
      <c r="BI41" s="9" t="s">
        <v>259</v>
      </c>
      <c r="BJ41" s="9" t="s">
        <v>259</v>
      </c>
      <c r="BK41" s="9" t="s">
        <v>259</v>
      </c>
      <c r="BL41" s="9" t="s">
        <v>259</v>
      </c>
      <c r="BM41" s="9" t="s">
        <v>259</v>
      </c>
      <c r="BN41" s="9" t="s">
        <v>259</v>
      </c>
      <c r="BO41" s="9" t="s">
        <v>259</v>
      </c>
      <c r="BP41" s="9" t="s">
        <v>259</v>
      </c>
      <c r="BQ41" s="9" t="s">
        <v>259</v>
      </c>
      <c r="BR41" s="9" t="s">
        <v>259</v>
      </c>
    </row>
    <row r="42" spans="1:70">
      <c r="A42" s="7" t="s">
        <v>216</v>
      </c>
      <c r="B42" s="10" t="s">
        <v>259</v>
      </c>
      <c r="C42" s="10" t="s">
        <v>259</v>
      </c>
      <c r="D42" s="10" t="s">
        <v>259</v>
      </c>
      <c r="E42" s="10" t="s">
        <v>259</v>
      </c>
      <c r="F42" s="10" t="s">
        <v>259</v>
      </c>
      <c r="G42" s="10" t="s">
        <v>259</v>
      </c>
      <c r="H42" s="10" t="s">
        <v>259</v>
      </c>
      <c r="I42" s="10" t="s">
        <v>259</v>
      </c>
      <c r="J42" s="10" t="s">
        <v>259</v>
      </c>
      <c r="K42" s="10" t="s">
        <v>259</v>
      </c>
      <c r="L42" s="10" t="s">
        <v>259</v>
      </c>
      <c r="M42" s="10" t="s">
        <v>259</v>
      </c>
      <c r="N42" s="10" t="s">
        <v>259</v>
      </c>
      <c r="O42" s="10" t="s">
        <v>259</v>
      </c>
      <c r="P42" s="10" t="s">
        <v>259</v>
      </c>
      <c r="Q42" s="10" t="s">
        <v>259</v>
      </c>
      <c r="R42" s="10" t="s">
        <v>259</v>
      </c>
      <c r="S42" s="10" t="s">
        <v>259</v>
      </c>
      <c r="T42" s="10" t="s">
        <v>259</v>
      </c>
      <c r="U42" s="10" t="s">
        <v>259</v>
      </c>
      <c r="V42" s="10" t="s">
        <v>259</v>
      </c>
      <c r="W42" s="10" t="s">
        <v>259</v>
      </c>
      <c r="X42" s="10" t="s">
        <v>259</v>
      </c>
      <c r="Y42" s="10" t="s">
        <v>259</v>
      </c>
      <c r="Z42" s="10" t="s">
        <v>259</v>
      </c>
      <c r="AA42" s="10" t="s">
        <v>259</v>
      </c>
      <c r="AB42" s="10" t="s">
        <v>259</v>
      </c>
      <c r="AC42" s="10" t="s">
        <v>259</v>
      </c>
      <c r="AD42" s="10" t="s">
        <v>259</v>
      </c>
      <c r="AE42" s="10" t="s">
        <v>259</v>
      </c>
      <c r="AF42" s="10" t="s">
        <v>259</v>
      </c>
      <c r="AG42" s="10" t="s">
        <v>259</v>
      </c>
      <c r="AH42" s="10" t="s">
        <v>259</v>
      </c>
      <c r="AI42" s="10" t="s">
        <v>259</v>
      </c>
      <c r="AJ42" s="10" t="s">
        <v>259</v>
      </c>
      <c r="AK42" s="10" t="s">
        <v>259</v>
      </c>
      <c r="AL42" s="10" t="s">
        <v>259</v>
      </c>
      <c r="AM42" s="10" t="s">
        <v>259</v>
      </c>
      <c r="AN42" s="10" t="s">
        <v>259</v>
      </c>
      <c r="AO42" s="10" t="s">
        <v>259</v>
      </c>
      <c r="AP42" s="10" t="s">
        <v>259</v>
      </c>
      <c r="AQ42" s="10" t="s">
        <v>259</v>
      </c>
      <c r="AR42" s="10" t="s">
        <v>259</v>
      </c>
      <c r="AS42" s="10" t="s">
        <v>259</v>
      </c>
      <c r="AT42" s="10" t="s">
        <v>259</v>
      </c>
      <c r="AU42" s="10" t="s">
        <v>259</v>
      </c>
      <c r="AV42" s="10" t="s">
        <v>259</v>
      </c>
      <c r="AW42" s="10" t="s">
        <v>259</v>
      </c>
      <c r="AX42" s="10" t="s">
        <v>259</v>
      </c>
      <c r="AY42" s="10" t="s">
        <v>259</v>
      </c>
      <c r="AZ42" s="10" t="s">
        <v>259</v>
      </c>
      <c r="BA42" s="10" t="s">
        <v>259</v>
      </c>
      <c r="BB42" s="10" t="s">
        <v>259</v>
      </c>
      <c r="BC42" s="10" t="s">
        <v>259</v>
      </c>
      <c r="BD42" s="10" t="s">
        <v>259</v>
      </c>
      <c r="BE42" s="10" t="s">
        <v>259</v>
      </c>
      <c r="BF42" s="10" t="s">
        <v>259</v>
      </c>
      <c r="BG42" s="10" t="s">
        <v>259</v>
      </c>
      <c r="BH42" s="10" t="s">
        <v>259</v>
      </c>
      <c r="BI42" s="10" t="s">
        <v>259</v>
      </c>
      <c r="BJ42" s="10" t="s">
        <v>259</v>
      </c>
      <c r="BK42" s="10" t="s">
        <v>259</v>
      </c>
      <c r="BL42" s="10" t="s">
        <v>259</v>
      </c>
      <c r="BM42" s="10" t="s">
        <v>259</v>
      </c>
      <c r="BN42" s="10" t="s">
        <v>259</v>
      </c>
      <c r="BO42" s="10" t="s">
        <v>259</v>
      </c>
      <c r="BP42" s="10" t="s">
        <v>259</v>
      </c>
      <c r="BQ42" s="10" t="s">
        <v>259</v>
      </c>
      <c r="BR42" s="10" t="s">
        <v>259</v>
      </c>
    </row>
    <row r="43" spans="1:70">
      <c r="A43" s="7" t="s">
        <v>217</v>
      </c>
      <c r="B43" s="9" t="s">
        <v>259</v>
      </c>
      <c r="C43" s="9" t="s">
        <v>259</v>
      </c>
      <c r="D43" s="9" t="s">
        <v>259</v>
      </c>
      <c r="E43" s="9" t="s">
        <v>259</v>
      </c>
      <c r="F43" s="9" t="s">
        <v>259</v>
      </c>
      <c r="G43" s="9" t="s">
        <v>259</v>
      </c>
      <c r="H43" s="9" t="s">
        <v>259</v>
      </c>
      <c r="I43" s="9" t="s">
        <v>259</v>
      </c>
      <c r="J43" s="9" t="s">
        <v>259</v>
      </c>
      <c r="K43" s="9" t="s">
        <v>259</v>
      </c>
      <c r="L43" s="9" t="s">
        <v>259</v>
      </c>
      <c r="M43" s="9" t="s">
        <v>259</v>
      </c>
      <c r="N43" s="9" t="s">
        <v>259</v>
      </c>
      <c r="O43" s="9" t="s">
        <v>259</v>
      </c>
      <c r="P43" s="9" t="s">
        <v>259</v>
      </c>
      <c r="Q43" s="9" t="s">
        <v>259</v>
      </c>
      <c r="R43" s="9" t="s">
        <v>259</v>
      </c>
      <c r="S43" s="9" t="s">
        <v>259</v>
      </c>
      <c r="T43" s="9" t="s">
        <v>259</v>
      </c>
      <c r="U43" s="9" t="s">
        <v>259</v>
      </c>
      <c r="V43" s="9" t="s">
        <v>259</v>
      </c>
      <c r="W43" s="9" t="s">
        <v>259</v>
      </c>
      <c r="X43" s="9" t="s">
        <v>259</v>
      </c>
      <c r="Y43" s="9" t="s">
        <v>259</v>
      </c>
      <c r="Z43" s="9" t="s">
        <v>259</v>
      </c>
      <c r="AA43" s="9" t="s">
        <v>259</v>
      </c>
      <c r="AB43" s="9" t="s">
        <v>259</v>
      </c>
      <c r="AC43" s="9" t="s">
        <v>259</v>
      </c>
      <c r="AD43" s="9" t="s">
        <v>259</v>
      </c>
      <c r="AE43" s="9" t="s">
        <v>259</v>
      </c>
      <c r="AF43" s="9" t="s">
        <v>259</v>
      </c>
      <c r="AG43" s="9" t="s">
        <v>259</v>
      </c>
      <c r="AH43" s="9" t="s">
        <v>259</v>
      </c>
      <c r="AI43" s="9" t="s">
        <v>259</v>
      </c>
      <c r="AJ43" s="9" t="s">
        <v>259</v>
      </c>
      <c r="AK43" s="9" t="s">
        <v>259</v>
      </c>
      <c r="AL43" s="9" t="s">
        <v>259</v>
      </c>
      <c r="AM43" s="9" t="s">
        <v>259</v>
      </c>
      <c r="AN43" s="9" t="s">
        <v>259</v>
      </c>
      <c r="AO43" s="9" t="s">
        <v>259</v>
      </c>
      <c r="AP43" s="9" t="s">
        <v>259</v>
      </c>
      <c r="AQ43" s="9" t="s">
        <v>259</v>
      </c>
      <c r="AR43" s="9" t="s">
        <v>259</v>
      </c>
      <c r="AS43" s="9" t="s">
        <v>259</v>
      </c>
      <c r="AT43" s="9" t="s">
        <v>259</v>
      </c>
      <c r="AU43" s="9" t="s">
        <v>259</v>
      </c>
      <c r="AV43" s="9" t="s">
        <v>259</v>
      </c>
      <c r="AW43" s="9" t="s">
        <v>259</v>
      </c>
      <c r="AX43" s="9" t="s">
        <v>259</v>
      </c>
      <c r="AY43" s="9" t="s">
        <v>259</v>
      </c>
      <c r="AZ43" s="9" t="s">
        <v>259</v>
      </c>
      <c r="BA43" s="9" t="s">
        <v>259</v>
      </c>
      <c r="BB43" s="9" t="s">
        <v>259</v>
      </c>
      <c r="BC43" s="9" t="s">
        <v>259</v>
      </c>
      <c r="BD43" s="9" t="s">
        <v>259</v>
      </c>
      <c r="BE43" s="9" t="s">
        <v>259</v>
      </c>
      <c r="BF43" s="9" t="s">
        <v>259</v>
      </c>
      <c r="BG43" s="9" t="s">
        <v>259</v>
      </c>
      <c r="BH43" s="9" t="s">
        <v>259</v>
      </c>
      <c r="BI43" s="9" t="s">
        <v>259</v>
      </c>
      <c r="BJ43" s="9" t="s">
        <v>259</v>
      </c>
      <c r="BK43" s="9" t="s">
        <v>259</v>
      </c>
      <c r="BL43" s="9" t="s">
        <v>259</v>
      </c>
      <c r="BM43" s="9" t="s">
        <v>259</v>
      </c>
      <c r="BN43" s="9" t="s">
        <v>259</v>
      </c>
      <c r="BO43" s="9" t="s">
        <v>259</v>
      </c>
      <c r="BP43" s="9" t="s">
        <v>259</v>
      </c>
      <c r="BQ43" s="9" t="s">
        <v>259</v>
      </c>
      <c r="BR43" s="9" t="s">
        <v>259</v>
      </c>
    </row>
    <row r="44" spans="1:70">
      <c r="A44" s="7" t="s">
        <v>218</v>
      </c>
      <c r="B44" s="10" t="s">
        <v>259</v>
      </c>
      <c r="C44" s="10" t="s">
        <v>259</v>
      </c>
      <c r="D44" s="10" t="s">
        <v>259</v>
      </c>
      <c r="E44" s="10" t="s">
        <v>259</v>
      </c>
      <c r="F44" s="10" t="s">
        <v>259</v>
      </c>
      <c r="G44" s="10" t="s">
        <v>259</v>
      </c>
      <c r="H44" s="10" t="s">
        <v>259</v>
      </c>
      <c r="I44" s="10" t="s">
        <v>259</v>
      </c>
      <c r="J44" s="10" t="s">
        <v>259</v>
      </c>
      <c r="K44" s="10" t="s">
        <v>259</v>
      </c>
      <c r="L44" s="10" t="s">
        <v>259</v>
      </c>
      <c r="M44" s="10" t="s">
        <v>259</v>
      </c>
      <c r="N44" s="10" t="s">
        <v>259</v>
      </c>
      <c r="O44" s="10" t="s">
        <v>259</v>
      </c>
      <c r="P44" s="10" t="s">
        <v>259</v>
      </c>
      <c r="Q44" s="10" t="s">
        <v>259</v>
      </c>
      <c r="R44" s="10" t="s">
        <v>259</v>
      </c>
      <c r="S44" s="10" t="s">
        <v>259</v>
      </c>
      <c r="T44" s="10" t="s">
        <v>259</v>
      </c>
      <c r="U44" s="10" t="s">
        <v>259</v>
      </c>
      <c r="V44" s="10" t="s">
        <v>259</v>
      </c>
      <c r="W44" s="10" t="s">
        <v>259</v>
      </c>
      <c r="X44" s="10" t="s">
        <v>259</v>
      </c>
      <c r="Y44" s="10" t="s">
        <v>259</v>
      </c>
      <c r="Z44" s="10" t="s">
        <v>259</v>
      </c>
      <c r="AA44" s="10" t="s">
        <v>259</v>
      </c>
      <c r="AB44" s="10" t="s">
        <v>259</v>
      </c>
      <c r="AC44" s="10" t="s">
        <v>259</v>
      </c>
      <c r="AD44" s="10" t="s">
        <v>259</v>
      </c>
      <c r="AE44" s="10" t="s">
        <v>259</v>
      </c>
      <c r="AF44" s="10" t="s">
        <v>259</v>
      </c>
      <c r="AG44" s="10" t="s">
        <v>259</v>
      </c>
      <c r="AH44" s="10" t="s">
        <v>259</v>
      </c>
      <c r="AI44" s="10" t="s">
        <v>259</v>
      </c>
      <c r="AJ44" s="10" t="s">
        <v>259</v>
      </c>
      <c r="AK44" s="10" t="s">
        <v>259</v>
      </c>
      <c r="AL44" s="10" t="s">
        <v>259</v>
      </c>
      <c r="AM44" s="10" t="s">
        <v>259</v>
      </c>
      <c r="AN44" s="10" t="s">
        <v>259</v>
      </c>
      <c r="AO44" s="10" t="s">
        <v>259</v>
      </c>
      <c r="AP44" s="10" t="s">
        <v>259</v>
      </c>
      <c r="AQ44" s="10" t="s">
        <v>259</v>
      </c>
      <c r="AR44" s="10" t="s">
        <v>259</v>
      </c>
      <c r="AS44" s="10" t="s">
        <v>259</v>
      </c>
      <c r="AT44" s="10" t="s">
        <v>259</v>
      </c>
      <c r="AU44" s="10" t="s">
        <v>259</v>
      </c>
      <c r="AV44" s="10" t="s">
        <v>259</v>
      </c>
      <c r="AW44" s="10" t="s">
        <v>259</v>
      </c>
      <c r="AX44" s="10" t="s">
        <v>259</v>
      </c>
      <c r="AY44" s="10" t="s">
        <v>259</v>
      </c>
      <c r="AZ44" s="10" t="s">
        <v>259</v>
      </c>
      <c r="BA44" s="10" t="s">
        <v>259</v>
      </c>
      <c r="BB44" s="10" t="s">
        <v>259</v>
      </c>
      <c r="BC44" s="10" t="s">
        <v>259</v>
      </c>
      <c r="BD44" s="10" t="s">
        <v>259</v>
      </c>
      <c r="BE44" s="10" t="s">
        <v>259</v>
      </c>
      <c r="BF44" s="10" t="s">
        <v>259</v>
      </c>
      <c r="BG44" s="10" t="s">
        <v>259</v>
      </c>
      <c r="BH44" s="10" t="s">
        <v>259</v>
      </c>
      <c r="BI44" s="10" t="s">
        <v>259</v>
      </c>
      <c r="BJ44" s="10" t="s">
        <v>259</v>
      </c>
      <c r="BK44" s="10" t="s">
        <v>259</v>
      </c>
      <c r="BL44" s="10" t="s">
        <v>259</v>
      </c>
      <c r="BM44" s="10" t="s">
        <v>259</v>
      </c>
      <c r="BN44" s="10" t="s">
        <v>259</v>
      </c>
      <c r="BO44" s="10" t="s">
        <v>259</v>
      </c>
      <c r="BP44" s="10" t="s">
        <v>259</v>
      </c>
      <c r="BQ44" s="10" t="s">
        <v>259</v>
      </c>
      <c r="BR44" s="10" t="s">
        <v>259</v>
      </c>
    </row>
    <row r="45" spans="1:70">
      <c r="A45" s="7" t="s">
        <v>151</v>
      </c>
      <c r="B45" s="9" t="s">
        <v>259</v>
      </c>
      <c r="C45" s="9" t="s">
        <v>259</v>
      </c>
      <c r="D45" s="9" t="s">
        <v>259</v>
      </c>
      <c r="E45" s="9" t="s">
        <v>259</v>
      </c>
      <c r="F45" s="9" t="s">
        <v>259</v>
      </c>
      <c r="G45" s="9" t="s">
        <v>259</v>
      </c>
      <c r="H45" s="9" t="s">
        <v>259</v>
      </c>
      <c r="I45" s="9" t="s">
        <v>259</v>
      </c>
      <c r="J45" s="9" t="s">
        <v>259</v>
      </c>
      <c r="K45" s="9" t="s">
        <v>259</v>
      </c>
      <c r="L45" s="9" t="s">
        <v>259</v>
      </c>
      <c r="M45" s="9" t="s">
        <v>259</v>
      </c>
      <c r="N45" s="9" t="s">
        <v>259</v>
      </c>
      <c r="O45" s="9" t="s">
        <v>259</v>
      </c>
      <c r="P45" s="9" t="s">
        <v>259</v>
      </c>
      <c r="Q45" s="9" t="s">
        <v>259</v>
      </c>
      <c r="R45" s="9" t="s">
        <v>259</v>
      </c>
      <c r="S45" s="9" t="s">
        <v>259</v>
      </c>
      <c r="T45" s="9" t="s">
        <v>259</v>
      </c>
      <c r="U45" s="9" t="s">
        <v>259</v>
      </c>
      <c r="V45" s="9" t="s">
        <v>259</v>
      </c>
      <c r="W45" s="9" t="s">
        <v>259</v>
      </c>
      <c r="X45" s="9" t="s">
        <v>259</v>
      </c>
      <c r="Y45" s="9" t="s">
        <v>259</v>
      </c>
      <c r="Z45" s="9" t="s">
        <v>259</v>
      </c>
      <c r="AA45" s="9" t="s">
        <v>259</v>
      </c>
      <c r="AB45" s="9" t="s">
        <v>259</v>
      </c>
      <c r="AC45" s="9" t="s">
        <v>259</v>
      </c>
      <c r="AD45" s="9" t="s">
        <v>259</v>
      </c>
      <c r="AE45" s="9" t="s">
        <v>259</v>
      </c>
      <c r="AF45" s="9" t="s">
        <v>259</v>
      </c>
      <c r="AG45" s="9" t="s">
        <v>259</v>
      </c>
      <c r="AH45" s="9" t="s">
        <v>259</v>
      </c>
      <c r="AI45" s="9" t="s">
        <v>259</v>
      </c>
      <c r="AJ45" s="9" t="s">
        <v>259</v>
      </c>
      <c r="AK45" s="9" t="s">
        <v>259</v>
      </c>
      <c r="AL45" s="9" t="s">
        <v>259</v>
      </c>
      <c r="AM45" s="9" t="s">
        <v>259</v>
      </c>
      <c r="AN45" s="9" t="s">
        <v>259</v>
      </c>
      <c r="AO45" s="9" t="s">
        <v>259</v>
      </c>
      <c r="AP45" s="9" t="s">
        <v>259</v>
      </c>
      <c r="AQ45" s="9" t="s">
        <v>259</v>
      </c>
      <c r="AR45" s="9" t="s">
        <v>259</v>
      </c>
      <c r="AS45" s="9" t="s">
        <v>259</v>
      </c>
      <c r="AT45" s="9" t="s">
        <v>259</v>
      </c>
      <c r="AU45" s="9" t="s">
        <v>259</v>
      </c>
      <c r="AV45" s="9" t="s">
        <v>259</v>
      </c>
      <c r="AW45" s="9" t="s">
        <v>259</v>
      </c>
      <c r="AX45" s="9" t="s">
        <v>259</v>
      </c>
      <c r="AY45" s="9" t="s">
        <v>259</v>
      </c>
      <c r="AZ45" s="9" t="s">
        <v>259</v>
      </c>
      <c r="BA45" s="9" t="s">
        <v>259</v>
      </c>
      <c r="BB45" s="9" t="s">
        <v>259</v>
      </c>
      <c r="BC45" s="9" t="s">
        <v>259</v>
      </c>
      <c r="BD45" s="9" t="s">
        <v>259</v>
      </c>
      <c r="BE45" s="9" t="s">
        <v>259</v>
      </c>
      <c r="BF45" s="9" t="s">
        <v>259</v>
      </c>
      <c r="BG45" s="9" t="s">
        <v>259</v>
      </c>
      <c r="BH45" s="9" t="s">
        <v>259</v>
      </c>
      <c r="BI45" s="9" t="s">
        <v>259</v>
      </c>
      <c r="BJ45" s="9" t="s">
        <v>259</v>
      </c>
      <c r="BK45" s="9" t="s">
        <v>259</v>
      </c>
      <c r="BL45" s="9" t="s">
        <v>259</v>
      </c>
      <c r="BM45" s="9" t="s">
        <v>259</v>
      </c>
      <c r="BN45" s="9" t="s">
        <v>259</v>
      </c>
      <c r="BO45" s="9" t="s">
        <v>259</v>
      </c>
      <c r="BP45" s="9" t="s">
        <v>259</v>
      </c>
      <c r="BQ45" s="9" t="s">
        <v>259</v>
      </c>
      <c r="BR45" s="9" t="s">
        <v>259</v>
      </c>
    </row>
    <row r="46" spans="1:70">
      <c r="A46" s="7" t="s">
        <v>152</v>
      </c>
      <c r="B46" s="10" t="s">
        <v>259</v>
      </c>
      <c r="C46" s="10" t="s">
        <v>259</v>
      </c>
      <c r="D46" s="10" t="s">
        <v>259</v>
      </c>
      <c r="E46" s="10" t="s">
        <v>259</v>
      </c>
      <c r="F46" s="10" t="s">
        <v>259</v>
      </c>
      <c r="G46" s="10" t="s">
        <v>259</v>
      </c>
      <c r="H46" s="10" t="s">
        <v>259</v>
      </c>
      <c r="I46" s="10" t="s">
        <v>259</v>
      </c>
      <c r="J46" s="10" t="s">
        <v>259</v>
      </c>
      <c r="K46" s="10" t="s">
        <v>259</v>
      </c>
      <c r="L46" s="10" t="s">
        <v>259</v>
      </c>
      <c r="M46" s="10" t="s">
        <v>259</v>
      </c>
      <c r="N46" s="10" t="s">
        <v>259</v>
      </c>
      <c r="O46" s="10" t="s">
        <v>259</v>
      </c>
      <c r="P46" s="10" t="s">
        <v>259</v>
      </c>
      <c r="Q46" s="10" t="s">
        <v>259</v>
      </c>
      <c r="R46" s="10" t="s">
        <v>259</v>
      </c>
      <c r="S46" s="10" t="s">
        <v>259</v>
      </c>
      <c r="T46" s="10" t="s">
        <v>259</v>
      </c>
      <c r="U46" s="10" t="s">
        <v>259</v>
      </c>
      <c r="V46" s="10" t="s">
        <v>259</v>
      </c>
      <c r="W46" s="10" t="s">
        <v>259</v>
      </c>
      <c r="X46" s="10" t="s">
        <v>259</v>
      </c>
      <c r="Y46" s="10" t="s">
        <v>259</v>
      </c>
      <c r="Z46" s="10" t="s">
        <v>259</v>
      </c>
      <c r="AA46" s="10" t="s">
        <v>259</v>
      </c>
      <c r="AB46" s="10" t="s">
        <v>259</v>
      </c>
      <c r="AC46" s="10" t="s">
        <v>259</v>
      </c>
      <c r="AD46" s="10" t="s">
        <v>259</v>
      </c>
      <c r="AE46" s="10" t="s">
        <v>259</v>
      </c>
      <c r="AF46" s="10" t="s">
        <v>259</v>
      </c>
      <c r="AG46" s="10" t="s">
        <v>259</v>
      </c>
      <c r="AH46" s="10" t="s">
        <v>259</v>
      </c>
      <c r="AI46" s="10" t="s">
        <v>259</v>
      </c>
      <c r="AJ46" s="10" t="s">
        <v>259</v>
      </c>
      <c r="AK46" s="10" t="s">
        <v>259</v>
      </c>
      <c r="AL46" s="10" t="s">
        <v>259</v>
      </c>
      <c r="AM46" s="10" t="s">
        <v>259</v>
      </c>
      <c r="AN46" s="10" t="s">
        <v>259</v>
      </c>
      <c r="AO46" s="10" t="s">
        <v>259</v>
      </c>
      <c r="AP46" s="10" t="s">
        <v>259</v>
      </c>
      <c r="AQ46" s="10" t="s">
        <v>259</v>
      </c>
      <c r="AR46" s="10" t="s">
        <v>259</v>
      </c>
      <c r="AS46" s="10" t="s">
        <v>259</v>
      </c>
      <c r="AT46" s="10" t="s">
        <v>259</v>
      </c>
      <c r="AU46" s="10" t="s">
        <v>259</v>
      </c>
      <c r="AV46" s="10" t="s">
        <v>259</v>
      </c>
      <c r="AW46" s="10" t="s">
        <v>259</v>
      </c>
      <c r="AX46" s="10" t="s">
        <v>259</v>
      </c>
      <c r="AY46" s="10" t="s">
        <v>259</v>
      </c>
      <c r="AZ46" s="10" t="s">
        <v>259</v>
      </c>
      <c r="BA46" s="10" t="s">
        <v>259</v>
      </c>
      <c r="BB46" s="10" t="s">
        <v>259</v>
      </c>
      <c r="BC46" s="10" t="s">
        <v>259</v>
      </c>
      <c r="BD46" s="10" t="s">
        <v>259</v>
      </c>
      <c r="BE46" s="10" t="s">
        <v>259</v>
      </c>
      <c r="BF46" s="10" t="s">
        <v>259</v>
      </c>
      <c r="BG46" s="10" t="s">
        <v>259</v>
      </c>
      <c r="BH46" s="10" t="s">
        <v>259</v>
      </c>
      <c r="BI46" s="10" t="s">
        <v>259</v>
      </c>
      <c r="BJ46" s="10" t="s">
        <v>259</v>
      </c>
      <c r="BK46" s="10" t="s">
        <v>259</v>
      </c>
      <c r="BL46" s="10" t="s">
        <v>259</v>
      </c>
      <c r="BM46" s="10" t="s">
        <v>259</v>
      </c>
      <c r="BN46" s="10" t="s">
        <v>259</v>
      </c>
      <c r="BO46" s="10" t="s">
        <v>259</v>
      </c>
      <c r="BP46" s="10" t="s">
        <v>259</v>
      </c>
      <c r="BQ46" s="10" t="s">
        <v>259</v>
      </c>
      <c r="BR46" s="10" t="s">
        <v>259</v>
      </c>
    </row>
    <row r="47" spans="1:70">
      <c r="A47" s="7" t="s">
        <v>219</v>
      </c>
      <c r="B47" s="9" t="s">
        <v>259</v>
      </c>
      <c r="C47" s="9" t="s">
        <v>259</v>
      </c>
      <c r="D47" s="9" t="s">
        <v>259</v>
      </c>
      <c r="E47" s="9" t="s">
        <v>259</v>
      </c>
      <c r="F47" s="9" t="s">
        <v>259</v>
      </c>
      <c r="G47" s="9" t="s">
        <v>259</v>
      </c>
      <c r="H47" s="9" t="s">
        <v>259</v>
      </c>
      <c r="I47" s="9" t="s">
        <v>259</v>
      </c>
      <c r="J47" s="9" t="s">
        <v>259</v>
      </c>
      <c r="K47" s="9" t="s">
        <v>259</v>
      </c>
      <c r="L47" s="9" t="s">
        <v>259</v>
      </c>
      <c r="M47" s="9" t="s">
        <v>259</v>
      </c>
      <c r="N47" s="9" t="s">
        <v>259</v>
      </c>
      <c r="O47" s="9" t="s">
        <v>259</v>
      </c>
      <c r="P47" s="9" t="s">
        <v>259</v>
      </c>
      <c r="Q47" s="9" t="s">
        <v>259</v>
      </c>
      <c r="R47" s="9" t="s">
        <v>259</v>
      </c>
      <c r="S47" s="9" t="s">
        <v>259</v>
      </c>
      <c r="T47" s="9" t="s">
        <v>259</v>
      </c>
      <c r="U47" s="9" t="s">
        <v>259</v>
      </c>
      <c r="V47" s="9" t="s">
        <v>259</v>
      </c>
      <c r="W47" s="9" t="s">
        <v>259</v>
      </c>
      <c r="X47" s="9" t="s">
        <v>259</v>
      </c>
      <c r="Y47" s="9" t="s">
        <v>259</v>
      </c>
      <c r="Z47" s="9" t="s">
        <v>259</v>
      </c>
      <c r="AA47" s="9" t="s">
        <v>259</v>
      </c>
      <c r="AB47" s="9" t="s">
        <v>259</v>
      </c>
      <c r="AC47" s="9" t="s">
        <v>259</v>
      </c>
      <c r="AD47" s="9" t="s">
        <v>259</v>
      </c>
      <c r="AE47" s="9" t="s">
        <v>259</v>
      </c>
      <c r="AF47" s="9" t="s">
        <v>259</v>
      </c>
      <c r="AG47" s="9" t="s">
        <v>259</v>
      </c>
      <c r="AH47" s="9" t="s">
        <v>259</v>
      </c>
      <c r="AI47" s="9" t="s">
        <v>259</v>
      </c>
      <c r="AJ47" s="9" t="s">
        <v>259</v>
      </c>
      <c r="AK47" s="9" t="s">
        <v>259</v>
      </c>
      <c r="AL47" s="9" t="s">
        <v>259</v>
      </c>
      <c r="AM47" s="9" t="s">
        <v>259</v>
      </c>
      <c r="AN47" s="9" t="s">
        <v>259</v>
      </c>
      <c r="AO47" s="9" t="s">
        <v>259</v>
      </c>
      <c r="AP47" s="9" t="s">
        <v>259</v>
      </c>
      <c r="AQ47" s="9" t="s">
        <v>259</v>
      </c>
      <c r="AR47" s="9" t="s">
        <v>259</v>
      </c>
      <c r="AS47" s="9" t="s">
        <v>259</v>
      </c>
      <c r="AT47" s="9" t="s">
        <v>259</v>
      </c>
      <c r="AU47" s="9" t="s">
        <v>259</v>
      </c>
      <c r="AV47" s="9" t="s">
        <v>259</v>
      </c>
      <c r="AW47" s="9" t="s">
        <v>259</v>
      </c>
      <c r="AX47" s="9" t="s">
        <v>259</v>
      </c>
      <c r="AY47" s="9" t="s">
        <v>259</v>
      </c>
      <c r="AZ47" s="9" t="s">
        <v>259</v>
      </c>
      <c r="BA47" s="9" t="s">
        <v>259</v>
      </c>
      <c r="BB47" s="9" t="s">
        <v>259</v>
      </c>
      <c r="BC47" s="9" t="s">
        <v>259</v>
      </c>
      <c r="BD47" s="9" t="s">
        <v>259</v>
      </c>
      <c r="BE47" s="9" t="s">
        <v>259</v>
      </c>
      <c r="BF47" s="9" t="s">
        <v>259</v>
      </c>
      <c r="BG47" s="9" t="s">
        <v>259</v>
      </c>
      <c r="BH47" s="9" t="s">
        <v>259</v>
      </c>
      <c r="BI47" s="9" t="s">
        <v>259</v>
      </c>
      <c r="BJ47" s="9" t="s">
        <v>259</v>
      </c>
      <c r="BK47" s="9" t="s">
        <v>259</v>
      </c>
      <c r="BL47" s="9" t="s">
        <v>259</v>
      </c>
      <c r="BM47" s="9" t="s">
        <v>259</v>
      </c>
      <c r="BN47" s="9" t="s">
        <v>259</v>
      </c>
      <c r="BO47" s="9" t="s">
        <v>259</v>
      </c>
      <c r="BP47" s="9" t="s">
        <v>259</v>
      </c>
      <c r="BQ47" s="9" t="s">
        <v>259</v>
      </c>
      <c r="BR47" s="9" t="s">
        <v>259</v>
      </c>
    </row>
    <row r="48" spans="1:70">
      <c r="A48" s="7" t="s">
        <v>220</v>
      </c>
      <c r="B48" s="10" t="s">
        <v>259</v>
      </c>
      <c r="C48" s="10" t="s">
        <v>259</v>
      </c>
      <c r="D48" s="10" t="s">
        <v>259</v>
      </c>
      <c r="E48" s="10" t="s">
        <v>259</v>
      </c>
      <c r="F48" s="10" t="s">
        <v>259</v>
      </c>
      <c r="G48" s="10" t="s">
        <v>259</v>
      </c>
      <c r="H48" s="10" t="s">
        <v>259</v>
      </c>
      <c r="I48" s="10" t="s">
        <v>259</v>
      </c>
      <c r="J48" s="10" t="s">
        <v>259</v>
      </c>
      <c r="K48" s="10" t="s">
        <v>259</v>
      </c>
      <c r="L48" s="10" t="s">
        <v>259</v>
      </c>
      <c r="M48" s="10" t="s">
        <v>259</v>
      </c>
      <c r="N48" s="10" t="s">
        <v>259</v>
      </c>
      <c r="O48" s="10" t="s">
        <v>259</v>
      </c>
      <c r="P48" s="10" t="s">
        <v>259</v>
      </c>
      <c r="Q48" s="10" t="s">
        <v>259</v>
      </c>
      <c r="R48" s="10" t="s">
        <v>259</v>
      </c>
      <c r="S48" s="10" t="s">
        <v>259</v>
      </c>
      <c r="T48" s="10" t="s">
        <v>259</v>
      </c>
      <c r="U48" s="10" t="s">
        <v>259</v>
      </c>
      <c r="V48" s="10" t="s">
        <v>259</v>
      </c>
      <c r="W48" s="10" t="s">
        <v>259</v>
      </c>
      <c r="X48" s="10" t="s">
        <v>259</v>
      </c>
      <c r="Y48" s="10" t="s">
        <v>259</v>
      </c>
      <c r="Z48" s="10" t="s">
        <v>259</v>
      </c>
      <c r="AA48" s="10" t="s">
        <v>259</v>
      </c>
      <c r="AB48" s="10" t="s">
        <v>259</v>
      </c>
      <c r="AC48" s="10" t="s">
        <v>259</v>
      </c>
      <c r="AD48" s="10" t="s">
        <v>259</v>
      </c>
      <c r="AE48" s="10" t="s">
        <v>259</v>
      </c>
      <c r="AF48" s="10" t="s">
        <v>259</v>
      </c>
      <c r="AG48" s="10" t="s">
        <v>259</v>
      </c>
      <c r="AH48" s="10" t="s">
        <v>259</v>
      </c>
      <c r="AI48" s="10" t="s">
        <v>259</v>
      </c>
      <c r="AJ48" s="10" t="s">
        <v>259</v>
      </c>
      <c r="AK48" s="10" t="s">
        <v>259</v>
      </c>
      <c r="AL48" s="10" t="s">
        <v>259</v>
      </c>
      <c r="AM48" s="10" t="s">
        <v>259</v>
      </c>
      <c r="AN48" s="10" t="s">
        <v>259</v>
      </c>
      <c r="AO48" s="10" t="s">
        <v>259</v>
      </c>
      <c r="AP48" s="10" t="s">
        <v>259</v>
      </c>
      <c r="AQ48" s="10" t="s">
        <v>259</v>
      </c>
      <c r="AR48" s="10" t="s">
        <v>259</v>
      </c>
      <c r="AS48" s="10" t="s">
        <v>259</v>
      </c>
      <c r="AT48" s="10" t="s">
        <v>259</v>
      </c>
      <c r="AU48" s="10" t="s">
        <v>259</v>
      </c>
      <c r="AV48" s="10" t="s">
        <v>259</v>
      </c>
      <c r="AW48" s="10" t="s">
        <v>259</v>
      </c>
      <c r="AX48" s="10" t="s">
        <v>259</v>
      </c>
      <c r="AY48" s="10" t="s">
        <v>259</v>
      </c>
      <c r="AZ48" s="10" t="s">
        <v>259</v>
      </c>
      <c r="BA48" s="10" t="s">
        <v>259</v>
      </c>
      <c r="BB48" s="10" t="s">
        <v>259</v>
      </c>
      <c r="BC48" s="10" t="s">
        <v>259</v>
      </c>
      <c r="BD48" s="10" t="s">
        <v>259</v>
      </c>
      <c r="BE48" s="10" t="s">
        <v>259</v>
      </c>
      <c r="BF48" s="10" t="s">
        <v>259</v>
      </c>
      <c r="BG48" s="10" t="s">
        <v>259</v>
      </c>
      <c r="BH48" s="10" t="s">
        <v>259</v>
      </c>
      <c r="BI48" s="10" t="s">
        <v>259</v>
      </c>
      <c r="BJ48" s="10" t="s">
        <v>259</v>
      </c>
      <c r="BK48" s="10" t="s">
        <v>259</v>
      </c>
      <c r="BL48" s="10" t="s">
        <v>259</v>
      </c>
      <c r="BM48" s="10" t="s">
        <v>259</v>
      </c>
      <c r="BN48" s="10" t="s">
        <v>259</v>
      </c>
      <c r="BO48" s="10" t="s">
        <v>259</v>
      </c>
      <c r="BP48" s="10" t="s">
        <v>259</v>
      </c>
      <c r="BQ48" s="10" t="s">
        <v>259</v>
      </c>
      <c r="BR48" s="10" t="s">
        <v>259</v>
      </c>
    </row>
    <row r="49" spans="1:70">
      <c r="A49" s="7" t="s">
        <v>155</v>
      </c>
      <c r="B49" s="9" t="s">
        <v>259</v>
      </c>
      <c r="C49" s="9" t="s">
        <v>259</v>
      </c>
      <c r="D49" s="9" t="s">
        <v>259</v>
      </c>
      <c r="E49" s="9" t="s">
        <v>259</v>
      </c>
      <c r="F49" s="9" t="s">
        <v>259</v>
      </c>
      <c r="G49" s="9" t="s">
        <v>259</v>
      </c>
      <c r="H49" s="9" t="s">
        <v>259</v>
      </c>
      <c r="I49" s="9" t="s">
        <v>259</v>
      </c>
      <c r="J49" s="9" t="s">
        <v>259</v>
      </c>
      <c r="K49" s="9" t="s">
        <v>259</v>
      </c>
      <c r="L49" s="9" t="s">
        <v>259</v>
      </c>
      <c r="M49" s="9" t="s">
        <v>259</v>
      </c>
      <c r="N49" s="9" t="s">
        <v>259</v>
      </c>
      <c r="O49" s="9" t="s">
        <v>259</v>
      </c>
      <c r="P49" s="9" t="s">
        <v>259</v>
      </c>
      <c r="Q49" s="9" t="s">
        <v>259</v>
      </c>
      <c r="R49" s="9" t="s">
        <v>259</v>
      </c>
      <c r="S49" s="9" t="s">
        <v>259</v>
      </c>
      <c r="T49" s="9" t="s">
        <v>259</v>
      </c>
      <c r="U49" s="9" t="s">
        <v>259</v>
      </c>
      <c r="V49" s="9" t="s">
        <v>259</v>
      </c>
      <c r="W49" s="9" t="s">
        <v>259</v>
      </c>
      <c r="X49" s="9" t="s">
        <v>259</v>
      </c>
      <c r="Y49" s="9" t="s">
        <v>259</v>
      </c>
      <c r="Z49" s="9" t="s">
        <v>259</v>
      </c>
      <c r="AA49" s="9" t="s">
        <v>259</v>
      </c>
      <c r="AB49" s="9" t="s">
        <v>259</v>
      </c>
      <c r="AC49" s="9" t="s">
        <v>259</v>
      </c>
      <c r="AD49" s="9" t="s">
        <v>259</v>
      </c>
      <c r="AE49" s="9" t="s">
        <v>259</v>
      </c>
      <c r="AF49" s="9" t="s">
        <v>259</v>
      </c>
      <c r="AG49" s="9" t="s">
        <v>259</v>
      </c>
      <c r="AH49" s="9" t="s">
        <v>259</v>
      </c>
      <c r="AI49" s="9" t="s">
        <v>259</v>
      </c>
      <c r="AJ49" s="9" t="s">
        <v>259</v>
      </c>
      <c r="AK49" s="9" t="s">
        <v>259</v>
      </c>
      <c r="AL49" s="9" t="s">
        <v>259</v>
      </c>
      <c r="AM49" s="9" t="s">
        <v>259</v>
      </c>
      <c r="AN49" s="9" t="s">
        <v>259</v>
      </c>
      <c r="AO49" s="9" t="s">
        <v>259</v>
      </c>
      <c r="AP49" s="9" t="s">
        <v>259</v>
      </c>
      <c r="AQ49" s="9" t="s">
        <v>259</v>
      </c>
      <c r="AR49" s="9" t="s">
        <v>259</v>
      </c>
      <c r="AS49" s="9" t="s">
        <v>259</v>
      </c>
      <c r="AT49" s="9" t="s">
        <v>259</v>
      </c>
      <c r="AU49" s="9" t="s">
        <v>259</v>
      </c>
      <c r="AV49" s="9" t="s">
        <v>259</v>
      </c>
      <c r="AW49" s="9" t="s">
        <v>259</v>
      </c>
      <c r="AX49" s="9" t="s">
        <v>259</v>
      </c>
      <c r="AY49" s="9" t="s">
        <v>259</v>
      </c>
      <c r="AZ49" s="9" t="s">
        <v>259</v>
      </c>
      <c r="BA49" s="9" t="s">
        <v>259</v>
      </c>
      <c r="BB49" s="9" t="s">
        <v>259</v>
      </c>
      <c r="BC49" s="9" t="s">
        <v>259</v>
      </c>
      <c r="BD49" s="9" t="s">
        <v>259</v>
      </c>
      <c r="BE49" s="9" t="s">
        <v>259</v>
      </c>
      <c r="BF49" s="9" t="s">
        <v>259</v>
      </c>
      <c r="BG49" s="9" t="s">
        <v>259</v>
      </c>
      <c r="BH49" s="9" t="s">
        <v>259</v>
      </c>
      <c r="BI49" s="9" t="s">
        <v>259</v>
      </c>
      <c r="BJ49" s="9" t="s">
        <v>259</v>
      </c>
      <c r="BK49" s="9" t="s">
        <v>259</v>
      </c>
      <c r="BL49" s="9" t="s">
        <v>259</v>
      </c>
      <c r="BM49" s="9" t="s">
        <v>259</v>
      </c>
      <c r="BN49" s="9" t="s">
        <v>259</v>
      </c>
      <c r="BO49" s="9" t="s">
        <v>259</v>
      </c>
      <c r="BP49" s="9" t="s">
        <v>259</v>
      </c>
      <c r="BQ49" s="9" t="s">
        <v>259</v>
      </c>
      <c r="BR49" s="9" t="s">
        <v>259</v>
      </c>
    </row>
    <row r="50" spans="1:70">
      <c r="A50" s="7" t="s">
        <v>221</v>
      </c>
      <c r="B50" s="10" t="s">
        <v>259</v>
      </c>
      <c r="C50" s="10" t="s">
        <v>259</v>
      </c>
      <c r="D50" s="10" t="s">
        <v>259</v>
      </c>
      <c r="E50" s="10" t="s">
        <v>259</v>
      </c>
      <c r="F50" s="10" t="s">
        <v>259</v>
      </c>
      <c r="G50" s="10" t="s">
        <v>259</v>
      </c>
      <c r="H50" s="10" t="s">
        <v>259</v>
      </c>
      <c r="I50" s="10" t="s">
        <v>259</v>
      </c>
      <c r="J50" s="10" t="s">
        <v>259</v>
      </c>
      <c r="K50" s="10" t="s">
        <v>259</v>
      </c>
      <c r="L50" s="10" t="s">
        <v>259</v>
      </c>
      <c r="M50" s="10" t="s">
        <v>259</v>
      </c>
      <c r="N50" s="10" t="s">
        <v>259</v>
      </c>
      <c r="O50" s="10" t="s">
        <v>259</v>
      </c>
      <c r="P50" s="10" t="s">
        <v>259</v>
      </c>
      <c r="Q50" s="10" t="s">
        <v>259</v>
      </c>
      <c r="R50" s="10" t="s">
        <v>259</v>
      </c>
      <c r="S50" s="10" t="s">
        <v>259</v>
      </c>
      <c r="T50" s="10" t="s">
        <v>259</v>
      </c>
      <c r="U50" s="10" t="s">
        <v>259</v>
      </c>
      <c r="V50" s="10" t="s">
        <v>259</v>
      </c>
      <c r="W50" s="10" t="s">
        <v>259</v>
      </c>
      <c r="X50" s="10" t="s">
        <v>259</v>
      </c>
      <c r="Y50" s="10" t="s">
        <v>259</v>
      </c>
      <c r="Z50" s="10" t="s">
        <v>259</v>
      </c>
      <c r="AA50" s="10" t="s">
        <v>259</v>
      </c>
      <c r="AB50" s="10" t="s">
        <v>259</v>
      </c>
      <c r="AC50" s="10" t="s">
        <v>259</v>
      </c>
      <c r="AD50" s="10" t="s">
        <v>259</v>
      </c>
      <c r="AE50" s="10" t="s">
        <v>259</v>
      </c>
      <c r="AF50" s="10" t="s">
        <v>259</v>
      </c>
      <c r="AG50" s="10" t="s">
        <v>259</v>
      </c>
      <c r="AH50" s="10" t="s">
        <v>259</v>
      </c>
      <c r="AI50" s="10" t="s">
        <v>259</v>
      </c>
      <c r="AJ50" s="10" t="s">
        <v>259</v>
      </c>
      <c r="AK50" s="10" t="s">
        <v>259</v>
      </c>
      <c r="AL50" s="10" t="s">
        <v>259</v>
      </c>
      <c r="AM50" s="10" t="s">
        <v>259</v>
      </c>
      <c r="AN50" s="10" t="s">
        <v>259</v>
      </c>
      <c r="AO50" s="10" t="s">
        <v>259</v>
      </c>
      <c r="AP50" s="10" t="s">
        <v>259</v>
      </c>
      <c r="AQ50" s="10" t="s">
        <v>259</v>
      </c>
      <c r="AR50" s="10" t="s">
        <v>259</v>
      </c>
      <c r="AS50" s="10" t="s">
        <v>259</v>
      </c>
      <c r="AT50" s="10" t="s">
        <v>259</v>
      </c>
      <c r="AU50" s="10" t="s">
        <v>259</v>
      </c>
      <c r="AV50" s="10" t="s">
        <v>259</v>
      </c>
      <c r="AW50" s="10" t="s">
        <v>259</v>
      </c>
      <c r="AX50" s="10" t="s">
        <v>259</v>
      </c>
      <c r="AY50" s="10" t="s">
        <v>259</v>
      </c>
      <c r="AZ50" s="10" t="s">
        <v>259</v>
      </c>
      <c r="BA50" s="10" t="s">
        <v>259</v>
      </c>
      <c r="BB50" s="10" t="s">
        <v>259</v>
      </c>
      <c r="BC50" s="10" t="s">
        <v>259</v>
      </c>
      <c r="BD50" s="10" t="s">
        <v>259</v>
      </c>
      <c r="BE50" s="10" t="s">
        <v>259</v>
      </c>
      <c r="BF50" s="10" t="s">
        <v>259</v>
      </c>
      <c r="BG50" s="10" t="s">
        <v>259</v>
      </c>
      <c r="BH50" s="10" t="s">
        <v>259</v>
      </c>
      <c r="BI50" s="10" t="s">
        <v>259</v>
      </c>
      <c r="BJ50" s="10" t="s">
        <v>259</v>
      </c>
      <c r="BK50" s="10" t="s">
        <v>259</v>
      </c>
      <c r="BL50" s="10" t="s">
        <v>259</v>
      </c>
      <c r="BM50" s="10" t="s">
        <v>259</v>
      </c>
      <c r="BN50" s="10" t="s">
        <v>259</v>
      </c>
      <c r="BO50" s="10" t="s">
        <v>259</v>
      </c>
      <c r="BP50" s="10" t="s">
        <v>259</v>
      </c>
      <c r="BQ50" s="10" t="s">
        <v>259</v>
      </c>
      <c r="BR50" s="10" t="s">
        <v>259</v>
      </c>
    </row>
    <row r="51" spans="1:70">
      <c r="A51" s="7" t="s">
        <v>222</v>
      </c>
      <c r="B51" s="9" t="s">
        <v>259</v>
      </c>
      <c r="C51" s="9" t="s">
        <v>259</v>
      </c>
      <c r="D51" s="9" t="s">
        <v>259</v>
      </c>
      <c r="E51" s="9" t="s">
        <v>259</v>
      </c>
      <c r="F51" s="9" t="s">
        <v>259</v>
      </c>
      <c r="G51" s="9" t="s">
        <v>259</v>
      </c>
      <c r="H51" s="9" t="s">
        <v>259</v>
      </c>
      <c r="I51" s="9" t="s">
        <v>259</v>
      </c>
      <c r="J51" s="9" t="s">
        <v>259</v>
      </c>
      <c r="K51" s="9" t="s">
        <v>259</v>
      </c>
      <c r="L51" s="9" t="s">
        <v>259</v>
      </c>
      <c r="M51" s="9" t="s">
        <v>259</v>
      </c>
      <c r="N51" s="9" t="s">
        <v>259</v>
      </c>
      <c r="O51" s="9" t="s">
        <v>259</v>
      </c>
      <c r="P51" s="9" t="s">
        <v>259</v>
      </c>
      <c r="Q51" s="9" t="s">
        <v>259</v>
      </c>
      <c r="R51" s="9" t="s">
        <v>259</v>
      </c>
      <c r="S51" s="9" t="s">
        <v>259</v>
      </c>
      <c r="T51" s="9" t="s">
        <v>259</v>
      </c>
      <c r="U51" s="9" t="s">
        <v>259</v>
      </c>
      <c r="V51" s="9" t="s">
        <v>259</v>
      </c>
      <c r="W51" s="9" t="s">
        <v>259</v>
      </c>
      <c r="X51" s="9" t="s">
        <v>259</v>
      </c>
      <c r="Y51" s="9" t="s">
        <v>259</v>
      </c>
      <c r="Z51" s="9" t="s">
        <v>259</v>
      </c>
      <c r="AA51" s="9" t="s">
        <v>259</v>
      </c>
      <c r="AB51" s="9" t="s">
        <v>259</v>
      </c>
      <c r="AC51" s="9" t="s">
        <v>259</v>
      </c>
      <c r="AD51" s="9" t="s">
        <v>259</v>
      </c>
      <c r="AE51" s="9" t="s">
        <v>259</v>
      </c>
      <c r="AF51" s="9" t="s">
        <v>259</v>
      </c>
      <c r="AG51" s="9" t="s">
        <v>259</v>
      </c>
      <c r="AH51" s="9" t="s">
        <v>259</v>
      </c>
      <c r="AI51" s="9" t="s">
        <v>259</v>
      </c>
      <c r="AJ51" s="9" t="s">
        <v>259</v>
      </c>
      <c r="AK51" s="9" t="s">
        <v>259</v>
      </c>
      <c r="AL51" s="9" t="s">
        <v>259</v>
      </c>
      <c r="AM51" s="9" t="s">
        <v>259</v>
      </c>
      <c r="AN51" s="9" t="s">
        <v>259</v>
      </c>
      <c r="AO51" s="9" t="s">
        <v>259</v>
      </c>
      <c r="AP51" s="9" t="s">
        <v>259</v>
      </c>
      <c r="AQ51" s="9" t="s">
        <v>259</v>
      </c>
      <c r="AR51" s="9" t="s">
        <v>259</v>
      </c>
      <c r="AS51" s="9" t="s">
        <v>259</v>
      </c>
      <c r="AT51" s="9" t="s">
        <v>259</v>
      </c>
      <c r="AU51" s="9" t="s">
        <v>259</v>
      </c>
      <c r="AV51" s="9" t="s">
        <v>259</v>
      </c>
      <c r="AW51" s="9" t="s">
        <v>259</v>
      </c>
      <c r="AX51" s="9" t="s">
        <v>259</v>
      </c>
      <c r="AY51" s="9" t="s">
        <v>259</v>
      </c>
      <c r="AZ51" s="9" t="s">
        <v>259</v>
      </c>
      <c r="BA51" s="9" t="s">
        <v>259</v>
      </c>
      <c r="BB51" s="9" t="s">
        <v>259</v>
      </c>
      <c r="BC51" s="9" t="s">
        <v>259</v>
      </c>
      <c r="BD51" s="9" t="s">
        <v>259</v>
      </c>
      <c r="BE51" s="9" t="s">
        <v>259</v>
      </c>
      <c r="BF51" s="9" t="s">
        <v>259</v>
      </c>
      <c r="BG51" s="9" t="s">
        <v>259</v>
      </c>
      <c r="BH51" s="9" t="s">
        <v>259</v>
      </c>
      <c r="BI51" s="9" t="s">
        <v>259</v>
      </c>
      <c r="BJ51" s="9" t="s">
        <v>259</v>
      </c>
      <c r="BK51" s="9" t="s">
        <v>259</v>
      </c>
      <c r="BL51" s="9" t="s">
        <v>259</v>
      </c>
      <c r="BM51" s="9" t="s">
        <v>259</v>
      </c>
      <c r="BN51" s="9" t="s">
        <v>259</v>
      </c>
      <c r="BO51" s="9" t="s">
        <v>259</v>
      </c>
      <c r="BP51" s="9" t="s">
        <v>259</v>
      </c>
      <c r="BQ51" s="9" t="s">
        <v>259</v>
      </c>
      <c r="BR51" s="9" t="s">
        <v>259</v>
      </c>
    </row>
    <row r="52" spans="1:70">
      <c r="A52" s="7" t="s">
        <v>223</v>
      </c>
      <c r="B52" s="10" t="s">
        <v>259</v>
      </c>
      <c r="C52" s="10" t="s">
        <v>259</v>
      </c>
      <c r="D52" s="10" t="s">
        <v>259</v>
      </c>
      <c r="E52" s="10" t="s">
        <v>259</v>
      </c>
      <c r="F52" s="10" t="s">
        <v>259</v>
      </c>
      <c r="G52" s="10" t="s">
        <v>259</v>
      </c>
      <c r="H52" s="10" t="s">
        <v>259</v>
      </c>
      <c r="I52" s="10" t="s">
        <v>259</v>
      </c>
      <c r="J52" s="10" t="s">
        <v>259</v>
      </c>
      <c r="K52" s="10" t="s">
        <v>259</v>
      </c>
      <c r="L52" s="10" t="s">
        <v>259</v>
      </c>
      <c r="M52" s="10" t="s">
        <v>259</v>
      </c>
      <c r="N52" s="10" t="s">
        <v>259</v>
      </c>
      <c r="O52" s="10" t="s">
        <v>259</v>
      </c>
      <c r="P52" s="10" t="s">
        <v>259</v>
      </c>
      <c r="Q52" s="10" t="s">
        <v>259</v>
      </c>
      <c r="R52" s="10" t="s">
        <v>259</v>
      </c>
      <c r="S52" s="10" t="s">
        <v>259</v>
      </c>
      <c r="T52" s="10" t="s">
        <v>259</v>
      </c>
      <c r="U52" s="10" t="s">
        <v>259</v>
      </c>
      <c r="V52" s="10" t="s">
        <v>259</v>
      </c>
      <c r="W52" s="10" t="s">
        <v>259</v>
      </c>
      <c r="X52" s="10" t="s">
        <v>259</v>
      </c>
      <c r="Y52" s="10" t="s">
        <v>259</v>
      </c>
      <c r="Z52" s="10" t="s">
        <v>259</v>
      </c>
      <c r="AA52" s="10" t="s">
        <v>259</v>
      </c>
      <c r="AB52" s="10" t="s">
        <v>259</v>
      </c>
      <c r="AC52" s="10" t="s">
        <v>259</v>
      </c>
      <c r="AD52" s="10" t="s">
        <v>259</v>
      </c>
      <c r="AE52" s="10" t="s">
        <v>259</v>
      </c>
      <c r="AF52" s="10" t="s">
        <v>259</v>
      </c>
      <c r="AG52" s="10" t="s">
        <v>259</v>
      </c>
      <c r="AH52" s="10" t="s">
        <v>259</v>
      </c>
      <c r="AI52" s="10" t="s">
        <v>259</v>
      </c>
      <c r="AJ52" s="10" t="s">
        <v>259</v>
      </c>
      <c r="AK52" s="10" t="s">
        <v>259</v>
      </c>
      <c r="AL52" s="10" t="s">
        <v>259</v>
      </c>
      <c r="AM52" s="10" t="s">
        <v>259</v>
      </c>
      <c r="AN52" s="10" t="s">
        <v>259</v>
      </c>
      <c r="AO52" s="10" t="s">
        <v>259</v>
      </c>
      <c r="AP52" s="10" t="s">
        <v>259</v>
      </c>
      <c r="AQ52" s="10" t="s">
        <v>259</v>
      </c>
      <c r="AR52" s="10" t="s">
        <v>259</v>
      </c>
      <c r="AS52" s="10" t="s">
        <v>259</v>
      </c>
      <c r="AT52" s="10" t="s">
        <v>259</v>
      </c>
      <c r="AU52" s="10" t="s">
        <v>259</v>
      </c>
      <c r="AV52" s="10" t="s">
        <v>259</v>
      </c>
      <c r="AW52" s="10" t="s">
        <v>259</v>
      </c>
      <c r="AX52" s="10" t="s">
        <v>259</v>
      </c>
      <c r="AY52" s="10" t="s">
        <v>259</v>
      </c>
      <c r="AZ52" s="10" t="s">
        <v>259</v>
      </c>
      <c r="BA52" s="10" t="s">
        <v>259</v>
      </c>
      <c r="BB52" s="10" t="s">
        <v>259</v>
      </c>
      <c r="BC52" s="10" t="s">
        <v>259</v>
      </c>
      <c r="BD52" s="10" t="s">
        <v>259</v>
      </c>
      <c r="BE52" s="10" t="s">
        <v>259</v>
      </c>
      <c r="BF52" s="10" t="s">
        <v>259</v>
      </c>
      <c r="BG52" s="10" t="s">
        <v>259</v>
      </c>
      <c r="BH52" s="10" t="s">
        <v>259</v>
      </c>
      <c r="BI52" s="10" t="s">
        <v>259</v>
      </c>
      <c r="BJ52" s="10" t="s">
        <v>259</v>
      </c>
      <c r="BK52" s="10" t="s">
        <v>259</v>
      </c>
      <c r="BL52" s="10" t="s">
        <v>259</v>
      </c>
      <c r="BM52" s="10" t="s">
        <v>259</v>
      </c>
      <c r="BN52" s="10" t="s">
        <v>259</v>
      </c>
      <c r="BO52" s="10" t="s">
        <v>259</v>
      </c>
      <c r="BP52" s="10" t="s">
        <v>259</v>
      </c>
      <c r="BQ52" s="10" t="s">
        <v>259</v>
      </c>
      <c r="BR52" s="10" t="s">
        <v>259</v>
      </c>
    </row>
    <row r="53" spans="1:70">
      <c r="A53" s="7" t="s">
        <v>224</v>
      </c>
      <c r="B53" s="9" t="s">
        <v>259</v>
      </c>
      <c r="C53" s="9" t="s">
        <v>259</v>
      </c>
      <c r="D53" s="9" t="s">
        <v>259</v>
      </c>
      <c r="E53" s="9" t="s">
        <v>259</v>
      </c>
      <c r="F53" s="9" t="s">
        <v>259</v>
      </c>
      <c r="G53" s="9" t="s">
        <v>259</v>
      </c>
      <c r="H53" s="9" t="s">
        <v>259</v>
      </c>
      <c r="I53" s="9" t="s">
        <v>259</v>
      </c>
      <c r="J53" s="9" t="s">
        <v>259</v>
      </c>
      <c r="K53" s="9" t="s">
        <v>259</v>
      </c>
      <c r="L53" s="9" t="s">
        <v>259</v>
      </c>
      <c r="M53" s="9" t="s">
        <v>259</v>
      </c>
      <c r="N53" s="9" t="s">
        <v>259</v>
      </c>
      <c r="O53" s="9" t="s">
        <v>259</v>
      </c>
      <c r="P53" s="9" t="s">
        <v>259</v>
      </c>
      <c r="Q53" s="9" t="s">
        <v>259</v>
      </c>
      <c r="R53" s="9" t="s">
        <v>259</v>
      </c>
      <c r="S53" s="9" t="s">
        <v>259</v>
      </c>
      <c r="T53" s="9" t="s">
        <v>259</v>
      </c>
      <c r="U53" s="9" t="s">
        <v>259</v>
      </c>
      <c r="V53" s="9" t="s">
        <v>259</v>
      </c>
      <c r="W53" s="9" t="s">
        <v>259</v>
      </c>
      <c r="X53" s="9" t="s">
        <v>259</v>
      </c>
      <c r="Y53" s="9" t="s">
        <v>259</v>
      </c>
      <c r="Z53" s="9" t="s">
        <v>259</v>
      </c>
      <c r="AA53" s="9" t="s">
        <v>259</v>
      </c>
      <c r="AB53" s="9" t="s">
        <v>259</v>
      </c>
      <c r="AC53" s="9" t="s">
        <v>259</v>
      </c>
      <c r="AD53" s="9" t="s">
        <v>259</v>
      </c>
      <c r="AE53" s="9" t="s">
        <v>259</v>
      </c>
      <c r="AF53" s="9" t="s">
        <v>259</v>
      </c>
      <c r="AG53" s="9" t="s">
        <v>259</v>
      </c>
      <c r="AH53" s="9" t="s">
        <v>259</v>
      </c>
      <c r="AI53" s="9" t="s">
        <v>259</v>
      </c>
      <c r="AJ53" s="9" t="s">
        <v>259</v>
      </c>
      <c r="AK53" s="9" t="s">
        <v>259</v>
      </c>
      <c r="AL53" s="9" t="s">
        <v>259</v>
      </c>
      <c r="AM53" s="9" t="s">
        <v>259</v>
      </c>
      <c r="AN53" s="9" t="s">
        <v>259</v>
      </c>
      <c r="AO53" s="9" t="s">
        <v>259</v>
      </c>
      <c r="AP53" s="9" t="s">
        <v>259</v>
      </c>
      <c r="AQ53" s="9" t="s">
        <v>259</v>
      </c>
      <c r="AR53" s="9" t="s">
        <v>259</v>
      </c>
      <c r="AS53" s="9" t="s">
        <v>259</v>
      </c>
      <c r="AT53" s="9" t="s">
        <v>259</v>
      </c>
      <c r="AU53" s="9" t="s">
        <v>259</v>
      </c>
      <c r="AV53" s="9" t="s">
        <v>259</v>
      </c>
      <c r="AW53" s="9" t="s">
        <v>259</v>
      </c>
      <c r="AX53" s="9" t="s">
        <v>259</v>
      </c>
      <c r="AY53" s="9" t="s">
        <v>259</v>
      </c>
      <c r="AZ53" s="9" t="s">
        <v>259</v>
      </c>
      <c r="BA53" s="9" t="s">
        <v>259</v>
      </c>
      <c r="BB53" s="9" t="s">
        <v>259</v>
      </c>
      <c r="BC53" s="9" t="s">
        <v>259</v>
      </c>
      <c r="BD53" s="9" t="s">
        <v>259</v>
      </c>
      <c r="BE53" s="9" t="s">
        <v>259</v>
      </c>
      <c r="BF53" s="9" t="s">
        <v>259</v>
      </c>
      <c r="BG53" s="9" t="s">
        <v>259</v>
      </c>
      <c r="BH53" s="9" t="s">
        <v>259</v>
      </c>
      <c r="BI53" s="9" t="s">
        <v>259</v>
      </c>
      <c r="BJ53" s="9" t="s">
        <v>259</v>
      </c>
      <c r="BK53" s="9" t="s">
        <v>259</v>
      </c>
      <c r="BL53" s="9" t="s">
        <v>259</v>
      </c>
      <c r="BM53" s="9" t="s">
        <v>259</v>
      </c>
      <c r="BN53" s="9" t="s">
        <v>259</v>
      </c>
      <c r="BO53" s="9" t="s">
        <v>259</v>
      </c>
      <c r="BP53" s="9" t="s">
        <v>259</v>
      </c>
      <c r="BQ53" s="9" t="s">
        <v>259</v>
      </c>
      <c r="BR53" s="9" t="s">
        <v>259</v>
      </c>
    </row>
    <row r="54" spans="1:70">
      <c r="A54" s="7" t="s">
        <v>225</v>
      </c>
      <c r="B54" s="10" t="s">
        <v>259</v>
      </c>
      <c r="C54" s="10" t="s">
        <v>259</v>
      </c>
      <c r="D54" s="10" t="s">
        <v>259</v>
      </c>
      <c r="E54" s="10" t="s">
        <v>259</v>
      </c>
      <c r="F54" s="10" t="s">
        <v>259</v>
      </c>
      <c r="G54" s="10" t="s">
        <v>259</v>
      </c>
      <c r="H54" s="10" t="s">
        <v>259</v>
      </c>
      <c r="I54" s="10" t="s">
        <v>259</v>
      </c>
      <c r="J54" s="10" t="s">
        <v>259</v>
      </c>
      <c r="K54" s="10" t="s">
        <v>259</v>
      </c>
      <c r="L54" s="10" t="s">
        <v>259</v>
      </c>
      <c r="M54" s="10" t="s">
        <v>259</v>
      </c>
      <c r="N54" s="10" t="s">
        <v>259</v>
      </c>
      <c r="O54" s="10" t="s">
        <v>259</v>
      </c>
      <c r="P54" s="10" t="s">
        <v>259</v>
      </c>
      <c r="Q54" s="10" t="s">
        <v>259</v>
      </c>
      <c r="R54" s="10" t="s">
        <v>259</v>
      </c>
      <c r="S54" s="10" t="s">
        <v>259</v>
      </c>
      <c r="T54" s="10" t="s">
        <v>259</v>
      </c>
      <c r="U54" s="10" t="s">
        <v>259</v>
      </c>
      <c r="V54" s="10" t="s">
        <v>259</v>
      </c>
      <c r="W54" s="10" t="s">
        <v>259</v>
      </c>
      <c r="X54" s="10" t="s">
        <v>259</v>
      </c>
      <c r="Y54" s="10" t="s">
        <v>259</v>
      </c>
      <c r="Z54" s="10" t="s">
        <v>259</v>
      </c>
      <c r="AA54" s="10" t="s">
        <v>259</v>
      </c>
      <c r="AB54" s="10" t="s">
        <v>259</v>
      </c>
      <c r="AC54" s="10" t="s">
        <v>259</v>
      </c>
      <c r="AD54" s="10" t="s">
        <v>259</v>
      </c>
      <c r="AE54" s="10" t="s">
        <v>259</v>
      </c>
      <c r="AF54" s="10" t="s">
        <v>259</v>
      </c>
      <c r="AG54" s="10" t="s">
        <v>259</v>
      </c>
      <c r="AH54" s="10" t="s">
        <v>259</v>
      </c>
      <c r="AI54" s="10" t="s">
        <v>259</v>
      </c>
      <c r="AJ54" s="10" t="s">
        <v>259</v>
      </c>
      <c r="AK54" s="10" t="s">
        <v>259</v>
      </c>
      <c r="AL54" s="10" t="s">
        <v>259</v>
      </c>
      <c r="AM54" s="10" t="s">
        <v>259</v>
      </c>
      <c r="AN54" s="10" t="s">
        <v>259</v>
      </c>
      <c r="AO54" s="10" t="s">
        <v>259</v>
      </c>
      <c r="AP54" s="10" t="s">
        <v>259</v>
      </c>
      <c r="AQ54" s="10" t="s">
        <v>259</v>
      </c>
      <c r="AR54" s="10" t="s">
        <v>259</v>
      </c>
      <c r="AS54" s="10" t="s">
        <v>259</v>
      </c>
      <c r="AT54" s="10" t="s">
        <v>259</v>
      </c>
      <c r="AU54" s="10" t="s">
        <v>259</v>
      </c>
      <c r="AV54" s="10" t="s">
        <v>259</v>
      </c>
      <c r="AW54" s="10" t="s">
        <v>259</v>
      </c>
      <c r="AX54" s="10" t="s">
        <v>259</v>
      </c>
      <c r="AY54" s="10" t="s">
        <v>259</v>
      </c>
      <c r="AZ54" s="10" t="s">
        <v>259</v>
      </c>
      <c r="BA54" s="10" t="s">
        <v>259</v>
      </c>
      <c r="BB54" s="10" t="s">
        <v>259</v>
      </c>
      <c r="BC54" s="10" t="s">
        <v>259</v>
      </c>
      <c r="BD54" s="10" t="s">
        <v>259</v>
      </c>
      <c r="BE54" s="10" t="s">
        <v>259</v>
      </c>
      <c r="BF54" s="10" t="s">
        <v>259</v>
      </c>
      <c r="BG54" s="10" t="s">
        <v>259</v>
      </c>
      <c r="BH54" s="10" t="s">
        <v>259</v>
      </c>
      <c r="BI54" s="10" t="s">
        <v>259</v>
      </c>
      <c r="BJ54" s="10" t="s">
        <v>259</v>
      </c>
      <c r="BK54" s="10" t="s">
        <v>259</v>
      </c>
      <c r="BL54" s="10" t="s">
        <v>259</v>
      </c>
      <c r="BM54" s="10" t="s">
        <v>259</v>
      </c>
      <c r="BN54" s="10" t="s">
        <v>259</v>
      </c>
      <c r="BO54" s="10" t="s">
        <v>259</v>
      </c>
      <c r="BP54" s="10" t="s">
        <v>259</v>
      </c>
      <c r="BQ54" s="10" t="s">
        <v>259</v>
      </c>
      <c r="BR54" s="10" t="s">
        <v>259</v>
      </c>
    </row>
    <row r="55" spans="1:70">
      <c r="A55" s="7" t="s">
        <v>226</v>
      </c>
      <c r="B55" s="9" t="s">
        <v>259</v>
      </c>
      <c r="C55" s="9" t="s">
        <v>259</v>
      </c>
      <c r="D55" s="9" t="s">
        <v>259</v>
      </c>
      <c r="E55" s="9" t="s">
        <v>259</v>
      </c>
      <c r="F55" s="9" t="s">
        <v>259</v>
      </c>
      <c r="G55" s="9" t="s">
        <v>259</v>
      </c>
      <c r="H55" s="9" t="s">
        <v>259</v>
      </c>
      <c r="I55" s="9" t="s">
        <v>259</v>
      </c>
      <c r="J55" s="9" t="s">
        <v>259</v>
      </c>
      <c r="K55" s="9" t="s">
        <v>259</v>
      </c>
      <c r="L55" s="9" t="s">
        <v>259</v>
      </c>
      <c r="M55" s="9" t="s">
        <v>259</v>
      </c>
      <c r="N55" s="9" t="s">
        <v>259</v>
      </c>
      <c r="O55" s="9" t="s">
        <v>259</v>
      </c>
      <c r="P55" s="9" t="s">
        <v>259</v>
      </c>
      <c r="Q55" s="9" t="s">
        <v>259</v>
      </c>
      <c r="R55" s="9" t="s">
        <v>259</v>
      </c>
      <c r="S55" s="9" t="s">
        <v>259</v>
      </c>
      <c r="T55" s="9" t="s">
        <v>259</v>
      </c>
      <c r="U55" s="9" t="s">
        <v>259</v>
      </c>
      <c r="V55" s="9" t="s">
        <v>259</v>
      </c>
      <c r="W55" s="9" t="s">
        <v>259</v>
      </c>
      <c r="X55" s="9" t="s">
        <v>259</v>
      </c>
      <c r="Y55" s="9" t="s">
        <v>259</v>
      </c>
      <c r="Z55" s="9" t="s">
        <v>259</v>
      </c>
      <c r="AA55" s="9" t="s">
        <v>259</v>
      </c>
      <c r="AB55" s="9" t="s">
        <v>259</v>
      </c>
      <c r="AC55" s="9" t="s">
        <v>259</v>
      </c>
      <c r="AD55" s="9" t="s">
        <v>259</v>
      </c>
      <c r="AE55" s="9" t="s">
        <v>259</v>
      </c>
      <c r="AF55" s="9" t="s">
        <v>259</v>
      </c>
      <c r="AG55" s="9" t="s">
        <v>259</v>
      </c>
      <c r="AH55" s="9" t="s">
        <v>259</v>
      </c>
      <c r="AI55" s="9" t="s">
        <v>259</v>
      </c>
      <c r="AJ55" s="9" t="s">
        <v>259</v>
      </c>
      <c r="AK55" s="9" t="s">
        <v>259</v>
      </c>
      <c r="AL55" s="9" t="s">
        <v>259</v>
      </c>
      <c r="AM55" s="9" t="s">
        <v>259</v>
      </c>
      <c r="AN55" s="9" t="s">
        <v>259</v>
      </c>
      <c r="AO55" s="9" t="s">
        <v>259</v>
      </c>
      <c r="AP55" s="9" t="s">
        <v>259</v>
      </c>
      <c r="AQ55" s="9" t="s">
        <v>259</v>
      </c>
      <c r="AR55" s="9" t="s">
        <v>259</v>
      </c>
      <c r="AS55" s="9" t="s">
        <v>259</v>
      </c>
      <c r="AT55" s="9" t="s">
        <v>259</v>
      </c>
      <c r="AU55" s="9" t="s">
        <v>259</v>
      </c>
      <c r="AV55" s="9" t="s">
        <v>259</v>
      </c>
      <c r="AW55" s="9" t="s">
        <v>259</v>
      </c>
      <c r="AX55" s="9" t="s">
        <v>259</v>
      </c>
      <c r="AY55" s="9" t="s">
        <v>259</v>
      </c>
      <c r="AZ55" s="9" t="s">
        <v>259</v>
      </c>
      <c r="BA55" s="9" t="s">
        <v>259</v>
      </c>
      <c r="BB55" s="9" t="s">
        <v>259</v>
      </c>
      <c r="BC55" s="9" t="s">
        <v>259</v>
      </c>
      <c r="BD55" s="9" t="s">
        <v>259</v>
      </c>
      <c r="BE55" s="9" t="s">
        <v>259</v>
      </c>
      <c r="BF55" s="9" t="s">
        <v>259</v>
      </c>
      <c r="BG55" s="9" t="s">
        <v>259</v>
      </c>
      <c r="BH55" s="9" t="s">
        <v>259</v>
      </c>
      <c r="BI55" s="9" t="s">
        <v>259</v>
      </c>
      <c r="BJ55" s="9" t="s">
        <v>259</v>
      </c>
      <c r="BK55" s="9" t="s">
        <v>259</v>
      </c>
      <c r="BL55" s="9" t="s">
        <v>259</v>
      </c>
      <c r="BM55" s="9" t="s">
        <v>259</v>
      </c>
      <c r="BN55" s="9" t="s">
        <v>259</v>
      </c>
      <c r="BO55" s="9" t="s">
        <v>259</v>
      </c>
      <c r="BP55" s="9" t="s">
        <v>259</v>
      </c>
      <c r="BQ55" s="9" t="s">
        <v>259</v>
      </c>
      <c r="BR55" s="9" t="s">
        <v>259</v>
      </c>
    </row>
    <row r="56" spans="1:70">
      <c r="A56" s="7" t="s">
        <v>227</v>
      </c>
      <c r="B56" s="10" t="s">
        <v>259</v>
      </c>
      <c r="C56" s="10" t="s">
        <v>259</v>
      </c>
      <c r="D56" s="10" t="s">
        <v>259</v>
      </c>
      <c r="E56" s="10" t="s">
        <v>259</v>
      </c>
      <c r="F56" s="10" t="s">
        <v>259</v>
      </c>
      <c r="G56" s="10" t="s">
        <v>259</v>
      </c>
      <c r="H56" s="10" t="s">
        <v>259</v>
      </c>
      <c r="I56" s="10" t="s">
        <v>259</v>
      </c>
      <c r="J56" s="10" t="s">
        <v>259</v>
      </c>
      <c r="K56" s="10" t="s">
        <v>259</v>
      </c>
      <c r="L56" s="10" t="s">
        <v>259</v>
      </c>
      <c r="M56" s="10" t="s">
        <v>259</v>
      </c>
      <c r="N56" s="10" t="s">
        <v>259</v>
      </c>
      <c r="O56" s="10" t="s">
        <v>259</v>
      </c>
      <c r="P56" s="10" t="s">
        <v>259</v>
      </c>
      <c r="Q56" s="10" t="s">
        <v>259</v>
      </c>
      <c r="R56" s="10" t="s">
        <v>259</v>
      </c>
      <c r="S56" s="10" t="s">
        <v>259</v>
      </c>
      <c r="T56" s="10" t="s">
        <v>259</v>
      </c>
      <c r="U56" s="10" t="s">
        <v>259</v>
      </c>
      <c r="V56" s="10" t="s">
        <v>259</v>
      </c>
      <c r="W56" s="10" t="s">
        <v>259</v>
      </c>
      <c r="X56" s="10" t="s">
        <v>259</v>
      </c>
      <c r="Y56" s="10" t="s">
        <v>259</v>
      </c>
      <c r="Z56" s="10" t="s">
        <v>259</v>
      </c>
      <c r="AA56" s="10" t="s">
        <v>259</v>
      </c>
      <c r="AB56" s="10" t="s">
        <v>259</v>
      </c>
      <c r="AC56" s="10" t="s">
        <v>259</v>
      </c>
      <c r="AD56" s="10" t="s">
        <v>259</v>
      </c>
      <c r="AE56" s="10" t="s">
        <v>259</v>
      </c>
      <c r="AF56" s="10" t="s">
        <v>259</v>
      </c>
      <c r="AG56" s="10" t="s">
        <v>259</v>
      </c>
      <c r="AH56" s="10" t="s">
        <v>259</v>
      </c>
      <c r="AI56" s="10" t="s">
        <v>259</v>
      </c>
      <c r="AJ56" s="10" t="s">
        <v>259</v>
      </c>
      <c r="AK56" s="10" t="s">
        <v>259</v>
      </c>
      <c r="AL56" s="10" t="s">
        <v>259</v>
      </c>
      <c r="AM56" s="10" t="s">
        <v>259</v>
      </c>
      <c r="AN56" s="10" t="s">
        <v>259</v>
      </c>
      <c r="AO56" s="10" t="s">
        <v>259</v>
      </c>
      <c r="AP56" s="10" t="s">
        <v>259</v>
      </c>
      <c r="AQ56" s="10" t="s">
        <v>259</v>
      </c>
      <c r="AR56" s="10" t="s">
        <v>259</v>
      </c>
      <c r="AS56" s="10" t="s">
        <v>259</v>
      </c>
      <c r="AT56" s="10" t="s">
        <v>259</v>
      </c>
      <c r="AU56" s="10" t="s">
        <v>259</v>
      </c>
      <c r="AV56" s="10" t="s">
        <v>259</v>
      </c>
      <c r="AW56" s="10" t="s">
        <v>259</v>
      </c>
      <c r="AX56" s="10" t="s">
        <v>259</v>
      </c>
      <c r="AY56" s="10" t="s">
        <v>259</v>
      </c>
      <c r="AZ56" s="10" t="s">
        <v>259</v>
      </c>
      <c r="BA56" s="10" t="s">
        <v>259</v>
      </c>
      <c r="BB56" s="10" t="s">
        <v>259</v>
      </c>
      <c r="BC56" s="10" t="s">
        <v>259</v>
      </c>
      <c r="BD56" s="10" t="s">
        <v>259</v>
      </c>
      <c r="BE56" s="10" t="s">
        <v>259</v>
      </c>
      <c r="BF56" s="10" t="s">
        <v>259</v>
      </c>
      <c r="BG56" s="10" t="s">
        <v>259</v>
      </c>
      <c r="BH56" s="10" t="s">
        <v>259</v>
      </c>
      <c r="BI56" s="10" t="s">
        <v>259</v>
      </c>
      <c r="BJ56" s="10" t="s">
        <v>259</v>
      </c>
      <c r="BK56" s="10" t="s">
        <v>259</v>
      </c>
      <c r="BL56" s="10" t="s">
        <v>259</v>
      </c>
      <c r="BM56" s="10" t="s">
        <v>259</v>
      </c>
      <c r="BN56" s="10" t="s">
        <v>259</v>
      </c>
      <c r="BO56" s="10" t="s">
        <v>259</v>
      </c>
      <c r="BP56" s="10" t="s">
        <v>259</v>
      </c>
      <c r="BQ56" s="10" t="s">
        <v>259</v>
      </c>
      <c r="BR56" s="10" t="s">
        <v>259</v>
      </c>
    </row>
    <row r="57" spans="1:70">
      <c r="A57" s="7" t="s">
        <v>228</v>
      </c>
      <c r="B57" s="9" t="s">
        <v>259</v>
      </c>
      <c r="C57" s="9" t="s">
        <v>259</v>
      </c>
      <c r="D57" s="9" t="s">
        <v>259</v>
      </c>
      <c r="E57" s="9" t="s">
        <v>259</v>
      </c>
      <c r="F57" s="9" t="s">
        <v>259</v>
      </c>
      <c r="G57" s="9" t="s">
        <v>259</v>
      </c>
      <c r="H57" s="9" t="s">
        <v>259</v>
      </c>
      <c r="I57" s="9" t="s">
        <v>259</v>
      </c>
      <c r="J57" s="9" t="s">
        <v>259</v>
      </c>
      <c r="K57" s="9" t="s">
        <v>259</v>
      </c>
      <c r="L57" s="9" t="s">
        <v>259</v>
      </c>
      <c r="M57" s="9" t="s">
        <v>259</v>
      </c>
      <c r="N57" s="9" t="s">
        <v>259</v>
      </c>
      <c r="O57" s="9" t="s">
        <v>259</v>
      </c>
      <c r="P57" s="9" t="s">
        <v>259</v>
      </c>
      <c r="Q57" s="9" t="s">
        <v>259</v>
      </c>
      <c r="R57" s="9" t="s">
        <v>259</v>
      </c>
      <c r="S57" s="9" t="s">
        <v>259</v>
      </c>
      <c r="T57" s="9" t="s">
        <v>259</v>
      </c>
      <c r="U57" s="9" t="s">
        <v>259</v>
      </c>
      <c r="V57" s="9" t="s">
        <v>259</v>
      </c>
      <c r="W57" s="9" t="s">
        <v>259</v>
      </c>
      <c r="X57" s="9" t="s">
        <v>259</v>
      </c>
      <c r="Y57" s="9" t="s">
        <v>259</v>
      </c>
      <c r="Z57" s="9" t="s">
        <v>259</v>
      </c>
      <c r="AA57" s="9" t="s">
        <v>259</v>
      </c>
      <c r="AB57" s="9" t="s">
        <v>259</v>
      </c>
      <c r="AC57" s="9" t="s">
        <v>259</v>
      </c>
      <c r="AD57" s="9" t="s">
        <v>259</v>
      </c>
      <c r="AE57" s="9" t="s">
        <v>259</v>
      </c>
      <c r="AF57" s="9" t="s">
        <v>259</v>
      </c>
      <c r="AG57" s="9" t="s">
        <v>259</v>
      </c>
      <c r="AH57" s="9" t="s">
        <v>259</v>
      </c>
      <c r="AI57" s="9" t="s">
        <v>259</v>
      </c>
      <c r="AJ57" s="9" t="s">
        <v>259</v>
      </c>
      <c r="AK57" s="9" t="s">
        <v>259</v>
      </c>
      <c r="AL57" s="9" t="s">
        <v>259</v>
      </c>
      <c r="AM57" s="9" t="s">
        <v>259</v>
      </c>
      <c r="AN57" s="9" t="s">
        <v>259</v>
      </c>
      <c r="AO57" s="9" t="s">
        <v>259</v>
      </c>
      <c r="AP57" s="9" t="s">
        <v>259</v>
      </c>
      <c r="AQ57" s="9" t="s">
        <v>259</v>
      </c>
      <c r="AR57" s="9" t="s">
        <v>259</v>
      </c>
      <c r="AS57" s="9" t="s">
        <v>259</v>
      </c>
      <c r="AT57" s="9" t="s">
        <v>259</v>
      </c>
      <c r="AU57" s="9" t="s">
        <v>259</v>
      </c>
      <c r="AV57" s="9" t="s">
        <v>259</v>
      </c>
      <c r="AW57" s="9" t="s">
        <v>259</v>
      </c>
      <c r="AX57" s="9" t="s">
        <v>259</v>
      </c>
      <c r="AY57" s="9" t="s">
        <v>259</v>
      </c>
      <c r="AZ57" s="9" t="s">
        <v>259</v>
      </c>
      <c r="BA57" s="9" t="s">
        <v>259</v>
      </c>
      <c r="BB57" s="9" t="s">
        <v>259</v>
      </c>
      <c r="BC57" s="9" t="s">
        <v>259</v>
      </c>
      <c r="BD57" s="9" t="s">
        <v>259</v>
      </c>
      <c r="BE57" s="9" t="s">
        <v>259</v>
      </c>
      <c r="BF57" s="9" t="s">
        <v>259</v>
      </c>
      <c r="BG57" s="9" t="s">
        <v>259</v>
      </c>
      <c r="BH57" s="9" t="s">
        <v>259</v>
      </c>
      <c r="BI57" s="9" t="s">
        <v>259</v>
      </c>
      <c r="BJ57" s="9" t="s">
        <v>259</v>
      </c>
      <c r="BK57" s="9" t="s">
        <v>259</v>
      </c>
      <c r="BL57" s="9" t="s">
        <v>259</v>
      </c>
      <c r="BM57" s="9" t="s">
        <v>259</v>
      </c>
      <c r="BN57" s="9" t="s">
        <v>259</v>
      </c>
      <c r="BO57" s="9" t="s">
        <v>259</v>
      </c>
      <c r="BP57" s="9" t="s">
        <v>259</v>
      </c>
      <c r="BQ57" s="9" t="s">
        <v>259</v>
      </c>
      <c r="BR57" s="9" t="s">
        <v>259</v>
      </c>
    </row>
    <row r="58" spans="1:70">
      <c r="A58" s="7" t="s">
        <v>229</v>
      </c>
      <c r="B58" s="10" t="s">
        <v>259</v>
      </c>
      <c r="C58" s="10" t="s">
        <v>259</v>
      </c>
      <c r="D58" s="10" t="s">
        <v>259</v>
      </c>
      <c r="E58" s="10" t="s">
        <v>259</v>
      </c>
      <c r="F58" s="10" t="s">
        <v>259</v>
      </c>
      <c r="G58" s="10" t="s">
        <v>259</v>
      </c>
      <c r="H58" s="10" t="s">
        <v>259</v>
      </c>
      <c r="I58" s="10" t="s">
        <v>259</v>
      </c>
      <c r="J58" s="10" t="s">
        <v>259</v>
      </c>
      <c r="K58" s="10" t="s">
        <v>259</v>
      </c>
      <c r="L58" s="10" t="s">
        <v>259</v>
      </c>
      <c r="M58" s="10" t="s">
        <v>259</v>
      </c>
      <c r="N58" s="10" t="s">
        <v>259</v>
      </c>
      <c r="O58" s="10" t="s">
        <v>259</v>
      </c>
      <c r="P58" s="10" t="s">
        <v>259</v>
      </c>
      <c r="Q58" s="10" t="s">
        <v>259</v>
      </c>
      <c r="R58" s="10" t="s">
        <v>259</v>
      </c>
      <c r="S58" s="10" t="s">
        <v>259</v>
      </c>
      <c r="T58" s="10" t="s">
        <v>259</v>
      </c>
      <c r="U58" s="10" t="s">
        <v>259</v>
      </c>
      <c r="V58" s="10" t="s">
        <v>259</v>
      </c>
      <c r="W58" s="10" t="s">
        <v>259</v>
      </c>
      <c r="X58" s="10" t="s">
        <v>259</v>
      </c>
      <c r="Y58" s="10" t="s">
        <v>259</v>
      </c>
      <c r="Z58" s="10" t="s">
        <v>259</v>
      </c>
      <c r="AA58" s="10" t="s">
        <v>259</v>
      </c>
      <c r="AB58" s="10" t="s">
        <v>259</v>
      </c>
      <c r="AC58" s="10" t="s">
        <v>259</v>
      </c>
      <c r="AD58" s="10" t="s">
        <v>259</v>
      </c>
      <c r="AE58" s="10" t="s">
        <v>259</v>
      </c>
      <c r="AF58" s="10" t="s">
        <v>259</v>
      </c>
      <c r="AG58" s="10" t="s">
        <v>259</v>
      </c>
      <c r="AH58" s="10" t="s">
        <v>259</v>
      </c>
      <c r="AI58" s="10" t="s">
        <v>259</v>
      </c>
      <c r="AJ58" s="10" t="s">
        <v>259</v>
      </c>
      <c r="AK58" s="10" t="s">
        <v>259</v>
      </c>
      <c r="AL58" s="10" t="s">
        <v>259</v>
      </c>
      <c r="AM58" s="10" t="s">
        <v>259</v>
      </c>
      <c r="AN58" s="10" t="s">
        <v>259</v>
      </c>
      <c r="AO58" s="10" t="s">
        <v>259</v>
      </c>
      <c r="AP58" s="10" t="s">
        <v>259</v>
      </c>
      <c r="AQ58" s="10" t="s">
        <v>259</v>
      </c>
      <c r="AR58" s="10" t="s">
        <v>259</v>
      </c>
      <c r="AS58" s="10" t="s">
        <v>259</v>
      </c>
      <c r="AT58" s="10" t="s">
        <v>259</v>
      </c>
      <c r="AU58" s="10" t="s">
        <v>259</v>
      </c>
      <c r="AV58" s="10" t="s">
        <v>259</v>
      </c>
      <c r="AW58" s="10" t="s">
        <v>259</v>
      </c>
      <c r="AX58" s="10" t="s">
        <v>259</v>
      </c>
      <c r="AY58" s="10" t="s">
        <v>259</v>
      </c>
      <c r="AZ58" s="10" t="s">
        <v>259</v>
      </c>
      <c r="BA58" s="10" t="s">
        <v>259</v>
      </c>
      <c r="BB58" s="10" t="s">
        <v>259</v>
      </c>
      <c r="BC58" s="10" t="s">
        <v>259</v>
      </c>
      <c r="BD58" s="10" t="s">
        <v>259</v>
      </c>
      <c r="BE58" s="10" t="s">
        <v>259</v>
      </c>
      <c r="BF58" s="10" t="s">
        <v>259</v>
      </c>
      <c r="BG58" s="10" t="s">
        <v>259</v>
      </c>
      <c r="BH58" s="10" t="s">
        <v>259</v>
      </c>
      <c r="BI58" s="10" t="s">
        <v>259</v>
      </c>
      <c r="BJ58" s="10" t="s">
        <v>259</v>
      </c>
      <c r="BK58" s="10" t="s">
        <v>259</v>
      </c>
      <c r="BL58" s="10" t="s">
        <v>259</v>
      </c>
      <c r="BM58" s="10" t="s">
        <v>259</v>
      </c>
      <c r="BN58" s="10" t="s">
        <v>259</v>
      </c>
      <c r="BO58" s="10" t="s">
        <v>259</v>
      </c>
      <c r="BP58" s="10" t="s">
        <v>259</v>
      </c>
      <c r="BQ58" s="10" t="s">
        <v>259</v>
      </c>
      <c r="BR58" s="10" t="s">
        <v>259</v>
      </c>
    </row>
    <row r="59" spans="1:70">
      <c r="A59" s="7" t="s">
        <v>230</v>
      </c>
      <c r="B59" s="9" t="s">
        <v>259</v>
      </c>
      <c r="C59" s="9" t="s">
        <v>259</v>
      </c>
      <c r="D59" s="9" t="s">
        <v>259</v>
      </c>
      <c r="E59" s="9" t="s">
        <v>259</v>
      </c>
      <c r="F59" s="9" t="s">
        <v>259</v>
      </c>
      <c r="G59" s="9" t="s">
        <v>259</v>
      </c>
      <c r="H59" s="9" t="s">
        <v>259</v>
      </c>
      <c r="I59" s="9" t="s">
        <v>259</v>
      </c>
      <c r="J59" s="9" t="s">
        <v>259</v>
      </c>
      <c r="K59" s="9" t="s">
        <v>259</v>
      </c>
      <c r="L59" s="9" t="s">
        <v>259</v>
      </c>
      <c r="M59" s="9" t="s">
        <v>259</v>
      </c>
      <c r="N59" s="9" t="s">
        <v>259</v>
      </c>
      <c r="O59" s="9" t="s">
        <v>259</v>
      </c>
      <c r="P59" s="9" t="s">
        <v>259</v>
      </c>
      <c r="Q59" s="9" t="s">
        <v>259</v>
      </c>
      <c r="R59" s="9" t="s">
        <v>259</v>
      </c>
      <c r="S59" s="9" t="s">
        <v>259</v>
      </c>
      <c r="T59" s="9" t="s">
        <v>259</v>
      </c>
      <c r="U59" s="9" t="s">
        <v>259</v>
      </c>
      <c r="V59" s="9" t="s">
        <v>259</v>
      </c>
      <c r="W59" s="9" t="s">
        <v>259</v>
      </c>
      <c r="X59" s="9" t="s">
        <v>259</v>
      </c>
      <c r="Y59" s="9" t="s">
        <v>259</v>
      </c>
      <c r="Z59" s="9" t="s">
        <v>259</v>
      </c>
      <c r="AA59" s="9" t="s">
        <v>259</v>
      </c>
      <c r="AB59" s="9" t="s">
        <v>259</v>
      </c>
      <c r="AC59" s="9" t="s">
        <v>259</v>
      </c>
      <c r="AD59" s="9" t="s">
        <v>259</v>
      </c>
      <c r="AE59" s="9" t="s">
        <v>259</v>
      </c>
      <c r="AF59" s="9" t="s">
        <v>259</v>
      </c>
      <c r="AG59" s="9" t="s">
        <v>259</v>
      </c>
      <c r="AH59" s="9" t="s">
        <v>259</v>
      </c>
      <c r="AI59" s="9" t="s">
        <v>259</v>
      </c>
      <c r="AJ59" s="9" t="s">
        <v>259</v>
      </c>
      <c r="AK59" s="9" t="s">
        <v>259</v>
      </c>
      <c r="AL59" s="9" t="s">
        <v>259</v>
      </c>
      <c r="AM59" s="9" t="s">
        <v>259</v>
      </c>
      <c r="AN59" s="9" t="s">
        <v>259</v>
      </c>
      <c r="AO59" s="9" t="s">
        <v>259</v>
      </c>
      <c r="AP59" s="9" t="s">
        <v>259</v>
      </c>
      <c r="AQ59" s="9" t="s">
        <v>259</v>
      </c>
      <c r="AR59" s="9" t="s">
        <v>259</v>
      </c>
      <c r="AS59" s="9" t="s">
        <v>259</v>
      </c>
      <c r="AT59" s="9" t="s">
        <v>259</v>
      </c>
      <c r="AU59" s="9" t="s">
        <v>259</v>
      </c>
      <c r="AV59" s="9" t="s">
        <v>259</v>
      </c>
      <c r="AW59" s="9" t="s">
        <v>259</v>
      </c>
      <c r="AX59" s="9" t="s">
        <v>259</v>
      </c>
      <c r="AY59" s="9" t="s">
        <v>259</v>
      </c>
      <c r="AZ59" s="9" t="s">
        <v>259</v>
      </c>
      <c r="BA59" s="9" t="s">
        <v>259</v>
      </c>
      <c r="BB59" s="9" t="s">
        <v>259</v>
      </c>
      <c r="BC59" s="9" t="s">
        <v>259</v>
      </c>
      <c r="BD59" s="9" t="s">
        <v>259</v>
      </c>
      <c r="BE59" s="9" t="s">
        <v>259</v>
      </c>
      <c r="BF59" s="9" t="s">
        <v>259</v>
      </c>
      <c r="BG59" s="9" t="s">
        <v>259</v>
      </c>
      <c r="BH59" s="9" t="s">
        <v>259</v>
      </c>
      <c r="BI59" s="9" t="s">
        <v>259</v>
      </c>
      <c r="BJ59" s="9" t="s">
        <v>259</v>
      </c>
      <c r="BK59" s="9" t="s">
        <v>259</v>
      </c>
      <c r="BL59" s="9" t="s">
        <v>259</v>
      </c>
      <c r="BM59" s="9" t="s">
        <v>259</v>
      </c>
      <c r="BN59" s="9" t="s">
        <v>259</v>
      </c>
      <c r="BO59" s="9" t="s">
        <v>259</v>
      </c>
      <c r="BP59" s="9" t="s">
        <v>259</v>
      </c>
      <c r="BQ59" s="9" t="s">
        <v>259</v>
      </c>
      <c r="BR59" s="9" t="s">
        <v>259</v>
      </c>
    </row>
    <row r="60" spans="1:70">
      <c r="A60" s="7" t="s">
        <v>231</v>
      </c>
      <c r="B60" s="10" t="s">
        <v>259</v>
      </c>
      <c r="C60" s="10" t="s">
        <v>259</v>
      </c>
      <c r="D60" s="10" t="s">
        <v>259</v>
      </c>
      <c r="E60" s="10" t="s">
        <v>259</v>
      </c>
      <c r="F60" s="10" t="s">
        <v>259</v>
      </c>
      <c r="G60" s="10" t="s">
        <v>259</v>
      </c>
      <c r="H60" s="10" t="s">
        <v>259</v>
      </c>
      <c r="I60" s="10" t="s">
        <v>259</v>
      </c>
      <c r="J60" s="10" t="s">
        <v>259</v>
      </c>
      <c r="K60" s="10" t="s">
        <v>259</v>
      </c>
      <c r="L60" s="10" t="s">
        <v>259</v>
      </c>
      <c r="M60" s="10" t="s">
        <v>259</v>
      </c>
      <c r="N60" s="10" t="s">
        <v>259</v>
      </c>
      <c r="O60" s="10" t="s">
        <v>259</v>
      </c>
      <c r="P60" s="10" t="s">
        <v>259</v>
      </c>
      <c r="Q60" s="10" t="s">
        <v>259</v>
      </c>
      <c r="R60" s="10" t="s">
        <v>259</v>
      </c>
      <c r="S60" s="10" t="s">
        <v>259</v>
      </c>
      <c r="T60" s="10" t="s">
        <v>259</v>
      </c>
      <c r="U60" s="10" t="s">
        <v>259</v>
      </c>
      <c r="V60" s="10" t="s">
        <v>259</v>
      </c>
      <c r="W60" s="10" t="s">
        <v>259</v>
      </c>
      <c r="X60" s="10" t="s">
        <v>259</v>
      </c>
      <c r="Y60" s="10" t="s">
        <v>259</v>
      </c>
      <c r="Z60" s="10" t="s">
        <v>259</v>
      </c>
      <c r="AA60" s="10" t="s">
        <v>259</v>
      </c>
      <c r="AB60" s="10" t="s">
        <v>259</v>
      </c>
      <c r="AC60" s="10" t="s">
        <v>259</v>
      </c>
      <c r="AD60" s="10" t="s">
        <v>259</v>
      </c>
      <c r="AE60" s="10" t="s">
        <v>259</v>
      </c>
      <c r="AF60" s="10" t="s">
        <v>259</v>
      </c>
      <c r="AG60" s="10" t="s">
        <v>259</v>
      </c>
      <c r="AH60" s="10" t="s">
        <v>259</v>
      </c>
      <c r="AI60" s="10" t="s">
        <v>259</v>
      </c>
      <c r="AJ60" s="10" t="s">
        <v>259</v>
      </c>
      <c r="AK60" s="10" t="s">
        <v>259</v>
      </c>
      <c r="AL60" s="10" t="s">
        <v>259</v>
      </c>
      <c r="AM60" s="10" t="s">
        <v>259</v>
      </c>
      <c r="AN60" s="10" t="s">
        <v>259</v>
      </c>
      <c r="AO60" s="10" t="s">
        <v>259</v>
      </c>
      <c r="AP60" s="10" t="s">
        <v>259</v>
      </c>
      <c r="AQ60" s="10" t="s">
        <v>259</v>
      </c>
      <c r="AR60" s="10" t="s">
        <v>259</v>
      </c>
      <c r="AS60" s="10" t="s">
        <v>259</v>
      </c>
      <c r="AT60" s="10" t="s">
        <v>259</v>
      </c>
      <c r="AU60" s="10" t="s">
        <v>259</v>
      </c>
      <c r="AV60" s="10" t="s">
        <v>259</v>
      </c>
      <c r="AW60" s="10" t="s">
        <v>259</v>
      </c>
      <c r="AX60" s="10" t="s">
        <v>259</v>
      </c>
      <c r="AY60" s="10" t="s">
        <v>259</v>
      </c>
      <c r="AZ60" s="10" t="s">
        <v>259</v>
      </c>
      <c r="BA60" s="10" t="s">
        <v>259</v>
      </c>
      <c r="BB60" s="10" t="s">
        <v>259</v>
      </c>
      <c r="BC60" s="10" t="s">
        <v>259</v>
      </c>
      <c r="BD60" s="10" t="s">
        <v>259</v>
      </c>
      <c r="BE60" s="10" t="s">
        <v>259</v>
      </c>
      <c r="BF60" s="10" t="s">
        <v>259</v>
      </c>
      <c r="BG60" s="10" t="s">
        <v>259</v>
      </c>
      <c r="BH60" s="10" t="s">
        <v>259</v>
      </c>
      <c r="BI60" s="10" t="s">
        <v>259</v>
      </c>
      <c r="BJ60" s="10" t="s">
        <v>259</v>
      </c>
      <c r="BK60" s="10" t="s">
        <v>259</v>
      </c>
      <c r="BL60" s="10" t="s">
        <v>259</v>
      </c>
      <c r="BM60" s="10" t="s">
        <v>259</v>
      </c>
      <c r="BN60" s="10" t="s">
        <v>259</v>
      </c>
      <c r="BO60" s="10" t="s">
        <v>259</v>
      </c>
      <c r="BP60" s="10" t="s">
        <v>259</v>
      </c>
      <c r="BQ60" s="10" t="s">
        <v>259</v>
      </c>
      <c r="BR60" s="10" t="s">
        <v>259</v>
      </c>
    </row>
    <row r="61" spans="1:70">
      <c r="A61" s="7" t="s">
        <v>232</v>
      </c>
      <c r="B61" s="9" t="s">
        <v>259</v>
      </c>
      <c r="C61" s="9" t="s">
        <v>259</v>
      </c>
      <c r="D61" s="9" t="s">
        <v>259</v>
      </c>
      <c r="E61" s="9" t="s">
        <v>259</v>
      </c>
      <c r="F61" s="9" t="s">
        <v>259</v>
      </c>
      <c r="G61" s="9" t="s">
        <v>259</v>
      </c>
      <c r="H61" s="9" t="s">
        <v>259</v>
      </c>
      <c r="I61" s="9" t="s">
        <v>259</v>
      </c>
      <c r="J61" s="9" t="s">
        <v>259</v>
      </c>
      <c r="K61" s="9" t="s">
        <v>259</v>
      </c>
      <c r="L61" s="9" t="s">
        <v>259</v>
      </c>
      <c r="M61" s="9" t="s">
        <v>259</v>
      </c>
      <c r="N61" s="9" t="s">
        <v>259</v>
      </c>
      <c r="O61" s="9" t="s">
        <v>259</v>
      </c>
      <c r="P61" s="9" t="s">
        <v>259</v>
      </c>
      <c r="Q61" s="9" t="s">
        <v>259</v>
      </c>
      <c r="R61" s="9" t="s">
        <v>259</v>
      </c>
      <c r="S61" s="9" t="s">
        <v>259</v>
      </c>
      <c r="T61" s="9" t="s">
        <v>259</v>
      </c>
      <c r="U61" s="9" t="s">
        <v>259</v>
      </c>
      <c r="V61" s="9" t="s">
        <v>259</v>
      </c>
      <c r="W61" s="9" t="s">
        <v>259</v>
      </c>
      <c r="X61" s="9" t="s">
        <v>259</v>
      </c>
      <c r="Y61" s="9" t="s">
        <v>259</v>
      </c>
      <c r="Z61" s="9" t="s">
        <v>259</v>
      </c>
      <c r="AA61" s="9" t="s">
        <v>259</v>
      </c>
      <c r="AB61" s="9" t="s">
        <v>259</v>
      </c>
      <c r="AC61" s="9" t="s">
        <v>259</v>
      </c>
      <c r="AD61" s="9" t="s">
        <v>259</v>
      </c>
      <c r="AE61" s="9" t="s">
        <v>259</v>
      </c>
      <c r="AF61" s="9" t="s">
        <v>259</v>
      </c>
      <c r="AG61" s="9" t="s">
        <v>259</v>
      </c>
      <c r="AH61" s="9" t="s">
        <v>259</v>
      </c>
      <c r="AI61" s="9" t="s">
        <v>259</v>
      </c>
      <c r="AJ61" s="9" t="s">
        <v>259</v>
      </c>
      <c r="AK61" s="9" t="s">
        <v>259</v>
      </c>
      <c r="AL61" s="9" t="s">
        <v>259</v>
      </c>
      <c r="AM61" s="9" t="s">
        <v>259</v>
      </c>
      <c r="AN61" s="9" t="s">
        <v>259</v>
      </c>
      <c r="AO61" s="9" t="s">
        <v>259</v>
      </c>
      <c r="AP61" s="9" t="s">
        <v>259</v>
      </c>
      <c r="AQ61" s="9" t="s">
        <v>259</v>
      </c>
      <c r="AR61" s="9" t="s">
        <v>259</v>
      </c>
      <c r="AS61" s="9" t="s">
        <v>259</v>
      </c>
      <c r="AT61" s="9" t="s">
        <v>259</v>
      </c>
      <c r="AU61" s="9" t="s">
        <v>259</v>
      </c>
      <c r="AV61" s="9" t="s">
        <v>259</v>
      </c>
      <c r="AW61" s="9" t="s">
        <v>259</v>
      </c>
      <c r="AX61" s="9" t="s">
        <v>259</v>
      </c>
      <c r="AY61" s="9" t="s">
        <v>259</v>
      </c>
      <c r="AZ61" s="9" t="s">
        <v>259</v>
      </c>
      <c r="BA61" s="9" t="s">
        <v>259</v>
      </c>
      <c r="BB61" s="9" t="s">
        <v>259</v>
      </c>
      <c r="BC61" s="9" t="s">
        <v>259</v>
      </c>
      <c r="BD61" s="9" t="s">
        <v>259</v>
      </c>
      <c r="BE61" s="9" t="s">
        <v>259</v>
      </c>
      <c r="BF61" s="9" t="s">
        <v>259</v>
      </c>
      <c r="BG61" s="9" t="s">
        <v>259</v>
      </c>
      <c r="BH61" s="9" t="s">
        <v>259</v>
      </c>
      <c r="BI61" s="9" t="s">
        <v>259</v>
      </c>
      <c r="BJ61" s="9" t="s">
        <v>259</v>
      </c>
      <c r="BK61" s="9" t="s">
        <v>259</v>
      </c>
      <c r="BL61" s="9" t="s">
        <v>259</v>
      </c>
      <c r="BM61" s="9" t="s">
        <v>259</v>
      </c>
      <c r="BN61" s="9" t="s">
        <v>259</v>
      </c>
      <c r="BO61" s="9" t="s">
        <v>259</v>
      </c>
      <c r="BP61" s="9" t="s">
        <v>259</v>
      </c>
      <c r="BQ61" s="9" t="s">
        <v>259</v>
      </c>
      <c r="BR61" s="9" t="s">
        <v>259</v>
      </c>
    </row>
    <row r="62" spans="1:70">
      <c r="A62" s="7" t="s">
        <v>233</v>
      </c>
      <c r="B62" s="10" t="s">
        <v>259</v>
      </c>
      <c r="C62" s="10" t="s">
        <v>259</v>
      </c>
      <c r="D62" s="10" t="s">
        <v>259</v>
      </c>
      <c r="E62" s="10" t="s">
        <v>259</v>
      </c>
      <c r="F62" s="10" t="s">
        <v>259</v>
      </c>
      <c r="G62" s="10" t="s">
        <v>259</v>
      </c>
      <c r="H62" s="10" t="s">
        <v>259</v>
      </c>
      <c r="I62" s="10" t="s">
        <v>259</v>
      </c>
      <c r="J62" s="10" t="s">
        <v>259</v>
      </c>
      <c r="K62" s="10" t="s">
        <v>259</v>
      </c>
      <c r="L62" s="10" t="s">
        <v>259</v>
      </c>
      <c r="M62" s="10" t="s">
        <v>259</v>
      </c>
      <c r="N62" s="10" t="s">
        <v>259</v>
      </c>
      <c r="O62" s="10" t="s">
        <v>259</v>
      </c>
      <c r="P62" s="10" t="s">
        <v>259</v>
      </c>
      <c r="Q62" s="10" t="s">
        <v>259</v>
      </c>
      <c r="R62" s="10" t="s">
        <v>259</v>
      </c>
      <c r="S62" s="10" t="s">
        <v>259</v>
      </c>
      <c r="T62" s="10" t="s">
        <v>259</v>
      </c>
      <c r="U62" s="10" t="s">
        <v>259</v>
      </c>
      <c r="V62" s="10" t="s">
        <v>259</v>
      </c>
      <c r="W62" s="10" t="s">
        <v>259</v>
      </c>
      <c r="X62" s="10" t="s">
        <v>259</v>
      </c>
      <c r="Y62" s="10" t="s">
        <v>259</v>
      </c>
      <c r="Z62" s="10" t="s">
        <v>259</v>
      </c>
      <c r="AA62" s="10" t="s">
        <v>259</v>
      </c>
      <c r="AB62" s="10" t="s">
        <v>259</v>
      </c>
      <c r="AC62" s="10" t="s">
        <v>259</v>
      </c>
      <c r="AD62" s="10" t="s">
        <v>259</v>
      </c>
      <c r="AE62" s="10" t="s">
        <v>259</v>
      </c>
      <c r="AF62" s="10" t="s">
        <v>259</v>
      </c>
      <c r="AG62" s="10" t="s">
        <v>259</v>
      </c>
      <c r="AH62" s="10" t="s">
        <v>259</v>
      </c>
      <c r="AI62" s="10" t="s">
        <v>259</v>
      </c>
      <c r="AJ62" s="10" t="s">
        <v>259</v>
      </c>
      <c r="AK62" s="10" t="s">
        <v>259</v>
      </c>
      <c r="AL62" s="10" t="s">
        <v>259</v>
      </c>
      <c r="AM62" s="10" t="s">
        <v>259</v>
      </c>
      <c r="AN62" s="10" t="s">
        <v>259</v>
      </c>
      <c r="AO62" s="10" t="s">
        <v>259</v>
      </c>
      <c r="AP62" s="10" t="s">
        <v>259</v>
      </c>
      <c r="AQ62" s="10" t="s">
        <v>259</v>
      </c>
      <c r="AR62" s="10" t="s">
        <v>259</v>
      </c>
      <c r="AS62" s="10" t="s">
        <v>259</v>
      </c>
      <c r="AT62" s="10" t="s">
        <v>259</v>
      </c>
      <c r="AU62" s="10" t="s">
        <v>259</v>
      </c>
      <c r="AV62" s="10" t="s">
        <v>259</v>
      </c>
      <c r="AW62" s="10" t="s">
        <v>259</v>
      </c>
      <c r="AX62" s="10" t="s">
        <v>259</v>
      </c>
      <c r="AY62" s="10" t="s">
        <v>259</v>
      </c>
      <c r="AZ62" s="10" t="s">
        <v>259</v>
      </c>
      <c r="BA62" s="10" t="s">
        <v>259</v>
      </c>
      <c r="BB62" s="10" t="s">
        <v>259</v>
      </c>
      <c r="BC62" s="10" t="s">
        <v>259</v>
      </c>
      <c r="BD62" s="10" t="s">
        <v>259</v>
      </c>
      <c r="BE62" s="10" t="s">
        <v>259</v>
      </c>
      <c r="BF62" s="10" t="s">
        <v>259</v>
      </c>
      <c r="BG62" s="10" t="s">
        <v>259</v>
      </c>
      <c r="BH62" s="10" t="s">
        <v>259</v>
      </c>
      <c r="BI62" s="10" t="s">
        <v>259</v>
      </c>
      <c r="BJ62" s="10" t="s">
        <v>259</v>
      </c>
      <c r="BK62" s="10" t="s">
        <v>259</v>
      </c>
      <c r="BL62" s="10" t="s">
        <v>259</v>
      </c>
      <c r="BM62" s="10" t="s">
        <v>259</v>
      </c>
      <c r="BN62" s="10" t="s">
        <v>259</v>
      </c>
      <c r="BO62" s="10" t="s">
        <v>259</v>
      </c>
      <c r="BP62" s="10" t="s">
        <v>259</v>
      </c>
      <c r="BQ62" s="10" t="s">
        <v>259</v>
      </c>
      <c r="BR62" s="10" t="s">
        <v>259</v>
      </c>
    </row>
    <row r="63" spans="1:70">
      <c r="A63" s="7" t="s">
        <v>234</v>
      </c>
      <c r="B63" s="9" t="s">
        <v>259</v>
      </c>
      <c r="C63" s="9" t="s">
        <v>259</v>
      </c>
      <c r="D63" s="9" t="s">
        <v>259</v>
      </c>
      <c r="E63" s="9" t="s">
        <v>259</v>
      </c>
      <c r="F63" s="9" t="s">
        <v>259</v>
      </c>
      <c r="G63" s="9" t="s">
        <v>259</v>
      </c>
      <c r="H63" s="9" t="s">
        <v>259</v>
      </c>
      <c r="I63" s="9" t="s">
        <v>259</v>
      </c>
      <c r="J63" s="9" t="s">
        <v>259</v>
      </c>
      <c r="K63" s="9" t="s">
        <v>259</v>
      </c>
      <c r="L63" s="9" t="s">
        <v>259</v>
      </c>
      <c r="M63" s="9" t="s">
        <v>259</v>
      </c>
      <c r="N63" s="9" t="s">
        <v>259</v>
      </c>
      <c r="O63" s="9" t="s">
        <v>259</v>
      </c>
      <c r="P63" s="9" t="s">
        <v>259</v>
      </c>
      <c r="Q63" s="9" t="s">
        <v>259</v>
      </c>
      <c r="R63" s="9" t="s">
        <v>259</v>
      </c>
      <c r="S63" s="9" t="s">
        <v>259</v>
      </c>
      <c r="T63" s="9" t="s">
        <v>259</v>
      </c>
      <c r="U63" s="9" t="s">
        <v>259</v>
      </c>
      <c r="V63" s="9" t="s">
        <v>259</v>
      </c>
      <c r="W63" s="9" t="s">
        <v>259</v>
      </c>
      <c r="X63" s="9" t="s">
        <v>259</v>
      </c>
      <c r="Y63" s="9" t="s">
        <v>259</v>
      </c>
      <c r="Z63" s="9" t="s">
        <v>259</v>
      </c>
      <c r="AA63" s="9" t="s">
        <v>259</v>
      </c>
      <c r="AB63" s="9" t="s">
        <v>259</v>
      </c>
      <c r="AC63" s="9" t="s">
        <v>259</v>
      </c>
      <c r="AD63" s="9" t="s">
        <v>259</v>
      </c>
      <c r="AE63" s="9" t="s">
        <v>259</v>
      </c>
      <c r="AF63" s="9" t="s">
        <v>259</v>
      </c>
      <c r="AG63" s="9" t="s">
        <v>259</v>
      </c>
      <c r="AH63" s="9" t="s">
        <v>259</v>
      </c>
      <c r="AI63" s="9" t="s">
        <v>259</v>
      </c>
      <c r="AJ63" s="9" t="s">
        <v>259</v>
      </c>
      <c r="AK63" s="9" t="s">
        <v>259</v>
      </c>
      <c r="AL63" s="9" t="s">
        <v>259</v>
      </c>
      <c r="AM63" s="9" t="s">
        <v>259</v>
      </c>
      <c r="AN63" s="9" t="s">
        <v>259</v>
      </c>
      <c r="AO63" s="9" t="s">
        <v>259</v>
      </c>
      <c r="AP63" s="9" t="s">
        <v>259</v>
      </c>
      <c r="AQ63" s="9" t="s">
        <v>259</v>
      </c>
      <c r="AR63" s="9" t="s">
        <v>259</v>
      </c>
      <c r="AS63" s="9" t="s">
        <v>259</v>
      </c>
      <c r="AT63" s="9" t="s">
        <v>259</v>
      </c>
      <c r="AU63" s="9" t="s">
        <v>259</v>
      </c>
      <c r="AV63" s="9" t="s">
        <v>259</v>
      </c>
      <c r="AW63" s="9" t="s">
        <v>259</v>
      </c>
      <c r="AX63" s="9" t="s">
        <v>259</v>
      </c>
      <c r="AY63" s="9" t="s">
        <v>259</v>
      </c>
      <c r="AZ63" s="9" t="s">
        <v>259</v>
      </c>
      <c r="BA63" s="9" t="s">
        <v>259</v>
      </c>
      <c r="BB63" s="9" t="s">
        <v>259</v>
      </c>
      <c r="BC63" s="9" t="s">
        <v>259</v>
      </c>
      <c r="BD63" s="9" t="s">
        <v>259</v>
      </c>
      <c r="BE63" s="9" t="s">
        <v>259</v>
      </c>
      <c r="BF63" s="9" t="s">
        <v>259</v>
      </c>
      <c r="BG63" s="9" t="s">
        <v>259</v>
      </c>
      <c r="BH63" s="9" t="s">
        <v>259</v>
      </c>
      <c r="BI63" s="9" t="s">
        <v>259</v>
      </c>
      <c r="BJ63" s="9" t="s">
        <v>259</v>
      </c>
      <c r="BK63" s="9" t="s">
        <v>259</v>
      </c>
      <c r="BL63" s="9" t="s">
        <v>259</v>
      </c>
      <c r="BM63" s="9" t="s">
        <v>259</v>
      </c>
      <c r="BN63" s="9" t="s">
        <v>259</v>
      </c>
      <c r="BO63" s="9" t="s">
        <v>259</v>
      </c>
      <c r="BP63" s="9" t="s">
        <v>259</v>
      </c>
      <c r="BQ63" s="9" t="s">
        <v>259</v>
      </c>
      <c r="BR63" s="9" t="s">
        <v>259</v>
      </c>
    </row>
    <row r="64" spans="1:70">
      <c r="A64" s="7" t="s">
        <v>235</v>
      </c>
      <c r="B64" s="10" t="s">
        <v>259</v>
      </c>
      <c r="C64" s="10" t="s">
        <v>259</v>
      </c>
      <c r="D64" s="10" t="s">
        <v>259</v>
      </c>
      <c r="E64" s="10" t="s">
        <v>259</v>
      </c>
      <c r="F64" s="10" t="s">
        <v>259</v>
      </c>
      <c r="G64" s="10" t="s">
        <v>259</v>
      </c>
      <c r="H64" s="10" t="s">
        <v>259</v>
      </c>
      <c r="I64" s="10" t="s">
        <v>259</v>
      </c>
      <c r="J64" s="10" t="s">
        <v>259</v>
      </c>
      <c r="K64" s="10" t="s">
        <v>259</v>
      </c>
      <c r="L64" s="10" t="s">
        <v>259</v>
      </c>
      <c r="M64" s="10" t="s">
        <v>259</v>
      </c>
      <c r="N64" s="10" t="s">
        <v>259</v>
      </c>
      <c r="O64" s="10" t="s">
        <v>259</v>
      </c>
      <c r="P64" s="10" t="s">
        <v>259</v>
      </c>
      <c r="Q64" s="10" t="s">
        <v>259</v>
      </c>
      <c r="R64" s="10" t="s">
        <v>259</v>
      </c>
      <c r="S64" s="10" t="s">
        <v>259</v>
      </c>
      <c r="T64" s="10" t="s">
        <v>259</v>
      </c>
      <c r="U64" s="10" t="s">
        <v>259</v>
      </c>
      <c r="V64" s="10" t="s">
        <v>259</v>
      </c>
      <c r="W64" s="10" t="s">
        <v>259</v>
      </c>
      <c r="X64" s="10" t="s">
        <v>259</v>
      </c>
      <c r="Y64" s="10" t="s">
        <v>259</v>
      </c>
      <c r="Z64" s="10" t="s">
        <v>259</v>
      </c>
      <c r="AA64" s="10" t="s">
        <v>259</v>
      </c>
      <c r="AB64" s="10" t="s">
        <v>259</v>
      </c>
      <c r="AC64" s="10" t="s">
        <v>259</v>
      </c>
      <c r="AD64" s="10" t="s">
        <v>259</v>
      </c>
      <c r="AE64" s="10" t="s">
        <v>259</v>
      </c>
      <c r="AF64" s="10" t="s">
        <v>259</v>
      </c>
      <c r="AG64" s="10" t="s">
        <v>259</v>
      </c>
      <c r="AH64" s="10" t="s">
        <v>259</v>
      </c>
      <c r="AI64" s="10" t="s">
        <v>259</v>
      </c>
      <c r="AJ64" s="10" t="s">
        <v>259</v>
      </c>
      <c r="AK64" s="10" t="s">
        <v>259</v>
      </c>
      <c r="AL64" s="10" t="s">
        <v>259</v>
      </c>
      <c r="AM64" s="10" t="s">
        <v>259</v>
      </c>
      <c r="AN64" s="10" t="s">
        <v>259</v>
      </c>
      <c r="AO64" s="10" t="s">
        <v>259</v>
      </c>
      <c r="AP64" s="10" t="s">
        <v>259</v>
      </c>
      <c r="AQ64" s="10" t="s">
        <v>259</v>
      </c>
      <c r="AR64" s="10" t="s">
        <v>259</v>
      </c>
      <c r="AS64" s="10" t="s">
        <v>259</v>
      </c>
      <c r="AT64" s="10" t="s">
        <v>259</v>
      </c>
      <c r="AU64" s="10" t="s">
        <v>259</v>
      </c>
      <c r="AV64" s="10" t="s">
        <v>259</v>
      </c>
      <c r="AW64" s="10" t="s">
        <v>259</v>
      </c>
      <c r="AX64" s="10" t="s">
        <v>259</v>
      </c>
      <c r="AY64" s="10" t="s">
        <v>259</v>
      </c>
      <c r="AZ64" s="10" t="s">
        <v>259</v>
      </c>
      <c r="BA64" s="10" t="s">
        <v>259</v>
      </c>
      <c r="BB64" s="10" t="s">
        <v>259</v>
      </c>
      <c r="BC64" s="10" t="s">
        <v>259</v>
      </c>
      <c r="BD64" s="10" t="s">
        <v>259</v>
      </c>
      <c r="BE64" s="10" t="s">
        <v>259</v>
      </c>
      <c r="BF64" s="10" t="s">
        <v>259</v>
      </c>
      <c r="BG64" s="10" t="s">
        <v>259</v>
      </c>
      <c r="BH64" s="10" t="s">
        <v>259</v>
      </c>
      <c r="BI64" s="10" t="s">
        <v>259</v>
      </c>
      <c r="BJ64" s="10" t="s">
        <v>259</v>
      </c>
      <c r="BK64" s="10" t="s">
        <v>259</v>
      </c>
      <c r="BL64" s="10" t="s">
        <v>259</v>
      </c>
      <c r="BM64" s="10" t="s">
        <v>259</v>
      </c>
      <c r="BN64" s="10" t="s">
        <v>259</v>
      </c>
      <c r="BO64" s="10" t="s">
        <v>259</v>
      </c>
      <c r="BP64" s="10" t="s">
        <v>259</v>
      </c>
      <c r="BQ64" s="10" t="s">
        <v>259</v>
      </c>
      <c r="BR64" s="10" t="s">
        <v>259</v>
      </c>
    </row>
    <row r="65" spans="1:70">
      <c r="A65" s="7" t="s">
        <v>236</v>
      </c>
      <c r="B65" s="9" t="s">
        <v>259</v>
      </c>
      <c r="C65" s="9" t="s">
        <v>259</v>
      </c>
      <c r="D65" s="9" t="s">
        <v>259</v>
      </c>
      <c r="E65" s="9" t="s">
        <v>259</v>
      </c>
      <c r="F65" s="9" t="s">
        <v>259</v>
      </c>
      <c r="G65" s="9" t="s">
        <v>259</v>
      </c>
      <c r="H65" s="9" t="s">
        <v>259</v>
      </c>
      <c r="I65" s="9" t="s">
        <v>259</v>
      </c>
      <c r="J65" s="9" t="s">
        <v>259</v>
      </c>
      <c r="K65" s="9" t="s">
        <v>259</v>
      </c>
      <c r="L65" s="9" t="s">
        <v>259</v>
      </c>
      <c r="M65" s="9" t="s">
        <v>259</v>
      </c>
      <c r="N65" s="9" t="s">
        <v>259</v>
      </c>
      <c r="O65" s="9" t="s">
        <v>259</v>
      </c>
      <c r="P65" s="9" t="s">
        <v>259</v>
      </c>
      <c r="Q65" s="9" t="s">
        <v>259</v>
      </c>
      <c r="R65" s="9" t="s">
        <v>259</v>
      </c>
      <c r="S65" s="9" t="s">
        <v>259</v>
      </c>
      <c r="T65" s="9" t="s">
        <v>259</v>
      </c>
      <c r="U65" s="9" t="s">
        <v>259</v>
      </c>
      <c r="V65" s="9" t="s">
        <v>259</v>
      </c>
      <c r="W65" s="9" t="s">
        <v>259</v>
      </c>
      <c r="X65" s="9" t="s">
        <v>259</v>
      </c>
      <c r="Y65" s="9" t="s">
        <v>259</v>
      </c>
      <c r="Z65" s="9" t="s">
        <v>259</v>
      </c>
      <c r="AA65" s="9" t="s">
        <v>259</v>
      </c>
      <c r="AB65" s="9" t="s">
        <v>259</v>
      </c>
      <c r="AC65" s="9" t="s">
        <v>259</v>
      </c>
      <c r="AD65" s="9" t="s">
        <v>259</v>
      </c>
      <c r="AE65" s="9" t="s">
        <v>259</v>
      </c>
      <c r="AF65" s="9" t="s">
        <v>259</v>
      </c>
      <c r="AG65" s="9" t="s">
        <v>259</v>
      </c>
      <c r="AH65" s="9" t="s">
        <v>259</v>
      </c>
      <c r="AI65" s="9" t="s">
        <v>259</v>
      </c>
      <c r="AJ65" s="9" t="s">
        <v>259</v>
      </c>
      <c r="AK65" s="9" t="s">
        <v>259</v>
      </c>
      <c r="AL65" s="9" t="s">
        <v>259</v>
      </c>
      <c r="AM65" s="9" t="s">
        <v>259</v>
      </c>
      <c r="AN65" s="9" t="s">
        <v>259</v>
      </c>
      <c r="AO65" s="9" t="s">
        <v>259</v>
      </c>
      <c r="AP65" s="9" t="s">
        <v>259</v>
      </c>
      <c r="AQ65" s="9" t="s">
        <v>259</v>
      </c>
      <c r="AR65" s="9" t="s">
        <v>259</v>
      </c>
      <c r="AS65" s="9" t="s">
        <v>259</v>
      </c>
      <c r="AT65" s="9" t="s">
        <v>259</v>
      </c>
      <c r="AU65" s="9" t="s">
        <v>259</v>
      </c>
      <c r="AV65" s="9" t="s">
        <v>259</v>
      </c>
      <c r="AW65" s="9" t="s">
        <v>259</v>
      </c>
      <c r="AX65" s="9" t="s">
        <v>259</v>
      </c>
      <c r="AY65" s="9" t="s">
        <v>259</v>
      </c>
      <c r="AZ65" s="9" t="s">
        <v>259</v>
      </c>
      <c r="BA65" s="9" t="s">
        <v>259</v>
      </c>
      <c r="BB65" s="9" t="s">
        <v>259</v>
      </c>
      <c r="BC65" s="9" t="s">
        <v>259</v>
      </c>
      <c r="BD65" s="9" t="s">
        <v>259</v>
      </c>
      <c r="BE65" s="9" t="s">
        <v>259</v>
      </c>
      <c r="BF65" s="9" t="s">
        <v>259</v>
      </c>
      <c r="BG65" s="9" t="s">
        <v>259</v>
      </c>
      <c r="BH65" s="9" t="s">
        <v>259</v>
      </c>
      <c r="BI65" s="9" t="s">
        <v>259</v>
      </c>
      <c r="BJ65" s="9" t="s">
        <v>259</v>
      </c>
      <c r="BK65" s="9" t="s">
        <v>259</v>
      </c>
      <c r="BL65" s="9" t="s">
        <v>259</v>
      </c>
      <c r="BM65" s="9" t="s">
        <v>259</v>
      </c>
      <c r="BN65" s="9" t="s">
        <v>259</v>
      </c>
      <c r="BO65" s="9" t="s">
        <v>259</v>
      </c>
      <c r="BP65" s="9" t="s">
        <v>259</v>
      </c>
      <c r="BQ65" s="9" t="s">
        <v>259</v>
      </c>
      <c r="BR65" s="9" t="s">
        <v>259</v>
      </c>
    </row>
    <row r="66" spans="1:70">
      <c r="A66" s="7" t="s">
        <v>237</v>
      </c>
      <c r="B66" s="10" t="s">
        <v>259</v>
      </c>
      <c r="C66" s="10" t="s">
        <v>259</v>
      </c>
      <c r="D66" s="10" t="s">
        <v>259</v>
      </c>
      <c r="E66" s="10" t="s">
        <v>259</v>
      </c>
      <c r="F66" s="10" t="s">
        <v>259</v>
      </c>
      <c r="G66" s="10" t="s">
        <v>259</v>
      </c>
      <c r="H66" s="10" t="s">
        <v>259</v>
      </c>
      <c r="I66" s="10" t="s">
        <v>259</v>
      </c>
      <c r="J66" s="10" t="s">
        <v>259</v>
      </c>
      <c r="K66" s="10" t="s">
        <v>259</v>
      </c>
      <c r="L66" s="10" t="s">
        <v>259</v>
      </c>
      <c r="M66" s="10" t="s">
        <v>259</v>
      </c>
      <c r="N66" s="10" t="s">
        <v>259</v>
      </c>
      <c r="O66" s="10" t="s">
        <v>259</v>
      </c>
      <c r="P66" s="10" t="s">
        <v>259</v>
      </c>
      <c r="Q66" s="10" t="s">
        <v>259</v>
      </c>
      <c r="R66" s="10" t="s">
        <v>259</v>
      </c>
      <c r="S66" s="10" t="s">
        <v>259</v>
      </c>
      <c r="T66" s="10" t="s">
        <v>259</v>
      </c>
      <c r="U66" s="10" t="s">
        <v>259</v>
      </c>
      <c r="V66" s="10" t="s">
        <v>259</v>
      </c>
      <c r="W66" s="10" t="s">
        <v>259</v>
      </c>
      <c r="X66" s="10" t="s">
        <v>259</v>
      </c>
      <c r="Y66" s="10" t="s">
        <v>259</v>
      </c>
      <c r="Z66" s="10" t="s">
        <v>259</v>
      </c>
      <c r="AA66" s="10" t="s">
        <v>259</v>
      </c>
      <c r="AB66" s="10" t="s">
        <v>259</v>
      </c>
      <c r="AC66" s="10" t="s">
        <v>259</v>
      </c>
      <c r="AD66" s="10" t="s">
        <v>259</v>
      </c>
      <c r="AE66" s="10" t="s">
        <v>259</v>
      </c>
      <c r="AF66" s="10" t="s">
        <v>259</v>
      </c>
      <c r="AG66" s="10" t="s">
        <v>259</v>
      </c>
      <c r="AH66" s="10" t="s">
        <v>259</v>
      </c>
      <c r="AI66" s="10" t="s">
        <v>259</v>
      </c>
      <c r="AJ66" s="10" t="s">
        <v>259</v>
      </c>
      <c r="AK66" s="10" t="s">
        <v>259</v>
      </c>
      <c r="AL66" s="10" t="s">
        <v>259</v>
      </c>
      <c r="AM66" s="10" t="s">
        <v>259</v>
      </c>
      <c r="AN66" s="10" t="s">
        <v>259</v>
      </c>
      <c r="AO66" s="10" t="s">
        <v>259</v>
      </c>
      <c r="AP66" s="10" t="s">
        <v>259</v>
      </c>
      <c r="AQ66" s="10" t="s">
        <v>259</v>
      </c>
      <c r="AR66" s="10" t="s">
        <v>259</v>
      </c>
      <c r="AS66" s="10" t="s">
        <v>259</v>
      </c>
      <c r="AT66" s="10" t="s">
        <v>259</v>
      </c>
      <c r="AU66" s="10" t="s">
        <v>259</v>
      </c>
      <c r="AV66" s="10" t="s">
        <v>259</v>
      </c>
      <c r="AW66" s="10" t="s">
        <v>259</v>
      </c>
      <c r="AX66" s="10" t="s">
        <v>259</v>
      </c>
      <c r="AY66" s="10" t="s">
        <v>259</v>
      </c>
      <c r="AZ66" s="10" t="s">
        <v>259</v>
      </c>
      <c r="BA66" s="10" t="s">
        <v>259</v>
      </c>
      <c r="BB66" s="10" t="s">
        <v>259</v>
      </c>
      <c r="BC66" s="10" t="s">
        <v>259</v>
      </c>
      <c r="BD66" s="10" t="s">
        <v>259</v>
      </c>
      <c r="BE66" s="10" t="s">
        <v>259</v>
      </c>
      <c r="BF66" s="10" t="s">
        <v>259</v>
      </c>
      <c r="BG66" s="10" t="s">
        <v>259</v>
      </c>
      <c r="BH66" s="10" t="s">
        <v>259</v>
      </c>
      <c r="BI66" s="10" t="s">
        <v>259</v>
      </c>
      <c r="BJ66" s="10" t="s">
        <v>259</v>
      </c>
      <c r="BK66" s="10" t="s">
        <v>259</v>
      </c>
      <c r="BL66" s="10" t="s">
        <v>259</v>
      </c>
      <c r="BM66" s="10" t="s">
        <v>259</v>
      </c>
      <c r="BN66" s="10" t="s">
        <v>259</v>
      </c>
      <c r="BO66" s="10" t="s">
        <v>259</v>
      </c>
      <c r="BP66" s="10" t="s">
        <v>259</v>
      </c>
      <c r="BQ66" s="10" t="s">
        <v>259</v>
      </c>
      <c r="BR66" s="10" t="s">
        <v>259</v>
      </c>
    </row>
    <row r="67" spans="1:70">
      <c r="A67" s="7" t="s">
        <v>238</v>
      </c>
      <c r="B67" s="9" t="s">
        <v>259</v>
      </c>
      <c r="C67" s="9" t="s">
        <v>259</v>
      </c>
      <c r="D67" s="9" t="s">
        <v>259</v>
      </c>
      <c r="E67" s="9" t="s">
        <v>259</v>
      </c>
      <c r="F67" s="9" t="s">
        <v>259</v>
      </c>
      <c r="G67" s="9" t="s">
        <v>259</v>
      </c>
      <c r="H67" s="9" t="s">
        <v>259</v>
      </c>
      <c r="I67" s="9" t="s">
        <v>259</v>
      </c>
      <c r="J67" s="9" t="s">
        <v>259</v>
      </c>
      <c r="K67" s="9" t="s">
        <v>259</v>
      </c>
      <c r="L67" s="9" t="s">
        <v>259</v>
      </c>
      <c r="M67" s="9" t="s">
        <v>259</v>
      </c>
      <c r="N67" s="9" t="s">
        <v>259</v>
      </c>
      <c r="O67" s="9" t="s">
        <v>259</v>
      </c>
      <c r="P67" s="9" t="s">
        <v>259</v>
      </c>
      <c r="Q67" s="9" t="s">
        <v>259</v>
      </c>
      <c r="R67" s="9" t="s">
        <v>259</v>
      </c>
      <c r="S67" s="9" t="s">
        <v>259</v>
      </c>
      <c r="T67" s="9" t="s">
        <v>259</v>
      </c>
      <c r="U67" s="9" t="s">
        <v>259</v>
      </c>
      <c r="V67" s="9" t="s">
        <v>259</v>
      </c>
      <c r="W67" s="9" t="s">
        <v>259</v>
      </c>
      <c r="X67" s="9" t="s">
        <v>259</v>
      </c>
      <c r="Y67" s="9" t="s">
        <v>259</v>
      </c>
      <c r="Z67" s="9" t="s">
        <v>259</v>
      </c>
      <c r="AA67" s="9" t="s">
        <v>259</v>
      </c>
      <c r="AB67" s="9" t="s">
        <v>259</v>
      </c>
      <c r="AC67" s="9" t="s">
        <v>259</v>
      </c>
      <c r="AD67" s="9" t="s">
        <v>259</v>
      </c>
      <c r="AE67" s="9" t="s">
        <v>259</v>
      </c>
      <c r="AF67" s="9" t="s">
        <v>259</v>
      </c>
      <c r="AG67" s="9" t="s">
        <v>259</v>
      </c>
      <c r="AH67" s="9" t="s">
        <v>259</v>
      </c>
      <c r="AI67" s="9" t="s">
        <v>259</v>
      </c>
      <c r="AJ67" s="9" t="s">
        <v>259</v>
      </c>
      <c r="AK67" s="9" t="s">
        <v>259</v>
      </c>
      <c r="AL67" s="9" t="s">
        <v>259</v>
      </c>
      <c r="AM67" s="9" t="s">
        <v>259</v>
      </c>
      <c r="AN67" s="9" t="s">
        <v>259</v>
      </c>
      <c r="AO67" s="9" t="s">
        <v>259</v>
      </c>
      <c r="AP67" s="9" t="s">
        <v>259</v>
      </c>
      <c r="AQ67" s="9" t="s">
        <v>259</v>
      </c>
      <c r="AR67" s="9" t="s">
        <v>259</v>
      </c>
      <c r="AS67" s="9" t="s">
        <v>259</v>
      </c>
      <c r="AT67" s="9" t="s">
        <v>259</v>
      </c>
      <c r="AU67" s="9" t="s">
        <v>259</v>
      </c>
      <c r="AV67" s="9" t="s">
        <v>259</v>
      </c>
      <c r="AW67" s="9" t="s">
        <v>259</v>
      </c>
      <c r="AX67" s="9" t="s">
        <v>259</v>
      </c>
      <c r="AY67" s="9" t="s">
        <v>259</v>
      </c>
      <c r="AZ67" s="9" t="s">
        <v>259</v>
      </c>
      <c r="BA67" s="9" t="s">
        <v>259</v>
      </c>
      <c r="BB67" s="9" t="s">
        <v>259</v>
      </c>
      <c r="BC67" s="9" t="s">
        <v>259</v>
      </c>
      <c r="BD67" s="9" t="s">
        <v>259</v>
      </c>
      <c r="BE67" s="9" t="s">
        <v>259</v>
      </c>
      <c r="BF67" s="9" t="s">
        <v>259</v>
      </c>
      <c r="BG67" s="9" t="s">
        <v>259</v>
      </c>
      <c r="BH67" s="9" t="s">
        <v>259</v>
      </c>
      <c r="BI67" s="9" t="s">
        <v>259</v>
      </c>
      <c r="BJ67" s="9" t="s">
        <v>259</v>
      </c>
      <c r="BK67" s="9" t="s">
        <v>259</v>
      </c>
      <c r="BL67" s="9" t="s">
        <v>259</v>
      </c>
      <c r="BM67" s="9" t="s">
        <v>259</v>
      </c>
      <c r="BN67" s="9" t="s">
        <v>259</v>
      </c>
      <c r="BO67" s="9" t="s">
        <v>259</v>
      </c>
      <c r="BP67" s="9" t="s">
        <v>259</v>
      </c>
      <c r="BQ67" s="9" t="s">
        <v>259</v>
      </c>
      <c r="BR67" s="9" t="s">
        <v>259</v>
      </c>
    </row>
    <row r="68" spans="1:70">
      <c r="A68" s="7" t="s">
        <v>239</v>
      </c>
      <c r="B68" s="10" t="s">
        <v>259</v>
      </c>
      <c r="C68" s="10" t="s">
        <v>259</v>
      </c>
      <c r="D68" s="10" t="s">
        <v>259</v>
      </c>
      <c r="E68" s="10" t="s">
        <v>259</v>
      </c>
      <c r="F68" s="10" t="s">
        <v>259</v>
      </c>
      <c r="G68" s="10" t="s">
        <v>259</v>
      </c>
      <c r="H68" s="10" t="s">
        <v>259</v>
      </c>
      <c r="I68" s="10" t="s">
        <v>259</v>
      </c>
      <c r="J68" s="10" t="s">
        <v>259</v>
      </c>
      <c r="K68" s="10" t="s">
        <v>259</v>
      </c>
      <c r="L68" s="10" t="s">
        <v>259</v>
      </c>
      <c r="M68" s="10" t="s">
        <v>259</v>
      </c>
      <c r="N68" s="10" t="s">
        <v>259</v>
      </c>
      <c r="O68" s="10" t="s">
        <v>259</v>
      </c>
      <c r="P68" s="10" t="s">
        <v>259</v>
      </c>
      <c r="Q68" s="10" t="s">
        <v>259</v>
      </c>
      <c r="R68" s="10" t="s">
        <v>259</v>
      </c>
      <c r="S68" s="10" t="s">
        <v>259</v>
      </c>
      <c r="T68" s="10" t="s">
        <v>259</v>
      </c>
      <c r="U68" s="10" t="s">
        <v>259</v>
      </c>
      <c r="V68" s="10" t="s">
        <v>259</v>
      </c>
      <c r="W68" s="10" t="s">
        <v>259</v>
      </c>
      <c r="X68" s="10" t="s">
        <v>259</v>
      </c>
      <c r="Y68" s="10" t="s">
        <v>259</v>
      </c>
      <c r="Z68" s="10" t="s">
        <v>259</v>
      </c>
      <c r="AA68" s="10" t="s">
        <v>259</v>
      </c>
      <c r="AB68" s="10" t="s">
        <v>259</v>
      </c>
      <c r="AC68" s="10" t="s">
        <v>259</v>
      </c>
      <c r="AD68" s="10" t="s">
        <v>259</v>
      </c>
      <c r="AE68" s="10" t="s">
        <v>259</v>
      </c>
      <c r="AF68" s="10" t="s">
        <v>259</v>
      </c>
      <c r="AG68" s="10" t="s">
        <v>259</v>
      </c>
      <c r="AH68" s="10" t="s">
        <v>259</v>
      </c>
      <c r="AI68" s="10" t="s">
        <v>259</v>
      </c>
      <c r="AJ68" s="10" t="s">
        <v>259</v>
      </c>
      <c r="AK68" s="10" t="s">
        <v>259</v>
      </c>
      <c r="AL68" s="10" t="s">
        <v>259</v>
      </c>
      <c r="AM68" s="10" t="s">
        <v>259</v>
      </c>
      <c r="AN68" s="10" t="s">
        <v>259</v>
      </c>
      <c r="AO68" s="10" t="s">
        <v>259</v>
      </c>
      <c r="AP68" s="10" t="s">
        <v>259</v>
      </c>
      <c r="AQ68" s="10" t="s">
        <v>259</v>
      </c>
      <c r="AR68" s="10" t="s">
        <v>259</v>
      </c>
      <c r="AS68" s="10" t="s">
        <v>259</v>
      </c>
      <c r="AT68" s="10" t="s">
        <v>259</v>
      </c>
      <c r="AU68" s="10" t="s">
        <v>259</v>
      </c>
      <c r="AV68" s="10" t="s">
        <v>259</v>
      </c>
      <c r="AW68" s="10" t="s">
        <v>259</v>
      </c>
      <c r="AX68" s="10" t="s">
        <v>259</v>
      </c>
      <c r="AY68" s="10" t="s">
        <v>259</v>
      </c>
      <c r="AZ68" s="10" t="s">
        <v>259</v>
      </c>
      <c r="BA68" s="10" t="s">
        <v>259</v>
      </c>
      <c r="BB68" s="10" t="s">
        <v>259</v>
      </c>
      <c r="BC68" s="10" t="s">
        <v>259</v>
      </c>
      <c r="BD68" s="10" t="s">
        <v>259</v>
      </c>
      <c r="BE68" s="10" t="s">
        <v>259</v>
      </c>
      <c r="BF68" s="10" t="s">
        <v>259</v>
      </c>
      <c r="BG68" s="10" t="s">
        <v>259</v>
      </c>
      <c r="BH68" s="10" t="s">
        <v>259</v>
      </c>
      <c r="BI68" s="10" t="s">
        <v>259</v>
      </c>
      <c r="BJ68" s="10" t="s">
        <v>259</v>
      </c>
      <c r="BK68" s="10" t="s">
        <v>259</v>
      </c>
      <c r="BL68" s="10" t="s">
        <v>259</v>
      </c>
      <c r="BM68" s="10" t="s">
        <v>259</v>
      </c>
      <c r="BN68" s="10" t="s">
        <v>259</v>
      </c>
      <c r="BO68" s="10" t="s">
        <v>259</v>
      </c>
      <c r="BP68" s="10" t="s">
        <v>259</v>
      </c>
      <c r="BQ68" s="10" t="s">
        <v>259</v>
      </c>
      <c r="BR68" s="10" t="s">
        <v>259</v>
      </c>
    </row>
    <row r="69" spans="1:70">
      <c r="A69" s="7" t="s">
        <v>240</v>
      </c>
      <c r="B69" s="9" t="s">
        <v>259</v>
      </c>
      <c r="C69" s="9" t="s">
        <v>259</v>
      </c>
      <c r="D69" s="9" t="s">
        <v>259</v>
      </c>
      <c r="E69" s="9" t="s">
        <v>259</v>
      </c>
      <c r="F69" s="9" t="s">
        <v>259</v>
      </c>
      <c r="G69" s="9" t="s">
        <v>259</v>
      </c>
      <c r="H69" s="9" t="s">
        <v>259</v>
      </c>
      <c r="I69" s="9" t="s">
        <v>259</v>
      </c>
      <c r="J69" s="9" t="s">
        <v>259</v>
      </c>
      <c r="K69" s="9" t="s">
        <v>259</v>
      </c>
      <c r="L69" s="9" t="s">
        <v>259</v>
      </c>
      <c r="M69" s="9" t="s">
        <v>259</v>
      </c>
      <c r="N69" s="9" t="s">
        <v>259</v>
      </c>
      <c r="O69" s="9" t="s">
        <v>259</v>
      </c>
      <c r="P69" s="9" t="s">
        <v>259</v>
      </c>
      <c r="Q69" s="9" t="s">
        <v>259</v>
      </c>
      <c r="R69" s="9" t="s">
        <v>259</v>
      </c>
      <c r="S69" s="9" t="s">
        <v>259</v>
      </c>
      <c r="T69" s="9" t="s">
        <v>259</v>
      </c>
      <c r="U69" s="9" t="s">
        <v>259</v>
      </c>
      <c r="V69" s="9" t="s">
        <v>259</v>
      </c>
      <c r="W69" s="9" t="s">
        <v>259</v>
      </c>
      <c r="X69" s="9" t="s">
        <v>259</v>
      </c>
      <c r="Y69" s="9" t="s">
        <v>259</v>
      </c>
      <c r="Z69" s="9" t="s">
        <v>259</v>
      </c>
      <c r="AA69" s="9" t="s">
        <v>259</v>
      </c>
      <c r="AB69" s="9" t="s">
        <v>259</v>
      </c>
      <c r="AC69" s="9" t="s">
        <v>259</v>
      </c>
      <c r="AD69" s="9" t="s">
        <v>259</v>
      </c>
      <c r="AE69" s="9" t="s">
        <v>259</v>
      </c>
      <c r="AF69" s="9" t="s">
        <v>259</v>
      </c>
      <c r="AG69" s="9" t="s">
        <v>259</v>
      </c>
      <c r="AH69" s="9" t="s">
        <v>259</v>
      </c>
      <c r="AI69" s="9" t="s">
        <v>259</v>
      </c>
      <c r="AJ69" s="9" t="s">
        <v>259</v>
      </c>
      <c r="AK69" s="9" t="s">
        <v>259</v>
      </c>
      <c r="AL69" s="9" t="s">
        <v>259</v>
      </c>
      <c r="AM69" s="9" t="s">
        <v>259</v>
      </c>
      <c r="AN69" s="9" t="s">
        <v>259</v>
      </c>
      <c r="AO69" s="9" t="s">
        <v>259</v>
      </c>
      <c r="AP69" s="9" t="s">
        <v>259</v>
      </c>
      <c r="AQ69" s="9" t="s">
        <v>259</v>
      </c>
      <c r="AR69" s="9" t="s">
        <v>259</v>
      </c>
      <c r="AS69" s="9" t="s">
        <v>259</v>
      </c>
      <c r="AT69" s="9" t="s">
        <v>259</v>
      </c>
      <c r="AU69" s="9" t="s">
        <v>259</v>
      </c>
      <c r="AV69" s="9" t="s">
        <v>259</v>
      </c>
      <c r="AW69" s="9" t="s">
        <v>259</v>
      </c>
      <c r="AX69" s="9" t="s">
        <v>259</v>
      </c>
      <c r="AY69" s="9" t="s">
        <v>259</v>
      </c>
      <c r="AZ69" s="9" t="s">
        <v>259</v>
      </c>
      <c r="BA69" s="9" t="s">
        <v>259</v>
      </c>
      <c r="BB69" s="9" t="s">
        <v>259</v>
      </c>
      <c r="BC69" s="9" t="s">
        <v>259</v>
      </c>
      <c r="BD69" s="9" t="s">
        <v>259</v>
      </c>
      <c r="BE69" s="9" t="s">
        <v>259</v>
      </c>
      <c r="BF69" s="9" t="s">
        <v>259</v>
      </c>
      <c r="BG69" s="9" t="s">
        <v>259</v>
      </c>
      <c r="BH69" s="9" t="s">
        <v>259</v>
      </c>
      <c r="BI69" s="9" t="s">
        <v>259</v>
      </c>
      <c r="BJ69" s="9" t="s">
        <v>259</v>
      </c>
      <c r="BK69" s="9" t="s">
        <v>259</v>
      </c>
      <c r="BL69" s="9" t="s">
        <v>259</v>
      </c>
      <c r="BM69" s="9" t="s">
        <v>259</v>
      </c>
      <c r="BN69" s="9" t="s">
        <v>259</v>
      </c>
      <c r="BO69" s="9" t="s">
        <v>259</v>
      </c>
      <c r="BP69" s="9" t="s">
        <v>259</v>
      </c>
      <c r="BQ69" s="9" t="s">
        <v>259</v>
      </c>
      <c r="BR69" s="9" t="s">
        <v>259</v>
      </c>
    </row>
    <row r="70" spans="1:70">
      <c r="A70" s="7" t="s">
        <v>241</v>
      </c>
      <c r="B70" s="10" t="s">
        <v>259</v>
      </c>
      <c r="C70" s="10" t="s">
        <v>259</v>
      </c>
      <c r="D70" s="10" t="s">
        <v>259</v>
      </c>
      <c r="E70" s="10" t="s">
        <v>259</v>
      </c>
      <c r="F70" s="10" t="s">
        <v>259</v>
      </c>
      <c r="G70" s="10" t="s">
        <v>259</v>
      </c>
      <c r="H70" s="10" t="s">
        <v>259</v>
      </c>
      <c r="I70" s="10" t="s">
        <v>259</v>
      </c>
      <c r="J70" s="10" t="s">
        <v>259</v>
      </c>
      <c r="K70" s="10" t="s">
        <v>259</v>
      </c>
      <c r="L70" s="10" t="s">
        <v>259</v>
      </c>
      <c r="M70" s="10" t="s">
        <v>259</v>
      </c>
      <c r="N70" s="10" t="s">
        <v>259</v>
      </c>
      <c r="O70" s="10" t="s">
        <v>259</v>
      </c>
      <c r="P70" s="10" t="s">
        <v>259</v>
      </c>
      <c r="Q70" s="10" t="s">
        <v>259</v>
      </c>
      <c r="R70" s="10" t="s">
        <v>259</v>
      </c>
      <c r="S70" s="10" t="s">
        <v>259</v>
      </c>
      <c r="T70" s="10" t="s">
        <v>259</v>
      </c>
      <c r="U70" s="10" t="s">
        <v>259</v>
      </c>
      <c r="V70" s="10" t="s">
        <v>259</v>
      </c>
      <c r="W70" s="10" t="s">
        <v>259</v>
      </c>
      <c r="X70" s="10" t="s">
        <v>259</v>
      </c>
      <c r="Y70" s="10" t="s">
        <v>259</v>
      </c>
      <c r="Z70" s="10" t="s">
        <v>259</v>
      </c>
      <c r="AA70" s="10" t="s">
        <v>259</v>
      </c>
      <c r="AB70" s="10" t="s">
        <v>259</v>
      </c>
      <c r="AC70" s="10" t="s">
        <v>259</v>
      </c>
      <c r="AD70" s="10" t="s">
        <v>259</v>
      </c>
      <c r="AE70" s="10" t="s">
        <v>259</v>
      </c>
      <c r="AF70" s="10" t="s">
        <v>259</v>
      </c>
      <c r="AG70" s="10" t="s">
        <v>259</v>
      </c>
      <c r="AH70" s="10" t="s">
        <v>259</v>
      </c>
      <c r="AI70" s="10" t="s">
        <v>259</v>
      </c>
      <c r="AJ70" s="10" t="s">
        <v>259</v>
      </c>
      <c r="AK70" s="10" t="s">
        <v>259</v>
      </c>
      <c r="AL70" s="10" t="s">
        <v>259</v>
      </c>
      <c r="AM70" s="10" t="s">
        <v>259</v>
      </c>
      <c r="AN70" s="10" t="s">
        <v>259</v>
      </c>
      <c r="AO70" s="10" t="s">
        <v>259</v>
      </c>
      <c r="AP70" s="10" t="s">
        <v>259</v>
      </c>
      <c r="AQ70" s="10" t="s">
        <v>259</v>
      </c>
      <c r="AR70" s="10" t="s">
        <v>259</v>
      </c>
      <c r="AS70" s="10" t="s">
        <v>259</v>
      </c>
      <c r="AT70" s="10" t="s">
        <v>259</v>
      </c>
      <c r="AU70" s="10" t="s">
        <v>259</v>
      </c>
      <c r="AV70" s="10" t="s">
        <v>259</v>
      </c>
      <c r="AW70" s="10" t="s">
        <v>259</v>
      </c>
      <c r="AX70" s="10" t="s">
        <v>259</v>
      </c>
      <c r="AY70" s="10" t="s">
        <v>259</v>
      </c>
      <c r="AZ70" s="10" t="s">
        <v>259</v>
      </c>
      <c r="BA70" s="10" t="s">
        <v>259</v>
      </c>
      <c r="BB70" s="10" t="s">
        <v>259</v>
      </c>
      <c r="BC70" s="10" t="s">
        <v>259</v>
      </c>
      <c r="BD70" s="10" t="s">
        <v>259</v>
      </c>
      <c r="BE70" s="10" t="s">
        <v>259</v>
      </c>
      <c r="BF70" s="10" t="s">
        <v>259</v>
      </c>
      <c r="BG70" s="10" t="s">
        <v>259</v>
      </c>
      <c r="BH70" s="10" t="s">
        <v>259</v>
      </c>
      <c r="BI70" s="10" t="s">
        <v>259</v>
      </c>
      <c r="BJ70" s="10" t="s">
        <v>259</v>
      </c>
      <c r="BK70" s="10" t="s">
        <v>259</v>
      </c>
      <c r="BL70" s="10" t="s">
        <v>259</v>
      </c>
      <c r="BM70" s="10" t="s">
        <v>259</v>
      </c>
      <c r="BN70" s="10" t="s">
        <v>259</v>
      </c>
      <c r="BO70" s="10" t="s">
        <v>259</v>
      </c>
      <c r="BP70" s="10" t="s">
        <v>259</v>
      </c>
      <c r="BQ70" s="10" t="s">
        <v>259</v>
      </c>
      <c r="BR70" s="10" t="s">
        <v>259</v>
      </c>
    </row>
    <row r="71" spans="1:70">
      <c r="A71" s="7" t="s">
        <v>242</v>
      </c>
      <c r="B71" s="9" t="s">
        <v>259</v>
      </c>
      <c r="C71" s="9" t="s">
        <v>259</v>
      </c>
      <c r="D71" s="9" t="s">
        <v>259</v>
      </c>
      <c r="E71" s="9" t="s">
        <v>259</v>
      </c>
      <c r="F71" s="9" t="s">
        <v>259</v>
      </c>
      <c r="G71" s="9" t="s">
        <v>259</v>
      </c>
      <c r="H71" s="9" t="s">
        <v>259</v>
      </c>
      <c r="I71" s="9" t="s">
        <v>259</v>
      </c>
      <c r="J71" s="9" t="s">
        <v>259</v>
      </c>
      <c r="K71" s="9" t="s">
        <v>259</v>
      </c>
      <c r="L71" s="9" t="s">
        <v>259</v>
      </c>
      <c r="M71" s="9" t="s">
        <v>259</v>
      </c>
      <c r="N71" s="9" t="s">
        <v>259</v>
      </c>
      <c r="O71" s="9" t="s">
        <v>259</v>
      </c>
      <c r="P71" s="9" t="s">
        <v>259</v>
      </c>
      <c r="Q71" s="9" t="s">
        <v>259</v>
      </c>
      <c r="R71" s="9" t="s">
        <v>259</v>
      </c>
      <c r="S71" s="9" t="s">
        <v>259</v>
      </c>
      <c r="T71" s="9" t="s">
        <v>259</v>
      </c>
      <c r="U71" s="9" t="s">
        <v>259</v>
      </c>
      <c r="V71" s="9" t="s">
        <v>259</v>
      </c>
      <c r="W71" s="9" t="s">
        <v>259</v>
      </c>
      <c r="X71" s="9" t="s">
        <v>259</v>
      </c>
      <c r="Y71" s="9" t="s">
        <v>259</v>
      </c>
      <c r="Z71" s="9" t="s">
        <v>259</v>
      </c>
      <c r="AA71" s="9" t="s">
        <v>259</v>
      </c>
      <c r="AB71" s="9" t="s">
        <v>259</v>
      </c>
      <c r="AC71" s="9" t="s">
        <v>259</v>
      </c>
      <c r="AD71" s="9" t="s">
        <v>259</v>
      </c>
      <c r="AE71" s="9" t="s">
        <v>259</v>
      </c>
      <c r="AF71" s="9" t="s">
        <v>259</v>
      </c>
      <c r="AG71" s="9" t="s">
        <v>259</v>
      </c>
      <c r="AH71" s="9" t="s">
        <v>259</v>
      </c>
      <c r="AI71" s="9" t="s">
        <v>259</v>
      </c>
      <c r="AJ71" s="9" t="s">
        <v>259</v>
      </c>
      <c r="AK71" s="9" t="s">
        <v>259</v>
      </c>
      <c r="AL71" s="9" t="s">
        <v>259</v>
      </c>
      <c r="AM71" s="9" t="s">
        <v>259</v>
      </c>
      <c r="AN71" s="9" t="s">
        <v>259</v>
      </c>
      <c r="AO71" s="9" t="s">
        <v>259</v>
      </c>
      <c r="AP71" s="9" t="s">
        <v>259</v>
      </c>
      <c r="AQ71" s="9" t="s">
        <v>259</v>
      </c>
      <c r="AR71" s="9" t="s">
        <v>259</v>
      </c>
      <c r="AS71" s="9" t="s">
        <v>259</v>
      </c>
      <c r="AT71" s="9" t="s">
        <v>259</v>
      </c>
      <c r="AU71" s="9" t="s">
        <v>259</v>
      </c>
      <c r="AV71" s="9" t="s">
        <v>259</v>
      </c>
      <c r="AW71" s="9" t="s">
        <v>259</v>
      </c>
      <c r="AX71" s="9" t="s">
        <v>259</v>
      </c>
      <c r="AY71" s="9" t="s">
        <v>259</v>
      </c>
      <c r="AZ71" s="9" t="s">
        <v>259</v>
      </c>
      <c r="BA71" s="9" t="s">
        <v>259</v>
      </c>
      <c r="BB71" s="9" t="s">
        <v>259</v>
      </c>
      <c r="BC71" s="9" t="s">
        <v>259</v>
      </c>
      <c r="BD71" s="9" t="s">
        <v>259</v>
      </c>
      <c r="BE71" s="9" t="s">
        <v>259</v>
      </c>
      <c r="BF71" s="9" t="s">
        <v>259</v>
      </c>
      <c r="BG71" s="9" t="s">
        <v>259</v>
      </c>
      <c r="BH71" s="9" t="s">
        <v>259</v>
      </c>
      <c r="BI71" s="9" t="s">
        <v>259</v>
      </c>
      <c r="BJ71" s="9" t="s">
        <v>259</v>
      </c>
      <c r="BK71" s="9" t="s">
        <v>259</v>
      </c>
      <c r="BL71" s="9" t="s">
        <v>259</v>
      </c>
      <c r="BM71" s="9" t="s">
        <v>259</v>
      </c>
      <c r="BN71" s="9" t="s">
        <v>259</v>
      </c>
      <c r="BO71" s="9" t="s">
        <v>259</v>
      </c>
      <c r="BP71" s="9" t="s">
        <v>259</v>
      </c>
      <c r="BQ71" s="9" t="s">
        <v>259</v>
      </c>
      <c r="BR71" s="9" t="s">
        <v>259</v>
      </c>
    </row>
    <row r="72" spans="1:70">
      <c r="A72" s="7" t="s">
        <v>243</v>
      </c>
      <c r="B72" s="10" t="s">
        <v>259</v>
      </c>
      <c r="C72" s="10" t="s">
        <v>259</v>
      </c>
      <c r="D72" s="10" t="s">
        <v>259</v>
      </c>
      <c r="E72" s="10" t="s">
        <v>259</v>
      </c>
      <c r="F72" s="10" t="s">
        <v>259</v>
      </c>
      <c r="G72" s="10" t="s">
        <v>259</v>
      </c>
      <c r="H72" s="10" t="s">
        <v>259</v>
      </c>
      <c r="I72" s="10" t="s">
        <v>259</v>
      </c>
      <c r="J72" s="10" t="s">
        <v>259</v>
      </c>
      <c r="K72" s="10" t="s">
        <v>259</v>
      </c>
      <c r="L72" s="10" t="s">
        <v>259</v>
      </c>
      <c r="M72" s="10" t="s">
        <v>259</v>
      </c>
      <c r="N72" s="10" t="s">
        <v>259</v>
      </c>
      <c r="O72" s="10" t="s">
        <v>259</v>
      </c>
      <c r="P72" s="10" t="s">
        <v>259</v>
      </c>
      <c r="Q72" s="10" t="s">
        <v>259</v>
      </c>
      <c r="R72" s="10" t="s">
        <v>259</v>
      </c>
      <c r="S72" s="10" t="s">
        <v>259</v>
      </c>
      <c r="T72" s="10" t="s">
        <v>259</v>
      </c>
      <c r="U72" s="10" t="s">
        <v>259</v>
      </c>
      <c r="V72" s="10" t="s">
        <v>259</v>
      </c>
      <c r="W72" s="10" t="s">
        <v>259</v>
      </c>
      <c r="X72" s="10" t="s">
        <v>259</v>
      </c>
      <c r="Y72" s="10" t="s">
        <v>259</v>
      </c>
      <c r="Z72" s="10" t="s">
        <v>259</v>
      </c>
      <c r="AA72" s="10" t="s">
        <v>259</v>
      </c>
      <c r="AB72" s="10" t="s">
        <v>259</v>
      </c>
      <c r="AC72" s="10" t="s">
        <v>259</v>
      </c>
      <c r="AD72" s="10" t="s">
        <v>259</v>
      </c>
      <c r="AE72" s="10" t="s">
        <v>259</v>
      </c>
      <c r="AF72" s="10" t="s">
        <v>259</v>
      </c>
      <c r="AG72" s="10" t="s">
        <v>259</v>
      </c>
      <c r="AH72" s="10" t="s">
        <v>259</v>
      </c>
      <c r="AI72" s="10" t="s">
        <v>259</v>
      </c>
      <c r="AJ72" s="10" t="s">
        <v>259</v>
      </c>
      <c r="AK72" s="10" t="s">
        <v>259</v>
      </c>
      <c r="AL72" s="10" t="s">
        <v>259</v>
      </c>
      <c r="AM72" s="10" t="s">
        <v>259</v>
      </c>
      <c r="AN72" s="10" t="s">
        <v>259</v>
      </c>
      <c r="AO72" s="10" t="s">
        <v>259</v>
      </c>
      <c r="AP72" s="10" t="s">
        <v>259</v>
      </c>
      <c r="AQ72" s="10" t="s">
        <v>259</v>
      </c>
      <c r="AR72" s="10" t="s">
        <v>259</v>
      </c>
      <c r="AS72" s="10" t="s">
        <v>259</v>
      </c>
      <c r="AT72" s="10" t="s">
        <v>259</v>
      </c>
      <c r="AU72" s="10" t="s">
        <v>259</v>
      </c>
      <c r="AV72" s="10" t="s">
        <v>259</v>
      </c>
      <c r="AW72" s="10" t="s">
        <v>259</v>
      </c>
      <c r="AX72" s="10" t="s">
        <v>259</v>
      </c>
      <c r="AY72" s="10" t="s">
        <v>259</v>
      </c>
      <c r="AZ72" s="10" t="s">
        <v>259</v>
      </c>
      <c r="BA72" s="10" t="s">
        <v>259</v>
      </c>
      <c r="BB72" s="10" t="s">
        <v>259</v>
      </c>
      <c r="BC72" s="10" t="s">
        <v>259</v>
      </c>
      <c r="BD72" s="10" t="s">
        <v>259</v>
      </c>
      <c r="BE72" s="10" t="s">
        <v>259</v>
      </c>
      <c r="BF72" s="10" t="s">
        <v>259</v>
      </c>
      <c r="BG72" s="10" t="s">
        <v>259</v>
      </c>
      <c r="BH72" s="10" t="s">
        <v>259</v>
      </c>
      <c r="BI72" s="10" t="s">
        <v>259</v>
      </c>
      <c r="BJ72" s="10" t="s">
        <v>259</v>
      </c>
      <c r="BK72" s="10" t="s">
        <v>259</v>
      </c>
      <c r="BL72" s="10" t="s">
        <v>259</v>
      </c>
      <c r="BM72" s="10" t="s">
        <v>259</v>
      </c>
      <c r="BN72" s="10" t="s">
        <v>259</v>
      </c>
      <c r="BO72" s="10" t="s">
        <v>259</v>
      </c>
      <c r="BP72" s="10" t="s">
        <v>259</v>
      </c>
      <c r="BQ72" s="10" t="s">
        <v>259</v>
      </c>
      <c r="BR72" s="10" t="s">
        <v>259</v>
      </c>
    </row>
    <row r="73" spans="1:70">
      <c r="A73" s="7" t="s">
        <v>244</v>
      </c>
      <c r="B73" s="9" t="s">
        <v>259</v>
      </c>
      <c r="C73" s="9" t="s">
        <v>259</v>
      </c>
      <c r="D73" s="9" t="s">
        <v>259</v>
      </c>
      <c r="E73" s="9" t="s">
        <v>259</v>
      </c>
      <c r="F73" s="9" t="s">
        <v>259</v>
      </c>
      <c r="G73" s="9" t="s">
        <v>259</v>
      </c>
      <c r="H73" s="9" t="s">
        <v>259</v>
      </c>
      <c r="I73" s="9" t="s">
        <v>259</v>
      </c>
      <c r="J73" s="9" t="s">
        <v>259</v>
      </c>
      <c r="K73" s="9" t="s">
        <v>259</v>
      </c>
      <c r="L73" s="9" t="s">
        <v>259</v>
      </c>
      <c r="M73" s="9" t="s">
        <v>259</v>
      </c>
      <c r="N73" s="9" t="s">
        <v>259</v>
      </c>
      <c r="O73" s="9" t="s">
        <v>259</v>
      </c>
      <c r="P73" s="9" t="s">
        <v>259</v>
      </c>
      <c r="Q73" s="9" t="s">
        <v>259</v>
      </c>
      <c r="R73" s="9" t="s">
        <v>259</v>
      </c>
      <c r="S73" s="9" t="s">
        <v>259</v>
      </c>
      <c r="T73" s="9" t="s">
        <v>259</v>
      </c>
      <c r="U73" s="9" t="s">
        <v>259</v>
      </c>
      <c r="V73" s="9" t="s">
        <v>259</v>
      </c>
      <c r="W73" s="9" t="s">
        <v>259</v>
      </c>
      <c r="X73" s="9" t="s">
        <v>259</v>
      </c>
      <c r="Y73" s="9" t="s">
        <v>259</v>
      </c>
      <c r="Z73" s="9" t="s">
        <v>259</v>
      </c>
      <c r="AA73" s="9" t="s">
        <v>259</v>
      </c>
      <c r="AB73" s="9" t="s">
        <v>259</v>
      </c>
      <c r="AC73" s="9" t="s">
        <v>259</v>
      </c>
      <c r="AD73" s="9" t="s">
        <v>259</v>
      </c>
      <c r="AE73" s="9" t="s">
        <v>259</v>
      </c>
      <c r="AF73" s="9" t="s">
        <v>259</v>
      </c>
      <c r="AG73" s="9" t="s">
        <v>259</v>
      </c>
      <c r="AH73" s="9" t="s">
        <v>259</v>
      </c>
      <c r="AI73" s="9" t="s">
        <v>259</v>
      </c>
      <c r="AJ73" s="9" t="s">
        <v>259</v>
      </c>
      <c r="AK73" s="9" t="s">
        <v>259</v>
      </c>
      <c r="AL73" s="9" t="s">
        <v>259</v>
      </c>
      <c r="AM73" s="9" t="s">
        <v>259</v>
      </c>
      <c r="AN73" s="9" t="s">
        <v>259</v>
      </c>
      <c r="AO73" s="9" t="s">
        <v>259</v>
      </c>
      <c r="AP73" s="9" t="s">
        <v>259</v>
      </c>
      <c r="AQ73" s="9" t="s">
        <v>259</v>
      </c>
      <c r="AR73" s="9" t="s">
        <v>259</v>
      </c>
      <c r="AS73" s="9" t="s">
        <v>259</v>
      </c>
      <c r="AT73" s="9" t="s">
        <v>259</v>
      </c>
      <c r="AU73" s="9" t="s">
        <v>259</v>
      </c>
      <c r="AV73" s="9" t="s">
        <v>259</v>
      </c>
      <c r="AW73" s="9" t="s">
        <v>259</v>
      </c>
      <c r="AX73" s="9" t="s">
        <v>259</v>
      </c>
      <c r="AY73" s="9" t="s">
        <v>259</v>
      </c>
      <c r="AZ73" s="9" t="s">
        <v>259</v>
      </c>
      <c r="BA73" s="9" t="s">
        <v>259</v>
      </c>
      <c r="BB73" s="9" t="s">
        <v>259</v>
      </c>
      <c r="BC73" s="9" t="s">
        <v>259</v>
      </c>
      <c r="BD73" s="9" t="s">
        <v>259</v>
      </c>
      <c r="BE73" s="9" t="s">
        <v>259</v>
      </c>
      <c r="BF73" s="9" t="s">
        <v>259</v>
      </c>
      <c r="BG73" s="9" t="s">
        <v>259</v>
      </c>
      <c r="BH73" s="9" t="s">
        <v>259</v>
      </c>
      <c r="BI73" s="9" t="s">
        <v>259</v>
      </c>
      <c r="BJ73" s="9" t="s">
        <v>259</v>
      </c>
      <c r="BK73" s="9" t="s">
        <v>259</v>
      </c>
      <c r="BL73" s="9" t="s">
        <v>259</v>
      </c>
      <c r="BM73" s="9" t="s">
        <v>259</v>
      </c>
      <c r="BN73" s="9" t="s">
        <v>259</v>
      </c>
      <c r="BO73" s="9" t="s">
        <v>259</v>
      </c>
      <c r="BP73" s="9" t="s">
        <v>259</v>
      </c>
      <c r="BQ73" s="9" t="s">
        <v>259</v>
      </c>
      <c r="BR73" s="9" t="s">
        <v>259</v>
      </c>
    </row>
    <row r="74" spans="1:70">
      <c r="A74" s="7" t="s">
        <v>180</v>
      </c>
      <c r="B74" s="10" t="s">
        <v>259</v>
      </c>
      <c r="C74" s="10" t="s">
        <v>259</v>
      </c>
      <c r="D74" s="10" t="s">
        <v>259</v>
      </c>
      <c r="E74" s="10" t="s">
        <v>259</v>
      </c>
      <c r="F74" s="10" t="s">
        <v>259</v>
      </c>
      <c r="G74" s="10" t="s">
        <v>259</v>
      </c>
      <c r="H74" s="10" t="s">
        <v>259</v>
      </c>
      <c r="I74" s="10" t="s">
        <v>259</v>
      </c>
      <c r="J74" s="10" t="s">
        <v>259</v>
      </c>
      <c r="K74" s="10" t="s">
        <v>259</v>
      </c>
      <c r="L74" s="10" t="s">
        <v>259</v>
      </c>
      <c r="M74" s="10" t="s">
        <v>259</v>
      </c>
      <c r="N74" s="10" t="s">
        <v>259</v>
      </c>
      <c r="O74" s="10" t="s">
        <v>259</v>
      </c>
      <c r="P74" s="10" t="s">
        <v>259</v>
      </c>
      <c r="Q74" s="10" t="s">
        <v>259</v>
      </c>
      <c r="R74" s="10" t="s">
        <v>259</v>
      </c>
      <c r="S74" s="10" t="s">
        <v>259</v>
      </c>
      <c r="T74" s="10" t="s">
        <v>259</v>
      </c>
      <c r="U74" s="10" t="s">
        <v>259</v>
      </c>
      <c r="V74" s="10" t="s">
        <v>259</v>
      </c>
      <c r="W74" s="10" t="s">
        <v>259</v>
      </c>
      <c r="X74" s="10" t="s">
        <v>259</v>
      </c>
      <c r="Y74" s="10" t="s">
        <v>259</v>
      </c>
      <c r="Z74" s="10" t="s">
        <v>259</v>
      </c>
      <c r="AA74" s="10" t="s">
        <v>259</v>
      </c>
      <c r="AB74" s="10" t="s">
        <v>259</v>
      </c>
      <c r="AC74" s="10" t="s">
        <v>259</v>
      </c>
      <c r="AD74" s="10" t="s">
        <v>259</v>
      </c>
      <c r="AE74" s="10" t="s">
        <v>259</v>
      </c>
      <c r="AF74" s="10" t="s">
        <v>259</v>
      </c>
      <c r="AG74" s="10" t="s">
        <v>259</v>
      </c>
      <c r="AH74" s="10" t="s">
        <v>259</v>
      </c>
      <c r="AI74" s="10" t="s">
        <v>259</v>
      </c>
      <c r="AJ74" s="10" t="s">
        <v>259</v>
      </c>
      <c r="AK74" s="10" t="s">
        <v>259</v>
      </c>
      <c r="AL74" s="10" t="s">
        <v>259</v>
      </c>
      <c r="AM74" s="10" t="s">
        <v>259</v>
      </c>
      <c r="AN74" s="10" t="s">
        <v>259</v>
      </c>
      <c r="AO74" s="10" t="s">
        <v>259</v>
      </c>
      <c r="AP74" s="10" t="s">
        <v>259</v>
      </c>
      <c r="AQ74" s="10" t="s">
        <v>259</v>
      </c>
      <c r="AR74" s="10" t="s">
        <v>259</v>
      </c>
      <c r="AS74" s="10" t="s">
        <v>259</v>
      </c>
      <c r="AT74" s="10" t="s">
        <v>259</v>
      </c>
      <c r="AU74" s="10" t="s">
        <v>259</v>
      </c>
      <c r="AV74" s="10" t="s">
        <v>259</v>
      </c>
      <c r="AW74" s="10" t="s">
        <v>259</v>
      </c>
      <c r="AX74" s="10" t="s">
        <v>259</v>
      </c>
      <c r="AY74" s="10" t="s">
        <v>259</v>
      </c>
      <c r="AZ74" s="10" t="s">
        <v>259</v>
      </c>
      <c r="BA74" s="10" t="s">
        <v>259</v>
      </c>
      <c r="BB74" s="10" t="s">
        <v>259</v>
      </c>
      <c r="BC74" s="10" t="s">
        <v>259</v>
      </c>
      <c r="BD74" s="10" t="s">
        <v>259</v>
      </c>
      <c r="BE74" s="10" t="s">
        <v>259</v>
      </c>
      <c r="BF74" s="10" t="s">
        <v>259</v>
      </c>
      <c r="BG74" s="10" t="s">
        <v>259</v>
      </c>
      <c r="BH74" s="10" t="s">
        <v>259</v>
      </c>
      <c r="BI74" s="10" t="s">
        <v>259</v>
      </c>
      <c r="BJ74" s="10" t="s">
        <v>259</v>
      </c>
      <c r="BK74" s="10" t="s">
        <v>259</v>
      </c>
      <c r="BL74" s="10" t="s">
        <v>259</v>
      </c>
      <c r="BM74" s="10" t="s">
        <v>259</v>
      </c>
      <c r="BN74" s="10" t="s">
        <v>259</v>
      </c>
      <c r="BO74" s="10" t="s">
        <v>259</v>
      </c>
      <c r="BP74" s="10" t="s">
        <v>259</v>
      </c>
      <c r="BQ74" s="10" t="s">
        <v>259</v>
      </c>
      <c r="BR74" s="10" t="s">
        <v>259</v>
      </c>
    </row>
    <row r="75" spans="1:70">
      <c r="A75" s="7" t="s">
        <v>245</v>
      </c>
      <c r="B75" s="9" t="s">
        <v>259</v>
      </c>
      <c r="C75" s="9" t="s">
        <v>259</v>
      </c>
      <c r="D75" s="9" t="s">
        <v>259</v>
      </c>
      <c r="E75" s="9" t="s">
        <v>259</v>
      </c>
      <c r="F75" s="9" t="s">
        <v>259</v>
      </c>
      <c r="G75" s="9" t="s">
        <v>259</v>
      </c>
      <c r="H75" s="9" t="s">
        <v>259</v>
      </c>
      <c r="I75" s="9" t="s">
        <v>259</v>
      </c>
      <c r="J75" s="9" t="s">
        <v>259</v>
      </c>
      <c r="K75" s="9" t="s">
        <v>259</v>
      </c>
      <c r="L75" s="9" t="s">
        <v>259</v>
      </c>
      <c r="M75" s="9" t="s">
        <v>259</v>
      </c>
      <c r="N75" s="9" t="s">
        <v>259</v>
      </c>
      <c r="O75" s="9" t="s">
        <v>259</v>
      </c>
      <c r="P75" s="9" t="s">
        <v>259</v>
      </c>
      <c r="Q75" s="9" t="s">
        <v>259</v>
      </c>
      <c r="R75" s="9" t="s">
        <v>259</v>
      </c>
      <c r="S75" s="9" t="s">
        <v>259</v>
      </c>
      <c r="T75" s="9" t="s">
        <v>259</v>
      </c>
      <c r="U75" s="9" t="s">
        <v>259</v>
      </c>
      <c r="V75" s="9" t="s">
        <v>259</v>
      </c>
      <c r="W75" s="9" t="s">
        <v>259</v>
      </c>
      <c r="X75" s="9" t="s">
        <v>259</v>
      </c>
      <c r="Y75" s="9" t="s">
        <v>259</v>
      </c>
      <c r="Z75" s="9" t="s">
        <v>259</v>
      </c>
      <c r="AA75" s="9" t="s">
        <v>259</v>
      </c>
      <c r="AB75" s="9" t="s">
        <v>259</v>
      </c>
      <c r="AC75" s="9" t="s">
        <v>259</v>
      </c>
      <c r="AD75" s="9" t="s">
        <v>259</v>
      </c>
      <c r="AE75" s="9" t="s">
        <v>259</v>
      </c>
      <c r="AF75" s="9" t="s">
        <v>259</v>
      </c>
      <c r="AG75" s="9" t="s">
        <v>259</v>
      </c>
      <c r="AH75" s="9" t="s">
        <v>259</v>
      </c>
      <c r="AI75" s="9" t="s">
        <v>259</v>
      </c>
      <c r="AJ75" s="9" t="s">
        <v>259</v>
      </c>
      <c r="AK75" s="9" t="s">
        <v>259</v>
      </c>
      <c r="AL75" s="9" t="s">
        <v>259</v>
      </c>
      <c r="AM75" s="9" t="s">
        <v>259</v>
      </c>
      <c r="AN75" s="9" t="s">
        <v>259</v>
      </c>
      <c r="AO75" s="9" t="s">
        <v>259</v>
      </c>
      <c r="AP75" s="9" t="s">
        <v>259</v>
      </c>
      <c r="AQ75" s="9" t="s">
        <v>259</v>
      </c>
      <c r="AR75" s="9" t="s">
        <v>259</v>
      </c>
      <c r="AS75" s="9" t="s">
        <v>259</v>
      </c>
      <c r="AT75" s="9" t="s">
        <v>259</v>
      </c>
      <c r="AU75" s="9" t="s">
        <v>259</v>
      </c>
      <c r="AV75" s="9" t="s">
        <v>259</v>
      </c>
      <c r="AW75" s="9" t="s">
        <v>259</v>
      </c>
      <c r="AX75" s="9" t="s">
        <v>259</v>
      </c>
      <c r="AY75" s="9" t="s">
        <v>259</v>
      </c>
      <c r="AZ75" s="9" t="s">
        <v>259</v>
      </c>
      <c r="BA75" s="9" t="s">
        <v>259</v>
      </c>
      <c r="BB75" s="9" t="s">
        <v>259</v>
      </c>
      <c r="BC75" s="9" t="s">
        <v>259</v>
      </c>
      <c r="BD75" s="9" t="s">
        <v>259</v>
      </c>
      <c r="BE75" s="9" t="s">
        <v>259</v>
      </c>
      <c r="BF75" s="9" t="s">
        <v>259</v>
      </c>
      <c r="BG75" s="9" t="s">
        <v>259</v>
      </c>
      <c r="BH75" s="9" t="s">
        <v>259</v>
      </c>
      <c r="BI75" s="9" t="s">
        <v>259</v>
      </c>
      <c r="BJ75" s="9" t="s">
        <v>259</v>
      </c>
      <c r="BK75" s="9" t="s">
        <v>259</v>
      </c>
      <c r="BL75" s="9" t="s">
        <v>259</v>
      </c>
      <c r="BM75" s="9" t="s">
        <v>259</v>
      </c>
      <c r="BN75" s="9" t="s">
        <v>259</v>
      </c>
      <c r="BO75" s="9" t="s">
        <v>259</v>
      </c>
      <c r="BP75" s="9" t="s">
        <v>259</v>
      </c>
      <c r="BQ75" s="9" t="s">
        <v>259</v>
      </c>
      <c r="BR75" s="9" t="s">
        <v>259</v>
      </c>
    </row>
    <row r="76" spans="1:70">
      <c r="A76" s="7" t="s">
        <v>246</v>
      </c>
      <c r="B76" s="10" t="s">
        <v>259</v>
      </c>
      <c r="C76" s="10" t="s">
        <v>259</v>
      </c>
      <c r="D76" s="10" t="s">
        <v>259</v>
      </c>
      <c r="E76" s="10" t="s">
        <v>259</v>
      </c>
      <c r="F76" s="10" t="s">
        <v>259</v>
      </c>
      <c r="G76" s="10" t="s">
        <v>259</v>
      </c>
      <c r="H76" s="10" t="s">
        <v>259</v>
      </c>
      <c r="I76" s="10" t="s">
        <v>259</v>
      </c>
      <c r="J76" s="10" t="s">
        <v>259</v>
      </c>
      <c r="K76" s="10" t="s">
        <v>259</v>
      </c>
      <c r="L76" s="10" t="s">
        <v>259</v>
      </c>
      <c r="M76" s="10" t="s">
        <v>259</v>
      </c>
      <c r="N76" s="10" t="s">
        <v>259</v>
      </c>
      <c r="O76" s="10" t="s">
        <v>259</v>
      </c>
      <c r="P76" s="10" t="s">
        <v>259</v>
      </c>
      <c r="Q76" s="10" t="s">
        <v>259</v>
      </c>
      <c r="R76" s="10" t="s">
        <v>259</v>
      </c>
      <c r="S76" s="10" t="s">
        <v>259</v>
      </c>
      <c r="T76" s="10" t="s">
        <v>259</v>
      </c>
      <c r="U76" s="10" t="s">
        <v>259</v>
      </c>
      <c r="V76" s="10" t="s">
        <v>259</v>
      </c>
      <c r="W76" s="10" t="s">
        <v>259</v>
      </c>
      <c r="X76" s="10" t="s">
        <v>259</v>
      </c>
      <c r="Y76" s="10" t="s">
        <v>259</v>
      </c>
      <c r="Z76" s="10" t="s">
        <v>259</v>
      </c>
      <c r="AA76" s="10" t="s">
        <v>259</v>
      </c>
      <c r="AB76" s="10" t="s">
        <v>259</v>
      </c>
      <c r="AC76" s="10" t="s">
        <v>259</v>
      </c>
      <c r="AD76" s="10" t="s">
        <v>259</v>
      </c>
      <c r="AE76" s="10" t="s">
        <v>259</v>
      </c>
      <c r="AF76" s="10" t="s">
        <v>259</v>
      </c>
      <c r="AG76" s="10" t="s">
        <v>259</v>
      </c>
      <c r="AH76" s="10" t="s">
        <v>259</v>
      </c>
      <c r="AI76" s="10" t="s">
        <v>259</v>
      </c>
      <c r="AJ76" s="10" t="s">
        <v>259</v>
      </c>
      <c r="AK76" s="10" t="s">
        <v>259</v>
      </c>
      <c r="AL76" s="10" t="s">
        <v>259</v>
      </c>
      <c r="AM76" s="10" t="s">
        <v>259</v>
      </c>
      <c r="AN76" s="10" t="s">
        <v>259</v>
      </c>
      <c r="AO76" s="10" t="s">
        <v>259</v>
      </c>
      <c r="AP76" s="10" t="s">
        <v>259</v>
      </c>
      <c r="AQ76" s="10" t="s">
        <v>259</v>
      </c>
      <c r="AR76" s="10" t="s">
        <v>259</v>
      </c>
      <c r="AS76" s="10" t="s">
        <v>259</v>
      </c>
      <c r="AT76" s="10" t="s">
        <v>259</v>
      </c>
      <c r="AU76" s="10" t="s">
        <v>259</v>
      </c>
      <c r="AV76" s="10" t="s">
        <v>259</v>
      </c>
      <c r="AW76" s="10" t="s">
        <v>259</v>
      </c>
      <c r="AX76" s="10" t="s">
        <v>259</v>
      </c>
      <c r="AY76" s="10" t="s">
        <v>259</v>
      </c>
      <c r="AZ76" s="10" t="s">
        <v>259</v>
      </c>
      <c r="BA76" s="10" t="s">
        <v>259</v>
      </c>
      <c r="BB76" s="10" t="s">
        <v>259</v>
      </c>
      <c r="BC76" s="10" t="s">
        <v>259</v>
      </c>
      <c r="BD76" s="10" t="s">
        <v>259</v>
      </c>
      <c r="BE76" s="10" t="s">
        <v>259</v>
      </c>
      <c r="BF76" s="10" t="s">
        <v>259</v>
      </c>
      <c r="BG76" s="10" t="s">
        <v>259</v>
      </c>
      <c r="BH76" s="10" t="s">
        <v>259</v>
      </c>
      <c r="BI76" s="10" t="s">
        <v>259</v>
      </c>
      <c r="BJ76" s="10" t="s">
        <v>259</v>
      </c>
      <c r="BK76" s="10" t="s">
        <v>259</v>
      </c>
      <c r="BL76" s="10" t="s">
        <v>259</v>
      </c>
      <c r="BM76" s="10" t="s">
        <v>259</v>
      </c>
      <c r="BN76" s="10" t="s">
        <v>259</v>
      </c>
      <c r="BO76" s="10" t="s">
        <v>259</v>
      </c>
      <c r="BP76" s="10" t="s">
        <v>259</v>
      </c>
      <c r="BQ76" s="10" t="s">
        <v>259</v>
      </c>
      <c r="BR76" s="10" t="s">
        <v>259</v>
      </c>
    </row>
    <row r="77" spans="1:70">
      <c r="A77" s="7" t="s">
        <v>247</v>
      </c>
      <c r="B77" s="16">
        <v>33760.521999999997</v>
      </c>
      <c r="C77" s="16">
        <v>1911.4739999999999</v>
      </c>
      <c r="D77" s="16">
        <v>266.87900000000002</v>
      </c>
      <c r="E77" s="16">
        <v>872.08</v>
      </c>
      <c r="F77" s="16">
        <v>18681.031999999999</v>
      </c>
      <c r="G77" s="16">
        <v>1711.479</v>
      </c>
      <c r="H77" s="16">
        <v>820.47</v>
      </c>
      <c r="I77" s="16">
        <v>1241.05</v>
      </c>
      <c r="J77" s="16">
        <v>1020.4589999999999</v>
      </c>
      <c r="K77" s="16">
        <v>548.68700000000001</v>
      </c>
      <c r="L77" s="16">
        <v>11765.991</v>
      </c>
      <c r="M77" s="16">
        <v>8484.7340000000004</v>
      </c>
      <c r="N77" s="16">
        <v>3369.4789999999998</v>
      </c>
      <c r="O77" s="16">
        <v>3587.4850000000001</v>
      </c>
      <c r="P77" s="16">
        <v>466.60700000000003</v>
      </c>
      <c r="Q77" s="16">
        <v>5167.7470000000003</v>
      </c>
      <c r="R77" s="16">
        <v>6333.6049999999996</v>
      </c>
      <c r="S77" s="16">
        <v>2280.1370000000002</v>
      </c>
      <c r="T77" s="16">
        <v>3588.84</v>
      </c>
      <c r="U77" s="16">
        <v>4960.9610000000002</v>
      </c>
      <c r="V77" s="16">
        <v>8563.6329999999998</v>
      </c>
      <c r="W77" s="16">
        <v>2591.0970000000002</v>
      </c>
      <c r="X77" s="16">
        <v>5294.7139999999999</v>
      </c>
      <c r="Y77" s="16">
        <v>27946.278999999999</v>
      </c>
      <c r="Z77" s="16">
        <v>2720.6590000000001</v>
      </c>
      <c r="AA77" s="16">
        <v>5680.9949999999999</v>
      </c>
      <c r="AB77" s="16">
        <v>48094.949000000001</v>
      </c>
      <c r="AC77" s="16">
        <v>11108.671</v>
      </c>
      <c r="AD77" s="16">
        <v>37510.548000000003</v>
      </c>
      <c r="AE77" s="16">
        <v>28384.897000000001</v>
      </c>
      <c r="AF77" s="16">
        <v>16816.447</v>
      </c>
      <c r="AG77" s="16">
        <v>-158.845</v>
      </c>
      <c r="AH77" s="16">
        <v>1290.5930000000001</v>
      </c>
      <c r="AI77" s="16">
        <v>17604.611000000001</v>
      </c>
      <c r="AJ77" s="16">
        <v>412.67099999999999</v>
      </c>
      <c r="AK77" s="16">
        <v>17532.71</v>
      </c>
      <c r="AL77" s="16">
        <v>6256.1319999999996</v>
      </c>
      <c r="AM77" s="16">
        <v>5621.7849999999999</v>
      </c>
      <c r="AN77" s="16">
        <v>16895.944</v>
      </c>
      <c r="AO77" s="16">
        <v>20555.381000000001</v>
      </c>
      <c r="AP77" s="16">
        <v>13912.495999999999</v>
      </c>
      <c r="AQ77" s="16">
        <v>-251.41900000000001</v>
      </c>
      <c r="AR77" s="16">
        <v>7156.1469999999999</v>
      </c>
      <c r="AS77" s="16">
        <v>243488.01</v>
      </c>
      <c r="AT77" s="16">
        <v>19661.821</v>
      </c>
      <c r="AU77" s="16">
        <v>9571.5319999999992</v>
      </c>
      <c r="AV77" s="16">
        <v>15962.231</v>
      </c>
      <c r="AW77" s="16">
        <v>1631.52</v>
      </c>
      <c r="AX77" s="16">
        <v>3675.8539999999998</v>
      </c>
      <c r="AY77" s="16">
        <v>30365.303</v>
      </c>
      <c r="AZ77" s="16">
        <v>2065.0070000000001</v>
      </c>
      <c r="BA77" s="16">
        <v>420.96499999999997</v>
      </c>
      <c r="BB77" s="16">
        <v>10538.298000000001</v>
      </c>
      <c r="BC77" s="16">
        <v>42346.186000000002</v>
      </c>
      <c r="BD77" s="16">
        <v>17046.137999999999</v>
      </c>
      <c r="BE77" s="16">
        <v>55043.678999999996</v>
      </c>
      <c r="BF77" s="16">
        <v>6348.6310000000003</v>
      </c>
      <c r="BG77" s="16">
        <v>5612.8559999999998</v>
      </c>
      <c r="BH77" s="16">
        <v>4059.3649999999998</v>
      </c>
      <c r="BI77" s="16">
        <v>526.95399999999995</v>
      </c>
      <c r="BJ77" s="16">
        <v>1499.9749999999999</v>
      </c>
      <c r="BK77" s="16">
        <v>5653.2920000000004</v>
      </c>
      <c r="BL77" s="16">
        <v>0.26200000000000001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</row>
    <row r="78" spans="1:70">
      <c r="A78" s="7" t="s">
        <v>248</v>
      </c>
      <c r="B78" s="17">
        <v>8996.9169999999995</v>
      </c>
      <c r="C78" s="17">
        <v>1034.951</v>
      </c>
      <c r="D78" s="17">
        <v>528.61800000000005</v>
      </c>
      <c r="E78" s="17">
        <v>965.79</v>
      </c>
      <c r="F78" s="17">
        <v>26127.411</v>
      </c>
      <c r="G78" s="17">
        <v>3780.047</v>
      </c>
      <c r="H78" s="17">
        <v>2421.3290000000002</v>
      </c>
      <c r="I78" s="17">
        <v>3130.614</v>
      </c>
      <c r="J78" s="17">
        <v>2399.8209999999999</v>
      </c>
      <c r="K78" s="17">
        <v>554.55499999999995</v>
      </c>
      <c r="L78" s="17">
        <v>10213.800999999999</v>
      </c>
      <c r="M78" s="17">
        <v>4560.5450000000001</v>
      </c>
      <c r="N78" s="17">
        <v>7460.4880000000003</v>
      </c>
      <c r="O78" s="17">
        <v>4762.6899999999996</v>
      </c>
      <c r="P78" s="17">
        <v>3493.8820000000001</v>
      </c>
      <c r="Q78" s="17">
        <v>13432.248</v>
      </c>
      <c r="R78" s="17">
        <v>6344.5619999999999</v>
      </c>
      <c r="S78" s="17">
        <v>4793.0630000000001</v>
      </c>
      <c r="T78" s="17">
        <v>8419.4639999999999</v>
      </c>
      <c r="U78" s="17">
        <v>5900.4750000000004</v>
      </c>
      <c r="V78" s="17">
        <v>6870.777</v>
      </c>
      <c r="W78" s="17">
        <v>5116.2240000000002</v>
      </c>
      <c r="X78" s="17">
        <v>19276.856</v>
      </c>
      <c r="Y78" s="17">
        <v>13715.358</v>
      </c>
      <c r="Z78" s="17">
        <v>1317.6020000000001</v>
      </c>
      <c r="AA78" s="17">
        <v>7482.4830000000002</v>
      </c>
      <c r="AB78" s="17">
        <v>78162.625</v>
      </c>
      <c r="AC78" s="17">
        <v>20579.445</v>
      </c>
      <c r="AD78" s="17">
        <v>62580.423999999999</v>
      </c>
      <c r="AE78" s="17">
        <v>63173.053</v>
      </c>
      <c r="AF78" s="17">
        <v>35337.938000000002</v>
      </c>
      <c r="AG78" s="17">
        <v>1049.3499999999999</v>
      </c>
      <c r="AH78" s="17">
        <v>2622.297</v>
      </c>
      <c r="AI78" s="17">
        <v>17572.241999999998</v>
      </c>
      <c r="AJ78" s="17">
        <v>8979.32</v>
      </c>
      <c r="AK78" s="17">
        <v>29131.138999999999</v>
      </c>
      <c r="AL78" s="17">
        <v>9905.5730000000003</v>
      </c>
      <c r="AM78" s="17">
        <v>6797.2870000000003</v>
      </c>
      <c r="AN78" s="17">
        <v>9837.2389999999996</v>
      </c>
      <c r="AO78" s="17">
        <v>49597.178</v>
      </c>
      <c r="AP78" s="17">
        <v>32480.743999999999</v>
      </c>
      <c r="AQ78" s="17">
        <v>9600.1910000000007</v>
      </c>
      <c r="AR78" s="17">
        <v>15459.367</v>
      </c>
      <c r="AS78" s="17">
        <v>17514.685000000001</v>
      </c>
      <c r="AT78" s="17">
        <v>70010.091</v>
      </c>
      <c r="AU78" s="17">
        <v>27907.591</v>
      </c>
      <c r="AV78" s="17">
        <v>24310.112000000001</v>
      </c>
      <c r="AW78" s="17">
        <v>6724.7879999999996</v>
      </c>
      <c r="AX78" s="17">
        <v>5028.835</v>
      </c>
      <c r="AY78" s="17">
        <v>8726.3510000000006</v>
      </c>
      <c r="AZ78" s="17">
        <v>33006.906999999999</v>
      </c>
      <c r="BA78" s="17">
        <v>1047.174</v>
      </c>
      <c r="BB78" s="17">
        <v>37699.754999999997</v>
      </c>
      <c r="BC78" s="17">
        <v>126643.401</v>
      </c>
      <c r="BD78" s="17">
        <v>101506.344</v>
      </c>
      <c r="BE78" s="17">
        <v>83895.274999999994</v>
      </c>
      <c r="BF78" s="17">
        <v>67660.014999999999</v>
      </c>
      <c r="BG78" s="17">
        <v>11289.955</v>
      </c>
      <c r="BH78" s="17">
        <v>9276.5949999999993</v>
      </c>
      <c r="BI78" s="17">
        <v>11346.306</v>
      </c>
      <c r="BJ78" s="17">
        <v>3411.4140000000002</v>
      </c>
      <c r="BK78" s="17">
        <v>5510.4570000000003</v>
      </c>
      <c r="BL78" s="17">
        <v>5361.4409999999998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</row>
    <row r="79" spans="1:70">
      <c r="A79" s="7" t="s">
        <v>249</v>
      </c>
      <c r="B79" s="16">
        <v>1911.306</v>
      </c>
      <c r="C79" s="16">
        <v>3.1419999999999999</v>
      </c>
      <c r="D79" s="16">
        <v>70.281999999999996</v>
      </c>
      <c r="E79" s="16">
        <v>78.853999999999999</v>
      </c>
      <c r="F79" s="16">
        <v>1285.2249999999999</v>
      </c>
      <c r="G79" s="16">
        <v>133.005</v>
      </c>
      <c r="H79" s="16">
        <v>22.706</v>
      </c>
      <c r="I79" s="16">
        <v>154.971</v>
      </c>
      <c r="J79" s="16">
        <v>47.927</v>
      </c>
      <c r="K79" s="16">
        <v>576.80899999999997</v>
      </c>
      <c r="L79" s="16">
        <v>3174.2170000000001</v>
      </c>
      <c r="M79" s="16">
        <v>213.059</v>
      </c>
      <c r="N79" s="16">
        <v>131.011</v>
      </c>
      <c r="O79" s="16">
        <v>295.55599999999998</v>
      </c>
      <c r="P79" s="16">
        <v>247.4</v>
      </c>
      <c r="Q79" s="16">
        <v>187.166</v>
      </c>
      <c r="R79" s="16">
        <v>111.125</v>
      </c>
      <c r="S79" s="16">
        <v>94.081999999999994</v>
      </c>
      <c r="T79" s="16">
        <v>330.983</v>
      </c>
      <c r="U79" s="9">
        <v>388</v>
      </c>
      <c r="V79" s="16">
        <v>161.886</v>
      </c>
      <c r="W79" s="16">
        <v>199.74</v>
      </c>
      <c r="X79" s="16">
        <v>256.55500000000001</v>
      </c>
      <c r="Y79" s="16">
        <v>2212.1959999999999</v>
      </c>
      <c r="Z79" s="16">
        <v>262.46899999999999</v>
      </c>
      <c r="AA79" s="16">
        <v>603.75300000000004</v>
      </c>
      <c r="AB79" s="16">
        <v>2255.2150000000001</v>
      </c>
      <c r="AC79" s="16">
        <v>380.66300000000001</v>
      </c>
      <c r="AD79" s="16">
        <v>2646.5729999999999</v>
      </c>
      <c r="AE79" s="16">
        <v>1207.1120000000001</v>
      </c>
      <c r="AF79" s="16">
        <v>3166.8939999999998</v>
      </c>
      <c r="AG79" s="16">
        <v>1066.116</v>
      </c>
      <c r="AH79" s="16">
        <v>918.40599999999995</v>
      </c>
      <c r="AI79" s="16">
        <v>499.71899999999999</v>
      </c>
      <c r="AJ79" s="16">
        <v>622.39300000000003</v>
      </c>
      <c r="AK79" s="16">
        <v>1146.671</v>
      </c>
      <c r="AL79" s="16">
        <v>219.399</v>
      </c>
      <c r="AM79" s="16">
        <v>209.83099999999999</v>
      </c>
      <c r="AN79" s="16">
        <v>696.06200000000001</v>
      </c>
      <c r="AO79" s="16">
        <v>835.84</v>
      </c>
      <c r="AP79" s="16">
        <v>6246.2619999999997</v>
      </c>
      <c r="AQ79" s="16">
        <v>5999.9470000000001</v>
      </c>
      <c r="AR79" s="16">
        <v>3215.2919999999999</v>
      </c>
      <c r="AS79" s="16">
        <v>3542.5940000000001</v>
      </c>
      <c r="AT79" s="16">
        <v>2903.9630000000002</v>
      </c>
      <c r="AU79" s="16">
        <v>1176.096</v>
      </c>
      <c r="AV79" s="16">
        <v>1405.1869999999999</v>
      </c>
      <c r="AW79" s="16">
        <v>195.23699999999999</v>
      </c>
      <c r="AX79" s="16">
        <v>215.02099999999999</v>
      </c>
      <c r="AY79" s="16">
        <v>670.92200000000003</v>
      </c>
      <c r="AZ79" s="16">
        <v>65.174999999999997</v>
      </c>
      <c r="BA79" s="16">
        <v>19.363</v>
      </c>
      <c r="BB79" s="16">
        <v>852.39700000000005</v>
      </c>
      <c r="BC79" s="16">
        <v>8310.0740000000005</v>
      </c>
      <c r="BD79" s="16">
        <v>2402.62</v>
      </c>
      <c r="BE79" s="16">
        <v>6556.9750000000004</v>
      </c>
      <c r="BF79" s="16">
        <v>2197.17</v>
      </c>
      <c r="BG79" s="16">
        <v>1249.07</v>
      </c>
      <c r="BH79" s="16">
        <v>1047.4960000000001</v>
      </c>
      <c r="BI79" s="16">
        <v>857.14300000000003</v>
      </c>
      <c r="BJ79" s="16">
        <v>43.768999999999998</v>
      </c>
      <c r="BK79" s="16">
        <v>98.662000000000006</v>
      </c>
      <c r="BL79" s="9">
        <v>0</v>
      </c>
      <c r="BM79" s="9">
        <v>0</v>
      </c>
      <c r="BN79" s="16">
        <v>1232.3879999999999</v>
      </c>
      <c r="BO79" s="16">
        <v>159648.45300000001</v>
      </c>
      <c r="BP79" s="9">
        <v>0</v>
      </c>
      <c r="BQ79" s="16">
        <v>127.77800000000001</v>
      </c>
      <c r="BR79" s="16">
        <v>44794.883999999998</v>
      </c>
    </row>
    <row r="80" spans="1:70">
      <c r="A80" s="7" t="s">
        <v>250</v>
      </c>
      <c r="B80" s="17">
        <v>-8633.0010000000002</v>
      </c>
      <c r="C80" s="17">
        <v>1.5089999999999999</v>
      </c>
      <c r="D80" s="10">
        <v>0</v>
      </c>
      <c r="E80" s="17">
        <v>63.179000000000002</v>
      </c>
      <c r="F80" s="17">
        <v>1348.6669999999999</v>
      </c>
      <c r="G80" s="17">
        <v>147.422</v>
      </c>
      <c r="H80" s="17">
        <v>115.35599999999999</v>
      </c>
      <c r="I80" s="17">
        <v>184.28700000000001</v>
      </c>
      <c r="J80" s="17">
        <v>87.933999999999997</v>
      </c>
      <c r="K80" s="17">
        <v>108.664</v>
      </c>
      <c r="L80" s="17">
        <v>657.35599999999999</v>
      </c>
      <c r="M80" s="17">
        <v>305.27100000000002</v>
      </c>
      <c r="N80" s="17">
        <v>369.13499999999999</v>
      </c>
      <c r="O80" s="17">
        <v>301.11700000000002</v>
      </c>
      <c r="P80" s="17">
        <v>197.50399999999999</v>
      </c>
      <c r="Q80" s="17">
        <v>516.15200000000004</v>
      </c>
      <c r="R80" s="17">
        <v>257.55500000000001</v>
      </c>
      <c r="S80" s="17">
        <v>207.09899999999999</v>
      </c>
      <c r="T80" s="17">
        <v>402.43</v>
      </c>
      <c r="U80" s="17">
        <v>380.58800000000002</v>
      </c>
      <c r="V80" s="17">
        <v>320.411</v>
      </c>
      <c r="W80" s="17">
        <v>207.35900000000001</v>
      </c>
      <c r="X80" s="17">
        <v>635.44299999999998</v>
      </c>
      <c r="Y80" s="17">
        <v>1794.076</v>
      </c>
      <c r="Z80" s="17">
        <v>220.80799999999999</v>
      </c>
      <c r="AA80" s="17">
        <v>187.22300000000001</v>
      </c>
      <c r="AB80" s="17">
        <v>2024.6489999999999</v>
      </c>
      <c r="AC80" s="17">
        <v>737.01499999999999</v>
      </c>
      <c r="AD80" s="17">
        <v>1885.0709999999999</v>
      </c>
      <c r="AE80" s="17">
        <v>2532.0050000000001</v>
      </c>
      <c r="AF80" s="17">
        <v>-1422.4949999999999</v>
      </c>
      <c r="AG80" s="17">
        <v>65.634</v>
      </c>
      <c r="AH80" s="17">
        <v>60.042999999999999</v>
      </c>
      <c r="AI80" s="17">
        <v>2986.7849999999999</v>
      </c>
      <c r="AJ80" s="17">
        <v>-60.228999999999999</v>
      </c>
      <c r="AK80" s="17">
        <v>843.81399999999996</v>
      </c>
      <c r="AL80" s="17">
        <v>147.702</v>
      </c>
      <c r="AM80" s="17">
        <v>-533.79</v>
      </c>
      <c r="AN80" s="17">
        <v>738.755</v>
      </c>
      <c r="AO80" s="17">
        <v>1288.8150000000001</v>
      </c>
      <c r="AP80" s="17">
        <v>4865.7969999999996</v>
      </c>
      <c r="AQ80" s="17">
        <v>913.45799999999997</v>
      </c>
      <c r="AR80" s="17">
        <v>1304.6679999999999</v>
      </c>
      <c r="AS80" s="17">
        <v>21689.552</v>
      </c>
      <c r="AT80" s="17">
        <v>1314.07</v>
      </c>
      <c r="AU80" s="17">
        <v>940.32</v>
      </c>
      <c r="AV80" s="17">
        <v>-1182.6369999999999</v>
      </c>
      <c r="AW80" s="17">
        <v>192.636</v>
      </c>
      <c r="AX80" s="17">
        <v>84.703000000000003</v>
      </c>
      <c r="AY80" s="17">
        <v>497.41</v>
      </c>
      <c r="AZ80" s="17">
        <v>679.947</v>
      </c>
      <c r="BA80" s="17">
        <v>-417.04899999999998</v>
      </c>
      <c r="BB80" s="17">
        <v>850.62199999999996</v>
      </c>
      <c r="BC80" s="17">
        <v>2712.1849999999999</v>
      </c>
      <c r="BD80" s="17">
        <v>-1269.3130000000001</v>
      </c>
      <c r="BE80" s="17">
        <v>4253.875</v>
      </c>
      <c r="BF80" s="17">
        <v>328.18700000000001</v>
      </c>
      <c r="BG80" s="17">
        <v>-801.851</v>
      </c>
      <c r="BH80" s="17">
        <v>-6.1989999999999998</v>
      </c>
      <c r="BI80" s="17">
        <v>-84.817999999999998</v>
      </c>
      <c r="BJ80" s="17">
        <v>126.425</v>
      </c>
      <c r="BK80" s="17">
        <v>200.41200000000001</v>
      </c>
      <c r="BL80" s="17">
        <v>-3806.5940000000001</v>
      </c>
      <c r="BM80" s="10">
        <v>0</v>
      </c>
      <c r="BN80" s="10">
        <v>0</v>
      </c>
      <c r="BO80" s="10">
        <v>0</v>
      </c>
      <c r="BP80" s="10">
        <v>0</v>
      </c>
      <c r="BQ80" s="10">
        <v>0</v>
      </c>
      <c r="BR80" s="10">
        <v>0</v>
      </c>
    </row>
    <row r="81" spans="1:70">
      <c r="A81" s="7" t="s">
        <v>251</v>
      </c>
      <c r="B81" s="9">
        <v>0</v>
      </c>
      <c r="C81" s="9">
        <v>0</v>
      </c>
      <c r="D81" s="9">
        <v>0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9">
        <v>0</v>
      </c>
      <c r="AL81" s="9">
        <v>0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9">
        <v>0</v>
      </c>
      <c r="AT81" s="9">
        <v>0</v>
      </c>
      <c r="AU81" s="9">
        <v>0</v>
      </c>
      <c r="AV81" s="9">
        <v>0</v>
      </c>
      <c r="AW81" s="9">
        <v>0</v>
      </c>
      <c r="AX81" s="9">
        <v>0</v>
      </c>
      <c r="AY81" s="9">
        <v>0</v>
      </c>
      <c r="AZ81" s="9">
        <v>0</v>
      </c>
      <c r="BA81" s="9">
        <v>0</v>
      </c>
      <c r="BB81" s="9">
        <v>0</v>
      </c>
      <c r="BC81" s="9">
        <v>0</v>
      </c>
      <c r="BD81" s="9">
        <v>0</v>
      </c>
      <c r="BE81" s="9">
        <v>0</v>
      </c>
      <c r="BF81" s="9">
        <v>0</v>
      </c>
      <c r="BG81" s="9">
        <v>0</v>
      </c>
      <c r="BH81" s="9">
        <v>0</v>
      </c>
      <c r="BI81" s="9">
        <v>0</v>
      </c>
      <c r="BJ81" s="9">
        <v>0</v>
      </c>
      <c r="BK81" s="9">
        <v>0</v>
      </c>
      <c r="BL81" s="9">
        <v>0</v>
      </c>
      <c r="BM81" s="9">
        <v>0</v>
      </c>
      <c r="BN81" s="9">
        <v>0</v>
      </c>
      <c r="BO81" s="16">
        <v>29154.695</v>
      </c>
      <c r="BP81" s="9">
        <v>0</v>
      </c>
      <c r="BQ81" s="9">
        <v>0</v>
      </c>
      <c r="BR81" s="9">
        <v>0</v>
      </c>
    </row>
    <row r="82" spans="1:70">
      <c r="A82" s="7" t="s">
        <v>252</v>
      </c>
      <c r="B82" s="10">
        <v>0</v>
      </c>
      <c r="C82" s="10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0">
        <v>0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0</v>
      </c>
      <c r="AL82" s="10">
        <v>0</v>
      </c>
      <c r="AM82" s="10">
        <v>0</v>
      </c>
      <c r="AN82" s="10">
        <v>0</v>
      </c>
      <c r="AO82" s="10">
        <v>0</v>
      </c>
      <c r="AP82" s="10">
        <v>0</v>
      </c>
      <c r="AQ82" s="10">
        <v>0</v>
      </c>
      <c r="AR82" s="10">
        <v>0</v>
      </c>
      <c r="AS82" s="10">
        <v>0</v>
      </c>
      <c r="AT82" s="10">
        <v>0</v>
      </c>
      <c r="AU82" s="10">
        <v>0</v>
      </c>
      <c r="AV82" s="10">
        <v>0</v>
      </c>
      <c r="AW82" s="10">
        <v>0</v>
      </c>
      <c r="AX82" s="10">
        <v>0</v>
      </c>
      <c r="AY82" s="10">
        <v>0</v>
      </c>
      <c r="AZ82" s="10">
        <v>0</v>
      </c>
      <c r="BA82" s="10">
        <v>0</v>
      </c>
      <c r="BB82" s="10">
        <v>0</v>
      </c>
      <c r="BC82" s="10">
        <v>0</v>
      </c>
      <c r="BD82" s="10">
        <v>0</v>
      </c>
      <c r="BE82" s="10">
        <v>0</v>
      </c>
      <c r="BF82" s="10">
        <v>0</v>
      </c>
      <c r="BG82" s="10">
        <v>0</v>
      </c>
      <c r="BH82" s="10">
        <v>0</v>
      </c>
      <c r="BI82" s="10">
        <v>0</v>
      </c>
      <c r="BJ82" s="10">
        <v>0</v>
      </c>
      <c r="BK82" s="10">
        <v>0</v>
      </c>
      <c r="BL82" s="10">
        <v>0</v>
      </c>
      <c r="BM82" s="10">
        <v>0</v>
      </c>
      <c r="BN82" s="10">
        <v>0</v>
      </c>
      <c r="BO82" s="17">
        <v>-37419.654000000002</v>
      </c>
      <c r="BP82" s="10">
        <v>0</v>
      </c>
      <c r="BQ82" s="10">
        <v>0</v>
      </c>
      <c r="BR82" s="10">
        <v>0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262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26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2.427</v>
      </c>
      <c r="C13" s="16">
        <v>6.0000000000000001E-3</v>
      </c>
      <c r="D13" s="9">
        <v>0</v>
      </c>
      <c r="E13" s="9">
        <v>0</v>
      </c>
      <c r="F13" s="16">
        <v>4.6970000000000001</v>
      </c>
      <c r="G13" s="16">
        <v>3.3000000000000002E-2</v>
      </c>
      <c r="H13" s="9">
        <v>0</v>
      </c>
      <c r="I13" s="9">
        <v>0</v>
      </c>
      <c r="J13" s="9">
        <v>0</v>
      </c>
      <c r="K13" s="9">
        <v>0</v>
      </c>
      <c r="L13" s="16">
        <v>1.7000000000000001E-2</v>
      </c>
      <c r="M13" s="9">
        <v>0</v>
      </c>
      <c r="N13" s="16">
        <v>2.7E-2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0.11899999999999999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6.0000000000000001E-3</v>
      </c>
      <c r="BC13" s="9">
        <v>0</v>
      </c>
      <c r="BD13" s="16">
        <v>2E-3</v>
      </c>
      <c r="BE13" s="9">
        <v>0</v>
      </c>
      <c r="BF13" s="16">
        <v>1E-3</v>
      </c>
      <c r="BG13" s="16">
        <v>2E-3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14.176</v>
      </c>
      <c r="BP13" s="9">
        <v>0</v>
      </c>
      <c r="BQ13" s="16">
        <v>0.63400000000000001</v>
      </c>
      <c r="BR13" s="16">
        <v>0.53500000000000003</v>
      </c>
    </row>
    <row r="14" spans="1:70">
      <c r="A14" s="7" t="s">
        <v>190</v>
      </c>
      <c r="B14" s="10">
        <v>0</v>
      </c>
      <c r="C14" s="17">
        <v>4.4999999999999998E-2</v>
      </c>
      <c r="D14" s="10">
        <v>0</v>
      </c>
      <c r="E14" s="10">
        <v>0</v>
      </c>
      <c r="F14" s="10">
        <v>0</v>
      </c>
      <c r="G14" s="10">
        <v>0</v>
      </c>
      <c r="H14" s="17">
        <v>9.2999999999999999E-2</v>
      </c>
      <c r="I14" s="17">
        <v>3.0000000000000001E-3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1.2999999999999999E-2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1.2999999999999999E-2</v>
      </c>
      <c r="BD14" s="17">
        <v>1E-3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0.188</v>
      </c>
      <c r="BP14" s="10">
        <v>0</v>
      </c>
      <c r="BQ14" s="17">
        <v>0.17399999999999999</v>
      </c>
      <c r="BR14" s="10">
        <v>0</v>
      </c>
    </row>
    <row r="15" spans="1:70">
      <c r="A15" s="7" t="s">
        <v>191</v>
      </c>
      <c r="B15" s="9">
        <v>0</v>
      </c>
      <c r="C15" s="16">
        <v>2E-3</v>
      </c>
      <c r="D15" s="16">
        <v>3.9E-2</v>
      </c>
      <c r="E15" s="9">
        <v>0</v>
      </c>
      <c r="F15" s="16">
        <v>1.63</v>
      </c>
      <c r="G15" s="16">
        <v>0.01</v>
      </c>
      <c r="H15" s="9">
        <v>0</v>
      </c>
      <c r="I15" s="9">
        <v>0</v>
      </c>
      <c r="J15" s="9">
        <v>0</v>
      </c>
      <c r="K15" s="9">
        <v>0</v>
      </c>
      <c r="L15" s="16">
        <v>1.0999999999999999E-2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6.2E-2</v>
      </c>
      <c r="Z15" s="9">
        <v>0</v>
      </c>
      <c r="AA15" s="16">
        <v>5.0000000000000001E-3</v>
      </c>
      <c r="AB15" s="16">
        <v>0.16800000000000001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0.71699999999999997</v>
      </c>
      <c r="AL15" s="9">
        <v>0</v>
      </c>
      <c r="AM15" s="16">
        <v>6.0000000000000001E-3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3.0000000000000001E-3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7.0000000000000001E-3</v>
      </c>
      <c r="BI15" s="16">
        <v>1.0999999999999999E-2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1.399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5.0000000000000001E-3</v>
      </c>
      <c r="C16" s="10">
        <v>0</v>
      </c>
      <c r="D16" s="10">
        <v>0</v>
      </c>
      <c r="E16" s="17">
        <v>1E-3</v>
      </c>
      <c r="F16" s="17">
        <v>1.4999999999999999E-2</v>
      </c>
      <c r="G16" s="10">
        <v>0</v>
      </c>
      <c r="H16" s="10">
        <v>0</v>
      </c>
      <c r="I16" s="17">
        <v>1E-3</v>
      </c>
      <c r="J16" s="10">
        <v>0</v>
      </c>
      <c r="K16" s="17">
        <v>5.1740000000000004</v>
      </c>
      <c r="L16" s="17">
        <v>0.14099999999999999</v>
      </c>
      <c r="M16" s="17">
        <v>1E-3</v>
      </c>
      <c r="N16" s="17">
        <v>1E-3</v>
      </c>
      <c r="O16" s="17">
        <v>1.6E-2</v>
      </c>
      <c r="P16" s="17">
        <v>0.254</v>
      </c>
      <c r="Q16" s="17">
        <v>4.0000000000000001E-3</v>
      </c>
      <c r="R16" s="10">
        <v>0</v>
      </c>
      <c r="S16" s="10">
        <v>0</v>
      </c>
      <c r="T16" s="10">
        <v>0</v>
      </c>
      <c r="U16" s="10">
        <v>0</v>
      </c>
      <c r="V16" s="17">
        <v>1E-3</v>
      </c>
      <c r="W16" s="10">
        <v>0</v>
      </c>
      <c r="X16" s="17">
        <v>1E-3</v>
      </c>
      <c r="Y16" s="17">
        <v>2.778</v>
      </c>
      <c r="Z16" s="10">
        <v>0</v>
      </c>
      <c r="AA16" s="10">
        <v>0</v>
      </c>
      <c r="AB16" s="17">
        <v>0.03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5.0000000000000001E-3</v>
      </c>
      <c r="BD16" s="10">
        <v>0</v>
      </c>
      <c r="BE16" s="17">
        <v>1E-3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-4.7E-2</v>
      </c>
      <c r="BR16" s="10">
        <v>0</v>
      </c>
    </row>
    <row r="17" spans="1:70">
      <c r="A17" s="7" t="s">
        <v>193</v>
      </c>
      <c r="B17" s="16">
        <v>3.6589999999999998</v>
      </c>
      <c r="C17" s="9">
        <v>0</v>
      </c>
      <c r="D17" s="16">
        <v>4.3999999999999997E-2</v>
      </c>
      <c r="E17" s="16">
        <v>2.1000000000000001E-2</v>
      </c>
      <c r="F17" s="16">
        <v>23.765999999999998</v>
      </c>
      <c r="G17" s="16">
        <v>0.28100000000000003</v>
      </c>
      <c r="H17" s="16">
        <v>1.6E-2</v>
      </c>
      <c r="I17" s="16">
        <v>0.106</v>
      </c>
      <c r="J17" s="16">
        <v>3.0000000000000001E-3</v>
      </c>
      <c r="K17" s="16">
        <v>0.11899999999999999</v>
      </c>
      <c r="L17" s="16">
        <v>2.544</v>
      </c>
      <c r="M17" s="16">
        <v>0.56200000000000006</v>
      </c>
      <c r="N17" s="16">
        <v>7.3999999999999996E-2</v>
      </c>
      <c r="O17" s="16">
        <v>3.9E-2</v>
      </c>
      <c r="P17" s="16">
        <v>8.5999999999999993E-2</v>
      </c>
      <c r="Q17" s="16">
        <v>7.9000000000000001E-2</v>
      </c>
      <c r="R17" s="16">
        <v>2.8000000000000001E-2</v>
      </c>
      <c r="S17" s="16">
        <v>4.1000000000000002E-2</v>
      </c>
      <c r="T17" s="16">
        <v>5.5E-2</v>
      </c>
      <c r="U17" s="16">
        <v>8.1000000000000003E-2</v>
      </c>
      <c r="V17" s="16">
        <v>1.0999999999999999E-2</v>
      </c>
      <c r="W17" s="16">
        <v>7.4999999999999997E-2</v>
      </c>
      <c r="X17" s="16">
        <v>0.124</v>
      </c>
      <c r="Y17" s="16">
        <v>0.11600000000000001</v>
      </c>
      <c r="Z17" s="16">
        <v>8.9999999999999993E-3</v>
      </c>
      <c r="AA17" s="16">
        <v>0.13</v>
      </c>
      <c r="AB17" s="16">
        <v>0.51400000000000001</v>
      </c>
      <c r="AC17" s="16">
        <v>0.184</v>
      </c>
      <c r="AD17" s="16">
        <v>1.151</v>
      </c>
      <c r="AE17" s="16">
        <v>0.96</v>
      </c>
      <c r="AF17" s="16">
        <v>4.7E-2</v>
      </c>
      <c r="AG17" s="16">
        <v>9.9000000000000005E-2</v>
      </c>
      <c r="AH17" s="16">
        <v>9.7000000000000003E-2</v>
      </c>
      <c r="AI17" s="16">
        <v>0.11799999999999999</v>
      </c>
      <c r="AJ17" s="16">
        <v>1.9E-2</v>
      </c>
      <c r="AK17" s="16">
        <v>14.404999999999999</v>
      </c>
      <c r="AL17" s="16">
        <v>4.1000000000000002E-2</v>
      </c>
      <c r="AM17" s="16">
        <v>0.32100000000000001</v>
      </c>
      <c r="AN17" s="16">
        <v>0.316</v>
      </c>
      <c r="AO17" s="16">
        <v>0.29299999999999998</v>
      </c>
      <c r="AP17" s="16">
        <v>2.4E-2</v>
      </c>
      <c r="AQ17" s="16">
        <v>1.6E-2</v>
      </c>
      <c r="AR17" s="16">
        <v>1.9E-2</v>
      </c>
      <c r="AS17" s="16">
        <v>8.6999999999999994E-2</v>
      </c>
      <c r="AT17" s="16">
        <v>0.78600000000000003</v>
      </c>
      <c r="AU17" s="16">
        <v>0.32300000000000001</v>
      </c>
      <c r="AV17" s="16">
        <v>0.95</v>
      </c>
      <c r="AW17" s="16">
        <v>0.17899999999999999</v>
      </c>
      <c r="AX17" s="16">
        <v>0.11700000000000001</v>
      </c>
      <c r="AY17" s="16">
        <v>0.45900000000000002</v>
      </c>
      <c r="AZ17" s="16">
        <v>0.05</v>
      </c>
      <c r="BA17" s="9">
        <v>0</v>
      </c>
      <c r="BB17" s="16">
        <v>0.78100000000000003</v>
      </c>
      <c r="BC17" s="16">
        <v>0.67100000000000004</v>
      </c>
      <c r="BD17" s="16">
        <v>2.3119999999999998</v>
      </c>
      <c r="BE17" s="16">
        <v>3.0019999999999998</v>
      </c>
      <c r="BF17" s="16">
        <v>0.53</v>
      </c>
      <c r="BG17" s="16">
        <v>7.3999999999999996E-2</v>
      </c>
      <c r="BH17" s="16">
        <v>0.84899999999999998</v>
      </c>
      <c r="BI17" s="16">
        <v>0.11</v>
      </c>
      <c r="BJ17" s="16">
        <v>0.02</v>
      </c>
      <c r="BK17" s="16">
        <v>4.2000000000000003E-2</v>
      </c>
      <c r="BL17" s="9">
        <v>0</v>
      </c>
      <c r="BM17" s="9">
        <v>0</v>
      </c>
      <c r="BN17" s="16">
        <v>0.41799999999999998</v>
      </c>
      <c r="BO17" s="16">
        <v>132.917</v>
      </c>
      <c r="BP17" s="9">
        <v>0</v>
      </c>
      <c r="BQ17" s="16">
        <v>3.4660000000000002</v>
      </c>
      <c r="BR17" s="9">
        <v>0</v>
      </c>
    </row>
    <row r="18" spans="1:70">
      <c r="A18" s="7" t="s">
        <v>194</v>
      </c>
      <c r="B18" s="17">
        <v>0.77400000000000002</v>
      </c>
      <c r="C18" s="17">
        <v>3.0000000000000001E-3</v>
      </c>
      <c r="D18" s="17">
        <v>1.4999999999999999E-2</v>
      </c>
      <c r="E18" s="17">
        <v>1.0999999999999999E-2</v>
      </c>
      <c r="F18" s="17">
        <v>1.863</v>
      </c>
      <c r="G18" s="17">
        <v>17.468</v>
      </c>
      <c r="H18" s="17">
        <v>0.23200000000000001</v>
      </c>
      <c r="I18" s="17">
        <v>3.1629999999999998</v>
      </c>
      <c r="J18" s="17">
        <v>7.8E-2</v>
      </c>
      <c r="K18" s="17">
        <v>0.439</v>
      </c>
      <c r="L18" s="17">
        <v>1.36</v>
      </c>
      <c r="M18" s="17">
        <v>0.56100000000000005</v>
      </c>
      <c r="N18" s="17">
        <v>0.91900000000000004</v>
      </c>
      <c r="O18" s="17">
        <v>0.17799999999999999</v>
      </c>
      <c r="P18" s="17">
        <v>0.28499999999999998</v>
      </c>
      <c r="Q18" s="17">
        <v>0.435</v>
      </c>
      <c r="R18" s="17">
        <v>0.69</v>
      </c>
      <c r="S18" s="17">
        <v>0.376</v>
      </c>
      <c r="T18" s="17">
        <v>0.88200000000000001</v>
      </c>
      <c r="U18" s="17">
        <v>3.1019999999999999</v>
      </c>
      <c r="V18" s="17">
        <v>1.383</v>
      </c>
      <c r="W18" s="17">
        <v>1.5389999999999999</v>
      </c>
      <c r="X18" s="17">
        <v>1.7210000000000001</v>
      </c>
      <c r="Y18" s="17">
        <v>0.35699999999999998</v>
      </c>
      <c r="Z18" s="17">
        <v>2.9000000000000001E-2</v>
      </c>
      <c r="AA18" s="17">
        <v>0.45</v>
      </c>
      <c r="AB18" s="17">
        <v>4.0629999999999997</v>
      </c>
      <c r="AC18" s="17">
        <v>1.57</v>
      </c>
      <c r="AD18" s="17">
        <v>4.87</v>
      </c>
      <c r="AE18" s="17">
        <v>3.4359999999999999</v>
      </c>
      <c r="AF18" s="17">
        <v>0.155</v>
      </c>
      <c r="AG18" s="17">
        <v>0.51300000000000001</v>
      </c>
      <c r="AH18" s="17">
        <v>6.3E-2</v>
      </c>
      <c r="AI18" s="17">
        <v>0.34599999999999997</v>
      </c>
      <c r="AJ18" s="17">
        <v>7.2999999999999995E-2</v>
      </c>
      <c r="AK18" s="17">
        <v>1.226</v>
      </c>
      <c r="AL18" s="17">
        <v>0.14899999999999999</v>
      </c>
      <c r="AM18" s="17">
        <v>3.2719999999999998</v>
      </c>
      <c r="AN18" s="17">
        <v>0.89100000000000001</v>
      </c>
      <c r="AO18" s="17">
        <v>0.106</v>
      </c>
      <c r="AP18" s="17">
        <v>7.5999999999999998E-2</v>
      </c>
      <c r="AQ18" s="17">
        <v>4.9000000000000002E-2</v>
      </c>
      <c r="AR18" s="17">
        <v>6.0999999999999999E-2</v>
      </c>
      <c r="AS18" s="17">
        <v>0.36599999999999999</v>
      </c>
      <c r="AT18" s="17">
        <v>0.65400000000000003</v>
      </c>
      <c r="AU18" s="17">
        <v>2.8000000000000001E-2</v>
      </c>
      <c r="AV18" s="17">
        <v>0.24</v>
      </c>
      <c r="AW18" s="10">
        <v>0</v>
      </c>
      <c r="AX18" s="17">
        <v>0.71899999999999997</v>
      </c>
      <c r="AY18" s="17">
        <v>0.57899999999999996</v>
      </c>
      <c r="AZ18" s="17">
        <v>8.1000000000000003E-2</v>
      </c>
      <c r="BA18" s="17">
        <v>8.9999999999999993E-3</v>
      </c>
      <c r="BB18" s="17">
        <v>1.0209999999999999</v>
      </c>
      <c r="BC18" s="17">
        <v>1.53</v>
      </c>
      <c r="BD18" s="17">
        <v>0.76600000000000001</v>
      </c>
      <c r="BE18" s="17">
        <v>4.0259999999999998</v>
      </c>
      <c r="BF18" s="17">
        <v>0.46</v>
      </c>
      <c r="BG18" s="17">
        <v>0.50700000000000001</v>
      </c>
      <c r="BH18" s="17">
        <v>0.38400000000000001</v>
      </c>
      <c r="BI18" s="17">
        <v>1.7000000000000001E-2</v>
      </c>
      <c r="BJ18" s="17">
        <v>0.51500000000000001</v>
      </c>
      <c r="BK18" s="10">
        <v>0</v>
      </c>
      <c r="BL18" s="10">
        <v>0</v>
      </c>
      <c r="BM18" s="10">
        <v>0</v>
      </c>
      <c r="BN18" s="17">
        <v>0.29399999999999998</v>
      </c>
      <c r="BO18" s="17">
        <v>86.558999999999997</v>
      </c>
      <c r="BP18" s="10">
        <v>0</v>
      </c>
      <c r="BQ18" s="17">
        <v>3.9430000000000001</v>
      </c>
      <c r="BR18" s="10">
        <v>0</v>
      </c>
    </row>
    <row r="19" spans="1:70">
      <c r="A19" s="7" t="s">
        <v>195</v>
      </c>
      <c r="B19" s="16">
        <v>1.8460000000000001</v>
      </c>
      <c r="C19" s="9">
        <v>0</v>
      </c>
      <c r="D19" s="16">
        <v>4.2000000000000003E-2</v>
      </c>
      <c r="E19" s="16">
        <v>5.5E-2</v>
      </c>
      <c r="F19" s="16">
        <v>0.97699999999999998</v>
      </c>
      <c r="G19" s="16">
        <v>3.2000000000000001E-2</v>
      </c>
      <c r="H19" s="16">
        <v>3.5190000000000001</v>
      </c>
      <c r="I19" s="16">
        <v>0.53300000000000003</v>
      </c>
      <c r="J19" s="16">
        <v>9.6000000000000002E-2</v>
      </c>
      <c r="K19" s="16">
        <v>0.01</v>
      </c>
      <c r="L19" s="16">
        <v>0.24399999999999999</v>
      </c>
      <c r="M19" s="16">
        <v>0.20699999999999999</v>
      </c>
      <c r="N19" s="16">
        <v>0.24199999999999999</v>
      </c>
      <c r="O19" s="16">
        <v>0.71099999999999997</v>
      </c>
      <c r="P19" s="16">
        <v>0.25</v>
      </c>
      <c r="Q19" s="16">
        <v>0.35899999999999999</v>
      </c>
      <c r="R19" s="16">
        <v>0.17299999999999999</v>
      </c>
      <c r="S19" s="16">
        <v>0.114</v>
      </c>
      <c r="T19" s="16">
        <v>0.28899999999999998</v>
      </c>
      <c r="U19" s="16">
        <v>1.3160000000000001</v>
      </c>
      <c r="V19" s="16">
        <v>0.56399999999999995</v>
      </c>
      <c r="W19" s="16">
        <v>2.33</v>
      </c>
      <c r="X19" s="16">
        <v>0.23200000000000001</v>
      </c>
      <c r="Y19" s="16">
        <v>2.1000000000000001E-2</v>
      </c>
      <c r="Z19" s="16">
        <v>8.0000000000000002E-3</v>
      </c>
      <c r="AA19" s="16">
        <v>0.32</v>
      </c>
      <c r="AB19" s="16">
        <v>14.685</v>
      </c>
      <c r="AC19" s="16">
        <v>0.14899999999999999</v>
      </c>
      <c r="AD19" s="16">
        <v>0.54800000000000004</v>
      </c>
      <c r="AE19" s="16">
        <v>0.28799999999999998</v>
      </c>
      <c r="AF19" s="16">
        <v>1.2E-2</v>
      </c>
      <c r="AG19" s="16">
        <v>5.8000000000000003E-2</v>
      </c>
      <c r="AH19" s="16">
        <v>6.0000000000000001E-3</v>
      </c>
      <c r="AI19" s="16">
        <v>0.26700000000000002</v>
      </c>
      <c r="AJ19" s="16">
        <v>2E-3</v>
      </c>
      <c r="AK19" s="16">
        <v>0.13100000000000001</v>
      </c>
      <c r="AL19" s="16">
        <v>0.21299999999999999</v>
      </c>
      <c r="AM19" s="16">
        <v>0.502</v>
      </c>
      <c r="AN19" s="16">
        <v>0.36699999999999999</v>
      </c>
      <c r="AO19" s="16">
        <v>5.5E-2</v>
      </c>
      <c r="AP19" s="16">
        <v>1.0999999999999999E-2</v>
      </c>
      <c r="AQ19" s="9">
        <v>0</v>
      </c>
      <c r="AR19" s="9">
        <v>0</v>
      </c>
      <c r="AS19" s="16">
        <v>0.46200000000000002</v>
      </c>
      <c r="AT19" s="16">
        <v>7.0000000000000007E-2</v>
      </c>
      <c r="AU19" s="16">
        <v>8.0000000000000002E-3</v>
      </c>
      <c r="AV19" s="16">
        <v>3.5000000000000003E-2</v>
      </c>
      <c r="AW19" s="16">
        <v>7.0000000000000001E-3</v>
      </c>
      <c r="AX19" s="16">
        <v>0.02</v>
      </c>
      <c r="AY19" s="16">
        <v>6.7000000000000004E-2</v>
      </c>
      <c r="AZ19" s="16">
        <v>8.9999999999999993E-3</v>
      </c>
      <c r="BA19" s="9">
        <v>0</v>
      </c>
      <c r="BB19" s="16">
        <v>0.56100000000000005</v>
      </c>
      <c r="BC19" s="16">
        <v>2.1999999999999999E-2</v>
      </c>
      <c r="BD19" s="16">
        <v>8.6999999999999994E-2</v>
      </c>
      <c r="BE19" s="16">
        <v>5.0000000000000001E-3</v>
      </c>
      <c r="BF19" s="16">
        <v>7.5999999999999998E-2</v>
      </c>
      <c r="BG19" s="16">
        <v>0.151</v>
      </c>
      <c r="BH19" s="16">
        <v>8.5000000000000006E-2</v>
      </c>
      <c r="BI19" s="16">
        <v>5.5E-2</v>
      </c>
      <c r="BJ19" s="16">
        <v>0.151</v>
      </c>
      <c r="BK19" s="16">
        <v>3.0000000000000001E-3</v>
      </c>
      <c r="BL19" s="9">
        <v>0</v>
      </c>
      <c r="BM19" s="9">
        <v>0</v>
      </c>
      <c r="BN19" s="9">
        <v>0</v>
      </c>
      <c r="BO19" s="16">
        <v>2.8340000000000001</v>
      </c>
      <c r="BP19" s="9">
        <v>0</v>
      </c>
      <c r="BQ19" s="16">
        <v>2.7E-2</v>
      </c>
      <c r="BR19" s="9">
        <v>0</v>
      </c>
    </row>
    <row r="20" spans="1:70">
      <c r="A20" s="7" t="s">
        <v>196</v>
      </c>
      <c r="B20" s="17">
        <v>0.69599999999999995</v>
      </c>
      <c r="C20" s="17">
        <v>1E-3</v>
      </c>
      <c r="D20" s="17">
        <v>8.0000000000000002E-3</v>
      </c>
      <c r="E20" s="17">
        <v>5.8000000000000003E-2</v>
      </c>
      <c r="F20" s="17">
        <v>5.8330000000000002</v>
      </c>
      <c r="G20" s="17">
        <v>0.78200000000000003</v>
      </c>
      <c r="H20" s="17">
        <v>0.115</v>
      </c>
      <c r="I20" s="17">
        <v>15.343999999999999</v>
      </c>
      <c r="J20" s="17">
        <v>4.1020000000000003</v>
      </c>
      <c r="K20" s="17">
        <v>0.29799999999999999</v>
      </c>
      <c r="L20" s="17">
        <v>4.0869999999999997</v>
      </c>
      <c r="M20" s="17">
        <v>2.9790000000000001</v>
      </c>
      <c r="N20" s="17">
        <v>1.093</v>
      </c>
      <c r="O20" s="17">
        <v>0.8</v>
      </c>
      <c r="P20" s="17">
        <v>8.8999999999999996E-2</v>
      </c>
      <c r="Q20" s="17">
        <v>0.33400000000000002</v>
      </c>
      <c r="R20" s="17">
        <v>0.66500000000000004</v>
      </c>
      <c r="S20" s="17">
        <v>0.61599999999999999</v>
      </c>
      <c r="T20" s="17">
        <v>0.497</v>
      </c>
      <c r="U20" s="17">
        <v>0.38800000000000001</v>
      </c>
      <c r="V20" s="17">
        <v>0.29699999999999999</v>
      </c>
      <c r="W20" s="17">
        <v>0.69199999999999995</v>
      </c>
      <c r="X20" s="17">
        <v>0.51600000000000001</v>
      </c>
      <c r="Y20" s="17">
        <v>0.373</v>
      </c>
      <c r="Z20" s="17">
        <v>0.06</v>
      </c>
      <c r="AA20" s="17">
        <v>1.431</v>
      </c>
      <c r="AB20" s="17">
        <v>2.0510000000000002</v>
      </c>
      <c r="AC20" s="17">
        <v>0.47899999999999998</v>
      </c>
      <c r="AD20" s="17">
        <v>1.5620000000000001</v>
      </c>
      <c r="AE20" s="17">
        <v>5.3250000000000002</v>
      </c>
      <c r="AF20" s="17">
        <v>0.20200000000000001</v>
      </c>
      <c r="AG20" s="17">
        <v>0.25</v>
      </c>
      <c r="AH20" s="17">
        <v>2E-3</v>
      </c>
      <c r="AI20" s="17">
        <v>0.379</v>
      </c>
      <c r="AJ20" s="17">
        <v>1.4E-2</v>
      </c>
      <c r="AK20" s="17">
        <v>0.44900000000000001</v>
      </c>
      <c r="AL20" s="17">
        <v>7.8129999999999997</v>
      </c>
      <c r="AM20" s="17">
        <v>3.8969999999999998</v>
      </c>
      <c r="AN20" s="17">
        <v>0.27700000000000002</v>
      </c>
      <c r="AO20" s="17">
        <v>0.59799999999999998</v>
      </c>
      <c r="AP20" s="17">
        <v>0.40899999999999997</v>
      </c>
      <c r="AQ20" s="17">
        <v>0.22</v>
      </c>
      <c r="AR20" s="17">
        <v>0.871</v>
      </c>
      <c r="AS20" s="17">
        <v>0.63700000000000001</v>
      </c>
      <c r="AT20" s="17">
        <v>4.8739999999999997</v>
      </c>
      <c r="AU20" s="17">
        <v>1.325</v>
      </c>
      <c r="AV20" s="17">
        <v>0.66200000000000003</v>
      </c>
      <c r="AW20" s="17">
        <v>0.20799999999999999</v>
      </c>
      <c r="AX20" s="17">
        <v>0.33700000000000002</v>
      </c>
      <c r="AY20" s="17">
        <v>1.3680000000000001</v>
      </c>
      <c r="AZ20" s="17">
        <v>2.1999999999999999E-2</v>
      </c>
      <c r="BA20" s="17">
        <v>4.2000000000000003E-2</v>
      </c>
      <c r="BB20" s="17">
        <v>2.1920000000000002</v>
      </c>
      <c r="BC20" s="17">
        <v>2.073</v>
      </c>
      <c r="BD20" s="17">
        <v>0.65800000000000003</v>
      </c>
      <c r="BE20" s="17">
        <v>0.14299999999999999</v>
      </c>
      <c r="BF20" s="17">
        <v>0.27600000000000002</v>
      </c>
      <c r="BG20" s="17">
        <v>0.125</v>
      </c>
      <c r="BH20" s="17">
        <v>0.14099999999999999</v>
      </c>
      <c r="BI20" s="17">
        <v>8.0000000000000002E-3</v>
      </c>
      <c r="BJ20" s="17">
        <v>8.5999999999999993E-2</v>
      </c>
      <c r="BK20" s="17">
        <v>7.5999999999999998E-2</v>
      </c>
      <c r="BL20" s="10">
        <v>0</v>
      </c>
      <c r="BM20" s="10">
        <v>0</v>
      </c>
      <c r="BN20" s="10">
        <v>0</v>
      </c>
      <c r="BO20" s="17">
        <v>19.693000000000001</v>
      </c>
      <c r="BP20" s="10">
        <v>0</v>
      </c>
      <c r="BQ20" s="17">
        <v>2.9089999999999998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16">
        <v>1E-3</v>
      </c>
      <c r="E21" s="16">
        <v>1E-3</v>
      </c>
      <c r="F21" s="16">
        <v>1.9E-2</v>
      </c>
      <c r="G21" s="16">
        <v>3.0000000000000001E-3</v>
      </c>
      <c r="H21" s="16">
        <v>1E-3</v>
      </c>
      <c r="I21" s="16">
        <v>1.6E-2</v>
      </c>
      <c r="J21" s="16">
        <v>3.6999999999999998E-2</v>
      </c>
      <c r="K21" s="16">
        <v>2E-3</v>
      </c>
      <c r="L21" s="16">
        <v>1.9E-2</v>
      </c>
      <c r="M21" s="16">
        <v>8.9999999999999993E-3</v>
      </c>
      <c r="N21" s="16">
        <v>8.9999999999999993E-3</v>
      </c>
      <c r="O21" s="16">
        <v>4.0000000000000001E-3</v>
      </c>
      <c r="P21" s="16">
        <v>2E-3</v>
      </c>
      <c r="Q21" s="16">
        <v>4.0000000000000001E-3</v>
      </c>
      <c r="R21" s="16">
        <v>5.0000000000000001E-3</v>
      </c>
      <c r="S21" s="16">
        <v>3.0000000000000001E-3</v>
      </c>
      <c r="T21" s="16">
        <v>4.0000000000000001E-3</v>
      </c>
      <c r="U21" s="16">
        <v>5.0000000000000001E-3</v>
      </c>
      <c r="V21" s="16">
        <v>4.0000000000000001E-3</v>
      </c>
      <c r="W21" s="16">
        <v>3.0000000000000001E-3</v>
      </c>
      <c r="X21" s="16">
        <v>4.0000000000000001E-3</v>
      </c>
      <c r="Y21" s="16">
        <v>4.0000000000000001E-3</v>
      </c>
      <c r="Z21" s="16">
        <v>1E-3</v>
      </c>
      <c r="AA21" s="16">
        <v>8.0000000000000002E-3</v>
      </c>
      <c r="AB21" s="16">
        <v>1.4E-2</v>
      </c>
      <c r="AC21" s="16">
        <v>1.4999999999999999E-2</v>
      </c>
      <c r="AD21" s="16">
        <v>9.1999999999999998E-2</v>
      </c>
      <c r="AE21" s="16">
        <v>0.14099999999999999</v>
      </c>
      <c r="AF21" s="16">
        <v>3.0000000000000001E-3</v>
      </c>
      <c r="AG21" s="16">
        <v>2E-3</v>
      </c>
      <c r="AH21" s="16">
        <v>1E-3</v>
      </c>
      <c r="AI21" s="16">
        <v>1.7000000000000001E-2</v>
      </c>
      <c r="AJ21" s="16">
        <v>1E-3</v>
      </c>
      <c r="AK21" s="16">
        <v>7.0000000000000001E-3</v>
      </c>
      <c r="AL21" s="16">
        <v>0.23899999999999999</v>
      </c>
      <c r="AM21" s="16">
        <v>0.17799999999999999</v>
      </c>
      <c r="AN21" s="16">
        <v>7.3999999999999996E-2</v>
      </c>
      <c r="AO21" s="16">
        <v>5.3999999999999999E-2</v>
      </c>
      <c r="AP21" s="16">
        <v>3.7999999999999999E-2</v>
      </c>
      <c r="AQ21" s="16">
        <v>2.8000000000000001E-2</v>
      </c>
      <c r="AR21" s="16">
        <v>0.104</v>
      </c>
      <c r="AS21" s="16">
        <v>1.4999999999999999E-2</v>
      </c>
      <c r="AT21" s="16">
        <v>0.29399999999999998</v>
      </c>
      <c r="AU21" s="16">
        <v>0.11899999999999999</v>
      </c>
      <c r="AV21" s="16">
        <v>0.124</v>
      </c>
      <c r="AW21" s="16">
        <v>4.0000000000000001E-3</v>
      </c>
      <c r="AX21" s="16">
        <v>1.9E-2</v>
      </c>
      <c r="AY21" s="16">
        <v>6.0999999999999999E-2</v>
      </c>
      <c r="AZ21" s="16">
        <v>3.0000000000000001E-3</v>
      </c>
      <c r="BA21" s="16">
        <v>1E-3</v>
      </c>
      <c r="BB21" s="16">
        <v>0.13900000000000001</v>
      </c>
      <c r="BC21" s="16">
        <v>0.153</v>
      </c>
      <c r="BD21" s="16">
        <v>8.8999999999999996E-2</v>
      </c>
      <c r="BE21" s="16">
        <v>5.1999999999999998E-2</v>
      </c>
      <c r="BF21" s="16">
        <v>0.03</v>
      </c>
      <c r="BG21" s="16">
        <v>3.7999999999999999E-2</v>
      </c>
      <c r="BH21" s="16">
        <v>3.9E-2</v>
      </c>
      <c r="BI21" s="16">
        <v>2.9000000000000001E-2</v>
      </c>
      <c r="BJ21" s="16">
        <v>1E-3</v>
      </c>
      <c r="BK21" s="16">
        <v>8.9999999999999993E-3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1.4E-2</v>
      </c>
      <c r="BR21" s="9">
        <v>0</v>
      </c>
    </row>
    <row r="22" spans="1:70">
      <c r="A22" s="7" t="s">
        <v>198</v>
      </c>
      <c r="B22" s="17">
        <v>1.238</v>
      </c>
      <c r="C22" s="17">
        <v>6.0000000000000001E-3</v>
      </c>
      <c r="D22" s="17">
        <v>0.02</v>
      </c>
      <c r="E22" s="17">
        <v>0.03</v>
      </c>
      <c r="F22" s="17">
        <v>0.27900000000000003</v>
      </c>
      <c r="G22" s="17">
        <v>2.4E-2</v>
      </c>
      <c r="H22" s="17">
        <v>1.4E-2</v>
      </c>
      <c r="I22" s="17">
        <v>4.2000000000000003E-2</v>
      </c>
      <c r="J22" s="17">
        <v>1.0999999999999999E-2</v>
      </c>
      <c r="K22" s="17">
        <v>1.577</v>
      </c>
      <c r="L22" s="17">
        <v>3.1120000000000001</v>
      </c>
      <c r="M22" s="17">
        <v>3.2000000000000001E-2</v>
      </c>
      <c r="N22" s="17">
        <v>3.4000000000000002E-2</v>
      </c>
      <c r="O22" s="17">
        <v>0.127</v>
      </c>
      <c r="P22" s="17">
        <v>0.122</v>
      </c>
      <c r="Q22" s="17">
        <v>0.05</v>
      </c>
      <c r="R22" s="17">
        <v>2.5999999999999999E-2</v>
      </c>
      <c r="S22" s="17">
        <v>2.1000000000000001E-2</v>
      </c>
      <c r="T22" s="17">
        <v>5.3999999999999999E-2</v>
      </c>
      <c r="U22" s="17">
        <v>7.8E-2</v>
      </c>
      <c r="V22" s="17">
        <v>1.4E-2</v>
      </c>
      <c r="W22" s="17">
        <v>0.02</v>
      </c>
      <c r="X22" s="17">
        <v>7.2999999999999995E-2</v>
      </c>
      <c r="Y22" s="17">
        <v>0.59099999999999997</v>
      </c>
      <c r="Z22" s="17">
        <v>1.4999999999999999E-2</v>
      </c>
      <c r="AA22" s="17">
        <v>0.184</v>
      </c>
      <c r="AB22" s="17">
        <v>0.98</v>
      </c>
      <c r="AC22" s="17">
        <v>0.121</v>
      </c>
      <c r="AD22" s="17">
        <v>1.0649999999999999</v>
      </c>
      <c r="AE22" s="17">
        <v>0.48799999999999999</v>
      </c>
      <c r="AF22" s="17">
        <v>2.9630000000000001</v>
      </c>
      <c r="AG22" s="17">
        <v>0.80600000000000005</v>
      </c>
      <c r="AH22" s="17">
        <v>0.73199999999999998</v>
      </c>
      <c r="AI22" s="17">
        <v>0.32100000000000001</v>
      </c>
      <c r="AJ22" s="17">
        <v>1.7999999999999999E-2</v>
      </c>
      <c r="AK22" s="17">
        <v>4.3999999999999997E-2</v>
      </c>
      <c r="AL22" s="17">
        <v>0.02</v>
      </c>
      <c r="AM22" s="17">
        <v>0.09</v>
      </c>
      <c r="AN22" s="17">
        <v>0.13200000000000001</v>
      </c>
      <c r="AO22" s="17">
        <v>0.16</v>
      </c>
      <c r="AP22" s="17">
        <v>6.0999999999999999E-2</v>
      </c>
      <c r="AQ22" s="17">
        <v>0.03</v>
      </c>
      <c r="AR22" s="17">
        <v>1.4999999999999999E-2</v>
      </c>
      <c r="AS22" s="17">
        <v>3.4000000000000002E-2</v>
      </c>
      <c r="AT22" s="17">
        <v>0.33900000000000002</v>
      </c>
      <c r="AU22" s="17">
        <v>0.11</v>
      </c>
      <c r="AV22" s="17">
        <v>0.1</v>
      </c>
      <c r="AW22" s="17">
        <v>7.2999999999999995E-2</v>
      </c>
      <c r="AX22" s="17">
        <v>6.0999999999999999E-2</v>
      </c>
      <c r="AY22" s="17">
        <v>0.32800000000000001</v>
      </c>
      <c r="AZ22" s="17">
        <v>1.0999999999999999E-2</v>
      </c>
      <c r="BA22" s="17">
        <v>7.0000000000000001E-3</v>
      </c>
      <c r="BB22" s="17">
        <v>0.217</v>
      </c>
      <c r="BC22" s="17">
        <v>0.53800000000000003</v>
      </c>
      <c r="BD22" s="17">
        <v>0.10100000000000001</v>
      </c>
      <c r="BE22" s="17">
        <v>0.11700000000000001</v>
      </c>
      <c r="BF22" s="17">
        <v>4.2000000000000003E-2</v>
      </c>
      <c r="BG22" s="17">
        <v>5.6000000000000001E-2</v>
      </c>
      <c r="BH22" s="17">
        <v>6.0999999999999999E-2</v>
      </c>
      <c r="BI22" s="17">
        <v>3.2000000000000001E-2</v>
      </c>
      <c r="BJ22" s="17">
        <v>8.0000000000000002E-3</v>
      </c>
      <c r="BK22" s="17">
        <v>2.1999999999999999E-2</v>
      </c>
      <c r="BL22" s="10">
        <v>0</v>
      </c>
      <c r="BM22" s="10">
        <v>0</v>
      </c>
      <c r="BN22" s="10">
        <v>0</v>
      </c>
      <c r="BO22" s="17">
        <v>17.46</v>
      </c>
      <c r="BP22" s="10">
        <v>0</v>
      </c>
      <c r="BQ22" s="17">
        <v>0.9</v>
      </c>
      <c r="BR22" s="10">
        <v>0</v>
      </c>
    </row>
    <row r="23" spans="1:70">
      <c r="A23" s="7" t="s">
        <v>199</v>
      </c>
      <c r="B23" s="16">
        <v>14.832000000000001</v>
      </c>
      <c r="C23" s="16">
        <v>1.4999999999999999E-2</v>
      </c>
      <c r="D23" s="16">
        <v>0.26100000000000001</v>
      </c>
      <c r="E23" s="16">
        <v>0.15</v>
      </c>
      <c r="F23" s="16">
        <v>2.8919999999999999</v>
      </c>
      <c r="G23" s="16">
        <v>1.4710000000000001</v>
      </c>
      <c r="H23" s="16">
        <v>0.191</v>
      </c>
      <c r="I23" s="16">
        <v>1.5740000000000001</v>
      </c>
      <c r="J23" s="16">
        <v>0.94299999999999995</v>
      </c>
      <c r="K23" s="16">
        <v>3.3210000000000002</v>
      </c>
      <c r="L23" s="16">
        <v>38.331000000000003</v>
      </c>
      <c r="M23" s="16">
        <v>6.1219999999999999</v>
      </c>
      <c r="N23" s="16">
        <v>18.023</v>
      </c>
      <c r="O23" s="16">
        <v>0.71199999999999997</v>
      </c>
      <c r="P23" s="16">
        <v>1.2</v>
      </c>
      <c r="Q23" s="16">
        <v>2.9609999999999999</v>
      </c>
      <c r="R23" s="16">
        <v>0.51100000000000001</v>
      </c>
      <c r="S23" s="16">
        <v>1.5429999999999999</v>
      </c>
      <c r="T23" s="16">
        <v>1.3580000000000001</v>
      </c>
      <c r="U23" s="16">
        <v>2.609</v>
      </c>
      <c r="V23" s="16">
        <v>1.276</v>
      </c>
      <c r="W23" s="16">
        <v>1.2030000000000001</v>
      </c>
      <c r="X23" s="16">
        <v>1.8140000000000001</v>
      </c>
      <c r="Y23" s="16">
        <v>17.117999999999999</v>
      </c>
      <c r="Z23" s="16">
        <v>0.105</v>
      </c>
      <c r="AA23" s="16">
        <v>0.33700000000000002</v>
      </c>
      <c r="AB23" s="16">
        <v>7.9020000000000001</v>
      </c>
      <c r="AC23" s="16">
        <v>0.61199999999999999</v>
      </c>
      <c r="AD23" s="16">
        <v>1.4430000000000001</v>
      </c>
      <c r="AE23" s="16">
        <v>1.2190000000000001</v>
      </c>
      <c r="AF23" s="16">
        <v>0.14399999999999999</v>
      </c>
      <c r="AG23" s="16">
        <v>0.17299999999999999</v>
      </c>
      <c r="AH23" s="16">
        <v>2.1999999999999999E-2</v>
      </c>
      <c r="AI23" s="16">
        <v>0.14799999999999999</v>
      </c>
      <c r="AJ23" s="16">
        <v>2.3E-2</v>
      </c>
      <c r="AK23" s="16">
        <v>0.35599999999999998</v>
      </c>
      <c r="AL23" s="16">
        <v>0.53300000000000003</v>
      </c>
      <c r="AM23" s="16">
        <v>0.76800000000000002</v>
      </c>
      <c r="AN23" s="16">
        <v>0.28499999999999998</v>
      </c>
      <c r="AO23" s="16">
        <v>0.436</v>
      </c>
      <c r="AP23" s="16">
        <v>8.9999999999999993E-3</v>
      </c>
      <c r="AQ23" s="16">
        <v>1.9E-2</v>
      </c>
      <c r="AR23" s="16">
        <v>3.5999999999999997E-2</v>
      </c>
      <c r="AS23" s="16">
        <v>1.4530000000000001</v>
      </c>
      <c r="AT23" s="16">
        <v>0.41499999999999998</v>
      </c>
      <c r="AU23" s="16">
        <v>0.48599999999999999</v>
      </c>
      <c r="AV23" s="16">
        <v>1.163</v>
      </c>
      <c r="AW23" s="16">
        <v>0.10299999999999999</v>
      </c>
      <c r="AX23" s="16">
        <v>0.35499999999999998</v>
      </c>
      <c r="AY23" s="16">
        <v>0.55100000000000005</v>
      </c>
      <c r="AZ23" s="16">
        <v>0.06</v>
      </c>
      <c r="BA23" s="16">
        <v>1E-3</v>
      </c>
      <c r="BB23" s="16">
        <v>0.83399999999999996</v>
      </c>
      <c r="BC23" s="16">
        <v>0.60599999999999998</v>
      </c>
      <c r="BD23" s="16">
        <v>0.28000000000000003</v>
      </c>
      <c r="BE23" s="16">
        <v>1.988</v>
      </c>
      <c r="BF23" s="16">
        <v>7.6999999999999999E-2</v>
      </c>
      <c r="BG23" s="16">
        <v>0.20699999999999999</v>
      </c>
      <c r="BH23" s="16">
        <v>0.17599999999999999</v>
      </c>
      <c r="BI23" s="16">
        <v>0.13700000000000001</v>
      </c>
      <c r="BJ23" s="16">
        <v>0.123</v>
      </c>
      <c r="BK23" s="16">
        <v>1.2E-2</v>
      </c>
      <c r="BL23" s="9">
        <v>0</v>
      </c>
      <c r="BM23" s="9">
        <v>0</v>
      </c>
      <c r="BN23" s="16">
        <v>0.46100000000000002</v>
      </c>
      <c r="BO23" s="16">
        <v>11.894</v>
      </c>
      <c r="BP23" s="9">
        <v>0</v>
      </c>
      <c r="BQ23" s="16">
        <v>0.98599999999999999</v>
      </c>
      <c r="BR23" s="9">
        <v>0</v>
      </c>
    </row>
    <row r="24" spans="1:70">
      <c r="A24" s="7" t="s">
        <v>200</v>
      </c>
      <c r="B24" s="17">
        <v>0.40300000000000002</v>
      </c>
      <c r="C24" s="10">
        <v>0</v>
      </c>
      <c r="D24" s="17">
        <v>8.0000000000000002E-3</v>
      </c>
      <c r="E24" s="10">
        <v>0</v>
      </c>
      <c r="F24" s="17">
        <v>4.4999999999999998E-2</v>
      </c>
      <c r="G24" s="17">
        <v>1E-3</v>
      </c>
      <c r="H24" s="10">
        <v>0</v>
      </c>
      <c r="I24" s="10">
        <v>0</v>
      </c>
      <c r="J24" s="10">
        <v>0</v>
      </c>
      <c r="K24" s="17">
        <v>2E-3</v>
      </c>
      <c r="L24" s="17">
        <v>0.16800000000000001</v>
      </c>
      <c r="M24" s="17">
        <v>1.978</v>
      </c>
      <c r="N24" s="17">
        <v>3.0000000000000001E-3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7">
        <v>1E-3</v>
      </c>
      <c r="W24" s="17">
        <v>1.2E-2</v>
      </c>
      <c r="X24" s="10">
        <v>0</v>
      </c>
      <c r="Y24" s="17">
        <v>2E-3</v>
      </c>
      <c r="Z24" s="10">
        <v>0</v>
      </c>
      <c r="AA24" s="17">
        <v>1E-3</v>
      </c>
      <c r="AB24" s="17">
        <v>2E-3</v>
      </c>
      <c r="AC24" s="10">
        <v>0</v>
      </c>
      <c r="AD24" s="17">
        <v>6.0000000000000001E-3</v>
      </c>
      <c r="AE24" s="17">
        <v>1E-3</v>
      </c>
      <c r="AF24" s="17">
        <v>1E-3</v>
      </c>
      <c r="AG24" s="10">
        <v>0</v>
      </c>
      <c r="AH24" s="10">
        <v>0</v>
      </c>
      <c r="AI24" s="17">
        <v>4.0000000000000001E-3</v>
      </c>
      <c r="AJ24" s="10">
        <v>0</v>
      </c>
      <c r="AK24" s="17">
        <v>1E-3</v>
      </c>
      <c r="AL24" s="10">
        <v>0</v>
      </c>
      <c r="AM24" s="10">
        <v>0</v>
      </c>
      <c r="AN24" s="10">
        <v>0</v>
      </c>
      <c r="AO24" s="17">
        <v>4.0000000000000001E-3</v>
      </c>
      <c r="AP24" s="17">
        <v>2E-3</v>
      </c>
      <c r="AQ24" s="17">
        <v>2E-3</v>
      </c>
      <c r="AR24" s="10">
        <v>0</v>
      </c>
      <c r="AS24" s="10">
        <v>0</v>
      </c>
      <c r="AT24" s="17">
        <v>1.2E-2</v>
      </c>
      <c r="AU24" s="17">
        <v>2E-3</v>
      </c>
      <c r="AV24" s="17">
        <v>2.3E-2</v>
      </c>
      <c r="AW24" s="17">
        <v>2E-3</v>
      </c>
      <c r="AX24" s="17">
        <v>0.13300000000000001</v>
      </c>
      <c r="AY24" s="17">
        <v>1.4999999999999999E-2</v>
      </c>
      <c r="AZ24" s="17">
        <v>1E-3</v>
      </c>
      <c r="BA24" s="10">
        <v>0</v>
      </c>
      <c r="BB24" s="17">
        <v>2.5000000000000001E-2</v>
      </c>
      <c r="BC24" s="17">
        <v>7.3999999999999996E-2</v>
      </c>
      <c r="BD24" s="17">
        <v>5.0000000000000001E-3</v>
      </c>
      <c r="BE24" s="17">
        <v>2.9660000000000002</v>
      </c>
      <c r="BF24" s="17">
        <v>0.06</v>
      </c>
      <c r="BG24" s="17">
        <v>1E-3</v>
      </c>
      <c r="BH24" s="17">
        <v>1E-3</v>
      </c>
      <c r="BI24" s="17">
        <v>2E-3</v>
      </c>
      <c r="BJ24" s="10">
        <v>0</v>
      </c>
      <c r="BK24" s="10">
        <v>0</v>
      </c>
      <c r="BL24" s="10">
        <v>0</v>
      </c>
      <c r="BM24" s="10">
        <v>0</v>
      </c>
      <c r="BN24" s="17">
        <v>10.156000000000001</v>
      </c>
      <c r="BO24" s="17">
        <v>3.149</v>
      </c>
      <c r="BP24" s="10">
        <v>0</v>
      </c>
      <c r="BQ24" s="17">
        <v>0.26500000000000001</v>
      </c>
      <c r="BR24" s="10">
        <v>0</v>
      </c>
    </row>
    <row r="25" spans="1:70">
      <c r="A25" s="7" t="s">
        <v>201</v>
      </c>
      <c r="B25" s="16">
        <v>5.1749999999999998</v>
      </c>
      <c r="C25" s="16">
        <v>3.3000000000000002E-2</v>
      </c>
      <c r="D25" s="16">
        <v>0.104</v>
      </c>
      <c r="E25" s="16">
        <v>0.27100000000000002</v>
      </c>
      <c r="F25" s="16">
        <v>19.905999999999999</v>
      </c>
      <c r="G25" s="16">
        <v>2.589</v>
      </c>
      <c r="H25" s="16">
        <v>0.4</v>
      </c>
      <c r="I25" s="16">
        <v>2.5430000000000001</v>
      </c>
      <c r="J25" s="16">
        <v>0.71099999999999997</v>
      </c>
      <c r="K25" s="16">
        <v>14.983000000000001</v>
      </c>
      <c r="L25" s="16">
        <v>17.268000000000001</v>
      </c>
      <c r="M25" s="16">
        <v>3.7490000000000001</v>
      </c>
      <c r="N25" s="16">
        <v>24.129000000000001</v>
      </c>
      <c r="O25" s="16">
        <v>1.716</v>
      </c>
      <c r="P25" s="16">
        <v>2.423</v>
      </c>
      <c r="Q25" s="16">
        <v>6.7110000000000003</v>
      </c>
      <c r="R25" s="16">
        <v>9.1319999999999997</v>
      </c>
      <c r="S25" s="16">
        <v>10.704000000000001</v>
      </c>
      <c r="T25" s="16">
        <v>14.605</v>
      </c>
      <c r="U25" s="16">
        <v>37.210999999999999</v>
      </c>
      <c r="V25" s="16">
        <v>10.007999999999999</v>
      </c>
      <c r="W25" s="16">
        <v>2.6640000000000001</v>
      </c>
      <c r="X25" s="16">
        <v>22.337</v>
      </c>
      <c r="Y25" s="16">
        <v>7.2720000000000002</v>
      </c>
      <c r="Z25" s="16">
        <v>6.3E-2</v>
      </c>
      <c r="AA25" s="16">
        <v>1.68</v>
      </c>
      <c r="AB25" s="16">
        <v>53.317</v>
      </c>
      <c r="AC25" s="16">
        <v>5.3780000000000001</v>
      </c>
      <c r="AD25" s="16">
        <v>10.678000000000001</v>
      </c>
      <c r="AE25" s="16">
        <v>18.809000000000001</v>
      </c>
      <c r="AF25" s="16">
        <v>6.3230000000000004</v>
      </c>
      <c r="AG25" s="16">
        <v>1.3919999999999999</v>
      </c>
      <c r="AH25" s="16">
        <v>0.42499999999999999</v>
      </c>
      <c r="AI25" s="16">
        <v>0.92</v>
      </c>
      <c r="AJ25" s="16">
        <v>0.80300000000000005</v>
      </c>
      <c r="AK25" s="16">
        <v>0.41699999999999998</v>
      </c>
      <c r="AL25" s="16">
        <v>2.2949999999999999</v>
      </c>
      <c r="AM25" s="16">
        <v>1.498</v>
      </c>
      <c r="AN25" s="16">
        <v>5.1420000000000003</v>
      </c>
      <c r="AO25" s="16">
        <v>1.722</v>
      </c>
      <c r="AP25" s="16">
        <v>7.2999999999999995E-2</v>
      </c>
      <c r="AQ25" s="16">
        <v>0.2</v>
      </c>
      <c r="AR25" s="16">
        <v>0.624</v>
      </c>
      <c r="AS25" s="16">
        <v>0.67300000000000004</v>
      </c>
      <c r="AT25" s="16">
        <v>3.665</v>
      </c>
      <c r="AU25" s="16">
        <v>3.4510000000000001</v>
      </c>
      <c r="AV25" s="16">
        <v>1.323</v>
      </c>
      <c r="AW25" s="16">
        <v>0.85099999999999998</v>
      </c>
      <c r="AX25" s="16">
        <v>0.97199999999999998</v>
      </c>
      <c r="AY25" s="16">
        <v>2.5259999999999998</v>
      </c>
      <c r="AZ25" s="16">
        <v>0.13600000000000001</v>
      </c>
      <c r="BA25" s="16">
        <v>2.1000000000000001E-2</v>
      </c>
      <c r="BB25" s="16">
        <v>4.6360000000000001</v>
      </c>
      <c r="BC25" s="9">
        <v>0</v>
      </c>
      <c r="BD25" s="16">
        <v>0.152</v>
      </c>
      <c r="BE25" s="16">
        <v>4.5730000000000004</v>
      </c>
      <c r="BF25" s="16">
        <v>0.32200000000000001</v>
      </c>
      <c r="BG25" s="16">
        <v>0.22</v>
      </c>
      <c r="BH25" s="16">
        <v>0.21299999999999999</v>
      </c>
      <c r="BI25" s="16">
        <v>3.4000000000000002E-2</v>
      </c>
      <c r="BJ25" s="16">
        <v>1.357</v>
      </c>
      <c r="BK25" s="16">
        <v>0.29899999999999999</v>
      </c>
      <c r="BL25" s="9">
        <v>0</v>
      </c>
      <c r="BM25" s="9">
        <v>0</v>
      </c>
      <c r="BN25" s="9">
        <v>0</v>
      </c>
      <c r="BO25" s="16">
        <v>47.414000000000001</v>
      </c>
      <c r="BP25" s="9">
        <v>0</v>
      </c>
      <c r="BQ25" s="16">
        <v>14.861000000000001</v>
      </c>
      <c r="BR25" s="9">
        <v>0</v>
      </c>
    </row>
    <row r="26" spans="1:70">
      <c r="A26" s="7" t="s">
        <v>202</v>
      </c>
      <c r="B26" s="17">
        <v>2.4420000000000002</v>
      </c>
      <c r="C26" s="17">
        <v>3.0000000000000001E-3</v>
      </c>
      <c r="D26" s="17">
        <v>7.3999999999999996E-2</v>
      </c>
      <c r="E26" s="17">
        <v>0.45400000000000001</v>
      </c>
      <c r="F26" s="17">
        <v>5.5890000000000004</v>
      </c>
      <c r="G26" s="17">
        <v>7.1999999999999995E-2</v>
      </c>
      <c r="H26" s="17">
        <v>0.183</v>
      </c>
      <c r="I26" s="17">
        <v>0.24099999999999999</v>
      </c>
      <c r="J26" s="17">
        <v>3.3000000000000002E-2</v>
      </c>
      <c r="K26" s="17">
        <v>0.17699999999999999</v>
      </c>
      <c r="L26" s="17">
        <v>3.3969999999999998</v>
      </c>
      <c r="M26" s="17">
        <v>1.5389999999999999</v>
      </c>
      <c r="N26" s="17">
        <v>0.83899999999999997</v>
      </c>
      <c r="O26" s="17">
        <v>9.9489999999999998</v>
      </c>
      <c r="P26" s="17">
        <v>0.71199999999999997</v>
      </c>
      <c r="Q26" s="17">
        <v>2.165</v>
      </c>
      <c r="R26" s="17">
        <v>2.5430000000000001</v>
      </c>
      <c r="S26" s="17">
        <v>0.96599999999999997</v>
      </c>
      <c r="T26" s="17">
        <v>1.8779999999999999</v>
      </c>
      <c r="U26" s="17">
        <v>4.4050000000000002</v>
      </c>
      <c r="V26" s="17">
        <v>0.94699999999999995</v>
      </c>
      <c r="W26" s="17">
        <v>1.1679999999999999</v>
      </c>
      <c r="X26" s="17">
        <v>2.5880000000000001</v>
      </c>
      <c r="Y26" s="17">
        <v>2.0910000000000002</v>
      </c>
      <c r="Z26" s="17">
        <v>6.8000000000000005E-2</v>
      </c>
      <c r="AA26" s="17">
        <v>1.661</v>
      </c>
      <c r="AB26" s="17">
        <v>55.36</v>
      </c>
      <c r="AC26" s="17">
        <v>0.59399999999999997</v>
      </c>
      <c r="AD26" s="17">
        <v>1.675</v>
      </c>
      <c r="AE26" s="17">
        <v>2.278</v>
      </c>
      <c r="AF26" s="17">
        <v>0.45600000000000002</v>
      </c>
      <c r="AG26" s="17">
        <v>8.1000000000000003E-2</v>
      </c>
      <c r="AH26" s="17">
        <v>8.9999999999999993E-3</v>
      </c>
      <c r="AI26" s="17">
        <v>0.36</v>
      </c>
      <c r="AJ26" s="10">
        <v>0</v>
      </c>
      <c r="AK26" s="17">
        <v>0.44600000000000001</v>
      </c>
      <c r="AL26" s="17">
        <v>2.7E-2</v>
      </c>
      <c r="AM26" s="17">
        <v>5.0000000000000001E-3</v>
      </c>
      <c r="AN26" s="17">
        <v>0.248</v>
      </c>
      <c r="AO26" s="17">
        <v>0.215</v>
      </c>
      <c r="AP26" s="10">
        <v>0</v>
      </c>
      <c r="AQ26" s="10">
        <v>0</v>
      </c>
      <c r="AR26" s="10">
        <v>0</v>
      </c>
      <c r="AS26" s="17">
        <v>0.77300000000000002</v>
      </c>
      <c r="AT26" s="17">
        <v>0.76300000000000001</v>
      </c>
      <c r="AU26" s="17">
        <v>0.44500000000000001</v>
      </c>
      <c r="AV26" s="17">
        <v>2.657</v>
      </c>
      <c r="AW26" s="17">
        <v>6.8000000000000005E-2</v>
      </c>
      <c r="AX26" s="17">
        <v>0.2</v>
      </c>
      <c r="AY26" s="17">
        <v>0.63800000000000001</v>
      </c>
      <c r="AZ26" s="17">
        <v>7.8E-2</v>
      </c>
      <c r="BA26" s="10">
        <v>0</v>
      </c>
      <c r="BB26" s="17">
        <v>1.704</v>
      </c>
      <c r="BC26" s="17">
        <v>0.13700000000000001</v>
      </c>
      <c r="BD26" s="17">
        <v>0.90100000000000002</v>
      </c>
      <c r="BE26" s="17">
        <v>2.0910000000000002</v>
      </c>
      <c r="BF26" s="17">
        <v>0.14899999999999999</v>
      </c>
      <c r="BG26" s="17">
        <v>3.9E-2</v>
      </c>
      <c r="BH26" s="17">
        <v>0.112</v>
      </c>
      <c r="BI26" s="17">
        <v>3.2000000000000001E-2</v>
      </c>
      <c r="BJ26" s="17">
        <v>0.50800000000000001</v>
      </c>
      <c r="BK26" s="17">
        <v>3.3000000000000002E-2</v>
      </c>
      <c r="BL26" s="10">
        <v>0</v>
      </c>
      <c r="BM26" s="10">
        <v>0</v>
      </c>
      <c r="BN26" s="10">
        <v>0</v>
      </c>
      <c r="BO26" s="17">
        <v>16.084</v>
      </c>
      <c r="BP26" s="10">
        <v>0</v>
      </c>
      <c r="BQ26" s="17">
        <v>1.4419999999999999</v>
      </c>
      <c r="BR26" s="10">
        <v>0</v>
      </c>
    </row>
    <row r="27" spans="1:70">
      <c r="A27" s="7" t="s">
        <v>203</v>
      </c>
      <c r="B27" s="9">
        <v>0</v>
      </c>
      <c r="C27" s="16">
        <v>1.0999999999999999E-2</v>
      </c>
      <c r="D27" s="9">
        <v>0</v>
      </c>
      <c r="E27" s="16">
        <v>4.7E-2</v>
      </c>
      <c r="F27" s="16">
        <v>0.309</v>
      </c>
      <c r="G27" s="16">
        <v>3.1E-2</v>
      </c>
      <c r="H27" s="16">
        <v>1.9E-2</v>
      </c>
      <c r="I27" s="16">
        <v>5.0000000000000001E-3</v>
      </c>
      <c r="J27" s="16">
        <v>3.9E-2</v>
      </c>
      <c r="K27" s="16">
        <v>1.198</v>
      </c>
      <c r="L27" s="16">
        <v>1.69</v>
      </c>
      <c r="M27" s="16">
        <v>0.91200000000000003</v>
      </c>
      <c r="N27" s="16">
        <v>0.72799999999999998</v>
      </c>
      <c r="O27" s="16">
        <v>1.5529999999999999</v>
      </c>
      <c r="P27" s="16">
        <v>28.172999999999998</v>
      </c>
      <c r="Q27" s="16">
        <v>22.945</v>
      </c>
      <c r="R27" s="16">
        <v>3.0219999999999998</v>
      </c>
      <c r="S27" s="16">
        <v>6.1660000000000004</v>
      </c>
      <c r="T27" s="16">
        <v>6.57</v>
      </c>
      <c r="U27" s="16">
        <v>6.18</v>
      </c>
      <c r="V27" s="16">
        <v>2.7480000000000002</v>
      </c>
      <c r="W27" s="16">
        <v>0.71199999999999997</v>
      </c>
      <c r="X27" s="16">
        <v>9.3450000000000006</v>
      </c>
      <c r="Y27" s="16">
        <v>0.38800000000000001</v>
      </c>
      <c r="Z27" s="16">
        <v>0.18</v>
      </c>
      <c r="AA27" s="16">
        <v>4.8360000000000003</v>
      </c>
      <c r="AB27" s="16">
        <v>15.794</v>
      </c>
      <c r="AC27" s="16">
        <v>0.152</v>
      </c>
      <c r="AD27" s="16">
        <v>0.159</v>
      </c>
      <c r="AE27" s="16">
        <v>0.433</v>
      </c>
      <c r="AF27" s="16">
        <v>7.9000000000000001E-2</v>
      </c>
      <c r="AG27" s="16">
        <v>0.03</v>
      </c>
      <c r="AH27" s="16">
        <v>1E-3</v>
      </c>
      <c r="AI27" s="16">
        <v>0.13700000000000001</v>
      </c>
      <c r="AJ27" s="16">
        <v>1.2999999999999999E-2</v>
      </c>
      <c r="AK27" s="9">
        <v>0</v>
      </c>
      <c r="AL27" s="16">
        <v>0.24</v>
      </c>
      <c r="AM27" s="16">
        <v>9.4E-2</v>
      </c>
      <c r="AN27" s="16">
        <v>2.9000000000000001E-2</v>
      </c>
      <c r="AO27" s="16">
        <v>5.3999999999999999E-2</v>
      </c>
      <c r="AP27" s="9">
        <v>0</v>
      </c>
      <c r="AQ27" s="9">
        <v>0</v>
      </c>
      <c r="AR27" s="9">
        <v>0</v>
      </c>
      <c r="AS27" s="9">
        <v>0</v>
      </c>
      <c r="AT27" s="16">
        <v>6.7000000000000004E-2</v>
      </c>
      <c r="AU27" s="16">
        <v>4.0000000000000001E-3</v>
      </c>
      <c r="AV27" s="16">
        <v>0.69899999999999995</v>
      </c>
      <c r="AW27" s="9">
        <v>0</v>
      </c>
      <c r="AX27" s="16">
        <v>5.2999999999999999E-2</v>
      </c>
      <c r="AY27" s="16">
        <v>0.55500000000000005</v>
      </c>
      <c r="AZ27" s="16">
        <v>3.0000000000000001E-3</v>
      </c>
      <c r="BA27" s="9">
        <v>0</v>
      </c>
      <c r="BB27" s="16">
        <v>0.80300000000000005</v>
      </c>
      <c r="BC27" s="9">
        <v>0</v>
      </c>
      <c r="BD27" s="9">
        <v>0</v>
      </c>
      <c r="BE27" s="9">
        <v>0</v>
      </c>
      <c r="BF27" s="9">
        <v>0</v>
      </c>
      <c r="BG27" s="16">
        <v>3.0000000000000001E-3</v>
      </c>
      <c r="BH27" s="16">
        <v>2E-3</v>
      </c>
      <c r="BI27" s="9">
        <v>0</v>
      </c>
      <c r="BJ27" s="16">
        <v>0.53100000000000003</v>
      </c>
      <c r="BK27" s="16">
        <v>7.1999999999999995E-2</v>
      </c>
      <c r="BL27" s="9">
        <v>0</v>
      </c>
      <c r="BM27" s="9">
        <v>0</v>
      </c>
      <c r="BN27" s="9">
        <v>0</v>
      </c>
      <c r="BO27" s="16">
        <v>0.193</v>
      </c>
      <c r="BP27" s="9">
        <v>0</v>
      </c>
      <c r="BQ27" s="16">
        <v>1.7849999999999999</v>
      </c>
      <c r="BR27" s="16">
        <v>0.499</v>
      </c>
    </row>
    <row r="28" spans="1:70">
      <c r="A28" s="7" t="s">
        <v>204</v>
      </c>
      <c r="B28" s="17">
        <v>5.74</v>
      </c>
      <c r="C28" s="17">
        <v>3.1E-2</v>
      </c>
      <c r="D28" s="17">
        <v>9.6000000000000002E-2</v>
      </c>
      <c r="E28" s="17">
        <v>0.189</v>
      </c>
      <c r="F28" s="17">
        <v>2.504</v>
      </c>
      <c r="G28" s="17">
        <v>0.81</v>
      </c>
      <c r="H28" s="17">
        <v>0.76200000000000001</v>
      </c>
      <c r="I28" s="17">
        <v>1.5089999999999999</v>
      </c>
      <c r="J28" s="17">
        <v>0.13600000000000001</v>
      </c>
      <c r="K28" s="17">
        <v>3.8330000000000002</v>
      </c>
      <c r="L28" s="17">
        <v>5.4669999999999996</v>
      </c>
      <c r="M28" s="17">
        <v>0.621</v>
      </c>
      <c r="N28" s="17">
        <v>1.601</v>
      </c>
      <c r="O28" s="17">
        <v>1.4850000000000001</v>
      </c>
      <c r="P28" s="17">
        <v>5.694</v>
      </c>
      <c r="Q28" s="17">
        <v>25.827000000000002</v>
      </c>
      <c r="R28" s="17">
        <v>4.3040000000000003</v>
      </c>
      <c r="S28" s="17">
        <v>5.4619999999999997</v>
      </c>
      <c r="T28" s="17">
        <v>13.183999999999999</v>
      </c>
      <c r="U28" s="17">
        <v>10.988</v>
      </c>
      <c r="V28" s="17">
        <v>7.7709999999999999</v>
      </c>
      <c r="W28" s="17">
        <v>1.5680000000000001</v>
      </c>
      <c r="X28" s="17">
        <v>15.24</v>
      </c>
      <c r="Y28" s="17">
        <v>4.6529999999999996</v>
      </c>
      <c r="Z28" s="17">
        <v>0.33200000000000002</v>
      </c>
      <c r="AA28" s="17">
        <v>2.246</v>
      </c>
      <c r="AB28" s="17">
        <v>48.66</v>
      </c>
      <c r="AC28" s="17">
        <v>1.1319999999999999</v>
      </c>
      <c r="AD28" s="17">
        <v>0.38100000000000001</v>
      </c>
      <c r="AE28" s="17">
        <v>1.796</v>
      </c>
      <c r="AF28" s="17">
        <v>0.71799999999999997</v>
      </c>
      <c r="AG28" s="17">
        <v>0.114</v>
      </c>
      <c r="AH28" s="17">
        <v>9.7000000000000003E-2</v>
      </c>
      <c r="AI28" s="17">
        <v>1.1220000000000001</v>
      </c>
      <c r="AJ28" s="17">
        <v>0.06</v>
      </c>
      <c r="AK28" s="17">
        <v>1.0449999999999999</v>
      </c>
      <c r="AL28" s="17">
        <v>0.312</v>
      </c>
      <c r="AM28" s="17">
        <v>0.28199999999999997</v>
      </c>
      <c r="AN28" s="17">
        <v>1.0129999999999999</v>
      </c>
      <c r="AO28" s="17">
        <v>0.9</v>
      </c>
      <c r="AP28" s="17">
        <v>0.03</v>
      </c>
      <c r="AQ28" s="10">
        <v>0</v>
      </c>
      <c r="AR28" s="10">
        <v>0</v>
      </c>
      <c r="AS28" s="17">
        <v>2.044</v>
      </c>
      <c r="AT28" s="17">
        <v>1.3089999999999999</v>
      </c>
      <c r="AU28" s="17">
        <v>1.665</v>
      </c>
      <c r="AV28" s="17">
        <v>0.44400000000000001</v>
      </c>
      <c r="AW28" s="17">
        <v>0.24099999999999999</v>
      </c>
      <c r="AX28" s="17">
        <v>0.32400000000000001</v>
      </c>
      <c r="AY28" s="17">
        <v>1.827</v>
      </c>
      <c r="AZ28" s="17">
        <v>8.7999999999999995E-2</v>
      </c>
      <c r="BA28" s="17">
        <v>2.7E-2</v>
      </c>
      <c r="BB28" s="17">
        <v>3.83</v>
      </c>
      <c r="BC28" s="17">
        <v>3.7650000000000001</v>
      </c>
      <c r="BD28" s="17">
        <v>0.20300000000000001</v>
      </c>
      <c r="BE28" s="17">
        <v>2.0680000000000001</v>
      </c>
      <c r="BF28" s="17">
        <v>0.74399999999999999</v>
      </c>
      <c r="BG28" s="17">
        <v>0.24299999999999999</v>
      </c>
      <c r="BH28" s="17">
        <v>0.17399999999999999</v>
      </c>
      <c r="BI28" s="17">
        <v>0.04</v>
      </c>
      <c r="BJ28" s="17">
        <v>0.77200000000000002</v>
      </c>
      <c r="BK28" s="17">
        <v>0.12</v>
      </c>
      <c r="BL28" s="10">
        <v>0</v>
      </c>
      <c r="BM28" s="10">
        <v>0</v>
      </c>
      <c r="BN28" s="10">
        <v>0</v>
      </c>
      <c r="BO28" s="17">
        <v>34.387</v>
      </c>
      <c r="BP28" s="10">
        <v>0</v>
      </c>
      <c r="BQ28" s="17">
        <v>7.516</v>
      </c>
      <c r="BR28" s="17">
        <v>16.471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5.5E-2</v>
      </c>
      <c r="F29" s="16">
        <v>0.59799999999999998</v>
      </c>
      <c r="G29" s="16">
        <v>0.14000000000000001</v>
      </c>
      <c r="H29" s="16">
        <v>0.109</v>
      </c>
      <c r="I29" s="16">
        <v>0.58399999999999996</v>
      </c>
      <c r="J29" s="16">
        <v>8.4000000000000005E-2</v>
      </c>
      <c r="K29" s="16">
        <v>2.0939999999999999</v>
      </c>
      <c r="L29" s="16">
        <v>1.6060000000000001</v>
      </c>
      <c r="M29" s="16">
        <v>0.17100000000000001</v>
      </c>
      <c r="N29" s="16">
        <v>0.85</v>
      </c>
      <c r="O29" s="16">
        <v>1.137</v>
      </c>
      <c r="P29" s="16">
        <v>1.901</v>
      </c>
      <c r="Q29" s="16">
        <v>4.3949999999999996</v>
      </c>
      <c r="R29" s="16">
        <v>36.991</v>
      </c>
      <c r="S29" s="16">
        <v>17.719000000000001</v>
      </c>
      <c r="T29" s="16">
        <v>13.045999999999999</v>
      </c>
      <c r="U29" s="16">
        <v>15.25</v>
      </c>
      <c r="V29" s="16">
        <v>59.902000000000001</v>
      </c>
      <c r="W29" s="16">
        <v>1.6539999999999999</v>
      </c>
      <c r="X29" s="16">
        <v>15.023</v>
      </c>
      <c r="Y29" s="16">
        <v>7.758</v>
      </c>
      <c r="Z29" s="16">
        <v>0.16200000000000001</v>
      </c>
      <c r="AA29" s="16">
        <v>0.67100000000000004</v>
      </c>
      <c r="AB29" s="16">
        <v>21.844000000000001</v>
      </c>
      <c r="AC29" s="16">
        <v>1.7190000000000001</v>
      </c>
      <c r="AD29" s="16">
        <v>5.5780000000000003</v>
      </c>
      <c r="AE29" s="16">
        <v>4.4630000000000001</v>
      </c>
      <c r="AF29" s="16">
        <v>0.28999999999999998</v>
      </c>
      <c r="AG29" s="16">
        <v>0.44600000000000001</v>
      </c>
      <c r="AH29" s="16">
        <v>2.3E-2</v>
      </c>
      <c r="AI29" s="16">
        <v>2.3860000000000001</v>
      </c>
      <c r="AJ29" s="16">
        <v>0.91600000000000004</v>
      </c>
      <c r="AK29" s="16">
        <v>0.501</v>
      </c>
      <c r="AL29" s="16">
        <v>1.1299999999999999</v>
      </c>
      <c r="AM29" s="16">
        <v>0.33900000000000002</v>
      </c>
      <c r="AN29" s="16">
        <v>16.091999999999999</v>
      </c>
      <c r="AO29" s="16">
        <v>13.664999999999999</v>
      </c>
      <c r="AP29" s="16">
        <v>1.0900000000000001</v>
      </c>
      <c r="AQ29" s="16">
        <v>0.186</v>
      </c>
      <c r="AR29" s="16">
        <v>0.26300000000000001</v>
      </c>
      <c r="AS29" s="16">
        <v>0.23200000000000001</v>
      </c>
      <c r="AT29" s="16">
        <v>6.3490000000000002</v>
      </c>
      <c r="AU29" s="16">
        <v>3.3860000000000001</v>
      </c>
      <c r="AV29" s="16">
        <v>13.18</v>
      </c>
      <c r="AW29" s="16">
        <v>0.29299999999999998</v>
      </c>
      <c r="AX29" s="16">
        <v>2.2010000000000001</v>
      </c>
      <c r="AY29" s="16">
        <v>3.9289999999999998</v>
      </c>
      <c r="AZ29" s="16">
        <v>0.504</v>
      </c>
      <c r="BA29" s="16">
        <v>3.3000000000000002E-2</v>
      </c>
      <c r="BB29" s="16">
        <v>6.2439999999999998</v>
      </c>
      <c r="BC29" s="16">
        <v>6.0309999999999997</v>
      </c>
      <c r="BD29" s="16">
        <v>1.0820000000000001</v>
      </c>
      <c r="BE29" s="16">
        <v>12.233000000000001</v>
      </c>
      <c r="BF29" s="16">
        <v>1.034</v>
      </c>
      <c r="BG29" s="16">
        <v>1.4470000000000001</v>
      </c>
      <c r="BH29" s="16">
        <v>0.93899999999999995</v>
      </c>
      <c r="BI29" s="9">
        <v>0</v>
      </c>
      <c r="BJ29" s="16">
        <v>6.3339999999999996</v>
      </c>
      <c r="BK29" s="16">
        <v>0.218</v>
      </c>
      <c r="BL29" s="9">
        <v>0</v>
      </c>
      <c r="BM29" s="9">
        <v>0</v>
      </c>
      <c r="BN29" s="16">
        <v>1.7569999999999999</v>
      </c>
      <c r="BO29" s="16">
        <v>112.051</v>
      </c>
      <c r="BP29" s="9">
        <v>0</v>
      </c>
      <c r="BQ29" s="16">
        <v>27.797999999999998</v>
      </c>
      <c r="BR29" s="16">
        <v>115.789</v>
      </c>
    </row>
    <row r="30" spans="1:70">
      <c r="A30" s="7" t="s">
        <v>206</v>
      </c>
      <c r="B30" s="17">
        <v>0.38700000000000001</v>
      </c>
      <c r="C30" s="17">
        <v>3.0000000000000001E-3</v>
      </c>
      <c r="D30" s="17">
        <v>8.0000000000000002E-3</v>
      </c>
      <c r="E30" s="17">
        <v>8.5000000000000006E-2</v>
      </c>
      <c r="F30" s="17">
        <v>1.4239999999999999</v>
      </c>
      <c r="G30" s="17">
        <v>0.189</v>
      </c>
      <c r="H30" s="17">
        <v>0.19900000000000001</v>
      </c>
      <c r="I30" s="17">
        <v>1.0609999999999999</v>
      </c>
      <c r="J30" s="17">
        <v>8.5000000000000006E-2</v>
      </c>
      <c r="K30" s="17">
        <v>2.88</v>
      </c>
      <c r="L30" s="17">
        <v>2.641</v>
      </c>
      <c r="M30" s="17">
        <v>0.21299999999999999</v>
      </c>
      <c r="N30" s="17">
        <v>0.754</v>
      </c>
      <c r="O30" s="17">
        <v>0.69199999999999995</v>
      </c>
      <c r="P30" s="17">
        <v>2.7309999999999999</v>
      </c>
      <c r="Q30" s="17">
        <v>6.5140000000000002</v>
      </c>
      <c r="R30" s="17">
        <v>8.8879999999999999</v>
      </c>
      <c r="S30" s="17">
        <v>16.248000000000001</v>
      </c>
      <c r="T30" s="17">
        <v>10.029999999999999</v>
      </c>
      <c r="U30" s="17">
        <v>11.034000000000001</v>
      </c>
      <c r="V30" s="17">
        <v>7.6050000000000004</v>
      </c>
      <c r="W30" s="17">
        <v>1.03</v>
      </c>
      <c r="X30" s="17">
        <v>7.4020000000000001</v>
      </c>
      <c r="Y30" s="17">
        <v>7.6449999999999996</v>
      </c>
      <c r="Z30" s="17">
        <v>0.35699999999999998</v>
      </c>
      <c r="AA30" s="17">
        <v>0.61399999999999999</v>
      </c>
      <c r="AB30" s="17">
        <v>40.665999999999997</v>
      </c>
      <c r="AC30" s="17">
        <v>1.6639999999999999</v>
      </c>
      <c r="AD30" s="17">
        <v>5.86</v>
      </c>
      <c r="AE30" s="17">
        <v>5.4770000000000003</v>
      </c>
      <c r="AF30" s="17">
        <v>0.88</v>
      </c>
      <c r="AG30" s="17">
        <v>0.16500000000000001</v>
      </c>
      <c r="AH30" s="17">
        <v>4.3999999999999997E-2</v>
      </c>
      <c r="AI30" s="17">
        <v>2.8690000000000002</v>
      </c>
      <c r="AJ30" s="17">
        <v>0.627</v>
      </c>
      <c r="AK30" s="17">
        <v>0.69699999999999995</v>
      </c>
      <c r="AL30" s="17">
        <v>0.50600000000000001</v>
      </c>
      <c r="AM30" s="17">
        <v>0.23100000000000001</v>
      </c>
      <c r="AN30" s="17">
        <v>8.7959999999999994</v>
      </c>
      <c r="AO30" s="17">
        <v>6.0179999999999998</v>
      </c>
      <c r="AP30" s="17">
        <v>8.2000000000000003E-2</v>
      </c>
      <c r="AQ30" s="17">
        <v>7.5999999999999998E-2</v>
      </c>
      <c r="AR30" s="17">
        <v>0.16400000000000001</v>
      </c>
      <c r="AS30" s="17">
        <v>2.706</v>
      </c>
      <c r="AT30" s="17">
        <v>6.4870000000000001</v>
      </c>
      <c r="AU30" s="17">
        <v>3.4409999999999998</v>
      </c>
      <c r="AV30" s="17">
        <v>3.4649999999999999</v>
      </c>
      <c r="AW30" s="17">
        <v>0.20799999999999999</v>
      </c>
      <c r="AX30" s="17">
        <v>0.41699999999999998</v>
      </c>
      <c r="AY30" s="17">
        <v>2.7629999999999999</v>
      </c>
      <c r="AZ30" s="17">
        <v>0.186</v>
      </c>
      <c r="BA30" s="17">
        <v>3.5999999999999997E-2</v>
      </c>
      <c r="BB30" s="17">
        <v>2.3149999999999999</v>
      </c>
      <c r="BC30" s="17">
        <v>0.58499999999999996</v>
      </c>
      <c r="BD30" s="17">
        <v>0.11600000000000001</v>
      </c>
      <c r="BE30" s="17">
        <v>0.41</v>
      </c>
      <c r="BF30" s="17">
        <v>3.6999999999999998E-2</v>
      </c>
      <c r="BG30" s="17">
        <v>0.20200000000000001</v>
      </c>
      <c r="BH30" s="17">
        <v>0.248</v>
      </c>
      <c r="BI30" s="17">
        <v>0.01</v>
      </c>
      <c r="BJ30" s="17">
        <v>1.3320000000000001</v>
      </c>
      <c r="BK30" s="17">
        <v>0.42199999999999999</v>
      </c>
      <c r="BL30" s="10">
        <v>0</v>
      </c>
      <c r="BM30" s="10">
        <v>0</v>
      </c>
      <c r="BN30" s="10">
        <v>0</v>
      </c>
      <c r="BO30" s="17">
        <v>52.79</v>
      </c>
      <c r="BP30" s="10">
        <v>0</v>
      </c>
      <c r="BQ30" s="17">
        <v>15.395</v>
      </c>
      <c r="BR30" s="17">
        <v>22.83</v>
      </c>
    </row>
    <row r="31" spans="1:70">
      <c r="A31" s="7" t="s">
        <v>207</v>
      </c>
      <c r="B31" s="16">
        <v>1.47</v>
      </c>
      <c r="C31" s="16">
        <v>0.13800000000000001</v>
      </c>
      <c r="D31" s="16">
        <v>0.27200000000000002</v>
      </c>
      <c r="E31" s="16">
        <v>1.744</v>
      </c>
      <c r="F31" s="16">
        <v>6.5890000000000004</v>
      </c>
      <c r="G31" s="16">
        <v>0.94699999999999995</v>
      </c>
      <c r="H31" s="16">
        <v>0.628</v>
      </c>
      <c r="I31" s="16">
        <v>1.1870000000000001</v>
      </c>
      <c r="J31" s="16">
        <v>0.159</v>
      </c>
      <c r="K31" s="16">
        <v>4.5640000000000001</v>
      </c>
      <c r="L31" s="16">
        <v>4.4859999999999998</v>
      </c>
      <c r="M31" s="16">
        <v>0.50900000000000001</v>
      </c>
      <c r="N31" s="16">
        <v>3.4329999999999998</v>
      </c>
      <c r="O31" s="16">
        <v>2.2200000000000002</v>
      </c>
      <c r="P31" s="16">
        <v>4.17</v>
      </c>
      <c r="Q31" s="16">
        <v>8.7789999999999999</v>
      </c>
      <c r="R31" s="16">
        <v>6.2320000000000002</v>
      </c>
      <c r="S31" s="16">
        <v>4.2610000000000001</v>
      </c>
      <c r="T31" s="16">
        <v>31.158000000000001</v>
      </c>
      <c r="U31" s="16">
        <v>38.707000000000001</v>
      </c>
      <c r="V31" s="16">
        <v>22.704999999999998</v>
      </c>
      <c r="W31" s="16">
        <v>1.5309999999999999</v>
      </c>
      <c r="X31" s="16">
        <v>43.073999999999998</v>
      </c>
      <c r="Y31" s="16">
        <v>16.314</v>
      </c>
      <c r="Z31" s="16">
        <v>1.4630000000000001</v>
      </c>
      <c r="AA31" s="16">
        <v>4.2880000000000003</v>
      </c>
      <c r="AB31" s="16">
        <v>55.043999999999997</v>
      </c>
      <c r="AC31" s="16">
        <v>7.4880000000000004</v>
      </c>
      <c r="AD31" s="16">
        <v>5.0540000000000003</v>
      </c>
      <c r="AE31" s="16">
        <v>4.53</v>
      </c>
      <c r="AF31" s="16">
        <v>2.1</v>
      </c>
      <c r="AG31" s="16">
        <v>0.67</v>
      </c>
      <c r="AH31" s="16">
        <v>0.16200000000000001</v>
      </c>
      <c r="AI31" s="16">
        <v>3.9420000000000002</v>
      </c>
      <c r="AJ31" s="16">
        <v>0.12</v>
      </c>
      <c r="AK31" s="16">
        <v>0.72099999999999997</v>
      </c>
      <c r="AL31" s="16">
        <v>0.51800000000000002</v>
      </c>
      <c r="AM31" s="16">
        <v>0.98</v>
      </c>
      <c r="AN31" s="16">
        <v>2.2469999999999999</v>
      </c>
      <c r="AO31" s="16">
        <v>1.171</v>
      </c>
      <c r="AP31" s="16">
        <v>0.154</v>
      </c>
      <c r="AQ31" s="16">
        <v>1.2E-2</v>
      </c>
      <c r="AR31" s="9">
        <v>0</v>
      </c>
      <c r="AS31" s="16">
        <v>0.19400000000000001</v>
      </c>
      <c r="AT31" s="16">
        <v>2.641</v>
      </c>
      <c r="AU31" s="16">
        <v>3.1960000000000002</v>
      </c>
      <c r="AV31" s="16">
        <v>1.5</v>
      </c>
      <c r="AW31" s="16">
        <v>0.14099999999999999</v>
      </c>
      <c r="AX31" s="16">
        <v>1.0309999999999999</v>
      </c>
      <c r="AY31" s="16">
        <v>2.8959999999999999</v>
      </c>
      <c r="AZ31" s="16">
        <v>0.19600000000000001</v>
      </c>
      <c r="BA31" s="16">
        <v>0.17799999999999999</v>
      </c>
      <c r="BB31" s="16">
        <v>3.2549999999999999</v>
      </c>
      <c r="BC31" s="16">
        <v>1.9790000000000001</v>
      </c>
      <c r="BD31" s="16">
        <v>0.48199999999999998</v>
      </c>
      <c r="BE31" s="16">
        <v>1.4450000000000001</v>
      </c>
      <c r="BF31" s="16">
        <v>1.0660000000000001</v>
      </c>
      <c r="BG31" s="16">
        <v>0.56100000000000005</v>
      </c>
      <c r="BH31" s="16">
        <v>0.435</v>
      </c>
      <c r="BI31" s="16">
        <v>0.30499999999999999</v>
      </c>
      <c r="BJ31" s="16">
        <v>1.018</v>
      </c>
      <c r="BK31" s="16">
        <v>0.69099999999999995</v>
      </c>
      <c r="BL31" s="9">
        <v>0</v>
      </c>
      <c r="BM31" s="9">
        <v>0</v>
      </c>
      <c r="BN31" s="9">
        <v>0</v>
      </c>
      <c r="BO31" s="16">
        <v>5.64</v>
      </c>
      <c r="BP31" s="9">
        <v>0</v>
      </c>
      <c r="BQ31" s="16">
        <v>10.497</v>
      </c>
      <c r="BR31" s="16">
        <v>146.858</v>
      </c>
    </row>
    <row r="32" spans="1:70">
      <c r="A32" s="7" t="s">
        <v>208</v>
      </c>
      <c r="B32" s="17">
        <v>6.7640000000000002</v>
      </c>
      <c r="C32" s="17">
        <v>4.8000000000000001E-2</v>
      </c>
      <c r="D32" s="10">
        <v>0</v>
      </c>
      <c r="E32" s="17">
        <v>9.6000000000000002E-2</v>
      </c>
      <c r="F32" s="17">
        <v>6.5830000000000002</v>
      </c>
      <c r="G32" s="17">
        <v>0.27500000000000002</v>
      </c>
      <c r="H32" s="17">
        <v>0.20100000000000001</v>
      </c>
      <c r="I32" s="17">
        <v>0.35499999999999998</v>
      </c>
      <c r="J32" s="17">
        <v>5.7000000000000002E-2</v>
      </c>
      <c r="K32" s="17">
        <v>2.4910000000000001</v>
      </c>
      <c r="L32" s="17">
        <v>2.02</v>
      </c>
      <c r="M32" s="17">
        <v>6.8000000000000005E-2</v>
      </c>
      <c r="N32" s="17">
        <v>0.28999999999999998</v>
      </c>
      <c r="O32" s="17">
        <v>1.3480000000000001</v>
      </c>
      <c r="P32" s="17">
        <v>1.0369999999999999</v>
      </c>
      <c r="Q32" s="17">
        <v>2.0659999999999998</v>
      </c>
      <c r="R32" s="17">
        <v>1.115</v>
      </c>
      <c r="S32" s="17">
        <v>0.83399999999999996</v>
      </c>
      <c r="T32" s="17">
        <v>35.055</v>
      </c>
      <c r="U32" s="17">
        <v>325.17200000000003</v>
      </c>
      <c r="V32" s="17">
        <v>5.476</v>
      </c>
      <c r="W32" s="17">
        <v>0.32100000000000001</v>
      </c>
      <c r="X32" s="17">
        <v>13.706</v>
      </c>
      <c r="Y32" s="17">
        <v>4.3079999999999998</v>
      </c>
      <c r="Z32" s="17">
        <v>0.30299999999999999</v>
      </c>
      <c r="AA32" s="17">
        <v>7.6609999999999996</v>
      </c>
      <c r="AB32" s="17">
        <v>5.1429999999999998</v>
      </c>
      <c r="AC32" s="17">
        <v>132.58199999999999</v>
      </c>
      <c r="AD32" s="17">
        <v>34.667000000000002</v>
      </c>
      <c r="AE32" s="17">
        <v>25.693000000000001</v>
      </c>
      <c r="AF32" s="17">
        <v>15.010999999999999</v>
      </c>
      <c r="AG32" s="17">
        <v>1.7629999999999999</v>
      </c>
      <c r="AH32" s="17">
        <v>0.96899999999999997</v>
      </c>
      <c r="AI32" s="17">
        <v>16.591999999999999</v>
      </c>
      <c r="AJ32" s="17">
        <v>0.51100000000000001</v>
      </c>
      <c r="AK32" s="17">
        <v>0.51400000000000001</v>
      </c>
      <c r="AL32" s="17">
        <v>0.34100000000000003</v>
      </c>
      <c r="AM32" s="17">
        <v>3.2130000000000001</v>
      </c>
      <c r="AN32" s="17">
        <v>3.3620000000000001</v>
      </c>
      <c r="AO32" s="17">
        <v>1.8779999999999999</v>
      </c>
      <c r="AP32" s="17">
        <v>0.28399999999999997</v>
      </c>
      <c r="AQ32" s="17">
        <v>0.249</v>
      </c>
      <c r="AR32" s="17">
        <v>0.185</v>
      </c>
      <c r="AS32" s="17">
        <v>0.42799999999999999</v>
      </c>
      <c r="AT32" s="17">
        <v>4.0270000000000001</v>
      </c>
      <c r="AU32" s="17">
        <v>0.45400000000000001</v>
      </c>
      <c r="AV32" s="17">
        <v>3.14</v>
      </c>
      <c r="AW32" s="17">
        <v>0.41299999999999998</v>
      </c>
      <c r="AX32" s="17">
        <v>0.74199999999999999</v>
      </c>
      <c r="AY32" s="17">
        <v>6.0789999999999997</v>
      </c>
      <c r="AZ32" s="17">
        <v>0.29599999999999999</v>
      </c>
      <c r="BA32" s="17">
        <v>0.20799999999999999</v>
      </c>
      <c r="BB32" s="17">
        <v>8.0169999999999995</v>
      </c>
      <c r="BC32" s="17">
        <v>7.4550000000000001</v>
      </c>
      <c r="BD32" s="17">
        <v>0.73399999999999999</v>
      </c>
      <c r="BE32" s="17">
        <v>4.2859999999999996</v>
      </c>
      <c r="BF32" s="17">
        <v>2.738</v>
      </c>
      <c r="BG32" s="17">
        <v>0.91600000000000004</v>
      </c>
      <c r="BH32" s="17">
        <v>1.4850000000000001</v>
      </c>
      <c r="BI32" s="17">
        <v>1.9059999999999999</v>
      </c>
      <c r="BJ32" s="17">
        <v>0.26800000000000002</v>
      </c>
      <c r="BK32" s="17">
        <v>0.68100000000000005</v>
      </c>
      <c r="BL32" s="10">
        <v>0</v>
      </c>
      <c r="BM32" s="10">
        <v>0</v>
      </c>
      <c r="BN32" s="10">
        <v>0</v>
      </c>
      <c r="BO32" s="17">
        <v>1440.905</v>
      </c>
      <c r="BP32" s="10">
        <v>0</v>
      </c>
      <c r="BQ32" s="17">
        <v>50.973999999999997</v>
      </c>
      <c r="BR32" s="17">
        <v>770.11599999999999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3.5000000000000003E-2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6.0000000000000001E-3</v>
      </c>
      <c r="M33" s="9">
        <v>0</v>
      </c>
      <c r="N33" s="16">
        <v>5.0000000000000001E-3</v>
      </c>
      <c r="O33" s="16">
        <v>4.0000000000000001E-3</v>
      </c>
      <c r="P33" s="16">
        <v>1.0999999999999999E-2</v>
      </c>
      <c r="Q33" s="16">
        <v>5.7000000000000002E-2</v>
      </c>
      <c r="R33" s="9">
        <v>0</v>
      </c>
      <c r="S33" s="9">
        <v>0</v>
      </c>
      <c r="T33" s="16">
        <v>7.8E-2</v>
      </c>
      <c r="U33" s="16">
        <v>1.0469999999999999</v>
      </c>
      <c r="V33" s="16">
        <v>108.187</v>
      </c>
      <c r="W33" s="16">
        <v>1E-3</v>
      </c>
      <c r="X33" s="16">
        <v>0.83899999999999997</v>
      </c>
      <c r="Y33" s="16">
        <v>1.2999999999999999E-2</v>
      </c>
      <c r="Z33" s="9">
        <v>0</v>
      </c>
      <c r="AA33" s="16">
        <v>5.0000000000000001E-3</v>
      </c>
      <c r="AB33" s="16">
        <v>2.9000000000000001E-2</v>
      </c>
      <c r="AC33" s="16">
        <v>0.27900000000000003</v>
      </c>
      <c r="AD33" s="16">
        <v>8.5000000000000006E-2</v>
      </c>
      <c r="AE33" s="16">
        <v>0.13600000000000001</v>
      </c>
      <c r="AF33" s="16">
        <v>0.20200000000000001</v>
      </c>
      <c r="AG33" s="16">
        <v>0.13600000000000001</v>
      </c>
      <c r="AH33" s="16">
        <v>0.215</v>
      </c>
      <c r="AI33" s="16">
        <v>0.312</v>
      </c>
      <c r="AJ33" s="16">
        <v>3.0000000000000001E-3</v>
      </c>
      <c r="AK33" s="16">
        <v>1E-3</v>
      </c>
      <c r="AL33" s="9">
        <v>0</v>
      </c>
      <c r="AM33" s="16">
        <v>1E-3</v>
      </c>
      <c r="AN33" s="16">
        <v>2.1999999999999999E-2</v>
      </c>
      <c r="AO33" s="16">
        <v>0.01</v>
      </c>
      <c r="AP33" s="16">
        <v>3.0000000000000001E-3</v>
      </c>
      <c r="AQ33" s="9">
        <v>0</v>
      </c>
      <c r="AR33" s="9">
        <v>0</v>
      </c>
      <c r="AS33" s="9">
        <v>0</v>
      </c>
      <c r="AT33" s="16">
        <v>1.2999999999999999E-2</v>
      </c>
      <c r="AU33" s="16">
        <v>1E-3</v>
      </c>
      <c r="AV33" s="16">
        <v>0.29099999999999998</v>
      </c>
      <c r="AW33" s="9">
        <v>0</v>
      </c>
      <c r="AX33" s="16">
        <v>2E-3</v>
      </c>
      <c r="AY33" s="16">
        <v>5.8000000000000003E-2</v>
      </c>
      <c r="AZ33" s="9">
        <v>0</v>
      </c>
      <c r="BA33" s="16">
        <v>1E-3</v>
      </c>
      <c r="BB33" s="16">
        <v>3.7999999999999999E-2</v>
      </c>
      <c r="BC33" s="16">
        <v>8.843</v>
      </c>
      <c r="BD33" s="9">
        <v>0</v>
      </c>
      <c r="BE33" s="16">
        <v>2E-3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8.9999999999999993E-3</v>
      </c>
      <c r="BL33" s="9">
        <v>0</v>
      </c>
      <c r="BM33" s="9">
        <v>0</v>
      </c>
      <c r="BN33" s="16">
        <v>0.53200000000000003</v>
      </c>
      <c r="BO33" s="16">
        <v>10.449</v>
      </c>
      <c r="BP33" s="9">
        <v>0</v>
      </c>
      <c r="BQ33" s="16">
        <v>0.76500000000000001</v>
      </c>
      <c r="BR33" s="16">
        <v>29.954000000000001</v>
      </c>
    </row>
    <row r="34" spans="1:70">
      <c r="A34" s="7" t="s">
        <v>210</v>
      </c>
      <c r="B34" s="10">
        <v>0</v>
      </c>
      <c r="C34" s="10">
        <v>0</v>
      </c>
      <c r="D34" s="17">
        <v>1.4999999999999999E-2</v>
      </c>
      <c r="E34" s="10">
        <v>0</v>
      </c>
      <c r="F34" s="17">
        <v>1.125</v>
      </c>
      <c r="G34" s="17">
        <v>6.4000000000000001E-2</v>
      </c>
      <c r="H34" s="17">
        <v>0.69599999999999995</v>
      </c>
      <c r="I34" s="17">
        <v>0.23599999999999999</v>
      </c>
      <c r="J34" s="17">
        <v>3.5000000000000003E-2</v>
      </c>
      <c r="K34" s="17">
        <v>0.186</v>
      </c>
      <c r="L34" s="17">
        <v>0.65400000000000003</v>
      </c>
      <c r="M34" s="17">
        <v>0.41799999999999998</v>
      </c>
      <c r="N34" s="17">
        <v>8.2000000000000003E-2</v>
      </c>
      <c r="O34" s="17">
        <v>0.247</v>
      </c>
      <c r="P34" s="17">
        <v>6.5000000000000002E-2</v>
      </c>
      <c r="Q34" s="17">
        <v>0.17499999999999999</v>
      </c>
      <c r="R34" s="17">
        <v>1.4610000000000001</v>
      </c>
      <c r="S34" s="17">
        <v>0.29699999999999999</v>
      </c>
      <c r="T34" s="17">
        <v>0.76600000000000001</v>
      </c>
      <c r="U34" s="17">
        <v>1.5820000000000001</v>
      </c>
      <c r="V34" s="17">
        <v>1.0089999999999999</v>
      </c>
      <c r="W34" s="17">
        <v>7.2759999999999998</v>
      </c>
      <c r="X34" s="17">
        <v>4.5010000000000003</v>
      </c>
      <c r="Y34" s="17">
        <v>0.16500000000000001</v>
      </c>
      <c r="Z34" s="17">
        <v>1.6E-2</v>
      </c>
      <c r="AA34" s="17">
        <v>0.15</v>
      </c>
      <c r="AB34" s="17">
        <v>3.7210000000000001</v>
      </c>
      <c r="AC34" s="17">
        <v>0.79300000000000004</v>
      </c>
      <c r="AD34" s="17">
        <v>2.3220000000000001</v>
      </c>
      <c r="AE34" s="17">
        <v>3.3780000000000001</v>
      </c>
      <c r="AF34" s="17">
        <v>2.4E-2</v>
      </c>
      <c r="AG34" s="17">
        <v>2.3E-2</v>
      </c>
      <c r="AH34" s="10">
        <v>0</v>
      </c>
      <c r="AI34" s="17">
        <v>0.22900000000000001</v>
      </c>
      <c r="AJ34" s="10">
        <v>0</v>
      </c>
      <c r="AK34" s="17">
        <v>0.70699999999999996</v>
      </c>
      <c r="AL34" s="17">
        <v>9.1999999999999998E-2</v>
      </c>
      <c r="AM34" s="17">
        <v>0.93799999999999994</v>
      </c>
      <c r="AN34" s="17">
        <v>0.378</v>
      </c>
      <c r="AO34" s="17">
        <v>0.245</v>
      </c>
      <c r="AP34" s="17">
        <v>0.23599999999999999</v>
      </c>
      <c r="AQ34" s="17">
        <v>6.5000000000000002E-2</v>
      </c>
      <c r="AR34" s="17">
        <v>7.0000000000000007E-2</v>
      </c>
      <c r="AS34" s="17">
        <v>6.0999999999999999E-2</v>
      </c>
      <c r="AT34" s="17">
        <v>0.82299999999999995</v>
      </c>
      <c r="AU34" s="17">
        <v>0.38900000000000001</v>
      </c>
      <c r="AV34" s="17">
        <v>0.61</v>
      </c>
      <c r="AW34" s="17">
        <v>9.8000000000000004E-2</v>
      </c>
      <c r="AX34" s="17">
        <v>0.68700000000000006</v>
      </c>
      <c r="AY34" s="17">
        <v>0.41299999999999998</v>
      </c>
      <c r="AZ34" s="17">
        <v>3.7999999999999999E-2</v>
      </c>
      <c r="BA34" s="10">
        <v>0</v>
      </c>
      <c r="BB34" s="17">
        <v>0.69199999999999995</v>
      </c>
      <c r="BC34" s="17">
        <v>2.484</v>
      </c>
      <c r="BD34" s="17">
        <v>0.191</v>
      </c>
      <c r="BE34" s="17">
        <v>26.335000000000001</v>
      </c>
      <c r="BF34" s="17">
        <v>1.8879999999999999</v>
      </c>
      <c r="BG34" s="17">
        <v>1.4390000000000001</v>
      </c>
      <c r="BH34" s="17">
        <v>3.0009999999999999</v>
      </c>
      <c r="BI34" s="17">
        <v>3.1E-2</v>
      </c>
      <c r="BJ34" s="17">
        <v>1.087</v>
      </c>
      <c r="BK34" s="17">
        <v>2.4E-2</v>
      </c>
      <c r="BL34" s="10">
        <v>0</v>
      </c>
      <c r="BM34" s="10">
        <v>0</v>
      </c>
      <c r="BN34" s="17">
        <v>28.393999999999998</v>
      </c>
      <c r="BO34" s="17">
        <v>99.097999999999999</v>
      </c>
      <c r="BP34" s="10">
        <v>0</v>
      </c>
      <c r="BQ34" s="17">
        <v>7.2919999999999998</v>
      </c>
      <c r="BR34" s="17">
        <v>23.364999999999998</v>
      </c>
    </row>
    <row r="35" spans="1:70">
      <c r="A35" s="7" t="s">
        <v>141</v>
      </c>
      <c r="B35" s="16">
        <v>1.4830000000000001</v>
      </c>
      <c r="C35" s="16">
        <v>1E-3</v>
      </c>
      <c r="D35" s="9">
        <v>0</v>
      </c>
      <c r="E35" s="16">
        <v>2.7E-2</v>
      </c>
      <c r="F35" s="16">
        <v>8.1000000000000003E-2</v>
      </c>
      <c r="G35" s="16">
        <v>4.0000000000000001E-3</v>
      </c>
      <c r="H35" s="16">
        <v>2E-3</v>
      </c>
      <c r="I35" s="16">
        <v>8.9999999999999993E-3</v>
      </c>
      <c r="J35" s="16">
        <v>1E-3</v>
      </c>
      <c r="K35" s="16">
        <v>6.0999999999999999E-2</v>
      </c>
      <c r="L35" s="16">
        <v>0.111</v>
      </c>
      <c r="M35" s="16">
        <v>8.9999999999999993E-3</v>
      </c>
      <c r="N35" s="16">
        <v>1.2999999999999999E-2</v>
      </c>
      <c r="O35" s="16">
        <v>1.7999999999999999E-2</v>
      </c>
      <c r="P35" s="16">
        <v>5.8000000000000003E-2</v>
      </c>
      <c r="Q35" s="16">
        <v>0.215</v>
      </c>
      <c r="R35" s="16">
        <v>0.13200000000000001</v>
      </c>
      <c r="S35" s="16">
        <v>5.7000000000000002E-2</v>
      </c>
      <c r="T35" s="16">
        <v>0.28199999999999997</v>
      </c>
      <c r="U35" s="16">
        <v>0.75800000000000001</v>
      </c>
      <c r="V35" s="16">
        <v>2.5049999999999999</v>
      </c>
      <c r="W35" s="16">
        <v>1.2E-2</v>
      </c>
      <c r="X35" s="16">
        <v>3.3809999999999998</v>
      </c>
      <c r="Y35" s="16">
        <v>6.9000000000000006E-2</v>
      </c>
      <c r="Z35" s="16">
        <v>5.0000000000000001E-3</v>
      </c>
      <c r="AA35" s="16">
        <v>3.7999999999999999E-2</v>
      </c>
      <c r="AB35" s="16">
        <v>1.0980000000000001</v>
      </c>
      <c r="AC35" s="16">
        <v>0.42499999999999999</v>
      </c>
      <c r="AD35" s="16">
        <v>0.37</v>
      </c>
      <c r="AE35" s="16">
        <v>0.20599999999999999</v>
      </c>
      <c r="AF35" s="16">
        <v>6.9000000000000006E-2</v>
      </c>
      <c r="AG35" s="16">
        <v>1.6E-2</v>
      </c>
      <c r="AH35" s="16">
        <v>6.4000000000000001E-2</v>
      </c>
      <c r="AI35" s="16">
        <v>0.186</v>
      </c>
      <c r="AJ35" s="16">
        <v>5.0000000000000001E-3</v>
      </c>
      <c r="AK35" s="16">
        <v>4.0000000000000001E-3</v>
      </c>
      <c r="AL35" s="16">
        <v>4.0000000000000001E-3</v>
      </c>
      <c r="AM35" s="16">
        <v>2E-3</v>
      </c>
      <c r="AN35" s="16">
        <v>0.11899999999999999</v>
      </c>
      <c r="AO35" s="16">
        <v>2.3E-2</v>
      </c>
      <c r="AP35" s="16">
        <v>1.6E-2</v>
      </c>
      <c r="AQ35" s="16">
        <v>5.0000000000000001E-3</v>
      </c>
      <c r="AR35" s="16">
        <v>3.0000000000000001E-3</v>
      </c>
      <c r="AS35" s="16">
        <v>2E-3</v>
      </c>
      <c r="AT35" s="16">
        <v>3.7999999999999999E-2</v>
      </c>
      <c r="AU35" s="16">
        <v>8.9999999999999993E-3</v>
      </c>
      <c r="AV35" s="16">
        <v>0.17899999999999999</v>
      </c>
      <c r="AW35" s="16">
        <v>5.0000000000000001E-3</v>
      </c>
      <c r="AX35" s="16">
        <v>1.2999999999999999E-2</v>
      </c>
      <c r="AY35" s="16">
        <v>4.4999999999999998E-2</v>
      </c>
      <c r="AZ35" s="16">
        <v>2E-3</v>
      </c>
      <c r="BA35" s="16">
        <v>2E-3</v>
      </c>
      <c r="BB35" s="16">
        <v>8.1000000000000003E-2</v>
      </c>
      <c r="BC35" s="16">
        <v>0.626</v>
      </c>
      <c r="BD35" s="16">
        <v>7.0000000000000001E-3</v>
      </c>
      <c r="BE35" s="16">
        <v>0.35599999999999998</v>
      </c>
      <c r="BF35" s="16">
        <v>1.0999999999999999E-2</v>
      </c>
      <c r="BG35" s="16">
        <v>1.0999999999999999E-2</v>
      </c>
      <c r="BH35" s="16">
        <v>6.0000000000000001E-3</v>
      </c>
      <c r="BI35" s="9">
        <v>0</v>
      </c>
      <c r="BJ35" s="16">
        <v>1.6E-2</v>
      </c>
      <c r="BK35" s="16">
        <v>5.0000000000000001E-3</v>
      </c>
      <c r="BL35" s="9">
        <v>0</v>
      </c>
      <c r="BM35" s="9">
        <v>0</v>
      </c>
      <c r="BN35" s="9">
        <v>0</v>
      </c>
      <c r="BO35" s="16">
        <v>0.28299999999999997</v>
      </c>
      <c r="BP35" s="9">
        <v>0</v>
      </c>
      <c r="BQ35" s="16">
        <v>0.27700000000000002</v>
      </c>
      <c r="BR35" s="16">
        <v>13.634</v>
      </c>
    </row>
    <row r="36" spans="1:70">
      <c r="A36" s="7" t="s">
        <v>211</v>
      </c>
      <c r="B36" s="17">
        <v>1.4999999999999999E-2</v>
      </c>
      <c r="C36" s="10">
        <v>0</v>
      </c>
      <c r="D36" s="10">
        <v>0</v>
      </c>
      <c r="E36" s="17">
        <v>1E-3</v>
      </c>
      <c r="F36" s="17">
        <v>2.1000000000000001E-2</v>
      </c>
      <c r="G36" s="17">
        <v>1E-3</v>
      </c>
      <c r="H36" s="17">
        <v>1E-3</v>
      </c>
      <c r="I36" s="17">
        <v>8.9999999999999993E-3</v>
      </c>
      <c r="J36" s="17">
        <v>1E-3</v>
      </c>
      <c r="K36" s="17">
        <v>0.01</v>
      </c>
      <c r="L36" s="17">
        <v>3.3000000000000002E-2</v>
      </c>
      <c r="M36" s="17">
        <v>4.0000000000000001E-3</v>
      </c>
      <c r="N36" s="17">
        <v>3.0000000000000001E-3</v>
      </c>
      <c r="O36" s="17">
        <v>8.0000000000000002E-3</v>
      </c>
      <c r="P36" s="17">
        <v>2.8000000000000001E-2</v>
      </c>
      <c r="Q36" s="17">
        <v>6.0000000000000001E-3</v>
      </c>
      <c r="R36" s="17">
        <v>4.0000000000000001E-3</v>
      </c>
      <c r="S36" s="17">
        <v>2E-3</v>
      </c>
      <c r="T36" s="17">
        <v>3.0000000000000001E-3</v>
      </c>
      <c r="U36" s="17">
        <v>6.0000000000000001E-3</v>
      </c>
      <c r="V36" s="17">
        <v>3.0000000000000001E-3</v>
      </c>
      <c r="W36" s="17">
        <v>1E-3</v>
      </c>
      <c r="X36" s="17">
        <v>1E-3</v>
      </c>
      <c r="Y36" s="17">
        <v>1.288</v>
      </c>
      <c r="Z36" s="17">
        <v>2E-3</v>
      </c>
      <c r="AA36" s="17">
        <v>3.0000000000000001E-3</v>
      </c>
      <c r="AB36" s="17">
        <v>2E-3</v>
      </c>
      <c r="AC36" s="17">
        <v>5.0000000000000001E-3</v>
      </c>
      <c r="AD36" s="17">
        <v>1.6E-2</v>
      </c>
      <c r="AE36" s="17">
        <v>2.5000000000000001E-2</v>
      </c>
      <c r="AF36" s="17">
        <v>0.02</v>
      </c>
      <c r="AG36" s="10">
        <v>0</v>
      </c>
      <c r="AH36" s="10">
        <v>0</v>
      </c>
      <c r="AI36" s="17">
        <v>3.0000000000000001E-3</v>
      </c>
      <c r="AJ36" s="10">
        <v>0</v>
      </c>
      <c r="AK36" s="17">
        <v>8.0000000000000002E-3</v>
      </c>
      <c r="AL36" s="17">
        <v>1E-3</v>
      </c>
      <c r="AM36" s="17">
        <v>1.6E-2</v>
      </c>
      <c r="AN36" s="17">
        <v>1.4999999999999999E-2</v>
      </c>
      <c r="AO36" s="17">
        <v>4.0000000000000001E-3</v>
      </c>
      <c r="AP36" s="17">
        <v>2E-3</v>
      </c>
      <c r="AQ36" s="17">
        <v>1E-3</v>
      </c>
      <c r="AR36" s="10">
        <v>0</v>
      </c>
      <c r="AS36" s="17">
        <v>6.0000000000000001E-3</v>
      </c>
      <c r="AT36" s="17">
        <v>1.4E-2</v>
      </c>
      <c r="AU36" s="17">
        <v>3.0000000000000001E-3</v>
      </c>
      <c r="AV36" s="17">
        <v>3.0000000000000001E-3</v>
      </c>
      <c r="AW36" s="17">
        <v>2E-3</v>
      </c>
      <c r="AX36" s="17">
        <v>1E-3</v>
      </c>
      <c r="AY36" s="17">
        <v>2E-3</v>
      </c>
      <c r="AZ36" s="10">
        <v>0</v>
      </c>
      <c r="BA36" s="10">
        <v>0</v>
      </c>
      <c r="BB36" s="17">
        <v>4.0000000000000001E-3</v>
      </c>
      <c r="BC36" s="17">
        <v>1.0999999999999999E-2</v>
      </c>
      <c r="BD36" s="17">
        <v>5.0000000000000001E-3</v>
      </c>
      <c r="BE36" s="17">
        <v>1.4E-2</v>
      </c>
      <c r="BF36" s="17">
        <v>2E-3</v>
      </c>
      <c r="BG36" s="17">
        <v>2E-3</v>
      </c>
      <c r="BH36" s="17">
        <v>4.0000000000000001E-3</v>
      </c>
      <c r="BI36" s="17">
        <v>1E-3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3.0000000000000001E-3</v>
      </c>
      <c r="C37" s="16">
        <v>1E-3</v>
      </c>
      <c r="D37" s="16">
        <v>1E-3</v>
      </c>
      <c r="E37" s="16">
        <v>1E-3</v>
      </c>
      <c r="F37" s="16">
        <v>2E-3</v>
      </c>
      <c r="G37" s="16">
        <v>2E-3</v>
      </c>
      <c r="H37" s="16">
        <v>1E-3</v>
      </c>
      <c r="I37" s="16">
        <v>2E-3</v>
      </c>
      <c r="J37" s="16">
        <v>2E-3</v>
      </c>
      <c r="K37" s="16">
        <v>7.0000000000000001E-3</v>
      </c>
      <c r="L37" s="16">
        <v>3.0000000000000001E-3</v>
      </c>
      <c r="M37" s="16">
        <v>3.0000000000000001E-3</v>
      </c>
      <c r="N37" s="16">
        <v>3.0000000000000001E-3</v>
      </c>
      <c r="O37" s="16">
        <v>2E-3</v>
      </c>
      <c r="P37" s="16">
        <v>3.0000000000000001E-3</v>
      </c>
      <c r="Q37" s="16">
        <v>3.0000000000000001E-3</v>
      </c>
      <c r="R37" s="16">
        <v>3.0000000000000001E-3</v>
      </c>
      <c r="S37" s="16">
        <v>3.0000000000000001E-3</v>
      </c>
      <c r="T37" s="16">
        <v>3.0000000000000001E-3</v>
      </c>
      <c r="U37" s="16">
        <v>3.0000000000000001E-3</v>
      </c>
      <c r="V37" s="16">
        <v>3.0000000000000001E-3</v>
      </c>
      <c r="W37" s="16">
        <v>2E-3</v>
      </c>
      <c r="X37" s="16">
        <v>3.0000000000000001E-3</v>
      </c>
      <c r="Y37" s="16">
        <v>5.0000000000000001E-3</v>
      </c>
      <c r="Z37" s="16">
        <v>1E-3</v>
      </c>
      <c r="AA37" s="16">
        <v>2E-3</v>
      </c>
      <c r="AB37" s="16">
        <v>2E-3</v>
      </c>
      <c r="AC37" s="16">
        <v>2E-3</v>
      </c>
      <c r="AD37" s="16">
        <v>2E-3</v>
      </c>
      <c r="AE37" s="16">
        <v>2E-3</v>
      </c>
      <c r="AF37" s="16">
        <v>2E-3</v>
      </c>
      <c r="AG37" s="16">
        <v>2E-3</v>
      </c>
      <c r="AH37" s="16">
        <v>2E-3</v>
      </c>
      <c r="AI37" s="16">
        <v>2E-3</v>
      </c>
      <c r="AJ37" s="16">
        <v>1E-3</v>
      </c>
      <c r="AK37" s="16">
        <v>2E-3</v>
      </c>
      <c r="AL37" s="16">
        <v>2E-3</v>
      </c>
      <c r="AM37" s="16">
        <v>2E-3</v>
      </c>
      <c r="AN37" s="16">
        <v>2E-3</v>
      </c>
      <c r="AO37" s="16">
        <v>2E-3</v>
      </c>
      <c r="AP37" s="16">
        <v>1E-3</v>
      </c>
      <c r="AQ37" s="16">
        <v>1E-3</v>
      </c>
      <c r="AR37" s="16">
        <v>2E-3</v>
      </c>
      <c r="AS37" s="16">
        <v>2E-3</v>
      </c>
      <c r="AT37" s="16">
        <v>3.0000000000000001E-3</v>
      </c>
      <c r="AU37" s="16">
        <v>3.0000000000000001E-3</v>
      </c>
      <c r="AV37" s="16">
        <v>3.0000000000000001E-3</v>
      </c>
      <c r="AW37" s="16">
        <v>2E-3</v>
      </c>
      <c r="AX37" s="16">
        <v>2E-3</v>
      </c>
      <c r="AY37" s="16">
        <v>3.0000000000000001E-3</v>
      </c>
      <c r="AZ37" s="16">
        <v>1E-3</v>
      </c>
      <c r="BA37" s="16">
        <v>1E-3</v>
      </c>
      <c r="BB37" s="16">
        <v>3.0000000000000001E-3</v>
      </c>
      <c r="BC37" s="16">
        <v>3.0000000000000001E-3</v>
      </c>
      <c r="BD37" s="16">
        <v>2E-3</v>
      </c>
      <c r="BE37" s="16">
        <v>3.0000000000000001E-3</v>
      </c>
      <c r="BF37" s="16">
        <v>2E-3</v>
      </c>
      <c r="BG37" s="16">
        <v>2E-3</v>
      </c>
      <c r="BH37" s="16">
        <v>2E-3</v>
      </c>
      <c r="BI37" s="16">
        <v>1E-3</v>
      </c>
      <c r="BJ37" s="16">
        <v>2E-3</v>
      </c>
      <c r="BK37" s="16">
        <v>2E-3</v>
      </c>
      <c r="BL37" s="9">
        <v>0</v>
      </c>
      <c r="BM37" s="9">
        <v>0</v>
      </c>
      <c r="BN37" s="16">
        <v>4.0000000000000001E-3</v>
      </c>
      <c r="BO37" s="16">
        <v>3.0000000000000001E-3</v>
      </c>
      <c r="BP37" s="9">
        <v>0</v>
      </c>
      <c r="BQ37" s="16">
        <v>3.0000000000000001E-3</v>
      </c>
      <c r="BR37" s="16">
        <v>3.0000000000000001E-3</v>
      </c>
    </row>
    <row r="38" spans="1:70">
      <c r="A38" s="7" t="s">
        <v>213</v>
      </c>
      <c r="B38" s="17">
        <v>1.2999999999999999E-2</v>
      </c>
      <c r="C38" s="10">
        <v>0</v>
      </c>
      <c r="D38" s="10">
        <v>0</v>
      </c>
      <c r="E38" s="17">
        <v>2E-3</v>
      </c>
      <c r="F38" s="17">
        <v>0.112</v>
      </c>
      <c r="G38" s="17">
        <v>2.1999999999999999E-2</v>
      </c>
      <c r="H38" s="17">
        <v>1.2999999999999999E-2</v>
      </c>
      <c r="I38" s="17">
        <v>8.1000000000000003E-2</v>
      </c>
      <c r="J38" s="17">
        <v>3.0000000000000001E-3</v>
      </c>
      <c r="K38" s="17">
        <v>0.13700000000000001</v>
      </c>
      <c r="L38" s="17">
        <v>0.106</v>
      </c>
      <c r="M38" s="17">
        <v>3.5999999999999997E-2</v>
      </c>
      <c r="N38" s="17">
        <v>1.4999999999999999E-2</v>
      </c>
      <c r="O38" s="17">
        <v>5.6000000000000001E-2</v>
      </c>
      <c r="P38" s="17">
        <v>0.50700000000000001</v>
      </c>
      <c r="Q38" s="17">
        <v>6.8000000000000005E-2</v>
      </c>
      <c r="R38" s="17">
        <v>1.7000000000000001E-2</v>
      </c>
      <c r="S38" s="17">
        <v>1.4999999999999999E-2</v>
      </c>
      <c r="T38" s="17">
        <v>2.8000000000000001E-2</v>
      </c>
      <c r="U38" s="17">
        <v>5.5E-2</v>
      </c>
      <c r="V38" s="17">
        <v>1.4999999999999999E-2</v>
      </c>
      <c r="W38" s="17">
        <v>8.9999999999999993E-3</v>
      </c>
      <c r="X38" s="17">
        <v>3.3000000000000002E-2</v>
      </c>
      <c r="Y38" s="17">
        <v>0.126</v>
      </c>
      <c r="Z38" s="17">
        <v>3.9E-2</v>
      </c>
      <c r="AA38" s="17">
        <v>1.143</v>
      </c>
      <c r="AB38" s="17">
        <v>0.14499999999999999</v>
      </c>
      <c r="AC38" s="17">
        <v>3.3000000000000002E-2</v>
      </c>
      <c r="AD38" s="17">
        <v>6.4000000000000001E-2</v>
      </c>
      <c r="AE38" s="17">
        <v>0.106</v>
      </c>
      <c r="AF38" s="17">
        <v>1.2E-2</v>
      </c>
      <c r="AG38" s="17">
        <v>8.0000000000000002E-3</v>
      </c>
      <c r="AH38" s="17">
        <v>3.0000000000000001E-3</v>
      </c>
      <c r="AI38" s="17">
        <v>2.5000000000000001E-2</v>
      </c>
      <c r="AJ38" s="17">
        <v>5.0000000000000001E-3</v>
      </c>
      <c r="AK38" s="17">
        <v>2.5999999999999999E-2</v>
      </c>
      <c r="AL38" s="17">
        <v>1.2999999999999999E-2</v>
      </c>
      <c r="AM38" s="17">
        <v>2.1000000000000001E-2</v>
      </c>
      <c r="AN38" s="17">
        <v>2.9000000000000001E-2</v>
      </c>
      <c r="AO38" s="17">
        <v>6.8000000000000005E-2</v>
      </c>
      <c r="AP38" s="17">
        <v>2E-3</v>
      </c>
      <c r="AQ38" s="17">
        <v>5.0000000000000001E-3</v>
      </c>
      <c r="AR38" s="17">
        <v>6.0000000000000001E-3</v>
      </c>
      <c r="AS38" s="17">
        <v>8.2000000000000003E-2</v>
      </c>
      <c r="AT38" s="17">
        <v>0.127</v>
      </c>
      <c r="AU38" s="17">
        <v>0.04</v>
      </c>
      <c r="AV38" s="17">
        <v>4.5999999999999999E-2</v>
      </c>
      <c r="AW38" s="17">
        <v>2.8000000000000001E-2</v>
      </c>
      <c r="AX38" s="17">
        <v>5.0999999999999997E-2</v>
      </c>
      <c r="AY38" s="17">
        <v>2.9000000000000001E-2</v>
      </c>
      <c r="AZ38" s="17">
        <v>1E-3</v>
      </c>
      <c r="BA38" s="17">
        <v>1E-3</v>
      </c>
      <c r="BB38" s="17">
        <v>0.113</v>
      </c>
      <c r="BC38" s="17">
        <v>0.46</v>
      </c>
      <c r="BD38" s="17">
        <v>1.4999999999999999E-2</v>
      </c>
      <c r="BE38" s="17">
        <v>2.1999999999999999E-2</v>
      </c>
      <c r="BF38" s="17">
        <v>5.0000000000000001E-3</v>
      </c>
      <c r="BG38" s="17">
        <v>4.0000000000000001E-3</v>
      </c>
      <c r="BH38" s="17">
        <v>3.0000000000000001E-3</v>
      </c>
      <c r="BI38" s="10">
        <v>0</v>
      </c>
      <c r="BJ38" s="17">
        <v>2E-3</v>
      </c>
      <c r="BK38" s="17">
        <v>4.0000000000000001E-3</v>
      </c>
      <c r="BL38" s="10">
        <v>0</v>
      </c>
      <c r="BM38" s="10">
        <v>0</v>
      </c>
      <c r="BN38" s="10">
        <v>0</v>
      </c>
      <c r="BO38" s="17">
        <v>0.89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1.2E-2</v>
      </c>
      <c r="C39" s="16">
        <v>3.0000000000000001E-3</v>
      </c>
      <c r="D39" s="16">
        <v>5.0000000000000001E-3</v>
      </c>
      <c r="E39" s="16">
        <v>6.0000000000000001E-3</v>
      </c>
      <c r="F39" s="16">
        <v>0.01</v>
      </c>
      <c r="G39" s="16">
        <v>0.01</v>
      </c>
      <c r="H39" s="16">
        <v>6.0000000000000001E-3</v>
      </c>
      <c r="I39" s="16">
        <v>0.01</v>
      </c>
      <c r="J39" s="16">
        <v>8.0000000000000002E-3</v>
      </c>
      <c r="K39" s="16">
        <v>3.2000000000000001E-2</v>
      </c>
      <c r="L39" s="16">
        <v>1.4E-2</v>
      </c>
      <c r="M39" s="16">
        <v>1.2999999999999999E-2</v>
      </c>
      <c r="N39" s="16">
        <v>1.2999999999999999E-2</v>
      </c>
      <c r="O39" s="16">
        <v>8.9999999999999993E-3</v>
      </c>
      <c r="P39" s="16">
        <v>1.4E-2</v>
      </c>
      <c r="Q39" s="16">
        <v>1.2E-2</v>
      </c>
      <c r="R39" s="16">
        <v>1.2999999999999999E-2</v>
      </c>
      <c r="S39" s="16">
        <v>1.2E-2</v>
      </c>
      <c r="T39" s="16">
        <v>1.2E-2</v>
      </c>
      <c r="U39" s="16">
        <v>1.2999999999999999E-2</v>
      </c>
      <c r="V39" s="16">
        <v>1.6E-2</v>
      </c>
      <c r="W39" s="16">
        <v>0.01</v>
      </c>
      <c r="X39" s="16">
        <v>1.2E-2</v>
      </c>
      <c r="Y39" s="16">
        <v>2.1000000000000001E-2</v>
      </c>
      <c r="Z39" s="16">
        <v>6.0000000000000001E-3</v>
      </c>
      <c r="AA39" s="16">
        <v>1.0999999999999999E-2</v>
      </c>
      <c r="AB39" s="16">
        <v>1.0999999999999999E-2</v>
      </c>
      <c r="AC39" s="16">
        <v>1.2E-2</v>
      </c>
      <c r="AD39" s="16">
        <v>8.9999999999999993E-3</v>
      </c>
      <c r="AE39" s="16">
        <v>1.0999999999999999E-2</v>
      </c>
      <c r="AF39" s="16">
        <v>1.0999999999999999E-2</v>
      </c>
      <c r="AG39" s="16">
        <v>8.9999999999999993E-3</v>
      </c>
      <c r="AH39" s="16">
        <v>8.9999999999999993E-3</v>
      </c>
      <c r="AI39" s="16">
        <v>8.9999999999999993E-3</v>
      </c>
      <c r="AJ39" s="16">
        <v>6.0000000000000001E-3</v>
      </c>
      <c r="AK39" s="16">
        <v>8.9999999999999993E-3</v>
      </c>
      <c r="AL39" s="16">
        <v>8.9999999999999993E-3</v>
      </c>
      <c r="AM39" s="16">
        <v>8.9999999999999993E-3</v>
      </c>
      <c r="AN39" s="16">
        <v>1.0999999999999999E-2</v>
      </c>
      <c r="AO39" s="16">
        <v>0.01</v>
      </c>
      <c r="AP39" s="16">
        <v>6.0000000000000001E-3</v>
      </c>
      <c r="AQ39" s="16">
        <v>7.0000000000000001E-3</v>
      </c>
      <c r="AR39" s="16">
        <v>7.0000000000000001E-3</v>
      </c>
      <c r="AS39" s="16">
        <v>8.0000000000000002E-3</v>
      </c>
      <c r="AT39" s="16">
        <v>1.2E-2</v>
      </c>
      <c r="AU39" s="16">
        <v>1.2999999999999999E-2</v>
      </c>
      <c r="AV39" s="16">
        <v>1.2999999999999999E-2</v>
      </c>
      <c r="AW39" s="16">
        <v>0.01</v>
      </c>
      <c r="AX39" s="16">
        <v>8.9999999999999993E-3</v>
      </c>
      <c r="AY39" s="16">
        <v>1.2E-2</v>
      </c>
      <c r="AZ39" s="16">
        <v>5.0000000000000001E-3</v>
      </c>
      <c r="BA39" s="16">
        <v>4.0000000000000001E-3</v>
      </c>
      <c r="BB39" s="16">
        <v>1.2E-2</v>
      </c>
      <c r="BC39" s="16">
        <v>1.2E-2</v>
      </c>
      <c r="BD39" s="16">
        <v>8.9999999999999993E-3</v>
      </c>
      <c r="BE39" s="16">
        <v>1.2999999999999999E-2</v>
      </c>
      <c r="BF39" s="16">
        <v>8.9999999999999993E-3</v>
      </c>
      <c r="BG39" s="16">
        <v>8.0000000000000002E-3</v>
      </c>
      <c r="BH39" s="16">
        <v>8.0000000000000002E-3</v>
      </c>
      <c r="BI39" s="16">
        <v>6.0000000000000001E-3</v>
      </c>
      <c r="BJ39" s="16">
        <v>8.9999999999999993E-3</v>
      </c>
      <c r="BK39" s="16">
        <v>8.0000000000000002E-3</v>
      </c>
      <c r="BL39" s="9">
        <v>0</v>
      </c>
      <c r="BM39" s="9">
        <v>0</v>
      </c>
      <c r="BN39" s="16">
        <v>1.9E-2</v>
      </c>
      <c r="BO39" s="16">
        <v>1.2999999999999999E-2</v>
      </c>
      <c r="BP39" s="9">
        <v>0</v>
      </c>
      <c r="BQ39" s="16">
        <v>1.4999999999999999E-2</v>
      </c>
      <c r="BR39" s="16">
        <v>1.2999999999999999E-2</v>
      </c>
    </row>
    <row r="40" spans="1:70">
      <c r="A40" s="7" t="s">
        <v>146</v>
      </c>
      <c r="B40" s="17">
        <v>3.5000000000000003E-2</v>
      </c>
      <c r="C40" s="17">
        <v>8.0000000000000002E-3</v>
      </c>
      <c r="D40" s="17">
        <v>1.4E-2</v>
      </c>
      <c r="E40" s="17">
        <v>1.7000000000000001E-2</v>
      </c>
      <c r="F40" s="17">
        <v>2.9000000000000001E-2</v>
      </c>
      <c r="G40" s="17">
        <v>0.03</v>
      </c>
      <c r="H40" s="17">
        <v>1.9E-2</v>
      </c>
      <c r="I40" s="17">
        <v>2.9000000000000001E-2</v>
      </c>
      <c r="J40" s="17">
        <v>2.1999999999999999E-2</v>
      </c>
      <c r="K40" s="17">
        <v>9.2999999999999999E-2</v>
      </c>
      <c r="L40" s="17">
        <v>4.1000000000000002E-2</v>
      </c>
      <c r="M40" s="17">
        <v>3.7999999999999999E-2</v>
      </c>
      <c r="N40" s="17">
        <v>3.7999999999999999E-2</v>
      </c>
      <c r="O40" s="17">
        <v>2.7E-2</v>
      </c>
      <c r="P40" s="17">
        <v>4.2000000000000003E-2</v>
      </c>
      <c r="Q40" s="17">
        <v>3.5000000000000003E-2</v>
      </c>
      <c r="R40" s="17">
        <v>3.6999999999999998E-2</v>
      </c>
      <c r="S40" s="17">
        <v>3.5999999999999997E-2</v>
      </c>
      <c r="T40" s="17">
        <v>3.5000000000000003E-2</v>
      </c>
      <c r="U40" s="17">
        <v>3.6999999999999998E-2</v>
      </c>
      <c r="V40" s="17">
        <v>4.7E-2</v>
      </c>
      <c r="W40" s="17">
        <v>2.9000000000000001E-2</v>
      </c>
      <c r="X40" s="17">
        <v>3.5999999999999997E-2</v>
      </c>
      <c r="Y40" s="17">
        <v>6.3E-2</v>
      </c>
      <c r="Z40" s="17">
        <v>1.7999999999999999E-2</v>
      </c>
      <c r="AA40" s="17">
        <v>3.1E-2</v>
      </c>
      <c r="AB40" s="17">
        <v>3.4000000000000002E-2</v>
      </c>
      <c r="AC40" s="17">
        <v>3.4000000000000002E-2</v>
      </c>
      <c r="AD40" s="17">
        <v>2.8000000000000001E-2</v>
      </c>
      <c r="AE40" s="17">
        <v>3.1E-2</v>
      </c>
      <c r="AF40" s="17">
        <v>3.2000000000000001E-2</v>
      </c>
      <c r="AG40" s="17">
        <v>2.7E-2</v>
      </c>
      <c r="AH40" s="17">
        <v>2.5000000000000001E-2</v>
      </c>
      <c r="AI40" s="17">
        <v>2.8000000000000001E-2</v>
      </c>
      <c r="AJ40" s="17">
        <v>1.7999999999999999E-2</v>
      </c>
      <c r="AK40" s="17">
        <v>2.5000000000000001E-2</v>
      </c>
      <c r="AL40" s="17">
        <v>2.5999999999999999E-2</v>
      </c>
      <c r="AM40" s="17">
        <v>2.8000000000000001E-2</v>
      </c>
      <c r="AN40" s="17">
        <v>3.3000000000000002E-2</v>
      </c>
      <c r="AO40" s="17">
        <v>2.9000000000000001E-2</v>
      </c>
      <c r="AP40" s="17">
        <v>1.7999999999999999E-2</v>
      </c>
      <c r="AQ40" s="17">
        <v>0.02</v>
      </c>
      <c r="AR40" s="17">
        <v>2.1000000000000001E-2</v>
      </c>
      <c r="AS40" s="17">
        <v>2.3E-2</v>
      </c>
      <c r="AT40" s="17">
        <v>3.5000000000000003E-2</v>
      </c>
      <c r="AU40" s="17">
        <v>3.7999999999999999E-2</v>
      </c>
      <c r="AV40" s="17">
        <v>3.7999999999999999E-2</v>
      </c>
      <c r="AW40" s="17">
        <v>2.9000000000000001E-2</v>
      </c>
      <c r="AX40" s="17">
        <v>2.7E-2</v>
      </c>
      <c r="AY40" s="17">
        <v>3.5999999999999997E-2</v>
      </c>
      <c r="AZ40" s="17">
        <v>1.6E-2</v>
      </c>
      <c r="BA40" s="17">
        <v>1.0999999999999999E-2</v>
      </c>
      <c r="BB40" s="17">
        <v>3.5999999999999997E-2</v>
      </c>
      <c r="BC40" s="17">
        <v>3.5999999999999997E-2</v>
      </c>
      <c r="BD40" s="17">
        <v>2.7E-2</v>
      </c>
      <c r="BE40" s="17">
        <v>3.7999999999999999E-2</v>
      </c>
      <c r="BF40" s="17">
        <v>2.5999999999999999E-2</v>
      </c>
      <c r="BG40" s="17">
        <v>2.3E-2</v>
      </c>
      <c r="BH40" s="17">
        <v>2.4E-2</v>
      </c>
      <c r="BI40" s="17">
        <v>1.7000000000000001E-2</v>
      </c>
      <c r="BJ40" s="17">
        <v>2.8000000000000001E-2</v>
      </c>
      <c r="BK40" s="17">
        <v>2.3E-2</v>
      </c>
      <c r="BL40" s="10">
        <v>0</v>
      </c>
      <c r="BM40" s="10">
        <v>0</v>
      </c>
      <c r="BN40" s="17">
        <v>5.7000000000000002E-2</v>
      </c>
      <c r="BO40" s="17">
        <v>0.04</v>
      </c>
      <c r="BP40" s="10">
        <v>0</v>
      </c>
      <c r="BQ40" s="17">
        <v>4.3999999999999997E-2</v>
      </c>
      <c r="BR40" s="17">
        <v>3.9E-2</v>
      </c>
    </row>
    <row r="41" spans="1:70">
      <c r="A41" s="7" t="s">
        <v>215</v>
      </c>
      <c r="B41" s="9">
        <v>0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217</v>
      </c>
      <c r="B43" s="16">
        <v>6.45</v>
      </c>
      <c r="C43" s="16">
        <v>0.10199999999999999</v>
      </c>
      <c r="D43" s="16">
        <v>0.122</v>
      </c>
      <c r="E43" s="16">
        <v>0.35799999999999998</v>
      </c>
      <c r="F43" s="16">
        <v>11.923</v>
      </c>
      <c r="G43" s="16">
        <v>2.3170000000000002</v>
      </c>
      <c r="H43" s="16">
        <v>0.75800000000000001</v>
      </c>
      <c r="I43" s="16">
        <v>2.4990000000000001</v>
      </c>
      <c r="J43" s="16">
        <v>0.59699999999999998</v>
      </c>
      <c r="K43" s="16">
        <v>4.8680000000000003</v>
      </c>
      <c r="L43" s="16">
        <v>11.64</v>
      </c>
      <c r="M43" s="16">
        <v>3.1680000000000001</v>
      </c>
      <c r="N43" s="9">
        <v>5</v>
      </c>
      <c r="O43" s="16">
        <v>2.625</v>
      </c>
      <c r="P43" s="16">
        <v>4.8460000000000001</v>
      </c>
      <c r="Q43" s="16">
        <v>6.7309999999999999</v>
      </c>
      <c r="R43" s="16">
        <v>5.89</v>
      </c>
      <c r="S43" s="16">
        <v>4.9320000000000004</v>
      </c>
      <c r="T43" s="16">
        <v>9.1750000000000007</v>
      </c>
      <c r="U43" s="16">
        <v>25.641999999999999</v>
      </c>
      <c r="V43" s="16">
        <v>12.744999999999999</v>
      </c>
      <c r="W43" s="16">
        <v>2.173</v>
      </c>
      <c r="X43" s="16">
        <v>10.691000000000001</v>
      </c>
      <c r="Y43" s="16">
        <v>13.025</v>
      </c>
      <c r="Z43" s="16">
        <v>0.29899999999999999</v>
      </c>
      <c r="AA43" s="16">
        <v>2.7149999999999999</v>
      </c>
      <c r="AB43" s="16">
        <v>27.228000000000002</v>
      </c>
      <c r="AC43" s="16">
        <v>12.122</v>
      </c>
      <c r="AD43" s="16">
        <v>55.972000000000001</v>
      </c>
      <c r="AE43" s="16">
        <v>26.271000000000001</v>
      </c>
      <c r="AF43" s="16">
        <v>52.994</v>
      </c>
      <c r="AG43" s="16">
        <v>0.38600000000000001</v>
      </c>
      <c r="AH43" s="16">
        <v>0.23599999999999999</v>
      </c>
      <c r="AI43" s="16">
        <v>4.6440000000000001</v>
      </c>
      <c r="AJ43" s="16">
        <v>0.28199999999999997</v>
      </c>
      <c r="AK43" s="16">
        <v>3.8210000000000002</v>
      </c>
      <c r="AL43" s="16">
        <v>1.5960000000000001</v>
      </c>
      <c r="AM43" s="16">
        <v>2.883</v>
      </c>
      <c r="AN43" s="16">
        <v>3.254</v>
      </c>
      <c r="AO43" s="16">
        <v>2.3439999999999999</v>
      </c>
      <c r="AP43" s="16">
        <v>0.42299999999999999</v>
      </c>
      <c r="AQ43" s="16">
        <v>0.20499999999999999</v>
      </c>
      <c r="AR43" s="16">
        <v>0.371</v>
      </c>
      <c r="AS43" s="16">
        <v>0.747</v>
      </c>
      <c r="AT43" s="16">
        <v>3.2749999999999999</v>
      </c>
      <c r="AU43" s="16">
        <v>2.0099999999999998</v>
      </c>
      <c r="AV43" s="16">
        <v>3.6030000000000002</v>
      </c>
      <c r="AW43" s="16">
        <v>0.52700000000000002</v>
      </c>
      <c r="AX43" s="16">
        <v>0.95199999999999996</v>
      </c>
      <c r="AY43" s="16">
        <v>1.978</v>
      </c>
      <c r="AZ43" s="16">
        <v>0.192</v>
      </c>
      <c r="BA43" s="16">
        <v>5.1999999999999998E-2</v>
      </c>
      <c r="BB43" s="16">
        <v>2.8069999999999999</v>
      </c>
      <c r="BC43" s="16">
        <v>8.3420000000000005</v>
      </c>
      <c r="BD43" s="16">
        <v>2.4889999999999999</v>
      </c>
      <c r="BE43" s="16">
        <v>10.31</v>
      </c>
      <c r="BF43" s="16">
        <v>1.2250000000000001</v>
      </c>
      <c r="BG43" s="16">
        <v>0.75700000000000001</v>
      </c>
      <c r="BH43" s="9">
        <v>1</v>
      </c>
      <c r="BI43" s="16">
        <v>0.69299999999999995</v>
      </c>
      <c r="BJ43" s="16">
        <v>1.1339999999999999</v>
      </c>
      <c r="BK43" s="16">
        <v>0.28199999999999997</v>
      </c>
      <c r="BL43" s="9">
        <v>0</v>
      </c>
      <c r="BM43" s="9">
        <v>0</v>
      </c>
      <c r="BN43" s="16">
        <v>9.2769999999999992</v>
      </c>
      <c r="BO43" s="16">
        <v>59.601999999999997</v>
      </c>
      <c r="BP43" s="9">
        <v>0</v>
      </c>
      <c r="BQ43" s="16">
        <v>9.3529999999999998</v>
      </c>
      <c r="BR43" s="16">
        <v>70.177000000000007</v>
      </c>
    </row>
    <row r="44" spans="1:70">
      <c r="A44" s="7" t="s">
        <v>218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7">
        <v>1E-3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0">
        <v>0</v>
      </c>
      <c r="AG44" s="17">
        <v>0.04</v>
      </c>
      <c r="AH44" s="10">
        <v>0</v>
      </c>
      <c r="AI44" s="17">
        <v>6.0999999999999999E-2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7.6999999999999999E-2</v>
      </c>
      <c r="BP44" s="10">
        <v>0</v>
      </c>
      <c r="BQ44" s="10">
        <v>0</v>
      </c>
      <c r="BR44" s="17">
        <v>2E-3</v>
      </c>
    </row>
    <row r="45" spans="1:70">
      <c r="A45" s="7" t="s">
        <v>151</v>
      </c>
      <c r="B45" s="16">
        <v>8.9999999999999993E-3</v>
      </c>
      <c r="C45" s="9">
        <v>0</v>
      </c>
      <c r="D45" s="9">
        <v>0</v>
      </c>
      <c r="E45" s="16">
        <v>2E-3</v>
      </c>
      <c r="F45" s="16">
        <v>6.4000000000000001E-2</v>
      </c>
      <c r="G45" s="16">
        <v>1.4999999999999999E-2</v>
      </c>
      <c r="H45" s="16">
        <v>3.0000000000000001E-3</v>
      </c>
      <c r="I45" s="16">
        <v>8.0000000000000002E-3</v>
      </c>
      <c r="J45" s="16">
        <v>3.0000000000000001E-3</v>
      </c>
      <c r="K45" s="16">
        <v>0.05</v>
      </c>
      <c r="L45" s="16">
        <v>7.1999999999999995E-2</v>
      </c>
      <c r="M45" s="16">
        <v>4.2000000000000003E-2</v>
      </c>
      <c r="N45" s="16">
        <v>2.3E-2</v>
      </c>
      <c r="O45" s="16">
        <v>1.4999999999999999E-2</v>
      </c>
      <c r="P45" s="16">
        <v>2.5000000000000001E-2</v>
      </c>
      <c r="Q45" s="16">
        <v>4.2000000000000003E-2</v>
      </c>
      <c r="R45" s="16">
        <v>3.3000000000000002E-2</v>
      </c>
      <c r="S45" s="16">
        <v>4.9000000000000002E-2</v>
      </c>
      <c r="T45" s="16">
        <v>5.2999999999999999E-2</v>
      </c>
      <c r="U45" s="16">
        <v>0.128</v>
      </c>
      <c r="V45" s="16">
        <v>0.16600000000000001</v>
      </c>
      <c r="W45" s="16">
        <v>1.4999999999999999E-2</v>
      </c>
      <c r="X45" s="16">
        <v>4.3999999999999997E-2</v>
      </c>
      <c r="Y45" s="16">
        <v>4.5999999999999999E-2</v>
      </c>
      <c r="Z45" s="16">
        <v>2E-3</v>
      </c>
      <c r="AA45" s="16">
        <v>1.7999999999999999E-2</v>
      </c>
      <c r="AB45" s="16">
        <v>0.161</v>
      </c>
      <c r="AC45" s="16">
        <v>3.5999999999999997E-2</v>
      </c>
      <c r="AD45" s="16">
        <v>7.9000000000000001E-2</v>
      </c>
      <c r="AE45" s="16">
        <v>0.108</v>
      </c>
      <c r="AF45" s="16">
        <v>1.2E-2</v>
      </c>
      <c r="AG45" s="16">
        <v>2.1000000000000001E-2</v>
      </c>
      <c r="AH45" s="16">
        <v>0.158</v>
      </c>
      <c r="AI45" s="16">
        <v>0.111</v>
      </c>
      <c r="AJ45" s="16">
        <v>7.0000000000000001E-3</v>
      </c>
      <c r="AK45" s="16">
        <v>3.6999999999999998E-2</v>
      </c>
      <c r="AL45" s="16">
        <v>1.4999999999999999E-2</v>
      </c>
      <c r="AM45" s="16">
        <v>1.2E-2</v>
      </c>
      <c r="AN45" s="16">
        <v>3.3000000000000002E-2</v>
      </c>
      <c r="AO45" s="16">
        <v>0.12</v>
      </c>
      <c r="AP45" s="16">
        <v>7.3999999999999996E-2</v>
      </c>
      <c r="AQ45" s="16">
        <v>4.3999999999999997E-2</v>
      </c>
      <c r="AR45" s="16">
        <v>0.109</v>
      </c>
      <c r="AS45" s="16">
        <v>2.4E-2</v>
      </c>
      <c r="AT45" s="16">
        <v>0.20200000000000001</v>
      </c>
      <c r="AU45" s="16">
        <v>9.6000000000000002E-2</v>
      </c>
      <c r="AV45" s="16">
        <v>0.14199999999999999</v>
      </c>
      <c r="AW45" s="16">
        <v>3.3000000000000002E-2</v>
      </c>
      <c r="AX45" s="16">
        <v>3.5000000000000003E-2</v>
      </c>
      <c r="AY45" s="16">
        <v>0.111</v>
      </c>
      <c r="AZ45" s="16">
        <v>8.0000000000000002E-3</v>
      </c>
      <c r="BA45" s="16">
        <v>8.0000000000000002E-3</v>
      </c>
      <c r="BB45" s="16">
        <v>0.14699999999999999</v>
      </c>
      <c r="BC45" s="16">
        <v>6.8000000000000005E-2</v>
      </c>
      <c r="BD45" s="16">
        <v>2.5999999999999999E-2</v>
      </c>
      <c r="BE45" s="16">
        <v>0.113</v>
      </c>
      <c r="BF45" s="16">
        <v>1.7999999999999999E-2</v>
      </c>
      <c r="BG45" s="16">
        <v>0.02</v>
      </c>
      <c r="BH45" s="16">
        <v>2.1000000000000001E-2</v>
      </c>
      <c r="BI45" s="16">
        <v>1.0999999999999999E-2</v>
      </c>
      <c r="BJ45" s="16">
        <v>6.0000000000000001E-3</v>
      </c>
      <c r="BK45" s="16">
        <v>1.2E-2</v>
      </c>
      <c r="BL45" s="9">
        <v>0</v>
      </c>
      <c r="BM45" s="9">
        <v>0</v>
      </c>
      <c r="BN45" s="16">
        <v>3.5999999999999997E-2</v>
      </c>
      <c r="BO45" s="16">
        <v>13.744999999999999</v>
      </c>
      <c r="BP45" s="9">
        <v>0</v>
      </c>
      <c r="BQ45" s="16">
        <v>7.0000000000000001E-3</v>
      </c>
      <c r="BR45" s="16">
        <v>6.6000000000000003E-2</v>
      </c>
    </row>
    <row r="46" spans="1:70">
      <c r="A46" s="7" t="s">
        <v>152</v>
      </c>
      <c r="B46" s="17">
        <v>8.4000000000000005E-2</v>
      </c>
      <c r="C46" s="17">
        <v>2E-3</v>
      </c>
      <c r="D46" s="17">
        <v>3.0000000000000001E-3</v>
      </c>
      <c r="E46" s="17">
        <v>6.4000000000000001E-2</v>
      </c>
      <c r="F46" s="17">
        <v>2.2869999999999999</v>
      </c>
      <c r="G46" s="17">
        <v>0.17100000000000001</v>
      </c>
      <c r="H46" s="17">
        <v>0.13</v>
      </c>
      <c r="I46" s="17">
        <v>0.38700000000000001</v>
      </c>
      <c r="J46" s="17">
        <v>0.126</v>
      </c>
      <c r="K46" s="17">
        <v>1.468</v>
      </c>
      <c r="L46" s="17">
        <v>1.117</v>
      </c>
      <c r="M46" s="17">
        <v>0.36299999999999999</v>
      </c>
      <c r="N46" s="17">
        <v>0.30599999999999999</v>
      </c>
      <c r="O46" s="17">
        <v>0.58699999999999997</v>
      </c>
      <c r="P46" s="17">
        <v>0.79200000000000004</v>
      </c>
      <c r="Q46" s="17">
        <v>0.59</v>
      </c>
      <c r="R46" s="17">
        <v>0.308</v>
      </c>
      <c r="S46" s="17">
        <v>0.23100000000000001</v>
      </c>
      <c r="T46" s="17">
        <v>0.46600000000000003</v>
      </c>
      <c r="U46" s="17">
        <v>0.67200000000000004</v>
      </c>
      <c r="V46" s="17">
        <v>0.66</v>
      </c>
      <c r="W46" s="17">
        <v>0.14499999999999999</v>
      </c>
      <c r="X46" s="17">
        <v>0.48099999999999998</v>
      </c>
      <c r="Y46" s="17">
        <v>0.872</v>
      </c>
      <c r="Z46" s="17">
        <v>7.2999999999999995E-2</v>
      </c>
      <c r="AA46" s="17">
        <v>0.26500000000000001</v>
      </c>
      <c r="AB46" s="17">
        <v>2.734</v>
      </c>
      <c r="AC46" s="17">
        <v>0.878</v>
      </c>
      <c r="AD46" s="17">
        <v>6.5519999999999996</v>
      </c>
      <c r="AE46" s="17">
        <v>2.4209999999999998</v>
      </c>
      <c r="AF46" s="17">
        <v>9.19</v>
      </c>
      <c r="AG46" s="17">
        <v>4.5179999999999998</v>
      </c>
      <c r="AH46" s="17">
        <v>0.374</v>
      </c>
      <c r="AI46" s="17">
        <v>11.332000000000001</v>
      </c>
      <c r="AJ46" s="17">
        <v>1.9E-2</v>
      </c>
      <c r="AK46" s="17">
        <v>0.82599999999999996</v>
      </c>
      <c r="AL46" s="17">
        <v>0.56200000000000006</v>
      </c>
      <c r="AM46" s="17">
        <v>0.252</v>
      </c>
      <c r="AN46" s="17">
        <v>0.28799999999999998</v>
      </c>
      <c r="AO46" s="17">
        <v>0.83099999999999996</v>
      </c>
      <c r="AP46" s="17">
        <v>4.5999999999999999E-2</v>
      </c>
      <c r="AQ46" s="17">
        <v>6.9000000000000006E-2</v>
      </c>
      <c r="AR46" s="17">
        <v>2.3E-2</v>
      </c>
      <c r="AS46" s="17">
        <v>0.56000000000000005</v>
      </c>
      <c r="AT46" s="17">
        <v>1.849</v>
      </c>
      <c r="AU46" s="17">
        <v>0.874</v>
      </c>
      <c r="AV46" s="17">
        <v>0.38</v>
      </c>
      <c r="AW46" s="17">
        <v>0.107</v>
      </c>
      <c r="AX46" s="17">
        <v>0.32700000000000001</v>
      </c>
      <c r="AY46" s="17">
        <v>0.85099999999999998</v>
      </c>
      <c r="AZ46" s="17">
        <v>8.8999999999999996E-2</v>
      </c>
      <c r="BA46" s="17">
        <v>0.06</v>
      </c>
      <c r="BB46" s="17">
        <v>1.38</v>
      </c>
      <c r="BC46" s="17">
        <v>0.56299999999999994</v>
      </c>
      <c r="BD46" s="17">
        <v>0.219</v>
      </c>
      <c r="BE46" s="17">
        <v>0.376</v>
      </c>
      <c r="BF46" s="17">
        <v>4.5999999999999999E-2</v>
      </c>
      <c r="BG46" s="17">
        <v>0.191</v>
      </c>
      <c r="BH46" s="17">
        <v>0.18099999999999999</v>
      </c>
      <c r="BI46" s="17">
        <v>7.0000000000000001E-3</v>
      </c>
      <c r="BJ46" s="17">
        <v>8.1000000000000003E-2</v>
      </c>
      <c r="BK46" s="17">
        <v>4.8000000000000001E-2</v>
      </c>
      <c r="BL46" s="10">
        <v>0</v>
      </c>
      <c r="BM46" s="10">
        <v>0</v>
      </c>
      <c r="BN46" s="17">
        <v>7.5999999999999998E-2</v>
      </c>
      <c r="BO46" s="17">
        <v>1.847</v>
      </c>
      <c r="BP46" s="10">
        <v>0</v>
      </c>
      <c r="BQ46" s="17">
        <v>1E-3</v>
      </c>
      <c r="BR46" s="17">
        <v>0.44400000000000001</v>
      </c>
    </row>
    <row r="47" spans="1:70">
      <c r="A47" s="7" t="s">
        <v>219</v>
      </c>
      <c r="B47" s="16">
        <v>1E-3</v>
      </c>
      <c r="C47" s="9">
        <v>0</v>
      </c>
      <c r="D47" s="9">
        <v>0</v>
      </c>
      <c r="E47" s="9">
        <v>0</v>
      </c>
      <c r="F47" s="16">
        <v>3.0000000000000001E-3</v>
      </c>
      <c r="G47" s="9">
        <v>0</v>
      </c>
      <c r="H47" s="9">
        <v>0</v>
      </c>
      <c r="I47" s="9">
        <v>0</v>
      </c>
      <c r="J47" s="9">
        <v>0</v>
      </c>
      <c r="K47" s="16">
        <v>1E-3</v>
      </c>
      <c r="L47" s="16">
        <v>8.0000000000000002E-3</v>
      </c>
      <c r="M47" s="16">
        <v>1E-3</v>
      </c>
      <c r="N47" s="9">
        <v>0</v>
      </c>
      <c r="O47" s="16">
        <v>1E-3</v>
      </c>
      <c r="P47" s="16">
        <v>1E-3</v>
      </c>
      <c r="Q47" s="16">
        <v>1E-3</v>
      </c>
      <c r="R47" s="16">
        <v>1E-3</v>
      </c>
      <c r="S47" s="9">
        <v>0</v>
      </c>
      <c r="T47" s="16">
        <v>1E-3</v>
      </c>
      <c r="U47" s="16">
        <v>1E-3</v>
      </c>
      <c r="V47" s="16">
        <v>1E-3</v>
      </c>
      <c r="W47" s="9">
        <v>0</v>
      </c>
      <c r="X47" s="16">
        <v>1E-3</v>
      </c>
      <c r="Y47" s="16">
        <v>7.0000000000000001E-3</v>
      </c>
      <c r="Z47" s="9">
        <v>0</v>
      </c>
      <c r="AA47" s="16">
        <v>1E-3</v>
      </c>
      <c r="AB47" s="16">
        <v>6.0000000000000001E-3</v>
      </c>
      <c r="AC47" s="16">
        <v>7.0000000000000001E-3</v>
      </c>
      <c r="AD47" s="16">
        <v>3.4000000000000002E-2</v>
      </c>
      <c r="AE47" s="16">
        <v>2.9000000000000001E-2</v>
      </c>
      <c r="AF47" s="16">
        <v>2E-3</v>
      </c>
      <c r="AG47" s="16">
        <v>2E-3</v>
      </c>
      <c r="AH47" s="16">
        <v>1E-3</v>
      </c>
      <c r="AI47" s="16">
        <v>3.0000000000000001E-3</v>
      </c>
      <c r="AJ47" s="16">
        <v>2.9000000000000001E-2</v>
      </c>
      <c r="AK47" s="16">
        <v>4.0000000000000001E-3</v>
      </c>
      <c r="AL47" s="16">
        <v>4.0000000000000001E-3</v>
      </c>
      <c r="AM47" s="16">
        <v>6.0000000000000001E-3</v>
      </c>
      <c r="AN47" s="16">
        <v>3.9E-2</v>
      </c>
      <c r="AO47" s="16">
        <v>2.4E-2</v>
      </c>
      <c r="AP47" s="16">
        <v>1.9E-2</v>
      </c>
      <c r="AQ47" s="16">
        <v>3.0000000000000001E-3</v>
      </c>
      <c r="AR47" s="16">
        <v>1.0999999999999999E-2</v>
      </c>
      <c r="AS47" s="16">
        <v>2E-3</v>
      </c>
      <c r="AT47" s="16">
        <v>4.7E-2</v>
      </c>
      <c r="AU47" s="16">
        <v>1.4E-2</v>
      </c>
      <c r="AV47" s="16">
        <v>0.01</v>
      </c>
      <c r="AW47" s="16">
        <v>2E-3</v>
      </c>
      <c r="AX47" s="16">
        <v>4.0000000000000001E-3</v>
      </c>
      <c r="AY47" s="16">
        <v>1.4E-2</v>
      </c>
      <c r="AZ47" s="16">
        <v>1E-3</v>
      </c>
      <c r="BA47" s="9">
        <v>0</v>
      </c>
      <c r="BB47" s="16">
        <v>1.9E-2</v>
      </c>
      <c r="BC47" s="16">
        <v>0.13300000000000001</v>
      </c>
      <c r="BD47" s="16">
        <v>1.0999999999999999E-2</v>
      </c>
      <c r="BE47" s="16">
        <v>0.01</v>
      </c>
      <c r="BF47" s="16">
        <v>5.0000000000000001E-3</v>
      </c>
      <c r="BG47" s="16">
        <v>3.0000000000000001E-3</v>
      </c>
      <c r="BH47" s="16">
        <v>4.0000000000000001E-3</v>
      </c>
      <c r="BI47" s="16">
        <v>3.0000000000000001E-3</v>
      </c>
      <c r="BJ47" s="9">
        <v>0</v>
      </c>
      <c r="BK47" s="16">
        <v>2E-3</v>
      </c>
      <c r="BL47" s="9">
        <v>0</v>
      </c>
      <c r="BM47" s="9">
        <v>0</v>
      </c>
      <c r="BN47" s="9">
        <v>0</v>
      </c>
      <c r="BO47" s="16">
        <v>0.106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3.0000000000000001E-3</v>
      </c>
      <c r="C48" s="17">
        <v>1E-3</v>
      </c>
      <c r="D48" s="17">
        <v>1E-3</v>
      </c>
      <c r="E48" s="17">
        <v>2E-3</v>
      </c>
      <c r="F48" s="17">
        <v>3.0000000000000001E-3</v>
      </c>
      <c r="G48" s="17">
        <v>3.0000000000000001E-3</v>
      </c>
      <c r="H48" s="17">
        <v>2E-3</v>
      </c>
      <c r="I48" s="17">
        <v>3.0000000000000001E-3</v>
      </c>
      <c r="J48" s="17">
        <v>2E-3</v>
      </c>
      <c r="K48" s="17">
        <v>8.0000000000000002E-3</v>
      </c>
      <c r="L48" s="17">
        <v>4.0000000000000001E-3</v>
      </c>
      <c r="M48" s="17">
        <v>3.0000000000000001E-3</v>
      </c>
      <c r="N48" s="17">
        <v>3.0000000000000001E-3</v>
      </c>
      <c r="O48" s="17">
        <v>2E-3</v>
      </c>
      <c r="P48" s="17">
        <v>4.0000000000000001E-3</v>
      </c>
      <c r="Q48" s="17">
        <v>3.0000000000000001E-3</v>
      </c>
      <c r="R48" s="17">
        <v>3.0000000000000001E-3</v>
      </c>
      <c r="S48" s="17">
        <v>3.0000000000000001E-3</v>
      </c>
      <c r="T48" s="17">
        <v>3.0000000000000001E-3</v>
      </c>
      <c r="U48" s="17">
        <v>3.0000000000000001E-3</v>
      </c>
      <c r="V48" s="17">
        <v>4.0000000000000001E-3</v>
      </c>
      <c r="W48" s="17">
        <v>3.0000000000000001E-3</v>
      </c>
      <c r="X48" s="17">
        <v>3.0000000000000001E-3</v>
      </c>
      <c r="Y48" s="17">
        <v>6.0000000000000001E-3</v>
      </c>
      <c r="Z48" s="17">
        <v>2E-3</v>
      </c>
      <c r="AA48" s="17">
        <v>3.0000000000000001E-3</v>
      </c>
      <c r="AB48" s="17">
        <v>3.0000000000000001E-3</v>
      </c>
      <c r="AC48" s="17">
        <v>3.0000000000000001E-3</v>
      </c>
      <c r="AD48" s="17">
        <v>2E-3</v>
      </c>
      <c r="AE48" s="17">
        <v>3.0000000000000001E-3</v>
      </c>
      <c r="AF48" s="17">
        <v>3.0000000000000001E-3</v>
      </c>
      <c r="AG48" s="17">
        <v>2E-3</v>
      </c>
      <c r="AH48" s="17">
        <v>2E-3</v>
      </c>
      <c r="AI48" s="17">
        <v>3.0000000000000001E-3</v>
      </c>
      <c r="AJ48" s="17">
        <v>2E-3</v>
      </c>
      <c r="AK48" s="17">
        <v>2E-3</v>
      </c>
      <c r="AL48" s="17">
        <v>2E-3</v>
      </c>
      <c r="AM48" s="17">
        <v>3.0000000000000001E-3</v>
      </c>
      <c r="AN48" s="17">
        <v>3.0000000000000001E-3</v>
      </c>
      <c r="AO48" s="17">
        <v>3.0000000000000001E-3</v>
      </c>
      <c r="AP48" s="17">
        <v>2E-3</v>
      </c>
      <c r="AQ48" s="17">
        <v>2E-3</v>
      </c>
      <c r="AR48" s="17">
        <v>2E-3</v>
      </c>
      <c r="AS48" s="17">
        <v>2E-3</v>
      </c>
      <c r="AT48" s="17">
        <v>3.0000000000000001E-3</v>
      </c>
      <c r="AU48" s="17">
        <v>3.0000000000000001E-3</v>
      </c>
      <c r="AV48" s="17">
        <v>3.0000000000000001E-3</v>
      </c>
      <c r="AW48" s="17">
        <v>3.0000000000000001E-3</v>
      </c>
      <c r="AX48" s="17">
        <v>2E-3</v>
      </c>
      <c r="AY48" s="17">
        <v>3.0000000000000001E-3</v>
      </c>
      <c r="AZ48" s="17">
        <v>1E-3</v>
      </c>
      <c r="BA48" s="17">
        <v>1E-3</v>
      </c>
      <c r="BB48" s="17">
        <v>3.0000000000000001E-3</v>
      </c>
      <c r="BC48" s="17">
        <v>3.0000000000000001E-3</v>
      </c>
      <c r="BD48" s="17">
        <v>2E-3</v>
      </c>
      <c r="BE48" s="17">
        <v>3.0000000000000001E-3</v>
      </c>
      <c r="BF48" s="17">
        <v>2E-3</v>
      </c>
      <c r="BG48" s="17">
        <v>2E-3</v>
      </c>
      <c r="BH48" s="17">
        <v>2E-3</v>
      </c>
      <c r="BI48" s="17">
        <v>2E-3</v>
      </c>
      <c r="BJ48" s="17">
        <v>2E-3</v>
      </c>
      <c r="BK48" s="17">
        <v>2E-3</v>
      </c>
      <c r="BL48" s="10">
        <v>0</v>
      </c>
      <c r="BM48" s="10">
        <v>0</v>
      </c>
      <c r="BN48" s="17">
        <v>5.0000000000000001E-3</v>
      </c>
      <c r="BO48" s="17">
        <v>4.0000000000000001E-3</v>
      </c>
      <c r="BP48" s="10">
        <v>0</v>
      </c>
      <c r="BQ48" s="17">
        <v>4.0000000000000001E-3</v>
      </c>
      <c r="BR48" s="17">
        <v>4.0000000000000001E-3</v>
      </c>
    </row>
    <row r="49" spans="1:70">
      <c r="A49" s="7" t="s">
        <v>155</v>
      </c>
      <c r="B49" s="16">
        <v>0.40300000000000002</v>
      </c>
      <c r="C49" s="9">
        <v>0</v>
      </c>
      <c r="D49" s="16">
        <v>1E-3</v>
      </c>
      <c r="E49" s="9">
        <v>0</v>
      </c>
      <c r="F49" s="16">
        <v>1E-3</v>
      </c>
      <c r="G49" s="9">
        <v>0</v>
      </c>
      <c r="H49" s="9">
        <v>0</v>
      </c>
      <c r="I49" s="9">
        <v>0</v>
      </c>
      <c r="J49" s="9">
        <v>0</v>
      </c>
      <c r="K49" s="16">
        <v>6.0000000000000001E-3</v>
      </c>
      <c r="L49" s="16">
        <v>3.0000000000000001E-3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16">
        <v>1E-3</v>
      </c>
      <c r="W49" s="9">
        <v>0</v>
      </c>
      <c r="X49" s="9">
        <v>0</v>
      </c>
      <c r="Y49" s="16">
        <v>2E-3</v>
      </c>
      <c r="Z49" s="16">
        <v>1.0999999999999999E-2</v>
      </c>
      <c r="AA49" s="16">
        <v>2.1999999999999999E-2</v>
      </c>
      <c r="AB49" s="16">
        <v>2E-3</v>
      </c>
      <c r="AC49" s="9">
        <v>0</v>
      </c>
      <c r="AD49" s="16">
        <v>4.0000000000000001E-3</v>
      </c>
      <c r="AE49" s="16">
        <v>5.0000000000000001E-3</v>
      </c>
      <c r="AF49" s="9">
        <v>0</v>
      </c>
      <c r="AG49" s="9">
        <v>0</v>
      </c>
      <c r="AH49" s="9">
        <v>0</v>
      </c>
      <c r="AI49" s="16">
        <v>1.2E-2</v>
      </c>
      <c r="AJ49" s="9">
        <v>0</v>
      </c>
      <c r="AK49" s="9">
        <v>0</v>
      </c>
      <c r="AL49" s="16">
        <v>0.93899999999999995</v>
      </c>
      <c r="AM49" s="16">
        <v>3.0000000000000001E-3</v>
      </c>
      <c r="AN49" s="16">
        <v>3.0000000000000001E-3</v>
      </c>
      <c r="AO49" s="16">
        <v>1.0999999999999999E-2</v>
      </c>
      <c r="AP49" s="16">
        <v>2.6560000000000001</v>
      </c>
      <c r="AQ49" s="16">
        <v>0.875</v>
      </c>
      <c r="AR49" s="16">
        <v>2.1749999999999998</v>
      </c>
      <c r="AS49" s="16">
        <v>8.9999999999999993E-3</v>
      </c>
      <c r="AT49" s="16">
        <v>8.0000000000000002E-3</v>
      </c>
      <c r="AU49" s="16">
        <v>4.0000000000000001E-3</v>
      </c>
      <c r="AV49" s="16">
        <v>0.77300000000000002</v>
      </c>
      <c r="AW49" s="9">
        <v>0</v>
      </c>
      <c r="AX49" s="16">
        <v>1E-3</v>
      </c>
      <c r="AY49" s="16">
        <v>1.7999999999999999E-2</v>
      </c>
      <c r="AZ49" s="9">
        <v>0</v>
      </c>
      <c r="BA49" s="9">
        <v>0</v>
      </c>
      <c r="BB49" s="16">
        <v>5.0000000000000001E-3</v>
      </c>
      <c r="BC49" s="16">
        <v>3.6179999999999999</v>
      </c>
      <c r="BD49" s="16">
        <v>1.1539999999999999</v>
      </c>
      <c r="BE49" s="16">
        <v>0.61199999999999999</v>
      </c>
      <c r="BF49" s="16">
        <v>0.35799999999999998</v>
      </c>
      <c r="BG49" s="16">
        <v>0.73599999999999999</v>
      </c>
      <c r="BH49" s="16">
        <v>0.49199999999999999</v>
      </c>
      <c r="BI49" s="16">
        <v>0.36699999999999999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23.366</v>
      </c>
      <c r="BP49" s="9">
        <v>0</v>
      </c>
      <c r="BQ49" s="16">
        <v>0.748</v>
      </c>
      <c r="BR49" s="16">
        <v>36.167000000000002</v>
      </c>
    </row>
    <row r="50" spans="1:70">
      <c r="A50" s="7" t="s">
        <v>221</v>
      </c>
      <c r="B50" s="10">
        <v>0</v>
      </c>
      <c r="C50" s="17">
        <v>1E-3</v>
      </c>
      <c r="D50" s="17">
        <v>7.0000000000000001E-3</v>
      </c>
      <c r="E50" s="10">
        <v>0</v>
      </c>
      <c r="F50" s="17">
        <v>0.11899999999999999</v>
      </c>
      <c r="G50" s="17">
        <v>2.4E-2</v>
      </c>
      <c r="H50" s="17">
        <v>1.6E-2</v>
      </c>
      <c r="I50" s="17">
        <v>2.3E-2</v>
      </c>
      <c r="J50" s="17">
        <v>1.4E-2</v>
      </c>
      <c r="K50" s="17">
        <v>0.03</v>
      </c>
      <c r="L50" s="17">
        <v>5.7000000000000002E-2</v>
      </c>
      <c r="M50" s="17">
        <v>3.5000000000000003E-2</v>
      </c>
      <c r="N50" s="17">
        <v>3.2000000000000001E-2</v>
      </c>
      <c r="O50" s="17">
        <v>3.4000000000000002E-2</v>
      </c>
      <c r="P50" s="17">
        <v>3.7999999999999999E-2</v>
      </c>
      <c r="Q50" s="17">
        <v>3.9E-2</v>
      </c>
      <c r="R50" s="17">
        <v>6.6000000000000003E-2</v>
      </c>
      <c r="S50" s="17">
        <v>0.03</v>
      </c>
      <c r="T50" s="17">
        <v>2.7E-2</v>
      </c>
      <c r="U50" s="17">
        <v>4.2000000000000003E-2</v>
      </c>
      <c r="V50" s="17">
        <v>7.6999999999999999E-2</v>
      </c>
      <c r="W50" s="17">
        <v>3.9E-2</v>
      </c>
      <c r="X50" s="17">
        <v>1.4999999999999999E-2</v>
      </c>
      <c r="Y50" s="17">
        <v>0.17</v>
      </c>
      <c r="Z50" s="17">
        <v>1.4E-2</v>
      </c>
      <c r="AA50" s="17">
        <v>1.7999999999999999E-2</v>
      </c>
      <c r="AB50" s="17">
        <v>0.158</v>
      </c>
      <c r="AC50" s="17">
        <v>0.30499999999999999</v>
      </c>
      <c r="AD50" s="17">
        <v>1.333</v>
      </c>
      <c r="AE50" s="17">
        <v>2.105</v>
      </c>
      <c r="AF50" s="17">
        <v>9.1999999999999998E-2</v>
      </c>
      <c r="AG50" s="17">
        <v>6.0999999999999999E-2</v>
      </c>
      <c r="AH50" s="17">
        <v>2.3E-2</v>
      </c>
      <c r="AI50" s="17">
        <v>0.39600000000000002</v>
      </c>
      <c r="AJ50" s="17">
        <v>2.5000000000000001E-2</v>
      </c>
      <c r="AK50" s="17">
        <v>0.16600000000000001</v>
      </c>
      <c r="AL50" s="17">
        <v>4.7679999999999998</v>
      </c>
      <c r="AM50" s="17">
        <v>3.8759999999999999</v>
      </c>
      <c r="AN50" s="17">
        <v>1.98</v>
      </c>
      <c r="AO50" s="17">
        <v>2.153</v>
      </c>
      <c r="AP50" s="17">
        <v>0.114</v>
      </c>
      <c r="AQ50" s="17">
        <v>4.2000000000000003E-2</v>
      </c>
      <c r="AR50" s="17">
        <v>0.16500000000000001</v>
      </c>
      <c r="AS50" s="17">
        <v>0.40600000000000003</v>
      </c>
      <c r="AT50" s="17">
        <v>7.4189999999999996</v>
      </c>
      <c r="AU50" s="17">
        <v>3.1509999999999998</v>
      </c>
      <c r="AV50" s="17">
        <v>2.1930000000000001</v>
      </c>
      <c r="AW50" s="17">
        <v>2.343</v>
      </c>
      <c r="AX50" s="17">
        <v>0.47</v>
      </c>
      <c r="AY50" s="17">
        <v>2.5920000000000001</v>
      </c>
      <c r="AZ50" s="17">
        <v>8.1000000000000003E-2</v>
      </c>
      <c r="BA50" s="17">
        <v>1.2E-2</v>
      </c>
      <c r="BB50" s="17">
        <v>3.6379999999999999</v>
      </c>
      <c r="BC50" s="17">
        <v>0.35799999999999998</v>
      </c>
      <c r="BD50" s="17">
        <v>0.47299999999999998</v>
      </c>
      <c r="BE50" s="17">
        <v>0.69199999999999995</v>
      </c>
      <c r="BF50" s="17">
        <v>0.11899999999999999</v>
      </c>
      <c r="BG50" s="17">
        <v>0.219</v>
      </c>
      <c r="BH50" s="17">
        <v>0.153</v>
      </c>
      <c r="BI50" s="17">
        <v>0.109</v>
      </c>
      <c r="BJ50" s="17">
        <v>2.4E-2</v>
      </c>
      <c r="BK50" s="17">
        <v>0.23499999999999999</v>
      </c>
      <c r="BL50" s="10">
        <v>0</v>
      </c>
      <c r="BM50" s="10">
        <v>0</v>
      </c>
      <c r="BN50" s="10">
        <v>0</v>
      </c>
      <c r="BO50" s="17">
        <v>18.927</v>
      </c>
      <c r="BP50" s="10">
        <v>0</v>
      </c>
      <c r="BQ50" s="17">
        <v>-0.14899999999999999</v>
      </c>
      <c r="BR50" s="17">
        <v>5.4880000000000004</v>
      </c>
    </row>
    <row r="51" spans="1:70">
      <c r="A51" s="7" t="s">
        <v>222</v>
      </c>
      <c r="B51" s="16">
        <v>2.5999999999999999E-2</v>
      </c>
      <c r="C51" s="16">
        <v>1E-3</v>
      </c>
      <c r="D51" s="9">
        <v>0</v>
      </c>
      <c r="E51" s="16">
        <v>4.0000000000000001E-3</v>
      </c>
      <c r="F51" s="16">
        <v>0.13900000000000001</v>
      </c>
      <c r="G51" s="16">
        <v>2.3E-2</v>
      </c>
      <c r="H51" s="16">
        <v>4.0000000000000001E-3</v>
      </c>
      <c r="I51" s="16">
        <v>1.6E-2</v>
      </c>
      <c r="J51" s="16">
        <v>1.4E-2</v>
      </c>
      <c r="K51" s="16">
        <v>9.4E-2</v>
      </c>
      <c r="L51" s="16">
        <v>0.114</v>
      </c>
      <c r="M51" s="16">
        <v>6.9000000000000006E-2</v>
      </c>
      <c r="N51" s="16">
        <v>2.1000000000000001E-2</v>
      </c>
      <c r="O51" s="16">
        <v>2.4E-2</v>
      </c>
      <c r="P51" s="16">
        <v>2.4E-2</v>
      </c>
      <c r="Q51" s="16">
        <v>4.9000000000000002E-2</v>
      </c>
      <c r="R51" s="16">
        <v>3.9E-2</v>
      </c>
      <c r="S51" s="16">
        <v>4.2000000000000003E-2</v>
      </c>
      <c r="T51" s="16">
        <v>8.2000000000000003E-2</v>
      </c>
      <c r="U51" s="16">
        <v>4.9000000000000002E-2</v>
      </c>
      <c r="V51" s="16">
        <v>0.1</v>
      </c>
      <c r="W51" s="16">
        <v>2.3E-2</v>
      </c>
      <c r="X51" s="16">
        <v>5.7000000000000002E-2</v>
      </c>
      <c r="Y51" s="16">
        <v>0.34699999999999998</v>
      </c>
      <c r="Z51" s="16">
        <v>8.0000000000000002E-3</v>
      </c>
      <c r="AA51" s="16">
        <v>4.2999999999999997E-2</v>
      </c>
      <c r="AB51" s="16">
        <v>0.39700000000000002</v>
      </c>
      <c r="AC51" s="16">
        <v>0.255</v>
      </c>
      <c r="AD51" s="16">
        <v>1.8779999999999999</v>
      </c>
      <c r="AE51" s="16">
        <v>1.333</v>
      </c>
      <c r="AF51" s="16">
        <v>6.7000000000000004E-2</v>
      </c>
      <c r="AG51" s="16">
        <v>5.6000000000000001E-2</v>
      </c>
      <c r="AH51" s="16">
        <v>0.01</v>
      </c>
      <c r="AI51" s="16">
        <v>0.13100000000000001</v>
      </c>
      <c r="AJ51" s="16">
        <v>0.182</v>
      </c>
      <c r="AK51" s="16">
        <v>0.20499999999999999</v>
      </c>
      <c r="AL51" s="16">
        <v>0.14599999999999999</v>
      </c>
      <c r="AM51" s="16">
        <v>0.113</v>
      </c>
      <c r="AN51" s="16">
        <v>6.5149999999999997</v>
      </c>
      <c r="AO51" s="16">
        <v>1.2370000000000001</v>
      </c>
      <c r="AP51" s="16">
        <v>1.73</v>
      </c>
      <c r="AQ51" s="16">
        <v>0.42399999999999999</v>
      </c>
      <c r="AR51" s="16">
        <v>0.61</v>
      </c>
      <c r="AS51" s="16">
        <v>0.20399999999999999</v>
      </c>
      <c r="AT51" s="16">
        <v>1.675</v>
      </c>
      <c r="AU51" s="16">
        <v>0.48899999999999999</v>
      </c>
      <c r="AV51" s="16">
        <v>0.73799999999999999</v>
      </c>
      <c r="AW51" s="16">
        <v>5.1999999999999998E-2</v>
      </c>
      <c r="AX51" s="16">
        <v>0.2</v>
      </c>
      <c r="AY51" s="16">
        <v>0.80600000000000005</v>
      </c>
      <c r="AZ51" s="16">
        <v>4.5999999999999999E-2</v>
      </c>
      <c r="BA51" s="16">
        <v>2E-3</v>
      </c>
      <c r="BB51" s="16">
        <v>1.0960000000000001</v>
      </c>
      <c r="BC51" s="16">
        <v>1.0069999999999999</v>
      </c>
      <c r="BD51" s="16">
        <v>0.27900000000000003</v>
      </c>
      <c r="BE51" s="16">
        <v>0.54200000000000004</v>
      </c>
      <c r="BF51" s="16">
        <v>5.1999999999999998E-2</v>
      </c>
      <c r="BG51" s="16">
        <v>0.13500000000000001</v>
      </c>
      <c r="BH51" s="16">
        <v>0.10100000000000001</v>
      </c>
      <c r="BI51" s="16">
        <v>3.5000000000000003E-2</v>
      </c>
      <c r="BJ51" s="16">
        <v>6.0000000000000001E-3</v>
      </c>
      <c r="BK51" s="16">
        <v>8.5999999999999993E-2</v>
      </c>
      <c r="BL51" s="9">
        <v>0</v>
      </c>
      <c r="BM51" s="9">
        <v>0</v>
      </c>
      <c r="BN51" s="9">
        <v>0</v>
      </c>
      <c r="BO51" s="16">
        <v>19.065000000000001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0.24</v>
      </c>
      <c r="G52" s="17">
        <v>2.7E-2</v>
      </c>
      <c r="H52" s="17">
        <v>1.2999999999999999E-2</v>
      </c>
      <c r="I52" s="17">
        <v>2.7E-2</v>
      </c>
      <c r="J52" s="17">
        <v>1.7000000000000001E-2</v>
      </c>
      <c r="K52" s="17">
        <v>0.20100000000000001</v>
      </c>
      <c r="L52" s="17">
        <v>0.16800000000000001</v>
      </c>
      <c r="M52" s="17">
        <v>6.5000000000000002E-2</v>
      </c>
      <c r="N52" s="17">
        <v>5.2999999999999999E-2</v>
      </c>
      <c r="O52" s="17">
        <v>2.8000000000000001E-2</v>
      </c>
      <c r="P52" s="17">
        <v>2.9000000000000001E-2</v>
      </c>
      <c r="Q52" s="17">
        <v>7.3999999999999996E-2</v>
      </c>
      <c r="R52" s="17">
        <v>0.22800000000000001</v>
      </c>
      <c r="S52" s="17">
        <v>4.9000000000000002E-2</v>
      </c>
      <c r="T52" s="17">
        <v>8.6999999999999994E-2</v>
      </c>
      <c r="U52" s="17">
        <v>3.3000000000000002E-2</v>
      </c>
      <c r="V52" s="17">
        <v>0.16600000000000001</v>
      </c>
      <c r="W52" s="17">
        <v>2.7E-2</v>
      </c>
      <c r="X52" s="17">
        <v>8.5000000000000006E-2</v>
      </c>
      <c r="Y52" s="17">
        <v>0.48799999999999999</v>
      </c>
      <c r="Z52" s="17">
        <v>2.9000000000000001E-2</v>
      </c>
      <c r="AA52" s="17">
        <v>3.6999999999999998E-2</v>
      </c>
      <c r="AB52" s="17">
        <v>0.39600000000000002</v>
      </c>
      <c r="AC52" s="17">
        <v>0.10100000000000001</v>
      </c>
      <c r="AD52" s="17">
        <v>0.69099999999999995</v>
      </c>
      <c r="AE52" s="17">
        <v>0.55500000000000005</v>
      </c>
      <c r="AF52" s="17">
        <v>9.1999999999999998E-2</v>
      </c>
      <c r="AG52" s="17">
        <v>6.7000000000000004E-2</v>
      </c>
      <c r="AH52" s="17">
        <v>1.0999999999999999E-2</v>
      </c>
      <c r="AI52" s="17">
        <v>9.0999999999999998E-2</v>
      </c>
      <c r="AJ52" s="17">
        <v>2.3E-2</v>
      </c>
      <c r="AK52" s="17">
        <v>5.8000000000000003E-2</v>
      </c>
      <c r="AL52" s="17">
        <v>0.251</v>
      </c>
      <c r="AM52" s="17">
        <v>7.1999999999999995E-2</v>
      </c>
      <c r="AN52" s="17">
        <v>0.55100000000000005</v>
      </c>
      <c r="AO52" s="17">
        <v>7.9619999999999997</v>
      </c>
      <c r="AP52" s="17">
        <v>1.1439999999999999</v>
      </c>
      <c r="AQ52" s="17">
        <v>0.26100000000000001</v>
      </c>
      <c r="AR52" s="17">
        <v>0.38500000000000001</v>
      </c>
      <c r="AS52" s="17">
        <v>0.17899999999999999</v>
      </c>
      <c r="AT52" s="17">
        <v>0.82399999999999995</v>
      </c>
      <c r="AU52" s="17">
        <v>0.33600000000000002</v>
      </c>
      <c r="AV52" s="17">
        <v>0.39800000000000002</v>
      </c>
      <c r="AW52" s="17">
        <v>6.4000000000000001E-2</v>
      </c>
      <c r="AX52" s="17">
        <v>7.9000000000000001E-2</v>
      </c>
      <c r="AY52" s="17">
        <v>0.35199999999999998</v>
      </c>
      <c r="AZ52" s="17">
        <v>1.4E-2</v>
      </c>
      <c r="BA52" s="17">
        <v>4.0000000000000001E-3</v>
      </c>
      <c r="BB52" s="17">
        <v>0.59599999999999997</v>
      </c>
      <c r="BC52" s="17">
        <v>0.56799999999999995</v>
      </c>
      <c r="BD52" s="17">
        <v>5.0999999999999997E-2</v>
      </c>
      <c r="BE52" s="17">
        <v>0.16300000000000001</v>
      </c>
      <c r="BF52" s="17">
        <v>2.7E-2</v>
      </c>
      <c r="BG52" s="17">
        <v>3.9E-2</v>
      </c>
      <c r="BH52" s="17">
        <v>3.1E-2</v>
      </c>
      <c r="BI52" s="17">
        <v>3.5999999999999997E-2</v>
      </c>
      <c r="BJ52" s="17">
        <v>4.3999999999999997E-2</v>
      </c>
      <c r="BK52" s="17">
        <v>1.0999999999999999E-2</v>
      </c>
      <c r="BL52" s="10">
        <v>0</v>
      </c>
      <c r="BM52" s="10">
        <v>0</v>
      </c>
      <c r="BN52" s="10">
        <v>0</v>
      </c>
      <c r="BO52" s="17">
        <v>0.91700000000000004</v>
      </c>
      <c r="BP52" s="10">
        <v>0</v>
      </c>
      <c r="BQ52" s="17">
        <v>0.129</v>
      </c>
      <c r="BR52" s="17">
        <v>45.261000000000003</v>
      </c>
    </row>
    <row r="53" spans="1:70">
      <c r="A53" s="7" t="s">
        <v>224</v>
      </c>
      <c r="B53" s="16">
        <v>5.1999999999999998E-2</v>
      </c>
      <c r="C53" s="16">
        <v>1E-3</v>
      </c>
      <c r="D53" s="16">
        <v>3.0000000000000001E-3</v>
      </c>
      <c r="E53" s="16">
        <v>3.0000000000000001E-3</v>
      </c>
      <c r="F53" s="16">
        <v>0.123</v>
      </c>
      <c r="G53" s="16">
        <v>1.0999999999999999E-2</v>
      </c>
      <c r="H53" s="16">
        <v>4.0000000000000001E-3</v>
      </c>
      <c r="I53" s="16">
        <v>1.6E-2</v>
      </c>
      <c r="J53" s="16">
        <v>6.0000000000000001E-3</v>
      </c>
      <c r="K53" s="16">
        <v>3.4000000000000002E-2</v>
      </c>
      <c r="L53" s="16">
        <v>4.4999999999999998E-2</v>
      </c>
      <c r="M53" s="16">
        <v>1.7000000000000001E-2</v>
      </c>
      <c r="N53" s="16">
        <v>1.0999999999999999E-2</v>
      </c>
      <c r="O53" s="16">
        <v>8.9999999999999993E-3</v>
      </c>
      <c r="P53" s="16">
        <v>2.1999999999999999E-2</v>
      </c>
      <c r="Q53" s="16">
        <v>2.1999999999999999E-2</v>
      </c>
      <c r="R53" s="16">
        <v>1.2999999999999999E-2</v>
      </c>
      <c r="S53" s="16">
        <v>8.9999999999999993E-3</v>
      </c>
      <c r="T53" s="16">
        <v>0.02</v>
      </c>
      <c r="U53" s="16">
        <v>2.1000000000000001E-2</v>
      </c>
      <c r="V53" s="16">
        <v>3.2000000000000001E-2</v>
      </c>
      <c r="W53" s="16">
        <v>8.0000000000000002E-3</v>
      </c>
      <c r="X53" s="16">
        <v>1.7000000000000001E-2</v>
      </c>
      <c r="Y53" s="16">
        <v>9.7000000000000003E-2</v>
      </c>
      <c r="Z53" s="16">
        <v>2.3E-2</v>
      </c>
      <c r="AA53" s="16">
        <v>1.2999999999999999E-2</v>
      </c>
      <c r="AB53" s="16">
        <v>0.34300000000000003</v>
      </c>
      <c r="AC53" s="16">
        <v>5.0999999999999997E-2</v>
      </c>
      <c r="AD53" s="16">
        <v>0.54400000000000004</v>
      </c>
      <c r="AE53" s="16">
        <v>0.36299999999999999</v>
      </c>
      <c r="AF53" s="16">
        <v>0.104</v>
      </c>
      <c r="AG53" s="16">
        <v>1.2999999999999999E-2</v>
      </c>
      <c r="AH53" s="16">
        <v>6.0000000000000001E-3</v>
      </c>
      <c r="AI53" s="16">
        <v>0.17499999999999999</v>
      </c>
      <c r="AJ53" s="16">
        <v>6.0000000000000001E-3</v>
      </c>
      <c r="AK53" s="16">
        <v>5.1999999999999998E-2</v>
      </c>
      <c r="AL53" s="16">
        <v>2.1999999999999999E-2</v>
      </c>
      <c r="AM53" s="16">
        <v>2.5999999999999999E-2</v>
      </c>
      <c r="AN53" s="16">
        <v>6.2E-2</v>
      </c>
      <c r="AO53" s="16">
        <v>3.6999999999999998E-2</v>
      </c>
      <c r="AP53" s="16">
        <v>1.242</v>
      </c>
      <c r="AQ53" s="16">
        <v>0.33900000000000002</v>
      </c>
      <c r="AR53" s="16">
        <v>0.24399999999999999</v>
      </c>
      <c r="AS53" s="16">
        <v>0.64400000000000002</v>
      </c>
      <c r="AT53" s="16">
        <v>0.57699999999999996</v>
      </c>
      <c r="AU53" s="16">
        <v>6.3E-2</v>
      </c>
      <c r="AV53" s="16">
        <v>6.6000000000000003E-2</v>
      </c>
      <c r="AW53" s="16">
        <v>3.5000000000000003E-2</v>
      </c>
      <c r="AX53" s="16">
        <v>1.7000000000000001E-2</v>
      </c>
      <c r="AY53" s="16">
        <v>9.9000000000000005E-2</v>
      </c>
      <c r="AZ53" s="16">
        <v>4.0000000000000001E-3</v>
      </c>
      <c r="BA53" s="16">
        <v>2E-3</v>
      </c>
      <c r="BB53" s="16">
        <v>0.111</v>
      </c>
      <c r="BC53" s="16">
        <v>0.26900000000000002</v>
      </c>
      <c r="BD53" s="16">
        <v>2.7E-2</v>
      </c>
      <c r="BE53" s="16">
        <v>0.108</v>
      </c>
      <c r="BF53" s="16">
        <v>8.9999999999999993E-3</v>
      </c>
      <c r="BG53" s="16">
        <v>8.9999999999999993E-3</v>
      </c>
      <c r="BH53" s="16">
        <v>0.01</v>
      </c>
      <c r="BI53" s="16">
        <v>2.7E-2</v>
      </c>
      <c r="BJ53" s="16">
        <v>3.0000000000000001E-3</v>
      </c>
      <c r="BK53" s="16">
        <v>1.4999999999999999E-2</v>
      </c>
      <c r="BL53" s="9">
        <v>0</v>
      </c>
      <c r="BM53" s="9">
        <v>0</v>
      </c>
      <c r="BN53" s="9">
        <v>0</v>
      </c>
      <c r="BO53" s="16">
        <v>0.997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0.32600000000000001</v>
      </c>
      <c r="C54" s="17">
        <v>3.0000000000000001E-3</v>
      </c>
      <c r="D54" s="17">
        <v>3.0000000000000001E-3</v>
      </c>
      <c r="E54" s="17">
        <v>6.0000000000000001E-3</v>
      </c>
      <c r="F54" s="17">
        <v>0.19500000000000001</v>
      </c>
      <c r="G54" s="17">
        <v>2.3E-2</v>
      </c>
      <c r="H54" s="17">
        <v>6.0000000000000001E-3</v>
      </c>
      <c r="I54" s="17">
        <v>2.1000000000000001E-2</v>
      </c>
      <c r="J54" s="17">
        <v>7.0000000000000001E-3</v>
      </c>
      <c r="K54" s="17">
        <v>7.1999999999999995E-2</v>
      </c>
      <c r="L54" s="17">
        <v>0.104</v>
      </c>
      <c r="M54" s="17">
        <v>6.3E-2</v>
      </c>
      <c r="N54" s="17">
        <v>2.8000000000000001E-2</v>
      </c>
      <c r="O54" s="17">
        <v>2.5000000000000001E-2</v>
      </c>
      <c r="P54" s="17">
        <v>5.0999999999999997E-2</v>
      </c>
      <c r="Q54" s="17">
        <v>8.8999999999999996E-2</v>
      </c>
      <c r="R54" s="17">
        <v>0.11700000000000001</v>
      </c>
      <c r="S54" s="17">
        <v>9.0999999999999998E-2</v>
      </c>
      <c r="T54" s="17">
        <v>0.13900000000000001</v>
      </c>
      <c r="U54" s="17">
        <v>0.124</v>
      </c>
      <c r="V54" s="17">
        <v>0.27900000000000003</v>
      </c>
      <c r="W54" s="17">
        <v>3.6999999999999998E-2</v>
      </c>
      <c r="X54" s="17">
        <v>0.113</v>
      </c>
      <c r="Y54" s="17">
        <v>6.6000000000000003E-2</v>
      </c>
      <c r="Z54" s="17">
        <v>8.9999999999999993E-3</v>
      </c>
      <c r="AA54" s="17">
        <v>4.2999999999999997E-2</v>
      </c>
      <c r="AB54" s="17">
        <v>0.45200000000000001</v>
      </c>
      <c r="AC54" s="17">
        <v>8.5999999999999993E-2</v>
      </c>
      <c r="AD54" s="17">
        <v>0.19900000000000001</v>
      </c>
      <c r="AE54" s="17">
        <v>0.16400000000000001</v>
      </c>
      <c r="AF54" s="17">
        <v>0.108</v>
      </c>
      <c r="AG54" s="17">
        <v>0.152</v>
      </c>
      <c r="AH54" s="17">
        <v>1.4999999999999999E-2</v>
      </c>
      <c r="AI54" s="17">
        <v>5.7000000000000002E-2</v>
      </c>
      <c r="AJ54" s="17">
        <v>0.02</v>
      </c>
      <c r="AK54" s="17">
        <v>4.2999999999999997E-2</v>
      </c>
      <c r="AL54" s="17">
        <v>3.4000000000000002E-2</v>
      </c>
      <c r="AM54" s="17">
        <v>0.01</v>
      </c>
      <c r="AN54" s="17">
        <v>0.51900000000000002</v>
      </c>
      <c r="AO54" s="17">
        <v>0.21099999999999999</v>
      </c>
      <c r="AP54" s="17">
        <v>5.1999999999999998E-2</v>
      </c>
      <c r="AQ54" s="17">
        <v>0.73099999999999998</v>
      </c>
      <c r="AR54" s="17">
        <v>0.20399999999999999</v>
      </c>
      <c r="AS54" s="17">
        <v>0.128</v>
      </c>
      <c r="AT54" s="17">
        <v>0.48199999999999998</v>
      </c>
      <c r="AU54" s="17">
        <v>9.8000000000000004E-2</v>
      </c>
      <c r="AV54" s="17">
        <v>9.4E-2</v>
      </c>
      <c r="AW54" s="17">
        <v>1.9E-2</v>
      </c>
      <c r="AX54" s="17">
        <v>3.7999999999999999E-2</v>
      </c>
      <c r="AY54" s="17">
        <v>0.192</v>
      </c>
      <c r="AZ54" s="17">
        <v>1.0999999999999999E-2</v>
      </c>
      <c r="BA54" s="17">
        <v>3.0000000000000001E-3</v>
      </c>
      <c r="BB54" s="17">
        <v>0.30299999999999999</v>
      </c>
      <c r="BC54" s="17">
        <v>6.4000000000000001E-2</v>
      </c>
      <c r="BD54" s="17">
        <v>1.6E-2</v>
      </c>
      <c r="BE54" s="17">
        <v>7.6999999999999999E-2</v>
      </c>
      <c r="BF54" s="17">
        <v>4.9000000000000002E-2</v>
      </c>
      <c r="BG54" s="17">
        <v>1.4999999999999999E-2</v>
      </c>
      <c r="BH54" s="17">
        <v>1.6E-2</v>
      </c>
      <c r="BI54" s="17">
        <v>8.0000000000000002E-3</v>
      </c>
      <c r="BJ54" s="17">
        <v>2.5000000000000001E-2</v>
      </c>
      <c r="BK54" s="17">
        <v>1.4999999999999999E-2</v>
      </c>
      <c r="BL54" s="10">
        <v>0</v>
      </c>
      <c r="BM54" s="10">
        <v>0</v>
      </c>
      <c r="BN54" s="10">
        <v>0</v>
      </c>
      <c r="BO54" s="17">
        <v>23.151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4.5999999999999999E-2</v>
      </c>
      <c r="C55" s="16">
        <v>1.0999999999999999E-2</v>
      </c>
      <c r="D55" s="16">
        <v>1.9E-2</v>
      </c>
      <c r="E55" s="16">
        <v>2.3E-2</v>
      </c>
      <c r="F55" s="16">
        <v>3.9E-2</v>
      </c>
      <c r="G55" s="16">
        <v>0.04</v>
      </c>
      <c r="H55" s="16">
        <v>2.5999999999999999E-2</v>
      </c>
      <c r="I55" s="16">
        <v>3.9E-2</v>
      </c>
      <c r="J55" s="16">
        <v>0.03</v>
      </c>
      <c r="K55" s="16">
        <v>0.125</v>
      </c>
      <c r="L55" s="16">
        <v>5.5E-2</v>
      </c>
      <c r="M55" s="16">
        <v>5.0999999999999997E-2</v>
      </c>
      <c r="N55" s="16">
        <v>0.05</v>
      </c>
      <c r="O55" s="16">
        <v>3.5999999999999997E-2</v>
      </c>
      <c r="P55" s="16">
        <v>5.6000000000000001E-2</v>
      </c>
      <c r="Q55" s="16">
        <v>4.8000000000000001E-2</v>
      </c>
      <c r="R55" s="16">
        <v>0.05</v>
      </c>
      <c r="S55" s="16">
        <v>4.9000000000000002E-2</v>
      </c>
      <c r="T55" s="16">
        <v>4.5999999999999999E-2</v>
      </c>
      <c r="U55" s="16">
        <v>0.05</v>
      </c>
      <c r="V55" s="16">
        <v>6.4000000000000001E-2</v>
      </c>
      <c r="W55" s="16">
        <v>3.9E-2</v>
      </c>
      <c r="X55" s="16">
        <v>4.8000000000000001E-2</v>
      </c>
      <c r="Y55" s="16">
        <v>8.4000000000000005E-2</v>
      </c>
      <c r="Z55" s="16">
        <v>2.4E-2</v>
      </c>
      <c r="AA55" s="16">
        <v>4.2000000000000003E-2</v>
      </c>
      <c r="AB55" s="16">
        <v>4.4999999999999998E-2</v>
      </c>
      <c r="AC55" s="16">
        <v>4.5999999999999999E-2</v>
      </c>
      <c r="AD55" s="16">
        <v>3.6999999999999998E-2</v>
      </c>
      <c r="AE55" s="16">
        <v>4.2000000000000003E-2</v>
      </c>
      <c r="AF55" s="16">
        <v>4.2999999999999997E-2</v>
      </c>
      <c r="AG55" s="16">
        <v>3.5999999999999997E-2</v>
      </c>
      <c r="AH55" s="16">
        <v>3.4000000000000002E-2</v>
      </c>
      <c r="AI55" s="16">
        <v>3.6999999999999998E-2</v>
      </c>
      <c r="AJ55" s="16">
        <v>2.4E-2</v>
      </c>
      <c r="AK55" s="16">
        <v>3.4000000000000002E-2</v>
      </c>
      <c r="AL55" s="16">
        <v>3.5000000000000003E-2</v>
      </c>
      <c r="AM55" s="16">
        <v>3.7999999999999999E-2</v>
      </c>
      <c r="AN55" s="16">
        <v>4.3999999999999997E-2</v>
      </c>
      <c r="AO55" s="16">
        <v>3.9E-2</v>
      </c>
      <c r="AP55" s="16">
        <v>2.4E-2</v>
      </c>
      <c r="AQ55" s="16">
        <v>2.7E-2</v>
      </c>
      <c r="AR55" s="16">
        <v>2.8000000000000001E-2</v>
      </c>
      <c r="AS55" s="16">
        <v>3.1E-2</v>
      </c>
      <c r="AT55" s="16">
        <v>4.7E-2</v>
      </c>
      <c r="AU55" s="16">
        <v>5.1999999999999998E-2</v>
      </c>
      <c r="AV55" s="16">
        <v>5.0999999999999997E-2</v>
      </c>
      <c r="AW55" s="16">
        <v>3.7999999999999999E-2</v>
      </c>
      <c r="AX55" s="16">
        <v>3.5999999999999997E-2</v>
      </c>
      <c r="AY55" s="16">
        <v>4.9000000000000002E-2</v>
      </c>
      <c r="AZ55" s="16">
        <v>2.1000000000000001E-2</v>
      </c>
      <c r="BA55" s="16">
        <v>1.4999999999999999E-2</v>
      </c>
      <c r="BB55" s="16">
        <v>4.8000000000000001E-2</v>
      </c>
      <c r="BC55" s="16">
        <v>4.9000000000000002E-2</v>
      </c>
      <c r="BD55" s="16">
        <v>3.5999999999999997E-2</v>
      </c>
      <c r="BE55" s="16">
        <v>0.05</v>
      </c>
      <c r="BF55" s="16">
        <v>3.5000000000000003E-2</v>
      </c>
      <c r="BG55" s="16">
        <v>3.1E-2</v>
      </c>
      <c r="BH55" s="16">
        <v>3.2000000000000001E-2</v>
      </c>
      <c r="BI55" s="16">
        <v>2.3E-2</v>
      </c>
      <c r="BJ55" s="16">
        <v>3.6999999999999998E-2</v>
      </c>
      <c r="BK55" s="16">
        <v>3.1E-2</v>
      </c>
      <c r="BL55" s="9">
        <v>0</v>
      </c>
      <c r="BM55" s="9">
        <v>0</v>
      </c>
      <c r="BN55" s="16">
        <v>7.5999999999999998E-2</v>
      </c>
      <c r="BO55" s="16">
        <v>5.2999999999999999E-2</v>
      </c>
      <c r="BP55" s="9">
        <v>0</v>
      </c>
      <c r="BQ55" s="16">
        <v>5.8999999999999997E-2</v>
      </c>
      <c r="BR55" s="16">
        <v>5.1999999999999998E-2</v>
      </c>
    </row>
    <row r="56" spans="1:70">
      <c r="A56" s="7" t="s">
        <v>227</v>
      </c>
      <c r="B56" s="17">
        <v>3.2000000000000001E-2</v>
      </c>
      <c r="C56" s="17">
        <v>7.0000000000000001E-3</v>
      </c>
      <c r="D56" s="17">
        <v>1.2999999999999999E-2</v>
      </c>
      <c r="E56" s="17">
        <v>1.6E-2</v>
      </c>
      <c r="F56" s="17">
        <v>2.7E-2</v>
      </c>
      <c r="G56" s="17">
        <v>2.7E-2</v>
      </c>
      <c r="H56" s="17">
        <v>1.7999999999999999E-2</v>
      </c>
      <c r="I56" s="17">
        <v>2.7E-2</v>
      </c>
      <c r="J56" s="17">
        <v>0.02</v>
      </c>
      <c r="K56" s="17">
        <v>8.5000000000000006E-2</v>
      </c>
      <c r="L56" s="17">
        <v>3.7999999999999999E-2</v>
      </c>
      <c r="M56" s="17">
        <v>3.5000000000000003E-2</v>
      </c>
      <c r="N56" s="17">
        <v>3.5000000000000003E-2</v>
      </c>
      <c r="O56" s="17">
        <v>2.4E-2</v>
      </c>
      <c r="P56" s="17">
        <v>3.7999999999999999E-2</v>
      </c>
      <c r="Q56" s="17">
        <v>3.3000000000000002E-2</v>
      </c>
      <c r="R56" s="17">
        <v>3.4000000000000002E-2</v>
      </c>
      <c r="S56" s="17">
        <v>3.3000000000000002E-2</v>
      </c>
      <c r="T56" s="17">
        <v>3.2000000000000001E-2</v>
      </c>
      <c r="U56" s="17">
        <v>3.4000000000000002E-2</v>
      </c>
      <c r="V56" s="17">
        <v>4.2999999999999997E-2</v>
      </c>
      <c r="W56" s="17">
        <v>2.7E-2</v>
      </c>
      <c r="X56" s="17">
        <v>3.3000000000000002E-2</v>
      </c>
      <c r="Y56" s="17">
        <v>5.8000000000000003E-2</v>
      </c>
      <c r="Z56" s="17">
        <v>1.6E-2</v>
      </c>
      <c r="AA56" s="17">
        <v>2.9000000000000001E-2</v>
      </c>
      <c r="AB56" s="17">
        <v>3.1E-2</v>
      </c>
      <c r="AC56" s="17">
        <v>3.1E-2</v>
      </c>
      <c r="AD56" s="17">
        <v>2.5000000000000001E-2</v>
      </c>
      <c r="AE56" s="17">
        <v>2.8000000000000001E-2</v>
      </c>
      <c r="AF56" s="17">
        <v>2.9000000000000001E-2</v>
      </c>
      <c r="AG56" s="17">
        <v>2.5000000000000001E-2</v>
      </c>
      <c r="AH56" s="17">
        <v>2.3E-2</v>
      </c>
      <c r="AI56" s="17">
        <v>2.5999999999999999E-2</v>
      </c>
      <c r="AJ56" s="17">
        <v>1.6E-2</v>
      </c>
      <c r="AK56" s="17">
        <v>2.3E-2</v>
      </c>
      <c r="AL56" s="17">
        <v>2.4E-2</v>
      </c>
      <c r="AM56" s="17">
        <v>2.5999999999999999E-2</v>
      </c>
      <c r="AN56" s="17">
        <v>0.03</v>
      </c>
      <c r="AO56" s="17">
        <v>2.7E-2</v>
      </c>
      <c r="AP56" s="17">
        <v>1.7000000000000001E-2</v>
      </c>
      <c r="AQ56" s="17">
        <v>1.7999999999999999E-2</v>
      </c>
      <c r="AR56" s="17">
        <v>1.9E-2</v>
      </c>
      <c r="AS56" s="17">
        <v>2.1000000000000001E-2</v>
      </c>
      <c r="AT56" s="17">
        <v>3.2000000000000001E-2</v>
      </c>
      <c r="AU56" s="17">
        <v>3.5000000000000003E-2</v>
      </c>
      <c r="AV56" s="17">
        <v>3.5000000000000003E-2</v>
      </c>
      <c r="AW56" s="17">
        <v>2.5999999999999999E-2</v>
      </c>
      <c r="AX56" s="17">
        <v>2.5000000000000001E-2</v>
      </c>
      <c r="AY56" s="17">
        <v>3.3000000000000002E-2</v>
      </c>
      <c r="AZ56" s="17">
        <v>1.4E-2</v>
      </c>
      <c r="BA56" s="17">
        <v>0.01</v>
      </c>
      <c r="BB56" s="17">
        <v>3.3000000000000002E-2</v>
      </c>
      <c r="BC56" s="17">
        <v>3.3000000000000002E-2</v>
      </c>
      <c r="BD56" s="17">
        <v>2.4E-2</v>
      </c>
      <c r="BE56" s="17">
        <v>3.5000000000000003E-2</v>
      </c>
      <c r="BF56" s="17">
        <v>2.4E-2</v>
      </c>
      <c r="BG56" s="17">
        <v>2.1000000000000001E-2</v>
      </c>
      <c r="BH56" s="17">
        <v>2.1999999999999999E-2</v>
      </c>
      <c r="BI56" s="17">
        <v>1.6E-2</v>
      </c>
      <c r="BJ56" s="17">
        <v>2.5000000000000001E-2</v>
      </c>
      <c r="BK56" s="17">
        <v>2.1000000000000001E-2</v>
      </c>
      <c r="BL56" s="10">
        <v>0</v>
      </c>
      <c r="BM56" s="10">
        <v>0</v>
      </c>
      <c r="BN56" s="17">
        <v>5.1999999999999998E-2</v>
      </c>
      <c r="BO56" s="17">
        <v>3.5999999999999997E-2</v>
      </c>
      <c r="BP56" s="10">
        <v>0</v>
      </c>
      <c r="BQ56" s="17">
        <v>0.04</v>
      </c>
      <c r="BR56" s="17">
        <v>3.5999999999999997E-2</v>
      </c>
    </row>
    <row r="57" spans="1:70">
      <c r="A57" s="7" t="s">
        <v>228</v>
      </c>
      <c r="B57" s="16">
        <v>0.128</v>
      </c>
      <c r="C57" s="16">
        <v>2E-3</v>
      </c>
      <c r="D57" s="16">
        <v>8.0000000000000002E-3</v>
      </c>
      <c r="E57" s="16">
        <v>2.1999999999999999E-2</v>
      </c>
      <c r="F57" s="16">
        <v>1.147</v>
      </c>
      <c r="G57" s="16">
        <v>5.7000000000000002E-2</v>
      </c>
      <c r="H57" s="16">
        <v>4.9000000000000002E-2</v>
      </c>
      <c r="I57" s="16">
        <v>0.15</v>
      </c>
      <c r="J57" s="16">
        <v>6.0999999999999999E-2</v>
      </c>
      <c r="K57" s="16">
        <v>0.39</v>
      </c>
      <c r="L57" s="16">
        <v>0.38500000000000001</v>
      </c>
      <c r="M57" s="16">
        <v>0.28299999999999997</v>
      </c>
      <c r="N57" s="16">
        <v>0.31900000000000001</v>
      </c>
      <c r="O57" s="16">
        <v>0.21</v>
      </c>
      <c r="P57" s="16">
        <v>0.313</v>
      </c>
      <c r="Q57" s="16">
        <v>0.34699999999999998</v>
      </c>
      <c r="R57" s="16">
        <v>0.17100000000000001</v>
      </c>
      <c r="S57" s="16">
        <v>8.5999999999999993E-2</v>
      </c>
      <c r="T57" s="16">
        <v>0.30399999999999999</v>
      </c>
      <c r="U57" s="16">
        <v>0.183</v>
      </c>
      <c r="V57" s="16">
        <v>0.44800000000000001</v>
      </c>
      <c r="W57" s="16">
        <v>0.112</v>
      </c>
      <c r="X57" s="16">
        <v>0.26200000000000001</v>
      </c>
      <c r="Y57" s="16">
        <v>0.95499999999999996</v>
      </c>
      <c r="Z57" s="16">
        <v>5.8999999999999997E-2</v>
      </c>
      <c r="AA57" s="16">
        <v>0.185</v>
      </c>
      <c r="AB57" s="16">
        <v>2.57</v>
      </c>
      <c r="AC57" s="16">
        <v>0.40100000000000002</v>
      </c>
      <c r="AD57" s="16">
        <v>3.9049999999999998</v>
      </c>
      <c r="AE57" s="16">
        <v>1.617</v>
      </c>
      <c r="AF57" s="16">
        <v>0.49299999999999999</v>
      </c>
      <c r="AG57" s="16">
        <v>0.41899999999999998</v>
      </c>
      <c r="AH57" s="16">
        <v>6.3E-2</v>
      </c>
      <c r="AI57" s="16">
        <v>0.82099999999999995</v>
      </c>
      <c r="AJ57" s="16">
        <v>4.1000000000000002E-2</v>
      </c>
      <c r="AK57" s="16">
        <v>0.51300000000000001</v>
      </c>
      <c r="AL57" s="16">
        <v>0.35099999999999998</v>
      </c>
      <c r="AM57" s="16">
        <v>0.22</v>
      </c>
      <c r="AN57" s="16">
        <v>0.54400000000000004</v>
      </c>
      <c r="AO57" s="16">
        <v>1.377</v>
      </c>
      <c r="AP57" s="16">
        <v>0.249</v>
      </c>
      <c r="AQ57" s="16">
        <v>0.26300000000000001</v>
      </c>
      <c r="AR57" s="16">
        <v>0.27</v>
      </c>
      <c r="AS57" s="16">
        <v>0.79600000000000004</v>
      </c>
      <c r="AT57" s="16">
        <v>14.808999999999999</v>
      </c>
      <c r="AU57" s="16">
        <v>0.92800000000000005</v>
      </c>
      <c r="AV57" s="16">
        <v>1.2929999999999999</v>
      </c>
      <c r="AW57" s="16">
        <v>0.159</v>
      </c>
      <c r="AX57" s="16">
        <v>0.216</v>
      </c>
      <c r="AY57" s="16">
        <v>1.155</v>
      </c>
      <c r="AZ57" s="16">
        <v>5.8000000000000003E-2</v>
      </c>
      <c r="BA57" s="16">
        <v>2.3E-2</v>
      </c>
      <c r="BB57" s="16">
        <v>1.7669999999999999</v>
      </c>
      <c r="BC57" s="16">
        <v>0.317</v>
      </c>
      <c r="BD57" s="16">
        <v>0.248</v>
      </c>
      <c r="BE57" s="16">
        <v>0.90200000000000002</v>
      </c>
      <c r="BF57" s="16">
        <v>0.193</v>
      </c>
      <c r="BG57" s="16">
        <v>7.8E-2</v>
      </c>
      <c r="BH57" s="16">
        <v>8.7999999999999995E-2</v>
      </c>
      <c r="BI57" s="16">
        <v>3.5000000000000003E-2</v>
      </c>
      <c r="BJ57" s="16">
        <v>6.3E-2</v>
      </c>
      <c r="BK57" s="16">
        <v>7.9000000000000001E-2</v>
      </c>
      <c r="BL57" s="9">
        <v>0</v>
      </c>
      <c r="BM57" s="9">
        <v>0</v>
      </c>
      <c r="BN57" s="9">
        <v>0</v>
      </c>
      <c r="BO57" s="16">
        <v>2.198</v>
      </c>
      <c r="BP57" s="9">
        <v>0</v>
      </c>
      <c r="BQ57" s="16">
        <v>1.4E-2</v>
      </c>
      <c r="BR57" s="16">
        <v>8.52</v>
      </c>
    </row>
    <row r="58" spans="1:70">
      <c r="A58" s="7" t="s">
        <v>229</v>
      </c>
      <c r="B58" s="17">
        <v>0.10100000000000001</v>
      </c>
      <c r="C58" s="17">
        <v>1E-3</v>
      </c>
      <c r="D58" s="10">
        <v>0</v>
      </c>
      <c r="E58" s="17">
        <v>4.0000000000000001E-3</v>
      </c>
      <c r="F58" s="17">
        <v>0.13700000000000001</v>
      </c>
      <c r="G58" s="17">
        <v>1.4999999999999999E-2</v>
      </c>
      <c r="H58" s="17">
        <v>1.0999999999999999E-2</v>
      </c>
      <c r="I58" s="17">
        <v>1.6E-2</v>
      </c>
      <c r="J58" s="17">
        <v>5.0000000000000001E-3</v>
      </c>
      <c r="K58" s="17">
        <v>6.5000000000000002E-2</v>
      </c>
      <c r="L58" s="17">
        <v>8.4000000000000005E-2</v>
      </c>
      <c r="M58" s="17">
        <v>5.7000000000000002E-2</v>
      </c>
      <c r="N58" s="17">
        <v>2.5000000000000001E-2</v>
      </c>
      <c r="O58" s="17">
        <v>3.5999999999999997E-2</v>
      </c>
      <c r="P58" s="17">
        <v>4.8000000000000001E-2</v>
      </c>
      <c r="Q58" s="17">
        <v>6.9000000000000006E-2</v>
      </c>
      <c r="R58" s="17">
        <v>7.4999999999999997E-2</v>
      </c>
      <c r="S58" s="17">
        <v>5.0999999999999997E-2</v>
      </c>
      <c r="T58" s="17">
        <v>8.3000000000000004E-2</v>
      </c>
      <c r="U58" s="17">
        <v>7.5999999999999998E-2</v>
      </c>
      <c r="V58" s="17">
        <v>0.27700000000000002</v>
      </c>
      <c r="W58" s="17">
        <v>2.1999999999999999E-2</v>
      </c>
      <c r="X58" s="17">
        <v>7.8E-2</v>
      </c>
      <c r="Y58" s="17">
        <v>0.224</v>
      </c>
      <c r="Z58" s="17">
        <v>1.4E-2</v>
      </c>
      <c r="AA58" s="17">
        <v>4.3999999999999997E-2</v>
      </c>
      <c r="AB58" s="17">
        <v>1.63</v>
      </c>
      <c r="AC58" s="17">
        <v>7.0999999999999994E-2</v>
      </c>
      <c r="AD58" s="17">
        <v>0.13100000000000001</v>
      </c>
      <c r="AE58" s="17">
        <v>0.105</v>
      </c>
      <c r="AF58" s="17">
        <v>5.8999999999999997E-2</v>
      </c>
      <c r="AG58" s="17">
        <v>5.3999999999999999E-2</v>
      </c>
      <c r="AH58" s="17">
        <v>7.0000000000000001E-3</v>
      </c>
      <c r="AI58" s="17">
        <v>8.8999999999999996E-2</v>
      </c>
      <c r="AJ58" s="17">
        <v>2E-3</v>
      </c>
      <c r="AK58" s="17">
        <v>7.0000000000000007E-2</v>
      </c>
      <c r="AL58" s="17">
        <v>3.7999999999999999E-2</v>
      </c>
      <c r="AM58" s="17">
        <v>4.1000000000000002E-2</v>
      </c>
      <c r="AN58" s="17">
        <v>7.0000000000000007E-2</v>
      </c>
      <c r="AO58" s="17">
        <v>0.17299999999999999</v>
      </c>
      <c r="AP58" s="17">
        <v>9.9000000000000005E-2</v>
      </c>
      <c r="AQ58" s="17">
        <v>9.6000000000000002E-2</v>
      </c>
      <c r="AR58" s="17">
        <v>5.5E-2</v>
      </c>
      <c r="AS58" s="17">
        <v>0.316</v>
      </c>
      <c r="AT58" s="17">
        <v>0.374</v>
      </c>
      <c r="AU58" s="17">
        <v>4.9470000000000001</v>
      </c>
      <c r="AV58" s="17">
        <v>0.27600000000000002</v>
      </c>
      <c r="AW58" s="17">
        <v>5.5E-2</v>
      </c>
      <c r="AX58" s="17">
        <v>5.6000000000000001E-2</v>
      </c>
      <c r="AY58" s="17">
        <v>0.27800000000000002</v>
      </c>
      <c r="AZ58" s="17">
        <v>2.8000000000000001E-2</v>
      </c>
      <c r="BA58" s="17">
        <v>1E-3</v>
      </c>
      <c r="BB58" s="17">
        <v>0.63900000000000001</v>
      </c>
      <c r="BC58" s="17">
        <v>0.55000000000000004</v>
      </c>
      <c r="BD58" s="17">
        <v>5.5E-2</v>
      </c>
      <c r="BE58" s="17">
        <v>2.1999999999999999E-2</v>
      </c>
      <c r="BF58" s="17">
        <v>1.4E-2</v>
      </c>
      <c r="BG58" s="17">
        <v>3.9E-2</v>
      </c>
      <c r="BH58" s="17">
        <v>2.7E-2</v>
      </c>
      <c r="BI58" s="10">
        <v>0</v>
      </c>
      <c r="BJ58" s="17">
        <v>1.2E-2</v>
      </c>
      <c r="BK58" s="17">
        <v>6.7000000000000004E-2</v>
      </c>
      <c r="BL58" s="10">
        <v>0</v>
      </c>
      <c r="BM58" s="10">
        <v>0</v>
      </c>
      <c r="BN58" s="10">
        <v>0</v>
      </c>
      <c r="BO58" s="17">
        <v>0.46899999999999997</v>
      </c>
      <c r="BP58" s="10">
        <v>0</v>
      </c>
      <c r="BQ58" s="17">
        <v>5.2999999999999999E-2</v>
      </c>
      <c r="BR58" s="17">
        <v>5.7080000000000002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2.2759999999999998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-9.0999999999999998E-2</v>
      </c>
      <c r="BR59" s="16">
        <v>38.783999999999999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1.4E-2</v>
      </c>
      <c r="F60" s="17">
        <v>5.19</v>
      </c>
      <c r="G60" s="17">
        <v>0.36499999999999999</v>
      </c>
      <c r="H60" s="17">
        <v>1.7999999999999999E-2</v>
      </c>
      <c r="I60" s="17">
        <v>7.2999999999999995E-2</v>
      </c>
      <c r="J60" s="17">
        <v>0.27</v>
      </c>
      <c r="K60" s="17">
        <v>0.39400000000000002</v>
      </c>
      <c r="L60" s="17">
        <v>3.3690000000000002</v>
      </c>
      <c r="M60" s="17">
        <v>2.2559999999999998</v>
      </c>
      <c r="N60" s="17">
        <v>0.16200000000000001</v>
      </c>
      <c r="O60" s="17">
        <v>5.5E-2</v>
      </c>
      <c r="P60" s="17">
        <v>5.8000000000000003E-2</v>
      </c>
      <c r="Q60" s="17">
        <v>0.16800000000000001</v>
      </c>
      <c r="R60" s="17">
        <v>0.224</v>
      </c>
      <c r="S60" s="17">
        <v>0.17899999999999999</v>
      </c>
      <c r="T60" s="17">
        <v>0.111</v>
      </c>
      <c r="U60" s="17">
        <v>2.2989999999999999</v>
      </c>
      <c r="V60" s="17">
        <v>0.111</v>
      </c>
      <c r="W60" s="17">
        <v>0.61899999999999999</v>
      </c>
      <c r="X60" s="17">
        <v>0.248</v>
      </c>
      <c r="Y60" s="17">
        <v>0.443</v>
      </c>
      <c r="Z60" s="10">
        <v>0</v>
      </c>
      <c r="AA60" s="17">
        <v>0.245</v>
      </c>
      <c r="AB60" s="17">
        <v>0.72699999999999998</v>
      </c>
      <c r="AC60" s="17">
        <v>0.13500000000000001</v>
      </c>
      <c r="AD60" s="17">
        <v>0.75900000000000001</v>
      </c>
      <c r="AE60" s="17">
        <v>8.4039999999999999</v>
      </c>
      <c r="AF60" s="17">
        <v>0.52100000000000002</v>
      </c>
      <c r="AG60" s="17">
        <v>2.5000000000000001E-2</v>
      </c>
      <c r="AH60" s="17">
        <v>0.10299999999999999</v>
      </c>
      <c r="AI60" s="17">
        <v>0.11600000000000001</v>
      </c>
      <c r="AJ60" s="10">
        <v>0</v>
      </c>
      <c r="AK60" s="17">
        <v>0.249</v>
      </c>
      <c r="AL60" s="17">
        <v>0.63700000000000001</v>
      </c>
      <c r="AM60" s="17">
        <v>0.19400000000000001</v>
      </c>
      <c r="AN60" s="17">
        <v>1.585</v>
      </c>
      <c r="AO60" s="17">
        <v>1.1619999999999999</v>
      </c>
      <c r="AP60" s="17">
        <v>0.95399999999999996</v>
      </c>
      <c r="AQ60" s="17">
        <v>0.83299999999999996</v>
      </c>
      <c r="AR60" s="10">
        <v>0</v>
      </c>
      <c r="AS60" s="17">
        <v>9.5000000000000001E-2</v>
      </c>
      <c r="AT60" s="17">
        <v>0.53700000000000003</v>
      </c>
      <c r="AU60" s="17">
        <v>0.248</v>
      </c>
      <c r="AV60" s="17">
        <v>0.20300000000000001</v>
      </c>
      <c r="AW60" s="17">
        <v>2.6779999999999999</v>
      </c>
      <c r="AX60" s="17">
        <v>0.248</v>
      </c>
      <c r="AY60" s="17">
        <v>0.40100000000000002</v>
      </c>
      <c r="AZ60" s="17">
        <v>6.8000000000000005E-2</v>
      </c>
      <c r="BA60" s="17">
        <v>0.126</v>
      </c>
      <c r="BB60" s="17">
        <v>0.39</v>
      </c>
      <c r="BC60" s="17">
        <v>1.1679999999999999</v>
      </c>
      <c r="BD60" s="17">
        <v>0.23599999999999999</v>
      </c>
      <c r="BE60" s="17">
        <v>1.127</v>
      </c>
      <c r="BF60" s="17">
        <v>0.11600000000000001</v>
      </c>
      <c r="BG60" s="17">
        <v>0.46200000000000002</v>
      </c>
      <c r="BH60" s="17">
        <v>0.33</v>
      </c>
      <c r="BI60" s="17">
        <v>4.8000000000000001E-2</v>
      </c>
      <c r="BJ60" s="17">
        <v>6.7000000000000004E-2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8.0000000000000002E-3</v>
      </c>
      <c r="C61" s="9">
        <v>0</v>
      </c>
      <c r="D61" s="9">
        <v>0</v>
      </c>
      <c r="E61" s="9">
        <v>0</v>
      </c>
      <c r="F61" s="16">
        <v>1.0999999999999999E-2</v>
      </c>
      <c r="G61" s="16">
        <v>1E-3</v>
      </c>
      <c r="H61" s="9">
        <v>0</v>
      </c>
      <c r="I61" s="16">
        <v>2E-3</v>
      </c>
      <c r="J61" s="16">
        <v>1E-3</v>
      </c>
      <c r="K61" s="16">
        <v>5.0000000000000001E-3</v>
      </c>
      <c r="L61" s="16">
        <v>5.0000000000000001E-3</v>
      </c>
      <c r="M61" s="16">
        <v>2E-3</v>
      </c>
      <c r="N61" s="16">
        <v>2E-3</v>
      </c>
      <c r="O61" s="16">
        <v>2E-3</v>
      </c>
      <c r="P61" s="16">
        <v>4.0000000000000001E-3</v>
      </c>
      <c r="Q61" s="16">
        <v>6.0000000000000001E-3</v>
      </c>
      <c r="R61" s="16">
        <v>2E-3</v>
      </c>
      <c r="S61" s="16">
        <v>1E-3</v>
      </c>
      <c r="T61" s="16">
        <v>3.0000000000000001E-3</v>
      </c>
      <c r="U61" s="16">
        <v>1E-3</v>
      </c>
      <c r="V61" s="16">
        <v>6.0000000000000001E-3</v>
      </c>
      <c r="W61" s="16">
        <v>1E-3</v>
      </c>
      <c r="X61" s="16">
        <v>3.0000000000000001E-3</v>
      </c>
      <c r="Y61" s="16">
        <v>2.1000000000000001E-2</v>
      </c>
      <c r="Z61" s="16">
        <v>1E-3</v>
      </c>
      <c r="AA61" s="16">
        <v>2E-3</v>
      </c>
      <c r="AB61" s="16">
        <v>2.4E-2</v>
      </c>
      <c r="AC61" s="16">
        <v>8.9999999999999993E-3</v>
      </c>
      <c r="AD61" s="16">
        <v>7.0999999999999994E-2</v>
      </c>
      <c r="AE61" s="16">
        <v>2.8000000000000001E-2</v>
      </c>
      <c r="AF61" s="16">
        <v>8.9999999999999993E-3</v>
      </c>
      <c r="AG61" s="16">
        <v>8.9999999999999993E-3</v>
      </c>
      <c r="AH61" s="16">
        <v>1E-3</v>
      </c>
      <c r="AI61" s="16">
        <v>1.2E-2</v>
      </c>
      <c r="AJ61" s="16">
        <v>1E-3</v>
      </c>
      <c r="AK61" s="16">
        <v>6.0000000000000001E-3</v>
      </c>
      <c r="AL61" s="16">
        <v>3.0000000000000001E-3</v>
      </c>
      <c r="AM61" s="16">
        <v>4.0000000000000001E-3</v>
      </c>
      <c r="AN61" s="16">
        <v>1.2E-2</v>
      </c>
      <c r="AO61" s="16">
        <v>1.4999999999999999E-2</v>
      </c>
      <c r="AP61" s="16">
        <v>2.1999999999999999E-2</v>
      </c>
      <c r="AQ61" s="16">
        <v>2.1999999999999999E-2</v>
      </c>
      <c r="AR61" s="16">
        <v>1.7000000000000001E-2</v>
      </c>
      <c r="AS61" s="16">
        <v>7.0000000000000001E-3</v>
      </c>
      <c r="AT61" s="16">
        <v>5.8000000000000003E-2</v>
      </c>
      <c r="AU61" s="16">
        <v>1.4999999999999999E-2</v>
      </c>
      <c r="AV61" s="16">
        <v>3.7999999999999999E-2</v>
      </c>
      <c r="AW61" s="16">
        <v>0.01</v>
      </c>
      <c r="AX61" s="16">
        <v>3.9E-2</v>
      </c>
      <c r="AY61" s="16">
        <v>0.04</v>
      </c>
      <c r="AZ61" s="16">
        <v>1E-3</v>
      </c>
      <c r="BA61" s="9">
        <v>0</v>
      </c>
      <c r="BB61" s="16">
        <v>6.0999999999999999E-2</v>
      </c>
      <c r="BC61" s="16">
        <v>7.3999999999999996E-2</v>
      </c>
      <c r="BD61" s="16">
        <v>2.3E-2</v>
      </c>
      <c r="BE61" s="16">
        <v>3.5000000000000003E-2</v>
      </c>
      <c r="BF61" s="16">
        <v>2.3E-2</v>
      </c>
      <c r="BG61" s="16">
        <v>4.0000000000000001E-3</v>
      </c>
      <c r="BH61" s="16">
        <v>3.0000000000000001E-3</v>
      </c>
      <c r="BI61" s="16">
        <v>5.0000000000000001E-3</v>
      </c>
      <c r="BJ61" s="9">
        <v>0</v>
      </c>
      <c r="BK61" s="16">
        <v>2E-3</v>
      </c>
      <c r="BL61" s="9">
        <v>0</v>
      </c>
      <c r="BM61" s="9">
        <v>0</v>
      </c>
      <c r="BN61" s="9">
        <v>0</v>
      </c>
      <c r="BO61" s="16">
        <v>4.319</v>
      </c>
      <c r="BP61" s="9">
        <v>0</v>
      </c>
      <c r="BQ61" s="16">
        <v>0.06</v>
      </c>
      <c r="BR61" s="9">
        <v>0</v>
      </c>
    </row>
    <row r="62" spans="1:70">
      <c r="A62" s="7" t="s">
        <v>233</v>
      </c>
      <c r="B62" s="17">
        <v>1.2E-2</v>
      </c>
      <c r="C62" s="10">
        <v>0</v>
      </c>
      <c r="D62" s="10">
        <v>0</v>
      </c>
      <c r="E62" s="17">
        <v>1E-3</v>
      </c>
      <c r="F62" s="17">
        <v>3.9E-2</v>
      </c>
      <c r="G62" s="17">
        <v>2E-3</v>
      </c>
      <c r="H62" s="17">
        <v>1E-3</v>
      </c>
      <c r="I62" s="17">
        <v>4.0000000000000001E-3</v>
      </c>
      <c r="J62" s="17">
        <v>1E-3</v>
      </c>
      <c r="K62" s="17">
        <v>1.6E-2</v>
      </c>
      <c r="L62" s="17">
        <v>1.2E-2</v>
      </c>
      <c r="M62" s="17">
        <v>6.0000000000000001E-3</v>
      </c>
      <c r="N62" s="17">
        <v>7.0000000000000001E-3</v>
      </c>
      <c r="O62" s="17">
        <v>8.9999999999999993E-3</v>
      </c>
      <c r="P62" s="17">
        <v>0.01</v>
      </c>
      <c r="Q62" s="17">
        <v>1.2999999999999999E-2</v>
      </c>
      <c r="R62" s="17">
        <v>3.0000000000000001E-3</v>
      </c>
      <c r="S62" s="17">
        <v>3.0000000000000001E-3</v>
      </c>
      <c r="T62" s="17">
        <v>8.9999999999999993E-3</v>
      </c>
      <c r="U62" s="17">
        <v>6.0000000000000001E-3</v>
      </c>
      <c r="V62" s="17">
        <v>1.4E-2</v>
      </c>
      <c r="W62" s="17">
        <v>2E-3</v>
      </c>
      <c r="X62" s="17">
        <v>7.0000000000000001E-3</v>
      </c>
      <c r="Y62" s="17">
        <v>5.0999999999999997E-2</v>
      </c>
      <c r="Z62" s="17">
        <v>3.0000000000000001E-3</v>
      </c>
      <c r="AA62" s="17">
        <v>1.2E-2</v>
      </c>
      <c r="AB62" s="17">
        <v>0.1</v>
      </c>
      <c r="AC62" s="17">
        <v>1.9E-2</v>
      </c>
      <c r="AD62" s="17">
        <v>0.113</v>
      </c>
      <c r="AE62" s="17">
        <v>5.2999999999999999E-2</v>
      </c>
      <c r="AF62" s="17">
        <v>0.04</v>
      </c>
      <c r="AG62" s="17">
        <v>1.7000000000000001E-2</v>
      </c>
      <c r="AH62" s="17">
        <v>3.0000000000000001E-3</v>
      </c>
      <c r="AI62" s="17">
        <v>2.9000000000000001E-2</v>
      </c>
      <c r="AJ62" s="17">
        <v>1E-3</v>
      </c>
      <c r="AK62" s="17">
        <v>7.0000000000000001E-3</v>
      </c>
      <c r="AL62" s="17">
        <v>7.0000000000000001E-3</v>
      </c>
      <c r="AM62" s="17">
        <v>1.2E-2</v>
      </c>
      <c r="AN62" s="17">
        <v>4.1000000000000002E-2</v>
      </c>
      <c r="AO62" s="17">
        <v>4.2000000000000003E-2</v>
      </c>
      <c r="AP62" s="17">
        <v>0.03</v>
      </c>
      <c r="AQ62" s="17">
        <v>0.03</v>
      </c>
      <c r="AR62" s="17">
        <v>2.4E-2</v>
      </c>
      <c r="AS62" s="17">
        <v>1.4E-2</v>
      </c>
      <c r="AT62" s="17">
        <v>0.14000000000000001</v>
      </c>
      <c r="AU62" s="17">
        <v>3.5999999999999997E-2</v>
      </c>
      <c r="AV62" s="17">
        <v>7.8E-2</v>
      </c>
      <c r="AW62" s="17">
        <v>2.3E-2</v>
      </c>
      <c r="AX62" s="17">
        <v>0.01</v>
      </c>
      <c r="AY62" s="17">
        <v>0.124</v>
      </c>
      <c r="AZ62" s="17">
        <v>1E-3</v>
      </c>
      <c r="BA62" s="17">
        <v>1E-3</v>
      </c>
      <c r="BB62" s="17">
        <v>0.124</v>
      </c>
      <c r="BC62" s="17">
        <v>9.5000000000000001E-2</v>
      </c>
      <c r="BD62" s="17">
        <v>0.03</v>
      </c>
      <c r="BE62" s="17">
        <v>4.5999999999999999E-2</v>
      </c>
      <c r="BF62" s="17">
        <v>1.6E-2</v>
      </c>
      <c r="BG62" s="17">
        <v>7.0000000000000001E-3</v>
      </c>
      <c r="BH62" s="17">
        <v>8.0000000000000002E-3</v>
      </c>
      <c r="BI62" s="17">
        <v>1E-3</v>
      </c>
      <c r="BJ62" s="17">
        <v>3.0000000000000001E-3</v>
      </c>
      <c r="BK62" s="17">
        <v>2.5000000000000001E-2</v>
      </c>
      <c r="BL62" s="10">
        <v>0</v>
      </c>
      <c r="BM62" s="10">
        <v>0</v>
      </c>
      <c r="BN62" s="10">
        <v>0</v>
      </c>
      <c r="BO62" s="17">
        <v>8.9999999999999993E-3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2.3E-2</v>
      </c>
      <c r="C63" s="16">
        <v>5.0000000000000001E-3</v>
      </c>
      <c r="D63" s="16">
        <v>8.9999999999999993E-3</v>
      </c>
      <c r="E63" s="16">
        <v>1.0999999999999999E-2</v>
      </c>
      <c r="F63" s="16">
        <v>0.02</v>
      </c>
      <c r="G63" s="16">
        <v>0.02</v>
      </c>
      <c r="H63" s="16">
        <v>1.2999999999999999E-2</v>
      </c>
      <c r="I63" s="16">
        <v>1.9E-2</v>
      </c>
      <c r="J63" s="16">
        <v>1.4999999999999999E-2</v>
      </c>
      <c r="K63" s="16">
        <v>6.3E-2</v>
      </c>
      <c r="L63" s="16">
        <v>2.8000000000000001E-2</v>
      </c>
      <c r="M63" s="16">
        <v>2.5000000000000001E-2</v>
      </c>
      <c r="N63" s="16">
        <v>2.5000000000000001E-2</v>
      </c>
      <c r="O63" s="16">
        <v>1.7999999999999999E-2</v>
      </c>
      <c r="P63" s="16">
        <v>2.8000000000000001E-2</v>
      </c>
      <c r="Q63" s="16">
        <v>2.4E-2</v>
      </c>
      <c r="R63" s="16">
        <v>2.5000000000000001E-2</v>
      </c>
      <c r="S63" s="16">
        <v>2.4E-2</v>
      </c>
      <c r="T63" s="16">
        <v>2.3E-2</v>
      </c>
      <c r="U63" s="16">
        <v>2.5000000000000001E-2</v>
      </c>
      <c r="V63" s="16">
        <v>3.2000000000000001E-2</v>
      </c>
      <c r="W63" s="16">
        <v>0.02</v>
      </c>
      <c r="X63" s="16">
        <v>2.4E-2</v>
      </c>
      <c r="Y63" s="16">
        <v>4.2000000000000003E-2</v>
      </c>
      <c r="Z63" s="16">
        <v>1.2E-2</v>
      </c>
      <c r="AA63" s="16">
        <v>2.1000000000000001E-2</v>
      </c>
      <c r="AB63" s="16">
        <v>2.3E-2</v>
      </c>
      <c r="AC63" s="16">
        <v>2.3E-2</v>
      </c>
      <c r="AD63" s="16">
        <v>1.9E-2</v>
      </c>
      <c r="AE63" s="16">
        <v>2.1000000000000001E-2</v>
      </c>
      <c r="AF63" s="16">
        <v>2.1000000000000001E-2</v>
      </c>
      <c r="AG63" s="16">
        <v>1.7999999999999999E-2</v>
      </c>
      <c r="AH63" s="16">
        <v>1.7000000000000001E-2</v>
      </c>
      <c r="AI63" s="16">
        <v>1.9E-2</v>
      </c>
      <c r="AJ63" s="16">
        <v>1.2E-2</v>
      </c>
      <c r="AK63" s="16">
        <v>1.7000000000000001E-2</v>
      </c>
      <c r="AL63" s="16">
        <v>1.7999999999999999E-2</v>
      </c>
      <c r="AM63" s="16">
        <v>1.9E-2</v>
      </c>
      <c r="AN63" s="16">
        <v>2.1999999999999999E-2</v>
      </c>
      <c r="AO63" s="16">
        <v>0.02</v>
      </c>
      <c r="AP63" s="16">
        <v>1.2E-2</v>
      </c>
      <c r="AQ63" s="16">
        <v>1.2999999999999999E-2</v>
      </c>
      <c r="AR63" s="16">
        <v>1.4E-2</v>
      </c>
      <c r="AS63" s="16">
        <v>1.4999999999999999E-2</v>
      </c>
      <c r="AT63" s="16">
        <v>2.3E-2</v>
      </c>
      <c r="AU63" s="16">
        <v>2.5999999999999999E-2</v>
      </c>
      <c r="AV63" s="16">
        <v>2.5000000000000001E-2</v>
      </c>
      <c r="AW63" s="16">
        <v>1.9E-2</v>
      </c>
      <c r="AX63" s="16">
        <v>1.7999999999999999E-2</v>
      </c>
      <c r="AY63" s="16">
        <v>2.4E-2</v>
      </c>
      <c r="AZ63" s="16">
        <v>0.01</v>
      </c>
      <c r="BA63" s="16">
        <v>7.0000000000000001E-3</v>
      </c>
      <c r="BB63" s="16">
        <v>2.4E-2</v>
      </c>
      <c r="BC63" s="16">
        <v>2.4E-2</v>
      </c>
      <c r="BD63" s="16">
        <v>1.7999999999999999E-2</v>
      </c>
      <c r="BE63" s="16">
        <v>2.5000000000000001E-2</v>
      </c>
      <c r="BF63" s="16">
        <v>1.7000000000000001E-2</v>
      </c>
      <c r="BG63" s="16">
        <v>1.4999999999999999E-2</v>
      </c>
      <c r="BH63" s="16">
        <v>1.6E-2</v>
      </c>
      <c r="BI63" s="16">
        <v>1.0999999999999999E-2</v>
      </c>
      <c r="BJ63" s="16">
        <v>1.9E-2</v>
      </c>
      <c r="BK63" s="16">
        <v>1.4999999999999999E-2</v>
      </c>
      <c r="BL63" s="9">
        <v>0</v>
      </c>
      <c r="BM63" s="9">
        <v>0</v>
      </c>
      <c r="BN63" s="16">
        <v>3.7999999999999999E-2</v>
      </c>
      <c r="BO63" s="16">
        <v>2.7E-2</v>
      </c>
      <c r="BP63" s="9">
        <v>0</v>
      </c>
      <c r="BQ63" s="16">
        <v>2.9000000000000001E-2</v>
      </c>
      <c r="BR63" s="16">
        <v>2.5999999999999999E-2</v>
      </c>
    </row>
    <row r="64" spans="1:70">
      <c r="A64" s="7" t="s">
        <v>235</v>
      </c>
      <c r="B64" s="17">
        <v>4.0000000000000001E-3</v>
      </c>
      <c r="C64" s="17">
        <v>1E-3</v>
      </c>
      <c r="D64" s="17">
        <v>2E-3</v>
      </c>
      <c r="E64" s="17">
        <v>2E-3</v>
      </c>
      <c r="F64" s="17">
        <v>4.0000000000000001E-3</v>
      </c>
      <c r="G64" s="17">
        <v>4.0000000000000001E-3</v>
      </c>
      <c r="H64" s="17">
        <v>2E-3</v>
      </c>
      <c r="I64" s="17">
        <v>4.0000000000000001E-3</v>
      </c>
      <c r="J64" s="17">
        <v>3.0000000000000001E-3</v>
      </c>
      <c r="K64" s="17">
        <v>1.2E-2</v>
      </c>
      <c r="L64" s="17">
        <v>5.0000000000000001E-3</v>
      </c>
      <c r="M64" s="17">
        <v>5.0000000000000001E-3</v>
      </c>
      <c r="N64" s="17">
        <v>5.0000000000000001E-3</v>
      </c>
      <c r="O64" s="17">
        <v>3.0000000000000001E-3</v>
      </c>
      <c r="P64" s="17">
        <v>5.0000000000000001E-3</v>
      </c>
      <c r="Q64" s="17">
        <v>4.0000000000000001E-3</v>
      </c>
      <c r="R64" s="17">
        <v>5.0000000000000001E-3</v>
      </c>
      <c r="S64" s="17">
        <v>5.0000000000000001E-3</v>
      </c>
      <c r="T64" s="17">
        <v>4.0000000000000001E-3</v>
      </c>
      <c r="U64" s="17">
        <v>5.0000000000000001E-3</v>
      </c>
      <c r="V64" s="17">
        <v>6.0000000000000001E-3</v>
      </c>
      <c r="W64" s="17">
        <v>4.0000000000000001E-3</v>
      </c>
      <c r="X64" s="17">
        <v>5.0000000000000001E-3</v>
      </c>
      <c r="Y64" s="17">
        <v>8.0000000000000002E-3</v>
      </c>
      <c r="Z64" s="17">
        <v>2E-3</v>
      </c>
      <c r="AA64" s="17">
        <v>4.0000000000000001E-3</v>
      </c>
      <c r="AB64" s="17">
        <v>4.0000000000000001E-3</v>
      </c>
      <c r="AC64" s="17">
        <v>4.0000000000000001E-3</v>
      </c>
      <c r="AD64" s="17">
        <v>3.0000000000000001E-3</v>
      </c>
      <c r="AE64" s="17">
        <v>4.0000000000000001E-3</v>
      </c>
      <c r="AF64" s="17">
        <v>4.0000000000000001E-3</v>
      </c>
      <c r="AG64" s="17">
        <v>3.0000000000000001E-3</v>
      </c>
      <c r="AH64" s="17">
        <v>3.0000000000000001E-3</v>
      </c>
      <c r="AI64" s="17">
        <v>3.0000000000000001E-3</v>
      </c>
      <c r="AJ64" s="17">
        <v>2E-3</v>
      </c>
      <c r="AK64" s="17">
        <v>3.0000000000000001E-3</v>
      </c>
      <c r="AL64" s="17">
        <v>3.0000000000000001E-3</v>
      </c>
      <c r="AM64" s="17">
        <v>4.0000000000000001E-3</v>
      </c>
      <c r="AN64" s="17">
        <v>4.0000000000000001E-3</v>
      </c>
      <c r="AO64" s="17">
        <v>4.0000000000000001E-3</v>
      </c>
      <c r="AP64" s="17">
        <v>2E-3</v>
      </c>
      <c r="AQ64" s="17">
        <v>2E-3</v>
      </c>
      <c r="AR64" s="17">
        <v>3.0000000000000001E-3</v>
      </c>
      <c r="AS64" s="17">
        <v>3.0000000000000001E-3</v>
      </c>
      <c r="AT64" s="17">
        <v>4.0000000000000001E-3</v>
      </c>
      <c r="AU64" s="17">
        <v>5.0000000000000001E-3</v>
      </c>
      <c r="AV64" s="17">
        <v>5.0000000000000001E-3</v>
      </c>
      <c r="AW64" s="17">
        <v>4.0000000000000001E-3</v>
      </c>
      <c r="AX64" s="17">
        <v>3.0000000000000001E-3</v>
      </c>
      <c r="AY64" s="17">
        <v>5.0000000000000001E-3</v>
      </c>
      <c r="AZ64" s="17">
        <v>2E-3</v>
      </c>
      <c r="BA64" s="17">
        <v>1E-3</v>
      </c>
      <c r="BB64" s="17">
        <v>4.0000000000000001E-3</v>
      </c>
      <c r="BC64" s="17">
        <v>5.0000000000000001E-3</v>
      </c>
      <c r="BD64" s="17">
        <v>3.0000000000000001E-3</v>
      </c>
      <c r="BE64" s="17">
        <v>5.0000000000000001E-3</v>
      </c>
      <c r="BF64" s="17">
        <v>3.0000000000000001E-3</v>
      </c>
      <c r="BG64" s="17">
        <v>3.0000000000000001E-3</v>
      </c>
      <c r="BH64" s="17">
        <v>3.0000000000000001E-3</v>
      </c>
      <c r="BI64" s="17">
        <v>2E-3</v>
      </c>
      <c r="BJ64" s="17">
        <v>3.0000000000000001E-3</v>
      </c>
      <c r="BK64" s="17">
        <v>3.0000000000000001E-3</v>
      </c>
      <c r="BL64" s="10">
        <v>0</v>
      </c>
      <c r="BM64" s="10">
        <v>0</v>
      </c>
      <c r="BN64" s="17">
        <v>7.0000000000000001E-3</v>
      </c>
      <c r="BO64" s="17">
        <v>5.0000000000000001E-3</v>
      </c>
      <c r="BP64" s="10">
        <v>0</v>
      </c>
      <c r="BQ64" s="17">
        <v>6.0000000000000001E-3</v>
      </c>
      <c r="BR64" s="17">
        <v>5.0000000000000001E-3</v>
      </c>
    </row>
    <row r="65" spans="1:70">
      <c r="A65" s="7" t="s">
        <v>236</v>
      </c>
      <c r="B65" s="9">
        <v>0</v>
      </c>
      <c r="C65" s="16">
        <v>2E-3</v>
      </c>
      <c r="D65" s="9">
        <v>0</v>
      </c>
      <c r="E65" s="16">
        <v>8.9999999999999993E-3</v>
      </c>
      <c r="F65" s="16">
        <v>0.48399999999999999</v>
      </c>
      <c r="G65" s="16">
        <v>2.7E-2</v>
      </c>
      <c r="H65" s="16">
        <v>1.4999999999999999E-2</v>
      </c>
      <c r="I65" s="16">
        <v>7.0999999999999994E-2</v>
      </c>
      <c r="J65" s="16">
        <v>2.5000000000000001E-2</v>
      </c>
      <c r="K65" s="16">
        <v>0.23300000000000001</v>
      </c>
      <c r="L65" s="16">
        <v>0.183</v>
      </c>
      <c r="M65" s="16">
        <v>0.1</v>
      </c>
      <c r="N65" s="16">
        <v>8.5000000000000006E-2</v>
      </c>
      <c r="O65" s="16">
        <v>8.7999999999999995E-2</v>
      </c>
      <c r="P65" s="16">
        <v>0.188</v>
      </c>
      <c r="Q65" s="16">
        <v>0.24099999999999999</v>
      </c>
      <c r="R65" s="16">
        <v>5.1999999999999998E-2</v>
      </c>
      <c r="S65" s="16">
        <v>5.8000000000000003E-2</v>
      </c>
      <c r="T65" s="16">
        <v>0.13100000000000001</v>
      </c>
      <c r="U65" s="16">
        <v>6.8000000000000005E-2</v>
      </c>
      <c r="V65" s="16">
        <v>0.24299999999999999</v>
      </c>
      <c r="W65" s="16">
        <v>4.2000000000000003E-2</v>
      </c>
      <c r="X65" s="16">
        <v>0.114</v>
      </c>
      <c r="Y65" s="16">
        <v>0.97599999999999998</v>
      </c>
      <c r="Z65" s="16">
        <v>4.9000000000000002E-2</v>
      </c>
      <c r="AA65" s="16">
        <v>0.214</v>
      </c>
      <c r="AB65" s="16">
        <v>1.0740000000000001</v>
      </c>
      <c r="AC65" s="16">
        <v>0.41799999999999998</v>
      </c>
      <c r="AD65" s="16">
        <v>2.629</v>
      </c>
      <c r="AE65" s="16">
        <v>0.98699999999999999</v>
      </c>
      <c r="AF65" s="16">
        <v>0.38700000000000001</v>
      </c>
      <c r="AG65" s="16">
        <v>0.434</v>
      </c>
      <c r="AH65" s="16">
        <v>3.9E-2</v>
      </c>
      <c r="AI65" s="16">
        <v>0.58299999999999996</v>
      </c>
      <c r="AJ65" s="16">
        <v>2.8000000000000001E-2</v>
      </c>
      <c r="AK65" s="16">
        <v>0.19600000000000001</v>
      </c>
      <c r="AL65" s="16">
        <v>0.153</v>
      </c>
      <c r="AM65" s="16">
        <v>0.20899999999999999</v>
      </c>
      <c r="AN65" s="16">
        <v>0.47899999999999998</v>
      </c>
      <c r="AO65" s="16">
        <v>0.68300000000000005</v>
      </c>
      <c r="AP65" s="16">
        <v>0.52700000000000002</v>
      </c>
      <c r="AQ65" s="16">
        <v>0.51700000000000002</v>
      </c>
      <c r="AR65" s="16">
        <v>0.40899999999999997</v>
      </c>
      <c r="AS65" s="16">
        <v>0.35599999999999998</v>
      </c>
      <c r="AT65" s="16">
        <v>3.3980000000000001</v>
      </c>
      <c r="AU65" s="16">
        <v>0.53500000000000003</v>
      </c>
      <c r="AV65" s="16">
        <v>1.6930000000000001</v>
      </c>
      <c r="AW65" s="16">
        <v>0.48099999999999998</v>
      </c>
      <c r="AX65" s="16">
        <v>0.248</v>
      </c>
      <c r="AY65" s="16">
        <v>1.764</v>
      </c>
      <c r="AZ65" s="16">
        <v>2.1999999999999999E-2</v>
      </c>
      <c r="BA65" s="16">
        <v>1.9E-2</v>
      </c>
      <c r="BB65" s="16">
        <v>2.4329999999999998</v>
      </c>
      <c r="BC65" s="16">
        <v>1.4470000000000001</v>
      </c>
      <c r="BD65" s="16">
        <v>0.58299999999999996</v>
      </c>
      <c r="BE65" s="16">
        <v>0.80300000000000005</v>
      </c>
      <c r="BF65" s="16">
        <v>0.308</v>
      </c>
      <c r="BG65" s="16">
        <v>0.1</v>
      </c>
      <c r="BH65" s="16">
        <v>7.1999999999999995E-2</v>
      </c>
      <c r="BI65" s="16">
        <v>7.5999999999999998E-2</v>
      </c>
      <c r="BJ65" s="16">
        <v>0.111</v>
      </c>
      <c r="BK65" s="16">
        <v>7.6999999999999999E-2</v>
      </c>
      <c r="BL65" s="9">
        <v>0</v>
      </c>
      <c r="BM65" s="9">
        <v>0</v>
      </c>
      <c r="BN65" s="9">
        <v>0</v>
      </c>
      <c r="BO65" s="16">
        <v>0.14899999999999999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7">
        <v>1E-3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7">
        <v>1E-3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0.01</v>
      </c>
      <c r="C67" s="16">
        <v>2E-3</v>
      </c>
      <c r="D67" s="16">
        <v>4.0000000000000001E-3</v>
      </c>
      <c r="E67" s="16">
        <v>5.0000000000000001E-3</v>
      </c>
      <c r="F67" s="16">
        <v>8.9999999999999993E-3</v>
      </c>
      <c r="G67" s="16">
        <v>8.9999999999999993E-3</v>
      </c>
      <c r="H67" s="16">
        <v>6.0000000000000001E-3</v>
      </c>
      <c r="I67" s="16">
        <v>8.9999999999999993E-3</v>
      </c>
      <c r="J67" s="16">
        <v>7.0000000000000001E-3</v>
      </c>
      <c r="K67" s="16">
        <v>2.8000000000000001E-2</v>
      </c>
      <c r="L67" s="16">
        <v>1.2E-2</v>
      </c>
      <c r="M67" s="16">
        <v>1.0999999999999999E-2</v>
      </c>
      <c r="N67" s="16">
        <v>1.0999999999999999E-2</v>
      </c>
      <c r="O67" s="16">
        <v>8.0000000000000002E-3</v>
      </c>
      <c r="P67" s="16">
        <v>1.2E-2</v>
      </c>
      <c r="Q67" s="16">
        <v>1.0999999999999999E-2</v>
      </c>
      <c r="R67" s="16">
        <v>1.0999999999999999E-2</v>
      </c>
      <c r="S67" s="16">
        <v>1.0999999999999999E-2</v>
      </c>
      <c r="T67" s="16">
        <v>0.01</v>
      </c>
      <c r="U67" s="16">
        <v>1.0999999999999999E-2</v>
      </c>
      <c r="V67" s="16">
        <v>1.4E-2</v>
      </c>
      <c r="W67" s="16">
        <v>8.9999999999999993E-3</v>
      </c>
      <c r="X67" s="16">
        <v>1.0999999999999999E-2</v>
      </c>
      <c r="Y67" s="16">
        <v>1.9E-2</v>
      </c>
      <c r="Z67" s="16">
        <v>5.0000000000000001E-3</v>
      </c>
      <c r="AA67" s="16">
        <v>8.9999999999999993E-3</v>
      </c>
      <c r="AB67" s="16">
        <v>0.01</v>
      </c>
      <c r="AC67" s="16">
        <v>0.01</v>
      </c>
      <c r="AD67" s="16">
        <v>8.0000000000000002E-3</v>
      </c>
      <c r="AE67" s="16">
        <v>8.9999999999999993E-3</v>
      </c>
      <c r="AF67" s="16">
        <v>8.9999999999999993E-3</v>
      </c>
      <c r="AG67" s="16">
        <v>8.0000000000000002E-3</v>
      </c>
      <c r="AH67" s="16">
        <v>8.0000000000000002E-3</v>
      </c>
      <c r="AI67" s="16">
        <v>8.0000000000000002E-3</v>
      </c>
      <c r="AJ67" s="16">
        <v>5.0000000000000001E-3</v>
      </c>
      <c r="AK67" s="16">
        <v>8.0000000000000002E-3</v>
      </c>
      <c r="AL67" s="16">
        <v>8.0000000000000002E-3</v>
      </c>
      <c r="AM67" s="16">
        <v>8.0000000000000002E-3</v>
      </c>
      <c r="AN67" s="16">
        <v>0.01</v>
      </c>
      <c r="AO67" s="16">
        <v>8.9999999999999993E-3</v>
      </c>
      <c r="AP67" s="16">
        <v>5.0000000000000001E-3</v>
      </c>
      <c r="AQ67" s="16">
        <v>6.0000000000000001E-3</v>
      </c>
      <c r="AR67" s="16">
        <v>6.0000000000000001E-3</v>
      </c>
      <c r="AS67" s="16">
        <v>7.0000000000000001E-3</v>
      </c>
      <c r="AT67" s="16">
        <v>0.01</v>
      </c>
      <c r="AU67" s="16">
        <v>1.0999999999999999E-2</v>
      </c>
      <c r="AV67" s="16">
        <v>1.0999999999999999E-2</v>
      </c>
      <c r="AW67" s="16">
        <v>8.9999999999999993E-3</v>
      </c>
      <c r="AX67" s="16">
        <v>8.0000000000000002E-3</v>
      </c>
      <c r="AY67" s="16">
        <v>1.0999999999999999E-2</v>
      </c>
      <c r="AZ67" s="16">
        <v>5.0000000000000001E-3</v>
      </c>
      <c r="BA67" s="16">
        <v>3.0000000000000001E-3</v>
      </c>
      <c r="BB67" s="16">
        <v>1.0999999999999999E-2</v>
      </c>
      <c r="BC67" s="16">
        <v>1.0999999999999999E-2</v>
      </c>
      <c r="BD67" s="16">
        <v>8.0000000000000002E-3</v>
      </c>
      <c r="BE67" s="16">
        <v>1.0999999999999999E-2</v>
      </c>
      <c r="BF67" s="16">
        <v>8.0000000000000002E-3</v>
      </c>
      <c r="BG67" s="16">
        <v>7.0000000000000001E-3</v>
      </c>
      <c r="BH67" s="16">
        <v>7.0000000000000001E-3</v>
      </c>
      <c r="BI67" s="16">
        <v>5.0000000000000001E-3</v>
      </c>
      <c r="BJ67" s="16">
        <v>8.0000000000000002E-3</v>
      </c>
      <c r="BK67" s="16">
        <v>7.0000000000000001E-3</v>
      </c>
      <c r="BL67" s="9">
        <v>0</v>
      </c>
      <c r="BM67" s="9">
        <v>0</v>
      </c>
      <c r="BN67" s="16">
        <v>1.7000000000000001E-2</v>
      </c>
      <c r="BO67" s="16">
        <v>1.2E-2</v>
      </c>
      <c r="BP67" s="9">
        <v>0</v>
      </c>
      <c r="BQ67" s="16">
        <v>1.2999999999999999E-2</v>
      </c>
      <c r="BR67" s="16">
        <v>1.2E-2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1E-3</v>
      </c>
      <c r="AP70" s="10">
        <v>0</v>
      </c>
      <c r="AQ70" s="10">
        <v>0</v>
      </c>
      <c r="AR70" s="10">
        <v>0</v>
      </c>
      <c r="AS70" s="17">
        <v>1E-3</v>
      </c>
      <c r="AT70" s="17">
        <v>1E-3</v>
      </c>
      <c r="AU70" s="10">
        <v>0</v>
      </c>
      <c r="AV70" s="17">
        <v>1E-3</v>
      </c>
      <c r="AW70" s="10">
        <v>0</v>
      </c>
      <c r="AX70" s="17">
        <v>1E-3</v>
      </c>
      <c r="AY70" s="17">
        <v>1E-3</v>
      </c>
      <c r="AZ70" s="10">
        <v>0</v>
      </c>
      <c r="BA70" s="10">
        <v>0</v>
      </c>
      <c r="BB70" s="17">
        <v>1E-3</v>
      </c>
      <c r="BC70" s="17">
        <v>4.0000000000000001E-3</v>
      </c>
      <c r="BD70" s="17">
        <v>1E-3</v>
      </c>
      <c r="BE70" s="10">
        <v>0</v>
      </c>
      <c r="BF70" s="17">
        <v>1E-3</v>
      </c>
      <c r="BG70" s="17">
        <v>0.02</v>
      </c>
      <c r="BH70" s="17">
        <v>1E-3</v>
      </c>
      <c r="BI70" s="17">
        <v>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5.1999999999999998E-2</v>
      </c>
      <c r="BP70" s="10">
        <v>0</v>
      </c>
      <c r="BQ70" s="10">
        <v>0</v>
      </c>
      <c r="BR70" s="17">
        <v>3.0000000000000001E-3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0.25900000000000001</v>
      </c>
      <c r="C73" s="16">
        <v>0.06</v>
      </c>
      <c r="D73" s="16">
        <v>0.104</v>
      </c>
      <c r="E73" s="16">
        <v>0.128</v>
      </c>
      <c r="F73" s="16">
        <v>0.22</v>
      </c>
      <c r="G73" s="16">
        <v>0.222</v>
      </c>
      <c r="H73" s="16">
        <v>0.14299999999999999</v>
      </c>
      <c r="I73" s="16">
        <v>0.218</v>
      </c>
      <c r="J73" s="16">
        <v>0.16800000000000001</v>
      </c>
      <c r="K73" s="16">
        <v>0.69899999999999995</v>
      </c>
      <c r="L73" s="16">
        <v>0.309</v>
      </c>
      <c r="M73" s="16">
        <v>0.28499999999999998</v>
      </c>
      <c r="N73" s="16">
        <v>0.28299999999999997</v>
      </c>
      <c r="O73" s="16">
        <v>0.2</v>
      </c>
      <c r="P73" s="16">
        <v>0.313</v>
      </c>
      <c r="Q73" s="16">
        <v>0.26600000000000001</v>
      </c>
      <c r="R73" s="16">
        <v>0.27800000000000002</v>
      </c>
      <c r="S73" s="16">
        <v>0.27200000000000002</v>
      </c>
      <c r="T73" s="16">
        <v>0.26</v>
      </c>
      <c r="U73" s="16">
        <v>0.27900000000000003</v>
      </c>
      <c r="V73" s="16">
        <v>0.35599999999999998</v>
      </c>
      <c r="W73" s="16">
        <v>0.219</v>
      </c>
      <c r="X73" s="16">
        <v>0.26900000000000002</v>
      </c>
      <c r="Y73" s="16">
        <v>0.47199999999999998</v>
      </c>
      <c r="Z73" s="16">
        <v>0.13500000000000001</v>
      </c>
      <c r="AA73" s="16">
        <v>0.23499999999999999</v>
      </c>
      <c r="AB73" s="16">
        <v>0.254</v>
      </c>
      <c r="AC73" s="16">
        <v>0.25800000000000001</v>
      </c>
      <c r="AD73" s="16">
        <v>0.20699999999999999</v>
      </c>
      <c r="AE73" s="16">
        <v>0.23300000000000001</v>
      </c>
      <c r="AF73" s="16">
        <v>0.23899999999999999</v>
      </c>
      <c r="AG73" s="16">
        <v>0.20300000000000001</v>
      </c>
      <c r="AH73" s="16">
        <v>0.19</v>
      </c>
      <c r="AI73" s="16">
        <v>0.20899999999999999</v>
      </c>
      <c r="AJ73" s="16">
        <v>0.13300000000000001</v>
      </c>
      <c r="AK73" s="16">
        <v>0.191</v>
      </c>
      <c r="AL73" s="16">
        <v>0.19600000000000001</v>
      </c>
      <c r="AM73" s="16">
        <v>0.21</v>
      </c>
      <c r="AN73" s="16">
        <v>0.24399999999999999</v>
      </c>
      <c r="AO73" s="16">
        <v>0.221</v>
      </c>
      <c r="AP73" s="16">
        <v>0.13500000000000001</v>
      </c>
      <c r="AQ73" s="16">
        <v>0.14899999999999999</v>
      </c>
      <c r="AR73" s="16">
        <v>0.156</v>
      </c>
      <c r="AS73" s="16">
        <v>0.17299999999999999</v>
      </c>
      <c r="AT73" s="16">
        <v>0.26200000000000001</v>
      </c>
      <c r="AU73" s="16">
        <v>0.28899999999999998</v>
      </c>
      <c r="AV73" s="16">
        <v>0.28299999999999997</v>
      </c>
      <c r="AW73" s="16">
        <v>0.214</v>
      </c>
      <c r="AX73" s="16">
        <v>0.20200000000000001</v>
      </c>
      <c r="AY73" s="16">
        <v>0.27300000000000002</v>
      </c>
      <c r="AZ73" s="16">
        <v>0.11700000000000001</v>
      </c>
      <c r="BA73" s="16">
        <v>8.1000000000000003E-2</v>
      </c>
      <c r="BB73" s="16">
        <v>0.26800000000000002</v>
      </c>
      <c r="BC73" s="16">
        <v>0.27300000000000002</v>
      </c>
      <c r="BD73" s="16">
        <v>0.2</v>
      </c>
      <c r="BE73" s="16">
        <v>0.28199999999999997</v>
      </c>
      <c r="BF73" s="16">
        <v>0.19500000000000001</v>
      </c>
      <c r="BG73" s="16">
        <v>0.17199999999999999</v>
      </c>
      <c r="BH73" s="16">
        <v>0.18099999999999999</v>
      </c>
      <c r="BI73" s="16">
        <v>0.127</v>
      </c>
      <c r="BJ73" s="16">
        <v>0.20699999999999999</v>
      </c>
      <c r="BK73" s="16">
        <v>0.17299999999999999</v>
      </c>
      <c r="BL73" s="9">
        <v>0</v>
      </c>
      <c r="BM73" s="9">
        <v>0</v>
      </c>
      <c r="BN73" s="16">
        <v>0.42599999999999999</v>
      </c>
      <c r="BO73" s="16">
        <v>0.29699999999999999</v>
      </c>
      <c r="BP73" s="9">
        <v>0</v>
      </c>
      <c r="BQ73" s="16">
        <v>0.33</v>
      </c>
      <c r="BR73" s="16">
        <v>0.29299999999999998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 sqref="A1:XFD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277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113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264.58800000000002</v>
      </c>
      <c r="C13" s="16">
        <v>0.627</v>
      </c>
      <c r="D13" s="9">
        <v>0</v>
      </c>
      <c r="E13" s="9">
        <v>0</v>
      </c>
      <c r="F13" s="16">
        <v>512.02800000000002</v>
      </c>
      <c r="G13" s="16">
        <v>3.5720000000000001</v>
      </c>
      <c r="H13" s="9">
        <v>0</v>
      </c>
      <c r="I13" s="9">
        <v>0</v>
      </c>
      <c r="J13" s="9">
        <v>0</v>
      </c>
      <c r="K13" s="9">
        <v>0</v>
      </c>
      <c r="L13" s="16">
        <v>1.802</v>
      </c>
      <c r="M13" s="9">
        <v>0</v>
      </c>
      <c r="N13" s="16">
        <v>2.9169999999999998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0.13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12.917999999999999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0.625</v>
      </c>
      <c r="BC13" s="9">
        <v>0</v>
      </c>
      <c r="BD13" s="16">
        <v>0.23</v>
      </c>
      <c r="BE13" s="16">
        <v>1.9E-2</v>
      </c>
      <c r="BF13" s="16">
        <v>8.5000000000000006E-2</v>
      </c>
      <c r="BG13" s="16">
        <v>0.2</v>
      </c>
      <c r="BH13" s="16">
        <v>9.2999999999999999E-2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1545.1690000000001</v>
      </c>
      <c r="BP13" s="9">
        <v>0</v>
      </c>
      <c r="BQ13" s="16">
        <v>69.13</v>
      </c>
      <c r="BR13" s="16">
        <v>58.283000000000001</v>
      </c>
    </row>
    <row r="14" spans="1:70">
      <c r="A14" s="7" t="s">
        <v>190</v>
      </c>
      <c r="B14" s="10">
        <v>0</v>
      </c>
      <c r="C14" s="17">
        <v>9.4629999999999992</v>
      </c>
      <c r="D14" s="10">
        <v>0</v>
      </c>
      <c r="E14" s="10">
        <v>0</v>
      </c>
      <c r="F14" s="17">
        <v>2.5999999999999999E-2</v>
      </c>
      <c r="G14" s="10">
        <v>0</v>
      </c>
      <c r="H14" s="17">
        <v>19.477</v>
      </c>
      <c r="I14" s="17">
        <v>0.66600000000000004</v>
      </c>
      <c r="J14" s="17">
        <v>0.14000000000000001</v>
      </c>
      <c r="K14" s="10">
        <v>0</v>
      </c>
      <c r="L14" s="17">
        <v>0.13800000000000001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1.0999999999999999E-2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2.7789999999999999</v>
      </c>
      <c r="AC14" s="10">
        <v>0</v>
      </c>
      <c r="AD14" s="17">
        <v>8.9999999999999993E-3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0.02</v>
      </c>
      <c r="AL14" s="10">
        <v>0</v>
      </c>
      <c r="AM14" s="17">
        <v>4.9000000000000002E-2</v>
      </c>
      <c r="AN14" s="10">
        <v>0</v>
      </c>
      <c r="AO14" s="10">
        <v>0</v>
      </c>
      <c r="AP14" s="17">
        <v>1.7000000000000001E-2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3.4000000000000002E-2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2.79</v>
      </c>
      <c r="BD14" s="17">
        <v>0.17499999999999999</v>
      </c>
      <c r="BE14" s="10">
        <v>0</v>
      </c>
      <c r="BF14" s="17">
        <v>1.2999999999999999E-2</v>
      </c>
      <c r="BG14" s="17">
        <v>8.4000000000000005E-2</v>
      </c>
      <c r="BH14" s="17">
        <v>7.1999999999999995E-2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39.185000000000002</v>
      </c>
      <c r="BP14" s="10">
        <v>0</v>
      </c>
      <c r="BQ14" s="17">
        <v>36.325000000000003</v>
      </c>
      <c r="BR14" s="10">
        <v>0</v>
      </c>
    </row>
    <row r="15" spans="1:70">
      <c r="A15" s="7" t="s">
        <v>191</v>
      </c>
      <c r="B15" s="9">
        <v>0</v>
      </c>
      <c r="C15" s="16">
        <v>8.9999999999999993E-3</v>
      </c>
      <c r="D15" s="16">
        <v>0.23400000000000001</v>
      </c>
      <c r="E15" s="9">
        <v>0</v>
      </c>
      <c r="F15" s="16">
        <v>9.7349999999999994</v>
      </c>
      <c r="G15" s="16">
        <v>0.06</v>
      </c>
      <c r="H15" s="9">
        <v>0</v>
      </c>
      <c r="I15" s="9">
        <v>0</v>
      </c>
      <c r="J15" s="9">
        <v>0</v>
      </c>
      <c r="K15" s="9">
        <v>0</v>
      </c>
      <c r="L15" s="16">
        <v>6.6000000000000003E-2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0.373</v>
      </c>
      <c r="Z15" s="9">
        <v>0</v>
      </c>
      <c r="AA15" s="16">
        <v>0.03</v>
      </c>
      <c r="AB15" s="16">
        <v>1.0009999999999999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4.2850000000000001</v>
      </c>
      <c r="AL15" s="9">
        <v>0</v>
      </c>
      <c r="AM15" s="16">
        <v>3.6999999999999998E-2</v>
      </c>
      <c r="AN15" s="16">
        <v>6.0000000000000001E-3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0.02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0.04</v>
      </c>
      <c r="BI15" s="16">
        <v>6.5000000000000002E-2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8.3569999999999993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1.3759999999999999</v>
      </c>
      <c r="C16" s="17">
        <v>1E-3</v>
      </c>
      <c r="D16" s="17">
        <v>9.9000000000000005E-2</v>
      </c>
      <c r="E16" s="17">
        <v>0.36499999999999999</v>
      </c>
      <c r="F16" s="17">
        <v>4.0810000000000004</v>
      </c>
      <c r="G16" s="17">
        <v>0.11600000000000001</v>
      </c>
      <c r="H16" s="17">
        <v>1.4E-2</v>
      </c>
      <c r="I16" s="17">
        <v>0.34599999999999997</v>
      </c>
      <c r="J16" s="17">
        <v>0.06</v>
      </c>
      <c r="K16" s="17">
        <v>1368.7</v>
      </c>
      <c r="L16" s="17">
        <v>37.201999999999998</v>
      </c>
      <c r="M16" s="17">
        <v>0.157</v>
      </c>
      <c r="N16" s="17">
        <v>0.19900000000000001</v>
      </c>
      <c r="O16" s="17">
        <v>4.3479999999999999</v>
      </c>
      <c r="P16" s="17">
        <v>67.287000000000006</v>
      </c>
      <c r="Q16" s="17">
        <v>0.94299999999999995</v>
      </c>
      <c r="R16" s="17">
        <v>9.4E-2</v>
      </c>
      <c r="S16" s="17">
        <v>9.1999999999999998E-2</v>
      </c>
      <c r="T16" s="17">
        <v>0.108</v>
      </c>
      <c r="U16" s="17">
        <v>0.121</v>
      </c>
      <c r="V16" s="17">
        <v>0.20599999999999999</v>
      </c>
      <c r="W16" s="17">
        <v>7.0999999999999994E-2</v>
      </c>
      <c r="X16" s="17">
        <v>0.25900000000000001</v>
      </c>
      <c r="Y16" s="17">
        <v>734.80100000000004</v>
      </c>
      <c r="Z16" s="17">
        <v>4.9000000000000002E-2</v>
      </c>
      <c r="AA16" s="17">
        <v>8.1000000000000003E-2</v>
      </c>
      <c r="AB16" s="17">
        <v>7.8550000000000004</v>
      </c>
      <c r="AC16" s="17">
        <v>7.8E-2</v>
      </c>
      <c r="AD16" s="17">
        <v>6.9000000000000006E-2</v>
      </c>
      <c r="AE16" s="17">
        <v>0.129</v>
      </c>
      <c r="AF16" s="17">
        <v>0.01</v>
      </c>
      <c r="AG16" s="17">
        <v>6.0000000000000001E-3</v>
      </c>
      <c r="AH16" s="17">
        <v>8.0000000000000002E-3</v>
      </c>
      <c r="AI16" s="17">
        <v>1.7999999999999999E-2</v>
      </c>
      <c r="AJ16" s="17">
        <v>6.0000000000000001E-3</v>
      </c>
      <c r="AK16" s="17">
        <v>0.39700000000000002</v>
      </c>
      <c r="AL16" s="17">
        <v>7.0000000000000001E-3</v>
      </c>
      <c r="AM16" s="17">
        <v>4.0000000000000001E-3</v>
      </c>
      <c r="AN16" s="17">
        <v>5.2999999999999999E-2</v>
      </c>
      <c r="AO16" s="17">
        <v>2.7E-2</v>
      </c>
      <c r="AP16" s="17">
        <v>0.03</v>
      </c>
      <c r="AQ16" s="10">
        <v>0</v>
      </c>
      <c r="AR16" s="10">
        <v>0</v>
      </c>
      <c r="AS16" s="17">
        <v>3.0000000000000001E-3</v>
      </c>
      <c r="AT16" s="17">
        <v>6.6000000000000003E-2</v>
      </c>
      <c r="AU16" s="17">
        <v>2.4E-2</v>
      </c>
      <c r="AV16" s="17">
        <v>0.307</v>
      </c>
      <c r="AW16" s="17">
        <v>1.0999999999999999E-2</v>
      </c>
      <c r="AX16" s="17">
        <v>8.0000000000000002E-3</v>
      </c>
      <c r="AY16" s="17">
        <v>4.4999999999999998E-2</v>
      </c>
      <c r="AZ16" s="17">
        <v>4.0000000000000001E-3</v>
      </c>
      <c r="BA16" s="10">
        <v>0</v>
      </c>
      <c r="BB16" s="17">
        <v>0.29099999999999998</v>
      </c>
      <c r="BC16" s="17">
        <v>1.2629999999999999</v>
      </c>
      <c r="BD16" s="17">
        <v>7.0999999999999994E-2</v>
      </c>
      <c r="BE16" s="17">
        <v>0.159</v>
      </c>
      <c r="BF16" s="17">
        <v>1.4999999999999999E-2</v>
      </c>
      <c r="BG16" s="10">
        <v>0</v>
      </c>
      <c r="BH16" s="17">
        <v>2.7E-2</v>
      </c>
      <c r="BI16" s="17">
        <v>3.4000000000000002E-2</v>
      </c>
      <c r="BJ16" s="17">
        <v>2.1000000000000001E-2</v>
      </c>
      <c r="BK16" s="17">
        <v>5.0000000000000001E-3</v>
      </c>
      <c r="BL16" s="10">
        <v>0</v>
      </c>
      <c r="BM16" s="10">
        <v>0</v>
      </c>
      <c r="BN16" s="10">
        <v>0</v>
      </c>
      <c r="BO16" s="17">
        <v>0.02</v>
      </c>
      <c r="BP16" s="10">
        <v>0</v>
      </c>
      <c r="BQ16" s="17">
        <v>-249.17099999999999</v>
      </c>
      <c r="BR16" s="10">
        <v>0</v>
      </c>
    </row>
    <row r="17" spans="1:70">
      <c r="A17" s="7" t="s">
        <v>193</v>
      </c>
      <c r="B17" s="16">
        <v>71.671000000000006</v>
      </c>
      <c r="C17" s="16">
        <v>2E-3</v>
      </c>
      <c r="D17" s="16">
        <v>0.85699999999999998</v>
      </c>
      <c r="E17" s="16">
        <v>0.41699999999999998</v>
      </c>
      <c r="F17" s="16">
        <v>465.55500000000001</v>
      </c>
      <c r="G17" s="16">
        <v>5.508</v>
      </c>
      <c r="H17" s="16">
        <v>0.30399999999999999</v>
      </c>
      <c r="I17" s="16">
        <v>2.0710000000000002</v>
      </c>
      <c r="J17" s="16">
        <v>6.2E-2</v>
      </c>
      <c r="K17" s="16">
        <v>2.3290000000000002</v>
      </c>
      <c r="L17" s="16">
        <v>49.832000000000001</v>
      </c>
      <c r="M17" s="16">
        <v>11.013999999999999</v>
      </c>
      <c r="N17" s="16">
        <v>1.454</v>
      </c>
      <c r="O17" s="16">
        <v>0.76500000000000001</v>
      </c>
      <c r="P17" s="16">
        <v>1.6759999999999999</v>
      </c>
      <c r="Q17" s="16">
        <v>1.546</v>
      </c>
      <c r="R17" s="16">
        <v>0.55400000000000005</v>
      </c>
      <c r="S17" s="16">
        <v>0.79600000000000004</v>
      </c>
      <c r="T17" s="16">
        <v>1.0760000000000001</v>
      </c>
      <c r="U17" s="16">
        <v>1.591</v>
      </c>
      <c r="V17" s="16">
        <v>0.223</v>
      </c>
      <c r="W17" s="16">
        <v>1.4770000000000001</v>
      </c>
      <c r="X17" s="16">
        <v>2.42</v>
      </c>
      <c r="Y17" s="16">
        <v>2.2650000000000001</v>
      </c>
      <c r="Z17" s="16">
        <v>0.183</v>
      </c>
      <c r="AA17" s="16">
        <v>2.5529999999999999</v>
      </c>
      <c r="AB17" s="16">
        <v>10.073</v>
      </c>
      <c r="AC17" s="16">
        <v>3.601</v>
      </c>
      <c r="AD17" s="16">
        <v>22.553000000000001</v>
      </c>
      <c r="AE17" s="16">
        <v>18.797000000000001</v>
      </c>
      <c r="AF17" s="16">
        <v>0.93</v>
      </c>
      <c r="AG17" s="16">
        <v>1.944</v>
      </c>
      <c r="AH17" s="16">
        <v>1.9059999999999999</v>
      </c>
      <c r="AI17" s="16">
        <v>2.3090000000000002</v>
      </c>
      <c r="AJ17" s="16">
        <v>0.374</v>
      </c>
      <c r="AK17" s="16">
        <v>282.16899999999998</v>
      </c>
      <c r="AL17" s="16">
        <v>0.80700000000000005</v>
      </c>
      <c r="AM17" s="16">
        <v>6.2930000000000001</v>
      </c>
      <c r="AN17" s="16">
        <v>6.1909999999999998</v>
      </c>
      <c r="AO17" s="16">
        <v>5.7309999999999999</v>
      </c>
      <c r="AP17" s="16">
        <v>0.46400000000000002</v>
      </c>
      <c r="AQ17" s="16">
        <v>0.30599999999999999</v>
      </c>
      <c r="AR17" s="16">
        <v>0.37</v>
      </c>
      <c r="AS17" s="16">
        <v>1.7</v>
      </c>
      <c r="AT17" s="16">
        <v>15.403</v>
      </c>
      <c r="AU17" s="16">
        <v>6.3280000000000003</v>
      </c>
      <c r="AV17" s="16">
        <v>18.608000000000001</v>
      </c>
      <c r="AW17" s="16">
        <v>3.512</v>
      </c>
      <c r="AX17" s="16">
        <v>2.298</v>
      </c>
      <c r="AY17" s="16">
        <v>8.9819999999999993</v>
      </c>
      <c r="AZ17" s="16">
        <v>0.97</v>
      </c>
      <c r="BA17" s="16">
        <v>5.0000000000000001E-3</v>
      </c>
      <c r="BB17" s="16">
        <v>15.302</v>
      </c>
      <c r="BC17" s="16">
        <v>13.135999999999999</v>
      </c>
      <c r="BD17" s="16">
        <v>45.286000000000001</v>
      </c>
      <c r="BE17" s="16">
        <v>58.808999999999997</v>
      </c>
      <c r="BF17" s="16">
        <v>10.387</v>
      </c>
      <c r="BG17" s="16">
        <v>1.44</v>
      </c>
      <c r="BH17" s="16">
        <v>16.64</v>
      </c>
      <c r="BI17" s="16">
        <v>2.161</v>
      </c>
      <c r="BJ17" s="16">
        <v>0.38800000000000001</v>
      </c>
      <c r="BK17" s="16">
        <v>0.81599999999999995</v>
      </c>
      <c r="BL17" s="9">
        <v>0</v>
      </c>
      <c r="BM17" s="9">
        <v>0</v>
      </c>
      <c r="BN17" s="16">
        <v>8.1820000000000004</v>
      </c>
      <c r="BO17" s="16">
        <v>2603.694</v>
      </c>
      <c r="BP17" s="9">
        <v>0</v>
      </c>
      <c r="BQ17" s="16">
        <v>67.891999999999996</v>
      </c>
      <c r="BR17" s="9">
        <v>0</v>
      </c>
    </row>
    <row r="18" spans="1:70">
      <c r="A18" s="7" t="s">
        <v>194</v>
      </c>
      <c r="B18" s="17">
        <v>12.33</v>
      </c>
      <c r="C18" s="17">
        <v>4.2000000000000003E-2</v>
      </c>
      <c r="D18" s="17">
        <v>0.23599999999999999</v>
      </c>
      <c r="E18" s="17">
        <v>0.16900000000000001</v>
      </c>
      <c r="F18" s="17">
        <v>29.677</v>
      </c>
      <c r="G18" s="17">
        <v>278.29300000000001</v>
      </c>
      <c r="H18" s="17">
        <v>3.7010000000000001</v>
      </c>
      <c r="I18" s="17">
        <v>50.393999999999998</v>
      </c>
      <c r="J18" s="17">
        <v>1.2490000000000001</v>
      </c>
      <c r="K18" s="17">
        <v>6.9909999999999997</v>
      </c>
      <c r="L18" s="17">
        <v>21.670999999999999</v>
      </c>
      <c r="M18" s="17">
        <v>8.9350000000000005</v>
      </c>
      <c r="N18" s="17">
        <v>14.648</v>
      </c>
      <c r="O18" s="17">
        <v>2.8359999999999999</v>
      </c>
      <c r="P18" s="17">
        <v>4.5449999999999999</v>
      </c>
      <c r="Q18" s="17">
        <v>6.931</v>
      </c>
      <c r="R18" s="17">
        <v>10.993</v>
      </c>
      <c r="S18" s="17">
        <v>5.984</v>
      </c>
      <c r="T18" s="17">
        <v>14.054</v>
      </c>
      <c r="U18" s="17">
        <v>49.424999999999997</v>
      </c>
      <c r="V18" s="17">
        <v>22.03</v>
      </c>
      <c r="W18" s="17">
        <v>24.513000000000002</v>
      </c>
      <c r="X18" s="17">
        <v>27.417000000000002</v>
      </c>
      <c r="Y18" s="17">
        <v>5.6859999999999999</v>
      </c>
      <c r="Z18" s="17">
        <v>0.46899999999999997</v>
      </c>
      <c r="AA18" s="17">
        <v>7.1619999999999999</v>
      </c>
      <c r="AB18" s="17">
        <v>64.727000000000004</v>
      </c>
      <c r="AC18" s="17">
        <v>25.013000000000002</v>
      </c>
      <c r="AD18" s="17">
        <v>77.596000000000004</v>
      </c>
      <c r="AE18" s="17">
        <v>54.743000000000002</v>
      </c>
      <c r="AF18" s="17">
        <v>2.4729999999999999</v>
      </c>
      <c r="AG18" s="17">
        <v>8.18</v>
      </c>
      <c r="AH18" s="17">
        <v>1.006</v>
      </c>
      <c r="AI18" s="17">
        <v>5.5190000000000001</v>
      </c>
      <c r="AJ18" s="17">
        <v>1.159</v>
      </c>
      <c r="AK18" s="17">
        <v>19.533999999999999</v>
      </c>
      <c r="AL18" s="17">
        <v>2.379</v>
      </c>
      <c r="AM18" s="17">
        <v>52.13</v>
      </c>
      <c r="AN18" s="17">
        <v>14.202999999999999</v>
      </c>
      <c r="AO18" s="17">
        <v>1.6950000000000001</v>
      </c>
      <c r="AP18" s="17">
        <v>1.216</v>
      </c>
      <c r="AQ18" s="17">
        <v>0.77600000000000002</v>
      </c>
      <c r="AR18" s="17">
        <v>0.97599999999999998</v>
      </c>
      <c r="AS18" s="17">
        <v>5.8330000000000002</v>
      </c>
      <c r="AT18" s="17">
        <v>10.414999999999999</v>
      </c>
      <c r="AU18" s="17">
        <v>0.439</v>
      </c>
      <c r="AV18" s="17">
        <v>3.82</v>
      </c>
      <c r="AW18" s="10">
        <v>0</v>
      </c>
      <c r="AX18" s="17">
        <v>11.455</v>
      </c>
      <c r="AY18" s="17">
        <v>9.2230000000000008</v>
      </c>
      <c r="AZ18" s="17">
        <v>1.288</v>
      </c>
      <c r="BA18" s="17">
        <v>0.13700000000000001</v>
      </c>
      <c r="BB18" s="17">
        <v>16.266999999999999</v>
      </c>
      <c r="BC18" s="17">
        <v>24.367999999999999</v>
      </c>
      <c r="BD18" s="17">
        <v>12.199</v>
      </c>
      <c r="BE18" s="17">
        <v>64.137</v>
      </c>
      <c r="BF18" s="17">
        <v>7.3280000000000003</v>
      </c>
      <c r="BG18" s="17">
        <v>8.0719999999999992</v>
      </c>
      <c r="BH18" s="17">
        <v>6.1230000000000002</v>
      </c>
      <c r="BI18" s="17">
        <v>0.26500000000000001</v>
      </c>
      <c r="BJ18" s="17">
        <v>8.2089999999999996</v>
      </c>
      <c r="BK18" s="10">
        <v>0</v>
      </c>
      <c r="BL18" s="10">
        <v>0</v>
      </c>
      <c r="BM18" s="10">
        <v>0</v>
      </c>
      <c r="BN18" s="17">
        <v>4.6879999999999997</v>
      </c>
      <c r="BO18" s="17">
        <v>1379.048</v>
      </c>
      <c r="BP18" s="10">
        <v>0</v>
      </c>
      <c r="BQ18" s="17">
        <v>62.82</v>
      </c>
      <c r="BR18" s="10">
        <v>0</v>
      </c>
    </row>
    <row r="19" spans="1:70">
      <c r="A19" s="7" t="s">
        <v>195</v>
      </c>
      <c r="B19" s="16">
        <v>21.416</v>
      </c>
      <c r="C19" s="9">
        <v>0</v>
      </c>
      <c r="D19" s="16">
        <v>0.48899999999999999</v>
      </c>
      <c r="E19" s="16">
        <v>0.63300000000000001</v>
      </c>
      <c r="F19" s="16">
        <v>11.337999999999999</v>
      </c>
      <c r="G19" s="16">
        <v>0.36599999999999999</v>
      </c>
      <c r="H19" s="16">
        <v>40.82</v>
      </c>
      <c r="I19" s="16">
        <v>6.1859999999999999</v>
      </c>
      <c r="J19" s="16">
        <v>1.111</v>
      </c>
      <c r="K19" s="16">
        <v>0.12</v>
      </c>
      <c r="L19" s="16">
        <v>2.8359999999999999</v>
      </c>
      <c r="M19" s="16">
        <v>2.3980000000000001</v>
      </c>
      <c r="N19" s="16">
        <v>2.8050000000000002</v>
      </c>
      <c r="O19" s="16">
        <v>8.2530000000000001</v>
      </c>
      <c r="P19" s="16">
        <v>2.895</v>
      </c>
      <c r="Q19" s="16">
        <v>4.1609999999999996</v>
      </c>
      <c r="R19" s="16">
        <v>2.0019999999999998</v>
      </c>
      <c r="S19" s="16">
        <v>1.321</v>
      </c>
      <c r="T19" s="16">
        <v>3.3540000000000001</v>
      </c>
      <c r="U19" s="16">
        <v>15.265000000000001</v>
      </c>
      <c r="V19" s="16">
        <v>6.5449999999999999</v>
      </c>
      <c r="W19" s="16">
        <v>27.033000000000001</v>
      </c>
      <c r="X19" s="16">
        <v>2.69</v>
      </c>
      <c r="Y19" s="16">
        <v>0.248</v>
      </c>
      <c r="Z19" s="16">
        <v>9.5000000000000001E-2</v>
      </c>
      <c r="AA19" s="16">
        <v>3.714</v>
      </c>
      <c r="AB19" s="16">
        <v>170.35</v>
      </c>
      <c r="AC19" s="16">
        <v>1.7230000000000001</v>
      </c>
      <c r="AD19" s="16">
        <v>6.3540000000000001</v>
      </c>
      <c r="AE19" s="16">
        <v>3.3439999999999999</v>
      </c>
      <c r="AF19" s="16">
        <v>0.13900000000000001</v>
      </c>
      <c r="AG19" s="16">
        <v>0.67700000000000005</v>
      </c>
      <c r="AH19" s="16">
        <v>6.5000000000000002E-2</v>
      </c>
      <c r="AI19" s="16">
        <v>3.0920000000000001</v>
      </c>
      <c r="AJ19" s="16">
        <v>2.4E-2</v>
      </c>
      <c r="AK19" s="16">
        <v>1.518</v>
      </c>
      <c r="AL19" s="16">
        <v>2.476</v>
      </c>
      <c r="AM19" s="16">
        <v>5.8289999999999997</v>
      </c>
      <c r="AN19" s="16">
        <v>4.2629999999999999</v>
      </c>
      <c r="AO19" s="16">
        <v>0.64100000000000001</v>
      </c>
      <c r="AP19" s="16">
        <v>0.123</v>
      </c>
      <c r="AQ19" s="9">
        <v>0</v>
      </c>
      <c r="AR19" s="9">
        <v>0</v>
      </c>
      <c r="AS19" s="16">
        <v>5.3639999999999999</v>
      </c>
      <c r="AT19" s="16">
        <v>0.80900000000000005</v>
      </c>
      <c r="AU19" s="16">
        <v>9.4E-2</v>
      </c>
      <c r="AV19" s="16">
        <v>0.40500000000000003</v>
      </c>
      <c r="AW19" s="16">
        <v>8.3000000000000004E-2</v>
      </c>
      <c r="AX19" s="16">
        <v>0.23699999999999999</v>
      </c>
      <c r="AY19" s="16">
        <v>0.77900000000000003</v>
      </c>
      <c r="AZ19" s="16">
        <v>0.10100000000000001</v>
      </c>
      <c r="BA19" s="9">
        <v>0</v>
      </c>
      <c r="BB19" s="16">
        <v>6.5069999999999997</v>
      </c>
      <c r="BC19" s="16">
        <v>0.25900000000000001</v>
      </c>
      <c r="BD19" s="16">
        <v>1.01</v>
      </c>
      <c r="BE19" s="16">
        <v>5.7000000000000002E-2</v>
      </c>
      <c r="BF19" s="16">
        <v>0.88200000000000001</v>
      </c>
      <c r="BG19" s="16">
        <v>1.7549999999999999</v>
      </c>
      <c r="BH19" s="16">
        <v>0.98199999999999998</v>
      </c>
      <c r="BI19" s="16">
        <v>0.64</v>
      </c>
      <c r="BJ19" s="16">
        <v>1.746</v>
      </c>
      <c r="BK19" s="16">
        <v>4.1000000000000002E-2</v>
      </c>
      <c r="BL19" s="9">
        <v>0</v>
      </c>
      <c r="BM19" s="9">
        <v>0</v>
      </c>
      <c r="BN19" s="9">
        <v>0</v>
      </c>
      <c r="BO19" s="16">
        <v>32.877000000000002</v>
      </c>
      <c r="BP19" s="9">
        <v>0</v>
      </c>
      <c r="BQ19" s="16">
        <v>0.312</v>
      </c>
      <c r="BR19" s="9">
        <v>0</v>
      </c>
    </row>
    <row r="20" spans="1:70">
      <c r="A20" s="7" t="s">
        <v>196</v>
      </c>
      <c r="B20" s="17">
        <v>1.145</v>
      </c>
      <c r="C20" s="17">
        <v>2E-3</v>
      </c>
      <c r="D20" s="17">
        <v>1.2999999999999999E-2</v>
      </c>
      <c r="E20" s="17">
        <v>9.5000000000000001E-2</v>
      </c>
      <c r="F20" s="17">
        <v>9.6059999999999999</v>
      </c>
      <c r="G20" s="17">
        <v>1.288</v>
      </c>
      <c r="H20" s="17">
        <v>0.19</v>
      </c>
      <c r="I20" s="17">
        <v>25.268000000000001</v>
      </c>
      <c r="J20" s="17">
        <v>6.7560000000000002</v>
      </c>
      <c r="K20" s="17">
        <v>0.49099999999999999</v>
      </c>
      <c r="L20" s="17">
        <v>6.73</v>
      </c>
      <c r="M20" s="17">
        <v>4.9050000000000002</v>
      </c>
      <c r="N20" s="17">
        <v>1.8</v>
      </c>
      <c r="O20" s="17">
        <v>1.3169999999999999</v>
      </c>
      <c r="P20" s="17">
        <v>0.14599999999999999</v>
      </c>
      <c r="Q20" s="17">
        <v>0.55100000000000005</v>
      </c>
      <c r="R20" s="17">
        <v>1.095</v>
      </c>
      <c r="S20" s="17">
        <v>1.014</v>
      </c>
      <c r="T20" s="17">
        <v>0.81899999999999995</v>
      </c>
      <c r="U20" s="17">
        <v>0.63900000000000001</v>
      </c>
      <c r="V20" s="17">
        <v>0.49</v>
      </c>
      <c r="W20" s="17">
        <v>1.139</v>
      </c>
      <c r="X20" s="17">
        <v>0.85</v>
      </c>
      <c r="Y20" s="17">
        <v>0.61399999999999999</v>
      </c>
      <c r="Z20" s="17">
        <v>9.8000000000000004E-2</v>
      </c>
      <c r="AA20" s="17">
        <v>2.3559999999999999</v>
      </c>
      <c r="AB20" s="17">
        <v>3.3780000000000001</v>
      </c>
      <c r="AC20" s="17">
        <v>0.79</v>
      </c>
      <c r="AD20" s="17">
        <v>2.5720000000000001</v>
      </c>
      <c r="AE20" s="17">
        <v>8.7690000000000001</v>
      </c>
      <c r="AF20" s="17">
        <v>0.33200000000000002</v>
      </c>
      <c r="AG20" s="17">
        <v>0.41099999999999998</v>
      </c>
      <c r="AH20" s="17">
        <v>4.0000000000000001E-3</v>
      </c>
      <c r="AI20" s="17">
        <v>0.624</v>
      </c>
      <c r="AJ20" s="17">
        <v>2.1999999999999999E-2</v>
      </c>
      <c r="AK20" s="17">
        <v>0.74</v>
      </c>
      <c r="AL20" s="17">
        <v>12.866</v>
      </c>
      <c r="AM20" s="17">
        <v>6.4180000000000001</v>
      </c>
      <c r="AN20" s="17">
        <v>0.45600000000000002</v>
      </c>
      <c r="AO20" s="17">
        <v>0.98499999999999999</v>
      </c>
      <c r="AP20" s="17">
        <v>0.67400000000000004</v>
      </c>
      <c r="AQ20" s="17">
        <v>0.36199999999999999</v>
      </c>
      <c r="AR20" s="17">
        <v>1.4339999999999999</v>
      </c>
      <c r="AS20" s="17">
        <v>1.0489999999999999</v>
      </c>
      <c r="AT20" s="17">
        <v>8.0259999999999998</v>
      </c>
      <c r="AU20" s="17">
        <v>2.1819999999999999</v>
      </c>
      <c r="AV20" s="17">
        <v>1.091</v>
      </c>
      <c r="AW20" s="17">
        <v>0.34200000000000003</v>
      </c>
      <c r="AX20" s="17">
        <v>0.55400000000000005</v>
      </c>
      <c r="AY20" s="17">
        <v>2.2530000000000001</v>
      </c>
      <c r="AZ20" s="17">
        <v>3.6999999999999998E-2</v>
      </c>
      <c r="BA20" s="17">
        <v>7.0000000000000007E-2</v>
      </c>
      <c r="BB20" s="17">
        <v>3.61</v>
      </c>
      <c r="BC20" s="17">
        <v>3.415</v>
      </c>
      <c r="BD20" s="17">
        <v>1.083</v>
      </c>
      <c r="BE20" s="17">
        <v>0.23499999999999999</v>
      </c>
      <c r="BF20" s="17">
        <v>0.45500000000000002</v>
      </c>
      <c r="BG20" s="17">
        <v>0.20699999999999999</v>
      </c>
      <c r="BH20" s="17">
        <v>0.23200000000000001</v>
      </c>
      <c r="BI20" s="17">
        <v>1.4E-2</v>
      </c>
      <c r="BJ20" s="17">
        <v>0.14099999999999999</v>
      </c>
      <c r="BK20" s="17">
        <v>0.125</v>
      </c>
      <c r="BL20" s="10">
        <v>0</v>
      </c>
      <c r="BM20" s="10">
        <v>0</v>
      </c>
      <c r="BN20" s="10">
        <v>0</v>
      </c>
      <c r="BO20" s="17">
        <v>32.430999999999997</v>
      </c>
      <c r="BP20" s="10">
        <v>0</v>
      </c>
      <c r="BQ20" s="17">
        <v>4.7910000000000004</v>
      </c>
      <c r="BR20" s="10">
        <v>0</v>
      </c>
    </row>
    <row r="21" spans="1:70">
      <c r="A21" s="7" t="s">
        <v>197</v>
      </c>
      <c r="B21" s="9">
        <v>0</v>
      </c>
      <c r="C21" s="16">
        <v>1E-3</v>
      </c>
      <c r="D21" s="16">
        <v>5.0000000000000001E-3</v>
      </c>
      <c r="E21" s="16">
        <v>5.0000000000000001E-3</v>
      </c>
      <c r="F21" s="16">
        <v>0.16400000000000001</v>
      </c>
      <c r="G21" s="16">
        <v>2.5999999999999999E-2</v>
      </c>
      <c r="H21" s="16">
        <v>1.0999999999999999E-2</v>
      </c>
      <c r="I21" s="16">
        <v>0.13500000000000001</v>
      </c>
      <c r="J21" s="16">
        <v>0.317</v>
      </c>
      <c r="K21" s="16">
        <v>1.9E-2</v>
      </c>
      <c r="L21" s="16">
        <v>0.16300000000000001</v>
      </c>
      <c r="M21" s="16">
        <v>7.5999999999999998E-2</v>
      </c>
      <c r="N21" s="16">
        <v>7.2999999999999995E-2</v>
      </c>
      <c r="O21" s="16">
        <v>3.4000000000000002E-2</v>
      </c>
      <c r="P21" s="16">
        <v>1.7999999999999999E-2</v>
      </c>
      <c r="Q21" s="16">
        <v>3.2000000000000001E-2</v>
      </c>
      <c r="R21" s="16">
        <v>4.2999999999999997E-2</v>
      </c>
      <c r="S21" s="16">
        <v>2.3E-2</v>
      </c>
      <c r="T21" s="16">
        <v>3.4000000000000002E-2</v>
      </c>
      <c r="U21" s="16">
        <v>0.04</v>
      </c>
      <c r="V21" s="16">
        <v>3.3000000000000002E-2</v>
      </c>
      <c r="W21" s="16">
        <v>2.5000000000000001E-2</v>
      </c>
      <c r="X21" s="16">
        <v>3.5999999999999997E-2</v>
      </c>
      <c r="Y21" s="16">
        <v>3.5999999999999997E-2</v>
      </c>
      <c r="Z21" s="16">
        <v>8.0000000000000002E-3</v>
      </c>
      <c r="AA21" s="16">
        <v>7.0000000000000007E-2</v>
      </c>
      <c r="AB21" s="16">
        <v>0.123</v>
      </c>
      <c r="AC21" s="16">
        <v>0.125</v>
      </c>
      <c r="AD21" s="16">
        <v>0.77900000000000003</v>
      </c>
      <c r="AE21" s="16">
        <v>1.196</v>
      </c>
      <c r="AF21" s="16">
        <v>2.3E-2</v>
      </c>
      <c r="AG21" s="16">
        <v>1.4E-2</v>
      </c>
      <c r="AH21" s="16">
        <v>6.0000000000000001E-3</v>
      </c>
      <c r="AI21" s="16">
        <v>0.14399999999999999</v>
      </c>
      <c r="AJ21" s="16">
        <v>6.0000000000000001E-3</v>
      </c>
      <c r="AK21" s="16">
        <v>5.6000000000000001E-2</v>
      </c>
      <c r="AL21" s="16">
        <v>2.0219999999999998</v>
      </c>
      <c r="AM21" s="16">
        <v>1.51</v>
      </c>
      <c r="AN21" s="16">
        <v>0.623</v>
      </c>
      <c r="AO21" s="16">
        <v>0.45900000000000002</v>
      </c>
      <c r="AP21" s="16">
        <v>0.32600000000000001</v>
      </c>
      <c r="AQ21" s="16">
        <v>0.23499999999999999</v>
      </c>
      <c r="AR21" s="16">
        <v>0.88</v>
      </c>
      <c r="AS21" s="16">
        <v>0.127</v>
      </c>
      <c r="AT21" s="16">
        <v>2.4849999999999999</v>
      </c>
      <c r="AU21" s="16">
        <v>1.008</v>
      </c>
      <c r="AV21" s="16">
        <v>1.054</v>
      </c>
      <c r="AW21" s="16">
        <v>3.5999999999999997E-2</v>
      </c>
      <c r="AX21" s="16">
        <v>0.16400000000000001</v>
      </c>
      <c r="AY21" s="16">
        <v>0.51700000000000002</v>
      </c>
      <c r="AZ21" s="16">
        <v>2.8000000000000001E-2</v>
      </c>
      <c r="BA21" s="16">
        <v>7.0000000000000001E-3</v>
      </c>
      <c r="BB21" s="16">
        <v>1.1759999999999999</v>
      </c>
      <c r="BC21" s="16">
        <v>1.296</v>
      </c>
      <c r="BD21" s="16">
        <v>0.75</v>
      </c>
      <c r="BE21" s="16">
        <v>0.443</v>
      </c>
      <c r="BF21" s="16">
        <v>0.25600000000000001</v>
      </c>
      <c r="BG21" s="16">
        <v>0.318</v>
      </c>
      <c r="BH21" s="16">
        <v>0.32800000000000001</v>
      </c>
      <c r="BI21" s="16">
        <v>0.245</v>
      </c>
      <c r="BJ21" s="16">
        <v>0.01</v>
      </c>
      <c r="BK21" s="16">
        <v>7.5999999999999998E-2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0.11799999999999999</v>
      </c>
      <c r="BR21" s="9">
        <v>0</v>
      </c>
    </row>
    <row r="22" spans="1:70">
      <c r="A22" s="7" t="s">
        <v>198</v>
      </c>
      <c r="B22" s="17">
        <v>71.950999999999993</v>
      </c>
      <c r="C22" s="17">
        <v>0.36199999999999999</v>
      </c>
      <c r="D22" s="17">
        <v>1.1890000000000001</v>
      </c>
      <c r="E22" s="17">
        <v>1.7509999999999999</v>
      </c>
      <c r="F22" s="17">
        <v>16.207999999999998</v>
      </c>
      <c r="G22" s="17">
        <v>1.379</v>
      </c>
      <c r="H22" s="17">
        <v>0.81</v>
      </c>
      <c r="I22" s="17">
        <v>2.415</v>
      </c>
      <c r="J22" s="17">
        <v>0.63200000000000001</v>
      </c>
      <c r="K22" s="17">
        <v>91.682000000000002</v>
      </c>
      <c r="L22" s="17">
        <v>180.91399999999999</v>
      </c>
      <c r="M22" s="17">
        <v>1.84</v>
      </c>
      <c r="N22" s="17">
        <v>1.98</v>
      </c>
      <c r="O22" s="17">
        <v>7.3680000000000003</v>
      </c>
      <c r="P22" s="17">
        <v>7.09</v>
      </c>
      <c r="Q22" s="17">
        <v>2.9159999999999999</v>
      </c>
      <c r="R22" s="17">
        <v>1.4970000000000001</v>
      </c>
      <c r="S22" s="17">
        <v>1.234</v>
      </c>
      <c r="T22" s="17">
        <v>3.1139999999999999</v>
      </c>
      <c r="U22" s="17">
        <v>4.556</v>
      </c>
      <c r="V22" s="17">
        <v>0.81799999999999995</v>
      </c>
      <c r="W22" s="17">
        <v>1.17</v>
      </c>
      <c r="X22" s="17">
        <v>4.218</v>
      </c>
      <c r="Y22" s="17">
        <v>34.378</v>
      </c>
      <c r="Z22" s="17">
        <v>0.86399999999999999</v>
      </c>
      <c r="AA22" s="17">
        <v>10.702999999999999</v>
      </c>
      <c r="AB22" s="17">
        <v>56.981999999999999</v>
      </c>
      <c r="AC22" s="17">
        <v>7.0270000000000001</v>
      </c>
      <c r="AD22" s="17">
        <v>61.935000000000002</v>
      </c>
      <c r="AE22" s="17">
        <v>28.38</v>
      </c>
      <c r="AF22" s="17">
        <v>172.25700000000001</v>
      </c>
      <c r="AG22" s="17">
        <v>46.828000000000003</v>
      </c>
      <c r="AH22" s="17">
        <v>42.537999999999997</v>
      </c>
      <c r="AI22" s="17">
        <v>18.640999999999998</v>
      </c>
      <c r="AJ22" s="17">
        <v>1.0680000000000001</v>
      </c>
      <c r="AK22" s="17">
        <v>2.5569999999999999</v>
      </c>
      <c r="AL22" s="17">
        <v>1.1619999999999999</v>
      </c>
      <c r="AM22" s="17">
        <v>5.2539999999999996</v>
      </c>
      <c r="AN22" s="17">
        <v>7.7009999999999996</v>
      </c>
      <c r="AO22" s="17">
        <v>9.2899999999999991</v>
      </c>
      <c r="AP22" s="17">
        <v>3.5379999999999998</v>
      </c>
      <c r="AQ22" s="17">
        <v>1.7649999999999999</v>
      </c>
      <c r="AR22" s="17">
        <v>0.876</v>
      </c>
      <c r="AS22" s="10">
        <v>2</v>
      </c>
      <c r="AT22" s="17">
        <v>19.684000000000001</v>
      </c>
      <c r="AU22" s="17">
        <v>6.4</v>
      </c>
      <c r="AV22" s="17">
        <v>5.8040000000000003</v>
      </c>
      <c r="AW22" s="17">
        <v>4.226</v>
      </c>
      <c r="AX22" s="17">
        <v>3.5339999999999998</v>
      </c>
      <c r="AY22" s="17">
        <v>19.050999999999998</v>
      </c>
      <c r="AZ22" s="17">
        <v>0.627</v>
      </c>
      <c r="BA22" s="17">
        <v>0.434</v>
      </c>
      <c r="BB22" s="17">
        <v>12.606999999999999</v>
      </c>
      <c r="BC22" s="17">
        <v>31.268000000000001</v>
      </c>
      <c r="BD22" s="17">
        <v>5.8440000000000003</v>
      </c>
      <c r="BE22" s="17">
        <v>6.8129999999999997</v>
      </c>
      <c r="BF22" s="17">
        <v>2.4540000000000002</v>
      </c>
      <c r="BG22" s="17">
        <v>3.2549999999999999</v>
      </c>
      <c r="BH22" s="17">
        <v>3.552</v>
      </c>
      <c r="BI22" s="17">
        <v>1.8380000000000001</v>
      </c>
      <c r="BJ22" s="17">
        <v>0.44400000000000001</v>
      </c>
      <c r="BK22" s="17">
        <v>1.264</v>
      </c>
      <c r="BL22" s="10">
        <v>0</v>
      </c>
      <c r="BM22" s="10">
        <v>0</v>
      </c>
      <c r="BN22" s="10">
        <v>0</v>
      </c>
      <c r="BO22" s="17">
        <v>1015.054</v>
      </c>
      <c r="BP22" s="10">
        <v>0</v>
      </c>
      <c r="BQ22" s="17">
        <v>52.343000000000004</v>
      </c>
      <c r="BR22" s="10">
        <v>0</v>
      </c>
    </row>
    <row r="23" spans="1:70">
      <c r="A23" s="7" t="s">
        <v>199</v>
      </c>
      <c r="B23" s="16">
        <v>141.27699999999999</v>
      </c>
      <c r="C23" s="16">
        <v>0.14199999999999999</v>
      </c>
      <c r="D23" s="16">
        <v>2.4820000000000002</v>
      </c>
      <c r="E23" s="16">
        <v>1.4330000000000001</v>
      </c>
      <c r="F23" s="16">
        <v>27.542999999999999</v>
      </c>
      <c r="G23" s="16">
        <v>14.015000000000001</v>
      </c>
      <c r="H23" s="16">
        <v>1.821</v>
      </c>
      <c r="I23" s="16">
        <v>14.988</v>
      </c>
      <c r="J23" s="16">
        <v>8.984</v>
      </c>
      <c r="K23" s="16">
        <v>31.629000000000001</v>
      </c>
      <c r="L23" s="16">
        <v>365.09500000000003</v>
      </c>
      <c r="M23" s="16">
        <v>58.308</v>
      </c>
      <c r="N23" s="16">
        <v>171.666</v>
      </c>
      <c r="O23" s="16">
        <v>6.7830000000000004</v>
      </c>
      <c r="P23" s="16">
        <v>11.43</v>
      </c>
      <c r="Q23" s="16">
        <v>28.201000000000001</v>
      </c>
      <c r="R23" s="16">
        <v>4.8710000000000004</v>
      </c>
      <c r="S23" s="16">
        <v>14.696</v>
      </c>
      <c r="T23" s="16">
        <v>12.933</v>
      </c>
      <c r="U23" s="16">
        <v>24.847000000000001</v>
      </c>
      <c r="V23" s="16">
        <v>12.148999999999999</v>
      </c>
      <c r="W23" s="16">
        <v>11.454000000000001</v>
      </c>
      <c r="X23" s="16">
        <v>17.274000000000001</v>
      </c>
      <c r="Y23" s="16">
        <v>163.05000000000001</v>
      </c>
      <c r="Z23" s="16">
        <v>0.999</v>
      </c>
      <c r="AA23" s="16">
        <v>3.206</v>
      </c>
      <c r="AB23" s="16">
        <v>75.268000000000001</v>
      </c>
      <c r="AC23" s="16">
        <v>5.8280000000000003</v>
      </c>
      <c r="AD23" s="16">
        <v>13.746</v>
      </c>
      <c r="AE23" s="16">
        <v>11.608000000000001</v>
      </c>
      <c r="AF23" s="16">
        <v>1.3680000000000001</v>
      </c>
      <c r="AG23" s="16">
        <v>1.649</v>
      </c>
      <c r="AH23" s="16">
        <v>0.20899999999999999</v>
      </c>
      <c r="AI23" s="16">
        <v>1.4139999999999999</v>
      </c>
      <c r="AJ23" s="16">
        <v>0.215</v>
      </c>
      <c r="AK23" s="16">
        <v>3.387</v>
      </c>
      <c r="AL23" s="16">
        <v>5.0810000000000004</v>
      </c>
      <c r="AM23" s="16">
        <v>7.3140000000000001</v>
      </c>
      <c r="AN23" s="16">
        <v>2.718</v>
      </c>
      <c r="AO23" s="16">
        <v>4.1520000000000001</v>
      </c>
      <c r="AP23" s="16">
        <v>8.1000000000000003E-2</v>
      </c>
      <c r="AQ23" s="16">
        <v>0.183</v>
      </c>
      <c r="AR23" s="16">
        <v>0.34699999999999998</v>
      </c>
      <c r="AS23" s="16">
        <v>13.840999999999999</v>
      </c>
      <c r="AT23" s="16">
        <v>3.9550000000000001</v>
      </c>
      <c r="AU23" s="16">
        <v>4.63</v>
      </c>
      <c r="AV23" s="16">
        <v>11.076000000000001</v>
      </c>
      <c r="AW23" s="16">
        <v>0.98199999999999998</v>
      </c>
      <c r="AX23" s="16">
        <v>3.3820000000000001</v>
      </c>
      <c r="AY23" s="16">
        <v>5.25</v>
      </c>
      <c r="AZ23" s="16">
        <v>0.56999999999999995</v>
      </c>
      <c r="BA23" s="16">
        <v>7.0000000000000001E-3</v>
      </c>
      <c r="BB23" s="16">
        <v>7.9390000000000001</v>
      </c>
      <c r="BC23" s="16">
        <v>5.7720000000000002</v>
      </c>
      <c r="BD23" s="16">
        <v>2.67</v>
      </c>
      <c r="BE23" s="16">
        <v>18.934999999999999</v>
      </c>
      <c r="BF23" s="16">
        <v>0.73099999999999998</v>
      </c>
      <c r="BG23" s="16">
        <v>1.972</v>
      </c>
      <c r="BH23" s="16">
        <v>1.6779999999999999</v>
      </c>
      <c r="BI23" s="16">
        <v>1.3029999999999999</v>
      </c>
      <c r="BJ23" s="16">
        <v>1.1679999999999999</v>
      </c>
      <c r="BK23" s="16">
        <v>0.11899999999999999</v>
      </c>
      <c r="BL23" s="9">
        <v>0</v>
      </c>
      <c r="BM23" s="9">
        <v>0</v>
      </c>
      <c r="BN23" s="16">
        <v>4.3869999999999996</v>
      </c>
      <c r="BO23" s="16">
        <v>113.29300000000001</v>
      </c>
      <c r="BP23" s="9">
        <v>0</v>
      </c>
      <c r="BQ23" s="16">
        <v>9.3960000000000008</v>
      </c>
      <c r="BR23" s="9">
        <v>0</v>
      </c>
    </row>
    <row r="24" spans="1:70">
      <c r="A24" s="7" t="s">
        <v>200</v>
      </c>
      <c r="B24" s="17">
        <v>26.401</v>
      </c>
      <c r="C24" s="10">
        <v>0</v>
      </c>
      <c r="D24" s="17">
        <v>0.54200000000000004</v>
      </c>
      <c r="E24" s="10">
        <v>0</v>
      </c>
      <c r="F24" s="17">
        <v>2.9670000000000001</v>
      </c>
      <c r="G24" s="17">
        <v>7.2999999999999995E-2</v>
      </c>
      <c r="H24" s="17">
        <v>1.6E-2</v>
      </c>
      <c r="I24" s="10">
        <v>0</v>
      </c>
      <c r="J24" s="10">
        <v>0</v>
      </c>
      <c r="K24" s="17">
        <v>0.158</v>
      </c>
      <c r="L24" s="17">
        <v>11.028</v>
      </c>
      <c r="M24" s="17">
        <v>129.446</v>
      </c>
      <c r="N24" s="17">
        <v>0.20300000000000001</v>
      </c>
      <c r="O24" s="17">
        <v>2.1999999999999999E-2</v>
      </c>
      <c r="P24" s="17">
        <v>2.5000000000000001E-2</v>
      </c>
      <c r="Q24" s="17">
        <v>1.6E-2</v>
      </c>
      <c r="R24" s="17">
        <v>1.7000000000000001E-2</v>
      </c>
      <c r="S24" s="17">
        <v>0.03</v>
      </c>
      <c r="T24" s="17">
        <v>0.03</v>
      </c>
      <c r="U24" s="17">
        <v>2.8000000000000001E-2</v>
      </c>
      <c r="V24" s="17">
        <v>4.1000000000000002E-2</v>
      </c>
      <c r="W24" s="17">
        <v>0.80800000000000005</v>
      </c>
      <c r="X24" s="17">
        <v>1.7999999999999999E-2</v>
      </c>
      <c r="Y24" s="17">
        <v>0.112</v>
      </c>
      <c r="Z24" s="17">
        <v>6.0000000000000001E-3</v>
      </c>
      <c r="AA24" s="17">
        <v>9.6000000000000002E-2</v>
      </c>
      <c r="AB24" s="17">
        <v>0.124</v>
      </c>
      <c r="AC24" s="17">
        <v>2.9000000000000001E-2</v>
      </c>
      <c r="AD24" s="17">
        <v>0.36</v>
      </c>
      <c r="AE24" s="17">
        <v>9.4E-2</v>
      </c>
      <c r="AF24" s="17">
        <v>0.04</v>
      </c>
      <c r="AG24" s="17">
        <v>2.1000000000000001E-2</v>
      </c>
      <c r="AH24" s="17">
        <v>6.0000000000000001E-3</v>
      </c>
      <c r="AI24" s="17">
        <v>0.246</v>
      </c>
      <c r="AJ24" s="17">
        <v>0.01</v>
      </c>
      <c r="AK24" s="17">
        <v>4.2000000000000003E-2</v>
      </c>
      <c r="AL24" s="17">
        <v>1.2999999999999999E-2</v>
      </c>
      <c r="AM24" s="10">
        <v>0</v>
      </c>
      <c r="AN24" s="17">
        <v>2.9000000000000001E-2</v>
      </c>
      <c r="AO24" s="17">
        <v>0.23799999999999999</v>
      </c>
      <c r="AP24" s="17">
        <v>0.125</v>
      </c>
      <c r="AQ24" s="17">
        <v>0.13600000000000001</v>
      </c>
      <c r="AR24" s="10">
        <v>0</v>
      </c>
      <c r="AS24" s="17">
        <v>8.9999999999999993E-3</v>
      </c>
      <c r="AT24" s="17">
        <v>0.75700000000000001</v>
      </c>
      <c r="AU24" s="17">
        <v>0.126</v>
      </c>
      <c r="AV24" s="17">
        <v>1.5209999999999999</v>
      </c>
      <c r="AW24" s="17">
        <v>0.106</v>
      </c>
      <c r="AX24" s="17">
        <v>8.7080000000000002</v>
      </c>
      <c r="AY24" s="17">
        <v>1.002</v>
      </c>
      <c r="AZ24" s="17">
        <v>5.2999999999999999E-2</v>
      </c>
      <c r="BA24" s="10">
        <v>0</v>
      </c>
      <c r="BB24" s="17">
        <v>1.625</v>
      </c>
      <c r="BC24" s="17">
        <v>4.84</v>
      </c>
      <c r="BD24" s="17">
        <v>0.30499999999999999</v>
      </c>
      <c r="BE24" s="17">
        <v>194.14500000000001</v>
      </c>
      <c r="BF24" s="17">
        <v>3.9590000000000001</v>
      </c>
      <c r="BG24" s="17">
        <v>6.6000000000000003E-2</v>
      </c>
      <c r="BH24" s="17">
        <v>4.2000000000000003E-2</v>
      </c>
      <c r="BI24" s="17">
        <v>0.14199999999999999</v>
      </c>
      <c r="BJ24" s="17">
        <v>1.2E-2</v>
      </c>
      <c r="BK24" s="10">
        <v>0</v>
      </c>
      <c r="BL24" s="10">
        <v>0</v>
      </c>
      <c r="BM24" s="10">
        <v>0</v>
      </c>
      <c r="BN24" s="17">
        <v>664.77599999999995</v>
      </c>
      <c r="BO24" s="17">
        <v>206.11500000000001</v>
      </c>
      <c r="BP24" s="10">
        <v>0</v>
      </c>
      <c r="BQ24" s="17">
        <v>17.312999999999999</v>
      </c>
      <c r="BR24" s="10">
        <v>0</v>
      </c>
    </row>
    <row r="25" spans="1:70">
      <c r="A25" s="7" t="s">
        <v>201</v>
      </c>
      <c r="B25" s="16">
        <v>14.842000000000001</v>
      </c>
      <c r="C25" s="16">
        <v>9.6000000000000002E-2</v>
      </c>
      <c r="D25" s="16">
        <v>0.29699999999999999</v>
      </c>
      <c r="E25" s="16">
        <v>0.77900000000000003</v>
      </c>
      <c r="F25" s="16">
        <v>57.088999999999999</v>
      </c>
      <c r="G25" s="16">
        <v>7.4260000000000002</v>
      </c>
      <c r="H25" s="16">
        <v>1.1479999999999999</v>
      </c>
      <c r="I25" s="16">
        <v>7.2939999999999996</v>
      </c>
      <c r="J25" s="16">
        <v>2.04</v>
      </c>
      <c r="K25" s="16">
        <v>42.97</v>
      </c>
      <c r="L25" s="16">
        <v>49.523000000000003</v>
      </c>
      <c r="M25" s="16">
        <v>10.752000000000001</v>
      </c>
      <c r="N25" s="16">
        <v>69.203000000000003</v>
      </c>
      <c r="O25" s="16">
        <v>4.9210000000000003</v>
      </c>
      <c r="P25" s="16">
        <v>6.95</v>
      </c>
      <c r="Q25" s="16">
        <v>19.245999999999999</v>
      </c>
      <c r="R25" s="16">
        <v>26.190999999999999</v>
      </c>
      <c r="S25" s="16">
        <v>30.698</v>
      </c>
      <c r="T25" s="16">
        <v>41.886000000000003</v>
      </c>
      <c r="U25" s="16">
        <v>106.71899999999999</v>
      </c>
      <c r="V25" s="16">
        <v>28.702999999999999</v>
      </c>
      <c r="W25" s="16">
        <v>7.64</v>
      </c>
      <c r="X25" s="16">
        <v>64.061000000000007</v>
      </c>
      <c r="Y25" s="16">
        <v>20.856999999999999</v>
      </c>
      <c r="Z25" s="16">
        <v>0.182</v>
      </c>
      <c r="AA25" s="16">
        <v>4.8179999999999996</v>
      </c>
      <c r="AB25" s="16">
        <v>152.91300000000001</v>
      </c>
      <c r="AC25" s="16">
        <v>15.423999999999999</v>
      </c>
      <c r="AD25" s="16">
        <v>30.623999999999999</v>
      </c>
      <c r="AE25" s="16">
        <v>53.942999999999998</v>
      </c>
      <c r="AF25" s="16">
        <v>18.135000000000002</v>
      </c>
      <c r="AG25" s="16">
        <v>3.9929999999999999</v>
      </c>
      <c r="AH25" s="16">
        <v>1.218</v>
      </c>
      <c r="AI25" s="16">
        <v>2.6379999999999999</v>
      </c>
      <c r="AJ25" s="16">
        <v>2.3039999999999998</v>
      </c>
      <c r="AK25" s="16">
        <v>1.1970000000000001</v>
      </c>
      <c r="AL25" s="16">
        <v>6.5830000000000002</v>
      </c>
      <c r="AM25" s="16">
        <v>4.2969999999999997</v>
      </c>
      <c r="AN25" s="16">
        <v>14.747</v>
      </c>
      <c r="AO25" s="16">
        <v>4.9390000000000001</v>
      </c>
      <c r="AP25" s="16">
        <v>0.20899999999999999</v>
      </c>
      <c r="AQ25" s="16">
        <v>0.57499999999999996</v>
      </c>
      <c r="AR25" s="16">
        <v>1.7889999999999999</v>
      </c>
      <c r="AS25" s="16">
        <v>1.93</v>
      </c>
      <c r="AT25" s="16">
        <v>10.51</v>
      </c>
      <c r="AU25" s="16">
        <v>9.8979999999999997</v>
      </c>
      <c r="AV25" s="16">
        <v>3.7949999999999999</v>
      </c>
      <c r="AW25" s="16">
        <v>2.4409999999999998</v>
      </c>
      <c r="AX25" s="16">
        <v>2.7890000000000001</v>
      </c>
      <c r="AY25" s="16">
        <v>7.2439999999999998</v>
      </c>
      <c r="AZ25" s="16">
        <v>0.38900000000000001</v>
      </c>
      <c r="BA25" s="16">
        <v>5.8999999999999997E-2</v>
      </c>
      <c r="BB25" s="16">
        <v>13.295999999999999</v>
      </c>
      <c r="BC25" s="9">
        <v>0</v>
      </c>
      <c r="BD25" s="16">
        <v>0.437</v>
      </c>
      <c r="BE25" s="16">
        <v>13.115</v>
      </c>
      <c r="BF25" s="16">
        <v>0.92300000000000004</v>
      </c>
      <c r="BG25" s="16">
        <v>0.63200000000000001</v>
      </c>
      <c r="BH25" s="16">
        <v>0.61099999999999999</v>
      </c>
      <c r="BI25" s="16">
        <v>9.6000000000000002E-2</v>
      </c>
      <c r="BJ25" s="16">
        <v>3.891</v>
      </c>
      <c r="BK25" s="16">
        <v>0.85799999999999998</v>
      </c>
      <c r="BL25" s="9">
        <v>0</v>
      </c>
      <c r="BM25" s="9">
        <v>0</v>
      </c>
      <c r="BN25" s="9">
        <v>0</v>
      </c>
      <c r="BO25" s="16">
        <v>135.982</v>
      </c>
      <c r="BP25" s="9">
        <v>0</v>
      </c>
      <c r="BQ25" s="16">
        <v>42.62</v>
      </c>
      <c r="BR25" s="9">
        <v>0</v>
      </c>
    </row>
    <row r="26" spans="1:70">
      <c r="A26" s="7" t="s">
        <v>202</v>
      </c>
      <c r="B26" s="17">
        <v>3.6219999999999999</v>
      </c>
      <c r="C26" s="17">
        <v>4.0000000000000001E-3</v>
      </c>
      <c r="D26" s="17">
        <v>0.11</v>
      </c>
      <c r="E26" s="17">
        <v>0.67300000000000004</v>
      </c>
      <c r="F26" s="17">
        <v>8.2910000000000004</v>
      </c>
      <c r="G26" s="17">
        <v>0.107</v>
      </c>
      <c r="H26" s="17">
        <v>0.27200000000000002</v>
      </c>
      <c r="I26" s="17">
        <v>0.35799999999999998</v>
      </c>
      <c r="J26" s="17">
        <v>4.9000000000000002E-2</v>
      </c>
      <c r="K26" s="17">
        <v>0.26300000000000001</v>
      </c>
      <c r="L26" s="17">
        <v>5.0389999999999997</v>
      </c>
      <c r="M26" s="17">
        <v>2.2829999999999999</v>
      </c>
      <c r="N26" s="17">
        <v>1.244</v>
      </c>
      <c r="O26" s="17">
        <v>14.759</v>
      </c>
      <c r="P26" s="17">
        <v>1.056</v>
      </c>
      <c r="Q26" s="17">
        <v>3.2120000000000002</v>
      </c>
      <c r="R26" s="17">
        <v>3.7719999999999998</v>
      </c>
      <c r="S26" s="17">
        <v>1.4330000000000001</v>
      </c>
      <c r="T26" s="17">
        <v>2.7850000000000001</v>
      </c>
      <c r="U26" s="17">
        <v>6.5350000000000001</v>
      </c>
      <c r="V26" s="17">
        <v>1.405</v>
      </c>
      <c r="W26" s="17">
        <v>1.732</v>
      </c>
      <c r="X26" s="17">
        <v>3.839</v>
      </c>
      <c r="Y26" s="17">
        <v>3.1030000000000002</v>
      </c>
      <c r="Z26" s="17">
        <v>0.10100000000000001</v>
      </c>
      <c r="AA26" s="17">
        <v>2.464</v>
      </c>
      <c r="AB26" s="17">
        <v>82.125</v>
      </c>
      <c r="AC26" s="17">
        <v>0.88100000000000001</v>
      </c>
      <c r="AD26" s="17">
        <v>2.484</v>
      </c>
      <c r="AE26" s="17">
        <v>3.38</v>
      </c>
      <c r="AF26" s="17">
        <v>0.67600000000000005</v>
      </c>
      <c r="AG26" s="17">
        <v>0.12</v>
      </c>
      <c r="AH26" s="17">
        <v>1.4E-2</v>
      </c>
      <c r="AI26" s="17">
        <v>0.53500000000000003</v>
      </c>
      <c r="AJ26" s="10">
        <v>0</v>
      </c>
      <c r="AK26" s="17">
        <v>0.66200000000000003</v>
      </c>
      <c r="AL26" s="17">
        <v>0.04</v>
      </c>
      <c r="AM26" s="17">
        <v>7.0000000000000001E-3</v>
      </c>
      <c r="AN26" s="17">
        <v>0.36799999999999999</v>
      </c>
      <c r="AO26" s="17">
        <v>0.31900000000000001</v>
      </c>
      <c r="AP26" s="10">
        <v>0</v>
      </c>
      <c r="AQ26" s="10">
        <v>0</v>
      </c>
      <c r="AR26" s="10">
        <v>0</v>
      </c>
      <c r="AS26" s="17">
        <v>1.147</v>
      </c>
      <c r="AT26" s="17">
        <v>1.1319999999999999</v>
      </c>
      <c r="AU26" s="17">
        <v>0.66</v>
      </c>
      <c r="AV26" s="17">
        <v>3.9409999999999998</v>
      </c>
      <c r="AW26" s="17">
        <v>0.10100000000000001</v>
      </c>
      <c r="AX26" s="17">
        <v>0.29699999999999999</v>
      </c>
      <c r="AY26" s="17">
        <v>0.94599999999999995</v>
      </c>
      <c r="AZ26" s="17">
        <v>0.11600000000000001</v>
      </c>
      <c r="BA26" s="10">
        <v>0</v>
      </c>
      <c r="BB26" s="17">
        <v>2.528</v>
      </c>
      <c r="BC26" s="17">
        <v>0.20300000000000001</v>
      </c>
      <c r="BD26" s="17">
        <v>1.3360000000000001</v>
      </c>
      <c r="BE26" s="17">
        <v>3.1019999999999999</v>
      </c>
      <c r="BF26" s="17">
        <v>0.221</v>
      </c>
      <c r="BG26" s="17">
        <v>5.7000000000000002E-2</v>
      </c>
      <c r="BH26" s="17">
        <v>0.16600000000000001</v>
      </c>
      <c r="BI26" s="17">
        <v>4.7E-2</v>
      </c>
      <c r="BJ26" s="17">
        <v>0.753</v>
      </c>
      <c r="BK26" s="17">
        <v>4.9000000000000002E-2</v>
      </c>
      <c r="BL26" s="10">
        <v>0</v>
      </c>
      <c r="BM26" s="10">
        <v>0</v>
      </c>
      <c r="BN26" s="10">
        <v>0</v>
      </c>
      <c r="BO26" s="17">
        <v>23.86</v>
      </c>
      <c r="BP26" s="10">
        <v>0</v>
      </c>
      <c r="BQ26" s="17">
        <v>2.1389999999999998</v>
      </c>
      <c r="BR26" s="10">
        <v>0</v>
      </c>
    </row>
    <row r="27" spans="1:70">
      <c r="A27" s="7" t="s">
        <v>203</v>
      </c>
      <c r="B27" s="9">
        <v>0</v>
      </c>
      <c r="C27" s="16">
        <v>0.09</v>
      </c>
      <c r="D27" s="9">
        <v>0</v>
      </c>
      <c r="E27" s="16">
        <v>0.39700000000000002</v>
      </c>
      <c r="F27" s="16">
        <v>2.6120000000000001</v>
      </c>
      <c r="G27" s="16">
        <v>0.26100000000000001</v>
      </c>
      <c r="H27" s="16">
        <v>0.159</v>
      </c>
      <c r="I27" s="16">
        <v>4.2999999999999997E-2</v>
      </c>
      <c r="J27" s="16">
        <v>0.33100000000000002</v>
      </c>
      <c r="K27" s="16">
        <v>10.127000000000001</v>
      </c>
      <c r="L27" s="16">
        <v>14.287000000000001</v>
      </c>
      <c r="M27" s="16">
        <v>7.7089999999999996</v>
      </c>
      <c r="N27" s="16">
        <v>6.157</v>
      </c>
      <c r="O27" s="16">
        <v>13.132999999999999</v>
      </c>
      <c r="P27" s="16">
        <v>238.21199999999999</v>
      </c>
      <c r="Q27" s="16">
        <v>194.00299999999999</v>
      </c>
      <c r="R27" s="16">
        <v>25.548999999999999</v>
      </c>
      <c r="S27" s="16">
        <v>52.137</v>
      </c>
      <c r="T27" s="16">
        <v>55.546999999999997</v>
      </c>
      <c r="U27" s="16">
        <v>52.256999999999998</v>
      </c>
      <c r="V27" s="16">
        <v>23.234999999999999</v>
      </c>
      <c r="W27" s="16">
        <v>6.02</v>
      </c>
      <c r="X27" s="16">
        <v>79.015000000000001</v>
      </c>
      <c r="Y27" s="16">
        <v>3.282</v>
      </c>
      <c r="Z27" s="16">
        <v>1.526</v>
      </c>
      <c r="AA27" s="16">
        <v>40.886000000000003</v>
      </c>
      <c r="AB27" s="16">
        <v>133.54400000000001</v>
      </c>
      <c r="AC27" s="16">
        <v>1.288</v>
      </c>
      <c r="AD27" s="16">
        <v>1.343</v>
      </c>
      <c r="AE27" s="16">
        <v>3.6579999999999999</v>
      </c>
      <c r="AF27" s="16">
        <v>0.66400000000000003</v>
      </c>
      <c r="AG27" s="16">
        <v>0.255</v>
      </c>
      <c r="AH27" s="16">
        <v>0.01</v>
      </c>
      <c r="AI27" s="16">
        <v>1.157</v>
      </c>
      <c r="AJ27" s="16">
        <v>0.109</v>
      </c>
      <c r="AK27" s="9">
        <v>0</v>
      </c>
      <c r="AL27" s="16">
        <v>2.0299999999999998</v>
      </c>
      <c r="AM27" s="16">
        <v>0.79600000000000004</v>
      </c>
      <c r="AN27" s="16">
        <v>0.246</v>
      </c>
      <c r="AO27" s="16">
        <v>0.46</v>
      </c>
      <c r="AP27" s="9">
        <v>0</v>
      </c>
      <c r="AQ27" s="9">
        <v>0</v>
      </c>
      <c r="AR27" s="9">
        <v>0</v>
      </c>
      <c r="AS27" s="9">
        <v>0</v>
      </c>
      <c r="AT27" s="16">
        <v>0.56200000000000006</v>
      </c>
      <c r="AU27" s="16">
        <v>3.5999999999999997E-2</v>
      </c>
      <c r="AV27" s="16">
        <v>5.9139999999999997</v>
      </c>
      <c r="AW27" s="9">
        <v>0</v>
      </c>
      <c r="AX27" s="16">
        <v>0.44900000000000001</v>
      </c>
      <c r="AY27" s="16">
        <v>4.6920000000000002</v>
      </c>
      <c r="AZ27" s="16">
        <v>2.5999999999999999E-2</v>
      </c>
      <c r="BA27" s="9">
        <v>0</v>
      </c>
      <c r="BB27" s="16">
        <v>6.7910000000000004</v>
      </c>
      <c r="BC27" s="9">
        <v>0</v>
      </c>
      <c r="BD27" s="9">
        <v>0</v>
      </c>
      <c r="BE27" s="9">
        <v>0</v>
      </c>
      <c r="BF27" s="9">
        <v>0</v>
      </c>
      <c r="BG27" s="16">
        <v>2.9000000000000001E-2</v>
      </c>
      <c r="BH27" s="16">
        <v>1.7999999999999999E-2</v>
      </c>
      <c r="BI27" s="9">
        <v>0</v>
      </c>
      <c r="BJ27" s="16">
        <v>4.4859999999999998</v>
      </c>
      <c r="BK27" s="16">
        <v>0.61199999999999999</v>
      </c>
      <c r="BL27" s="9">
        <v>0</v>
      </c>
      <c r="BM27" s="9">
        <v>0</v>
      </c>
      <c r="BN27" s="9">
        <v>0</v>
      </c>
      <c r="BO27" s="16">
        <v>1.6339999999999999</v>
      </c>
      <c r="BP27" s="9">
        <v>0</v>
      </c>
      <c r="BQ27" s="16">
        <v>15.093999999999999</v>
      </c>
      <c r="BR27" s="16">
        <v>4.2190000000000003</v>
      </c>
    </row>
    <row r="28" spans="1:70">
      <c r="A28" s="7" t="s">
        <v>204</v>
      </c>
      <c r="B28" s="17">
        <v>20.821999999999999</v>
      </c>
      <c r="C28" s="17">
        <v>0.113</v>
      </c>
      <c r="D28" s="17">
        <v>0.35</v>
      </c>
      <c r="E28" s="17">
        <v>0.68500000000000005</v>
      </c>
      <c r="F28" s="17">
        <v>9.0839999999999996</v>
      </c>
      <c r="G28" s="17">
        <v>2.94</v>
      </c>
      <c r="H28" s="17">
        <v>2.7629999999999999</v>
      </c>
      <c r="I28" s="17">
        <v>5.4740000000000002</v>
      </c>
      <c r="J28" s="17">
        <v>0.495</v>
      </c>
      <c r="K28" s="17">
        <v>13.904</v>
      </c>
      <c r="L28" s="17">
        <v>19.831</v>
      </c>
      <c r="M28" s="17">
        <v>2.254</v>
      </c>
      <c r="N28" s="17">
        <v>5.8070000000000004</v>
      </c>
      <c r="O28" s="17">
        <v>5.3869999999999996</v>
      </c>
      <c r="P28" s="17">
        <v>20.655999999999999</v>
      </c>
      <c r="Q28" s="17">
        <v>93.686999999999998</v>
      </c>
      <c r="R28" s="17">
        <v>15.612</v>
      </c>
      <c r="S28" s="17">
        <v>19.812999999999999</v>
      </c>
      <c r="T28" s="17">
        <v>47.825000000000003</v>
      </c>
      <c r="U28" s="17">
        <v>39.859000000000002</v>
      </c>
      <c r="V28" s="17">
        <v>28.19</v>
      </c>
      <c r="W28" s="17">
        <v>5.6879999999999997</v>
      </c>
      <c r="X28" s="17">
        <v>55.284999999999997</v>
      </c>
      <c r="Y28" s="17">
        <v>16.878</v>
      </c>
      <c r="Z28" s="17">
        <v>1.2030000000000001</v>
      </c>
      <c r="AA28" s="17">
        <v>8.1470000000000002</v>
      </c>
      <c r="AB28" s="17">
        <v>176.51499999999999</v>
      </c>
      <c r="AC28" s="17">
        <v>4.1059999999999999</v>
      </c>
      <c r="AD28" s="17">
        <v>1.383</v>
      </c>
      <c r="AE28" s="17">
        <v>6.5140000000000002</v>
      </c>
      <c r="AF28" s="17">
        <v>2.6059999999999999</v>
      </c>
      <c r="AG28" s="17">
        <v>0.41299999999999998</v>
      </c>
      <c r="AH28" s="17">
        <v>0.35199999999999998</v>
      </c>
      <c r="AI28" s="17">
        <v>4.069</v>
      </c>
      <c r="AJ28" s="17">
        <v>0.219</v>
      </c>
      <c r="AK28" s="17">
        <v>3.7909999999999999</v>
      </c>
      <c r="AL28" s="17">
        <v>1.131</v>
      </c>
      <c r="AM28" s="17">
        <v>1.022</v>
      </c>
      <c r="AN28" s="17">
        <v>3.673</v>
      </c>
      <c r="AO28" s="17">
        <v>3.2639999999999998</v>
      </c>
      <c r="AP28" s="17">
        <v>0.11</v>
      </c>
      <c r="AQ28" s="10">
        <v>0</v>
      </c>
      <c r="AR28" s="10">
        <v>0</v>
      </c>
      <c r="AS28" s="17">
        <v>7.4139999999999997</v>
      </c>
      <c r="AT28" s="17">
        <v>4.7480000000000002</v>
      </c>
      <c r="AU28" s="17">
        <v>6.0389999999999997</v>
      </c>
      <c r="AV28" s="17">
        <v>1.609</v>
      </c>
      <c r="AW28" s="17">
        <v>0.873</v>
      </c>
      <c r="AX28" s="17">
        <v>1.177</v>
      </c>
      <c r="AY28" s="17">
        <v>6.6280000000000001</v>
      </c>
      <c r="AZ28" s="17">
        <v>0.318</v>
      </c>
      <c r="BA28" s="17">
        <v>9.8000000000000004E-2</v>
      </c>
      <c r="BB28" s="17">
        <v>13.891999999999999</v>
      </c>
      <c r="BC28" s="17">
        <v>13.657</v>
      </c>
      <c r="BD28" s="17">
        <v>0.73599999999999999</v>
      </c>
      <c r="BE28" s="17">
        <v>7.5</v>
      </c>
      <c r="BF28" s="17">
        <v>2.7</v>
      </c>
      <c r="BG28" s="17">
        <v>0.88100000000000001</v>
      </c>
      <c r="BH28" s="17">
        <v>0.63100000000000001</v>
      </c>
      <c r="BI28" s="17">
        <v>0.14599999999999999</v>
      </c>
      <c r="BJ28" s="17">
        <v>2.8</v>
      </c>
      <c r="BK28" s="17">
        <v>0.437</v>
      </c>
      <c r="BL28" s="10">
        <v>0</v>
      </c>
      <c r="BM28" s="10">
        <v>0</v>
      </c>
      <c r="BN28" s="10">
        <v>0</v>
      </c>
      <c r="BO28" s="17">
        <v>124.739</v>
      </c>
      <c r="BP28" s="10">
        <v>0</v>
      </c>
      <c r="BQ28" s="17">
        <v>27.265000000000001</v>
      </c>
      <c r="BR28" s="17">
        <v>59.75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0.14199999999999999</v>
      </c>
      <c r="F29" s="16">
        <v>1.5549999999999999</v>
      </c>
      <c r="G29" s="16">
        <v>0.36499999999999999</v>
      </c>
      <c r="H29" s="16">
        <v>0.28399999999999997</v>
      </c>
      <c r="I29" s="16">
        <v>1.5189999999999999</v>
      </c>
      <c r="J29" s="16">
        <v>0.219</v>
      </c>
      <c r="K29" s="16">
        <v>5.4470000000000001</v>
      </c>
      <c r="L29" s="16">
        <v>4.1769999999999996</v>
      </c>
      <c r="M29" s="16">
        <v>0.44400000000000001</v>
      </c>
      <c r="N29" s="16">
        <v>2.21</v>
      </c>
      <c r="O29" s="16">
        <v>2.956</v>
      </c>
      <c r="P29" s="16">
        <v>4.9459999999999997</v>
      </c>
      <c r="Q29" s="16">
        <v>11.432</v>
      </c>
      <c r="R29" s="16">
        <v>96.212000000000003</v>
      </c>
      <c r="S29" s="16">
        <v>46.085999999999999</v>
      </c>
      <c r="T29" s="16">
        <v>33.933</v>
      </c>
      <c r="U29" s="16">
        <v>39.664999999999999</v>
      </c>
      <c r="V29" s="16">
        <v>155.803</v>
      </c>
      <c r="W29" s="16">
        <v>4.3029999999999999</v>
      </c>
      <c r="X29" s="16">
        <v>39.073999999999998</v>
      </c>
      <c r="Y29" s="16">
        <v>20.178000000000001</v>
      </c>
      <c r="Z29" s="16">
        <v>0.42199999999999999</v>
      </c>
      <c r="AA29" s="16">
        <v>1.744</v>
      </c>
      <c r="AB29" s="16">
        <v>56.814999999999998</v>
      </c>
      <c r="AC29" s="16">
        <v>4.4720000000000004</v>
      </c>
      <c r="AD29" s="16">
        <v>14.507999999999999</v>
      </c>
      <c r="AE29" s="16">
        <v>11.606999999999999</v>
      </c>
      <c r="AF29" s="16">
        <v>0.754</v>
      </c>
      <c r="AG29" s="16">
        <v>1.159</v>
      </c>
      <c r="AH29" s="16">
        <v>5.8999999999999997E-2</v>
      </c>
      <c r="AI29" s="16">
        <v>6.2069999999999999</v>
      </c>
      <c r="AJ29" s="16">
        <v>2.383</v>
      </c>
      <c r="AK29" s="16">
        <v>1.3029999999999999</v>
      </c>
      <c r="AL29" s="16">
        <v>2.94</v>
      </c>
      <c r="AM29" s="16">
        <v>0.88200000000000001</v>
      </c>
      <c r="AN29" s="16">
        <v>41.854999999999997</v>
      </c>
      <c r="AO29" s="16">
        <v>35.542999999999999</v>
      </c>
      <c r="AP29" s="16">
        <v>2.8359999999999999</v>
      </c>
      <c r="AQ29" s="16">
        <v>0.48299999999999998</v>
      </c>
      <c r="AR29" s="16">
        <v>0.68400000000000005</v>
      </c>
      <c r="AS29" s="16">
        <v>0.60399999999999998</v>
      </c>
      <c r="AT29" s="16">
        <v>16.513000000000002</v>
      </c>
      <c r="AU29" s="16">
        <v>8.8059999999999992</v>
      </c>
      <c r="AV29" s="16">
        <v>34.28</v>
      </c>
      <c r="AW29" s="16">
        <v>0.76200000000000001</v>
      </c>
      <c r="AX29" s="16">
        <v>5.7240000000000002</v>
      </c>
      <c r="AY29" s="16">
        <v>10.220000000000001</v>
      </c>
      <c r="AZ29" s="16">
        <v>1.3109999999999999</v>
      </c>
      <c r="BA29" s="16">
        <v>8.6999999999999994E-2</v>
      </c>
      <c r="BB29" s="16">
        <v>16.241</v>
      </c>
      <c r="BC29" s="16">
        <v>15.686</v>
      </c>
      <c r="BD29" s="16">
        <v>2.8140000000000001</v>
      </c>
      <c r="BE29" s="16">
        <v>31.817</v>
      </c>
      <c r="BF29" s="16">
        <v>2.69</v>
      </c>
      <c r="BG29" s="16">
        <v>3.7639999999999998</v>
      </c>
      <c r="BH29" s="16">
        <v>2.4430000000000001</v>
      </c>
      <c r="BI29" s="9">
        <v>0</v>
      </c>
      <c r="BJ29" s="16">
        <v>16.475000000000001</v>
      </c>
      <c r="BK29" s="16">
        <v>0.56699999999999995</v>
      </c>
      <c r="BL29" s="9">
        <v>0</v>
      </c>
      <c r="BM29" s="9">
        <v>0</v>
      </c>
      <c r="BN29" s="16">
        <v>4.57</v>
      </c>
      <c r="BO29" s="16">
        <v>291.44</v>
      </c>
      <c r="BP29" s="9">
        <v>0</v>
      </c>
      <c r="BQ29" s="16">
        <v>72.302000000000007</v>
      </c>
      <c r="BR29" s="16">
        <v>301.16300000000001</v>
      </c>
    </row>
    <row r="30" spans="1:70">
      <c r="A30" s="7" t="s">
        <v>206</v>
      </c>
      <c r="B30" s="17">
        <v>1.87</v>
      </c>
      <c r="C30" s="17">
        <v>1.6E-2</v>
      </c>
      <c r="D30" s="17">
        <v>3.7999999999999999E-2</v>
      </c>
      <c r="E30" s="17">
        <v>0.41099999999999998</v>
      </c>
      <c r="F30" s="17">
        <v>6.8860000000000001</v>
      </c>
      <c r="G30" s="17">
        <v>0.91400000000000003</v>
      </c>
      <c r="H30" s="17">
        <v>0.96099999999999997</v>
      </c>
      <c r="I30" s="17">
        <v>5.1319999999999997</v>
      </c>
      <c r="J30" s="17">
        <v>0.41199999999999998</v>
      </c>
      <c r="K30" s="17">
        <v>13.930999999999999</v>
      </c>
      <c r="L30" s="17">
        <v>12.775</v>
      </c>
      <c r="M30" s="17">
        <v>1.0309999999999999</v>
      </c>
      <c r="N30" s="17">
        <v>3.6459999999999999</v>
      </c>
      <c r="O30" s="17">
        <v>3.3460000000000001</v>
      </c>
      <c r="P30" s="17">
        <v>13.212</v>
      </c>
      <c r="Q30" s="17">
        <v>31.507999999999999</v>
      </c>
      <c r="R30" s="17">
        <v>42.991</v>
      </c>
      <c r="S30" s="17">
        <v>78.593999999999994</v>
      </c>
      <c r="T30" s="17">
        <v>48.515999999999998</v>
      </c>
      <c r="U30" s="17">
        <v>53.372999999999998</v>
      </c>
      <c r="V30" s="17">
        <v>36.786000000000001</v>
      </c>
      <c r="W30" s="17">
        <v>4.9829999999999997</v>
      </c>
      <c r="X30" s="17">
        <v>35.805</v>
      </c>
      <c r="Y30" s="17">
        <v>36.982999999999997</v>
      </c>
      <c r="Z30" s="17">
        <v>1.7270000000000001</v>
      </c>
      <c r="AA30" s="17">
        <v>2.972</v>
      </c>
      <c r="AB30" s="17">
        <v>196.708</v>
      </c>
      <c r="AC30" s="17">
        <v>8.0489999999999995</v>
      </c>
      <c r="AD30" s="17">
        <v>28.344999999999999</v>
      </c>
      <c r="AE30" s="17">
        <v>26.492999999999999</v>
      </c>
      <c r="AF30" s="17">
        <v>4.2569999999999997</v>
      </c>
      <c r="AG30" s="17">
        <v>0.79800000000000004</v>
      </c>
      <c r="AH30" s="17">
        <v>0.215</v>
      </c>
      <c r="AI30" s="17">
        <v>13.875999999999999</v>
      </c>
      <c r="AJ30" s="17">
        <v>3.0310000000000001</v>
      </c>
      <c r="AK30" s="17">
        <v>3.3730000000000002</v>
      </c>
      <c r="AL30" s="17">
        <v>2.4500000000000002</v>
      </c>
      <c r="AM30" s="17">
        <v>1.1180000000000001</v>
      </c>
      <c r="AN30" s="17">
        <v>42.548000000000002</v>
      </c>
      <c r="AO30" s="17">
        <v>29.109000000000002</v>
      </c>
      <c r="AP30" s="17">
        <v>0.39500000000000002</v>
      </c>
      <c r="AQ30" s="17">
        <v>0.36699999999999999</v>
      </c>
      <c r="AR30" s="17">
        <v>0.79300000000000004</v>
      </c>
      <c r="AS30" s="17">
        <v>13.09</v>
      </c>
      <c r="AT30" s="17">
        <v>31.378</v>
      </c>
      <c r="AU30" s="17">
        <v>16.643999999999998</v>
      </c>
      <c r="AV30" s="17">
        <v>16.760999999999999</v>
      </c>
      <c r="AW30" s="17">
        <v>1.006</v>
      </c>
      <c r="AX30" s="17">
        <v>2.0150000000000001</v>
      </c>
      <c r="AY30" s="17">
        <v>13.366</v>
      </c>
      <c r="AZ30" s="17">
        <v>0.89900000000000002</v>
      </c>
      <c r="BA30" s="17">
        <v>0.17299999999999999</v>
      </c>
      <c r="BB30" s="17">
        <v>11.2</v>
      </c>
      <c r="BC30" s="17">
        <v>2.83</v>
      </c>
      <c r="BD30" s="17">
        <v>0.56000000000000005</v>
      </c>
      <c r="BE30" s="17">
        <v>1.984</v>
      </c>
      <c r="BF30" s="17">
        <v>0.18</v>
      </c>
      <c r="BG30" s="17">
        <v>0.97899999999999998</v>
      </c>
      <c r="BH30" s="17">
        <v>1.198</v>
      </c>
      <c r="BI30" s="17">
        <v>4.8000000000000001E-2</v>
      </c>
      <c r="BJ30" s="17">
        <v>6.4450000000000003</v>
      </c>
      <c r="BK30" s="17">
        <v>2.04</v>
      </c>
      <c r="BL30" s="10">
        <v>0</v>
      </c>
      <c r="BM30" s="10">
        <v>0</v>
      </c>
      <c r="BN30" s="10">
        <v>0</v>
      </c>
      <c r="BO30" s="17">
        <v>255.35900000000001</v>
      </c>
      <c r="BP30" s="10">
        <v>0</v>
      </c>
      <c r="BQ30" s="17">
        <v>74.468999999999994</v>
      </c>
      <c r="BR30" s="17">
        <v>110.432</v>
      </c>
    </row>
    <row r="31" spans="1:70">
      <c r="A31" s="7" t="s">
        <v>207</v>
      </c>
      <c r="B31" s="16">
        <v>3.5609999999999999</v>
      </c>
      <c r="C31" s="16">
        <v>0.33500000000000002</v>
      </c>
      <c r="D31" s="16">
        <v>0.65900000000000003</v>
      </c>
      <c r="E31" s="16">
        <v>4.226</v>
      </c>
      <c r="F31" s="16">
        <v>15.968</v>
      </c>
      <c r="G31" s="16">
        <v>2.294</v>
      </c>
      <c r="H31" s="16">
        <v>1.522</v>
      </c>
      <c r="I31" s="16">
        <v>2.8769999999999998</v>
      </c>
      <c r="J31" s="16">
        <v>0.38600000000000001</v>
      </c>
      <c r="K31" s="16">
        <v>11.06</v>
      </c>
      <c r="L31" s="16">
        <v>10.87</v>
      </c>
      <c r="M31" s="16">
        <v>1.234</v>
      </c>
      <c r="N31" s="16">
        <v>8.3190000000000008</v>
      </c>
      <c r="O31" s="16">
        <v>5.38</v>
      </c>
      <c r="P31" s="16">
        <v>10.106</v>
      </c>
      <c r="Q31" s="16">
        <v>21.274999999999999</v>
      </c>
      <c r="R31" s="16">
        <v>15.103</v>
      </c>
      <c r="S31" s="16">
        <v>10.326000000000001</v>
      </c>
      <c r="T31" s="16">
        <v>75.506</v>
      </c>
      <c r="U31" s="16">
        <v>93.798000000000002</v>
      </c>
      <c r="V31" s="16">
        <v>55.021000000000001</v>
      </c>
      <c r="W31" s="16">
        <v>3.7090000000000001</v>
      </c>
      <c r="X31" s="16">
        <v>104.38200000000001</v>
      </c>
      <c r="Y31" s="16">
        <v>39.533000000000001</v>
      </c>
      <c r="Z31" s="16">
        <v>3.5459999999999998</v>
      </c>
      <c r="AA31" s="16">
        <v>10.391999999999999</v>
      </c>
      <c r="AB31" s="16">
        <v>133.38900000000001</v>
      </c>
      <c r="AC31" s="16">
        <v>18.146000000000001</v>
      </c>
      <c r="AD31" s="16">
        <v>12.247999999999999</v>
      </c>
      <c r="AE31" s="16">
        <v>10.977</v>
      </c>
      <c r="AF31" s="16">
        <v>5.0880000000000001</v>
      </c>
      <c r="AG31" s="16">
        <v>1.6240000000000001</v>
      </c>
      <c r="AH31" s="16">
        <v>0.39100000000000001</v>
      </c>
      <c r="AI31" s="16">
        <v>9.5519999999999996</v>
      </c>
      <c r="AJ31" s="16">
        <v>0.29199999999999998</v>
      </c>
      <c r="AK31" s="16">
        <v>1.7470000000000001</v>
      </c>
      <c r="AL31" s="16">
        <v>1.2549999999999999</v>
      </c>
      <c r="AM31" s="16">
        <v>2.3740000000000001</v>
      </c>
      <c r="AN31" s="16">
        <v>5.4450000000000003</v>
      </c>
      <c r="AO31" s="16">
        <v>2.8380000000000001</v>
      </c>
      <c r="AP31" s="16">
        <v>0.374</v>
      </c>
      <c r="AQ31" s="16">
        <v>0.03</v>
      </c>
      <c r="AR31" s="9">
        <v>0</v>
      </c>
      <c r="AS31" s="16">
        <v>0.46899999999999997</v>
      </c>
      <c r="AT31" s="16">
        <v>6.4009999999999998</v>
      </c>
      <c r="AU31" s="16">
        <v>7.7439999999999998</v>
      </c>
      <c r="AV31" s="16">
        <v>3.6339999999999999</v>
      </c>
      <c r="AW31" s="16">
        <v>0.34200000000000003</v>
      </c>
      <c r="AX31" s="16">
        <v>2.4990000000000001</v>
      </c>
      <c r="AY31" s="16">
        <v>7.0190000000000001</v>
      </c>
      <c r="AZ31" s="16">
        <v>0.47399999999999998</v>
      </c>
      <c r="BA31" s="16">
        <v>0.432</v>
      </c>
      <c r="BB31" s="16">
        <v>7.8879999999999999</v>
      </c>
      <c r="BC31" s="16">
        <v>4.7960000000000003</v>
      </c>
      <c r="BD31" s="16">
        <v>1.169</v>
      </c>
      <c r="BE31" s="16">
        <v>3.5030000000000001</v>
      </c>
      <c r="BF31" s="16">
        <v>2.5840000000000001</v>
      </c>
      <c r="BG31" s="16">
        <v>1.359</v>
      </c>
      <c r="BH31" s="16">
        <v>1.054</v>
      </c>
      <c r="BI31" s="16">
        <v>0.73899999999999999</v>
      </c>
      <c r="BJ31" s="16">
        <v>2.4660000000000002</v>
      </c>
      <c r="BK31" s="16">
        <v>1.6739999999999999</v>
      </c>
      <c r="BL31" s="9">
        <v>0</v>
      </c>
      <c r="BM31" s="9">
        <v>0</v>
      </c>
      <c r="BN31" s="9">
        <v>0</v>
      </c>
      <c r="BO31" s="16">
        <v>13.669</v>
      </c>
      <c r="BP31" s="9">
        <v>0</v>
      </c>
      <c r="BQ31" s="16">
        <v>25.437999999999999</v>
      </c>
      <c r="BR31" s="16">
        <v>355.88099999999997</v>
      </c>
    </row>
    <row r="32" spans="1:70">
      <c r="A32" s="7" t="s">
        <v>208</v>
      </c>
      <c r="B32" s="17">
        <v>7.48</v>
      </c>
      <c r="C32" s="17">
        <v>5.2999999999999999E-2</v>
      </c>
      <c r="D32" s="10">
        <v>0</v>
      </c>
      <c r="E32" s="17">
        <v>0.106</v>
      </c>
      <c r="F32" s="17">
        <v>7.2789999999999999</v>
      </c>
      <c r="G32" s="17">
        <v>0.30399999999999999</v>
      </c>
      <c r="H32" s="17">
        <v>0.222</v>
      </c>
      <c r="I32" s="17">
        <v>0.39300000000000002</v>
      </c>
      <c r="J32" s="17">
        <v>6.3E-2</v>
      </c>
      <c r="K32" s="17">
        <v>2.7549999999999999</v>
      </c>
      <c r="L32" s="17">
        <v>2.234</v>
      </c>
      <c r="M32" s="17">
        <v>7.4999999999999997E-2</v>
      </c>
      <c r="N32" s="17">
        <v>0.32</v>
      </c>
      <c r="O32" s="17">
        <v>1.4910000000000001</v>
      </c>
      <c r="P32" s="17">
        <v>1.147</v>
      </c>
      <c r="Q32" s="17">
        <v>2.2850000000000001</v>
      </c>
      <c r="R32" s="17">
        <v>1.2330000000000001</v>
      </c>
      <c r="S32" s="17">
        <v>0.92200000000000004</v>
      </c>
      <c r="T32" s="17">
        <v>38.765000000000001</v>
      </c>
      <c r="U32" s="17">
        <v>359.58800000000002</v>
      </c>
      <c r="V32" s="17">
        <v>6.0549999999999997</v>
      </c>
      <c r="W32" s="17">
        <v>0.35499999999999998</v>
      </c>
      <c r="X32" s="17">
        <v>15.156000000000001</v>
      </c>
      <c r="Y32" s="17">
        <v>4.7640000000000002</v>
      </c>
      <c r="Z32" s="17">
        <v>0.33600000000000002</v>
      </c>
      <c r="AA32" s="17">
        <v>8.4710000000000001</v>
      </c>
      <c r="AB32" s="17">
        <v>5.6870000000000003</v>
      </c>
      <c r="AC32" s="17">
        <v>146.614</v>
      </c>
      <c r="AD32" s="17">
        <v>38.335999999999999</v>
      </c>
      <c r="AE32" s="17">
        <v>28.411999999999999</v>
      </c>
      <c r="AF32" s="17">
        <v>16.600000000000001</v>
      </c>
      <c r="AG32" s="17">
        <v>1.95</v>
      </c>
      <c r="AH32" s="17">
        <v>1.0720000000000001</v>
      </c>
      <c r="AI32" s="17">
        <v>18.347999999999999</v>
      </c>
      <c r="AJ32" s="17">
        <v>0.56499999999999995</v>
      </c>
      <c r="AK32" s="17">
        <v>0.56799999999999995</v>
      </c>
      <c r="AL32" s="17">
        <v>0.378</v>
      </c>
      <c r="AM32" s="17">
        <v>3.5529999999999999</v>
      </c>
      <c r="AN32" s="17">
        <v>3.7170000000000001</v>
      </c>
      <c r="AO32" s="17">
        <v>2.0760000000000001</v>
      </c>
      <c r="AP32" s="17">
        <v>0.314</v>
      </c>
      <c r="AQ32" s="17">
        <v>0.27500000000000002</v>
      </c>
      <c r="AR32" s="17">
        <v>0.20399999999999999</v>
      </c>
      <c r="AS32" s="17">
        <v>0.47299999999999998</v>
      </c>
      <c r="AT32" s="17">
        <v>4.4530000000000003</v>
      </c>
      <c r="AU32" s="17">
        <v>0.502</v>
      </c>
      <c r="AV32" s="17">
        <v>3.472</v>
      </c>
      <c r="AW32" s="17">
        <v>0.45700000000000002</v>
      </c>
      <c r="AX32" s="17">
        <v>0.82099999999999995</v>
      </c>
      <c r="AY32" s="17">
        <v>6.7220000000000004</v>
      </c>
      <c r="AZ32" s="17">
        <v>0.32700000000000001</v>
      </c>
      <c r="BA32" s="17">
        <v>0.22900000000000001</v>
      </c>
      <c r="BB32" s="17">
        <v>8.8659999999999997</v>
      </c>
      <c r="BC32" s="17">
        <v>8.2439999999999998</v>
      </c>
      <c r="BD32" s="17">
        <v>0.81200000000000006</v>
      </c>
      <c r="BE32" s="17">
        <v>4.7389999999999999</v>
      </c>
      <c r="BF32" s="17">
        <v>3.028</v>
      </c>
      <c r="BG32" s="17">
        <v>1.0129999999999999</v>
      </c>
      <c r="BH32" s="17">
        <v>1.6419999999999999</v>
      </c>
      <c r="BI32" s="17">
        <v>2.1080000000000001</v>
      </c>
      <c r="BJ32" s="17">
        <v>0.29699999999999999</v>
      </c>
      <c r="BK32" s="17">
        <v>0.753</v>
      </c>
      <c r="BL32" s="10">
        <v>0</v>
      </c>
      <c r="BM32" s="10">
        <v>0</v>
      </c>
      <c r="BN32" s="10">
        <v>0</v>
      </c>
      <c r="BO32" s="17">
        <v>1593.4079999999999</v>
      </c>
      <c r="BP32" s="10">
        <v>0</v>
      </c>
      <c r="BQ32" s="17">
        <v>56.369</v>
      </c>
      <c r="BR32" s="17">
        <v>851.62400000000002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0.433</v>
      </c>
      <c r="G33" s="16">
        <v>3.0000000000000001E-3</v>
      </c>
      <c r="H33" s="16">
        <v>1E-3</v>
      </c>
      <c r="I33" s="16">
        <v>2E-3</v>
      </c>
      <c r="J33" s="9">
        <v>0</v>
      </c>
      <c r="K33" s="9">
        <v>0</v>
      </c>
      <c r="L33" s="16">
        <v>6.9000000000000006E-2</v>
      </c>
      <c r="M33" s="9">
        <v>0</v>
      </c>
      <c r="N33" s="16">
        <v>6.7000000000000004E-2</v>
      </c>
      <c r="O33" s="16">
        <v>5.5E-2</v>
      </c>
      <c r="P33" s="16">
        <v>0.13100000000000001</v>
      </c>
      <c r="Q33" s="16">
        <v>0.69799999999999995</v>
      </c>
      <c r="R33" s="16">
        <v>5.0000000000000001E-3</v>
      </c>
      <c r="S33" s="9">
        <v>0</v>
      </c>
      <c r="T33" s="16">
        <v>0.96399999999999997</v>
      </c>
      <c r="U33" s="16">
        <v>12.875999999999999</v>
      </c>
      <c r="V33" s="16">
        <v>1330.3240000000001</v>
      </c>
      <c r="W33" s="16">
        <v>1.2999999999999999E-2</v>
      </c>
      <c r="X33" s="16">
        <v>10.318</v>
      </c>
      <c r="Y33" s="16">
        <v>0.16200000000000001</v>
      </c>
      <c r="Z33" s="9">
        <v>0</v>
      </c>
      <c r="AA33" s="16">
        <v>6.6000000000000003E-2</v>
      </c>
      <c r="AB33" s="16">
        <v>0.35799999999999998</v>
      </c>
      <c r="AC33" s="16">
        <v>3.4289999999999998</v>
      </c>
      <c r="AD33" s="16">
        <v>1.0489999999999999</v>
      </c>
      <c r="AE33" s="16">
        <v>1.6679999999999999</v>
      </c>
      <c r="AF33" s="16">
        <v>2.48</v>
      </c>
      <c r="AG33" s="16">
        <v>1.6719999999999999</v>
      </c>
      <c r="AH33" s="16">
        <v>2.641</v>
      </c>
      <c r="AI33" s="16">
        <v>3.839</v>
      </c>
      <c r="AJ33" s="16">
        <v>4.1000000000000002E-2</v>
      </c>
      <c r="AK33" s="16">
        <v>1.2999999999999999E-2</v>
      </c>
      <c r="AL33" s="16">
        <v>2E-3</v>
      </c>
      <c r="AM33" s="16">
        <v>1.4999999999999999E-2</v>
      </c>
      <c r="AN33" s="16">
        <v>0.27100000000000002</v>
      </c>
      <c r="AO33" s="16">
        <v>0.11899999999999999</v>
      </c>
      <c r="AP33" s="16">
        <v>3.7999999999999999E-2</v>
      </c>
      <c r="AQ33" s="9">
        <v>0</v>
      </c>
      <c r="AR33" s="9">
        <v>0</v>
      </c>
      <c r="AS33" s="16">
        <v>1E-3</v>
      </c>
      <c r="AT33" s="16">
        <v>0.155</v>
      </c>
      <c r="AU33" s="16">
        <v>8.9999999999999993E-3</v>
      </c>
      <c r="AV33" s="16">
        <v>3.5790000000000002</v>
      </c>
      <c r="AW33" s="16">
        <v>4.0000000000000001E-3</v>
      </c>
      <c r="AX33" s="16">
        <v>0.02</v>
      </c>
      <c r="AY33" s="16">
        <v>0.71399999999999997</v>
      </c>
      <c r="AZ33" s="16">
        <v>1E-3</v>
      </c>
      <c r="BA33" s="16">
        <v>1.2999999999999999E-2</v>
      </c>
      <c r="BB33" s="16">
        <v>0.46300000000000002</v>
      </c>
      <c r="BC33" s="16">
        <v>108.733</v>
      </c>
      <c r="BD33" s="16">
        <v>5.0000000000000001E-3</v>
      </c>
      <c r="BE33" s="16">
        <v>2.1999999999999999E-2</v>
      </c>
      <c r="BF33" s="9">
        <v>0</v>
      </c>
      <c r="BG33" s="16">
        <v>3.0000000000000001E-3</v>
      </c>
      <c r="BH33" s="16">
        <v>1E-3</v>
      </c>
      <c r="BI33" s="9">
        <v>0</v>
      </c>
      <c r="BJ33" s="16">
        <v>5.0000000000000001E-3</v>
      </c>
      <c r="BK33" s="16">
        <v>0.108</v>
      </c>
      <c r="BL33" s="9">
        <v>0</v>
      </c>
      <c r="BM33" s="9">
        <v>0</v>
      </c>
      <c r="BN33" s="16">
        <v>6.54</v>
      </c>
      <c r="BO33" s="16">
        <v>128.48699999999999</v>
      </c>
      <c r="BP33" s="9">
        <v>0</v>
      </c>
      <c r="BQ33" s="16">
        <v>9.4060000000000006</v>
      </c>
      <c r="BR33" s="16">
        <v>368.334</v>
      </c>
    </row>
    <row r="34" spans="1:70">
      <c r="A34" s="7" t="s">
        <v>210</v>
      </c>
      <c r="B34" s="10">
        <v>0</v>
      </c>
      <c r="C34" s="10">
        <v>0</v>
      </c>
      <c r="D34" s="17">
        <v>0.111</v>
      </c>
      <c r="E34" s="10">
        <v>0</v>
      </c>
      <c r="F34" s="17">
        <v>8.4489999999999998</v>
      </c>
      <c r="G34" s="17">
        <v>0.48299999999999998</v>
      </c>
      <c r="H34" s="17">
        <v>5.2270000000000003</v>
      </c>
      <c r="I34" s="17">
        <v>1.77</v>
      </c>
      <c r="J34" s="17">
        <v>0.26200000000000001</v>
      </c>
      <c r="K34" s="17">
        <v>1.395</v>
      </c>
      <c r="L34" s="17">
        <v>4.9130000000000003</v>
      </c>
      <c r="M34" s="17">
        <v>3.1429999999999998</v>
      </c>
      <c r="N34" s="17">
        <v>0.61599999999999999</v>
      </c>
      <c r="O34" s="17">
        <v>1.859</v>
      </c>
      <c r="P34" s="17">
        <v>0.49</v>
      </c>
      <c r="Q34" s="17">
        <v>1.3129999999999999</v>
      </c>
      <c r="R34" s="17">
        <v>10.972</v>
      </c>
      <c r="S34" s="17">
        <v>2.2330000000000001</v>
      </c>
      <c r="T34" s="17">
        <v>5.7530000000000001</v>
      </c>
      <c r="U34" s="17">
        <v>11.884</v>
      </c>
      <c r="V34" s="17">
        <v>7.58</v>
      </c>
      <c r="W34" s="17">
        <v>54.655999999999999</v>
      </c>
      <c r="X34" s="17">
        <v>33.811999999999998</v>
      </c>
      <c r="Y34" s="17">
        <v>1.236</v>
      </c>
      <c r="Z34" s="17">
        <v>0.11899999999999999</v>
      </c>
      <c r="AA34" s="17">
        <v>1.129</v>
      </c>
      <c r="AB34" s="17">
        <v>27.949000000000002</v>
      </c>
      <c r="AC34" s="17">
        <v>5.9569999999999999</v>
      </c>
      <c r="AD34" s="17">
        <v>17.445</v>
      </c>
      <c r="AE34" s="17">
        <v>25.378</v>
      </c>
      <c r="AF34" s="17">
        <v>0.18099999999999999</v>
      </c>
      <c r="AG34" s="17">
        <v>0.17299999999999999</v>
      </c>
      <c r="AH34" s="10">
        <v>0</v>
      </c>
      <c r="AI34" s="17">
        <v>1.7170000000000001</v>
      </c>
      <c r="AJ34" s="10">
        <v>0</v>
      </c>
      <c r="AK34" s="17">
        <v>5.3140000000000001</v>
      </c>
      <c r="AL34" s="17">
        <v>0.68799999999999994</v>
      </c>
      <c r="AM34" s="17">
        <v>7.0449999999999999</v>
      </c>
      <c r="AN34" s="17">
        <v>2.8410000000000002</v>
      </c>
      <c r="AO34" s="17">
        <v>1.841</v>
      </c>
      <c r="AP34" s="17">
        <v>1.776</v>
      </c>
      <c r="AQ34" s="17">
        <v>0.48599999999999999</v>
      </c>
      <c r="AR34" s="17">
        <v>0.52900000000000003</v>
      </c>
      <c r="AS34" s="17">
        <v>0.45900000000000002</v>
      </c>
      <c r="AT34" s="17">
        <v>6.1790000000000003</v>
      </c>
      <c r="AU34" s="17">
        <v>2.9209999999999998</v>
      </c>
      <c r="AV34" s="17">
        <v>4.5830000000000002</v>
      </c>
      <c r="AW34" s="17">
        <v>0.74</v>
      </c>
      <c r="AX34" s="17">
        <v>5.16</v>
      </c>
      <c r="AY34" s="17">
        <v>3.0990000000000002</v>
      </c>
      <c r="AZ34" s="17">
        <v>0.28899999999999998</v>
      </c>
      <c r="BA34" s="10">
        <v>0</v>
      </c>
      <c r="BB34" s="17">
        <v>5.1959999999999997</v>
      </c>
      <c r="BC34" s="17">
        <v>18.657</v>
      </c>
      <c r="BD34" s="17">
        <v>1.4350000000000001</v>
      </c>
      <c r="BE34" s="17">
        <v>197.82900000000001</v>
      </c>
      <c r="BF34" s="17">
        <v>14.183</v>
      </c>
      <c r="BG34" s="17">
        <v>10.807</v>
      </c>
      <c r="BH34" s="17">
        <v>22.542000000000002</v>
      </c>
      <c r="BI34" s="17">
        <v>0.23200000000000001</v>
      </c>
      <c r="BJ34" s="17">
        <v>8.1690000000000005</v>
      </c>
      <c r="BK34" s="17">
        <v>0.17799999999999999</v>
      </c>
      <c r="BL34" s="10">
        <v>0</v>
      </c>
      <c r="BM34" s="10">
        <v>0</v>
      </c>
      <c r="BN34" s="17">
        <v>213.28899999999999</v>
      </c>
      <c r="BO34" s="17">
        <v>744.41399999999999</v>
      </c>
      <c r="BP34" s="10">
        <v>0</v>
      </c>
      <c r="BQ34" s="17">
        <v>54.78</v>
      </c>
      <c r="BR34" s="17">
        <v>175.512</v>
      </c>
    </row>
    <row r="35" spans="1:70">
      <c r="A35" s="7" t="s">
        <v>141</v>
      </c>
      <c r="B35" s="16">
        <v>34.71</v>
      </c>
      <c r="C35" s="16">
        <v>3.3000000000000002E-2</v>
      </c>
      <c r="D35" s="9">
        <v>0</v>
      </c>
      <c r="E35" s="16">
        <v>0.63</v>
      </c>
      <c r="F35" s="16">
        <v>1.899</v>
      </c>
      <c r="G35" s="16">
        <v>0.105</v>
      </c>
      <c r="H35" s="16">
        <v>5.2999999999999999E-2</v>
      </c>
      <c r="I35" s="16">
        <v>0.214</v>
      </c>
      <c r="J35" s="16">
        <v>3.1E-2</v>
      </c>
      <c r="K35" s="16">
        <v>1.417</v>
      </c>
      <c r="L35" s="16">
        <v>2.593</v>
      </c>
      <c r="M35" s="16">
        <v>0.21299999999999999</v>
      </c>
      <c r="N35" s="16">
        <v>0.30599999999999999</v>
      </c>
      <c r="O35" s="16">
        <v>0.43099999999999999</v>
      </c>
      <c r="P35" s="16">
        <v>1.3660000000000001</v>
      </c>
      <c r="Q35" s="16">
        <v>5.0220000000000002</v>
      </c>
      <c r="R35" s="16">
        <v>3.0779999999999998</v>
      </c>
      <c r="S35" s="16">
        <v>1.3320000000000001</v>
      </c>
      <c r="T35" s="16">
        <v>6.593</v>
      </c>
      <c r="U35" s="16">
        <v>17.733000000000001</v>
      </c>
      <c r="V35" s="16">
        <v>58.62</v>
      </c>
      <c r="W35" s="16">
        <v>0.27300000000000002</v>
      </c>
      <c r="X35" s="16">
        <v>79.126999999999995</v>
      </c>
      <c r="Y35" s="16">
        <v>1.621</v>
      </c>
      <c r="Z35" s="16">
        <v>0.121</v>
      </c>
      <c r="AA35" s="16">
        <v>0.88400000000000001</v>
      </c>
      <c r="AB35" s="16">
        <v>25.699000000000002</v>
      </c>
      <c r="AC35" s="16">
        <v>9.9450000000000003</v>
      </c>
      <c r="AD35" s="16">
        <v>8.6630000000000003</v>
      </c>
      <c r="AE35" s="16">
        <v>4.8140000000000001</v>
      </c>
      <c r="AF35" s="16">
        <v>1.6140000000000001</v>
      </c>
      <c r="AG35" s="16">
        <v>0.38100000000000001</v>
      </c>
      <c r="AH35" s="16">
        <v>1.504</v>
      </c>
      <c r="AI35" s="16">
        <v>4.3639999999999999</v>
      </c>
      <c r="AJ35" s="16">
        <v>0.127</v>
      </c>
      <c r="AK35" s="16">
        <v>0.10100000000000001</v>
      </c>
      <c r="AL35" s="16">
        <v>8.5999999999999993E-2</v>
      </c>
      <c r="AM35" s="16">
        <v>4.2999999999999997E-2</v>
      </c>
      <c r="AN35" s="16">
        <v>2.7869999999999999</v>
      </c>
      <c r="AO35" s="16">
        <v>0.53500000000000003</v>
      </c>
      <c r="AP35" s="16">
        <v>0.38200000000000001</v>
      </c>
      <c r="AQ35" s="16">
        <v>0.121</v>
      </c>
      <c r="AR35" s="16">
        <v>7.8E-2</v>
      </c>
      <c r="AS35" s="16">
        <v>4.3999999999999997E-2</v>
      </c>
      <c r="AT35" s="16">
        <v>0.88100000000000001</v>
      </c>
      <c r="AU35" s="16">
        <v>0.216</v>
      </c>
      <c r="AV35" s="16">
        <v>4.2</v>
      </c>
      <c r="AW35" s="16">
        <v>0.113</v>
      </c>
      <c r="AX35" s="16">
        <v>0.30299999999999999</v>
      </c>
      <c r="AY35" s="16">
        <v>1.0429999999999999</v>
      </c>
      <c r="AZ35" s="16">
        <v>5.5E-2</v>
      </c>
      <c r="BA35" s="16">
        <v>0.04</v>
      </c>
      <c r="BB35" s="16">
        <v>1.8859999999999999</v>
      </c>
      <c r="BC35" s="16">
        <v>14.641</v>
      </c>
      <c r="BD35" s="16">
        <v>0.16800000000000001</v>
      </c>
      <c r="BE35" s="16">
        <v>8.33</v>
      </c>
      <c r="BF35" s="16">
        <v>0.252</v>
      </c>
      <c r="BG35" s="16">
        <v>0.25900000000000001</v>
      </c>
      <c r="BH35" s="16">
        <v>0.14399999999999999</v>
      </c>
      <c r="BI35" s="9">
        <v>0</v>
      </c>
      <c r="BJ35" s="16">
        <v>0.378</v>
      </c>
      <c r="BK35" s="16">
        <v>0.121</v>
      </c>
      <c r="BL35" s="9">
        <v>0</v>
      </c>
      <c r="BM35" s="9">
        <v>0</v>
      </c>
      <c r="BN35" s="9">
        <v>0</v>
      </c>
      <c r="BO35" s="16">
        <v>6.6159999999999997</v>
      </c>
      <c r="BP35" s="9">
        <v>0</v>
      </c>
      <c r="BQ35" s="16">
        <v>6.4729999999999999</v>
      </c>
      <c r="BR35" s="16">
        <v>319.048</v>
      </c>
    </row>
    <row r="36" spans="1:70">
      <c r="A36" s="7" t="s">
        <v>211</v>
      </c>
      <c r="B36" s="17">
        <v>4.694</v>
      </c>
      <c r="C36" s="17">
        <v>1.7000000000000001E-2</v>
      </c>
      <c r="D36" s="17">
        <v>5.2999999999999999E-2</v>
      </c>
      <c r="E36" s="17">
        <v>0.2</v>
      </c>
      <c r="F36" s="17">
        <v>6.694</v>
      </c>
      <c r="G36" s="17">
        <v>0.39800000000000002</v>
      </c>
      <c r="H36" s="17">
        <v>0.46300000000000002</v>
      </c>
      <c r="I36" s="17">
        <v>2.9710000000000001</v>
      </c>
      <c r="J36" s="17">
        <v>0.221</v>
      </c>
      <c r="K36" s="17">
        <v>3.1589999999999998</v>
      </c>
      <c r="L36" s="17">
        <v>10.260999999999999</v>
      </c>
      <c r="M36" s="17">
        <v>1.2929999999999999</v>
      </c>
      <c r="N36" s="17">
        <v>0.996</v>
      </c>
      <c r="O36" s="17">
        <v>2.4729999999999999</v>
      </c>
      <c r="P36" s="17">
        <v>8.7200000000000006</v>
      </c>
      <c r="Q36" s="17">
        <v>1.915</v>
      </c>
      <c r="R36" s="17">
        <v>1.224</v>
      </c>
      <c r="S36" s="17">
        <v>0.65100000000000002</v>
      </c>
      <c r="T36" s="17">
        <v>0.93899999999999995</v>
      </c>
      <c r="U36" s="17">
        <v>1.879</v>
      </c>
      <c r="V36" s="17">
        <v>0.96899999999999997</v>
      </c>
      <c r="W36" s="17">
        <v>0.16400000000000001</v>
      </c>
      <c r="X36" s="17">
        <v>0.29199999999999998</v>
      </c>
      <c r="Y36" s="17">
        <v>405.22</v>
      </c>
      <c r="Z36" s="17">
        <v>0.63600000000000001</v>
      </c>
      <c r="AA36" s="17">
        <v>0.93100000000000005</v>
      </c>
      <c r="AB36" s="17">
        <v>0.77400000000000002</v>
      </c>
      <c r="AC36" s="17">
        <v>1.458</v>
      </c>
      <c r="AD36" s="17">
        <v>4.8979999999999997</v>
      </c>
      <c r="AE36" s="17">
        <v>7.7169999999999996</v>
      </c>
      <c r="AF36" s="17">
        <v>6.26</v>
      </c>
      <c r="AG36" s="10">
        <v>0</v>
      </c>
      <c r="AH36" s="17">
        <v>0.03</v>
      </c>
      <c r="AI36" s="17">
        <v>1.0469999999999999</v>
      </c>
      <c r="AJ36" s="17">
        <v>0.114</v>
      </c>
      <c r="AK36" s="17">
        <v>2.4140000000000001</v>
      </c>
      <c r="AL36" s="17">
        <v>0.39700000000000002</v>
      </c>
      <c r="AM36" s="17">
        <v>4.9189999999999996</v>
      </c>
      <c r="AN36" s="17">
        <v>4.6689999999999996</v>
      </c>
      <c r="AO36" s="17">
        <v>1.1399999999999999</v>
      </c>
      <c r="AP36" s="17">
        <v>0.55800000000000005</v>
      </c>
      <c r="AQ36" s="17">
        <v>0.33200000000000002</v>
      </c>
      <c r="AR36" s="17">
        <v>7.5999999999999998E-2</v>
      </c>
      <c r="AS36" s="17">
        <v>1.7509999999999999</v>
      </c>
      <c r="AT36" s="17">
        <v>4.4130000000000003</v>
      </c>
      <c r="AU36" s="17">
        <v>0.96399999999999997</v>
      </c>
      <c r="AV36" s="17">
        <v>1.006</v>
      </c>
      <c r="AW36" s="17">
        <v>0.60399999999999998</v>
      </c>
      <c r="AX36" s="17">
        <v>0.30099999999999999</v>
      </c>
      <c r="AY36" s="17">
        <v>0.57299999999999995</v>
      </c>
      <c r="AZ36" s="17">
        <v>6.6000000000000003E-2</v>
      </c>
      <c r="BA36" s="17">
        <v>3.0000000000000001E-3</v>
      </c>
      <c r="BB36" s="17">
        <v>1.22</v>
      </c>
      <c r="BC36" s="17">
        <v>3.306</v>
      </c>
      <c r="BD36" s="17">
        <v>1.4179999999999999</v>
      </c>
      <c r="BE36" s="17">
        <v>4.3949999999999996</v>
      </c>
      <c r="BF36" s="17">
        <v>0.72699999999999998</v>
      </c>
      <c r="BG36" s="17">
        <v>0.60399999999999998</v>
      </c>
      <c r="BH36" s="17">
        <v>1.1299999999999999</v>
      </c>
      <c r="BI36" s="17">
        <v>0.215</v>
      </c>
      <c r="BJ36" s="17">
        <v>9.1999999999999998E-2</v>
      </c>
      <c r="BK36" s="17">
        <v>3.7999999999999999E-2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0.77500000000000002</v>
      </c>
      <c r="C37" s="16">
        <v>0.17899999999999999</v>
      </c>
      <c r="D37" s="16">
        <v>0.312</v>
      </c>
      <c r="E37" s="16">
        <v>0.38200000000000001</v>
      </c>
      <c r="F37" s="16">
        <v>0.65700000000000003</v>
      </c>
      <c r="G37" s="16">
        <v>0.66300000000000003</v>
      </c>
      <c r="H37" s="16">
        <v>0.42899999999999999</v>
      </c>
      <c r="I37" s="16">
        <v>0.65</v>
      </c>
      <c r="J37" s="16">
        <v>0.501</v>
      </c>
      <c r="K37" s="16">
        <v>2.09</v>
      </c>
      <c r="L37" s="16">
        <v>0.92300000000000004</v>
      </c>
      <c r="M37" s="16">
        <v>0.85199999999999998</v>
      </c>
      <c r="N37" s="16">
        <v>0.84399999999999997</v>
      </c>
      <c r="O37" s="16">
        <v>0.59799999999999998</v>
      </c>
      <c r="P37" s="16">
        <v>0.93400000000000005</v>
      </c>
      <c r="Q37" s="16">
        <v>0.79600000000000004</v>
      </c>
      <c r="R37" s="16">
        <v>0.83199999999999996</v>
      </c>
      <c r="S37" s="16">
        <v>0.81299999999999994</v>
      </c>
      <c r="T37" s="16">
        <v>0.77600000000000002</v>
      </c>
      <c r="U37" s="16">
        <v>0.83299999999999996</v>
      </c>
      <c r="V37" s="16">
        <v>1.0640000000000001</v>
      </c>
      <c r="W37" s="16">
        <v>0.65400000000000003</v>
      </c>
      <c r="X37" s="16">
        <v>0.80500000000000005</v>
      </c>
      <c r="Y37" s="16">
        <v>1.41</v>
      </c>
      <c r="Z37" s="16">
        <v>0.40300000000000002</v>
      </c>
      <c r="AA37" s="16">
        <v>0.70399999999999996</v>
      </c>
      <c r="AB37" s="16">
        <v>0.75900000000000001</v>
      </c>
      <c r="AC37" s="16">
        <v>0.77</v>
      </c>
      <c r="AD37" s="16">
        <v>0.61799999999999999</v>
      </c>
      <c r="AE37" s="16">
        <v>0.69699999999999995</v>
      </c>
      <c r="AF37" s="16">
        <v>0.71299999999999997</v>
      </c>
      <c r="AG37" s="16">
        <v>0.60699999999999998</v>
      </c>
      <c r="AH37" s="16">
        <v>0.56899999999999995</v>
      </c>
      <c r="AI37" s="16">
        <v>0.625</v>
      </c>
      <c r="AJ37" s="16">
        <v>0.39900000000000002</v>
      </c>
      <c r="AK37" s="16">
        <v>0.56999999999999995</v>
      </c>
      <c r="AL37" s="16">
        <v>0.58699999999999997</v>
      </c>
      <c r="AM37" s="16">
        <v>0.627</v>
      </c>
      <c r="AN37" s="16">
        <v>0.72899999999999998</v>
      </c>
      <c r="AO37" s="16">
        <v>0.66</v>
      </c>
      <c r="AP37" s="16">
        <v>0.40400000000000003</v>
      </c>
      <c r="AQ37" s="16">
        <v>0.44500000000000001</v>
      </c>
      <c r="AR37" s="16">
        <v>0.46700000000000003</v>
      </c>
      <c r="AS37" s="16">
        <v>0.51600000000000001</v>
      </c>
      <c r="AT37" s="16">
        <v>0.78300000000000003</v>
      </c>
      <c r="AU37" s="16">
        <v>0.86299999999999999</v>
      </c>
      <c r="AV37" s="16">
        <v>0.84499999999999997</v>
      </c>
      <c r="AW37" s="16">
        <v>0.63900000000000001</v>
      </c>
      <c r="AX37" s="16">
        <v>0.60499999999999998</v>
      </c>
      <c r="AY37" s="16">
        <v>0.81499999999999995</v>
      </c>
      <c r="AZ37" s="16">
        <v>0.34899999999999998</v>
      </c>
      <c r="BA37" s="16">
        <v>0.24299999999999999</v>
      </c>
      <c r="BB37" s="16">
        <v>0.80200000000000005</v>
      </c>
      <c r="BC37" s="16">
        <v>0.81699999999999995</v>
      </c>
      <c r="BD37" s="16">
        <v>0.59899999999999998</v>
      </c>
      <c r="BE37" s="16">
        <v>0.84399999999999997</v>
      </c>
      <c r="BF37" s="16">
        <v>0.58399999999999996</v>
      </c>
      <c r="BG37" s="16">
        <v>0.51400000000000001</v>
      </c>
      <c r="BH37" s="16">
        <v>0.54100000000000004</v>
      </c>
      <c r="BI37" s="16">
        <v>0.38</v>
      </c>
      <c r="BJ37" s="16">
        <v>0.62</v>
      </c>
      <c r="BK37" s="16">
        <v>0.51700000000000002</v>
      </c>
      <c r="BL37" s="9">
        <v>0</v>
      </c>
      <c r="BM37" s="9">
        <v>0</v>
      </c>
      <c r="BN37" s="16">
        <v>1.2729999999999999</v>
      </c>
      <c r="BO37" s="16">
        <v>0.88900000000000001</v>
      </c>
      <c r="BP37" s="9">
        <v>0</v>
      </c>
      <c r="BQ37" s="16">
        <v>0.98599999999999999</v>
      </c>
      <c r="BR37" s="16">
        <v>0.874</v>
      </c>
    </row>
    <row r="38" spans="1:70">
      <c r="A38" s="7" t="s">
        <v>213</v>
      </c>
      <c r="B38" s="17">
        <v>0.41799999999999998</v>
      </c>
      <c r="C38" s="17">
        <v>1E-3</v>
      </c>
      <c r="D38" s="10">
        <v>0</v>
      </c>
      <c r="E38" s="17">
        <v>7.2999999999999995E-2</v>
      </c>
      <c r="F38" s="17">
        <v>3.7349999999999999</v>
      </c>
      <c r="G38" s="17">
        <v>0.746</v>
      </c>
      <c r="H38" s="17">
        <v>0.42</v>
      </c>
      <c r="I38" s="17">
        <v>2.6869999999999998</v>
      </c>
      <c r="J38" s="17">
        <v>0.11</v>
      </c>
      <c r="K38" s="17">
        <v>4.5750000000000002</v>
      </c>
      <c r="L38" s="17">
        <v>3.5259999999999998</v>
      </c>
      <c r="M38" s="17">
        <v>1.1990000000000001</v>
      </c>
      <c r="N38" s="17">
        <v>0.51600000000000001</v>
      </c>
      <c r="O38" s="17">
        <v>1.865</v>
      </c>
      <c r="P38" s="17">
        <v>16.890999999999998</v>
      </c>
      <c r="Q38" s="17">
        <v>2.25</v>
      </c>
      <c r="R38" s="17">
        <v>0.57599999999999996</v>
      </c>
      <c r="S38" s="17">
        <v>0.48499999999999999</v>
      </c>
      <c r="T38" s="17">
        <v>0.94599999999999995</v>
      </c>
      <c r="U38" s="17">
        <v>1.839</v>
      </c>
      <c r="V38" s="17">
        <v>0.51100000000000001</v>
      </c>
      <c r="W38" s="17">
        <v>0.312</v>
      </c>
      <c r="X38" s="17">
        <v>1.0920000000000001</v>
      </c>
      <c r="Y38" s="17">
        <v>4.21</v>
      </c>
      <c r="Z38" s="17">
        <v>1.292</v>
      </c>
      <c r="AA38" s="17">
        <v>38.079000000000001</v>
      </c>
      <c r="AB38" s="17">
        <v>4.8170000000000002</v>
      </c>
      <c r="AC38" s="17">
        <v>1.1100000000000001</v>
      </c>
      <c r="AD38" s="17">
        <v>2.1179999999999999</v>
      </c>
      <c r="AE38" s="17">
        <v>3.5409999999999999</v>
      </c>
      <c r="AF38" s="17">
        <v>0.40799999999999997</v>
      </c>
      <c r="AG38" s="17">
        <v>0.26300000000000001</v>
      </c>
      <c r="AH38" s="17">
        <v>0.11</v>
      </c>
      <c r="AI38" s="17">
        <v>0.82499999999999996</v>
      </c>
      <c r="AJ38" s="17">
        <v>0.16400000000000001</v>
      </c>
      <c r="AK38" s="17">
        <v>0.873</v>
      </c>
      <c r="AL38" s="17">
        <v>0.432</v>
      </c>
      <c r="AM38" s="17">
        <v>0.69699999999999995</v>
      </c>
      <c r="AN38" s="17">
        <v>0.96299999999999997</v>
      </c>
      <c r="AO38" s="17">
        <v>2.266</v>
      </c>
      <c r="AP38" s="17">
        <v>7.0999999999999994E-2</v>
      </c>
      <c r="AQ38" s="17">
        <v>0.156</v>
      </c>
      <c r="AR38" s="17">
        <v>0.216</v>
      </c>
      <c r="AS38" s="17">
        <v>2.7360000000000002</v>
      </c>
      <c r="AT38" s="17">
        <v>4.24</v>
      </c>
      <c r="AU38" s="17">
        <v>1.343</v>
      </c>
      <c r="AV38" s="17">
        <v>1.5429999999999999</v>
      </c>
      <c r="AW38" s="17">
        <v>0.93799999999999994</v>
      </c>
      <c r="AX38" s="17">
        <v>1.696</v>
      </c>
      <c r="AY38" s="17">
        <v>0.98099999999999998</v>
      </c>
      <c r="AZ38" s="17">
        <v>3.6999999999999998E-2</v>
      </c>
      <c r="BA38" s="17">
        <v>2.9000000000000001E-2</v>
      </c>
      <c r="BB38" s="17">
        <v>3.78</v>
      </c>
      <c r="BC38" s="17">
        <v>15.336</v>
      </c>
      <c r="BD38" s="17">
        <v>0.503</v>
      </c>
      <c r="BE38" s="17">
        <v>0.72599999999999998</v>
      </c>
      <c r="BF38" s="17">
        <v>0.159</v>
      </c>
      <c r="BG38" s="17">
        <v>0.14699999999999999</v>
      </c>
      <c r="BH38" s="17">
        <v>9.1999999999999998E-2</v>
      </c>
      <c r="BI38" s="10">
        <v>0</v>
      </c>
      <c r="BJ38" s="17">
        <v>5.8999999999999997E-2</v>
      </c>
      <c r="BK38" s="17">
        <v>0.14699999999999999</v>
      </c>
      <c r="BL38" s="10">
        <v>0</v>
      </c>
      <c r="BM38" s="10">
        <v>0</v>
      </c>
      <c r="BN38" s="10">
        <v>0</v>
      </c>
      <c r="BO38" s="17">
        <v>29.655999999999999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4.51</v>
      </c>
      <c r="C39" s="16">
        <v>1.04</v>
      </c>
      <c r="D39" s="16">
        <v>1.8180000000000001</v>
      </c>
      <c r="E39" s="16">
        <v>2.2250000000000001</v>
      </c>
      <c r="F39" s="16">
        <v>3.8239999999999998</v>
      </c>
      <c r="G39" s="16">
        <v>3.863</v>
      </c>
      <c r="H39" s="16">
        <v>2.496</v>
      </c>
      <c r="I39" s="16">
        <v>3.786</v>
      </c>
      <c r="J39" s="16">
        <v>2.9169999999999998</v>
      </c>
      <c r="K39" s="16">
        <v>12.17</v>
      </c>
      <c r="L39" s="16">
        <v>5.375</v>
      </c>
      <c r="M39" s="16">
        <v>4.9619999999999997</v>
      </c>
      <c r="N39" s="16">
        <v>4.9160000000000004</v>
      </c>
      <c r="O39" s="16">
        <v>3.4849999999999999</v>
      </c>
      <c r="P39" s="16">
        <v>5.4409999999999998</v>
      </c>
      <c r="Q39" s="16">
        <v>4.6349999999999998</v>
      </c>
      <c r="R39" s="16">
        <v>4.8419999999999996</v>
      </c>
      <c r="S39" s="16">
        <v>4.734</v>
      </c>
      <c r="T39" s="16">
        <v>4.516</v>
      </c>
      <c r="U39" s="16">
        <v>4.8499999999999996</v>
      </c>
      <c r="V39" s="16">
        <v>6.1950000000000003</v>
      </c>
      <c r="W39" s="16">
        <v>3.8090000000000002</v>
      </c>
      <c r="X39" s="16">
        <v>4.6870000000000003</v>
      </c>
      <c r="Y39" s="16">
        <v>8.2119999999999997</v>
      </c>
      <c r="Z39" s="16">
        <v>2.3439999999999999</v>
      </c>
      <c r="AA39" s="16">
        <v>4.0970000000000004</v>
      </c>
      <c r="AB39" s="16">
        <v>4.4219999999999997</v>
      </c>
      <c r="AC39" s="16">
        <v>4.4809999999999999</v>
      </c>
      <c r="AD39" s="16">
        <v>3.601</v>
      </c>
      <c r="AE39" s="16">
        <v>4.0590000000000002</v>
      </c>
      <c r="AF39" s="16">
        <v>4.1509999999999998</v>
      </c>
      <c r="AG39" s="16">
        <v>3.5339999999999998</v>
      </c>
      <c r="AH39" s="16">
        <v>3.3140000000000001</v>
      </c>
      <c r="AI39" s="16">
        <v>3.6389999999999998</v>
      </c>
      <c r="AJ39" s="16">
        <v>2.323</v>
      </c>
      <c r="AK39" s="16">
        <v>3.319</v>
      </c>
      <c r="AL39" s="16">
        <v>3.4180000000000001</v>
      </c>
      <c r="AM39" s="16">
        <v>3.6520000000000001</v>
      </c>
      <c r="AN39" s="16">
        <v>4.2469999999999999</v>
      </c>
      <c r="AO39" s="16">
        <v>3.8439999999999999</v>
      </c>
      <c r="AP39" s="16">
        <v>2.3540000000000001</v>
      </c>
      <c r="AQ39" s="16">
        <v>2.5920000000000001</v>
      </c>
      <c r="AR39" s="16">
        <v>2.718</v>
      </c>
      <c r="AS39" s="16">
        <v>3.0070000000000001</v>
      </c>
      <c r="AT39" s="16">
        <v>4.5609999999999999</v>
      </c>
      <c r="AU39" s="16">
        <v>5.0279999999999996</v>
      </c>
      <c r="AV39" s="16">
        <v>4.923</v>
      </c>
      <c r="AW39" s="16">
        <v>3.7240000000000002</v>
      </c>
      <c r="AX39" s="16">
        <v>3.52</v>
      </c>
      <c r="AY39" s="16">
        <v>4.7430000000000003</v>
      </c>
      <c r="AZ39" s="16">
        <v>2.0299999999999998</v>
      </c>
      <c r="BA39" s="16">
        <v>1.4159999999999999</v>
      </c>
      <c r="BB39" s="16">
        <v>4.6719999999999997</v>
      </c>
      <c r="BC39" s="16">
        <v>4.7549999999999999</v>
      </c>
      <c r="BD39" s="16">
        <v>3.488</v>
      </c>
      <c r="BE39" s="16">
        <v>4.915</v>
      </c>
      <c r="BF39" s="16">
        <v>3.399</v>
      </c>
      <c r="BG39" s="16">
        <v>2.992</v>
      </c>
      <c r="BH39" s="16">
        <v>3.149</v>
      </c>
      <c r="BI39" s="16">
        <v>2.2149999999999999</v>
      </c>
      <c r="BJ39" s="16">
        <v>3.609</v>
      </c>
      <c r="BK39" s="16">
        <v>3.01</v>
      </c>
      <c r="BL39" s="9">
        <v>0</v>
      </c>
      <c r="BM39" s="9">
        <v>0</v>
      </c>
      <c r="BN39" s="16">
        <v>7.4139999999999997</v>
      </c>
      <c r="BO39" s="16">
        <v>5.1760000000000002</v>
      </c>
      <c r="BP39" s="9">
        <v>0</v>
      </c>
      <c r="BQ39" s="16">
        <v>5.7409999999999997</v>
      </c>
      <c r="BR39" s="16">
        <v>5.0919999999999996</v>
      </c>
    </row>
    <row r="40" spans="1:70">
      <c r="A40" s="7" t="s">
        <v>146</v>
      </c>
      <c r="B40" s="17">
        <v>9.8170000000000002</v>
      </c>
      <c r="C40" s="17">
        <v>2.2629999999999999</v>
      </c>
      <c r="D40" s="17">
        <v>3.9569999999999999</v>
      </c>
      <c r="E40" s="17">
        <v>4.8440000000000003</v>
      </c>
      <c r="F40" s="17">
        <v>8.3249999999999993</v>
      </c>
      <c r="G40" s="17">
        <v>8.4090000000000007</v>
      </c>
      <c r="H40" s="17">
        <v>5.4340000000000002</v>
      </c>
      <c r="I40" s="17">
        <v>8.2409999999999997</v>
      </c>
      <c r="J40" s="17">
        <v>6.3490000000000002</v>
      </c>
      <c r="K40" s="17">
        <v>26.49</v>
      </c>
      <c r="L40" s="17">
        <v>11.7</v>
      </c>
      <c r="M40" s="17">
        <v>10.801</v>
      </c>
      <c r="N40" s="17">
        <v>10.701000000000001</v>
      </c>
      <c r="O40" s="17">
        <v>7.5860000000000003</v>
      </c>
      <c r="P40" s="17">
        <v>11.843999999999999</v>
      </c>
      <c r="Q40" s="17">
        <v>10.089</v>
      </c>
      <c r="R40" s="17">
        <v>10.539</v>
      </c>
      <c r="S40" s="17">
        <v>10.305</v>
      </c>
      <c r="T40" s="17">
        <v>9.83</v>
      </c>
      <c r="U40" s="17">
        <v>10.558</v>
      </c>
      <c r="V40" s="17">
        <v>13.484</v>
      </c>
      <c r="W40" s="17">
        <v>8.2910000000000004</v>
      </c>
      <c r="X40" s="17">
        <v>10.202</v>
      </c>
      <c r="Y40" s="17">
        <v>17.875</v>
      </c>
      <c r="Z40" s="17">
        <v>5.1029999999999998</v>
      </c>
      <c r="AA40" s="17">
        <v>8.9179999999999993</v>
      </c>
      <c r="AB40" s="17">
        <v>9.6259999999999994</v>
      </c>
      <c r="AC40" s="17">
        <v>9.7539999999999996</v>
      </c>
      <c r="AD40" s="17">
        <v>7.8390000000000004</v>
      </c>
      <c r="AE40" s="17">
        <v>8.8360000000000003</v>
      </c>
      <c r="AF40" s="17">
        <v>9.0350000000000001</v>
      </c>
      <c r="AG40" s="17">
        <v>7.6929999999999996</v>
      </c>
      <c r="AH40" s="17">
        <v>7.2130000000000001</v>
      </c>
      <c r="AI40" s="17">
        <v>7.9219999999999997</v>
      </c>
      <c r="AJ40" s="17">
        <v>5.056</v>
      </c>
      <c r="AK40" s="17">
        <v>7.2240000000000002</v>
      </c>
      <c r="AL40" s="17">
        <v>7.44</v>
      </c>
      <c r="AM40" s="17">
        <v>7.95</v>
      </c>
      <c r="AN40" s="17">
        <v>9.2439999999999998</v>
      </c>
      <c r="AO40" s="17">
        <v>8.3680000000000003</v>
      </c>
      <c r="AP40" s="17">
        <v>5.1230000000000002</v>
      </c>
      <c r="AQ40" s="17">
        <v>5.6420000000000003</v>
      </c>
      <c r="AR40" s="17">
        <v>5.915</v>
      </c>
      <c r="AS40" s="17">
        <v>6.5449999999999999</v>
      </c>
      <c r="AT40" s="17">
        <v>9.9290000000000003</v>
      </c>
      <c r="AU40" s="17">
        <v>10.944000000000001</v>
      </c>
      <c r="AV40" s="17">
        <v>10.715</v>
      </c>
      <c r="AW40" s="17">
        <v>8.1059999999999999</v>
      </c>
      <c r="AX40" s="17">
        <v>7.6619999999999999</v>
      </c>
      <c r="AY40" s="17">
        <v>10.324999999999999</v>
      </c>
      <c r="AZ40" s="17">
        <v>4.4189999999999996</v>
      </c>
      <c r="BA40" s="17">
        <v>3.0819999999999999</v>
      </c>
      <c r="BB40" s="17">
        <v>10.17</v>
      </c>
      <c r="BC40" s="17">
        <v>10.35</v>
      </c>
      <c r="BD40" s="17">
        <v>7.593</v>
      </c>
      <c r="BE40" s="17">
        <v>10.698</v>
      </c>
      <c r="BF40" s="17">
        <v>7.3979999999999997</v>
      </c>
      <c r="BG40" s="17">
        <v>6.5129999999999999</v>
      </c>
      <c r="BH40" s="17">
        <v>6.8550000000000004</v>
      </c>
      <c r="BI40" s="17">
        <v>4.8220000000000001</v>
      </c>
      <c r="BJ40" s="17">
        <v>7.8570000000000002</v>
      </c>
      <c r="BK40" s="17">
        <v>6.5519999999999996</v>
      </c>
      <c r="BL40" s="10">
        <v>0</v>
      </c>
      <c r="BM40" s="10">
        <v>0</v>
      </c>
      <c r="BN40" s="17">
        <v>16.138000000000002</v>
      </c>
      <c r="BO40" s="17">
        <v>11.266</v>
      </c>
      <c r="BP40" s="10">
        <v>0</v>
      </c>
      <c r="BQ40" s="17">
        <v>12.496</v>
      </c>
      <c r="BR40" s="17">
        <v>11.083</v>
      </c>
    </row>
    <row r="41" spans="1:70">
      <c r="A41" s="7" t="s">
        <v>215</v>
      </c>
      <c r="B41" s="16">
        <v>17.706</v>
      </c>
      <c r="C41" s="16">
        <v>0.67600000000000005</v>
      </c>
      <c r="D41" s="16">
        <v>0.29799999999999999</v>
      </c>
      <c r="E41" s="16">
        <v>0.90400000000000003</v>
      </c>
      <c r="F41" s="16">
        <v>43.8</v>
      </c>
      <c r="G41" s="16">
        <v>5.5759999999999996</v>
      </c>
      <c r="H41" s="16">
        <v>2.992</v>
      </c>
      <c r="I41" s="16">
        <v>3.0659999999999998</v>
      </c>
      <c r="J41" s="16">
        <v>1.044</v>
      </c>
      <c r="K41" s="16">
        <v>8.5289999999999999</v>
      </c>
      <c r="L41" s="16">
        <v>19.173999999999999</v>
      </c>
      <c r="M41" s="16">
        <v>10.506</v>
      </c>
      <c r="N41" s="16">
        <v>6.4480000000000004</v>
      </c>
      <c r="O41" s="16">
        <v>7.0250000000000004</v>
      </c>
      <c r="P41" s="16">
        <v>10.459</v>
      </c>
      <c r="Q41" s="16">
        <v>13.529</v>
      </c>
      <c r="R41" s="16">
        <v>8.0449999999999999</v>
      </c>
      <c r="S41" s="16">
        <v>7.14</v>
      </c>
      <c r="T41" s="16">
        <v>14.237</v>
      </c>
      <c r="U41" s="16">
        <v>15.997</v>
      </c>
      <c r="V41" s="16">
        <v>16.227</v>
      </c>
      <c r="W41" s="16">
        <v>5.032</v>
      </c>
      <c r="X41" s="16">
        <v>19.04</v>
      </c>
      <c r="Y41" s="16">
        <v>14.101000000000001</v>
      </c>
      <c r="Z41" s="16">
        <v>0.78100000000000003</v>
      </c>
      <c r="AA41" s="16">
        <v>3.4460000000000002</v>
      </c>
      <c r="AB41" s="16">
        <v>64.055999999999997</v>
      </c>
      <c r="AC41" s="16">
        <v>3.3620000000000001</v>
      </c>
      <c r="AD41" s="16">
        <v>57.893999999999998</v>
      </c>
      <c r="AE41" s="16">
        <v>19.018999999999998</v>
      </c>
      <c r="AF41" s="16">
        <v>5.9130000000000003</v>
      </c>
      <c r="AG41" s="16">
        <v>2.3580000000000001</v>
      </c>
      <c r="AH41" s="16">
        <v>1.159</v>
      </c>
      <c r="AI41" s="16">
        <v>4.7839999999999998</v>
      </c>
      <c r="AJ41" s="16">
        <v>0.41599999999999998</v>
      </c>
      <c r="AK41" s="16">
        <v>18.864000000000001</v>
      </c>
      <c r="AL41" s="16">
        <v>3.5739999999999998</v>
      </c>
      <c r="AM41" s="16">
        <v>3.6379999999999999</v>
      </c>
      <c r="AN41" s="16">
        <v>5.3730000000000002</v>
      </c>
      <c r="AO41" s="16">
        <v>6.0960000000000001</v>
      </c>
      <c r="AP41" s="16">
        <v>0.872</v>
      </c>
      <c r="AQ41" s="16">
        <v>0.46</v>
      </c>
      <c r="AR41" s="16">
        <v>1.1719999999999999</v>
      </c>
      <c r="AS41" s="16">
        <v>2.9390000000000001</v>
      </c>
      <c r="AT41" s="16">
        <v>9.3350000000000009</v>
      </c>
      <c r="AU41" s="16">
        <v>5.0469999999999997</v>
      </c>
      <c r="AV41" s="16">
        <v>5.0439999999999996</v>
      </c>
      <c r="AW41" s="16">
        <v>0.72</v>
      </c>
      <c r="AX41" s="16">
        <v>2.8290000000000002</v>
      </c>
      <c r="AY41" s="16">
        <v>3.5960000000000001</v>
      </c>
      <c r="AZ41" s="16">
        <v>0.41599999999999998</v>
      </c>
      <c r="BA41" s="16">
        <v>0.106</v>
      </c>
      <c r="BB41" s="16">
        <v>8.8640000000000008</v>
      </c>
      <c r="BC41" s="16">
        <v>6.8719999999999999</v>
      </c>
      <c r="BD41" s="16">
        <v>4.7160000000000002</v>
      </c>
      <c r="BE41" s="16">
        <v>29.463999999999999</v>
      </c>
      <c r="BF41" s="16">
        <v>2.5720000000000001</v>
      </c>
      <c r="BG41" s="16">
        <v>1.7110000000000001</v>
      </c>
      <c r="BH41" s="16">
        <v>2.593</v>
      </c>
      <c r="BI41" s="16">
        <v>0.48</v>
      </c>
      <c r="BJ41" s="16">
        <v>1.899</v>
      </c>
      <c r="BK41" s="16">
        <v>0.42299999999999999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1.679</v>
      </c>
      <c r="C42" s="17">
        <v>0.38700000000000001</v>
      </c>
      <c r="D42" s="17">
        <v>0.67700000000000005</v>
      </c>
      <c r="E42" s="17">
        <v>0.82799999999999996</v>
      </c>
      <c r="F42" s="17">
        <v>1.4239999999999999</v>
      </c>
      <c r="G42" s="17">
        <v>1.4379999999999999</v>
      </c>
      <c r="H42" s="17">
        <v>0.92900000000000005</v>
      </c>
      <c r="I42" s="17">
        <v>1.409</v>
      </c>
      <c r="J42" s="17">
        <v>1.0860000000000001</v>
      </c>
      <c r="K42" s="17">
        <v>4.53</v>
      </c>
      <c r="L42" s="17">
        <v>2.0009999999999999</v>
      </c>
      <c r="M42" s="17">
        <v>1.847</v>
      </c>
      <c r="N42" s="17">
        <v>1.83</v>
      </c>
      <c r="O42" s="17">
        <v>1.2969999999999999</v>
      </c>
      <c r="P42" s="17">
        <v>2.0249999999999999</v>
      </c>
      <c r="Q42" s="17">
        <v>1.7250000000000001</v>
      </c>
      <c r="R42" s="17">
        <v>1.802</v>
      </c>
      <c r="S42" s="17">
        <v>1.762</v>
      </c>
      <c r="T42" s="17">
        <v>1.681</v>
      </c>
      <c r="U42" s="17">
        <v>1.8049999999999999</v>
      </c>
      <c r="V42" s="17">
        <v>2.306</v>
      </c>
      <c r="W42" s="17">
        <v>1.4179999999999999</v>
      </c>
      <c r="X42" s="17">
        <v>1.744</v>
      </c>
      <c r="Y42" s="17">
        <v>3.0569999999999999</v>
      </c>
      <c r="Z42" s="17">
        <v>0.873</v>
      </c>
      <c r="AA42" s="17">
        <v>1.5249999999999999</v>
      </c>
      <c r="AB42" s="17">
        <v>1.6459999999999999</v>
      </c>
      <c r="AC42" s="17">
        <v>1.6679999999999999</v>
      </c>
      <c r="AD42" s="17">
        <v>1.34</v>
      </c>
      <c r="AE42" s="17">
        <v>1.5109999999999999</v>
      </c>
      <c r="AF42" s="17">
        <v>1.5449999999999999</v>
      </c>
      <c r="AG42" s="17">
        <v>1.3149999999999999</v>
      </c>
      <c r="AH42" s="17">
        <v>1.2330000000000001</v>
      </c>
      <c r="AI42" s="17">
        <v>1.355</v>
      </c>
      <c r="AJ42" s="17">
        <v>0.86499999999999999</v>
      </c>
      <c r="AK42" s="17">
        <v>1.2350000000000001</v>
      </c>
      <c r="AL42" s="17">
        <v>1.272</v>
      </c>
      <c r="AM42" s="17">
        <v>1.359</v>
      </c>
      <c r="AN42" s="17">
        <v>1.581</v>
      </c>
      <c r="AO42" s="17">
        <v>1.431</v>
      </c>
      <c r="AP42" s="17">
        <v>0.876</v>
      </c>
      <c r="AQ42" s="17">
        <v>0.96499999999999997</v>
      </c>
      <c r="AR42" s="17">
        <v>1.012</v>
      </c>
      <c r="AS42" s="17">
        <v>1.119</v>
      </c>
      <c r="AT42" s="17">
        <v>1.698</v>
      </c>
      <c r="AU42" s="17">
        <v>1.871</v>
      </c>
      <c r="AV42" s="17">
        <v>1.8320000000000001</v>
      </c>
      <c r="AW42" s="17">
        <v>1.3859999999999999</v>
      </c>
      <c r="AX42" s="17">
        <v>1.31</v>
      </c>
      <c r="AY42" s="17">
        <v>1.766</v>
      </c>
      <c r="AZ42" s="17">
        <v>0.75600000000000001</v>
      </c>
      <c r="BA42" s="17">
        <v>0.52700000000000002</v>
      </c>
      <c r="BB42" s="17">
        <v>1.7390000000000001</v>
      </c>
      <c r="BC42" s="17">
        <v>1.77</v>
      </c>
      <c r="BD42" s="17">
        <v>1.298</v>
      </c>
      <c r="BE42" s="17">
        <v>1.829</v>
      </c>
      <c r="BF42" s="17">
        <v>1.2649999999999999</v>
      </c>
      <c r="BG42" s="17">
        <v>1.1140000000000001</v>
      </c>
      <c r="BH42" s="17">
        <v>1.1719999999999999</v>
      </c>
      <c r="BI42" s="17">
        <v>0.82399999999999995</v>
      </c>
      <c r="BJ42" s="17">
        <v>1.343</v>
      </c>
      <c r="BK42" s="17">
        <v>1.1200000000000001</v>
      </c>
      <c r="BL42" s="10">
        <v>0</v>
      </c>
      <c r="BM42" s="10">
        <v>0</v>
      </c>
      <c r="BN42" s="17">
        <v>2.76</v>
      </c>
      <c r="BO42" s="17">
        <v>1.9259999999999999</v>
      </c>
      <c r="BP42" s="10">
        <v>0</v>
      </c>
      <c r="BQ42" s="17">
        <v>2.137</v>
      </c>
      <c r="BR42" s="17">
        <v>1.895</v>
      </c>
    </row>
    <row r="43" spans="1:70">
      <c r="A43" s="7" t="s">
        <v>217</v>
      </c>
      <c r="B43" s="16">
        <v>44.427999999999997</v>
      </c>
      <c r="C43" s="16">
        <v>1.0349999999999999</v>
      </c>
      <c r="D43" s="16">
        <v>0.64800000000000002</v>
      </c>
      <c r="E43" s="16">
        <v>1.649</v>
      </c>
      <c r="F43" s="16">
        <v>98.384</v>
      </c>
      <c r="G43" s="16">
        <v>9.3209999999999997</v>
      </c>
      <c r="H43" s="16">
        <v>4.2539999999999996</v>
      </c>
      <c r="I43" s="16">
        <v>11.579000000000001</v>
      </c>
      <c r="J43" s="16">
        <v>2.9049999999999998</v>
      </c>
      <c r="K43" s="16">
        <v>23.704000000000001</v>
      </c>
      <c r="L43" s="16">
        <v>67.620999999999995</v>
      </c>
      <c r="M43" s="16">
        <v>13.554</v>
      </c>
      <c r="N43" s="16">
        <v>18.923999999999999</v>
      </c>
      <c r="O43" s="16">
        <v>16.942</v>
      </c>
      <c r="P43" s="16">
        <v>14.461</v>
      </c>
      <c r="Q43" s="16">
        <v>17.035</v>
      </c>
      <c r="R43" s="16">
        <v>9.8710000000000004</v>
      </c>
      <c r="S43" s="16">
        <v>8.3379999999999992</v>
      </c>
      <c r="T43" s="16">
        <v>15.301</v>
      </c>
      <c r="U43" s="16">
        <v>30.532</v>
      </c>
      <c r="V43" s="16">
        <v>16.471</v>
      </c>
      <c r="W43" s="16">
        <v>6.3170000000000002</v>
      </c>
      <c r="X43" s="16">
        <v>17.712</v>
      </c>
      <c r="Y43" s="16">
        <v>95.356999999999999</v>
      </c>
      <c r="Z43" s="16">
        <v>0.96199999999999997</v>
      </c>
      <c r="AA43" s="16">
        <v>12.978999999999999</v>
      </c>
      <c r="AB43" s="16">
        <v>93.210999999999999</v>
      </c>
      <c r="AC43" s="16">
        <v>59.960999999999999</v>
      </c>
      <c r="AD43" s="16">
        <v>656.15099999999995</v>
      </c>
      <c r="AE43" s="16">
        <v>277.57299999999998</v>
      </c>
      <c r="AF43" s="16">
        <v>654.47699999999998</v>
      </c>
      <c r="AG43" s="16">
        <v>3.0139999999999998</v>
      </c>
      <c r="AH43" s="16">
        <v>2.4540000000000002</v>
      </c>
      <c r="AI43" s="16">
        <v>40.936</v>
      </c>
      <c r="AJ43" s="16">
        <v>1.397</v>
      </c>
      <c r="AK43" s="16">
        <v>36.119</v>
      </c>
      <c r="AL43" s="16">
        <v>8.2050000000000001</v>
      </c>
      <c r="AM43" s="16">
        <v>22.43</v>
      </c>
      <c r="AN43" s="16">
        <v>12.930999999999999</v>
      </c>
      <c r="AO43" s="16">
        <v>10.308</v>
      </c>
      <c r="AP43" s="16">
        <v>3.823</v>
      </c>
      <c r="AQ43" s="16">
        <v>2.4409999999999998</v>
      </c>
      <c r="AR43" s="16">
        <v>3.9470000000000001</v>
      </c>
      <c r="AS43" s="16">
        <v>3.25</v>
      </c>
      <c r="AT43" s="16">
        <v>20.135999999999999</v>
      </c>
      <c r="AU43" s="16">
        <v>11.576000000000001</v>
      </c>
      <c r="AV43" s="16">
        <v>22.536000000000001</v>
      </c>
      <c r="AW43" s="16">
        <v>4.1120000000000001</v>
      </c>
      <c r="AX43" s="16">
        <v>5.09</v>
      </c>
      <c r="AY43" s="16">
        <v>9.4220000000000006</v>
      </c>
      <c r="AZ43" s="16">
        <v>1.2210000000000001</v>
      </c>
      <c r="BA43" s="16">
        <v>0.40100000000000002</v>
      </c>
      <c r="BB43" s="16">
        <v>13.067</v>
      </c>
      <c r="BC43" s="16">
        <v>79.23</v>
      </c>
      <c r="BD43" s="16">
        <v>25.681000000000001</v>
      </c>
      <c r="BE43" s="16">
        <v>53.790999999999997</v>
      </c>
      <c r="BF43" s="16">
        <v>8.0169999999999995</v>
      </c>
      <c r="BG43" s="16">
        <v>4.2690000000000001</v>
      </c>
      <c r="BH43" s="16">
        <v>5.59</v>
      </c>
      <c r="BI43" s="16">
        <v>6.9610000000000003</v>
      </c>
      <c r="BJ43" s="16">
        <v>2.1139999999999999</v>
      </c>
      <c r="BK43" s="16">
        <v>1.66</v>
      </c>
      <c r="BL43" s="9">
        <v>0</v>
      </c>
      <c r="BM43" s="9">
        <v>0</v>
      </c>
      <c r="BN43" s="16">
        <v>15.683999999999999</v>
      </c>
      <c r="BO43" s="16">
        <v>185.2</v>
      </c>
      <c r="BP43" s="9">
        <v>0</v>
      </c>
      <c r="BQ43" s="16">
        <v>0.18099999999999999</v>
      </c>
      <c r="BR43" s="16">
        <v>93.444999999999993</v>
      </c>
    </row>
    <row r="44" spans="1:70">
      <c r="A44" s="7" t="s">
        <v>218</v>
      </c>
      <c r="B44" s="17">
        <v>0.872</v>
      </c>
      <c r="C44" s="17">
        <v>2.1000000000000001E-2</v>
      </c>
      <c r="D44" s="17">
        <v>1.2E-2</v>
      </c>
      <c r="E44" s="17">
        <v>2.4E-2</v>
      </c>
      <c r="F44" s="17">
        <v>1.853</v>
      </c>
      <c r="G44" s="17">
        <v>0.16600000000000001</v>
      </c>
      <c r="H44" s="17">
        <v>8.2000000000000003E-2</v>
      </c>
      <c r="I44" s="17">
        <v>0.20599999999999999</v>
      </c>
      <c r="J44" s="17">
        <v>4.8000000000000001E-2</v>
      </c>
      <c r="K44" s="17">
        <v>0.311</v>
      </c>
      <c r="L44" s="17">
        <v>1.1870000000000001</v>
      </c>
      <c r="M44" s="17">
        <v>0.22600000000000001</v>
      </c>
      <c r="N44" s="17">
        <v>0.34799999999999998</v>
      </c>
      <c r="O44" s="17">
        <v>0.29699999999999999</v>
      </c>
      <c r="P44" s="17">
        <v>0.26600000000000001</v>
      </c>
      <c r="Q44" s="17">
        <v>0.26800000000000002</v>
      </c>
      <c r="R44" s="17">
        <v>0.14199999999999999</v>
      </c>
      <c r="S44" s="17">
        <v>0.14899999999999999</v>
      </c>
      <c r="T44" s="17">
        <v>0.249</v>
      </c>
      <c r="U44" s="17">
        <v>0.58199999999999996</v>
      </c>
      <c r="V44" s="17">
        <v>0.31</v>
      </c>
      <c r="W44" s="17">
        <v>0.10199999999999999</v>
      </c>
      <c r="X44" s="17">
        <v>0.30199999999999999</v>
      </c>
      <c r="Y44" s="17">
        <v>1.78</v>
      </c>
      <c r="Z44" s="17">
        <v>1.4E-2</v>
      </c>
      <c r="AA44" s="17">
        <v>9.2999999999999999E-2</v>
      </c>
      <c r="AB44" s="17">
        <v>1.665</v>
      </c>
      <c r="AC44" s="17">
        <v>0.17100000000000001</v>
      </c>
      <c r="AD44" s="17">
        <v>0.29499999999999998</v>
      </c>
      <c r="AE44" s="17">
        <v>0.32</v>
      </c>
      <c r="AF44" s="17">
        <v>2.637</v>
      </c>
      <c r="AG44" s="17">
        <v>217.4</v>
      </c>
      <c r="AH44" s="17">
        <v>4.1000000000000002E-2</v>
      </c>
      <c r="AI44" s="17">
        <v>370.45100000000002</v>
      </c>
      <c r="AJ44" s="17">
        <v>1.0999999999999999E-2</v>
      </c>
      <c r="AK44" s="17">
        <v>0.68600000000000005</v>
      </c>
      <c r="AL44" s="17">
        <v>0.11600000000000001</v>
      </c>
      <c r="AM44" s="17">
        <v>0.11899999999999999</v>
      </c>
      <c r="AN44" s="17">
        <v>0.1</v>
      </c>
      <c r="AO44" s="17">
        <v>7.2999999999999995E-2</v>
      </c>
      <c r="AP44" s="17">
        <v>5.2999999999999999E-2</v>
      </c>
      <c r="AQ44" s="17">
        <v>2.5999999999999999E-2</v>
      </c>
      <c r="AR44" s="17">
        <v>5.3999999999999999E-2</v>
      </c>
      <c r="AS44" s="17">
        <v>5.6000000000000001E-2</v>
      </c>
      <c r="AT44" s="17">
        <v>0.183</v>
      </c>
      <c r="AU44" s="17">
        <v>8.5000000000000006E-2</v>
      </c>
      <c r="AV44" s="17">
        <v>0.14899999999999999</v>
      </c>
      <c r="AW44" s="17">
        <v>2.3E-2</v>
      </c>
      <c r="AX44" s="17">
        <v>4.2999999999999997E-2</v>
      </c>
      <c r="AY44" s="17">
        <v>9.7000000000000003E-2</v>
      </c>
      <c r="AZ44" s="17">
        <v>8.0000000000000002E-3</v>
      </c>
      <c r="BA44" s="17">
        <v>2E-3</v>
      </c>
      <c r="BB44" s="17">
        <v>0.16900000000000001</v>
      </c>
      <c r="BC44" s="17">
        <v>0.747</v>
      </c>
      <c r="BD44" s="17">
        <v>0.27100000000000002</v>
      </c>
      <c r="BE44" s="17">
        <v>0.504</v>
      </c>
      <c r="BF44" s="17">
        <v>9.5000000000000001E-2</v>
      </c>
      <c r="BG44" s="17">
        <v>5.1999999999999998E-2</v>
      </c>
      <c r="BH44" s="17">
        <v>8.3000000000000004E-2</v>
      </c>
      <c r="BI44" s="17">
        <v>2.7E-2</v>
      </c>
      <c r="BJ44" s="17">
        <v>3.5999999999999997E-2</v>
      </c>
      <c r="BK44" s="17">
        <v>8.9999999999999993E-3</v>
      </c>
      <c r="BL44" s="10">
        <v>0</v>
      </c>
      <c r="BM44" s="10">
        <v>0</v>
      </c>
      <c r="BN44" s="17">
        <v>0.29499999999999998</v>
      </c>
      <c r="BO44" s="17">
        <v>166.09299999999999</v>
      </c>
      <c r="BP44" s="10">
        <v>0</v>
      </c>
      <c r="BQ44" s="17">
        <v>1E-3</v>
      </c>
      <c r="BR44" s="17">
        <v>1.73</v>
      </c>
    </row>
    <row r="45" spans="1:70">
      <c r="A45" s="7" t="s">
        <v>151</v>
      </c>
      <c r="B45" s="16">
        <v>0.79900000000000004</v>
      </c>
      <c r="C45" s="16">
        <v>1.4E-2</v>
      </c>
      <c r="D45" s="16">
        <v>7.0000000000000001E-3</v>
      </c>
      <c r="E45" s="16">
        <v>0.106</v>
      </c>
      <c r="F45" s="16">
        <v>6.7359999999999998</v>
      </c>
      <c r="G45" s="16">
        <v>0.76200000000000001</v>
      </c>
      <c r="H45" s="16">
        <v>0.191</v>
      </c>
      <c r="I45" s="16">
        <v>0.49199999999999999</v>
      </c>
      <c r="J45" s="16">
        <v>0.16500000000000001</v>
      </c>
      <c r="K45" s="16">
        <v>3.0950000000000002</v>
      </c>
      <c r="L45" s="16">
        <v>5.367</v>
      </c>
      <c r="M45" s="16">
        <v>2.3069999999999999</v>
      </c>
      <c r="N45" s="16">
        <v>1.0980000000000001</v>
      </c>
      <c r="O45" s="16">
        <v>1.266</v>
      </c>
      <c r="P45" s="16">
        <v>0.97</v>
      </c>
      <c r="Q45" s="16">
        <v>1.375</v>
      </c>
      <c r="R45" s="16">
        <v>0.71599999999999997</v>
      </c>
      <c r="S45" s="16">
        <v>1.054</v>
      </c>
      <c r="T45" s="16">
        <v>1.141</v>
      </c>
      <c r="U45" s="16">
        <v>1.95</v>
      </c>
      <c r="V45" s="16">
        <v>2.7440000000000002</v>
      </c>
      <c r="W45" s="16">
        <v>0.54100000000000004</v>
      </c>
      <c r="X45" s="16">
        <v>0.93700000000000006</v>
      </c>
      <c r="Y45" s="16">
        <v>4.3600000000000003</v>
      </c>
      <c r="Z45" s="16">
        <v>9.4E-2</v>
      </c>
      <c r="AA45" s="16">
        <v>1.127</v>
      </c>
      <c r="AB45" s="16">
        <v>7.0650000000000004</v>
      </c>
      <c r="AC45" s="16">
        <v>2.2970000000000002</v>
      </c>
      <c r="AD45" s="16">
        <v>11.922000000000001</v>
      </c>
      <c r="AE45" s="16">
        <v>14.67</v>
      </c>
      <c r="AF45" s="16">
        <v>1.905</v>
      </c>
      <c r="AG45" s="16">
        <v>2.09</v>
      </c>
      <c r="AH45" s="16">
        <v>21.106999999999999</v>
      </c>
      <c r="AI45" s="16">
        <v>12.569000000000001</v>
      </c>
      <c r="AJ45" s="16">
        <v>0.42499999999999999</v>
      </c>
      <c r="AK45" s="16">
        <v>4.4509999999999996</v>
      </c>
      <c r="AL45" s="16">
        <v>0.98</v>
      </c>
      <c r="AM45" s="16">
        <v>1.2330000000000001</v>
      </c>
      <c r="AN45" s="16">
        <v>1.6639999999999999</v>
      </c>
      <c r="AO45" s="16">
        <v>6.7640000000000002</v>
      </c>
      <c r="AP45" s="16">
        <v>8.6359999999999992</v>
      </c>
      <c r="AQ45" s="16">
        <v>6.7130000000000001</v>
      </c>
      <c r="AR45" s="16">
        <v>14.875999999999999</v>
      </c>
      <c r="AS45" s="16">
        <v>1.353</v>
      </c>
      <c r="AT45" s="16">
        <v>15.888</v>
      </c>
      <c r="AU45" s="16">
        <v>7.0810000000000004</v>
      </c>
      <c r="AV45" s="16">
        <v>11.41</v>
      </c>
      <c r="AW45" s="16">
        <v>3.3050000000000002</v>
      </c>
      <c r="AX45" s="16">
        <v>2.4180000000000001</v>
      </c>
      <c r="AY45" s="16">
        <v>6.8040000000000003</v>
      </c>
      <c r="AZ45" s="16">
        <v>0.63900000000000001</v>
      </c>
      <c r="BA45" s="16">
        <v>0.82699999999999996</v>
      </c>
      <c r="BB45" s="16">
        <v>8.7739999999999991</v>
      </c>
      <c r="BC45" s="16">
        <v>8.2739999999999991</v>
      </c>
      <c r="BD45" s="16">
        <v>3.5</v>
      </c>
      <c r="BE45" s="16">
        <v>7.5439999999999996</v>
      </c>
      <c r="BF45" s="16">
        <v>1.482</v>
      </c>
      <c r="BG45" s="16">
        <v>1.4670000000000001</v>
      </c>
      <c r="BH45" s="16">
        <v>1.514</v>
      </c>
      <c r="BI45" s="16">
        <v>1.3779999999999999</v>
      </c>
      <c r="BJ45" s="16">
        <v>0.14899999999999999</v>
      </c>
      <c r="BK45" s="16">
        <v>0.89900000000000002</v>
      </c>
      <c r="BL45" s="9">
        <v>0</v>
      </c>
      <c r="BM45" s="9">
        <v>0</v>
      </c>
      <c r="BN45" s="16">
        <v>0.77700000000000002</v>
      </c>
      <c r="BO45" s="16">
        <v>547.43399999999997</v>
      </c>
      <c r="BP45" s="9">
        <v>0</v>
      </c>
      <c r="BQ45" s="16">
        <v>2E-3</v>
      </c>
      <c r="BR45" s="16">
        <v>1.1339999999999999</v>
      </c>
    </row>
    <row r="46" spans="1:70">
      <c r="A46" s="7" t="s">
        <v>152</v>
      </c>
      <c r="B46" s="17">
        <v>5.5220000000000002</v>
      </c>
      <c r="C46" s="17">
        <v>0.151</v>
      </c>
      <c r="D46" s="17">
        <v>0.19600000000000001</v>
      </c>
      <c r="E46" s="17">
        <v>4.1680000000000001</v>
      </c>
      <c r="F46" s="17">
        <v>149.483</v>
      </c>
      <c r="G46" s="17">
        <v>11.177</v>
      </c>
      <c r="H46" s="17">
        <v>8.5030000000000001</v>
      </c>
      <c r="I46" s="17">
        <v>25.268999999999998</v>
      </c>
      <c r="J46" s="17">
        <v>8.2230000000000008</v>
      </c>
      <c r="K46" s="17">
        <v>95.945999999999998</v>
      </c>
      <c r="L46" s="17">
        <v>73.036000000000001</v>
      </c>
      <c r="M46" s="17">
        <v>23.733000000000001</v>
      </c>
      <c r="N46" s="17">
        <v>20.036999999999999</v>
      </c>
      <c r="O46" s="17">
        <v>38.366999999999997</v>
      </c>
      <c r="P46" s="17">
        <v>51.777999999999999</v>
      </c>
      <c r="Q46" s="17">
        <v>38.555</v>
      </c>
      <c r="R46" s="17">
        <v>20.16</v>
      </c>
      <c r="S46" s="17">
        <v>15.085000000000001</v>
      </c>
      <c r="T46" s="17">
        <v>30.457000000000001</v>
      </c>
      <c r="U46" s="17">
        <v>43.948999999999998</v>
      </c>
      <c r="V46" s="17">
        <v>43.116</v>
      </c>
      <c r="W46" s="17">
        <v>9.4600000000000009</v>
      </c>
      <c r="X46" s="17">
        <v>31.417999999999999</v>
      </c>
      <c r="Y46" s="17">
        <v>57.006999999999998</v>
      </c>
      <c r="Z46" s="17">
        <v>4.7839999999999998</v>
      </c>
      <c r="AA46" s="17">
        <v>17.341000000000001</v>
      </c>
      <c r="AB46" s="17">
        <v>178.745</v>
      </c>
      <c r="AC46" s="17">
        <v>57.414000000000001</v>
      </c>
      <c r="AD46" s="17">
        <v>428.30700000000002</v>
      </c>
      <c r="AE46" s="17">
        <v>158.268</v>
      </c>
      <c r="AF46" s="17">
        <v>600.803</v>
      </c>
      <c r="AG46" s="17">
        <v>295.36799999999999</v>
      </c>
      <c r="AH46" s="17">
        <v>24.477</v>
      </c>
      <c r="AI46" s="17">
        <v>740.81299999999999</v>
      </c>
      <c r="AJ46" s="17">
        <v>1.262</v>
      </c>
      <c r="AK46" s="17">
        <v>54.021999999999998</v>
      </c>
      <c r="AL46" s="17">
        <v>36.723999999999997</v>
      </c>
      <c r="AM46" s="17">
        <v>16.474</v>
      </c>
      <c r="AN46" s="17">
        <v>18.824000000000002</v>
      </c>
      <c r="AO46" s="17">
        <v>54.350999999999999</v>
      </c>
      <c r="AP46" s="17">
        <v>3.012</v>
      </c>
      <c r="AQ46" s="17">
        <v>4.54</v>
      </c>
      <c r="AR46" s="17">
        <v>1.53</v>
      </c>
      <c r="AS46" s="17">
        <v>36.585000000000001</v>
      </c>
      <c r="AT46" s="17">
        <v>120.883</v>
      </c>
      <c r="AU46" s="17">
        <v>57.137999999999998</v>
      </c>
      <c r="AV46" s="17">
        <v>24.852</v>
      </c>
      <c r="AW46" s="17">
        <v>6.9669999999999996</v>
      </c>
      <c r="AX46" s="17">
        <v>21.38</v>
      </c>
      <c r="AY46" s="17">
        <v>55.606000000000002</v>
      </c>
      <c r="AZ46" s="17">
        <v>5.8159999999999998</v>
      </c>
      <c r="BA46" s="17">
        <v>3.9220000000000002</v>
      </c>
      <c r="BB46" s="17">
        <v>90.203999999999994</v>
      </c>
      <c r="BC46" s="17">
        <v>36.835000000000001</v>
      </c>
      <c r="BD46" s="17">
        <v>14.324</v>
      </c>
      <c r="BE46" s="17">
        <v>24.548999999999999</v>
      </c>
      <c r="BF46" s="17">
        <v>3.012</v>
      </c>
      <c r="BG46" s="17">
        <v>12.49</v>
      </c>
      <c r="BH46" s="17">
        <v>11.834</v>
      </c>
      <c r="BI46" s="17">
        <v>0.42899999999999999</v>
      </c>
      <c r="BJ46" s="17">
        <v>5.3259999999999996</v>
      </c>
      <c r="BK46" s="17">
        <v>3.12</v>
      </c>
      <c r="BL46" s="10">
        <v>0</v>
      </c>
      <c r="BM46" s="10">
        <v>0</v>
      </c>
      <c r="BN46" s="17">
        <v>4.9480000000000004</v>
      </c>
      <c r="BO46" s="17">
        <v>120.749</v>
      </c>
      <c r="BP46" s="10">
        <v>0</v>
      </c>
      <c r="BQ46" s="17">
        <v>5.1999999999999998E-2</v>
      </c>
      <c r="BR46" s="17">
        <v>29.013000000000002</v>
      </c>
    </row>
    <row r="47" spans="1:70">
      <c r="A47" s="7" t="s">
        <v>219</v>
      </c>
      <c r="B47" s="16">
        <v>7.9000000000000001E-2</v>
      </c>
      <c r="C47" s="16">
        <v>6.0000000000000001E-3</v>
      </c>
      <c r="D47" s="9">
        <v>0</v>
      </c>
      <c r="E47" s="16">
        <v>5.0000000000000001E-3</v>
      </c>
      <c r="F47" s="16">
        <v>0.30399999999999999</v>
      </c>
      <c r="G47" s="16">
        <v>0.04</v>
      </c>
      <c r="H47" s="16">
        <v>8.0000000000000002E-3</v>
      </c>
      <c r="I47" s="16">
        <v>4.2000000000000003E-2</v>
      </c>
      <c r="J47" s="16">
        <v>4.2000000000000003E-2</v>
      </c>
      <c r="K47" s="16">
        <v>7.1999999999999995E-2</v>
      </c>
      <c r="L47" s="16">
        <v>0.81200000000000006</v>
      </c>
      <c r="M47" s="16">
        <v>0.10299999999999999</v>
      </c>
      <c r="N47" s="16">
        <v>0.04</v>
      </c>
      <c r="O47" s="16">
        <v>5.2999999999999999E-2</v>
      </c>
      <c r="P47" s="16">
        <v>5.2999999999999999E-2</v>
      </c>
      <c r="Q47" s="16">
        <v>7.9000000000000001E-2</v>
      </c>
      <c r="R47" s="16">
        <v>7.4999999999999997E-2</v>
      </c>
      <c r="S47" s="16">
        <v>0.05</v>
      </c>
      <c r="T47" s="16">
        <v>0.10199999999999999</v>
      </c>
      <c r="U47" s="16">
        <v>0.108</v>
      </c>
      <c r="V47" s="16">
        <v>0.13500000000000001</v>
      </c>
      <c r="W47" s="16">
        <v>4.5999999999999999E-2</v>
      </c>
      <c r="X47" s="16">
        <v>0.10299999999999999</v>
      </c>
      <c r="Y47" s="16">
        <v>0.76100000000000001</v>
      </c>
      <c r="Z47" s="16">
        <v>1.7999999999999999E-2</v>
      </c>
      <c r="AA47" s="16">
        <v>0.12</v>
      </c>
      <c r="AB47" s="16">
        <v>0.63700000000000001</v>
      </c>
      <c r="AC47" s="16">
        <v>0.70399999999999996</v>
      </c>
      <c r="AD47" s="16">
        <v>3.5030000000000001</v>
      </c>
      <c r="AE47" s="16">
        <v>3.0249999999999999</v>
      </c>
      <c r="AF47" s="16">
        <v>0.222</v>
      </c>
      <c r="AG47" s="16">
        <v>0.252</v>
      </c>
      <c r="AH47" s="16">
        <v>9.8000000000000004E-2</v>
      </c>
      <c r="AI47" s="16">
        <v>0.26300000000000001</v>
      </c>
      <c r="AJ47" s="16">
        <v>2.976</v>
      </c>
      <c r="AK47" s="16">
        <v>0.39500000000000002</v>
      </c>
      <c r="AL47" s="16">
        <v>0.376</v>
      </c>
      <c r="AM47" s="16">
        <v>0.61599999999999999</v>
      </c>
      <c r="AN47" s="16">
        <v>4.0090000000000003</v>
      </c>
      <c r="AO47" s="16">
        <v>2.4980000000000002</v>
      </c>
      <c r="AP47" s="16">
        <v>1.9770000000000001</v>
      </c>
      <c r="AQ47" s="16">
        <v>0.28499999999999998</v>
      </c>
      <c r="AR47" s="16">
        <v>1.1679999999999999</v>
      </c>
      <c r="AS47" s="16">
        <v>0.215</v>
      </c>
      <c r="AT47" s="16">
        <v>4.8659999999999997</v>
      </c>
      <c r="AU47" s="16">
        <v>1.4610000000000001</v>
      </c>
      <c r="AV47" s="16">
        <v>0.98599999999999999</v>
      </c>
      <c r="AW47" s="16">
        <v>0.249</v>
      </c>
      <c r="AX47" s="16">
        <v>0.4</v>
      </c>
      <c r="AY47" s="16">
        <v>1.4670000000000001</v>
      </c>
      <c r="AZ47" s="16">
        <v>9.9000000000000005E-2</v>
      </c>
      <c r="BA47" s="16">
        <v>2.5999999999999999E-2</v>
      </c>
      <c r="BB47" s="16">
        <v>1.9419999999999999</v>
      </c>
      <c r="BC47" s="16">
        <v>13.760999999999999</v>
      </c>
      <c r="BD47" s="16">
        <v>1.089</v>
      </c>
      <c r="BE47" s="16">
        <v>0.98899999999999999</v>
      </c>
      <c r="BF47" s="16">
        <v>0.47799999999999998</v>
      </c>
      <c r="BG47" s="16">
        <v>0.35899999999999999</v>
      </c>
      <c r="BH47" s="16">
        <v>0.36899999999999999</v>
      </c>
      <c r="BI47" s="16">
        <v>0.34200000000000003</v>
      </c>
      <c r="BJ47" s="16">
        <v>1.4999999999999999E-2</v>
      </c>
      <c r="BK47" s="16">
        <v>0.20200000000000001</v>
      </c>
      <c r="BL47" s="9">
        <v>0</v>
      </c>
      <c r="BM47" s="9">
        <v>0</v>
      </c>
      <c r="BN47" s="9">
        <v>0</v>
      </c>
      <c r="BO47" s="16">
        <v>10.96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105.16200000000001</v>
      </c>
      <c r="C48" s="17">
        <v>24.245999999999999</v>
      </c>
      <c r="D48" s="17">
        <v>42.387</v>
      </c>
      <c r="E48" s="17">
        <v>51.89</v>
      </c>
      <c r="F48" s="17">
        <v>89.179000000000002</v>
      </c>
      <c r="G48" s="17">
        <v>90.08</v>
      </c>
      <c r="H48" s="17">
        <v>58.212000000000003</v>
      </c>
      <c r="I48" s="17">
        <v>88.278999999999996</v>
      </c>
      <c r="J48" s="17">
        <v>68.007999999999996</v>
      </c>
      <c r="K48" s="17">
        <v>283.77600000000001</v>
      </c>
      <c r="L48" s="17">
        <v>125.339</v>
      </c>
      <c r="M48" s="17">
        <v>115.705</v>
      </c>
      <c r="N48" s="17">
        <v>114.63800000000001</v>
      </c>
      <c r="O48" s="17">
        <v>81.260999999999996</v>
      </c>
      <c r="P48" s="17">
        <v>126.876</v>
      </c>
      <c r="Q48" s="17">
        <v>108.07299999999999</v>
      </c>
      <c r="R48" s="17">
        <v>112.90300000000001</v>
      </c>
      <c r="S48" s="17">
        <v>110.392</v>
      </c>
      <c r="T48" s="17">
        <v>105.307</v>
      </c>
      <c r="U48" s="17">
        <v>113.099</v>
      </c>
      <c r="V48" s="17">
        <v>144.447</v>
      </c>
      <c r="W48" s="17">
        <v>88.816000000000003</v>
      </c>
      <c r="X48" s="17">
        <v>109.28400000000001</v>
      </c>
      <c r="Y48" s="17">
        <v>191.48400000000001</v>
      </c>
      <c r="Z48" s="17">
        <v>54.664000000000001</v>
      </c>
      <c r="AA48" s="17">
        <v>95.539000000000001</v>
      </c>
      <c r="AB48" s="17">
        <v>103.11499999999999</v>
      </c>
      <c r="AC48" s="17">
        <v>104.491</v>
      </c>
      <c r="AD48" s="17">
        <v>83.971000000000004</v>
      </c>
      <c r="AE48" s="17">
        <v>94.656000000000006</v>
      </c>
      <c r="AF48" s="17">
        <v>96.789000000000001</v>
      </c>
      <c r="AG48" s="17">
        <v>82.41</v>
      </c>
      <c r="AH48" s="17">
        <v>77.272000000000006</v>
      </c>
      <c r="AI48" s="17">
        <v>84.858999999999995</v>
      </c>
      <c r="AJ48" s="17">
        <v>54.158999999999999</v>
      </c>
      <c r="AK48" s="17">
        <v>77.384</v>
      </c>
      <c r="AL48" s="17">
        <v>79.697000000000003</v>
      </c>
      <c r="AM48" s="17">
        <v>85.16</v>
      </c>
      <c r="AN48" s="17">
        <v>99.025999999999996</v>
      </c>
      <c r="AO48" s="17">
        <v>89.638999999999996</v>
      </c>
      <c r="AP48" s="17">
        <v>54.88</v>
      </c>
      <c r="AQ48" s="17">
        <v>60.436</v>
      </c>
      <c r="AR48" s="17">
        <v>63.368000000000002</v>
      </c>
      <c r="AS48" s="17">
        <v>70.108000000000004</v>
      </c>
      <c r="AT48" s="17">
        <v>106.36</v>
      </c>
      <c r="AU48" s="17">
        <v>117.236</v>
      </c>
      <c r="AV48" s="17">
        <v>114.78400000000001</v>
      </c>
      <c r="AW48" s="17">
        <v>86.83</v>
      </c>
      <c r="AX48" s="17">
        <v>82.08</v>
      </c>
      <c r="AY48" s="17">
        <v>110.605</v>
      </c>
      <c r="AZ48" s="17">
        <v>47.337000000000003</v>
      </c>
      <c r="BA48" s="17">
        <v>33.015000000000001</v>
      </c>
      <c r="BB48" s="17">
        <v>108.94199999999999</v>
      </c>
      <c r="BC48" s="17">
        <v>110.878</v>
      </c>
      <c r="BD48" s="17">
        <v>81.337999999999994</v>
      </c>
      <c r="BE48" s="17">
        <v>114.598</v>
      </c>
      <c r="BF48" s="17">
        <v>79.245999999999995</v>
      </c>
      <c r="BG48" s="17">
        <v>69.771000000000001</v>
      </c>
      <c r="BH48" s="17">
        <v>73.436000000000007</v>
      </c>
      <c r="BI48" s="17">
        <v>51.651000000000003</v>
      </c>
      <c r="BJ48" s="17">
        <v>84.165000000000006</v>
      </c>
      <c r="BK48" s="17">
        <v>70.19</v>
      </c>
      <c r="BL48" s="10">
        <v>0</v>
      </c>
      <c r="BM48" s="10">
        <v>0</v>
      </c>
      <c r="BN48" s="17">
        <v>172.876</v>
      </c>
      <c r="BO48" s="17">
        <v>120.68899999999999</v>
      </c>
      <c r="BP48" s="10">
        <v>0</v>
      </c>
      <c r="BQ48" s="17">
        <v>133.863</v>
      </c>
      <c r="BR48" s="17">
        <v>118.724</v>
      </c>
    </row>
    <row r="49" spans="1:70">
      <c r="A49" s="7" t="s">
        <v>155</v>
      </c>
      <c r="B49" s="16">
        <v>2.1850000000000001</v>
      </c>
      <c r="C49" s="9">
        <v>0</v>
      </c>
      <c r="D49" s="16">
        <v>5.0000000000000001E-3</v>
      </c>
      <c r="E49" s="9">
        <v>0</v>
      </c>
      <c r="F49" s="16">
        <v>7.0000000000000001E-3</v>
      </c>
      <c r="G49" s="16">
        <v>1E-3</v>
      </c>
      <c r="H49" s="9">
        <v>0</v>
      </c>
      <c r="I49" s="16">
        <v>1E-3</v>
      </c>
      <c r="J49" s="9">
        <v>0</v>
      </c>
      <c r="K49" s="16">
        <v>3.2000000000000001E-2</v>
      </c>
      <c r="L49" s="16">
        <v>1.7000000000000001E-2</v>
      </c>
      <c r="M49" s="16">
        <v>2E-3</v>
      </c>
      <c r="N49" s="16">
        <v>1E-3</v>
      </c>
      <c r="O49" s="9">
        <v>0</v>
      </c>
      <c r="P49" s="16">
        <v>1E-3</v>
      </c>
      <c r="Q49" s="16">
        <v>1E-3</v>
      </c>
      <c r="R49" s="16">
        <v>2E-3</v>
      </c>
      <c r="S49" s="16">
        <v>1E-3</v>
      </c>
      <c r="T49" s="16">
        <v>2E-3</v>
      </c>
      <c r="U49" s="16">
        <v>2E-3</v>
      </c>
      <c r="V49" s="16">
        <v>4.0000000000000001E-3</v>
      </c>
      <c r="W49" s="16">
        <v>1E-3</v>
      </c>
      <c r="X49" s="16">
        <v>1E-3</v>
      </c>
      <c r="Y49" s="16">
        <v>1.0999999999999999E-2</v>
      </c>
      <c r="Z49" s="16">
        <v>5.8000000000000003E-2</v>
      </c>
      <c r="AA49" s="16">
        <v>0.11899999999999999</v>
      </c>
      <c r="AB49" s="16">
        <v>1.0999999999999999E-2</v>
      </c>
      <c r="AC49" s="9">
        <v>0</v>
      </c>
      <c r="AD49" s="16">
        <v>2.3E-2</v>
      </c>
      <c r="AE49" s="16">
        <v>2.5000000000000001E-2</v>
      </c>
      <c r="AF49" s="16">
        <v>2E-3</v>
      </c>
      <c r="AG49" s="16">
        <v>2E-3</v>
      </c>
      <c r="AH49" s="16">
        <v>1E-3</v>
      </c>
      <c r="AI49" s="16">
        <v>6.4000000000000001E-2</v>
      </c>
      <c r="AJ49" s="16">
        <v>1E-3</v>
      </c>
      <c r="AK49" s="16">
        <v>2E-3</v>
      </c>
      <c r="AL49" s="16">
        <v>5.085</v>
      </c>
      <c r="AM49" s="16">
        <v>1.9E-2</v>
      </c>
      <c r="AN49" s="16">
        <v>1.7999999999999999E-2</v>
      </c>
      <c r="AO49" s="16">
        <v>5.8999999999999997E-2</v>
      </c>
      <c r="AP49" s="16">
        <v>14.384</v>
      </c>
      <c r="AQ49" s="16">
        <v>4.74</v>
      </c>
      <c r="AR49" s="16">
        <v>11.782</v>
      </c>
      <c r="AS49" s="16">
        <v>4.9000000000000002E-2</v>
      </c>
      <c r="AT49" s="16">
        <v>4.4999999999999998E-2</v>
      </c>
      <c r="AU49" s="16">
        <v>2.3E-2</v>
      </c>
      <c r="AV49" s="16">
        <v>4.1890000000000001</v>
      </c>
      <c r="AW49" s="16">
        <v>1E-3</v>
      </c>
      <c r="AX49" s="16">
        <v>4.0000000000000001E-3</v>
      </c>
      <c r="AY49" s="16">
        <v>9.6000000000000002E-2</v>
      </c>
      <c r="AZ49" s="9">
        <v>0</v>
      </c>
      <c r="BA49" s="9">
        <v>0</v>
      </c>
      <c r="BB49" s="16">
        <v>2.7E-2</v>
      </c>
      <c r="BC49" s="16">
        <v>19.596</v>
      </c>
      <c r="BD49" s="16">
        <v>6.2530000000000001</v>
      </c>
      <c r="BE49" s="16">
        <v>3.3119999999999998</v>
      </c>
      <c r="BF49" s="16">
        <v>1.9410000000000001</v>
      </c>
      <c r="BG49" s="16">
        <v>3.988</v>
      </c>
      <c r="BH49" s="16">
        <v>2.6619999999999999</v>
      </c>
      <c r="BI49" s="16">
        <v>1.988</v>
      </c>
      <c r="BJ49" s="16">
        <v>1E-3</v>
      </c>
      <c r="BK49" s="16">
        <v>1E-3</v>
      </c>
      <c r="BL49" s="9">
        <v>0</v>
      </c>
      <c r="BM49" s="9">
        <v>0</v>
      </c>
      <c r="BN49" s="9">
        <v>0</v>
      </c>
      <c r="BO49" s="16">
        <v>126.559</v>
      </c>
      <c r="BP49" s="9">
        <v>0</v>
      </c>
      <c r="BQ49" s="16">
        <v>4.0529999999999999</v>
      </c>
      <c r="BR49" s="16">
        <v>195.89099999999999</v>
      </c>
    </row>
    <row r="50" spans="1:70">
      <c r="A50" s="7" t="s">
        <v>221</v>
      </c>
      <c r="B50" s="10">
        <v>0</v>
      </c>
      <c r="C50" s="17">
        <v>2E-3</v>
      </c>
      <c r="D50" s="17">
        <v>1.9E-2</v>
      </c>
      <c r="E50" s="10">
        <v>0</v>
      </c>
      <c r="F50" s="17">
        <v>0.32100000000000001</v>
      </c>
      <c r="G50" s="17">
        <v>6.4000000000000001E-2</v>
      </c>
      <c r="H50" s="17">
        <v>4.2000000000000003E-2</v>
      </c>
      <c r="I50" s="17">
        <v>6.2E-2</v>
      </c>
      <c r="J50" s="17">
        <v>3.9E-2</v>
      </c>
      <c r="K50" s="17">
        <v>0.08</v>
      </c>
      <c r="L50" s="17">
        <v>0.153</v>
      </c>
      <c r="M50" s="17">
        <v>9.2999999999999999E-2</v>
      </c>
      <c r="N50" s="17">
        <v>8.6999999999999994E-2</v>
      </c>
      <c r="O50" s="17">
        <v>9.0999999999999998E-2</v>
      </c>
      <c r="P50" s="17">
        <v>0.10299999999999999</v>
      </c>
      <c r="Q50" s="17">
        <v>0.104</v>
      </c>
      <c r="R50" s="17">
        <v>0.17799999999999999</v>
      </c>
      <c r="S50" s="17">
        <v>8.1000000000000003E-2</v>
      </c>
      <c r="T50" s="17">
        <v>7.2999999999999995E-2</v>
      </c>
      <c r="U50" s="17">
        <v>0.112</v>
      </c>
      <c r="V50" s="17">
        <v>0.20599999999999999</v>
      </c>
      <c r="W50" s="17">
        <v>0.106</v>
      </c>
      <c r="X50" s="17">
        <v>0.04</v>
      </c>
      <c r="Y50" s="17">
        <v>0.45800000000000002</v>
      </c>
      <c r="Z50" s="17">
        <v>3.6999999999999998E-2</v>
      </c>
      <c r="AA50" s="17">
        <v>4.9000000000000002E-2</v>
      </c>
      <c r="AB50" s="17">
        <v>0.42399999999999999</v>
      </c>
      <c r="AC50" s="17">
        <v>0.81899999999999995</v>
      </c>
      <c r="AD50" s="17">
        <v>3.5790000000000002</v>
      </c>
      <c r="AE50" s="17">
        <v>5.6520000000000001</v>
      </c>
      <c r="AF50" s="17">
        <v>0.248</v>
      </c>
      <c r="AG50" s="17">
        <v>0.16400000000000001</v>
      </c>
      <c r="AH50" s="17">
        <v>6.0999999999999999E-2</v>
      </c>
      <c r="AI50" s="17">
        <v>1.0629999999999999</v>
      </c>
      <c r="AJ50" s="17">
        <v>6.7000000000000004E-2</v>
      </c>
      <c r="AK50" s="17">
        <v>0.44500000000000001</v>
      </c>
      <c r="AL50" s="17">
        <v>12.802</v>
      </c>
      <c r="AM50" s="17">
        <v>10.407999999999999</v>
      </c>
      <c r="AN50" s="17">
        <v>5.3159999999999998</v>
      </c>
      <c r="AO50" s="17">
        <v>5.7809999999999997</v>
      </c>
      <c r="AP50" s="17">
        <v>0.307</v>
      </c>
      <c r="AQ50" s="17">
        <v>0.112</v>
      </c>
      <c r="AR50" s="17">
        <v>0.44400000000000001</v>
      </c>
      <c r="AS50" s="17">
        <v>1.089</v>
      </c>
      <c r="AT50" s="17">
        <v>19.920000000000002</v>
      </c>
      <c r="AU50" s="17">
        <v>8.4589999999999996</v>
      </c>
      <c r="AV50" s="17">
        <v>5.8879999999999999</v>
      </c>
      <c r="AW50" s="17">
        <v>6.2910000000000004</v>
      </c>
      <c r="AX50" s="17">
        <v>1.262</v>
      </c>
      <c r="AY50" s="17">
        <v>6.9589999999999996</v>
      </c>
      <c r="AZ50" s="17">
        <v>0.216</v>
      </c>
      <c r="BA50" s="17">
        <v>3.3000000000000002E-2</v>
      </c>
      <c r="BB50" s="17">
        <v>9.7680000000000007</v>
      </c>
      <c r="BC50" s="17">
        <v>0.96099999999999997</v>
      </c>
      <c r="BD50" s="17">
        <v>1.27</v>
      </c>
      <c r="BE50" s="17">
        <v>1.857</v>
      </c>
      <c r="BF50" s="17">
        <v>0.32</v>
      </c>
      <c r="BG50" s="17">
        <v>0.58799999999999997</v>
      </c>
      <c r="BH50" s="17">
        <v>0.41199999999999998</v>
      </c>
      <c r="BI50" s="17">
        <v>0.29299999999999998</v>
      </c>
      <c r="BJ50" s="17">
        <v>6.4000000000000001E-2</v>
      </c>
      <c r="BK50" s="17">
        <v>0.63200000000000001</v>
      </c>
      <c r="BL50" s="10">
        <v>0</v>
      </c>
      <c r="BM50" s="10">
        <v>0</v>
      </c>
      <c r="BN50" s="10">
        <v>0</v>
      </c>
      <c r="BO50" s="17">
        <v>50.817999999999998</v>
      </c>
      <c r="BP50" s="10">
        <v>0</v>
      </c>
      <c r="BQ50" s="17">
        <v>-0.218</v>
      </c>
      <c r="BR50" s="17">
        <v>14.734</v>
      </c>
    </row>
    <row r="51" spans="1:70">
      <c r="A51" s="7" t="s">
        <v>222</v>
      </c>
      <c r="B51" s="16">
        <v>0.59599999999999997</v>
      </c>
      <c r="C51" s="16">
        <v>2.1000000000000001E-2</v>
      </c>
      <c r="D51" s="16">
        <v>7.0000000000000001E-3</v>
      </c>
      <c r="E51" s="16">
        <v>8.8999999999999996E-2</v>
      </c>
      <c r="F51" s="16">
        <v>3.1360000000000001</v>
      </c>
      <c r="G51" s="16">
        <v>0.50900000000000001</v>
      </c>
      <c r="H51" s="16">
        <v>0.1</v>
      </c>
      <c r="I51" s="16">
        <v>0.36</v>
      </c>
      <c r="J51" s="16">
        <v>0.32700000000000001</v>
      </c>
      <c r="K51" s="16">
        <v>2.121</v>
      </c>
      <c r="L51" s="16">
        <v>2.5779999999999998</v>
      </c>
      <c r="M51" s="16">
        <v>1.5529999999999999</v>
      </c>
      <c r="N51" s="16">
        <v>0.46500000000000002</v>
      </c>
      <c r="O51" s="16">
        <v>0.54400000000000004</v>
      </c>
      <c r="P51" s="16">
        <v>0.54500000000000004</v>
      </c>
      <c r="Q51" s="16">
        <v>1.1100000000000001</v>
      </c>
      <c r="R51" s="16">
        <v>0.88400000000000001</v>
      </c>
      <c r="S51" s="16">
        <v>0.94299999999999995</v>
      </c>
      <c r="T51" s="16">
        <v>1.84</v>
      </c>
      <c r="U51" s="16">
        <v>1.1080000000000001</v>
      </c>
      <c r="V51" s="16">
        <v>2.2530000000000001</v>
      </c>
      <c r="W51" s="16">
        <v>0.51</v>
      </c>
      <c r="X51" s="16">
        <v>1.284</v>
      </c>
      <c r="Y51" s="16">
        <v>7.8259999999999996</v>
      </c>
      <c r="Z51" s="16">
        <v>0.182</v>
      </c>
      <c r="AA51" s="16">
        <v>0.97199999999999998</v>
      </c>
      <c r="AB51" s="16">
        <v>8.9580000000000002</v>
      </c>
      <c r="AC51" s="16">
        <v>5.7480000000000002</v>
      </c>
      <c r="AD51" s="16">
        <v>42.393000000000001</v>
      </c>
      <c r="AE51" s="16">
        <v>30.08</v>
      </c>
      <c r="AF51" s="16">
        <v>1.5229999999999999</v>
      </c>
      <c r="AG51" s="16">
        <v>1.2549999999999999</v>
      </c>
      <c r="AH51" s="16">
        <v>0.215</v>
      </c>
      <c r="AI51" s="16">
        <v>2.9510000000000001</v>
      </c>
      <c r="AJ51" s="16">
        <v>4.1189999999999998</v>
      </c>
      <c r="AK51" s="16">
        <v>4.617</v>
      </c>
      <c r="AL51" s="16">
        <v>3.3029999999999999</v>
      </c>
      <c r="AM51" s="16">
        <v>2.56</v>
      </c>
      <c r="AN51" s="16">
        <v>147.065</v>
      </c>
      <c r="AO51" s="16">
        <v>27.925999999999998</v>
      </c>
      <c r="AP51" s="16">
        <v>39.048000000000002</v>
      </c>
      <c r="AQ51" s="16">
        <v>9.5739999999999998</v>
      </c>
      <c r="AR51" s="16">
        <v>13.778</v>
      </c>
      <c r="AS51" s="16">
        <v>4.601</v>
      </c>
      <c r="AT51" s="16">
        <v>37.811999999999998</v>
      </c>
      <c r="AU51" s="16">
        <v>11.045999999999999</v>
      </c>
      <c r="AV51" s="16">
        <v>16.669</v>
      </c>
      <c r="AW51" s="16">
        <v>1.18</v>
      </c>
      <c r="AX51" s="16">
        <v>4.5090000000000003</v>
      </c>
      <c r="AY51" s="16">
        <v>18.184000000000001</v>
      </c>
      <c r="AZ51" s="16">
        <v>1.044</v>
      </c>
      <c r="BA51" s="16">
        <v>5.3999999999999999E-2</v>
      </c>
      <c r="BB51" s="16">
        <v>24.733000000000001</v>
      </c>
      <c r="BC51" s="16">
        <v>22.722999999999999</v>
      </c>
      <c r="BD51" s="16">
        <v>6.2990000000000004</v>
      </c>
      <c r="BE51" s="16">
        <v>12.24</v>
      </c>
      <c r="BF51" s="16">
        <v>1.169</v>
      </c>
      <c r="BG51" s="16">
        <v>3.0379999999999998</v>
      </c>
      <c r="BH51" s="16">
        <v>2.2719999999999998</v>
      </c>
      <c r="BI51" s="16">
        <v>0.79100000000000004</v>
      </c>
      <c r="BJ51" s="16">
        <v>0.14199999999999999</v>
      </c>
      <c r="BK51" s="16">
        <v>1.9450000000000001</v>
      </c>
      <c r="BL51" s="9">
        <v>0</v>
      </c>
      <c r="BM51" s="9">
        <v>0</v>
      </c>
      <c r="BN51" s="9">
        <v>0</v>
      </c>
      <c r="BO51" s="16">
        <v>430.33600000000001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2.1000000000000001E-2</v>
      </c>
      <c r="F52" s="17">
        <v>11.077999999999999</v>
      </c>
      <c r="G52" s="17">
        <v>1.268</v>
      </c>
      <c r="H52" s="17">
        <v>0.58599999999999997</v>
      </c>
      <c r="I52" s="17">
        <v>1.2549999999999999</v>
      </c>
      <c r="J52" s="17">
        <v>0.77900000000000003</v>
      </c>
      <c r="K52" s="17">
        <v>9.2690000000000001</v>
      </c>
      <c r="L52" s="17">
        <v>7.74</v>
      </c>
      <c r="M52" s="17">
        <v>2.9980000000000002</v>
      </c>
      <c r="N52" s="17">
        <v>2.431</v>
      </c>
      <c r="O52" s="17">
        <v>1.3</v>
      </c>
      <c r="P52" s="17">
        <v>1.349</v>
      </c>
      <c r="Q52" s="17">
        <v>3.4079999999999999</v>
      </c>
      <c r="R52" s="17">
        <v>10.545999999999999</v>
      </c>
      <c r="S52" s="17">
        <v>2.2450000000000001</v>
      </c>
      <c r="T52" s="17">
        <v>4.0259999999999998</v>
      </c>
      <c r="U52" s="17">
        <v>1.526</v>
      </c>
      <c r="V52" s="17">
        <v>7.6520000000000001</v>
      </c>
      <c r="W52" s="17">
        <v>1.234</v>
      </c>
      <c r="X52" s="17">
        <v>3.9279999999999999</v>
      </c>
      <c r="Y52" s="17">
        <v>22.545999999999999</v>
      </c>
      <c r="Z52" s="17">
        <v>1.349</v>
      </c>
      <c r="AA52" s="17">
        <v>1.706</v>
      </c>
      <c r="AB52" s="17">
        <v>18.283000000000001</v>
      </c>
      <c r="AC52" s="17">
        <v>4.66</v>
      </c>
      <c r="AD52" s="17">
        <v>31.89</v>
      </c>
      <c r="AE52" s="17">
        <v>25.622</v>
      </c>
      <c r="AF52" s="17">
        <v>4.24</v>
      </c>
      <c r="AG52" s="17">
        <v>3.089</v>
      </c>
      <c r="AH52" s="17">
        <v>0.52100000000000002</v>
      </c>
      <c r="AI52" s="17">
        <v>4.1870000000000003</v>
      </c>
      <c r="AJ52" s="17">
        <v>1.07</v>
      </c>
      <c r="AK52" s="17">
        <v>2.6909999999999998</v>
      </c>
      <c r="AL52" s="17">
        <v>11.609</v>
      </c>
      <c r="AM52" s="17">
        <v>3.3319999999999999</v>
      </c>
      <c r="AN52" s="17">
        <v>25.454000000000001</v>
      </c>
      <c r="AO52" s="17">
        <v>367.54599999999999</v>
      </c>
      <c r="AP52" s="17">
        <v>52.796999999999997</v>
      </c>
      <c r="AQ52" s="17">
        <v>12.041</v>
      </c>
      <c r="AR52" s="17">
        <v>17.75</v>
      </c>
      <c r="AS52" s="17">
        <v>8.2769999999999992</v>
      </c>
      <c r="AT52" s="17">
        <v>38.021000000000001</v>
      </c>
      <c r="AU52" s="17">
        <v>15.493</v>
      </c>
      <c r="AV52" s="17">
        <v>18.364000000000001</v>
      </c>
      <c r="AW52" s="17">
        <v>2.9710000000000001</v>
      </c>
      <c r="AX52" s="17">
        <v>3.625</v>
      </c>
      <c r="AY52" s="17">
        <v>16.257999999999999</v>
      </c>
      <c r="AZ52" s="17">
        <v>0.629</v>
      </c>
      <c r="BA52" s="17">
        <v>0.17499999999999999</v>
      </c>
      <c r="BB52" s="17">
        <v>27.494</v>
      </c>
      <c r="BC52" s="17">
        <v>26.199000000000002</v>
      </c>
      <c r="BD52" s="17">
        <v>2.3359999999999999</v>
      </c>
      <c r="BE52" s="17">
        <v>7.5369999999999999</v>
      </c>
      <c r="BF52" s="17">
        <v>1.2250000000000001</v>
      </c>
      <c r="BG52" s="17">
        <v>1.792</v>
      </c>
      <c r="BH52" s="17">
        <v>1.4379999999999999</v>
      </c>
      <c r="BI52" s="17">
        <v>1.6819999999999999</v>
      </c>
      <c r="BJ52" s="17">
        <v>2.0489999999999999</v>
      </c>
      <c r="BK52" s="17">
        <v>0.52500000000000002</v>
      </c>
      <c r="BL52" s="10">
        <v>0</v>
      </c>
      <c r="BM52" s="10">
        <v>0</v>
      </c>
      <c r="BN52" s="10">
        <v>0</v>
      </c>
      <c r="BO52" s="17">
        <v>42.326000000000001</v>
      </c>
      <c r="BP52" s="10">
        <v>0</v>
      </c>
      <c r="BQ52" s="17">
        <v>5.9390000000000001</v>
      </c>
      <c r="BR52" s="17">
        <v>2089.444</v>
      </c>
    </row>
    <row r="53" spans="1:70">
      <c r="A53" s="7" t="s">
        <v>224</v>
      </c>
      <c r="B53" s="16">
        <v>1.387</v>
      </c>
      <c r="C53" s="16">
        <v>1.6E-2</v>
      </c>
      <c r="D53" s="16">
        <v>7.9000000000000001E-2</v>
      </c>
      <c r="E53" s="16">
        <v>8.5000000000000006E-2</v>
      </c>
      <c r="F53" s="16">
        <v>3.25</v>
      </c>
      <c r="G53" s="16">
        <v>0.30399999999999999</v>
      </c>
      <c r="H53" s="16">
        <v>9.8000000000000004E-2</v>
      </c>
      <c r="I53" s="16">
        <v>0.41799999999999998</v>
      </c>
      <c r="J53" s="16">
        <v>0.14699999999999999</v>
      </c>
      <c r="K53" s="16">
        <v>0.89500000000000002</v>
      </c>
      <c r="L53" s="16">
        <v>1.1970000000000001</v>
      </c>
      <c r="M53" s="16">
        <v>0.46400000000000002</v>
      </c>
      <c r="N53" s="16">
        <v>0.28499999999999998</v>
      </c>
      <c r="O53" s="16">
        <v>0.24399999999999999</v>
      </c>
      <c r="P53" s="16">
        <v>0.59599999999999997</v>
      </c>
      <c r="Q53" s="16">
        <v>0.59399999999999997</v>
      </c>
      <c r="R53" s="16">
        <v>0.35399999999999998</v>
      </c>
      <c r="S53" s="16">
        <v>0.245</v>
      </c>
      <c r="T53" s="16">
        <v>0.53</v>
      </c>
      <c r="U53" s="16">
        <v>0.56799999999999995</v>
      </c>
      <c r="V53" s="16">
        <v>0.86</v>
      </c>
      <c r="W53" s="16">
        <v>0.20300000000000001</v>
      </c>
      <c r="X53" s="16">
        <v>0.45600000000000002</v>
      </c>
      <c r="Y53" s="16">
        <v>2.5670000000000002</v>
      </c>
      <c r="Z53" s="16">
        <v>0.61</v>
      </c>
      <c r="AA53" s="16">
        <v>0.35199999999999998</v>
      </c>
      <c r="AB53" s="16">
        <v>9.1010000000000009</v>
      </c>
      <c r="AC53" s="16">
        <v>1.347</v>
      </c>
      <c r="AD53" s="16">
        <v>14.428000000000001</v>
      </c>
      <c r="AE53" s="16">
        <v>9.6210000000000004</v>
      </c>
      <c r="AF53" s="16">
        <v>2.7690000000000001</v>
      </c>
      <c r="AG53" s="16">
        <v>0.34699999999999998</v>
      </c>
      <c r="AH53" s="16">
        <v>0.156</v>
      </c>
      <c r="AI53" s="16">
        <v>4.633</v>
      </c>
      <c r="AJ53" s="16">
        <v>0.153</v>
      </c>
      <c r="AK53" s="16">
        <v>1.383</v>
      </c>
      <c r="AL53" s="16">
        <v>0.57299999999999995</v>
      </c>
      <c r="AM53" s="16">
        <v>0.67900000000000005</v>
      </c>
      <c r="AN53" s="16">
        <v>1.65</v>
      </c>
      <c r="AO53" s="16">
        <v>0.97599999999999998</v>
      </c>
      <c r="AP53" s="16">
        <v>32.954999999999998</v>
      </c>
      <c r="AQ53" s="16">
        <v>8.9860000000000007</v>
      </c>
      <c r="AR53" s="16">
        <v>6.4740000000000002</v>
      </c>
      <c r="AS53" s="16">
        <v>17.085999999999999</v>
      </c>
      <c r="AT53" s="16">
        <v>15.308999999999999</v>
      </c>
      <c r="AU53" s="16">
        <v>1.6639999999999999</v>
      </c>
      <c r="AV53" s="16">
        <v>1.746</v>
      </c>
      <c r="AW53" s="16">
        <v>0.92500000000000004</v>
      </c>
      <c r="AX53" s="16">
        <v>0.44800000000000001</v>
      </c>
      <c r="AY53" s="16">
        <v>2.6309999999999998</v>
      </c>
      <c r="AZ53" s="16">
        <v>0.10100000000000001</v>
      </c>
      <c r="BA53" s="16">
        <v>0.05</v>
      </c>
      <c r="BB53" s="16">
        <v>2.9430000000000001</v>
      </c>
      <c r="BC53" s="16">
        <v>7.1449999999999996</v>
      </c>
      <c r="BD53" s="16">
        <v>0.71499999999999997</v>
      </c>
      <c r="BE53" s="16">
        <v>2.8540000000000001</v>
      </c>
      <c r="BF53" s="16">
        <v>0.23899999999999999</v>
      </c>
      <c r="BG53" s="16">
        <v>0.24099999999999999</v>
      </c>
      <c r="BH53" s="16">
        <v>0.26100000000000001</v>
      </c>
      <c r="BI53" s="16">
        <v>0.70899999999999996</v>
      </c>
      <c r="BJ53" s="16">
        <v>8.1000000000000003E-2</v>
      </c>
      <c r="BK53" s="16">
        <v>0.38900000000000001</v>
      </c>
      <c r="BL53" s="9">
        <v>0</v>
      </c>
      <c r="BM53" s="9">
        <v>0</v>
      </c>
      <c r="BN53" s="9">
        <v>0</v>
      </c>
      <c r="BO53" s="16">
        <v>26.449000000000002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20.003</v>
      </c>
      <c r="C54" s="17">
        <v>0.25900000000000001</v>
      </c>
      <c r="D54" s="17">
        <v>0.14899999999999999</v>
      </c>
      <c r="E54" s="17">
        <v>0.24</v>
      </c>
      <c r="F54" s="17">
        <v>14.324</v>
      </c>
      <c r="G54" s="17">
        <v>0.83899999999999997</v>
      </c>
      <c r="H54" s="17">
        <v>0.309</v>
      </c>
      <c r="I54" s="17">
        <v>0.86699999999999999</v>
      </c>
      <c r="J54" s="17">
        <v>0.3</v>
      </c>
      <c r="K54" s="17">
        <v>3.129</v>
      </c>
      <c r="L54" s="17">
        <v>5.4029999999999996</v>
      </c>
      <c r="M54" s="17">
        <v>2.3889999999999998</v>
      </c>
      <c r="N54" s="17">
        <v>0.94799999999999995</v>
      </c>
      <c r="O54" s="17">
        <v>1.4450000000000001</v>
      </c>
      <c r="P54" s="17">
        <v>1.361</v>
      </c>
      <c r="Q54" s="17">
        <v>2.0049999999999999</v>
      </c>
      <c r="R54" s="17">
        <v>1.746</v>
      </c>
      <c r="S54" s="17">
        <v>1.377</v>
      </c>
      <c r="T54" s="17">
        <v>2.0569999999999999</v>
      </c>
      <c r="U54" s="17">
        <v>1.3120000000000001</v>
      </c>
      <c r="V54" s="17">
        <v>3.2149999999999999</v>
      </c>
      <c r="W54" s="17">
        <v>0.96499999999999997</v>
      </c>
      <c r="X54" s="17">
        <v>1.6659999999999999</v>
      </c>
      <c r="Y54" s="17">
        <v>4.3090000000000002</v>
      </c>
      <c r="Z54" s="17">
        <v>0.253</v>
      </c>
      <c r="AA54" s="17">
        <v>1.8109999999999999</v>
      </c>
      <c r="AB54" s="17">
        <v>13.763999999999999</v>
      </c>
      <c r="AC54" s="17">
        <v>3.8039999999999998</v>
      </c>
      <c r="AD54" s="17">
        <v>20.776</v>
      </c>
      <c r="AE54" s="17">
        <v>15.44</v>
      </c>
      <c r="AF54" s="17">
        <v>11.849</v>
      </c>
      <c r="AG54" s="17">
        <v>10.532999999999999</v>
      </c>
      <c r="AH54" s="17">
        <v>1.3779999999999999</v>
      </c>
      <c r="AI54" s="17">
        <v>4.4870000000000001</v>
      </c>
      <c r="AJ54" s="17">
        <v>0.86299999999999999</v>
      </c>
      <c r="AK54" s="17">
        <v>3.601</v>
      </c>
      <c r="AL54" s="17">
        <v>1.56</v>
      </c>
      <c r="AM54" s="17">
        <v>0.67300000000000004</v>
      </c>
      <c r="AN54" s="17">
        <v>18.375</v>
      </c>
      <c r="AO54" s="17">
        <v>8.2669999999999995</v>
      </c>
      <c r="AP54" s="17">
        <v>4.2240000000000002</v>
      </c>
      <c r="AQ54" s="17">
        <v>77.512</v>
      </c>
      <c r="AR54" s="17">
        <v>19.3</v>
      </c>
      <c r="AS54" s="17">
        <v>4.9749999999999996</v>
      </c>
      <c r="AT54" s="17">
        <v>26.402000000000001</v>
      </c>
      <c r="AU54" s="17">
        <v>5.0350000000000001</v>
      </c>
      <c r="AV54" s="17">
        <v>5.234</v>
      </c>
      <c r="AW54" s="17">
        <v>1.345</v>
      </c>
      <c r="AX54" s="17">
        <v>1.8120000000000001</v>
      </c>
      <c r="AY54" s="17">
        <v>8.1340000000000003</v>
      </c>
      <c r="AZ54" s="17">
        <v>0.61699999999999999</v>
      </c>
      <c r="BA54" s="17">
        <v>0.22</v>
      </c>
      <c r="BB54" s="17">
        <v>12.568</v>
      </c>
      <c r="BC54" s="17">
        <v>5.4050000000000002</v>
      </c>
      <c r="BD54" s="17">
        <v>1.4870000000000001</v>
      </c>
      <c r="BE54" s="17">
        <v>3.5859999999999999</v>
      </c>
      <c r="BF54" s="17">
        <v>2.8719999999999999</v>
      </c>
      <c r="BG54" s="17">
        <v>0.76</v>
      </c>
      <c r="BH54" s="17">
        <v>0.77900000000000003</v>
      </c>
      <c r="BI54" s="17">
        <v>0.67800000000000005</v>
      </c>
      <c r="BJ54" s="17">
        <v>0.42</v>
      </c>
      <c r="BK54" s="17">
        <v>0.80500000000000005</v>
      </c>
      <c r="BL54" s="10">
        <v>0</v>
      </c>
      <c r="BM54" s="10">
        <v>0</v>
      </c>
      <c r="BN54" s="10">
        <v>0</v>
      </c>
      <c r="BO54" s="17">
        <v>640.47900000000004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29.114000000000001</v>
      </c>
      <c r="C55" s="16">
        <v>6.7130000000000001</v>
      </c>
      <c r="D55" s="16">
        <v>11.734999999999999</v>
      </c>
      <c r="E55" s="16">
        <v>14.366</v>
      </c>
      <c r="F55" s="16">
        <v>24.689</v>
      </c>
      <c r="G55" s="16">
        <v>24.939</v>
      </c>
      <c r="H55" s="16">
        <v>16.116</v>
      </c>
      <c r="I55" s="16">
        <v>24.44</v>
      </c>
      <c r="J55" s="16">
        <v>18.827999999999999</v>
      </c>
      <c r="K55" s="16">
        <v>78.563999999999993</v>
      </c>
      <c r="L55" s="16">
        <v>34.701000000000001</v>
      </c>
      <c r="M55" s="16">
        <v>32.033000000000001</v>
      </c>
      <c r="N55" s="16">
        <v>31.738</v>
      </c>
      <c r="O55" s="16">
        <v>22.497</v>
      </c>
      <c r="P55" s="16">
        <v>35.125999999999998</v>
      </c>
      <c r="Q55" s="16">
        <v>29.92</v>
      </c>
      <c r="R55" s="16">
        <v>31.257000000000001</v>
      </c>
      <c r="S55" s="16">
        <v>30.562999999999999</v>
      </c>
      <c r="T55" s="16">
        <v>29.154</v>
      </c>
      <c r="U55" s="16">
        <v>31.312000000000001</v>
      </c>
      <c r="V55" s="16">
        <v>39.991</v>
      </c>
      <c r="W55" s="16">
        <v>24.588999999999999</v>
      </c>
      <c r="X55" s="16">
        <v>30.256</v>
      </c>
      <c r="Y55" s="16">
        <v>53.012999999999998</v>
      </c>
      <c r="Z55" s="16">
        <v>15.134</v>
      </c>
      <c r="AA55" s="16">
        <v>26.45</v>
      </c>
      <c r="AB55" s="16">
        <v>28.547999999999998</v>
      </c>
      <c r="AC55" s="16">
        <v>28.928999999999998</v>
      </c>
      <c r="AD55" s="16">
        <v>23.248000000000001</v>
      </c>
      <c r="AE55" s="16">
        <v>26.206</v>
      </c>
      <c r="AF55" s="16">
        <v>26.795999999999999</v>
      </c>
      <c r="AG55" s="16">
        <v>22.815000000000001</v>
      </c>
      <c r="AH55" s="16">
        <v>21.393000000000001</v>
      </c>
      <c r="AI55" s="16">
        <v>23.494</v>
      </c>
      <c r="AJ55" s="16">
        <v>14.994</v>
      </c>
      <c r="AK55" s="16">
        <v>21.423999999999999</v>
      </c>
      <c r="AL55" s="16">
        <v>22.064</v>
      </c>
      <c r="AM55" s="16">
        <v>23.577000000000002</v>
      </c>
      <c r="AN55" s="16">
        <v>27.416</v>
      </c>
      <c r="AO55" s="16">
        <v>24.817</v>
      </c>
      <c r="AP55" s="16">
        <v>15.194000000000001</v>
      </c>
      <c r="AQ55" s="16">
        <v>16.731999999999999</v>
      </c>
      <c r="AR55" s="16">
        <v>17.544</v>
      </c>
      <c r="AS55" s="16">
        <v>19.41</v>
      </c>
      <c r="AT55" s="16">
        <v>29.446000000000002</v>
      </c>
      <c r="AU55" s="16">
        <v>32.457000000000001</v>
      </c>
      <c r="AV55" s="16">
        <v>31.777999999999999</v>
      </c>
      <c r="AW55" s="16">
        <v>24.039000000000001</v>
      </c>
      <c r="AX55" s="16">
        <v>22.724</v>
      </c>
      <c r="AY55" s="16">
        <v>30.622</v>
      </c>
      <c r="AZ55" s="16">
        <v>13.106</v>
      </c>
      <c r="BA55" s="16">
        <v>9.14</v>
      </c>
      <c r="BB55" s="16">
        <v>30.161000000000001</v>
      </c>
      <c r="BC55" s="16">
        <v>30.696999999999999</v>
      </c>
      <c r="BD55" s="16">
        <v>22.518999999999998</v>
      </c>
      <c r="BE55" s="16">
        <v>31.727</v>
      </c>
      <c r="BF55" s="16">
        <v>21.94</v>
      </c>
      <c r="BG55" s="16">
        <v>19.315999999999999</v>
      </c>
      <c r="BH55" s="16">
        <v>20.331</v>
      </c>
      <c r="BI55" s="16">
        <v>14.3</v>
      </c>
      <c r="BJ55" s="16">
        <v>23.300999999999998</v>
      </c>
      <c r="BK55" s="16">
        <v>19.431999999999999</v>
      </c>
      <c r="BL55" s="9">
        <v>0</v>
      </c>
      <c r="BM55" s="9">
        <v>0</v>
      </c>
      <c r="BN55" s="16">
        <v>47.860999999999997</v>
      </c>
      <c r="BO55" s="16">
        <v>33.412999999999997</v>
      </c>
      <c r="BP55" s="9">
        <v>0</v>
      </c>
      <c r="BQ55" s="16">
        <v>37.061</v>
      </c>
      <c r="BR55" s="16">
        <v>32.869</v>
      </c>
    </row>
    <row r="56" spans="1:70">
      <c r="A56" s="7" t="s">
        <v>227</v>
      </c>
      <c r="B56" s="17">
        <v>4.484</v>
      </c>
      <c r="C56" s="17">
        <v>1.034</v>
      </c>
      <c r="D56" s="17">
        <v>1.8069999999999999</v>
      </c>
      <c r="E56" s="17">
        <v>2.2130000000000001</v>
      </c>
      <c r="F56" s="17">
        <v>3.8029999999999999</v>
      </c>
      <c r="G56" s="17">
        <v>3.8410000000000002</v>
      </c>
      <c r="H56" s="17">
        <v>2.4820000000000002</v>
      </c>
      <c r="I56" s="17">
        <v>3.7639999999999998</v>
      </c>
      <c r="J56" s="17">
        <v>2.9</v>
      </c>
      <c r="K56" s="17">
        <v>12.101000000000001</v>
      </c>
      <c r="L56" s="17">
        <v>5.3449999999999998</v>
      </c>
      <c r="M56" s="17">
        <v>4.9340000000000002</v>
      </c>
      <c r="N56" s="17">
        <v>4.8879999999999999</v>
      </c>
      <c r="O56" s="17">
        <v>3.4649999999999999</v>
      </c>
      <c r="P56" s="17">
        <v>5.41</v>
      </c>
      <c r="Q56" s="17">
        <v>4.6079999999999997</v>
      </c>
      <c r="R56" s="17">
        <v>4.8140000000000001</v>
      </c>
      <c r="S56" s="17">
        <v>4.7069999999999999</v>
      </c>
      <c r="T56" s="17">
        <v>4.49</v>
      </c>
      <c r="U56" s="17">
        <v>4.8230000000000004</v>
      </c>
      <c r="V56" s="17">
        <v>6.1589999999999998</v>
      </c>
      <c r="W56" s="17">
        <v>3.7869999999999999</v>
      </c>
      <c r="X56" s="17">
        <v>4.66</v>
      </c>
      <c r="Y56" s="17">
        <v>8.1649999999999991</v>
      </c>
      <c r="Z56" s="17">
        <v>2.331</v>
      </c>
      <c r="AA56" s="17">
        <v>4.0739999999999998</v>
      </c>
      <c r="AB56" s="17">
        <v>4.3970000000000002</v>
      </c>
      <c r="AC56" s="17">
        <v>4.4560000000000004</v>
      </c>
      <c r="AD56" s="17">
        <v>3.581</v>
      </c>
      <c r="AE56" s="17">
        <v>4.0359999999999996</v>
      </c>
      <c r="AF56" s="17">
        <v>4.1269999999999998</v>
      </c>
      <c r="AG56" s="17">
        <v>3.5139999999999998</v>
      </c>
      <c r="AH56" s="17">
        <v>3.2949999999999999</v>
      </c>
      <c r="AI56" s="17">
        <v>3.6190000000000002</v>
      </c>
      <c r="AJ56" s="17">
        <v>2.3090000000000002</v>
      </c>
      <c r="AK56" s="17">
        <v>3.3</v>
      </c>
      <c r="AL56" s="17">
        <v>3.3980000000000001</v>
      </c>
      <c r="AM56" s="17">
        <v>3.6309999999999998</v>
      </c>
      <c r="AN56" s="17">
        <v>4.2229999999999999</v>
      </c>
      <c r="AO56" s="17">
        <v>3.8220000000000001</v>
      </c>
      <c r="AP56" s="17">
        <v>2.34</v>
      </c>
      <c r="AQ56" s="17">
        <v>2.577</v>
      </c>
      <c r="AR56" s="17">
        <v>2.702</v>
      </c>
      <c r="AS56" s="17">
        <v>2.99</v>
      </c>
      <c r="AT56" s="17">
        <v>4.5350000000000001</v>
      </c>
      <c r="AU56" s="17">
        <v>4.9989999999999997</v>
      </c>
      <c r="AV56" s="17">
        <v>4.8949999999999996</v>
      </c>
      <c r="AW56" s="17">
        <v>3.7029999999999998</v>
      </c>
      <c r="AX56" s="17">
        <v>3.5</v>
      </c>
      <c r="AY56" s="17">
        <v>4.7160000000000002</v>
      </c>
      <c r="AZ56" s="17">
        <v>2.0190000000000001</v>
      </c>
      <c r="BA56" s="17">
        <v>1.4079999999999999</v>
      </c>
      <c r="BB56" s="17">
        <v>4.6449999999999996</v>
      </c>
      <c r="BC56" s="17">
        <v>4.7279999999999998</v>
      </c>
      <c r="BD56" s="17">
        <v>3.468</v>
      </c>
      <c r="BE56" s="17">
        <v>4.8869999999999996</v>
      </c>
      <c r="BF56" s="17">
        <v>3.379</v>
      </c>
      <c r="BG56" s="17">
        <v>2.9750000000000001</v>
      </c>
      <c r="BH56" s="17">
        <v>3.1309999999999998</v>
      </c>
      <c r="BI56" s="17">
        <v>2.202</v>
      </c>
      <c r="BJ56" s="17">
        <v>3.589</v>
      </c>
      <c r="BK56" s="17">
        <v>2.9929999999999999</v>
      </c>
      <c r="BL56" s="10">
        <v>0</v>
      </c>
      <c r="BM56" s="10">
        <v>0</v>
      </c>
      <c r="BN56" s="17">
        <v>7.3719999999999999</v>
      </c>
      <c r="BO56" s="17">
        <v>5.1459999999999999</v>
      </c>
      <c r="BP56" s="10">
        <v>0</v>
      </c>
      <c r="BQ56" s="17">
        <v>5.7080000000000002</v>
      </c>
      <c r="BR56" s="17">
        <v>5.0629999999999997</v>
      </c>
    </row>
    <row r="57" spans="1:70">
      <c r="A57" s="7" t="s">
        <v>228</v>
      </c>
      <c r="B57" s="16">
        <v>1.222</v>
      </c>
      <c r="C57" s="16">
        <v>1.4999999999999999E-2</v>
      </c>
      <c r="D57" s="16">
        <v>0.08</v>
      </c>
      <c r="E57" s="16">
        <v>0.20599999999999999</v>
      </c>
      <c r="F57" s="16">
        <v>10.95</v>
      </c>
      <c r="G57" s="16">
        <v>0.54700000000000004</v>
      </c>
      <c r="H57" s="16">
        <v>0.46800000000000003</v>
      </c>
      <c r="I57" s="16">
        <v>1.4279999999999999</v>
      </c>
      <c r="J57" s="16">
        <v>0.58599999999999997</v>
      </c>
      <c r="K57" s="16">
        <v>3.7189999999999999</v>
      </c>
      <c r="L57" s="16">
        <v>3.6720000000000002</v>
      </c>
      <c r="M57" s="16">
        <v>2.7029999999999998</v>
      </c>
      <c r="N57" s="16">
        <v>3.0459999999999998</v>
      </c>
      <c r="O57" s="16">
        <v>2.0030000000000001</v>
      </c>
      <c r="P57" s="16">
        <v>2.9889999999999999</v>
      </c>
      <c r="Q57" s="16">
        <v>3.3149999999999999</v>
      </c>
      <c r="R57" s="16">
        <v>1.637</v>
      </c>
      <c r="S57" s="16">
        <v>0.82399999999999995</v>
      </c>
      <c r="T57" s="16">
        <v>2.9039999999999999</v>
      </c>
      <c r="U57" s="16">
        <v>1.7509999999999999</v>
      </c>
      <c r="V57" s="16">
        <v>4.28</v>
      </c>
      <c r="W57" s="16">
        <v>1.069</v>
      </c>
      <c r="X57" s="16">
        <v>2.5019999999999998</v>
      </c>
      <c r="Y57" s="16">
        <v>9.1210000000000004</v>
      </c>
      <c r="Z57" s="16">
        <v>0.56599999999999995</v>
      </c>
      <c r="AA57" s="16">
        <v>1.764</v>
      </c>
      <c r="AB57" s="16">
        <v>24.541</v>
      </c>
      <c r="AC57" s="16">
        <v>3.8250000000000002</v>
      </c>
      <c r="AD57" s="16">
        <v>37.28</v>
      </c>
      <c r="AE57" s="16">
        <v>15.44</v>
      </c>
      <c r="AF57" s="16">
        <v>4.7069999999999999</v>
      </c>
      <c r="AG57" s="16">
        <v>4.0030000000000001</v>
      </c>
      <c r="AH57" s="16">
        <v>0.60399999999999998</v>
      </c>
      <c r="AI57" s="16">
        <v>7.8360000000000003</v>
      </c>
      <c r="AJ57" s="16">
        <v>0.38900000000000001</v>
      </c>
      <c r="AK57" s="16">
        <v>4.8979999999999997</v>
      </c>
      <c r="AL57" s="16">
        <v>3.3479999999999999</v>
      </c>
      <c r="AM57" s="16">
        <v>2.0960000000000001</v>
      </c>
      <c r="AN57" s="16">
        <v>5.1950000000000003</v>
      </c>
      <c r="AO57" s="16">
        <v>13.145</v>
      </c>
      <c r="AP57" s="16">
        <v>2.3730000000000002</v>
      </c>
      <c r="AQ57" s="16">
        <v>2.5099999999999998</v>
      </c>
      <c r="AR57" s="16">
        <v>2.5739999999999998</v>
      </c>
      <c r="AS57" s="16">
        <v>7.6029999999999998</v>
      </c>
      <c r="AT57" s="16">
        <v>141.381</v>
      </c>
      <c r="AU57" s="16">
        <v>8.859</v>
      </c>
      <c r="AV57" s="16">
        <v>12.346</v>
      </c>
      <c r="AW57" s="16">
        <v>1.518</v>
      </c>
      <c r="AX57" s="16">
        <v>2.0659999999999998</v>
      </c>
      <c r="AY57" s="16">
        <v>11.022</v>
      </c>
      <c r="AZ57" s="16">
        <v>0.55100000000000005</v>
      </c>
      <c r="BA57" s="16">
        <v>0.22</v>
      </c>
      <c r="BB57" s="16">
        <v>16.872</v>
      </c>
      <c r="BC57" s="16">
        <v>3.0219999999999998</v>
      </c>
      <c r="BD57" s="16">
        <v>2.3719999999999999</v>
      </c>
      <c r="BE57" s="16">
        <v>8.6120000000000001</v>
      </c>
      <c r="BF57" s="16">
        <v>1.8420000000000001</v>
      </c>
      <c r="BG57" s="16">
        <v>0.748</v>
      </c>
      <c r="BH57" s="16">
        <v>0.84099999999999997</v>
      </c>
      <c r="BI57" s="16">
        <v>0.33200000000000002</v>
      </c>
      <c r="BJ57" s="16">
        <v>0.60599999999999998</v>
      </c>
      <c r="BK57" s="16">
        <v>0.75900000000000001</v>
      </c>
      <c r="BL57" s="9">
        <v>0</v>
      </c>
      <c r="BM57" s="9">
        <v>0</v>
      </c>
      <c r="BN57" s="9">
        <v>0</v>
      </c>
      <c r="BO57" s="16">
        <v>20.98</v>
      </c>
      <c r="BP57" s="9">
        <v>0</v>
      </c>
      <c r="BQ57" s="16">
        <v>0.13</v>
      </c>
      <c r="BR57" s="16">
        <v>81.343000000000004</v>
      </c>
    </row>
    <row r="58" spans="1:70">
      <c r="A58" s="7" t="s">
        <v>229</v>
      </c>
      <c r="B58" s="17">
        <v>11.736000000000001</v>
      </c>
      <c r="C58" s="17">
        <v>0.109</v>
      </c>
      <c r="D58" s="10">
        <v>0</v>
      </c>
      <c r="E58" s="17">
        <v>0.496</v>
      </c>
      <c r="F58" s="17">
        <v>15.88</v>
      </c>
      <c r="G58" s="17">
        <v>1.7450000000000001</v>
      </c>
      <c r="H58" s="17">
        <v>1.3169999999999999</v>
      </c>
      <c r="I58" s="17">
        <v>1.9139999999999999</v>
      </c>
      <c r="J58" s="17">
        <v>0.57499999999999996</v>
      </c>
      <c r="K58" s="17">
        <v>7.5469999999999997</v>
      </c>
      <c r="L58" s="17">
        <v>9.7620000000000005</v>
      </c>
      <c r="M58" s="17">
        <v>6.6369999999999996</v>
      </c>
      <c r="N58" s="17">
        <v>2.8479999999999999</v>
      </c>
      <c r="O58" s="17">
        <v>4.21</v>
      </c>
      <c r="P58" s="17">
        <v>5.5730000000000004</v>
      </c>
      <c r="Q58" s="17">
        <v>8.0229999999999997</v>
      </c>
      <c r="R58" s="17">
        <v>8.7439999999999998</v>
      </c>
      <c r="S58" s="17">
        <v>5.9749999999999996</v>
      </c>
      <c r="T58" s="17">
        <v>9.6129999999999995</v>
      </c>
      <c r="U58" s="17">
        <v>8.8439999999999994</v>
      </c>
      <c r="V58" s="17">
        <v>32.17</v>
      </c>
      <c r="W58" s="17">
        <v>2.5409999999999999</v>
      </c>
      <c r="X58" s="17">
        <v>9.0299999999999994</v>
      </c>
      <c r="Y58" s="17">
        <v>25.994</v>
      </c>
      <c r="Z58" s="17">
        <v>1.601</v>
      </c>
      <c r="AA58" s="17">
        <v>5.1059999999999999</v>
      </c>
      <c r="AB58" s="17">
        <v>189.11799999999999</v>
      </c>
      <c r="AC58" s="17">
        <v>8.2070000000000007</v>
      </c>
      <c r="AD58" s="17">
        <v>15.186</v>
      </c>
      <c r="AE58" s="17">
        <v>12.204000000000001</v>
      </c>
      <c r="AF58" s="17">
        <v>6.806</v>
      </c>
      <c r="AG58" s="17">
        <v>6.2939999999999996</v>
      </c>
      <c r="AH58" s="17">
        <v>0.86599999999999999</v>
      </c>
      <c r="AI58" s="17">
        <v>10.331</v>
      </c>
      <c r="AJ58" s="17">
        <v>0.26</v>
      </c>
      <c r="AK58" s="17">
        <v>8.1419999999999995</v>
      </c>
      <c r="AL58" s="17">
        <v>4.4050000000000002</v>
      </c>
      <c r="AM58" s="17">
        <v>4.7880000000000003</v>
      </c>
      <c r="AN58" s="17">
        <v>8.0730000000000004</v>
      </c>
      <c r="AO58" s="17">
        <v>20.113</v>
      </c>
      <c r="AP58" s="17">
        <v>11.474</v>
      </c>
      <c r="AQ58" s="17">
        <v>11.167</v>
      </c>
      <c r="AR58" s="17">
        <v>6.3250000000000002</v>
      </c>
      <c r="AS58" s="17">
        <v>36.710999999999999</v>
      </c>
      <c r="AT58" s="17">
        <v>43.426000000000002</v>
      </c>
      <c r="AU58" s="17">
        <v>574.15700000000004</v>
      </c>
      <c r="AV58" s="17">
        <v>32.033999999999999</v>
      </c>
      <c r="AW58" s="17">
        <v>6.383</v>
      </c>
      <c r="AX58" s="17">
        <v>6.5069999999999997</v>
      </c>
      <c r="AY58" s="17">
        <v>32.264000000000003</v>
      </c>
      <c r="AZ58" s="17">
        <v>3.2480000000000002</v>
      </c>
      <c r="BA58" s="17">
        <v>0.15</v>
      </c>
      <c r="BB58" s="17">
        <v>74.132999999999996</v>
      </c>
      <c r="BC58" s="17">
        <v>63.804000000000002</v>
      </c>
      <c r="BD58" s="17">
        <v>6.3460000000000001</v>
      </c>
      <c r="BE58" s="17">
        <v>2.5979999999999999</v>
      </c>
      <c r="BF58" s="17">
        <v>1.667</v>
      </c>
      <c r="BG58" s="17">
        <v>4.5810000000000004</v>
      </c>
      <c r="BH58" s="17">
        <v>3.141</v>
      </c>
      <c r="BI58" s="17">
        <v>0.02</v>
      </c>
      <c r="BJ58" s="17">
        <v>1.369</v>
      </c>
      <c r="BK58" s="17">
        <v>7.7480000000000002</v>
      </c>
      <c r="BL58" s="10">
        <v>0</v>
      </c>
      <c r="BM58" s="10">
        <v>0</v>
      </c>
      <c r="BN58" s="10">
        <v>0</v>
      </c>
      <c r="BO58" s="17">
        <v>54.481000000000002</v>
      </c>
      <c r="BP58" s="10">
        <v>0</v>
      </c>
      <c r="BQ58" s="17">
        <v>6.1660000000000004</v>
      </c>
      <c r="BR58" s="17">
        <v>662.399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91.313999999999993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-0.496</v>
      </c>
      <c r="BR59" s="16">
        <v>1555.7449999999999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0.29499999999999998</v>
      </c>
      <c r="F60" s="17">
        <v>108.86499999999999</v>
      </c>
      <c r="G60" s="17">
        <v>7.6639999999999997</v>
      </c>
      <c r="H60" s="17">
        <v>0.38800000000000001</v>
      </c>
      <c r="I60" s="17">
        <v>1.5269999999999999</v>
      </c>
      <c r="J60" s="17">
        <v>5.67</v>
      </c>
      <c r="K60" s="17">
        <v>8.2639999999999993</v>
      </c>
      <c r="L60" s="17">
        <v>70.662000000000006</v>
      </c>
      <c r="M60" s="17">
        <v>47.325000000000003</v>
      </c>
      <c r="N60" s="17">
        <v>3.4039999999999999</v>
      </c>
      <c r="O60" s="17">
        <v>1.1439999999999999</v>
      </c>
      <c r="P60" s="17">
        <v>1.2110000000000001</v>
      </c>
      <c r="Q60" s="17">
        <v>3.5289999999999999</v>
      </c>
      <c r="R60" s="17">
        <v>4.7039999999999997</v>
      </c>
      <c r="S60" s="17">
        <v>3.754</v>
      </c>
      <c r="T60" s="17">
        <v>2.3370000000000002</v>
      </c>
      <c r="U60" s="17">
        <v>48.213999999999999</v>
      </c>
      <c r="V60" s="17">
        <v>2.3220000000000001</v>
      </c>
      <c r="W60" s="17">
        <v>12.993</v>
      </c>
      <c r="X60" s="17">
        <v>5.1950000000000003</v>
      </c>
      <c r="Y60" s="17">
        <v>9.3010000000000002</v>
      </c>
      <c r="Z60" s="10">
        <v>0</v>
      </c>
      <c r="AA60" s="17">
        <v>5.133</v>
      </c>
      <c r="AB60" s="17">
        <v>15.244</v>
      </c>
      <c r="AC60" s="17">
        <v>2.8359999999999999</v>
      </c>
      <c r="AD60" s="17">
        <v>15.913</v>
      </c>
      <c r="AE60" s="17">
        <v>176.26499999999999</v>
      </c>
      <c r="AF60" s="17">
        <v>10.92</v>
      </c>
      <c r="AG60" s="17">
        <v>0.52900000000000003</v>
      </c>
      <c r="AH60" s="17">
        <v>2.1589999999999998</v>
      </c>
      <c r="AI60" s="17">
        <v>2.4260000000000002</v>
      </c>
      <c r="AJ60" s="10">
        <v>0</v>
      </c>
      <c r="AK60" s="17">
        <v>5.2210000000000001</v>
      </c>
      <c r="AL60" s="17">
        <v>13.36</v>
      </c>
      <c r="AM60" s="17">
        <v>4.0789999999999997</v>
      </c>
      <c r="AN60" s="17">
        <v>33.247999999999998</v>
      </c>
      <c r="AO60" s="17">
        <v>24.363</v>
      </c>
      <c r="AP60" s="17">
        <v>20.013999999999999</v>
      </c>
      <c r="AQ60" s="17">
        <v>17.469000000000001</v>
      </c>
      <c r="AR60" s="10">
        <v>0</v>
      </c>
      <c r="AS60" s="17">
        <v>2.0009999999999999</v>
      </c>
      <c r="AT60" s="17">
        <v>11.262</v>
      </c>
      <c r="AU60" s="17">
        <v>5.2080000000000002</v>
      </c>
      <c r="AV60" s="17">
        <v>4.26</v>
      </c>
      <c r="AW60" s="17">
        <v>56.176000000000002</v>
      </c>
      <c r="AX60" s="17">
        <v>5.2089999999999996</v>
      </c>
      <c r="AY60" s="17">
        <v>8.42</v>
      </c>
      <c r="AZ60" s="17">
        <v>1.425</v>
      </c>
      <c r="BA60" s="17">
        <v>2.6459999999999999</v>
      </c>
      <c r="BB60" s="17">
        <v>8.1790000000000003</v>
      </c>
      <c r="BC60" s="17">
        <v>24.495999999999999</v>
      </c>
      <c r="BD60" s="17">
        <v>4.9489999999999998</v>
      </c>
      <c r="BE60" s="17">
        <v>23.646000000000001</v>
      </c>
      <c r="BF60" s="17">
        <v>2.4260000000000002</v>
      </c>
      <c r="BG60" s="17">
        <v>9.6999999999999993</v>
      </c>
      <c r="BH60" s="17">
        <v>6.9169999999999998</v>
      </c>
      <c r="BI60" s="17">
        <v>1.0129999999999999</v>
      </c>
      <c r="BJ60" s="17">
        <v>1.3959999999999999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2.714</v>
      </c>
      <c r="C61" s="16">
        <v>0.01</v>
      </c>
      <c r="D61" s="9">
        <v>0</v>
      </c>
      <c r="E61" s="16">
        <v>8.4000000000000005E-2</v>
      </c>
      <c r="F61" s="16">
        <v>3.8839999999999999</v>
      </c>
      <c r="G61" s="16">
        <v>0.254</v>
      </c>
      <c r="H61" s="16">
        <v>0.11700000000000001</v>
      </c>
      <c r="I61" s="16">
        <v>0.53400000000000003</v>
      </c>
      <c r="J61" s="16">
        <v>0.192</v>
      </c>
      <c r="K61" s="16">
        <v>1.9450000000000001</v>
      </c>
      <c r="L61" s="16">
        <v>1.82</v>
      </c>
      <c r="M61" s="16">
        <v>0.84</v>
      </c>
      <c r="N61" s="16">
        <v>0.69299999999999995</v>
      </c>
      <c r="O61" s="16">
        <v>0.754</v>
      </c>
      <c r="P61" s="16">
        <v>1.5860000000000001</v>
      </c>
      <c r="Q61" s="16">
        <v>2.0049999999999999</v>
      </c>
      <c r="R61" s="16">
        <v>0.54600000000000004</v>
      </c>
      <c r="S61" s="16">
        <v>0.49</v>
      </c>
      <c r="T61" s="16">
        <v>1.1890000000000001</v>
      </c>
      <c r="U61" s="16">
        <v>0.502</v>
      </c>
      <c r="V61" s="16">
        <v>2.2130000000000001</v>
      </c>
      <c r="W61" s="16">
        <v>0.35799999999999998</v>
      </c>
      <c r="X61" s="16">
        <v>0.97</v>
      </c>
      <c r="Y61" s="16">
        <v>7.4130000000000003</v>
      </c>
      <c r="Z61" s="16">
        <v>0.19800000000000001</v>
      </c>
      <c r="AA61" s="16">
        <v>0.80900000000000005</v>
      </c>
      <c r="AB61" s="16">
        <v>8.6489999999999991</v>
      </c>
      <c r="AC61" s="16">
        <v>3.1179999999999999</v>
      </c>
      <c r="AD61" s="16">
        <v>25.227</v>
      </c>
      <c r="AE61" s="16">
        <v>9.7720000000000002</v>
      </c>
      <c r="AF61" s="16">
        <v>3.24</v>
      </c>
      <c r="AG61" s="16">
        <v>3.157</v>
      </c>
      <c r="AH61" s="16">
        <v>0.499</v>
      </c>
      <c r="AI61" s="16">
        <v>4.3120000000000003</v>
      </c>
      <c r="AJ61" s="16">
        <v>0.24</v>
      </c>
      <c r="AK61" s="16">
        <v>2.1840000000000002</v>
      </c>
      <c r="AL61" s="16">
        <v>1.093</v>
      </c>
      <c r="AM61" s="16">
        <v>1.4770000000000001</v>
      </c>
      <c r="AN61" s="16">
        <v>4.3129999999999997</v>
      </c>
      <c r="AO61" s="16">
        <v>5.4219999999999997</v>
      </c>
      <c r="AP61" s="16">
        <v>7.8120000000000003</v>
      </c>
      <c r="AQ61" s="16">
        <v>7.75</v>
      </c>
      <c r="AR61" s="16">
        <v>6.0309999999999997</v>
      </c>
      <c r="AS61" s="16">
        <v>2.601</v>
      </c>
      <c r="AT61" s="16">
        <v>20.587</v>
      </c>
      <c r="AU61" s="16">
        <v>5.484</v>
      </c>
      <c r="AV61" s="16">
        <v>13.608000000000001</v>
      </c>
      <c r="AW61" s="16">
        <v>3.5009999999999999</v>
      </c>
      <c r="AX61" s="16">
        <v>13.835000000000001</v>
      </c>
      <c r="AY61" s="16">
        <v>14.05</v>
      </c>
      <c r="AZ61" s="16">
        <v>0.191</v>
      </c>
      <c r="BA61" s="16">
        <v>0.16</v>
      </c>
      <c r="BB61" s="16">
        <v>21.79</v>
      </c>
      <c r="BC61" s="16">
        <v>26.291</v>
      </c>
      <c r="BD61" s="16">
        <v>8.1669999999999998</v>
      </c>
      <c r="BE61" s="16">
        <v>12.292</v>
      </c>
      <c r="BF61" s="16">
        <v>8.2449999999999992</v>
      </c>
      <c r="BG61" s="16">
        <v>1.5469999999999999</v>
      </c>
      <c r="BH61" s="16">
        <v>0.94799999999999995</v>
      </c>
      <c r="BI61" s="16">
        <v>1.7909999999999999</v>
      </c>
      <c r="BJ61" s="16">
        <v>0.13600000000000001</v>
      </c>
      <c r="BK61" s="16">
        <v>0.623</v>
      </c>
      <c r="BL61" s="9">
        <v>0</v>
      </c>
      <c r="BM61" s="9">
        <v>0</v>
      </c>
      <c r="BN61" s="9">
        <v>0</v>
      </c>
      <c r="BO61" s="16">
        <v>1533.2909999999999</v>
      </c>
      <c r="BP61" s="9">
        <v>0</v>
      </c>
      <c r="BQ61" s="16">
        <v>21.161000000000001</v>
      </c>
      <c r="BR61" s="9">
        <v>0</v>
      </c>
    </row>
    <row r="62" spans="1:70">
      <c r="A62" s="7" t="s">
        <v>233</v>
      </c>
      <c r="B62" s="17">
        <v>12.297000000000001</v>
      </c>
      <c r="C62" s="17">
        <v>6.6000000000000003E-2</v>
      </c>
      <c r="D62" s="17">
        <v>0.379</v>
      </c>
      <c r="E62" s="17">
        <v>0.68300000000000005</v>
      </c>
      <c r="F62" s="17">
        <v>40.750999999999998</v>
      </c>
      <c r="G62" s="17">
        <v>1.657</v>
      </c>
      <c r="H62" s="17">
        <v>0.63400000000000001</v>
      </c>
      <c r="I62" s="10">
        <v>4</v>
      </c>
      <c r="J62" s="17">
        <v>1.339</v>
      </c>
      <c r="K62" s="17">
        <v>17.16</v>
      </c>
      <c r="L62" s="17">
        <v>12.481999999999999</v>
      </c>
      <c r="M62" s="17">
        <v>6.6509999999999998</v>
      </c>
      <c r="N62" s="17">
        <v>7.633</v>
      </c>
      <c r="O62" s="17">
        <v>9.2170000000000005</v>
      </c>
      <c r="P62" s="17">
        <v>10.712999999999999</v>
      </c>
      <c r="Q62" s="17">
        <v>13.936999999999999</v>
      </c>
      <c r="R62" s="17">
        <v>3.2309999999999999</v>
      </c>
      <c r="S62" s="17">
        <v>3.2069999999999999</v>
      </c>
      <c r="T62" s="17">
        <v>9.2059999999999995</v>
      </c>
      <c r="U62" s="17">
        <v>6.2450000000000001</v>
      </c>
      <c r="V62" s="17">
        <v>14.7</v>
      </c>
      <c r="W62" s="17">
        <v>2.4350000000000001</v>
      </c>
      <c r="X62" s="17">
        <v>7.8259999999999996</v>
      </c>
      <c r="Y62" s="17">
        <v>53.898000000000003</v>
      </c>
      <c r="Z62" s="17">
        <v>3.04</v>
      </c>
      <c r="AA62" s="17">
        <v>12.367000000000001</v>
      </c>
      <c r="AB62" s="17">
        <v>104.982</v>
      </c>
      <c r="AC62" s="17">
        <v>20.327999999999999</v>
      </c>
      <c r="AD62" s="17">
        <v>119.43300000000001</v>
      </c>
      <c r="AE62" s="17">
        <v>55.521000000000001</v>
      </c>
      <c r="AF62" s="17">
        <v>42.430999999999997</v>
      </c>
      <c r="AG62" s="17">
        <v>17.503</v>
      </c>
      <c r="AH62" s="17">
        <v>2.907</v>
      </c>
      <c r="AI62" s="17">
        <v>31.053000000000001</v>
      </c>
      <c r="AJ62" s="17">
        <v>1.5740000000000001</v>
      </c>
      <c r="AK62" s="17">
        <v>7.7359999999999998</v>
      </c>
      <c r="AL62" s="17">
        <v>7.1950000000000003</v>
      </c>
      <c r="AM62" s="17">
        <v>12.528</v>
      </c>
      <c r="AN62" s="17">
        <v>42.783000000000001</v>
      </c>
      <c r="AO62" s="17">
        <v>43.889000000000003</v>
      </c>
      <c r="AP62" s="17">
        <v>32.052999999999997</v>
      </c>
      <c r="AQ62" s="17">
        <v>32.075000000000003</v>
      </c>
      <c r="AR62" s="17">
        <v>25.007000000000001</v>
      </c>
      <c r="AS62" s="17">
        <v>15.058</v>
      </c>
      <c r="AT62" s="17">
        <v>146.922</v>
      </c>
      <c r="AU62" s="17">
        <v>38.045000000000002</v>
      </c>
      <c r="AV62" s="17">
        <v>82.334000000000003</v>
      </c>
      <c r="AW62" s="17">
        <v>24.260999999999999</v>
      </c>
      <c r="AX62" s="17">
        <v>10.574</v>
      </c>
      <c r="AY62" s="17">
        <v>130.893</v>
      </c>
      <c r="AZ62" s="17">
        <v>1.339</v>
      </c>
      <c r="BA62" s="17">
        <v>0.9</v>
      </c>
      <c r="BB62" s="17">
        <v>130.32</v>
      </c>
      <c r="BC62" s="17">
        <v>99.605999999999995</v>
      </c>
      <c r="BD62" s="17">
        <v>31.530999999999999</v>
      </c>
      <c r="BE62" s="17">
        <v>48.149000000000001</v>
      </c>
      <c r="BF62" s="17">
        <v>16.378</v>
      </c>
      <c r="BG62" s="17">
        <v>7.27</v>
      </c>
      <c r="BH62" s="17">
        <v>8.67</v>
      </c>
      <c r="BI62" s="17">
        <v>1.371</v>
      </c>
      <c r="BJ62" s="17">
        <v>3.1259999999999999</v>
      </c>
      <c r="BK62" s="17">
        <v>26.478000000000002</v>
      </c>
      <c r="BL62" s="10">
        <v>0</v>
      </c>
      <c r="BM62" s="10">
        <v>0</v>
      </c>
      <c r="BN62" s="10">
        <v>0</v>
      </c>
      <c r="BO62" s="17">
        <v>9.3390000000000004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0.95599999999999996</v>
      </c>
      <c r="C63" s="16">
        <v>0.22</v>
      </c>
      <c r="D63" s="16">
        <v>0.38500000000000001</v>
      </c>
      <c r="E63" s="16">
        <v>0.47199999999999998</v>
      </c>
      <c r="F63" s="16">
        <v>0.81</v>
      </c>
      <c r="G63" s="16">
        <v>0.81899999999999995</v>
      </c>
      <c r="H63" s="16">
        <v>0.52900000000000003</v>
      </c>
      <c r="I63" s="16">
        <v>0.80200000000000005</v>
      </c>
      <c r="J63" s="16">
        <v>0.61799999999999999</v>
      </c>
      <c r="K63" s="16">
        <v>2.5790000000000002</v>
      </c>
      <c r="L63" s="16">
        <v>1.139</v>
      </c>
      <c r="M63" s="16">
        <v>1.052</v>
      </c>
      <c r="N63" s="16">
        <v>1.042</v>
      </c>
      <c r="O63" s="16">
        <v>0.73899999999999999</v>
      </c>
      <c r="P63" s="16">
        <v>1.153</v>
      </c>
      <c r="Q63" s="16">
        <v>0.98199999999999998</v>
      </c>
      <c r="R63" s="16">
        <v>1.026</v>
      </c>
      <c r="S63" s="16">
        <v>1.0029999999999999</v>
      </c>
      <c r="T63" s="16">
        <v>0.95699999999999996</v>
      </c>
      <c r="U63" s="16">
        <v>1.028</v>
      </c>
      <c r="V63" s="16">
        <v>1.3129999999999999</v>
      </c>
      <c r="W63" s="16">
        <v>0.80700000000000005</v>
      </c>
      <c r="X63" s="16">
        <v>0.99299999999999999</v>
      </c>
      <c r="Y63" s="16">
        <v>1.74</v>
      </c>
      <c r="Z63" s="16">
        <v>0.497</v>
      </c>
      <c r="AA63" s="16">
        <v>0.86799999999999999</v>
      </c>
      <c r="AB63" s="16">
        <v>0.93700000000000006</v>
      </c>
      <c r="AC63" s="16">
        <v>0.95</v>
      </c>
      <c r="AD63" s="16">
        <v>0.76300000000000001</v>
      </c>
      <c r="AE63" s="16">
        <v>0.86</v>
      </c>
      <c r="AF63" s="16">
        <v>0.88</v>
      </c>
      <c r="AG63" s="16">
        <v>0.749</v>
      </c>
      <c r="AH63" s="16">
        <v>0.70199999999999996</v>
      </c>
      <c r="AI63" s="16">
        <v>0.77100000000000002</v>
      </c>
      <c r="AJ63" s="16">
        <v>0.49199999999999999</v>
      </c>
      <c r="AK63" s="16">
        <v>0.70299999999999996</v>
      </c>
      <c r="AL63" s="16">
        <v>0.72399999999999998</v>
      </c>
      <c r="AM63" s="16">
        <v>0.77400000000000002</v>
      </c>
      <c r="AN63" s="16">
        <v>0.9</v>
      </c>
      <c r="AO63" s="16">
        <v>0.81499999999999995</v>
      </c>
      <c r="AP63" s="16">
        <v>0.499</v>
      </c>
      <c r="AQ63" s="16">
        <v>0.54900000000000004</v>
      </c>
      <c r="AR63" s="16">
        <v>0.57599999999999996</v>
      </c>
      <c r="AS63" s="16">
        <v>0.63700000000000001</v>
      </c>
      <c r="AT63" s="16">
        <v>0.96699999999999997</v>
      </c>
      <c r="AU63" s="16">
        <v>1.0649999999999999</v>
      </c>
      <c r="AV63" s="16">
        <v>1.0429999999999999</v>
      </c>
      <c r="AW63" s="16">
        <v>0.78900000000000003</v>
      </c>
      <c r="AX63" s="16">
        <v>0.746</v>
      </c>
      <c r="AY63" s="16">
        <v>1.0049999999999999</v>
      </c>
      <c r="AZ63" s="16">
        <v>0.43</v>
      </c>
      <c r="BA63" s="16">
        <v>0.3</v>
      </c>
      <c r="BB63" s="16">
        <v>0.99</v>
      </c>
      <c r="BC63" s="16">
        <v>1.008</v>
      </c>
      <c r="BD63" s="16">
        <v>0.73899999999999999</v>
      </c>
      <c r="BE63" s="16">
        <v>1.0409999999999999</v>
      </c>
      <c r="BF63" s="16">
        <v>0.72</v>
      </c>
      <c r="BG63" s="16">
        <v>0.63400000000000001</v>
      </c>
      <c r="BH63" s="16">
        <v>0.66700000000000004</v>
      </c>
      <c r="BI63" s="16">
        <v>0.46899999999999997</v>
      </c>
      <c r="BJ63" s="16">
        <v>0.76500000000000001</v>
      </c>
      <c r="BK63" s="16">
        <v>0.63800000000000001</v>
      </c>
      <c r="BL63" s="9">
        <v>0</v>
      </c>
      <c r="BM63" s="9">
        <v>0</v>
      </c>
      <c r="BN63" s="16">
        <v>1.571</v>
      </c>
      <c r="BO63" s="16">
        <v>1.097</v>
      </c>
      <c r="BP63" s="9">
        <v>0</v>
      </c>
      <c r="BQ63" s="16">
        <v>1.2170000000000001</v>
      </c>
      <c r="BR63" s="16">
        <v>1.079</v>
      </c>
    </row>
    <row r="64" spans="1:70">
      <c r="A64" s="7" t="s">
        <v>235</v>
      </c>
      <c r="B64" s="17">
        <v>1.179</v>
      </c>
      <c r="C64" s="17">
        <v>0.27200000000000002</v>
      </c>
      <c r="D64" s="17">
        <v>0.47499999999999998</v>
      </c>
      <c r="E64" s="17">
        <v>0.58199999999999996</v>
      </c>
      <c r="F64" s="10">
        <v>1</v>
      </c>
      <c r="G64" s="17">
        <v>1.01</v>
      </c>
      <c r="H64" s="17">
        <v>0.65300000000000002</v>
      </c>
      <c r="I64" s="17">
        <v>0.99</v>
      </c>
      <c r="J64" s="17">
        <v>0.76200000000000001</v>
      </c>
      <c r="K64" s="17">
        <v>3.181</v>
      </c>
      <c r="L64" s="17">
        <v>1.405</v>
      </c>
      <c r="M64" s="17">
        <v>1.2969999999999999</v>
      </c>
      <c r="N64" s="17">
        <v>1.2849999999999999</v>
      </c>
      <c r="O64" s="17">
        <v>0.91100000000000003</v>
      </c>
      <c r="P64" s="17">
        <v>1.4219999999999999</v>
      </c>
      <c r="Q64" s="17">
        <v>1.2110000000000001</v>
      </c>
      <c r="R64" s="17">
        <v>1.266</v>
      </c>
      <c r="S64" s="17">
        <v>1.2370000000000001</v>
      </c>
      <c r="T64" s="17">
        <v>1.18</v>
      </c>
      <c r="U64" s="17">
        <v>1.268</v>
      </c>
      <c r="V64" s="17">
        <v>1.619</v>
      </c>
      <c r="W64" s="17">
        <v>0.996</v>
      </c>
      <c r="X64" s="17">
        <v>1.2250000000000001</v>
      </c>
      <c r="Y64" s="17">
        <v>2.1459999999999999</v>
      </c>
      <c r="Z64" s="17">
        <v>0.61299999999999999</v>
      </c>
      <c r="AA64" s="17">
        <v>1.071</v>
      </c>
      <c r="AB64" s="17">
        <v>1.1559999999999999</v>
      </c>
      <c r="AC64" s="17">
        <v>1.171</v>
      </c>
      <c r="AD64" s="17">
        <v>0.94099999999999995</v>
      </c>
      <c r="AE64" s="17">
        <v>1.0609999999999999</v>
      </c>
      <c r="AF64" s="17">
        <v>1.085</v>
      </c>
      <c r="AG64" s="17">
        <v>0.92400000000000004</v>
      </c>
      <c r="AH64" s="17">
        <v>0.86599999999999999</v>
      </c>
      <c r="AI64" s="17">
        <v>0.95099999999999996</v>
      </c>
      <c r="AJ64" s="17">
        <v>0.60699999999999998</v>
      </c>
      <c r="AK64" s="17">
        <v>0.86699999999999999</v>
      </c>
      <c r="AL64" s="17">
        <v>0.89300000000000002</v>
      </c>
      <c r="AM64" s="17">
        <v>0.95499999999999996</v>
      </c>
      <c r="AN64" s="17">
        <v>1.1100000000000001</v>
      </c>
      <c r="AO64" s="17">
        <v>1.0049999999999999</v>
      </c>
      <c r="AP64" s="17">
        <v>0.61499999999999999</v>
      </c>
      <c r="AQ64" s="17">
        <v>0.67700000000000005</v>
      </c>
      <c r="AR64" s="17">
        <v>0.71</v>
      </c>
      <c r="AS64" s="17">
        <v>0.78600000000000003</v>
      </c>
      <c r="AT64" s="17">
        <v>1.1919999999999999</v>
      </c>
      <c r="AU64" s="17">
        <v>1.3140000000000001</v>
      </c>
      <c r="AV64" s="17">
        <v>1.2869999999999999</v>
      </c>
      <c r="AW64" s="17">
        <v>0.97299999999999998</v>
      </c>
      <c r="AX64" s="17">
        <v>0.92</v>
      </c>
      <c r="AY64" s="17">
        <v>1.24</v>
      </c>
      <c r="AZ64" s="17">
        <v>0.53100000000000003</v>
      </c>
      <c r="BA64" s="17">
        <v>0.37</v>
      </c>
      <c r="BB64" s="17">
        <v>1.2210000000000001</v>
      </c>
      <c r="BC64" s="17">
        <v>1.2430000000000001</v>
      </c>
      <c r="BD64" s="17">
        <v>0.91200000000000003</v>
      </c>
      <c r="BE64" s="17">
        <v>1.2849999999999999</v>
      </c>
      <c r="BF64" s="17">
        <v>0.88800000000000001</v>
      </c>
      <c r="BG64" s="17">
        <v>0.78200000000000003</v>
      </c>
      <c r="BH64" s="17">
        <v>0.82299999999999995</v>
      </c>
      <c r="BI64" s="17">
        <v>0.57899999999999996</v>
      </c>
      <c r="BJ64" s="17">
        <v>0.94299999999999995</v>
      </c>
      <c r="BK64" s="17">
        <v>0.78700000000000003</v>
      </c>
      <c r="BL64" s="10">
        <v>0</v>
      </c>
      <c r="BM64" s="10">
        <v>0</v>
      </c>
      <c r="BN64" s="17">
        <v>1.9379999999999999</v>
      </c>
      <c r="BO64" s="17">
        <v>1.353</v>
      </c>
      <c r="BP64" s="10">
        <v>0</v>
      </c>
      <c r="BQ64" s="17">
        <v>1.5009999999999999</v>
      </c>
      <c r="BR64" s="17">
        <v>1.331</v>
      </c>
    </row>
    <row r="65" spans="1:70">
      <c r="A65" s="7" t="s">
        <v>236</v>
      </c>
      <c r="B65" s="9">
        <v>0</v>
      </c>
      <c r="C65" s="16">
        <v>6.0000000000000001E-3</v>
      </c>
      <c r="D65" s="9">
        <v>0</v>
      </c>
      <c r="E65" s="16">
        <v>2.5999999999999999E-2</v>
      </c>
      <c r="F65" s="16">
        <v>1.381</v>
      </c>
      <c r="G65" s="16">
        <v>7.5999999999999998E-2</v>
      </c>
      <c r="H65" s="16">
        <v>4.2000000000000003E-2</v>
      </c>
      <c r="I65" s="16">
        <v>0.20200000000000001</v>
      </c>
      <c r="J65" s="16">
        <v>7.0000000000000007E-2</v>
      </c>
      <c r="K65" s="16">
        <v>0.66400000000000003</v>
      </c>
      <c r="L65" s="16">
        <v>0.52300000000000002</v>
      </c>
      <c r="M65" s="16">
        <v>0.28599999999999998</v>
      </c>
      <c r="N65" s="16">
        <v>0.24399999999999999</v>
      </c>
      <c r="O65" s="16">
        <v>0.25</v>
      </c>
      <c r="P65" s="16">
        <v>0.53800000000000003</v>
      </c>
      <c r="Q65" s="16">
        <v>0.68799999999999994</v>
      </c>
      <c r="R65" s="16">
        <v>0.14899999999999999</v>
      </c>
      <c r="S65" s="16">
        <v>0.16400000000000001</v>
      </c>
      <c r="T65" s="16">
        <v>0.375</v>
      </c>
      <c r="U65" s="16">
        <v>0.19400000000000001</v>
      </c>
      <c r="V65" s="16">
        <v>0.69499999999999995</v>
      </c>
      <c r="W65" s="16">
        <v>0.12</v>
      </c>
      <c r="X65" s="16">
        <v>0.32700000000000001</v>
      </c>
      <c r="Y65" s="16">
        <v>2.7850000000000001</v>
      </c>
      <c r="Z65" s="16">
        <v>0.13800000000000001</v>
      </c>
      <c r="AA65" s="16">
        <v>0.61</v>
      </c>
      <c r="AB65" s="16">
        <v>3.0640000000000001</v>
      </c>
      <c r="AC65" s="16">
        <v>1.1930000000000001</v>
      </c>
      <c r="AD65" s="16">
        <v>7.5</v>
      </c>
      <c r="AE65" s="16">
        <v>2.8170000000000002</v>
      </c>
      <c r="AF65" s="16">
        <v>1.105</v>
      </c>
      <c r="AG65" s="16">
        <v>1.24</v>
      </c>
      <c r="AH65" s="16">
        <v>0.113</v>
      </c>
      <c r="AI65" s="16">
        <v>1.6619999999999999</v>
      </c>
      <c r="AJ65" s="16">
        <v>0.08</v>
      </c>
      <c r="AK65" s="16">
        <v>0.55800000000000005</v>
      </c>
      <c r="AL65" s="16">
        <v>0.436</v>
      </c>
      <c r="AM65" s="16">
        <v>0.59599999999999997</v>
      </c>
      <c r="AN65" s="16">
        <v>1.367</v>
      </c>
      <c r="AO65" s="16">
        <v>1.9490000000000001</v>
      </c>
      <c r="AP65" s="16">
        <v>1.502</v>
      </c>
      <c r="AQ65" s="16">
        <v>1.4750000000000001</v>
      </c>
      <c r="AR65" s="16">
        <v>1.1679999999999999</v>
      </c>
      <c r="AS65" s="16">
        <v>1.016</v>
      </c>
      <c r="AT65" s="16">
        <v>9.6940000000000008</v>
      </c>
      <c r="AU65" s="16">
        <v>1.5249999999999999</v>
      </c>
      <c r="AV65" s="16">
        <v>4.8310000000000004</v>
      </c>
      <c r="AW65" s="16">
        <v>1.373</v>
      </c>
      <c r="AX65" s="16">
        <v>0.70799999999999996</v>
      </c>
      <c r="AY65" s="16">
        <v>5.0330000000000004</v>
      </c>
      <c r="AZ65" s="16">
        <v>6.4000000000000001E-2</v>
      </c>
      <c r="BA65" s="16">
        <v>5.2999999999999999E-2</v>
      </c>
      <c r="BB65" s="16">
        <v>6.9420000000000002</v>
      </c>
      <c r="BC65" s="16">
        <v>4.1280000000000001</v>
      </c>
      <c r="BD65" s="16">
        <v>1.6619999999999999</v>
      </c>
      <c r="BE65" s="16">
        <v>2.2909999999999999</v>
      </c>
      <c r="BF65" s="16">
        <v>0.88</v>
      </c>
      <c r="BG65" s="16">
        <v>0.28499999999999998</v>
      </c>
      <c r="BH65" s="16">
        <v>0.20699999999999999</v>
      </c>
      <c r="BI65" s="16">
        <v>0.218</v>
      </c>
      <c r="BJ65" s="16">
        <v>0.315</v>
      </c>
      <c r="BK65" s="16">
        <v>0.221</v>
      </c>
      <c r="BL65" s="9">
        <v>0</v>
      </c>
      <c r="BM65" s="9">
        <v>0</v>
      </c>
      <c r="BN65" s="9">
        <v>0</v>
      </c>
      <c r="BO65" s="16">
        <v>0.42399999999999999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7.149</v>
      </c>
      <c r="C66" s="17">
        <v>1.6479999999999999</v>
      </c>
      <c r="D66" s="17">
        <v>2.8820000000000001</v>
      </c>
      <c r="E66" s="17">
        <v>3.528</v>
      </c>
      <c r="F66" s="17">
        <v>6.0629999999999997</v>
      </c>
      <c r="G66" s="17">
        <v>6.1239999999999997</v>
      </c>
      <c r="H66" s="17">
        <v>3.9569999999999999</v>
      </c>
      <c r="I66" s="17">
        <v>6.0010000000000003</v>
      </c>
      <c r="J66" s="17">
        <v>4.6230000000000002</v>
      </c>
      <c r="K66" s="17">
        <v>19.292000000000002</v>
      </c>
      <c r="L66" s="17">
        <v>8.5210000000000008</v>
      </c>
      <c r="M66" s="17">
        <v>7.8659999999999997</v>
      </c>
      <c r="N66" s="17">
        <v>7.7930000000000001</v>
      </c>
      <c r="O66" s="17">
        <v>5.524</v>
      </c>
      <c r="P66" s="17">
        <v>8.625</v>
      </c>
      <c r="Q66" s="17">
        <v>7.3470000000000004</v>
      </c>
      <c r="R66" s="17">
        <v>7.6749999999999998</v>
      </c>
      <c r="S66" s="17">
        <v>7.5049999999999999</v>
      </c>
      <c r="T66" s="17">
        <v>7.1589999999999998</v>
      </c>
      <c r="U66" s="17">
        <v>7.6890000000000001</v>
      </c>
      <c r="V66" s="17">
        <v>9.82</v>
      </c>
      <c r="W66" s="17">
        <v>6.0380000000000003</v>
      </c>
      <c r="X66" s="17">
        <v>7.4290000000000003</v>
      </c>
      <c r="Y66" s="17">
        <v>13.016999999999999</v>
      </c>
      <c r="Z66" s="17">
        <v>3.7160000000000002</v>
      </c>
      <c r="AA66" s="17">
        <v>6.4950000000000001</v>
      </c>
      <c r="AB66" s="17">
        <v>7.01</v>
      </c>
      <c r="AC66" s="17">
        <v>7.1040000000000001</v>
      </c>
      <c r="AD66" s="17">
        <v>5.7089999999999996</v>
      </c>
      <c r="AE66" s="17">
        <v>6.4349999999999996</v>
      </c>
      <c r="AF66" s="17">
        <v>6.58</v>
      </c>
      <c r="AG66" s="17">
        <v>5.6020000000000003</v>
      </c>
      <c r="AH66" s="17">
        <v>5.2530000000000001</v>
      </c>
      <c r="AI66" s="17">
        <v>5.7690000000000001</v>
      </c>
      <c r="AJ66" s="17">
        <v>3.6819999999999999</v>
      </c>
      <c r="AK66" s="17">
        <v>5.2610000000000001</v>
      </c>
      <c r="AL66" s="17">
        <v>5.4180000000000001</v>
      </c>
      <c r="AM66" s="17">
        <v>5.7889999999999997</v>
      </c>
      <c r="AN66" s="17">
        <v>6.7320000000000002</v>
      </c>
      <c r="AO66" s="17">
        <v>6.0940000000000003</v>
      </c>
      <c r="AP66" s="17">
        <v>3.7309999999999999</v>
      </c>
      <c r="AQ66" s="17">
        <v>4.109</v>
      </c>
      <c r="AR66" s="17">
        <v>4.3079999999999998</v>
      </c>
      <c r="AS66" s="17">
        <v>4.766</v>
      </c>
      <c r="AT66" s="17">
        <v>7.2309999999999999</v>
      </c>
      <c r="AU66" s="17">
        <v>7.97</v>
      </c>
      <c r="AV66" s="17">
        <v>7.8029999999999999</v>
      </c>
      <c r="AW66" s="17">
        <v>5.9029999999999996</v>
      </c>
      <c r="AX66" s="17">
        <v>5.58</v>
      </c>
      <c r="AY66" s="17">
        <v>7.5190000000000001</v>
      </c>
      <c r="AZ66" s="17">
        <v>3.218</v>
      </c>
      <c r="BA66" s="17">
        <v>2.2440000000000002</v>
      </c>
      <c r="BB66" s="17">
        <v>7.4059999999999997</v>
      </c>
      <c r="BC66" s="17">
        <v>7.5380000000000003</v>
      </c>
      <c r="BD66" s="17">
        <v>5.53</v>
      </c>
      <c r="BE66" s="17">
        <v>7.7910000000000004</v>
      </c>
      <c r="BF66" s="17">
        <v>5.3869999999999996</v>
      </c>
      <c r="BG66" s="17">
        <v>4.7430000000000003</v>
      </c>
      <c r="BH66" s="17">
        <v>4.992</v>
      </c>
      <c r="BI66" s="17">
        <v>3.5110000000000001</v>
      </c>
      <c r="BJ66" s="17">
        <v>5.7220000000000004</v>
      </c>
      <c r="BK66" s="17">
        <v>4.7720000000000002</v>
      </c>
      <c r="BL66" s="10">
        <v>0</v>
      </c>
      <c r="BM66" s="10">
        <v>0</v>
      </c>
      <c r="BN66" s="17">
        <v>11.752000000000001</v>
      </c>
      <c r="BO66" s="17">
        <v>8.2050000000000001</v>
      </c>
      <c r="BP66" s="10">
        <v>0</v>
      </c>
      <c r="BQ66" s="17">
        <v>9.1</v>
      </c>
      <c r="BR66" s="17">
        <v>8.0709999999999997</v>
      </c>
    </row>
    <row r="67" spans="1:70">
      <c r="A67" s="7" t="s">
        <v>238</v>
      </c>
      <c r="B67" s="16">
        <v>128.94300000000001</v>
      </c>
      <c r="C67" s="16">
        <v>29.728999999999999</v>
      </c>
      <c r="D67" s="16">
        <v>51.972999999999999</v>
      </c>
      <c r="E67" s="16">
        <v>63.624000000000002</v>
      </c>
      <c r="F67" s="16">
        <v>109.346</v>
      </c>
      <c r="G67" s="16">
        <v>110.45099999999999</v>
      </c>
      <c r="H67" s="16">
        <v>71.376000000000005</v>
      </c>
      <c r="I67" s="16">
        <v>108.242</v>
      </c>
      <c r="J67" s="16">
        <v>83.388000000000005</v>
      </c>
      <c r="K67" s="16">
        <v>347.94799999999998</v>
      </c>
      <c r="L67" s="16">
        <v>153.68299999999999</v>
      </c>
      <c r="M67" s="16">
        <v>141.87100000000001</v>
      </c>
      <c r="N67" s="16">
        <v>140.56299999999999</v>
      </c>
      <c r="O67" s="16">
        <v>99.637</v>
      </c>
      <c r="P67" s="16">
        <v>155.56700000000001</v>
      </c>
      <c r="Q67" s="16">
        <v>132.512</v>
      </c>
      <c r="R67" s="16">
        <v>138.434</v>
      </c>
      <c r="S67" s="16">
        <v>135.35599999999999</v>
      </c>
      <c r="T67" s="16">
        <v>129.12100000000001</v>
      </c>
      <c r="U67" s="16">
        <v>138.67500000000001</v>
      </c>
      <c r="V67" s="16">
        <v>177.11199999999999</v>
      </c>
      <c r="W67" s="16">
        <v>108.9</v>
      </c>
      <c r="X67" s="16">
        <v>133.99799999999999</v>
      </c>
      <c r="Y67" s="16">
        <v>234.786</v>
      </c>
      <c r="Z67" s="16">
        <v>67.025000000000006</v>
      </c>
      <c r="AA67" s="16">
        <v>117.14400000000001</v>
      </c>
      <c r="AB67" s="16">
        <v>126.434</v>
      </c>
      <c r="AC67" s="16">
        <v>128.12100000000001</v>
      </c>
      <c r="AD67" s="16">
        <v>102.96</v>
      </c>
      <c r="AE67" s="16">
        <v>116.062</v>
      </c>
      <c r="AF67" s="16">
        <v>118.67700000000001</v>
      </c>
      <c r="AG67" s="16">
        <v>101.04600000000001</v>
      </c>
      <c r="AH67" s="16">
        <v>94.745999999999995</v>
      </c>
      <c r="AI67" s="16">
        <v>104.04900000000001</v>
      </c>
      <c r="AJ67" s="16">
        <v>66.406000000000006</v>
      </c>
      <c r="AK67" s="16">
        <v>94.884</v>
      </c>
      <c r="AL67" s="16">
        <v>97.718999999999994</v>
      </c>
      <c r="AM67" s="16">
        <v>104.41800000000001</v>
      </c>
      <c r="AN67" s="16">
        <v>121.419</v>
      </c>
      <c r="AO67" s="16">
        <v>109.91</v>
      </c>
      <c r="AP67" s="16">
        <v>67.290999999999997</v>
      </c>
      <c r="AQ67" s="16">
        <v>74.102999999999994</v>
      </c>
      <c r="AR67" s="16">
        <v>77.697999999999993</v>
      </c>
      <c r="AS67" s="16">
        <v>85.962000000000003</v>
      </c>
      <c r="AT67" s="16">
        <v>130.41200000000001</v>
      </c>
      <c r="AU67" s="16">
        <v>143.74799999999999</v>
      </c>
      <c r="AV67" s="16">
        <v>140.74100000000001</v>
      </c>
      <c r="AW67" s="16">
        <v>106.465</v>
      </c>
      <c r="AX67" s="16">
        <v>100.64100000000001</v>
      </c>
      <c r="AY67" s="16">
        <v>135.61799999999999</v>
      </c>
      <c r="AZ67" s="16">
        <v>58.042000000000002</v>
      </c>
      <c r="BA67" s="16">
        <v>40.481000000000002</v>
      </c>
      <c r="BB67" s="16">
        <v>133.578</v>
      </c>
      <c r="BC67" s="16">
        <v>135.952</v>
      </c>
      <c r="BD67" s="16">
        <v>99.731999999999999</v>
      </c>
      <c r="BE67" s="16">
        <v>140.51300000000001</v>
      </c>
      <c r="BF67" s="16">
        <v>97.167000000000002</v>
      </c>
      <c r="BG67" s="16">
        <v>85.549000000000007</v>
      </c>
      <c r="BH67" s="16">
        <v>90.042000000000002</v>
      </c>
      <c r="BI67" s="16">
        <v>63.331000000000003</v>
      </c>
      <c r="BJ67" s="16">
        <v>103.19799999999999</v>
      </c>
      <c r="BK67" s="16">
        <v>86.063000000000002</v>
      </c>
      <c r="BL67" s="9">
        <v>0</v>
      </c>
      <c r="BM67" s="9">
        <v>0</v>
      </c>
      <c r="BN67" s="16">
        <v>211.97</v>
      </c>
      <c r="BO67" s="16">
        <v>147.98099999999999</v>
      </c>
      <c r="BP67" s="9">
        <v>0</v>
      </c>
      <c r="BQ67" s="16">
        <v>164.13499999999999</v>
      </c>
      <c r="BR67" s="16">
        <v>145.572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7">
        <v>4.0000000000000001E-3</v>
      </c>
      <c r="G68" s="10">
        <v>0</v>
      </c>
      <c r="H68" s="10">
        <v>0</v>
      </c>
      <c r="I68" s="10">
        <v>0</v>
      </c>
      <c r="J68" s="10">
        <v>0</v>
      </c>
      <c r="K68" s="17">
        <v>2E-3</v>
      </c>
      <c r="L68" s="17">
        <v>1E-3</v>
      </c>
      <c r="M68" s="10">
        <v>0</v>
      </c>
      <c r="N68" s="17">
        <v>1E-3</v>
      </c>
      <c r="O68" s="10">
        <v>0</v>
      </c>
      <c r="P68" s="17">
        <v>1E-3</v>
      </c>
      <c r="Q68" s="17">
        <v>1E-3</v>
      </c>
      <c r="R68" s="10">
        <v>0</v>
      </c>
      <c r="S68" s="10">
        <v>0</v>
      </c>
      <c r="T68" s="17">
        <v>1E-3</v>
      </c>
      <c r="U68" s="17">
        <v>1E-3</v>
      </c>
      <c r="V68" s="17">
        <v>1E-3</v>
      </c>
      <c r="W68" s="10">
        <v>0</v>
      </c>
      <c r="X68" s="17">
        <v>1E-3</v>
      </c>
      <c r="Y68" s="17">
        <v>4.0000000000000001E-3</v>
      </c>
      <c r="Z68" s="10">
        <v>0</v>
      </c>
      <c r="AA68" s="17">
        <v>1E-3</v>
      </c>
      <c r="AB68" s="17">
        <v>7.0000000000000001E-3</v>
      </c>
      <c r="AC68" s="17">
        <v>1E-3</v>
      </c>
      <c r="AD68" s="17">
        <v>3.0000000000000001E-3</v>
      </c>
      <c r="AE68" s="17">
        <v>3.0000000000000001E-3</v>
      </c>
      <c r="AF68" s="17">
        <v>2E-3</v>
      </c>
      <c r="AG68" s="17">
        <v>1E-3</v>
      </c>
      <c r="AH68" s="10">
        <v>0</v>
      </c>
      <c r="AI68" s="17">
        <v>3.0000000000000001E-3</v>
      </c>
      <c r="AJ68" s="10">
        <v>0</v>
      </c>
      <c r="AK68" s="17">
        <v>5.0000000000000001E-3</v>
      </c>
      <c r="AL68" s="17">
        <v>1E-3</v>
      </c>
      <c r="AM68" s="10">
        <v>0</v>
      </c>
      <c r="AN68" s="17">
        <v>2E-3</v>
      </c>
      <c r="AO68" s="17">
        <v>3.0000000000000001E-3</v>
      </c>
      <c r="AP68" s="10">
        <v>0</v>
      </c>
      <c r="AQ68" s="17">
        <v>5.0000000000000001E-3</v>
      </c>
      <c r="AR68" s="17">
        <v>4.0000000000000001E-3</v>
      </c>
      <c r="AS68" s="17">
        <v>1E-3</v>
      </c>
      <c r="AT68" s="17">
        <v>4.0000000000000001E-3</v>
      </c>
      <c r="AU68" s="10">
        <v>0</v>
      </c>
      <c r="AV68" s="17">
        <v>5.0000000000000001E-3</v>
      </c>
      <c r="AW68" s="17">
        <v>1E-3</v>
      </c>
      <c r="AX68" s="17">
        <v>1E-3</v>
      </c>
      <c r="AY68" s="17">
        <v>5.0000000000000001E-3</v>
      </c>
      <c r="AZ68" s="10">
        <v>0</v>
      </c>
      <c r="BA68" s="10">
        <v>0</v>
      </c>
      <c r="BB68" s="17">
        <v>8.9999999999999993E-3</v>
      </c>
      <c r="BC68" s="17">
        <v>1.2E-2</v>
      </c>
      <c r="BD68" s="17">
        <v>1E-3</v>
      </c>
      <c r="BE68" s="17">
        <v>0.28699999999999998</v>
      </c>
      <c r="BF68" s="17">
        <v>8.9999999999999993E-3</v>
      </c>
      <c r="BG68" s="10">
        <v>0</v>
      </c>
      <c r="BH68" s="17">
        <v>1E-3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4.1900000000000004</v>
      </c>
      <c r="BO68" s="17">
        <v>1.1639999999999999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16">
        <v>0.42899999999999999</v>
      </c>
      <c r="C69" s="16">
        <v>9.9000000000000005E-2</v>
      </c>
      <c r="D69" s="16">
        <v>0.17299999999999999</v>
      </c>
      <c r="E69" s="16">
        <v>0.21199999999999999</v>
      </c>
      <c r="F69" s="16">
        <v>0.36399999999999999</v>
      </c>
      <c r="G69" s="16">
        <v>0.36799999999999999</v>
      </c>
      <c r="H69" s="16">
        <v>0.23799999999999999</v>
      </c>
      <c r="I69" s="16">
        <v>0.36</v>
      </c>
      <c r="J69" s="16">
        <v>0.27800000000000002</v>
      </c>
      <c r="K69" s="16">
        <v>1.159</v>
      </c>
      <c r="L69" s="16">
        <v>0.51200000000000001</v>
      </c>
      <c r="M69" s="16">
        <v>0.47199999999999998</v>
      </c>
      <c r="N69" s="16">
        <v>0.46800000000000003</v>
      </c>
      <c r="O69" s="16">
        <v>0.33200000000000002</v>
      </c>
      <c r="P69" s="16">
        <v>0.51800000000000002</v>
      </c>
      <c r="Q69" s="16">
        <v>0.441</v>
      </c>
      <c r="R69" s="16">
        <v>0.46100000000000002</v>
      </c>
      <c r="S69" s="16">
        <v>0.45100000000000001</v>
      </c>
      <c r="T69" s="16">
        <v>0.43</v>
      </c>
      <c r="U69" s="16">
        <v>0.46200000000000002</v>
      </c>
      <c r="V69" s="16">
        <v>0.59</v>
      </c>
      <c r="W69" s="16">
        <v>0.36299999999999999</v>
      </c>
      <c r="X69" s="16">
        <v>0.44600000000000001</v>
      </c>
      <c r="Y69" s="16">
        <v>0.78200000000000003</v>
      </c>
      <c r="Z69" s="16">
        <v>0.223</v>
      </c>
      <c r="AA69" s="16">
        <v>0.39</v>
      </c>
      <c r="AB69" s="16">
        <v>0.42099999999999999</v>
      </c>
      <c r="AC69" s="16">
        <v>0.42699999999999999</v>
      </c>
      <c r="AD69" s="16">
        <v>0.34300000000000003</v>
      </c>
      <c r="AE69" s="16">
        <v>0.38700000000000001</v>
      </c>
      <c r="AF69" s="16">
        <v>0.39500000000000002</v>
      </c>
      <c r="AG69" s="16">
        <v>0.33700000000000002</v>
      </c>
      <c r="AH69" s="16">
        <v>0.316</v>
      </c>
      <c r="AI69" s="16">
        <v>0.34699999999999998</v>
      </c>
      <c r="AJ69" s="16">
        <v>0.221</v>
      </c>
      <c r="AK69" s="16">
        <v>0.316</v>
      </c>
      <c r="AL69" s="16">
        <v>0.32500000000000001</v>
      </c>
      <c r="AM69" s="16">
        <v>0.34799999999999998</v>
      </c>
      <c r="AN69" s="16">
        <v>0.40400000000000003</v>
      </c>
      <c r="AO69" s="16">
        <v>0.36599999999999999</v>
      </c>
      <c r="AP69" s="16">
        <v>0.224</v>
      </c>
      <c r="AQ69" s="16">
        <v>0.247</v>
      </c>
      <c r="AR69" s="16">
        <v>0.25900000000000001</v>
      </c>
      <c r="AS69" s="16">
        <v>0.28599999999999998</v>
      </c>
      <c r="AT69" s="16">
        <v>0.434</v>
      </c>
      <c r="AU69" s="16">
        <v>0.47899999999999998</v>
      </c>
      <c r="AV69" s="16">
        <v>0.46899999999999997</v>
      </c>
      <c r="AW69" s="16">
        <v>0.35499999999999998</v>
      </c>
      <c r="AX69" s="16">
        <v>0.33500000000000002</v>
      </c>
      <c r="AY69" s="16">
        <v>0.45200000000000001</v>
      </c>
      <c r="AZ69" s="16">
        <v>0.193</v>
      </c>
      <c r="BA69" s="16">
        <v>0.13500000000000001</v>
      </c>
      <c r="BB69" s="16">
        <v>0.44500000000000001</v>
      </c>
      <c r="BC69" s="16">
        <v>0.45300000000000001</v>
      </c>
      <c r="BD69" s="16">
        <v>0.33200000000000002</v>
      </c>
      <c r="BE69" s="16">
        <v>0.46800000000000003</v>
      </c>
      <c r="BF69" s="16">
        <v>0.32400000000000001</v>
      </c>
      <c r="BG69" s="16">
        <v>0.28499999999999998</v>
      </c>
      <c r="BH69" s="16">
        <v>0.3</v>
      </c>
      <c r="BI69" s="16">
        <v>0.21099999999999999</v>
      </c>
      <c r="BJ69" s="16">
        <v>0.34399999999999997</v>
      </c>
      <c r="BK69" s="16">
        <v>0.28699999999999998</v>
      </c>
      <c r="BL69" s="9">
        <v>0</v>
      </c>
      <c r="BM69" s="9">
        <v>0</v>
      </c>
      <c r="BN69" s="16">
        <v>0.70599999999999996</v>
      </c>
      <c r="BO69" s="16">
        <v>0.49299999999999999</v>
      </c>
      <c r="BP69" s="9">
        <v>0</v>
      </c>
      <c r="BQ69" s="16">
        <v>0.54700000000000004</v>
      </c>
      <c r="BR69" s="16">
        <v>0.48499999999999999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4.9000000000000002E-2</v>
      </c>
      <c r="K70" s="17">
        <v>0.245</v>
      </c>
      <c r="L70" s="10">
        <v>0</v>
      </c>
      <c r="M70" s="17">
        <v>0.13600000000000001</v>
      </c>
      <c r="N70" s="10">
        <v>0</v>
      </c>
      <c r="O70" s="17">
        <v>8.5999999999999993E-2</v>
      </c>
      <c r="P70" s="17">
        <v>0.108</v>
      </c>
      <c r="Q70" s="17">
        <v>0.121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0.53700000000000003</v>
      </c>
      <c r="Z70" s="10">
        <v>0</v>
      </c>
      <c r="AA70" s="17">
        <v>0.14899999999999999</v>
      </c>
      <c r="AB70" s="17">
        <v>0.16300000000000001</v>
      </c>
      <c r="AC70" s="17">
        <v>0.13500000000000001</v>
      </c>
      <c r="AD70" s="17">
        <v>0.107</v>
      </c>
      <c r="AE70" s="17">
        <v>0.58099999999999996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7.1999999999999995E-2</v>
      </c>
      <c r="AL70" s="10">
        <v>0</v>
      </c>
      <c r="AM70" s="10">
        <v>0</v>
      </c>
      <c r="AN70" s="10">
        <v>0</v>
      </c>
      <c r="AO70" s="17">
        <v>0.79700000000000004</v>
      </c>
      <c r="AP70" s="10">
        <v>0</v>
      </c>
      <c r="AQ70" s="17">
        <v>0.10199999999999999</v>
      </c>
      <c r="AR70" s="10">
        <v>0</v>
      </c>
      <c r="AS70" s="17">
        <v>1.214</v>
      </c>
      <c r="AT70" s="17">
        <v>1.1399999999999999</v>
      </c>
      <c r="AU70" s="17">
        <v>0.49</v>
      </c>
      <c r="AV70" s="17">
        <v>0.78500000000000003</v>
      </c>
      <c r="AW70" s="17">
        <v>6.5000000000000002E-2</v>
      </c>
      <c r="AX70" s="17">
        <v>2.2290000000000001</v>
      </c>
      <c r="AY70" s="17">
        <v>1.353</v>
      </c>
      <c r="AZ70" s="17">
        <v>0.52500000000000002</v>
      </c>
      <c r="BA70" s="10">
        <v>0</v>
      </c>
      <c r="BB70" s="17">
        <v>1.946</v>
      </c>
      <c r="BC70" s="17">
        <v>6.8639999999999999</v>
      </c>
      <c r="BD70" s="17">
        <v>2.2490000000000001</v>
      </c>
      <c r="BE70" s="10">
        <v>0</v>
      </c>
      <c r="BF70" s="17">
        <v>1.101</v>
      </c>
      <c r="BG70" s="17">
        <v>31.710999999999999</v>
      </c>
      <c r="BH70" s="17">
        <v>2.0070000000000001</v>
      </c>
      <c r="BI70" s="17">
        <v>1.847</v>
      </c>
      <c r="BJ70" s="10">
        <v>0</v>
      </c>
      <c r="BK70" s="17">
        <v>0.14099999999999999</v>
      </c>
      <c r="BL70" s="10">
        <v>0</v>
      </c>
      <c r="BM70" s="10">
        <v>0</v>
      </c>
      <c r="BN70" s="10">
        <v>0</v>
      </c>
      <c r="BO70" s="17">
        <v>80.429000000000002</v>
      </c>
      <c r="BP70" s="10">
        <v>0</v>
      </c>
      <c r="BQ70" s="17">
        <v>-1.4E-2</v>
      </c>
      <c r="BR70" s="17">
        <v>5.2430000000000003</v>
      </c>
    </row>
    <row r="71" spans="1:70">
      <c r="A71" s="7" t="s">
        <v>242</v>
      </c>
      <c r="B71" s="16">
        <v>0.64</v>
      </c>
      <c r="C71" s="16">
        <v>0.14799999999999999</v>
      </c>
      <c r="D71" s="16">
        <v>0.25800000000000001</v>
      </c>
      <c r="E71" s="16">
        <v>0.316</v>
      </c>
      <c r="F71" s="16">
        <v>0.54300000000000004</v>
      </c>
      <c r="G71" s="16">
        <v>0.54800000000000004</v>
      </c>
      <c r="H71" s="16">
        <v>0.35399999999999998</v>
      </c>
      <c r="I71" s="16">
        <v>0.53800000000000003</v>
      </c>
      <c r="J71" s="16">
        <v>0.41399999999999998</v>
      </c>
      <c r="K71" s="16">
        <v>1.728</v>
      </c>
      <c r="L71" s="16">
        <v>0.76300000000000001</v>
      </c>
      <c r="M71" s="16">
        <v>0.70499999999999996</v>
      </c>
      <c r="N71" s="16">
        <v>0.69799999999999995</v>
      </c>
      <c r="O71" s="16">
        <v>0.495</v>
      </c>
      <c r="P71" s="16">
        <v>0.77300000000000002</v>
      </c>
      <c r="Q71" s="16">
        <v>0.65800000000000003</v>
      </c>
      <c r="R71" s="16">
        <v>0.68700000000000006</v>
      </c>
      <c r="S71" s="16">
        <v>0.67200000000000004</v>
      </c>
      <c r="T71" s="16">
        <v>0.64100000000000001</v>
      </c>
      <c r="U71" s="16">
        <v>0.68899999999999995</v>
      </c>
      <c r="V71" s="16">
        <v>0.88</v>
      </c>
      <c r="W71" s="16">
        <v>0.54100000000000004</v>
      </c>
      <c r="X71" s="16">
        <v>0.66500000000000004</v>
      </c>
      <c r="Y71" s="16">
        <v>1.1659999999999999</v>
      </c>
      <c r="Z71" s="16">
        <v>0.33300000000000002</v>
      </c>
      <c r="AA71" s="16">
        <v>0.58199999999999996</v>
      </c>
      <c r="AB71" s="16">
        <v>0.628</v>
      </c>
      <c r="AC71" s="16">
        <v>0.63600000000000001</v>
      </c>
      <c r="AD71" s="16">
        <v>0.51100000000000001</v>
      </c>
      <c r="AE71" s="16">
        <v>0.57599999999999996</v>
      </c>
      <c r="AF71" s="16">
        <v>0.58899999999999997</v>
      </c>
      <c r="AG71" s="16">
        <v>0.502</v>
      </c>
      <c r="AH71" s="16">
        <v>0.47</v>
      </c>
      <c r="AI71" s="16">
        <v>0.51700000000000002</v>
      </c>
      <c r="AJ71" s="16">
        <v>0.33</v>
      </c>
      <c r="AK71" s="16">
        <v>0.47099999999999997</v>
      </c>
      <c r="AL71" s="16">
        <v>0.48499999999999999</v>
      </c>
      <c r="AM71" s="16">
        <v>0.51900000000000002</v>
      </c>
      <c r="AN71" s="16">
        <v>0.60299999999999998</v>
      </c>
      <c r="AO71" s="16">
        <v>0.54600000000000004</v>
      </c>
      <c r="AP71" s="16">
        <v>0.33400000000000002</v>
      </c>
      <c r="AQ71" s="16">
        <v>0.36799999999999999</v>
      </c>
      <c r="AR71" s="16">
        <v>0.38600000000000001</v>
      </c>
      <c r="AS71" s="16">
        <v>0.42699999999999999</v>
      </c>
      <c r="AT71" s="16">
        <v>0.64800000000000002</v>
      </c>
      <c r="AU71" s="16">
        <v>0.71399999999999997</v>
      </c>
      <c r="AV71" s="16">
        <v>0.69899999999999995</v>
      </c>
      <c r="AW71" s="16">
        <v>0.52900000000000003</v>
      </c>
      <c r="AX71" s="16">
        <v>0.5</v>
      </c>
      <c r="AY71" s="16">
        <v>0.67300000000000004</v>
      </c>
      <c r="AZ71" s="16">
        <v>0.28799999999999998</v>
      </c>
      <c r="BA71" s="16">
        <v>0.20100000000000001</v>
      </c>
      <c r="BB71" s="16">
        <v>0.66300000000000003</v>
      </c>
      <c r="BC71" s="16">
        <v>0.67500000000000004</v>
      </c>
      <c r="BD71" s="16">
        <v>0.495</v>
      </c>
      <c r="BE71" s="16">
        <v>0.69799999999999995</v>
      </c>
      <c r="BF71" s="16">
        <v>0.48299999999999998</v>
      </c>
      <c r="BG71" s="16">
        <v>0.42499999999999999</v>
      </c>
      <c r="BH71" s="16">
        <v>0.44700000000000001</v>
      </c>
      <c r="BI71" s="16">
        <v>0.314</v>
      </c>
      <c r="BJ71" s="16">
        <v>0.51200000000000001</v>
      </c>
      <c r="BK71" s="16">
        <v>0.42699999999999999</v>
      </c>
      <c r="BL71" s="9">
        <v>0</v>
      </c>
      <c r="BM71" s="9">
        <v>0</v>
      </c>
      <c r="BN71" s="16">
        <v>1.0529999999999999</v>
      </c>
      <c r="BO71" s="16">
        <v>0.73499999999999999</v>
      </c>
      <c r="BP71" s="9">
        <v>0</v>
      </c>
      <c r="BQ71" s="16">
        <v>0.81499999999999995</v>
      </c>
      <c r="BR71" s="16">
        <v>0.72299999999999998</v>
      </c>
    </row>
    <row r="72" spans="1:70">
      <c r="A72" s="7" t="s">
        <v>243</v>
      </c>
      <c r="B72" s="17">
        <v>0.253</v>
      </c>
      <c r="C72" s="17">
        <v>5.8000000000000003E-2</v>
      </c>
      <c r="D72" s="17">
        <v>0.10199999999999999</v>
      </c>
      <c r="E72" s="17">
        <v>0.125</v>
      </c>
      <c r="F72" s="17">
        <v>0.214</v>
      </c>
      <c r="G72" s="17">
        <v>0.217</v>
      </c>
      <c r="H72" s="17">
        <v>0.14000000000000001</v>
      </c>
      <c r="I72" s="17">
        <v>0.21199999999999999</v>
      </c>
      <c r="J72" s="17">
        <v>0.16300000000000001</v>
      </c>
      <c r="K72" s="17">
        <v>0.68200000000000005</v>
      </c>
      <c r="L72" s="17">
        <v>0.30099999999999999</v>
      </c>
      <c r="M72" s="17">
        <v>0.27800000000000002</v>
      </c>
      <c r="N72" s="17">
        <v>0.27600000000000002</v>
      </c>
      <c r="O72" s="17">
        <v>0.19500000000000001</v>
      </c>
      <c r="P72" s="17">
        <v>0.30499999999999999</v>
      </c>
      <c r="Q72" s="17">
        <v>0.26</v>
      </c>
      <c r="R72" s="17">
        <v>0.27100000000000002</v>
      </c>
      <c r="S72" s="17">
        <v>0.26500000000000001</v>
      </c>
      <c r="T72" s="17">
        <v>0.253</v>
      </c>
      <c r="U72" s="17">
        <v>0.27200000000000002</v>
      </c>
      <c r="V72" s="17">
        <v>0.34699999999999998</v>
      </c>
      <c r="W72" s="17">
        <v>0.214</v>
      </c>
      <c r="X72" s="17">
        <v>0.26300000000000001</v>
      </c>
      <c r="Y72" s="17">
        <v>0.46</v>
      </c>
      <c r="Z72" s="17">
        <v>0.13100000000000001</v>
      </c>
      <c r="AA72" s="17">
        <v>0.23</v>
      </c>
      <c r="AB72" s="17">
        <v>0.248</v>
      </c>
      <c r="AC72" s="17">
        <v>0.251</v>
      </c>
      <c r="AD72" s="17">
        <v>0.20200000000000001</v>
      </c>
      <c r="AE72" s="17">
        <v>0.22800000000000001</v>
      </c>
      <c r="AF72" s="17">
        <v>0.23300000000000001</v>
      </c>
      <c r="AG72" s="17">
        <v>0.19800000000000001</v>
      </c>
      <c r="AH72" s="17">
        <v>0.186</v>
      </c>
      <c r="AI72" s="17">
        <v>0.20399999999999999</v>
      </c>
      <c r="AJ72" s="17">
        <v>0.13</v>
      </c>
      <c r="AK72" s="17">
        <v>0.186</v>
      </c>
      <c r="AL72" s="17">
        <v>0.192</v>
      </c>
      <c r="AM72" s="17">
        <v>0.20499999999999999</v>
      </c>
      <c r="AN72" s="17">
        <v>0.23799999999999999</v>
      </c>
      <c r="AO72" s="17">
        <v>0.215</v>
      </c>
      <c r="AP72" s="17">
        <v>0.13200000000000001</v>
      </c>
      <c r="AQ72" s="17">
        <v>0.14499999999999999</v>
      </c>
      <c r="AR72" s="17">
        <v>0.152</v>
      </c>
      <c r="AS72" s="17">
        <v>0.16900000000000001</v>
      </c>
      <c r="AT72" s="17">
        <v>0.25600000000000001</v>
      </c>
      <c r="AU72" s="17">
        <v>0.28199999999999997</v>
      </c>
      <c r="AV72" s="17">
        <v>0.27600000000000002</v>
      </c>
      <c r="AW72" s="17">
        <v>0.20899999999999999</v>
      </c>
      <c r="AX72" s="17">
        <v>0.19700000000000001</v>
      </c>
      <c r="AY72" s="17">
        <v>0.26600000000000001</v>
      </c>
      <c r="AZ72" s="17">
        <v>0.114</v>
      </c>
      <c r="BA72" s="17">
        <v>7.9000000000000001E-2</v>
      </c>
      <c r="BB72" s="17">
        <v>0.26200000000000001</v>
      </c>
      <c r="BC72" s="17">
        <v>0.26700000000000002</v>
      </c>
      <c r="BD72" s="17">
        <v>0.19600000000000001</v>
      </c>
      <c r="BE72" s="17">
        <v>0.27500000000000002</v>
      </c>
      <c r="BF72" s="17">
        <v>0.191</v>
      </c>
      <c r="BG72" s="17">
        <v>0.16800000000000001</v>
      </c>
      <c r="BH72" s="17">
        <v>0.17699999999999999</v>
      </c>
      <c r="BI72" s="17">
        <v>0.124</v>
      </c>
      <c r="BJ72" s="17">
        <v>0.20200000000000001</v>
      </c>
      <c r="BK72" s="17">
        <v>0.16900000000000001</v>
      </c>
      <c r="BL72" s="10">
        <v>0</v>
      </c>
      <c r="BM72" s="10">
        <v>0</v>
      </c>
      <c r="BN72" s="17">
        <v>0.41599999999999998</v>
      </c>
      <c r="BO72" s="17">
        <v>0.28999999999999998</v>
      </c>
      <c r="BP72" s="10">
        <v>0</v>
      </c>
      <c r="BQ72" s="17">
        <v>0.32200000000000001</v>
      </c>
      <c r="BR72" s="17">
        <v>0.28499999999999998</v>
      </c>
    </row>
    <row r="73" spans="1:70">
      <c r="A73" s="7" t="s">
        <v>244</v>
      </c>
      <c r="B73" s="16">
        <v>0.621</v>
      </c>
      <c r="C73" s="16">
        <v>0.14299999999999999</v>
      </c>
      <c r="D73" s="16">
        <v>0.25</v>
      </c>
      <c r="E73" s="16">
        <v>0.30599999999999999</v>
      </c>
      <c r="F73" s="16">
        <v>0.52600000000000002</v>
      </c>
      <c r="G73" s="16">
        <v>0.53200000000000003</v>
      </c>
      <c r="H73" s="16">
        <v>0.34300000000000003</v>
      </c>
      <c r="I73" s="16">
        <v>0.52100000000000002</v>
      </c>
      <c r="J73" s="16">
        <v>0.40100000000000002</v>
      </c>
      <c r="K73" s="16">
        <v>1.6739999999999999</v>
      </c>
      <c r="L73" s="16">
        <v>0.74</v>
      </c>
      <c r="M73" s="16">
        <v>0.68300000000000005</v>
      </c>
      <c r="N73" s="16">
        <v>0.67600000000000005</v>
      </c>
      <c r="O73" s="16">
        <v>0.47899999999999998</v>
      </c>
      <c r="P73" s="16">
        <v>0.749</v>
      </c>
      <c r="Q73" s="16">
        <v>0.63800000000000001</v>
      </c>
      <c r="R73" s="16">
        <v>0.66600000000000004</v>
      </c>
      <c r="S73" s="16">
        <v>0.65100000000000002</v>
      </c>
      <c r="T73" s="16">
        <v>0.621</v>
      </c>
      <c r="U73" s="16">
        <v>0.66700000000000004</v>
      </c>
      <c r="V73" s="16">
        <v>0.85199999999999998</v>
      </c>
      <c r="W73" s="16">
        <v>0.52400000000000002</v>
      </c>
      <c r="X73" s="16">
        <v>0.64500000000000002</v>
      </c>
      <c r="Y73" s="16">
        <v>1.1299999999999999</v>
      </c>
      <c r="Z73" s="16">
        <v>0.32300000000000001</v>
      </c>
      <c r="AA73" s="16">
        <v>0.56399999999999995</v>
      </c>
      <c r="AB73" s="16">
        <v>0.60799999999999998</v>
      </c>
      <c r="AC73" s="16">
        <v>0.61699999999999999</v>
      </c>
      <c r="AD73" s="16">
        <v>0.495</v>
      </c>
      <c r="AE73" s="16">
        <v>0.55900000000000005</v>
      </c>
      <c r="AF73" s="16">
        <v>0.57099999999999995</v>
      </c>
      <c r="AG73" s="16">
        <v>0.48599999999999999</v>
      </c>
      <c r="AH73" s="16">
        <v>0.45600000000000002</v>
      </c>
      <c r="AI73" s="16">
        <v>0.501</v>
      </c>
      <c r="AJ73" s="16">
        <v>0.32</v>
      </c>
      <c r="AK73" s="16">
        <v>0.45700000000000002</v>
      </c>
      <c r="AL73" s="16">
        <v>0.47</v>
      </c>
      <c r="AM73" s="16">
        <v>0.503</v>
      </c>
      <c r="AN73" s="16">
        <v>0.58399999999999996</v>
      </c>
      <c r="AO73" s="16">
        <v>0.52900000000000003</v>
      </c>
      <c r="AP73" s="16">
        <v>0.32400000000000001</v>
      </c>
      <c r="AQ73" s="16">
        <v>0.35699999999999998</v>
      </c>
      <c r="AR73" s="16">
        <v>0.374</v>
      </c>
      <c r="AS73" s="16">
        <v>0.41399999999999998</v>
      </c>
      <c r="AT73" s="16">
        <v>0.628</v>
      </c>
      <c r="AU73" s="16">
        <v>0.69199999999999995</v>
      </c>
      <c r="AV73" s="16">
        <v>0.67700000000000005</v>
      </c>
      <c r="AW73" s="16">
        <v>0.51200000000000001</v>
      </c>
      <c r="AX73" s="16">
        <v>0.48399999999999999</v>
      </c>
      <c r="AY73" s="16">
        <v>0.65300000000000002</v>
      </c>
      <c r="AZ73" s="16">
        <v>0.27900000000000003</v>
      </c>
      <c r="BA73" s="16">
        <v>0.19500000000000001</v>
      </c>
      <c r="BB73" s="16">
        <v>0.64300000000000002</v>
      </c>
      <c r="BC73" s="16">
        <v>0.65400000000000003</v>
      </c>
      <c r="BD73" s="16">
        <v>0.48</v>
      </c>
      <c r="BE73" s="16">
        <v>0.67600000000000005</v>
      </c>
      <c r="BF73" s="16">
        <v>0.46800000000000003</v>
      </c>
      <c r="BG73" s="16">
        <v>0.41199999999999998</v>
      </c>
      <c r="BH73" s="16">
        <v>0.433</v>
      </c>
      <c r="BI73" s="16">
        <v>0.30499999999999999</v>
      </c>
      <c r="BJ73" s="16">
        <v>0.497</v>
      </c>
      <c r="BK73" s="16">
        <v>0.41399999999999998</v>
      </c>
      <c r="BL73" s="9">
        <v>0</v>
      </c>
      <c r="BM73" s="9">
        <v>0</v>
      </c>
      <c r="BN73" s="16">
        <v>1.02</v>
      </c>
      <c r="BO73" s="16">
        <v>0.71199999999999997</v>
      </c>
      <c r="BP73" s="9">
        <v>0</v>
      </c>
      <c r="BQ73" s="16">
        <v>0.79</v>
      </c>
      <c r="BR73" s="16">
        <v>0.70099999999999996</v>
      </c>
    </row>
    <row r="74" spans="1:70">
      <c r="A74" s="7" t="s">
        <v>180</v>
      </c>
      <c r="B74" s="10">
        <v>0</v>
      </c>
      <c r="C74" s="10">
        <v>0</v>
      </c>
      <c r="D74" s="17">
        <v>3.0000000000000001E-3</v>
      </c>
      <c r="E74" s="10">
        <v>0</v>
      </c>
      <c r="F74" s="17">
        <v>0.107</v>
      </c>
      <c r="G74" s="17">
        <v>3.0000000000000001E-3</v>
      </c>
      <c r="H74" s="10">
        <v>0</v>
      </c>
      <c r="I74" s="17">
        <v>7.0000000000000001E-3</v>
      </c>
      <c r="J74" s="17">
        <v>2E-3</v>
      </c>
      <c r="K74" s="17">
        <v>4.2999999999999997E-2</v>
      </c>
      <c r="L74" s="17">
        <v>4.9000000000000002E-2</v>
      </c>
      <c r="M74" s="17">
        <v>1.4E-2</v>
      </c>
      <c r="N74" s="17">
        <v>2.1999999999999999E-2</v>
      </c>
      <c r="O74" s="17">
        <v>1.0999999999999999E-2</v>
      </c>
      <c r="P74" s="17">
        <v>2.1999999999999999E-2</v>
      </c>
      <c r="Q74" s="17">
        <v>1.7999999999999999E-2</v>
      </c>
      <c r="R74" s="17">
        <v>7.0000000000000001E-3</v>
      </c>
      <c r="S74" s="17">
        <v>5.0000000000000001E-3</v>
      </c>
      <c r="T74" s="17">
        <v>2.1000000000000001E-2</v>
      </c>
      <c r="U74" s="17">
        <v>2.1000000000000001E-2</v>
      </c>
      <c r="V74" s="17">
        <v>2.7E-2</v>
      </c>
      <c r="W74" s="17">
        <v>6.0000000000000001E-3</v>
      </c>
      <c r="X74" s="17">
        <v>1.7000000000000001E-2</v>
      </c>
      <c r="Y74" s="17">
        <v>0.317</v>
      </c>
      <c r="Z74" s="17">
        <v>3.0000000000000001E-3</v>
      </c>
      <c r="AA74" s="17">
        <v>5.0000000000000001E-3</v>
      </c>
      <c r="AB74" s="17">
        <v>0.32100000000000001</v>
      </c>
      <c r="AC74" s="17">
        <v>3.7999999999999999E-2</v>
      </c>
      <c r="AD74" s="17">
        <v>0.16600000000000001</v>
      </c>
      <c r="AE74" s="17">
        <v>0.13</v>
      </c>
      <c r="AF74" s="17">
        <v>0.124</v>
      </c>
      <c r="AG74" s="17">
        <v>3.3000000000000002E-2</v>
      </c>
      <c r="AH74" s="17">
        <v>1.2E-2</v>
      </c>
      <c r="AI74" s="17">
        <v>7.2999999999999995E-2</v>
      </c>
      <c r="AJ74" s="17">
        <v>3.0000000000000001E-3</v>
      </c>
      <c r="AK74" s="17">
        <v>5.0000000000000001E-3</v>
      </c>
      <c r="AL74" s="17">
        <v>1.0999999999999999E-2</v>
      </c>
      <c r="AM74" s="17">
        <v>2.7E-2</v>
      </c>
      <c r="AN74" s="17">
        <v>6.3E-2</v>
      </c>
      <c r="AO74" s="17">
        <v>9.8000000000000004E-2</v>
      </c>
      <c r="AP74" s="10">
        <v>0</v>
      </c>
      <c r="AQ74" s="10">
        <v>0</v>
      </c>
      <c r="AR74" s="10">
        <v>0</v>
      </c>
      <c r="AS74" s="17">
        <v>1.4999999999999999E-2</v>
      </c>
      <c r="AT74" s="17">
        <v>0.124</v>
      </c>
      <c r="AU74" s="17">
        <v>6.6000000000000003E-2</v>
      </c>
      <c r="AV74" s="17">
        <v>4.3999999999999997E-2</v>
      </c>
      <c r="AW74" s="17">
        <v>5.3999999999999999E-2</v>
      </c>
      <c r="AX74" s="17">
        <v>1.4999999999999999E-2</v>
      </c>
      <c r="AY74" s="17">
        <v>0.29599999999999999</v>
      </c>
      <c r="AZ74" s="17">
        <v>3.0000000000000001E-3</v>
      </c>
      <c r="BA74" s="17">
        <v>1E-3</v>
      </c>
      <c r="BB74" s="17">
        <v>0.09</v>
      </c>
      <c r="BC74" s="10">
        <v>0</v>
      </c>
      <c r="BD74" s="17">
        <v>8.9999999999999993E-3</v>
      </c>
      <c r="BE74" s="17">
        <v>4.0000000000000001E-3</v>
      </c>
      <c r="BF74" s="17">
        <v>0.03</v>
      </c>
      <c r="BG74" s="17">
        <v>7.0000000000000001E-3</v>
      </c>
      <c r="BH74" s="17">
        <v>0.01</v>
      </c>
      <c r="BI74" s="17">
        <v>7.9000000000000001E-2</v>
      </c>
      <c r="BJ74" s="17">
        <v>2E-3</v>
      </c>
      <c r="BK74" s="17">
        <v>0.52800000000000002</v>
      </c>
      <c r="BL74" s="10">
        <v>0</v>
      </c>
      <c r="BM74" s="10">
        <v>0</v>
      </c>
      <c r="BN74" s="17">
        <v>0.75700000000000001</v>
      </c>
      <c r="BO74" s="17">
        <v>14.555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K56" activePane="bottomRight" state="frozen"/>
      <selection pane="topRight"/>
      <selection pane="bottomLeft"/>
      <selection pane="bottomRight" activeCell="BS1" sqref="BS1:BS1048576"/>
    </sheetView>
  </sheetViews>
  <sheetFormatPr baseColWidth="10" defaultColWidth="9.140625" defaultRowHeight="11.45" customHeight="1"/>
  <cols>
    <col min="1" max="1" width="29.85546875" style="23" customWidth="1"/>
    <col min="2" max="11" width="19.85546875" style="23" customWidth="1"/>
    <col min="12" max="12" width="18" style="23" customWidth="1"/>
    <col min="13" max="15" width="19.85546875" style="23" customWidth="1"/>
    <col min="16" max="16" width="11" style="23" customWidth="1"/>
    <col min="17" max="27" width="19.85546875" style="23" customWidth="1"/>
    <col min="28" max="28" width="12" style="23" customWidth="1"/>
    <col min="29" max="32" width="19.85546875" style="23" customWidth="1"/>
    <col min="33" max="34" width="18" style="23" customWidth="1"/>
    <col min="35" max="37" width="19.85546875" style="23" customWidth="1"/>
    <col min="38" max="38" width="10" style="23" customWidth="1"/>
    <col min="39" max="39" width="19.85546875" style="23" customWidth="1"/>
    <col min="40" max="40" width="18" style="23" customWidth="1"/>
    <col min="41" max="42" width="19.85546875" style="23" customWidth="1"/>
    <col min="43" max="43" width="10" style="23" customWidth="1"/>
    <col min="44" max="55" width="19.85546875" style="23" customWidth="1"/>
    <col min="56" max="56" width="12" style="23" customWidth="1"/>
    <col min="57" max="57" width="13" style="23" customWidth="1"/>
    <col min="58" max="70" width="19.85546875" style="23" customWidth="1"/>
    <col min="71" max="16384" width="9.140625" style="23"/>
  </cols>
  <sheetData>
    <row r="1" spans="1:70">
      <c r="A1" s="3" t="s">
        <v>277</v>
      </c>
    </row>
    <row r="2" spans="1:70">
      <c r="A2" s="3" t="s">
        <v>254</v>
      </c>
      <c r="B2" s="1" t="s">
        <v>0</v>
      </c>
    </row>
    <row r="3" spans="1:70">
      <c r="A3" s="3" t="s">
        <v>255</v>
      </c>
      <c r="B3" s="3" t="s">
        <v>6</v>
      </c>
    </row>
    <row r="5" spans="1:70">
      <c r="A5" s="1" t="s">
        <v>12</v>
      </c>
      <c r="C5" s="3" t="s">
        <v>18</v>
      </c>
    </row>
    <row r="6" spans="1:70">
      <c r="A6" s="1" t="s">
        <v>13</v>
      </c>
      <c r="C6" s="3" t="s">
        <v>19</v>
      </c>
    </row>
    <row r="7" spans="1:70">
      <c r="A7" s="1" t="s">
        <v>14</v>
      </c>
      <c r="C7" s="3" t="s">
        <v>20</v>
      </c>
    </row>
    <row r="8" spans="1:70">
      <c r="A8" s="1" t="s">
        <v>15</v>
      </c>
      <c r="C8" s="3" t="s">
        <v>281</v>
      </c>
    </row>
    <row r="9" spans="1:70">
      <c r="A9" s="1" t="s">
        <v>16</v>
      </c>
      <c r="C9" s="3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>
        <f>NOR!B13+TUR!B13+RUS!B13+AFR!B13+CAN!B13+MEX!B13+ARG!B13+BRE!B13++JAP!B13+COR!B13+INDE!B13+INDO!B13+ARA!B13+AUS!B13+RDM!B13</f>
        <v>360.52200000000005</v>
      </c>
      <c r="C13" s="23">
        <f>NOR!C13+TUR!C13+RUS!C13+AFR!C13+CAN!C13+MEX!C13+ARG!C13+BRE!C13++JAP!C13+COR!C13+INDE!C13+INDO!C13+ARA!C13+AUS!C13+RDM!C13</f>
        <v>0.85499999999999998</v>
      </c>
      <c r="D13" s="23">
        <f>NOR!D13+TUR!D13+RUS!D13+AFR!D13+CAN!D13+MEX!D13+ARG!D13+BRE!D13++JAP!D13+COR!D13+INDE!D13+INDO!D13+ARA!D13+AUS!D13+RDM!D13</f>
        <v>0</v>
      </c>
      <c r="E13" s="23">
        <f>NOR!E13+TUR!E13+RUS!E13+AFR!E13+CAN!E13+MEX!E13+ARG!E13+BRE!E13++JAP!E13+COR!E13+INDE!E13+INDO!E13+ARA!E13+AUS!E13+RDM!E13</f>
        <v>0</v>
      </c>
      <c r="F13" s="23">
        <f>NOR!F13+TUR!F13+RUS!F13+AFR!F13+CAN!F13+MEX!F13+ARG!F13+BRE!F13++JAP!F13+COR!F13+INDE!F13+INDO!F13+ARA!F13+AUS!F13+RDM!F13</f>
        <v>697.68100000000004</v>
      </c>
      <c r="G13" s="23">
        <f>NOR!G13+TUR!G13+RUS!G13+AFR!G13+CAN!G13+MEX!G13+ARG!G13+BRE!G13++JAP!G13+COR!G13+INDE!G13+INDO!G13+ARA!G13+AUS!G13+RDM!G13</f>
        <v>4.8689999999999998</v>
      </c>
      <c r="H13" s="23">
        <f>NOR!H13+TUR!H13+RUS!H13+AFR!H13+CAN!H13+MEX!H13+ARG!H13+BRE!H13++JAP!H13+COR!H13+INDE!H13+INDO!H13+ARA!H13+AUS!H13+RDM!H13</f>
        <v>0</v>
      </c>
      <c r="I13" s="23">
        <f>NOR!I13+TUR!I13+RUS!I13+AFR!I13+CAN!I13+MEX!I13+ARG!I13+BRE!I13++JAP!I13+COR!I13+INDE!I13+INDO!I13+ARA!I13+AUS!I13+RDM!I13</f>
        <v>0</v>
      </c>
      <c r="J13" s="23">
        <f>NOR!J13+TUR!J13+RUS!J13+AFR!J13+CAN!J13+MEX!J13+ARG!J13+BRE!J13++JAP!J13+COR!J13+INDE!J13+INDO!J13+ARA!J13+AUS!J13+RDM!J13</f>
        <v>0</v>
      </c>
      <c r="K13" s="23">
        <f>NOR!K13+TUR!K13+RUS!K13+AFR!K13+CAN!K13+MEX!K13+ARG!K13+BRE!K13++JAP!K13+COR!K13+INDE!K13+INDO!K13+ARA!K13+AUS!K13+RDM!K13</f>
        <v>0</v>
      </c>
      <c r="L13" s="23">
        <f>NOR!L13+TUR!L13+RUS!L13+AFR!L13+CAN!L13+MEX!L13+ARG!L13+BRE!L13++JAP!L13+COR!L13+INDE!L13+INDO!L13+ARA!L13+AUS!L13+RDM!L13</f>
        <v>2.4550000000000001</v>
      </c>
      <c r="M13" s="23">
        <f>NOR!M13+TUR!M13+RUS!M13+AFR!M13+CAN!M13+MEX!M13+ARG!M13+BRE!M13++JAP!M13+COR!M13+INDE!M13+INDO!M13+ARA!M13+AUS!M13+RDM!M13</f>
        <v>0</v>
      </c>
      <c r="N13" s="23">
        <f>NOR!N13+TUR!N13+RUS!N13+AFR!N13+CAN!N13+MEX!N13+ARG!N13+BRE!N13++JAP!N13+COR!N13+INDE!N13+INDO!N13+ARA!N13+AUS!N13+RDM!N13</f>
        <v>3.9749999999999996</v>
      </c>
      <c r="O13" s="23">
        <f>NOR!O13+TUR!O13+RUS!O13+AFR!O13+CAN!O13+MEX!O13+ARG!O13+BRE!O13++JAP!O13+COR!O13+INDE!O13+INDO!O13+ARA!O13+AUS!O13+RDM!O13</f>
        <v>0</v>
      </c>
      <c r="P13" s="23">
        <f>NOR!P13+TUR!P13+RUS!P13+AFR!P13+CAN!P13+MEX!P13+ARG!P13+BRE!P13++JAP!P13+COR!P13+INDE!P13+INDO!P13+ARA!P13+AUS!P13+RDM!P13</f>
        <v>0</v>
      </c>
      <c r="Q13" s="23">
        <f>NOR!Q13+TUR!Q13+RUS!Q13+AFR!Q13+CAN!Q13+MEX!Q13+ARG!Q13+BRE!Q13++JAP!Q13+COR!Q13+INDE!Q13+INDO!Q13+ARA!Q13+AUS!Q13+RDM!Q13</f>
        <v>0</v>
      </c>
      <c r="R13" s="23">
        <f>NOR!R13+TUR!R13+RUS!R13+AFR!R13+CAN!R13+MEX!R13+ARG!R13+BRE!R13++JAP!R13+COR!R13+INDE!R13+INDO!R13+ARA!R13+AUS!R13+RDM!R13</f>
        <v>0</v>
      </c>
      <c r="S13" s="23">
        <f>NOR!S13+TUR!S13+RUS!S13+AFR!S13+CAN!S13+MEX!S13+ARG!S13+BRE!S13++JAP!S13+COR!S13+INDE!S13+INDO!S13+ARA!S13+AUS!S13+RDM!S13</f>
        <v>0</v>
      </c>
      <c r="T13" s="23">
        <f>NOR!T13+TUR!T13+RUS!T13+AFR!T13+CAN!T13+MEX!T13+ARG!T13+BRE!T13++JAP!T13+COR!T13+INDE!T13+INDO!T13+ARA!T13+AUS!T13+RDM!T13</f>
        <v>0</v>
      </c>
      <c r="U13" s="23">
        <f>NOR!U13+TUR!U13+RUS!U13+AFR!U13+CAN!U13+MEX!U13+ARG!U13+BRE!U13++JAP!U13+COR!U13+INDE!U13+INDO!U13+ARA!U13+AUS!U13+RDM!U13</f>
        <v>0</v>
      </c>
      <c r="V13" s="23">
        <f>NOR!V13+TUR!V13+RUS!V13+AFR!V13+CAN!V13+MEX!V13+ARG!V13+BRE!V13++JAP!V13+COR!V13+INDE!V13+INDO!V13+ARA!V13+AUS!V13+RDM!V13</f>
        <v>0</v>
      </c>
      <c r="W13" s="23">
        <f>NOR!W13+TUR!W13+RUS!W13+AFR!W13+CAN!W13+MEX!W13+ARG!W13+BRE!W13++JAP!W13+COR!W13+INDE!W13+INDO!W13+ARA!W13+AUS!W13+RDM!W13</f>
        <v>0</v>
      </c>
      <c r="X13" s="23">
        <f>NOR!X13+TUR!X13+RUS!X13+AFR!X13+CAN!X13+MEX!X13+ARG!X13+BRE!X13++JAP!X13+COR!X13+INDE!X13+INDO!X13+ARA!X13+AUS!X13+RDM!X13</f>
        <v>0</v>
      </c>
      <c r="Y13" s="23">
        <f>NOR!Y13+TUR!Y13+RUS!Y13+AFR!Y13+CAN!Y13+MEX!Y13+ARG!Y13+BRE!Y13++JAP!Y13+COR!Y13+INDE!Y13+INDO!Y13+ARA!Y13+AUS!Y13+RDM!Y13</f>
        <v>0</v>
      </c>
      <c r="Z13" s="23">
        <f>NOR!Z13+TUR!Z13+RUS!Z13+AFR!Z13+CAN!Z13+MEX!Z13+ARG!Z13+BRE!Z13++JAP!Z13+COR!Z13+INDE!Z13+INDO!Z13+ARA!Z13+AUS!Z13+RDM!Z13</f>
        <v>0.17799999999999999</v>
      </c>
      <c r="AA13" s="23">
        <f>NOR!AA13+TUR!AA13+RUS!AA13+AFR!AA13+CAN!AA13+MEX!AA13+ARG!AA13+BRE!AA13++JAP!AA13+COR!AA13+INDE!AA13+INDO!AA13+ARA!AA13+AUS!AA13+RDM!AA13</f>
        <v>0</v>
      </c>
      <c r="AB13" s="23">
        <f>NOR!AB13+TUR!AB13+RUS!AB13+AFR!AB13+CAN!AB13+MEX!AB13+ARG!AB13+BRE!AB13++JAP!AB13+COR!AB13+INDE!AB13+INDO!AB13+ARA!AB13+AUS!AB13+RDM!AB13</f>
        <v>0</v>
      </c>
      <c r="AC13" s="23">
        <f>NOR!AC13+TUR!AC13+RUS!AC13+AFR!AC13+CAN!AC13+MEX!AC13+ARG!AC13+BRE!AC13++JAP!AC13+COR!AC13+INDE!AC13+INDO!AC13+ARA!AC13+AUS!AC13+RDM!AC13</f>
        <v>0</v>
      </c>
      <c r="AD13" s="23">
        <f>NOR!AD13+TUR!AD13+RUS!AD13+AFR!AD13+CAN!AD13+MEX!AD13+ARG!AD13+BRE!AD13++JAP!AD13+COR!AD13+INDE!AD13+INDO!AD13+ARA!AD13+AUS!AD13+RDM!AD13</f>
        <v>0</v>
      </c>
      <c r="AE13" s="23">
        <f>NOR!AE13+TUR!AE13+RUS!AE13+AFR!AE13+CAN!AE13+MEX!AE13+ARG!AE13+BRE!AE13++JAP!AE13+COR!AE13+INDE!AE13+INDO!AE13+ARA!AE13+AUS!AE13+RDM!AE13</f>
        <v>0</v>
      </c>
      <c r="AF13" s="23">
        <f>NOR!AF13+TUR!AF13+RUS!AF13+AFR!AF13+CAN!AF13+MEX!AF13+ARG!AF13+BRE!AF13++JAP!AF13+COR!AF13+INDE!AF13+INDO!AF13+ARA!AF13+AUS!AF13+RDM!AF13</f>
        <v>0</v>
      </c>
      <c r="AG13" s="23">
        <f>NOR!AG13+TUR!AG13+RUS!AG13+AFR!AG13+CAN!AG13+MEX!AG13+ARG!AG13+BRE!AG13++JAP!AG13+COR!AG13+INDE!AG13+INDO!AG13+ARA!AG13+AUS!AG13+RDM!AG13</f>
        <v>0</v>
      </c>
      <c r="AH13" s="23">
        <f>NOR!AH13+TUR!AH13+RUS!AH13+AFR!AH13+CAN!AH13+MEX!AH13+ARG!AH13+BRE!AH13++JAP!AH13+COR!AH13+INDE!AH13+INDO!AH13+ARA!AH13+AUS!AH13+RDM!AH13</f>
        <v>0</v>
      </c>
      <c r="AI13" s="23">
        <f>NOR!AI13+TUR!AI13+RUS!AI13+AFR!AI13+CAN!AI13+MEX!AI13+ARG!AI13+BRE!AI13++JAP!AI13+COR!AI13+INDE!AI13+INDO!AI13+ARA!AI13+AUS!AI13+RDM!AI13</f>
        <v>0</v>
      </c>
      <c r="AJ13" s="23">
        <f>NOR!AJ13+TUR!AJ13+RUS!AJ13+AFR!AJ13+CAN!AJ13+MEX!AJ13+ARG!AJ13+BRE!AJ13++JAP!AJ13+COR!AJ13+INDE!AJ13+INDO!AJ13+ARA!AJ13+AUS!AJ13+RDM!AJ13</f>
        <v>0</v>
      </c>
      <c r="AK13" s="23">
        <f>NOR!AK13+TUR!AK13+RUS!AK13+AFR!AK13+CAN!AK13+MEX!AK13+ARG!AK13+BRE!AK13++JAP!AK13+COR!AK13+INDE!AK13+INDO!AK13+ARA!AK13+AUS!AK13+RDM!AK13</f>
        <v>17.602999999999998</v>
      </c>
      <c r="AL13" s="23">
        <f>NOR!AL13+TUR!AL13+RUS!AL13+AFR!AL13+CAN!AL13+MEX!AL13+ARG!AL13+BRE!AL13++JAP!AL13+COR!AL13+INDE!AL13+INDO!AL13+ARA!AL13+AUS!AL13+RDM!AL13</f>
        <v>0</v>
      </c>
      <c r="AM13" s="23">
        <f>NOR!AM13+TUR!AM13+RUS!AM13+AFR!AM13+CAN!AM13+MEX!AM13+ARG!AM13+BRE!AM13++JAP!AM13+COR!AM13+INDE!AM13+INDO!AM13+ARA!AM13+AUS!AM13+RDM!AM13</f>
        <v>0</v>
      </c>
      <c r="AN13" s="23">
        <f>NOR!AN13+TUR!AN13+RUS!AN13+AFR!AN13+CAN!AN13+MEX!AN13+ARG!AN13+BRE!AN13++JAP!AN13+COR!AN13+INDE!AN13+INDO!AN13+ARA!AN13+AUS!AN13+RDM!AN13</f>
        <v>0</v>
      </c>
      <c r="AO13" s="23">
        <f>NOR!AO13+TUR!AO13+RUS!AO13+AFR!AO13+CAN!AO13+MEX!AO13+ARG!AO13+BRE!AO13++JAP!AO13+COR!AO13+INDE!AO13+INDO!AO13+ARA!AO13+AUS!AO13+RDM!AO13</f>
        <v>0</v>
      </c>
      <c r="AP13" s="23">
        <f>NOR!AP13+TUR!AP13+RUS!AP13+AFR!AP13+CAN!AP13+MEX!AP13+ARG!AP13+BRE!AP13++JAP!AP13+COR!AP13+INDE!AP13+INDO!AP13+ARA!AP13+AUS!AP13+RDM!AP13</f>
        <v>0</v>
      </c>
      <c r="AQ13" s="23">
        <f>NOR!AQ13+TUR!AQ13+RUS!AQ13+AFR!AQ13+CAN!AQ13+MEX!AQ13+ARG!AQ13+BRE!AQ13++JAP!AQ13+COR!AQ13+INDE!AQ13+INDO!AQ13+ARA!AQ13+AUS!AQ13+RDM!AQ13</f>
        <v>0</v>
      </c>
      <c r="AR13" s="23">
        <f>NOR!AR13+TUR!AR13+RUS!AR13+AFR!AR13+CAN!AR13+MEX!AR13+ARG!AR13+BRE!AR13++JAP!AR13+COR!AR13+INDE!AR13+INDO!AR13+ARA!AR13+AUS!AR13+RDM!AR13</f>
        <v>0</v>
      </c>
      <c r="AS13" s="23">
        <f>NOR!AS13+TUR!AS13+RUS!AS13+AFR!AS13+CAN!AS13+MEX!AS13+ARG!AS13+BRE!AS13++JAP!AS13+COR!AS13+INDE!AS13+INDO!AS13+ARA!AS13+AUS!AS13+RDM!AS13</f>
        <v>0</v>
      </c>
      <c r="AT13" s="23">
        <f>NOR!AT13+TUR!AT13+RUS!AT13+AFR!AT13+CAN!AT13+MEX!AT13+ARG!AT13+BRE!AT13++JAP!AT13+COR!AT13+INDE!AT13+INDO!AT13+ARA!AT13+AUS!AT13+RDM!AT13</f>
        <v>0</v>
      </c>
      <c r="AU13" s="23">
        <f>NOR!AU13+TUR!AU13+RUS!AU13+AFR!AU13+CAN!AU13+MEX!AU13+ARG!AU13+BRE!AU13++JAP!AU13+COR!AU13+INDE!AU13+INDO!AU13+ARA!AU13+AUS!AU13+RDM!AU13</f>
        <v>0</v>
      </c>
      <c r="AV13" s="23">
        <f>NOR!AV13+TUR!AV13+RUS!AV13+AFR!AV13+CAN!AV13+MEX!AV13+ARG!AV13+BRE!AV13++JAP!AV13+COR!AV13+INDE!AV13+INDO!AV13+ARA!AV13+AUS!AV13+RDM!AV13</f>
        <v>0</v>
      </c>
      <c r="AW13" s="23">
        <f>NOR!AW13+TUR!AW13+RUS!AW13+AFR!AW13+CAN!AW13+MEX!AW13+ARG!AW13+BRE!AW13++JAP!AW13+COR!AW13+INDE!AW13+INDO!AW13+ARA!AW13+AUS!AW13+RDM!AW13</f>
        <v>0</v>
      </c>
      <c r="AX13" s="23">
        <f>NOR!AX13+TUR!AX13+RUS!AX13+AFR!AX13+CAN!AX13+MEX!AX13+ARG!AX13+BRE!AX13++JAP!AX13+COR!AX13+INDE!AX13+INDO!AX13+ARA!AX13+AUS!AX13+RDM!AX13</f>
        <v>0</v>
      </c>
      <c r="AY13" s="23">
        <f>NOR!AY13+TUR!AY13+RUS!AY13+AFR!AY13+CAN!AY13+MEX!AY13+ARG!AY13+BRE!AY13++JAP!AY13+COR!AY13+INDE!AY13+INDO!AY13+ARA!AY13+AUS!AY13+RDM!AY13</f>
        <v>0</v>
      </c>
      <c r="AZ13" s="23">
        <f>NOR!AZ13+TUR!AZ13+RUS!AZ13+AFR!AZ13+CAN!AZ13+MEX!AZ13+ARG!AZ13+BRE!AZ13++JAP!AZ13+COR!AZ13+INDE!AZ13+INDO!AZ13+ARA!AZ13+AUS!AZ13+RDM!AZ13</f>
        <v>0</v>
      </c>
      <c r="BA13" s="23">
        <f>NOR!BA13+TUR!BA13+RUS!BA13+AFR!BA13+CAN!BA13+MEX!BA13+ARG!BA13+BRE!BA13++JAP!BA13+COR!BA13+INDE!BA13+INDO!BA13+ARA!BA13+AUS!BA13+RDM!BA13</f>
        <v>0</v>
      </c>
      <c r="BB13" s="23">
        <f>NOR!BB13+TUR!BB13+RUS!BB13+AFR!BB13+CAN!BB13+MEX!BB13+ARG!BB13+BRE!BB13++JAP!BB13+COR!BB13+INDE!BB13+INDO!BB13+ARA!BB13+AUS!BB13+RDM!BB13</f>
        <v>0.85200000000000009</v>
      </c>
      <c r="BC13" s="23">
        <f>NOR!BC13+TUR!BC13+RUS!BC13+AFR!BC13+CAN!BC13+MEX!BC13+ARG!BC13+BRE!BC13++JAP!BC13+COR!BC13+INDE!BC13+INDO!BC13+ARA!BC13+AUS!BC13+RDM!BC13</f>
        <v>0</v>
      </c>
      <c r="BD13" s="23">
        <f>NOR!BD13+TUR!BD13+RUS!BD13+AFR!BD13+CAN!BD13+MEX!BD13+ARG!BD13+BRE!BD13++JAP!BD13+COR!BD13+INDE!BD13+INDO!BD13+ARA!BD13+AUS!BD13+RDM!BD13</f>
        <v>0.312</v>
      </c>
      <c r="BE13" s="23">
        <f>NOR!BE13+TUR!BE13+RUS!BE13+AFR!BE13+CAN!BE13+MEX!BE13+ARG!BE13+BRE!BE13++JAP!BE13+COR!BE13+INDE!BE13+INDO!BE13+ARA!BE13+AUS!BE13+RDM!BE13</f>
        <v>2.5000000000000001E-2</v>
      </c>
      <c r="BF13" s="23">
        <f>NOR!BF13+TUR!BF13+RUS!BF13+AFR!BF13+CAN!BF13+MEX!BF13+ARG!BF13+BRE!BF13++JAP!BF13+COR!BF13+INDE!BF13+INDO!BF13+ARA!BF13+AUS!BF13+RDM!BF13</f>
        <v>0.115</v>
      </c>
      <c r="BG13" s="23">
        <f>NOR!BG13+TUR!BG13+RUS!BG13+AFR!BG13+CAN!BG13+MEX!BG13+ARG!BG13+BRE!BG13++JAP!BG13+COR!BG13+INDE!BG13+INDO!BG13+ARA!BG13+AUS!BG13+RDM!BG13</f>
        <v>0.27300000000000002</v>
      </c>
      <c r="BH13" s="23">
        <f>NOR!BH13+TUR!BH13+RUS!BH13+AFR!BH13+CAN!BH13+MEX!BH13+ARG!BH13+BRE!BH13++JAP!BH13+COR!BH13+INDE!BH13+INDO!BH13+ARA!BH13+AUS!BH13+RDM!BH13</f>
        <v>0.127</v>
      </c>
      <c r="BI13" s="23">
        <f>NOR!BI13+TUR!BI13+RUS!BI13+AFR!BI13+CAN!BI13+MEX!BI13+ARG!BI13+BRE!BI13++JAP!BI13+COR!BI13+INDE!BI13+INDO!BI13+ARA!BI13+AUS!BI13+RDM!BI13</f>
        <v>0</v>
      </c>
      <c r="BJ13" s="23">
        <f>NOR!BJ13+TUR!BJ13+RUS!BJ13+AFR!BJ13+CAN!BJ13+MEX!BJ13+ARG!BJ13+BRE!BJ13++JAP!BJ13+COR!BJ13+INDE!BJ13+INDO!BJ13+ARA!BJ13+AUS!BJ13+RDM!BJ13</f>
        <v>0</v>
      </c>
      <c r="BK13" s="23">
        <f>NOR!BK13+TUR!BK13+RUS!BK13+AFR!BK13+CAN!BK13+MEX!BK13+ARG!BK13+BRE!BK13++JAP!BK13+COR!BK13+INDE!BK13+INDO!BK13+ARA!BK13+AUS!BK13+RDM!BK13</f>
        <v>0</v>
      </c>
      <c r="BL13" s="23">
        <f>NOR!BL13+TUR!BL13+RUS!BL13+AFR!BL13+CAN!BL13+MEX!BL13+ARG!BL13+BRE!BL13++JAP!BL13+COR!BL13+INDE!BL13+INDO!BL13+ARA!BL13+AUS!BL13+RDM!BL13</f>
        <v>0</v>
      </c>
      <c r="BM13" s="23">
        <f>NOR!BM13+TUR!BM13+RUS!BM13+AFR!BM13+CAN!BM13+MEX!BM13+ARG!BM13+BRE!BM13++JAP!BM13+COR!BM13+INDE!BM13+INDO!BM13+ARA!BM13+AUS!BM13+RDM!BM13</f>
        <v>0</v>
      </c>
      <c r="BN13" s="23">
        <f>NOR!BN13+TUR!BN13+RUS!BN13+AFR!BN13+CAN!BN13+MEX!BN13+ARG!BN13+BRE!BN13++JAP!BN13+COR!BN13+INDE!BN13+INDO!BN13+ARA!BN13+AUS!BN13+RDM!BN13</f>
        <v>0</v>
      </c>
      <c r="BO13" s="23">
        <f>NOR!BO13+TUR!BO13+RUS!BO13+AFR!BO13+CAN!BO13+MEX!BO13+ARG!BO13+BRE!BO13++JAP!BO13+COR!BO13+INDE!BO13+INDO!BO13+ARA!BO13+AUS!BO13+RDM!BO13</f>
        <v>2105.4210000000003</v>
      </c>
      <c r="BP13" s="23">
        <f>NOR!BP13+TUR!BP13+RUS!BP13+AFR!BP13+CAN!BP13+MEX!BP13+ARG!BP13+BRE!BP13++JAP!BP13+COR!BP13+INDE!BP13+INDO!BP13+ARA!BP13+AUS!BP13+RDM!BP13</f>
        <v>0</v>
      </c>
      <c r="BQ13" s="23">
        <f>NOR!BQ13+TUR!BQ13+RUS!BQ13+AFR!BQ13+CAN!BQ13+MEX!BQ13+ARG!BQ13+BRE!BQ13++JAP!BQ13+COR!BQ13+INDE!BQ13+INDO!BQ13+ARA!BQ13+AUS!BQ13+RDM!BQ13</f>
        <v>94.195999999999998</v>
      </c>
      <c r="BR13" s="23">
        <f>NOR!BR13+TUR!BR13+RUS!BR13+AFR!BR13+CAN!BR13+MEX!BR13+ARG!BR13+BRE!BR13++JAP!BR13+COR!BR13+INDE!BR13+INDO!BR13+ARA!BR13+AUS!BR13+RDM!BR13</f>
        <v>79.415999999999997</v>
      </c>
    </row>
    <row r="14" spans="1:70">
      <c r="A14" s="7" t="s">
        <v>190</v>
      </c>
      <c r="B14" s="23">
        <f>NOR!B14+TUR!B14+RUS!B14+AFR!B14+CAN!B14+MEX!B14+ARG!B14+BRE!B14++JAP!B14+COR!B14+INDE!B14+INDO!B14+ARA!B14+AUS!B14+RDM!B14</f>
        <v>0</v>
      </c>
      <c r="C14" s="23">
        <f>NOR!C14+TUR!C14+RUS!C14+AFR!C14+CAN!C14+MEX!C14+ARG!C14+BRE!C14++JAP!C14+COR!C14+INDE!C14+INDO!C14+ARA!C14+AUS!C14+RDM!C14</f>
        <v>10.190999999999999</v>
      </c>
      <c r="D14" s="23">
        <f>NOR!D14+TUR!D14+RUS!D14+AFR!D14+CAN!D14+MEX!D14+ARG!D14+BRE!D14++JAP!D14+COR!D14+INDE!D14+INDO!D14+ARA!D14+AUS!D14+RDM!D14</f>
        <v>0</v>
      </c>
      <c r="E14" s="23">
        <f>NOR!E14+TUR!E14+RUS!E14+AFR!E14+CAN!E14+MEX!E14+ARG!E14+BRE!E14++JAP!E14+COR!E14+INDE!E14+INDO!E14+ARA!E14+AUS!E14+RDM!E14</f>
        <v>0</v>
      </c>
      <c r="F14" s="23">
        <f>NOR!F14+TUR!F14+RUS!F14+AFR!F14+CAN!F14+MEX!F14+ARG!F14+BRE!F14++JAP!F14+COR!F14+INDE!F14+INDO!F14+ARA!F14+AUS!F14+RDM!F14</f>
        <v>2.7E-2</v>
      </c>
      <c r="G14" s="23">
        <f>NOR!G14+TUR!G14+RUS!G14+AFR!G14+CAN!G14+MEX!G14+ARG!G14+BRE!G14++JAP!G14+COR!G14+INDE!G14+INDO!G14+ARA!G14+AUS!G14+RDM!G14</f>
        <v>0</v>
      </c>
      <c r="H14" s="23">
        <f>NOR!H14+TUR!H14+RUS!H14+AFR!H14+CAN!H14+MEX!H14+ARG!H14+BRE!H14++JAP!H14+COR!H14+INDE!H14+INDO!H14+ARA!H14+AUS!H14+RDM!H14</f>
        <v>20.977</v>
      </c>
      <c r="I14" s="23">
        <f>NOR!I14+TUR!I14+RUS!I14+AFR!I14+CAN!I14+MEX!I14+ARG!I14+BRE!I14++JAP!I14+COR!I14+INDE!I14+INDO!I14+ARA!I14+AUS!I14+RDM!I14</f>
        <v>0.71600000000000008</v>
      </c>
      <c r="J14" s="23">
        <f>NOR!J14+TUR!J14+RUS!J14+AFR!J14+CAN!J14+MEX!J14+ARG!J14+BRE!J14++JAP!J14+COR!J14+INDE!J14+INDO!J14+ARA!J14+AUS!J14+RDM!J14</f>
        <v>0.15100000000000002</v>
      </c>
      <c r="K14" s="23">
        <f>NOR!K14+TUR!K14+RUS!K14+AFR!K14+CAN!K14+MEX!K14+ARG!K14+BRE!K14++JAP!K14+COR!K14+INDE!K14+INDO!K14+ARA!K14+AUS!K14+RDM!K14</f>
        <v>0</v>
      </c>
      <c r="L14" s="23">
        <f>NOR!L14+TUR!L14+RUS!L14+AFR!L14+CAN!L14+MEX!L14+ARG!L14+BRE!L14++JAP!L14+COR!L14+INDE!L14+INDO!L14+ARA!L14+AUS!L14+RDM!L14</f>
        <v>0.14800000000000002</v>
      </c>
      <c r="M14" s="23">
        <f>NOR!M14+TUR!M14+RUS!M14+AFR!M14+CAN!M14+MEX!M14+ARG!M14+BRE!M14++JAP!M14+COR!M14+INDE!M14+INDO!M14+ARA!M14+AUS!M14+RDM!M14</f>
        <v>0</v>
      </c>
      <c r="N14" s="23">
        <f>NOR!N14+TUR!N14+RUS!N14+AFR!N14+CAN!N14+MEX!N14+ARG!N14+BRE!N14++JAP!N14+COR!N14+INDE!N14+INDO!N14+ARA!N14+AUS!N14+RDM!N14</f>
        <v>0</v>
      </c>
      <c r="O14" s="23">
        <f>NOR!O14+TUR!O14+RUS!O14+AFR!O14+CAN!O14+MEX!O14+ARG!O14+BRE!O14++JAP!O14+COR!O14+INDE!O14+INDO!O14+ARA!O14+AUS!O14+RDM!O14</f>
        <v>0</v>
      </c>
      <c r="P14" s="23">
        <f>NOR!P14+TUR!P14+RUS!P14+AFR!P14+CAN!P14+MEX!P14+ARG!P14+BRE!P14++JAP!P14+COR!P14+INDE!P14+INDO!P14+ARA!P14+AUS!P14+RDM!P14</f>
        <v>0</v>
      </c>
      <c r="Q14" s="23">
        <f>NOR!Q14+TUR!Q14+RUS!Q14+AFR!Q14+CAN!Q14+MEX!Q14+ARG!Q14+BRE!Q14++JAP!Q14+COR!Q14+INDE!Q14+INDO!Q14+ARA!Q14+AUS!Q14+RDM!Q14</f>
        <v>0</v>
      </c>
      <c r="R14" s="23">
        <f>NOR!R14+TUR!R14+RUS!R14+AFR!R14+CAN!R14+MEX!R14+ARG!R14+BRE!R14++JAP!R14+COR!R14+INDE!R14+INDO!R14+ARA!R14+AUS!R14+RDM!R14</f>
        <v>0</v>
      </c>
      <c r="S14" s="23">
        <f>NOR!S14+TUR!S14+RUS!S14+AFR!S14+CAN!S14+MEX!S14+ARG!S14+BRE!S14++JAP!S14+COR!S14+INDE!S14+INDO!S14+ARA!S14+AUS!S14+RDM!S14</f>
        <v>0</v>
      </c>
      <c r="T14" s="23">
        <f>NOR!T14+TUR!T14+RUS!T14+AFR!T14+CAN!T14+MEX!T14+ARG!T14+BRE!T14++JAP!T14+COR!T14+INDE!T14+INDO!T14+ARA!T14+AUS!T14+RDM!T14</f>
        <v>1.2E-2</v>
      </c>
      <c r="U14" s="23">
        <f>NOR!U14+TUR!U14+RUS!U14+AFR!U14+CAN!U14+MEX!U14+ARG!U14+BRE!U14++JAP!U14+COR!U14+INDE!U14+INDO!U14+ARA!U14+AUS!U14+RDM!U14</f>
        <v>0</v>
      </c>
      <c r="V14" s="23">
        <f>NOR!V14+TUR!V14+RUS!V14+AFR!V14+CAN!V14+MEX!V14+ARG!V14+BRE!V14++JAP!V14+COR!V14+INDE!V14+INDO!V14+ARA!V14+AUS!V14+RDM!V14</f>
        <v>0</v>
      </c>
      <c r="W14" s="23">
        <f>NOR!W14+TUR!W14+RUS!W14+AFR!W14+CAN!W14+MEX!W14+ARG!W14+BRE!W14++JAP!W14+COR!W14+INDE!W14+INDO!W14+ARA!W14+AUS!W14+RDM!W14</f>
        <v>0</v>
      </c>
      <c r="X14" s="23">
        <f>NOR!X14+TUR!X14+RUS!X14+AFR!X14+CAN!X14+MEX!X14+ARG!X14+BRE!X14++JAP!X14+COR!X14+INDE!X14+INDO!X14+ARA!X14+AUS!X14+RDM!X14</f>
        <v>0</v>
      </c>
      <c r="Y14" s="23">
        <f>NOR!Y14+TUR!Y14+RUS!Y14+AFR!Y14+CAN!Y14+MEX!Y14+ARG!Y14+BRE!Y14++JAP!Y14+COR!Y14+INDE!Y14+INDO!Y14+ARA!Y14+AUS!Y14+RDM!Y14</f>
        <v>0</v>
      </c>
      <c r="Z14" s="23">
        <f>NOR!Z14+TUR!Z14+RUS!Z14+AFR!Z14+CAN!Z14+MEX!Z14+ARG!Z14+BRE!Z14++JAP!Z14+COR!Z14+INDE!Z14+INDO!Z14+ARA!Z14+AUS!Z14+RDM!Z14</f>
        <v>0</v>
      </c>
      <c r="AA14" s="23">
        <f>NOR!AA14+TUR!AA14+RUS!AA14+AFR!AA14+CAN!AA14+MEX!AA14+ARG!AA14+BRE!AA14++JAP!AA14+COR!AA14+INDE!AA14+INDO!AA14+ARA!AA14+AUS!AA14+RDM!AA14</f>
        <v>0</v>
      </c>
      <c r="AB14" s="23">
        <f>NOR!AB14+TUR!AB14+RUS!AB14+AFR!AB14+CAN!AB14+MEX!AB14+ARG!AB14+BRE!AB14++JAP!AB14+COR!AB14+INDE!AB14+INDO!AB14+ARA!AB14+AUS!AB14+RDM!AB14</f>
        <v>2.9929999999999999</v>
      </c>
      <c r="AC14" s="23">
        <f>NOR!AC14+TUR!AC14+RUS!AC14+AFR!AC14+CAN!AC14+MEX!AC14+ARG!AC14+BRE!AC14++JAP!AC14+COR!AC14+INDE!AC14+INDO!AC14+ARA!AC14+AUS!AC14+RDM!AC14</f>
        <v>0</v>
      </c>
      <c r="AD14" s="23">
        <f>NOR!AD14+TUR!AD14+RUS!AD14+AFR!AD14+CAN!AD14+MEX!AD14+ARG!AD14+BRE!AD14++JAP!AD14+COR!AD14+INDE!AD14+INDO!AD14+ARA!AD14+AUS!AD14+RDM!AD14</f>
        <v>8.9999999999999993E-3</v>
      </c>
      <c r="AE14" s="23">
        <f>NOR!AE14+TUR!AE14+RUS!AE14+AFR!AE14+CAN!AE14+MEX!AE14+ARG!AE14+BRE!AE14++JAP!AE14+COR!AE14+INDE!AE14+INDO!AE14+ARA!AE14+AUS!AE14+RDM!AE14</f>
        <v>0</v>
      </c>
      <c r="AF14" s="23">
        <f>NOR!AF14+TUR!AF14+RUS!AF14+AFR!AF14+CAN!AF14+MEX!AF14+ARG!AF14+BRE!AF14++JAP!AF14+COR!AF14+INDE!AF14+INDO!AF14+ARA!AF14+AUS!AF14+RDM!AF14</f>
        <v>0</v>
      </c>
      <c r="AG14" s="23">
        <f>NOR!AG14+TUR!AG14+RUS!AG14+AFR!AG14+CAN!AG14+MEX!AG14+ARG!AG14+BRE!AG14++JAP!AG14+COR!AG14+INDE!AG14+INDO!AG14+ARA!AG14+AUS!AG14+RDM!AG14</f>
        <v>0</v>
      </c>
      <c r="AH14" s="23">
        <f>NOR!AH14+TUR!AH14+RUS!AH14+AFR!AH14+CAN!AH14+MEX!AH14+ARG!AH14+BRE!AH14++JAP!AH14+COR!AH14+INDE!AH14+INDO!AH14+ARA!AH14+AUS!AH14+RDM!AH14</f>
        <v>0</v>
      </c>
      <c r="AI14" s="23">
        <f>NOR!AI14+TUR!AI14+RUS!AI14+AFR!AI14+CAN!AI14+MEX!AI14+ARG!AI14+BRE!AI14++JAP!AI14+COR!AI14+INDE!AI14+INDO!AI14+ARA!AI14+AUS!AI14+RDM!AI14</f>
        <v>0</v>
      </c>
      <c r="AJ14" s="23">
        <f>NOR!AJ14+TUR!AJ14+RUS!AJ14+AFR!AJ14+CAN!AJ14+MEX!AJ14+ARG!AJ14+BRE!AJ14++JAP!AJ14+COR!AJ14+INDE!AJ14+INDO!AJ14+ARA!AJ14+AUS!AJ14+RDM!AJ14</f>
        <v>0</v>
      </c>
      <c r="AK14" s="23">
        <f>NOR!AK14+TUR!AK14+RUS!AK14+AFR!AK14+CAN!AK14+MEX!AK14+ARG!AK14+BRE!AK14++JAP!AK14+COR!AK14+INDE!AK14+INDO!AK14+ARA!AK14+AUS!AK14+RDM!AK14</f>
        <v>2.1000000000000001E-2</v>
      </c>
      <c r="AL14" s="23">
        <f>NOR!AL14+TUR!AL14+RUS!AL14+AFR!AL14+CAN!AL14+MEX!AL14+ARG!AL14+BRE!AL14++JAP!AL14+COR!AL14+INDE!AL14+INDO!AL14+ARA!AL14+AUS!AL14+RDM!AL14</f>
        <v>0</v>
      </c>
      <c r="AM14" s="23">
        <f>NOR!AM14+TUR!AM14+RUS!AM14+AFR!AM14+CAN!AM14+MEX!AM14+ARG!AM14+BRE!AM14++JAP!AM14+COR!AM14+INDE!AM14+INDO!AM14+ARA!AM14+AUS!AM14+RDM!AM14</f>
        <v>5.1000000000000004E-2</v>
      </c>
      <c r="AN14" s="23">
        <f>NOR!AN14+TUR!AN14+RUS!AN14+AFR!AN14+CAN!AN14+MEX!AN14+ARG!AN14+BRE!AN14++JAP!AN14+COR!AN14+INDE!AN14+INDO!AN14+ARA!AN14+AUS!AN14+RDM!AN14</f>
        <v>0</v>
      </c>
      <c r="AO14" s="23">
        <f>NOR!AO14+TUR!AO14+RUS!AO14+AFR!AO14+CAN!AO14+MEX!AO14+ARG!AO14+BRE!AO14++JAP!AO14+COR!AO14+INDE!AO14+INDO!AO14+ARA!AO14+AUS!AO14+RDM!AO14</f>
        <v>0</v>
      </c>
      <c r="AP14" s="23">
        <f>NOR!AP14+TUR!AP14+RUS!AP14+AFR!AP14+CAN!AP14+MEX!AP14+ARG!AP14+BRE!AP14++JAP!AP14+COR!AP14+INDE!AP14+INDO!AP14+ARA!AP14+AUS!AP14+RDM!AP14</f>
        <v>1.8000000000000002E-2</v>
      </c>
      <c r="AQ14" s="23">
        <f>NOR!AQ14+TUR!AQ14+RUS!AQ14+AFR!AQ14+CAN!AQ14+MEX!AQ14+ARG!AQ14+BRE!AQ14++JAP!AQ14+COR!AQ14+INDE!AQ14+INDO!AQ14+ARA!AQ14+AUS!AQ14+RDM!AQ14</f>
        <v>0</v>
      </c>
      <c r="AR14" s="23">
        <f>NOR!AR14+TUR!AR14+RUS!AR14+AFR!AR14+CAN!AR14+MEX!AR14+ARG!AR14+BRE!AR14++JAP!AR14+COR!AR14+INDE!AR14+INDO!AR14+ARA!AR14+AUS!AR14+RDM!AR14</f>
        <v>0</v>
      </c>
      <c r="AS14" s="23">
        <f>NOR!AS14+TUR!AS14+RUS!AS14+AFR!AS14+CAN!AS14+MEX!AS14+ARG!AS14+BRE!AS14++JAP!AS14+COR!AS14+INDE!AS14+INDO!AS14+ARA!AS14+AUS!AS14+RDM!AS14</f>
        <v>0</v>
      </c>
      <c r="AT14" s="23">
        <f>NOR!AT14+TUR!AT14+RUS!AT14+AFR!AT14+CAN!AT14+MEX!AT14+ARG!AT14+BRE!AT14++JAP!AT14+COR!AT14+INDE!AT14+INDO!AT14+ARA!AT14+AUS!AT14+RDM!AT14</f>
        <v>0</v>
      </c>
      <c r="AU14" s="23">
        <f>NOR!AU14+TUR!AU14+RUS!AU14+AFR!AU14+CAN!AU14+MEX!AU14+ARG!AU14+BRE!AU14++JAP!AU14+COR!AU14+INDE!AU14+INDO!AU14+ARA!AU14+AUS!AU14+RDM!AU14</f>
        <v>0</v>
      </c>
      <c r="AV14" s="23">
        <f>NOR!AV14+TUR!AV14+RUS!AV14+AFR!AV14+CAN!AV14+MEX!AV14+ARG!AV14+BRE!AV14++JAP!AV14+COR!AV14+INDE!AV14+INDO!AV14+ARA!AV14+AUS!AV14+RDM!AV14</f>
        <v>3.6000000000000004E-2</v>
      </c>
      <c r="AW14" s="23">
        <f>NOR!AW14+TUR!AW14+RUS!AW14+AFR!AW14+CAN!AW14+MEX!AW14+ARG!AW14+BRE!AW14++JAP!AW14+COR!AW14+INDE!AW14+INDO!AW14+ARA!AW14+AUS!AW14+RDM!AW14</f>
        <v>0</v>
      </c>
      <c r="AX14" s="23">
        <f>NOR!AX14+TUR!AX14+RUS!AX14+AFR!AX14+CAN!AX14+MEX!AX14+ARG!AX14+BRE!AX14++JAP!AX14+COR!AX14+INDE!AX14+INDO!AX14+ARA!AX14+AUS!AX14+RDM!AX14</f>
        <v>0</v>
      </c>
      <c r="AY14" s="23">
        <f>NOR!AY14+TUR!AY14+RUS!AY14+AFR!AY14+CAN!AY14+MEX!AY14+ARG!AY14+BRE!AY14++JAP!AY14+COR!AY14+INDE!AY14+INDO!AY14+ARA!AY14+AUS!AY14+RDM!AY14</f>
        <v>0</v>
      </c>
      <c r="AZ14" s="23">
        <f>NOR!AZ14+TUR!AZ14+RUS!AZ14+AFR!AZ14+CAN!AZ14+MEX!AZ14+ARG!AZ14+BRE!AZ14++JAP!AZ14+COR!AZ14+INDE!AZ14+INDO!AZ14+ARA!AZ14+AUS!AZ14+RDM!AZ14</f>
        <v>0</v>
      </c>
      <c r="BA14" s="23">
        <f>NOR!BA14+TUR!BA14+RUS!BA14+AFR!BA14+CAN!BA14+MEX!BA14+ARG!BA14+BRE!BA14++JAP!BA14+COR!BA14+INDE!BA14+INDO!BA14+ARA!BA14+AUS!BA14+RDM!BA14</f>
        <v>0</v>
      </c>
      <c r="BB14" s="23">
        <f>NOR!BB14+TUR!BB14+RUS!BB14+AFR!BB14+CAN!BB14+MEX!BB14+ARG!BB14+BRE!BB14++JAP!BB14+COR!BB14+INDE!BB14+INDO!BB14+ARA!BB14+AUS!BB14+RDM!BB14</f>
        <v>0</v>
      </c>
      <c r="BC14" s="23">
        <f>NOR!BC14+TUR!BC14+RUS!BC14+AFR!BC14+CAN!BC14+MEX!BC14+ARG!BC14+BRE!BC14++JAP!BC14+COR!BC14+INDE!BC14+INDO!BC14+ARA!BC14+AUS!BC14+RDM!BC14</f>
        <v>3.0049999999999999</v>
      </c>
      <c r="BD14" s="23">
        <f>NOR!BD14+TUR!BD14+RUS!BD14+AFR!BD14+CAN!BD14+MEX!BD14+ARG!BD14+BRE!BD14++JAP!BD14+COR!BD14+INDE!BD14+INDO!BD14+ARA!BD14+AUS!BD14+RDM!BD14</f>
        <v>0.187</v>
      </c>
      <c r="BE14" s="23">
        <f>NOR!BE14+TUR!BE14+RUS!BE14+AFR!BE14+CAN!BE14+MEX!BE14+ARG!BE14+BRE!BE14++JAP!BE14+COR!BE14+INDE!BE14+INDO!BE14+ARA!BE14+AUS!BE14+RDM!BE14</f>
        <v>0</v>
      </c>
      <c r="BF14" s="23">
        <f>NOR!BF14+TUR!BF14+RUS!BF14+AFR!BF14+CAN!BF14+MEX!BF14+ARG!BF14+BRE!BF14++JAP!BF14+COR!BF14+INDE!BF14+INDO!BF14+ARA!BF14+AUS!BF14+RDM!BF14</f>
        <v>1.3999999999999999E-2</v>
      </c>
      <c r="BG14" s="23">
        <f>NOR!BG14+TUR!BG14+RUS!BG14+AFR!BG14+CAN!BG14+MEX!BG14+ARG!BG14+BRE!BG14++JAP!BG14+COR!BG14+INDE!BG14+INDO!BG14+ARA!BG14+AUS!BG14+RDM!BG14</f>
        <v>9.0000000000000011E-2</v>
      </c>
      <c r="BH14" s="23">
        <f>NOR!BH14+TUR!BH14+RUS!BH14+AFR!BH14+CAN!BH14+MEX!BH14+ARG!BH14+BRE!BH14++JAP!BH14+COR!BH14+INDE!BH14+INDO!BH14+ARA!BH14+AUS!BH14+RDM!BH14</f>
        <v>7.5999999999999998E-2</v>
      </c>
      <c r="BI14" s="23">
        <f>NOR!BI14+TUR!BI14+RUS!BI14+AFR!BI14+CAN!BI14+MEX!BI14+ARG!BI14+BRE!BI14++JAP!BI14+COR!BI14+INDE!BI14+INDO!BI14+ARA!BI14+AUS!BI14+RDM!BI14</f>
        <v>0</v>
      </c>
      <c r="BJ14" s="23">
        <f>NOR!BJ14+TUR!BJ14+RUS!BJ14+AFR!BJ14+CAN!BJ14+MEX!BJ14+ARG!BJ14+BRE!BJ14++JAP!BJ14+COR!BJ14+INDE!BJ14+INDO!BJ14+ARA!BJ14+AUS!BJ14+RDM!BJ14</f>
        <v>0</v>
      </c>
      <c r="BK14" s="23">
        <f>NOR!BK14+TUR!BK14+RUS!BK14+AFR!BK14+CAN!BK14+MEX!BK14+ARG!BK14+BRE!BK14++JAP!BK14+COR!BK14+INDE!BK14+INDO!BK14+ARA!BK14+AUS!BK14+RDM!BK14</f>
        <v>0</v>
      </c>
      <c r="BL14" s="23">
        <f>NOR!BL14+TUR!BL14+RUS!BL14+AFR!BL14+CAN!BL14+MEX!BL14+ARG!BL14+BRE!BL14++JAP!BL14+COR!BL14+INDE!BL14+INDO!BL14+ARA!BL14+AUS!BL14+RDM!BL14</f>
        <v>0</v>
      </c>
      <c r="BM14" s="23">
        <f>NOR!BM14+TUR!BM14+RUS!BM14+AFR!BM14+CAN!BM14+MEX!BM14+ARG!BM14+BRE!BM14++JAP!BM14+COR!BM14+INDE!BM14+INDO!BM14+ARA!BM14+AUS!BM14+RDM!BM14</f>
        <v>0</v>
      </c>
      <c r="BN14" s="23">
        <f>NOR!BN14+TUR!BN14+RUS!BN14+AFR!BN14+CAN!BN14+MEX!BN14+ARG!BN14+BRE!BN14++JAP!BN14+COR!BN14+INDE!BN14+INDO!BN14+ARA!BN14+AUS!BN14+RDM!BN14</f>
        <v>0</v>
      </c>
      <c r="BO14" s="23">
        <f>NOR!BO14+TUR!BO14+RUS!BO14+AFR!BO14+CAN!BO14+MEX!BO14+ARG!BO14+BRE!BO14++JAP!BO14+COR!BO14+INDE!BO14+INDO!BO14+ARA!BO14+AUS!BO14+RDM!BO14</f>
        <v>42.201000000000001</v>
      </c>
      <c r="BP14" s="23">
        <f>NOR!BP14+TUR!BP14+RUS!BP14+AFR!BP14+CAN!BP14+MEX!BP14+ARG!BP14+BRE!BP14++JAP!BP14+COR!BP14+INDE!BP14+INDO!BP14+ARA!BP14+AUS!BP14+RDM!BP14</f>
        <v>0</v>
      </c>
      <c r="BQ14" s="23">
        <f>NOR!BQ14+TUR!BQ14+RUS!BQ14+AFR!BQ14+CAN!BQ14+MEX!BQ14+ARG!BQ14+BRE!BQ14++JAP!BQ14+COR!BQ14+INDE!BQ14+INDO!BQ14+ARA!BQ14+AUS!BQ14+RDM!BQ14</f>
        <v>39.121000000000002</v>
      </c>
      <c r="BR14" s="23">
        <f>NOR!BR14+TUR!BR14+RUS!BR14+AFR!BR14+CAN!BR14+MEX!BR14+ARG!BR14+BRE!BR14++JAP!BR14+COR!BR14+INDE!BR14+INDO!BR14+ARA!BR14+AUS!BR14+RDM!BR14</f>
        <v>0</v>
      </c>
    </row>
    <row r="15" spans="1:70">
      <c r="A15" s="7" t="s">
        <v>191</v>
      </c>
      <c r="B15" s="23">
        <f>NOR!B15+TUR!B15+RUS!B15+AFR!B15+CAN!B15+MEX!B15+ARG!B15+BRE!B15++JAP!B15+COR!B15+INDE!B15+INDO!B15+ARA!B15+AUS!B15+RDM!B15</f>
        <v>0</v>
      </c>
      <c r="C15" s="23">
        <f>NOR!C15+TUR!C15+RUS!C15+AFR!C15+CAN!C15+MEX!C15+ARG!C15+BRE!C15++JAP!C15+COR!C15+INDE!C15+INDO!C15+ARA!C15+AUS!C15+RDM!C15</f>
        <v>2.3E-2</v>
      </c>
      <c r="D15" s="23">
        <f>NOR!D15+TUR!D15+RUS!D15+AFR!D15+CAN!D15+MEX!D15+ARG!D15+BRE!D15++JAP!D15+COR!D15+INDE!D15+INDO!D15+ARA!D15+AUS!D15+RDM!D15</f>
        <v>0.55400000000000005</v>
      </c>
      <c r="E15" s="23">
        <f>NOR!E15+TUR!E15+RUS!E15+AFR!E15+CAN!E15+MEX!E15+ARG!E15+BRE!E15++JAP!E15+COR!E15+INDE!E15+INDO!E15+ARA!E15+AUS!E15+RDM!E15</f>
        <v>0</v>
      </c>
      <c r="F15" s="23">
        <f>NOR!F15+TUR!F15+RUS!F15+AFR!F15+CAN!F15+MEX!F15+ARG!F15+BRE!F15++JAP!F15+COR!F15+INDE!F15+INDO!F15+ARA!F15+AUS!F15+RDM!F15</f>
        <v>23.099</v>
      </c>
      <c r="G15" s="23">
        <f>NOR!G15+TUR!G15+RUS!G15+AFR!G15+CAN!G15+MEX!G15+ARG!G15+BRE!G15++JAP!G15+COR!G15+INDE!G15+INDO!G15+ARA!G15+AUS!G15+RDM!G15</f>
        <v>0.14300000000000002</v>
      </c>
      <c r="H15" s="23">
        <f>NOR!H15+TUR!H15+RUS!H15+AFR!H15+CAN!H15+MEX!H15+ARG!H15+BRE!H15++JAP!H15+COR!H15+INDE!H15+INDO!H15+ARA!H15+AUS!H15+RDM!H15</f>
        <v>0</v>
      </c>
      <c r="I15" s="23">
        <f>NOR!I15+TUR!I15+RUS!I15+AFR!I15+CAN!I15+MEX!I15+ARG!I15+BRE!I15++JAP!I15+COR!I15+INDE!I15+INDO!I15+ARA!I15+AUS!I15+RDM!I15</f>
        <v>0</v>
      </c>
      <c r="J15" s="23">
        <f>NOR!J15+TUR!J15+RUS!J15+AFR!J15+CAN!J15+MEX!J15+ARG!J15+BRE!J15++JAP!J15+COR!J15+INDE!J15+INDO!J15+ARA!J15+AUS!J15+RDM!J15</f>
        <v>0</v>
      </c>
      <c r="K15" s="23">
        <f>NOR!K15+TUR!K15+RUS!K15+AFR!K15+CAN!K15+MEX!K15+ARG!K15+BRE!K15++JAP!K15+COR!K15+INDE!K15+INDO!K15+ARA!K15+AUS!K15+RDM!K15</f>
        <v>0</v>
      </c>
      <c r="L15" s="23">
        <f>NOR!L15+TUR!L15+RUS!L15+AFR!L15+CAN!L15+MEX!L15+ARG!L15+BRE!L15++JAP!L15+COR!L15+INDE!L15+INDO!L15+ARA!L15+AUS!L15+RDM!L15</f>
        <v>0.15600000000000003</v>
      </c>
      <c r="M15" s="23">
        <f>NOR!M15+TUR!M15+RUS!M15+AFR!M15+CAN!M15+MEX!M15+ARG!M15+BRE!M15++JAP!M15+COR!M15+INDE!M15+INDO!M15+ARA!M15+AUS!M15+RDM!M15</f>
        <v>0</v>
      </c>
      <c r="N15" s="23">
        <f>NOR!N15+TUR!N15+RUS!N15+AFR!N15+CAN!N15+MEX!N15+ARG!N15+BRE!N15++JAP!N15+COR!N15+INDE!N15+INDO!N15+ARA!N15+AUS!N15+RDM!N15</f>
        <v>0</v>
      </c>
      <c r="O15" s="23">
        <f>NOR!O15+TUR!O15+RUS!O15+AFR!O15+CAN!O15+MEX!O15+ARG!O15+BRE!O15++JAP!O15+COR!O15+INDE!O15+INDO!O15+ARA!O15+AUS!O15+RDM!O15</f>
        <v>0</v>
      </c>
      <c r="P15" s="23">
        <f>NOR!P15+TUR!P15+RUS!P15+AFR!P15+CAN!P15+MEX!P15+ARG!P15+BRE!P15++JAP!P15+COR!P15+INDE!P15+INDO!P15+ARA!P15+AUS!P15+RDM!P15</f>
        <v>0</v>
      </c>
      <c r="Q15" s="23">
        <f>NOR!Q15+TUR!Q15+RUS!Q15+AFR!Q15+CAN!Q15+MEX!Q15+ARG!Q15+BRE!Q15++JAP!Q15+COR!Q15+INDE!Q15+INDO!Q15+ARA!Q15+AUS!Q15+RDM!Q15</f>
        <v>0</v>
      </c>
      <c r="R15" s="23">
        <f>NOR!R15+TUR!R15+RUS!R15+AFR!R15+CAN!R15+MEX!R15+ARG!R15+BRE!R15++JAP!R15+COR!R15+INDE!R15+INDO!R15+ARA!R15+AUS!R15+RDM!R15</f>
        <v>0</v>
      </c>
      <c r="S15" s="23">
        <f>NOR!S15+TUR!S15+RUS!S15+AFR!S15+CAN!S15+MEX!S15+ARG!S15+BRE!S15++JAP!S15+COR!S15+INDE!S15+INDO!S15+ARA!S15+AUS!S15+RDM!S15</f>
        <v>0</v>
      </c>
      <c r="T15" s="23">
        <f>NOR!T15+TUR!T15+RUS!T15+AFR!T15+CAN!T15+MEX!T15+ARG!T15+BRE!T15++JAP!T15+COR!T15+INDE!T15+INDO!T15+ARA!T15+AUS!T15+RDM!T15</f>
        <v>0</v>
      </c>
      <c r="U15" s="23">
        <f>NOR!U15+TUR!U15+RUS!U15+AFR!U15+CAN!U15+MEX!U15+ARG!U15+BRE!U15++JAP!U15+COR!U15+INDE!U15+INDO!U15+ARA!U15+AUS!U15+RDM!U15</f>
        <v>0</v>
      </c>
      <c r="V15" s="23">
        <f>NOR!V15+TUR!V15+RUS!V15+AFR!V15+CAN!V15+MEX!V15+ARG!V15+BRE!V15++JAP!V15+COR!V15+INDE!V15+INDO!V15+ARA!V15+AUS!V15+RDM!V15</f>
        <v>0</v>
      </c>
      <c r="W15" s="23">
        <f>NOR!W15+TUR!W15+RUS!W15+AFR!W15+CAN!W15+MEX!W15+ARG!W15+BRE!W15++JAP!W15+COR!W15+INDE!W15+INDO!W15+ARA!W15+AUS!W15+RDM!W15</f>
        <v>0</v>
      </c>
      <c r="X15" s="23">
        <f>NOR!X15+TUR!X15+RUS!X15+AFR!X15+CAN!X15+MEX!X15+ARG!X15+BRE!X15++JAP!X15+COR!X15+INDE!X15+INDO!X15+ARA!X15+AUS!X15+RDM!X15</f>
        <v>0</v>
      </c>
      <c r="Y15" s="23">
        <f>NOR!Y15+TUR!Y15+RUS!Y15+AFR!Y15+CAN!Y15+MEX!Y15+ARG!Y15+BRE!Y15++JAP!Y15+COR!Y15+INDE!Y15+INDO!Y15+ARA!Y15+AUS!Y15+RDM!Y15</f>
        <v>0.88300000000000001</v>
      </c>
      <c r="Z15" s="23">
        <f>NOR!Z15+TUR!Z15+RUS!Z15+AFR!Z15+CAN!Z15+MEX!Z15+ARG!Z15+BRE!Z15++JAP!Z15+COR!Z15+INDE!Z15+INDO!Z15+ARA!Z15+AUS!Z15+RDM!Z15</f>
        <v>0</v>
      </c>
      <c r="AA15" s="23">
        <f>NOR!AA15+TUR!AA15+RUS!AA15+AFR!AA15+CAN!AA15+MEX!AA15+ARG!AA15+BRE!AA15++JAP!AA15+COR!AA15+INDE!AA15+INDO!AA15+ARA!AA15+AUS!AA15+RDM!AA15</f>
        <v>7.2000000000000008E-2</v>
      </c>
      <c r="AB15" s="23">
        <f>NOR!AB15+TUR!AB15+RUS!AB15+AFR!AB15+CAN!AB15+MEX!AB15+ARG!AB15+BRE!AB15++JAP!AB15+COR!AB15+INDE!AB15+INDO!AB15+ARA!AB15+AUS!AB15+RDM!AB15</f>
        <v>2.3749999999999996</v>
      </c>
      <c r="AC15" s="23">
        <f>NOR!AC15+TUR!AC15+RUS!AC15+AFR!AC15+CAN!AC15+MEX!AC15+ARG!AC15+BRE!AC15++JAP!AC15+COR!AC15+INDE!AC15+INDO!AC15+ARA!AC15+AUS!AC15+RDM!AC15</f>
        <v>0</v>
      </c>
      <c r="AD15" s="23">
        <f>NOR!AD15+TUR!AD15+RUS!AD15+AFR!AD15+CAN!AD15+MEX!AD15+ARG!AD15+BRE!AD15++JAP!AD15+COR!AD15+INDE!AD15+INDO!AD15+ARA!AD15+AUS!AD15+RDM!AD15</f>
        <v>0</v>
      </c>
      <c r="AE15" s="23">
        <f>NOR!AE15+TUR!AE15+RUS!AE15+AFR!AE15+CAN!AE15+MEX!AE15+ARG!AE15+BRE!AE15++JAP!AE15+COR!AE15+INDE!AE15+INDO!AE15+ARA!AE15+AUS!AE15+RDM!AE15</f>
        <v>0</v>
      </c>
      <c r="AF15" s="23">
        <f>NOR!AF15+TUR!AF15+RUS!AF15+AFR!AF15+CAN!AF15+MEX!AF15+ARG!AF15+BRE!AF15++JAP!AF15+COR!AF15+INDE!AF15+INDO!AF15+ARA!AF15+AUS!AF15+RDM!AF15</f>
        <v>0</v>
      </c>
      <c r="AG15" s="23">
        <f>NOR!AG15+TUR!AG15+RUS!AG15+AFR!AG15+CAN!AG15+MEX!AG15+ARG!AG15+BRE!AG15++JAP!AG15+COR!AG15+INDE!AG15+INDO!AG15+ARA!AG15+AUS!AG15+RDM!AG15</f>
        <v>0</v>
      </c>
      <c r="AH15" s="23">
        <f>NOR!AH15+TUR!AH15+RUS!AH15+AFR!AH15+CAN!AH15+MEX!AH15+ARG!AH15+BRE!AH15++JAP!AH15+COR!AH15+INDE!AH15+INDO!AH15+ARA!AH15+AUS!AH15+RDM!AH15</f>
        <v>0</v>
      </c>
      <c r="AI15" s="23">
        <f>NOR!AI15+TUR!AI15+RUS!AI15+AFR!AI15+CAN!AI15+MEX!AI15+ARG!AI15+BRE!AI15++JAP!AI15+COR!AI15+INDE!AI15+INDO!AI15+ARA!AI15+AUS!AI15+RDM!AI15</f>
        <v>0</v>
      </c>
      <c r="AJ15" s="23">
        <f>NOR!AJ15+TUR!AJ15+RUS!AJ15+AFR!AJ15+CAN!AJ15+MEX!AJ15+ARG!AJ15+BRE!AJ15++JAP!AJ15+COR!AJ15+INDE!AJ15+INDO!AJ15+ARA!AJ15+AUS!AJ15+RDM!AJ15</f>
        <v>0</v>
      </c>
      <c r="AK15" s="23">
        <f>NOR!AK15+TUR!AK15+RUS!AK15+AFR!AK15+CAN!AK15+MEX!AK15+ARG!AK15+BRE!AK15++JAP!AK15+COR!AK15+INDE!AK15+INDO!AK15+ARA!AK15+AUS!AK15+RDM!AK15</f>
        <v>10.167999999999999</v>
      </c>
      <c r="AL15" s="23">
        <f>NOR!AL15+TUR!AL15+RUS!AL15+AFR!AL15+CAN!AL15+MEX!AL15+ARG!AL15+BRE!AL15++JAP!AL15+COR!AL15+INDE!AL15+INDO!AL15+ARA!AL15+AUS!AL15+RDM!AL15</f>
        <v>0</v>
      </c>
      <c r="AM15" s="23">
        <f>NOR!AM15+TUR!AM15+RUS!AM15+AFR!AM15+CAN!AM15+MEX!AM15+ARG!AM15+BRE!AM15++JAP!AM15+COR!AM15+INDE!AM15+INDO!AM15+ARA!AM15+AUS!AM15+RDM!AM15</f>
        <v>8.7999999999999995E-2</v>
      </c>
      <c r="AN15" s="23">
        <f>NOR!AN15+TUR!AN15+RUS!AN15+AFR!AN15+CAN!AN15+MEX!AN15+ARG!AN15+BRE!AN15++JAP!AN15+COR!AN15+INDE!AN15+INDO!AN15+ARA!AN15+AUS!AN15+RDM!AN15</f>
        <v>1.2E-2</v>
      </c>
      <c r="AO15" s="23">
        <f>NOR!AO15+TUR!AO15+RUS!AO15+AFR!AO15+CAN!AO15+MEX!AO15+ARG!AO15+BRE!AO15++JAP!AO15+COR!AO15+INDE!AO15+INDO!AO15+ARA!AO15+AUS!AO15+RDM!AO15</f>
        <v>0</v>
      </c>
      <c r="AP15" s="23">
        <f>NOR!AP15+TUR!AP15+RUS!AP15+AFR!AP15+CAN!AP15+MEX!AP15+ARG!AP15+BRE!AP15++JAP!AP15+COR!AP15+INDE!AP15+INDO!AP15+ARA!AP15+AUS!AP15+RDM!AP15</f>
        <v>0</v>
      </c>
      <c r="AQ15" s="23">
        <f>NOR!AQ15+TUR!AQ15+RUS!AQ15+AFR!AQ15+CAN!AQ15+MEX!AQ15+ARG!AQ15+BRE!AQ15++JAP!AQ15+COR!AQ15+INDE!AQ15+INDO!AQ15+ARA!AQ15+AUS!AQ15+RDM!AQ15</f>
        <v>0</v>
      </c>
      <c r="AR15" s="23">
        <f>NOR!AR15+TUR!AR15+RUS!AR15+AFR!AR15+CAN!AR15+MEX!AR15+ARG!AR15+BRE!AR15++JAP!AR15+COR!AR15+INDE!AR15+INDO!AR15+ARA!AR15+AUS!AR15+RDM!AR15</f>
        <v>0</v>
      </c>
      <c r="AS15" s="23">
        <f>NOR!AS15+TUR!AS15+RUS!AS15+AFR!AS15+CAN!AS15+MEX!AS15+ARG!AS15+BRE!AS15++JAP!AS15+COR!AS15+INDE!AS15+INDO!AS15+ARA!AS15+AUS!AS15+RDM!AS15</f>
        <v>0</v>
      </c>
      <c r="AT15" s="23">
        <f>NOR!AT15+TUR!AT15+RUS!AT15+AFR!AT15+CAN!AT15+MEX!AT15+ARG!AT15+BRE!AT15++JAP!AT15+COR!AT15+INDE!AT15+INDO!AT15+ARA!AT15+AUS!AT15+RDM!AT15</f>
        <v>0</v>
      </c>
      <c r="AU15" s="23">
        <f>NOR!AU15+TUR!AU15+RUS!AU15+AFR!AU15+CAN!AU15+MEX!AU15+ARG!AU15+BRE!AU15++JAP!AU15+COR!AU15+INDE!AU15+INDO!AU15+ARA!AU15+AUS!AU15+RDM!AU15</f>
        <v>0</v>
      </c>
      <c r="AV15" s="23">
        <f>NOR!AV15+TUR!AV15+RUS!AV15+AFR!AV15+CAN!AV15+MEX!AV15+ARG!AV15+BRE!AV15++JAP!AV15+COR!AV15+INDE!AV15+INDO!AV15+ARA!AV15+AUS!AV15+RDM!AV15</f>
        <v>0</v>
      </c>
      <c r="AW15" s="23">
        <f>NOR!AW15+TUR!AW15+RUS!AW15+AFR!AW15+CAN!AW15+MEX!AW15+ARG!AW15+BRE!AW15++JAP!AW15+COR!AW15+INDE!AW15+INDO!AW15+ARA!AW15+AUS!AW15+RDM!AW15</f>
        <v>0</v>
      </c>
      <c r="AX15" s="23">
        <f>NOR!AX15+TUR!AX15+RUS!AX15+AFR!AX15+CAN!AX15+MEX!AX15+ARG!AX15+BRE!AX15++JAP!AX15+COR!AX15+INDE!AX15+INDO!AX15+ARA!AX15+AUS!AX15+RDM!AX15</f>
        <v>0</v>
      </c>
      <c r="AY15" s="23">
        <f>NOR!AY15+TUR!AY15+RUS!AY15+AFR!AY15+CAN!AY15+MEX!AY15+ARG!AY15+BRE!AY15++JAP!AY15+COR!AY15+INDE!AY15+INDO!AY15+ARA!AY15+AUS!AY15+RDM!AY15</f>
        <v>0</v>
      </c>
      <c r="AZ15" s="23">
        <f>NOR!AZ15+TUR!AZ15+RUS!AZ15+AFR!AZ15+CAN!AZ15+MEX!AZ15+ARG!AZ15+BRE!AZ15++JAP!AZ15+COR!AZ15+INDE!AZ15+INDO!AZ15+ARA!AZ15+AUS!AZ15+RDM!AZ15</f>
        <v>0</v>
      </c>
      <c r="BA15" s="23">
        <f>NOR!BA15+TUR!BA15+RUS!BA15+AFR!BA15+CAN!BA15+MEX!BA15+ARG!BA15+BRE!BA15++JAP!BA15+COR!BA15+INDE!BA15+INDO!BA15+ARA!BA15+AUS!BA15+RDM!BA15</f>
        <v>0</v>
      </c>
      <c r="BB15" s="23">
        <f>NOR!BB15+TUR!BB15+RUS!BB15+AFR!BB15+CAN!BB15+MEX!BB15+ARG!BB15+BRE!BB15++JAP!BB15+COR!BB15+INDE!BB15+INDO!BB15+ARA!BB15+AUS!BB15+RDM!BB15</f>
        <v>4.8000000000000001E-2</v>
      </c>
      <c r="BC15" s="23">
        <f>NOR!BC15+TUR!BC15+RUS!BC15+AFR!BC15+CAN!BC15+MEX!BC15+ARG!BC15+BRE!BC15++JAP!BC15+COR!BC15+INDE!BC15+INDO!BC15+ARA!BC15+AUS!BC15+RDM!BC15</f>
        <v>0</v>
      </c>
      <c r="BD15" s="23">
        <f>NOR!BD15+TUR!BD15+RUS!BD15+AFR!BD15+CAN!BD15+MEX!BD15+ARG!BD15+BRE!BD15++JAP!BD15+COR!BD15+INDE!BD15+INDO!BD15+ARA!BD15+AUS!BD15+RDM!BD15</f>
        <v>0</v>
      </c>
      <c r="BE15" s="23">
        <f>NOR!BE15+TUR!BE15+RUS!BE15+AFR!BE15+CAN!BE15+MEX!BE15+ARG!BE15+BRE!BE15++JAP!BE15+COR!BE15+INDE!BE15+INDO!BE15+ARA!BE15+AUS!BE15+RDM!BE15</f>
        <v>0</v>
      </c>
      <c r="BF15" s="23">
        <f>NOR!BF15+TUR!BF15+RUS!BF15+AFR!BF15+CAN!BF15+MEX!BF15+ARG!BF15+BRE!BF15++JAP!BF15+COR!BF15+INDE!BF15+INDO!BF15+ARA!BF15+AUS!BF15+RDM!BF15</f>
        <v>0</v>
      </c>
      <c r="BG15" s="23">
        <f>NOR!BG15+TUR!BG15+RUS!BG15+AFR!BG15+CAN!BG15+MEX!BG15+ARG!BG15+BRE!BG15++JAP!BG15+COR!BG15+INDE!BG15+INDO!BG15+ARA!BG15+AUS!BG15+RDM!BG15</f>
        <v>0</v>
      </c>
      <c r="BH15" s="23">
        <f>NOR!BH15+TUR!BH15+RUS!BH15+AFR!BH15+CAN!BH15+MEX!BH15+ARG!BH15+BRE!BH15++JAP!BH15+COR!BH15+INDE!BH15+INDO!BH15+ARA!BH15+AUS!BH15+RDM!BH15</f>
        <v>9.6000000000000002E-2</v>
      </c>
      <c r="BI15" s="23">
        <f>NOR!BI15+TUR!BI15+RUS!BI15+AFR!BI15+CAN!BI15+MEX!BI15+ARG!BI15+BRE!BI15++JAP!BI15+COR!BI15+INDE!BI15+INDO!BI15+ARA!BI15+AUS!BI15+RDM!BI15</f>
        <v>0.15400000000000003</v>
      </c>
      <c r="BJ15" s="23">
        <f>NOR!BJ15+TUR!BJ15+RUS!BJ15+AFR!BJ15+CAN!BJ15+MEX!BJ15+ARG!BJ15+BRE!BJ15++JAP!BJ15+COR!BJ15+INDE!BJ15+INDO!BJ15+ARA!BJ15+AUS!BJ15+RDM!BJ15</f>
        <v>0</v>
      </c>
      <c r="BK15" s="23">
        <f>NOR!BK15+TUR!BK15+RUS!BK15+AFR!BK15+CAN!BK15+MEX!BK15+ARG!BK15+BRE!BK15++JAP!BK15+COR!BK15+INDE!BK15+INDO!BK15+ARA!BK15+AUS!BK15+RDM!BK15</f>
        <v>0</v>
      </c>
      <c r="BL15" s="23">
        <f>NOR!BL15+TUR!BL15+RUS!BL15+AFR!BL15+CAN!BL15+MEX!BL15+ARG!BL15+BRE!BL15++JAP!BL15+COR!BL15+INDE!BL15+INDO!BL15+ARA!BL15+AUS!BL15+RDM!BL15</f>
        <v>0</v>
      </c>
      <c r="BM15" s="23">
        <f>NOR!BM15+TUR!BM15+RUS!BM15+AFR!BM15+CAN!BM15+MEX!BM15+ARG!BM15+BRE!BM15++JAP!BM15+COR!BM15+INDE!BM15+INDO!BM15+ARA!BM15+AUS!BM15+RDM!BM15</f>
        <v>0</v>
      </c>
      <c r="BN15" s="23">
        <f>NOR!BN15+TUR!BN15+RUS!BN15+AFR!BN15+CAN!BN15+MEX!BN15+ARG!BN15+BRE!BN15++JAP!BN15+COR!BN15+INDE!BN15+INDO!BN15+ARA!BN15+AUS!BN15+RDM!BN15</f>
        <v>0</v>
      </c>
      <c r="BO15" s="23">
        <f>NOR!BO15+TUR!BO15+RUS!BO15+AFR!BO15+CAN!BO15+MEX!BO15+ARG!BO15+BRE!BO15++JAP!BO15+COR!BO15+INDE!BO15+INDO!BO15+ARA!BO15+AUS!BO15+RDM!BO15</f>
        <v>19.827999999999999</v>
      </c>
      <c r="BP15" s="23">
        <f>NOR!BP15+TUR!BP15+RUS!BP15+AFR!BP15+CAN!BP15+MEX!BP15+ARG!BP15+BRE!BP15++JAP!BP15+COR!BP15+INDE!BP15+INDO!BP15+ARA!BP15+AUS!BP15+RDM!BP15</f>
        <v>0</v>
      </c>
      <c r="BQ15" s="23">
        <f>NOR!BQ15+TUR!BQ15+RUS!BQ15+AFR!BQ15+CAN!BQ15+MEX!BQ15+ARG!BQ15+BRE!BQ15++JAP!BQ15+COR!BQ15+INDE!BQ15+INDO!BQ15+ARA!BQ15+AUS!BQ15+RDM!BQ15</f>
        <v>0</v>
      </c>
      <c r="BR15" s="23">
        <f>NOR!BR15+TUR!BR15+RUS!BR15+AFR!BR15+CAN!BR15+MEX!BR15+ARG!BR15+BRE!BR15++JAP!BR15+COR!BR15+INDE!BR15+INDO!BR15+ARA!BR15+AUS!BR15+RDM!BR15</f>
        <v>0</v>
      </c>
    </row>
    <row r="16" spans="1:70">
      <c r="A16" s="7" t="s">
        <v>192</v>
      </c>
      <c r="B16" s="23">
        <f>NOR!B16+TUR!B16+RUS!B16+AFR!B16+CAN!B16+MEX!B16+ARG!B16+BRE!B16++JAP!B16+COR!B16+INDE!B16+INDO!B16+ARA!B16+AUS!B16+RDM!B16</f>
        <v>6.7279999999999998</v>
      </c>
      <c r="C16" s="23">
        <f>NOR!C16+TUR!C16+RUS!C16+AFR!C16+CAN!C16+MEX!C16+ARG!C16+BRE!C16++JAP!C16+COR!C16+INDE!C16+INDO!C16+ARA!C16+AUS!C16+RDM!C16</f>
        <v>5.0000000000000001E-3</v>
      </c>
      <c r="D16" s="23">
        <f>NOR!D16+TUR!D16+RUS!D16+AFR!D16+CAN!D16+MEX!D16+ARG!D16+BRE!D16++JAP!D16+COR!D16+INDE!D16+INDO!D16+ARA!D16+AUS!D16+RDM!D16</f>
        <v>0.4820000000000001</v>
      </c>
      <c r="E16" s="23">
        <f>NOR!E16+TUR!E16+RUS!E16+AFR!E16+CAN!E16+MEX!E16+ARG!E16+BRE!E16++JAP!E16+COR!E16+INDE!E16+INDO!E16+ARA!E16+AUS!E16+RDM!E16</f>
        <v>1.786</v>
      </c>
      <c r="F16" s="23">
        <f>NOR!F16+TUR!F16+RUS!F16+AFR!F16+CAN!F16+MEX!F16+ARG!F16+BRE!F16++JAP!F16+COR!F16+INDE!F16+INDO!F16+ARA!F16+AUS!F16+RDM!F16</f>
        <v>19.959</v>
      </c>
      <c r="G16" s="23">
        <f>NOR!G16+TUR!G16+RUS!G16+AFR!G16+CAN!G16+MEX!G16+ARG!G16+BRE!G16++JAP!G16+COR!G16+INDE!G16+INDO!G16+ARA!G16+AUS!G16+RDM!G16</f>
        <v>0.56600000000000006</v>
      </c>
      <c r="H16" s="23">
        <f>NOR!H16+TUR!H16+RUS!H16+AFR!H16+CAN!H16+MEX!H16+ARG!H16+BRE!H16++JAP!H16+COR!H16+INDE!H16+INDO!H16+ARA!H16+AUS!H16+RDM!H16</f>
        <v>6.8000000000000005E-2</v>
      </c>
      <c r="I16" s="23">
        <f>NOR!I16+TUR!I16+RUS!I16+AFR!I16+CAN!I16+MEX!I16+ARG!I16+BRE!I16++JAP!I16+COR!I16+INDE!I16+INDO!I16+ARA!I16+AUS!I16+RDM!I16</f>
        <v>1.6919999999999997</v>
      </c>
      <c r="J16" s="23">
        <f>NOR!J16+TUR!J16+RUS!J16+AFR!J16+CAN!J16+MEX!J16+ARG!J16+BRE!J16++JAP!J16+COR!J16+INDE!J16+INDO!J16+ARA!J16+AUS!J16+RDM!J16</f>
        <v>0.29500000000000004</v>
      </c>
      <c r="K16" s="23">
        <f>NOR!K16+TUR!K16+RUS!K16+AFR!K16+CAN!K16+MEX!K16+ARG!K16+BRE!K16++JAP!K16+COR!K16+INDE!K16+INDO!K16+ARA!K16+AUS!K16+RDM!K16</f>
        <v>6693.692</v>
      </c>
      <c r="L16" s="23">
        <f>NOR!L16+TUR!L16+RUS!L16+AFR!L16+CAN!L16+MEX!L16+ARG!L16+BRE!L16++JAP!L16+COR!L16+INDE!L16+INDO!L16+ARA!L16+AUS!L16+RDM!L16</f>
        <v>181.93799999999999</v>
      </c>
      <c r="M16" s="23">
        <f>NOR!M16+TUR!M16+RUS!M16+AFR!M16+CAN!M16+MEX!M16+ARG!M16+BRE!M16++JAP!M16+COR!M16+INDE!M16+INDO!M16+ARA!M16+AUS!M16+RDM!M16</f>
        <v>0.76700000000000002</v>
      </c>
      <c r="N16" s="23">
        <f>NOR!N16+TUR!N16+RUS!N16+AFR!N16+CAN!N16+MEX!N16+ARG!N16+BRE!N16++JAP!N16+COR!N16+INDE!N16+INDO!N16+ARA!N16+AUS!N16+RDM!N16</f>
        <v>0.97500000000000009</v>
      </c>
      <c r="O16" s="23">
        <f>NOR!O16+TUR!O16+RUS!O16+AFR!O16+CAN!O16+MEX!O16+ARG!O16+BRE!O16++JAP!O16+COR!O16+INDE!O16+INDO!O16+ARA!O16+AUS!O16+RDM!O16</f>
        <v>21.260999999999996</v>
      </c>
      <c r="P16" s="23">
        <f>NOR!P16+TUR!P16+RUS!P16+AFR!P16+CAN!P16+MEX!P16+ARG!P16+BRE!P16++JAP!P16+COR!P16+INDE!P16+INDO!P16+ARA!P16+AUS!P16+RDM!P16</f>
        <v>329.072</v>
      </c>
      <c r="Q16" s="23">
        <f>NOR!Q16+TUR!Q16+RUS!Q16+AFR!Q16+CAN!Q16+MEX!Q16+ARG!Q16+BRE!Q16++JAP!Q16+COR!Q16+INDE!Q16+INDO!Q16+ARA!Q16+AUS!Q16+RDM!Q16</f>
        <v>4.6119999999999992</v>
      </c>
      <c r="R16" s="23">
        <f>NOR!R16+TUR!R16+RUS!R16+AFR!R16+CAN!R16+MEX!R16+ARG!R16+BRE!R16++JAP!R16+COR!R16+INDE!R16+INDO!R16+ARA!R16+AUS!R16+RDM!R16</f>
        <v>0.45800000000000007</v>
      </c>
      <c r="S16" s="23">
        <f>NOR!S16+TUR!S16+RUS!S16+AFR!S16+CAN!S16+MEX!S16+ARG!S16+BRE!S16++JAP!S16+COR!S16+INDE!S16+INDO!S16+ARA!S16+AUS!S16+RDM!S16</f>
        <v>0.45000000000000007</v>
      </c>
      <c r="T16" s="23">
        <f>NOR!T16+TUR!T16+RUS!T16+AFR!T16+CAN!T16+MEX!T16+ARG!T16+BRE!T16++JAP!T16+COR!T16+INDE!T16+INDO!T16+ARA!T16+AUS!T16+RDM!T16</f>
        <v>0.52600000000000002</v>
      </c>
      <c r="U16" s="23">
        <f>NOR!U16+TUR!U16+RUS!U16+AFR!U16+CAN!U16+MEX!U16+ARG!U16+BRE!U16++JAP!U16+COR!U16+INDE!U16+INDO!U16+ARA!U16+AUS!U16+RDM!U16</f>
        <v>0.59100000000000008</v>
      </c>
      <c r="V16" s="23">
        <f>NOR!V16+TUR!V16+RUS!V16+AFR!V16+CAN!V16+MEX!V16+ARG!V16+BRE!V16++JAP!V16+COR!V16+INDE!V16+INDO!V16+ARA!V16+AUS!V16+RDM!V16</f>
        <v>1.0070000000000001</v>
      </c>
      <c r="W16" s="23">
        <f>NOR!W16+TUR!W16+RUS!W16+AFR!W16+CAN!W16+MEX!W16+ARG!W16+BRE!W16++JAP!W16+COR!W16+INDE!W16+INDO!W16+ARA!W16+AUS!W16+RDM!W16</f>
        <v>0.34600000000000003</v>
      </c>
      <c r="X16" s="23">
        <f>NOR!X16+TUR!X16+RUS!X16+AFR!X16+CAN!X16+MEX!X16+ARG!X16+BRE!X16++JAP!X16+COR!X16+INDE!X16+INDO!X16+ARA!X16+AUS!X16+RDM!X16</f>
        <v>1.2669999999999999</v>
      </c>
      <c r="Y16" s="23">
        <f>NOR!Y16+TUR!Y16+RUS!Y16+AFR!Y16+CAN!Y16+MEX!Y16+ARG!Y16+BRE!Y16++JAP!Y16+COR!Y16+INDE!Y16+INDO!Y16+ARA!Y16+AUS!Y16+RDM!Y16</f>
        <v>3593.5809999999997</v>
      </c>
      <c r="Z16" s="23">
        <f>NOR!Z16+TUR!Z16+RUS!Z16+AFR!Z16+CAN!Z16+MEX!Z16+ARG!Z16+BRE!Z16++JAP!Z16+COR!Z16+INDE!Z16+INDO!Z16+ARA!Z16+AUS!Z16+RDM!Z16</f>
        <v>0.23700000000000004</v>
      </c>
      <c r="AA16" s="23">
        <f>NOR!AA16+TUR!AA16+RUS!AA16+AFR!AA16+CAN!AA16+MEX!AA16+ARG!AA16+BRE!AA16++JAP!AA16+COR!AA16+INDE!AA16+INDO!AA16+ARA!AA16+AUS!AA16+RDM!AA16</f>
        <v>0.39500000000000002</v>
      </c>
      <c r="AB16" s="23">
        <f>NOR!AB16+TUR!AB16+RUS!AB16+AFR!AB16+CAN!AB16+MEX!AB16+ARG!AB16+BRE!AB16++JAP!AB16+COR!AB16+INDE!AB16+INDO!AB16+ARA!AB16+AUS!AB16+RDM!AB16</f>
        <v>38.414999999999999</v>
      </c>
      <c r="AC16" s="23">
        <f>NOR!AC16+TUR!AC16+RUS!AC16+AFR!AC16+CAN!AC16+MEX!AC16+ARG!AC16+BRE!AC16++JAP!AC16+COR!AC16+INDE!AC16+INDO!AC16+ARA!AC16+AUS!AC16+RDM!AC16</f>
        <v>0.38300000000000001</v>
      </c>
      <c r="AD16" s="23">
        <f>NOR!AD16+TUR!AD16+RUS!AD16+AFR!AD16+CAN!AD16+MEX!AD16+ARG!AD16+BRE!AD16++JAP!AD16+COR!AD16+INDE!AD16+INDO!AD16+ARA!AD16+AUS!AD16+RDM!AD16</f>
        <v>0.33600000000000002</v>
      </c>
      <c r="AE16" s="23">
        <f>NOR!AE16+TUR!AE16+RUS!AE16+AFR!AE16+CAN!AE16+MEX!AE16+ARG!AE16+BRE!AE16++JAP!AE16+COR!AE16+INDE!AE16+INDO!AE16+ARA!AE16+AUS!AE16+RDM!AE16</f>
        <v>0.63100000000000001</v>
      </c>
      <c r="AF16" s="23">
        <f>NOR!AF16+TUR!AF16+RUS!AF16+AFR!AF16+CAN!AF16+MEX!AF16+ARG!AF16+BRE!AF16++JAP!AF16+COR!AF16+INDE!AF16+INDO!AF16+ARA!AF16+AUS!AF16+RDM!AF16</f>
        <v>4.8000000000000001E-2</v>
      </c>
      <c r="AG16" s="23">
        <f>NOR!AG16+TUR!AG16+RUS!AG16+AFR!AG16+CAN!AG16+MEX!AG16+ARG!AG16+BRE!AG16++JAP!AG16+COR!AG16+INDE!AG16+INDO!AG16+ARA!AG16+AUS!AG16+RDM!AG16</f>
        <v>2.9000000000000005E-2</v>
      </c>
      <c r="AH16" s="23">
        <f>NOR!AH16+TUR!AH16+RUS!AH16+AFR!AH16+CAN!AH16+MEX!AH16+ARG!AH16+BRE!AH16++JAP!AH16+COR!AH16+INDE!AH16+INDO!AH16+ARA!AH16+AUS!AH16+RDM!AH16</f>
        <v>4.1000000000000002E-2</v>
      </c>
      <c r="AI16" s="23">
        <f>NOR!AI16+TUR!AI16+RUS!AI16+AFR!AI16+CAN!AI16+MEX!AI16+ARG!AI16+BRE!AI16++JAP!AI16+COR!AI16+INDE!AI16+INDO!AI16+ARA!AI16+AUS!AI16+RDM!AI16</f>
        <v>8.5000000000000006E-2</v>
      </c>
      <c r="AJ16" s="23">
        <f>NOR!AJ16+TUR!AJ16+RUS!AJ16+AFR!AJ16+CAN!AJ16+MEX!AJ16+ARG!AJ16+BRE!AJ16++JAP!AJ16+COR!AJ16+INDE!AJ16+INDO!AJ16+ARA!AJ16+AUS!AJ16+RDM!AJ16</f>
        <v>2.9000000000000005E-2</v>
      </c>
      <c r="AK16" s="23">
        <f>NOR!AK16+TUR!AK16+RUS!AK16+AFR!AK16+CAN!AK16+MEX!AK16+ARG!AK16+BRE!AK16++JAP!AK16+COR!AK16+INDE!AK16+INDO!AK16+ARA!AK16+AUS!AK16+RDM!AK16</f>
        <v>1.9420000000000002</v>
      </c>
      <c r="AL16" s="23">
        <f>NOR!AL16+TUR!AL16+RUS!AL16+AFR!AL16+CAN!AL16+MEX!AL16+ARG!AL16+BRE!AL16++JAP!AL16+COR!AL16+INDE!AL16+INDO!AL16+ARA!AL16+AUS!AL16+RDM!AL16</f>
        <v>3.5000000000000003E-2</v>
      </c>
      <c r="AM16" s="23">
        <f>NOR!AM16+TUR!AM16+RUS!AM16+AFR!AM16+CAN!AM16+MEX!AM16+ARG!AM16+BRE!AM16++JAP!AM16+COR!AM16+INDE!AM16+INDO!AM16+ARA!AM16+AUS!AM16+RDM!AM16</f>
        <v>1.6E-2</v>
      </c>
      <c r="AN16" s="23">
        <f>NOR!AN16+TUR!AN16+RUS!AN16+AFR!AN16+CAN!AN16+MEX!AN16+ARG!AN16+BRE!AN16++JAP!AN16+COR!AN16+INDE!AN16+INDO!AN16+ARA!AN16+AUS!AN16+RDM!AN16</f>
        <v>0.26</v>
      </c>
      <c r="AO16" s="23">
        <f>NOR!AO16+TUR!AO16+RUS!AO16+AFR!AO16+CAN!AO16+MEX!AO16+ARG!AO16+BRE!AO16++JAP!AO16+COR!AO16+INDE!AO16+INDO!AO16+ARA!AO16+AUS!AO16+RDM!AO16</f>
        <v>0.13100000000000001</v>
      </c>
      <c r="AP16" s="23">
        <f>NOR!AP16+TUR!AP16+RUS!AP16+AFR!AP16+CAN!AP16+MEX!AP16+ARG!AP16+BRE!AP16++JAP!AP16+COR!AP16+INDE!AP16+INDO!AP16+ARA!AP16+AUS!AP16+RDM!AP16</f>
        <v>0.14700000000000002</v>
      </c>
      <c r="AQ16" s="23">
        <f>NOR!AQ16+TUR!AQ16+RUS!AQ16+AFR!AQ16+CAN!AQ16+MEX!AQ16+ARG!AQ16+BRE!AQ16++JAP!AQ16+COR!AQ16+INDE!AQ16+INDO!AQ16+ARA!AQ16+AUS!AQ16+RDM!AQ16</f>
        <v>0</v>
      </c>
      <c r="AR16" s="23">
        <f>NOR!AR16+TUR!AR16+RUS!AR16+AFR!AR16+CAN!AR16+MEX!AR16+ARG!AR16+BRE!AR16++JAP!AR16+COR!AR16+INDE!AR16+INDO!AR16+ARA!AR16+AUS!AR16+RDM!AR16</f>
        <v>0</v>
      </c>
      <c r="AS16" s="23">
        <f>NOR!AS16+TUR!AS16+RUS!AS16+AFR!AS16+CAN!AS16+MEX!AS16+ARG!AS16+BRE!AS16++JAP!AS16+COR!AS16+INDE!AS16+INDO!AS16+ARA!AS16+AUS!AS16+RDM!AS16</f>
        <v>1.3000000000000001E-2</v>
      </c>
      <c r="AT16" s="23">
        <f>NOR!AT16+TUR!AT16+RUS!AT16+AFR!AT16+CAN!AT16+MEX!AT16+ARG!AT16+BRE!AT16++JAP!AT16+COR!AT16+INDE!AT16+INDO!AT16+ARA!AT16+AUS!AT16+RDM!AT16</f>
        <v>0.32200000000000001</v>
      </c>
      <c r="AU16" s="23">
        <f>NOR!AU16+TUR!AU16+RUS!AU16+AFR!AU16+CAN!AU16+MEX!AU16+ARG!AU16+BRE!AU16++JAP!AU16+COR!AU16+INDE!AU16+INDO!AU16+ARA!AU16+AUS!AU16+RDM!AU16</f>
        <v>0.11800000000000002</v>
      </c>
      <c r="AV16" s="23">
        <f>NOR!AV16+TUR!AV16+RUS!AV16+AFR!AV16+CAN!AV16+MEX!AV16+ARG!AV16+BRE!AV16++JAP!AV16+COR!AV16+INDE!AV16+INDO!AV16+ARA!AV16+AUS!AV16+RDM!AV16</f>
        <v>1.4989999999999999</v>
      </c>
      <c r="AW16" s="23">
        <f>NOR!AW16+TUR!AW16+RUS!AW16+AFR!AW16+CAN!AW16+MEX!AW16+ARG!AW16+BRE!AW16++JAP!AW16+COR!AW16+INDE!AW16+INDO!AW16+ARA!AW16+AUS!AW16+RDM!AW16</f>
        <v>5.2000000000000005E-2</v>
      </c>
      <c r="AX16" s="23">
        <f>NOR!AX16+TUR!AX16+RUS!AX16+AFR!AX16+CAN!AX16+MEX!AX16+ARG!AX16+BRE!AX16++JAP!AX16+COR!AX16+INDE!AX16+INDO!AX16+ARA!AX16+AUS!AX16+RDM!AX16</f>
        <v>3.8000000000000006E-2</v>
      </c>
      <c r="AY16" s="23">
        <f>NOR!AY16+TUR!AY16+RUS!AY16+AFR!AY16+CAN!AY16+MEX!AY16+ARG!AY16+BRE!AY16++JAP!AY16+COR!AY16+INDE!AY16+INDO!AY16+ARA!AY16+AUS!AY16+RDM!AY16</f>
        <v>0.21900000000000003</v>
      </c>
      <c r="AZ16" s="23">
        <f>NOR!AZ16+TUR!AZ16+RUS!AZ16+AFR!AZ16+CAN!AZ16+MEX!AZ16+ARG!AZ16+BRE!AZ16++JAP!AZ16+COR!AZ16+INDE!AZ16+INDO!AZ16+ARA!AZ16+AUS!AZ16+RDM!AZ16</f>
        <v>2.1000000000000001E-2</v>
      </c>
      <c r="BA16" s="23">
        <f>NOR!BA16+TUR!BA16+RUS!BA16+AFR!BA16+CAN!BA16+MEX!BA16+ARG!BA16+BRE!BA16++JAP!BA16+COR!BA16+INDE!BA16+INDO!BA16+ARA!BA16+AUS!BA16+RDM!BA16</f>
        <v>0</v>
      </c>
      <c r="BB16" s="23">
        <f>NOR!BB16+TUR!BB16+RUS!BB16+AFR!BB16+CAN!BB16+MEX!BB16+ARG!BB16+BRE!BB16++JAP!BB16+COR!BB16+INDE!BB16+INDO!BB16+ARA!BB16+AUS!BB16+RDM!BB16</f>
        <v>1.4240000000000002</v>
      </c>
      <c r="BC16" s="23">
        <f>NOR!BC16+TUR!BC16+RUS!BC16+AFR!BC16+CAN!BC16+MEX!BC16+ARG!BC16+BRE!BC16++JAP!BC16+COR!BC16+INDE!BC16+INDO!BC16+ARA!BC16+AUS!BC16+RDM!BC16</f>
        <v>6.1759999999999993</v>
      </c>
      <c r="BD16" s="23">
        <f>NOR!BD16+TUR!BD16+RUS!BD16+AFR!BD16+CAN!BD16+MEX!BD16+ARG!BD16+BRE!BD16++JAP!BD16+COR!BD16+INDE!BD16+INDO!BD16+ARA!BD16+AUS!BD16+RDM!BD16</f>
        <v>0.34600000000000003</v>
      </c>
      <c r="BE16" s="23">
        <f>NOR!BE16+TUR!BE16+RUS!BE16+AFR!BE16+CAN!BE16+MEX!BE16+ARG!BE16+BRE!BE16++JAP!BE16+COR!BE16+INDE!BE16+INDO!BE16+ARA!BE16+AUS!BE16+RDM!BE16</f>
        <v>0.77600000000000002</v>
      </c>
      <c r="BF16" s="23">
        <f>NOR!BF16+TUR!BF16+RUS!BF16+AFR!BF16+CAN!BF16+MEX!BF16+ARG!BF16+BRE!BF16++JAP!BF16+COR!BF16+INDE!BF16+INDO!BF16+ARA!BF16+AUS!BF16+RDM!BF16</f>
        <v>7.2000000000000008E-2</v>
      </c>
      <c r="BG16" s="23">
        <f>NOR!BG16+TUR!BG16+RUS!BG16+AFR!BG16+CAN!BG16+MEX!BG16+ARG!BG16+BRE!BG16++JAP!BG16+COR!BG16+INDE!BG16+INDO!BG16+ARA!BG16+AUS!BG16+RDM!BG16</f>
        <v>0</v>
      </c>
      <c r="BH16" s="23">
        <f>NOR!BH16+TUR!BH16+RUS!BH16+AFR!BH16+CAN!BH16+MEX!BH16+ARG!BH16+BRE!BH16++JAP!BH16+COR!BH16+INDE!BH16+INDO!BH16+ARA!BH16+AUS!BH16+RDM!BH16</f>
        <v>0.13</v>
      </c>
      <c r="BI16" s="23">
        <f>NOR!BI16+TUR!BI16+RUS!BI16+AFR!BI16+CAN!BI16+MEX!BI16+ARG!BI16+BRE!BI16++JAP!BI16+COR!BI16+INDE!BI16+INDO!BI16+ARA!BI16+AUS!BI16+RDM!BI16</f>
        <v>0.16300000000000001</v>
      </c>
      <c r="BJ16" s="23">
        <f>NOR!BJ16+TUR!BJ16+RUS!BJ16+AFR!BJ16+CAN!BJ16+MEX!BJ16+ARG!BJ16+BRE!BJ16++JAP!BJ16+COR!BJ16+INDE!BJ16+INDO!BJ16+ARA!BJ16+AUS!BJ16+RDM!BJ16</f>
        <v>0.10200000000000001</v>
      </c>
      <c r="BK16" s="23">
        <f>NOR!BK16+TUR!BK16+RUS!BK16+AFR!BK16+CAN!BK16+MEX!BK16+ARG!BK16+BRE!BK16++JAP!BK16+COR!BK16+INDE!BK16+INDO!BK16+ARA!BK16+AUS!BK16+RDM!BK16</f>
        <v>2.5000000000000001E-2</v>
      </c>
      <c r="BL16" s="23">
        <f>NOR!BL16+TUR!BL16+RUS!BL16+AFR!BL16+CAN!BL16+MEX!BL16+ARG!BL16+BRE!BL16++JAP!BL16+COR!BL16+INDE!BL16+INDO!BL16+ARA!BL16+AUS!BL16+RDM!BL16</f>
        <v>0</v>
      </c>
      <c r="BM16" s="23">
        <f>NOR!BM16+TUR!BM16+RUS!BM16+AFR!BM16+CAN!BM16+MEX!BM16+ARG!BM16+BRE!BM16++JAP!BM16+COR!BM16+INDE!BM16+INDO!BM16+ARA!BM16+AUS!BM16+RDM!BM16</f>
        <v>0</v>
      </c>
      <c r="BN16" s="23">
        <f>NOR!BN16+TUR!BN16+RUS!BN16+AFR!BN16+CAN!BN16+MEX!BN16+ARG!BN16+BRE!BN16++JAP!BN16+COR!BN16+INDE!BN16+INDO!BN16+ARA!BN16+AUS!BN16+RDM!BN16</f>
        <v>0</v>
      </c>
      <c r="BO16" s="23">
        <f>NOR!BO16+TUR!BO16+RUS!BO16+AFR!BO16+CAN!BO16+MEX!BO16+ARG!BO16+BRE!BO16++JAP!BO16+COR!BO16+INDE!BO16+INDO!BO16+ARA!BO16+AUS!BO16+RDM!BO16</f>
        <v>9.9000000000000005E-2</v>
      </c>
      <c r="BP16" s="23">
        <f>NOR!BP16+TUR!BP16+RUS!BP16+AFR!BP16+CAN!BP16+MEX!BP16+ARG!BP16+BRE!BP16++JAP!BP16+COR!BP16+INDE!BP16+INDO!BP16+ARA!BP16+AUS!BP16+RDM!BP16</f>
        <v>0</v>
      </c>
      <c r="BQ16" s="23">
        <f>NOR!BQ16+TUR!BQ16+RUS!BQ16+AFR!BQ16+CAN!BQ16+MEX!BQ16+ARG!BQ16+BRE!BQ16++JAP!BQ16+COR!BQ16+INDE!BQ16+INDO!BQ16+ARA!BQ16+AUS!BQ16+RDM!BQ16</f>
        <v>-283.07299999999998</v>
      </c>
      <c r="BR16" s="23">
        <f>NOR!BR16+TUR!BR16+RUS!BR16+AFR!BR16+CAN!BR16+MEX!BR16+ARG!BR16+BRE!BR16++JAP!BR16+COR!BR16+INDE!BR16+INDO!BR16+ARA!BR16+AUS!BR16+RDM!BR16</f>
        <v>0</v>
      </c>
    </row>
    <row r="17" spans="1:70">
      <c r="A17" s="7" t="s">
        <v>193</v>
      </c>
      <c r="B17" s="23">
        <f>NOR!B17+TUR!B17+RUS!B17+AFR!B17+CAN!B17+MEX!B17+ARG!B17+BRE!B17++JAP!B17+COR!B17+INDE!B17+INDO!B17+ARA!B17+AUS!B17+RDM!B17</f>
        <v>102.16200000000001</v>
      </c>
      <c r="C17" s="23">
        <f>NOR!C17+TUR!C17+RUS!C17+AFR!C17+CAN!C17+MEX!C17+ARG!C17+BRE!C17++JAP!C17+COR!C17+INDE!C17+INDO!C17+ARA!C17+AUS!C17+RDM!C17</f>
        <v>2E-3</v>
      </c>
      <c r="D17" s="23">
        <f>NOR!D17+TUR!D17+RUS!D17+AFR!D17+CAN!D17+MEX!D17+ARG!D17+BRE!D17++JAP!D17+COR!D17+INDE!D17+INDO!D17+ARA!D17+AUS!D17+RDM!D17</f>
        <v>1.222</v>
      </c>
      <c r="E17" s="23">
        <f>NOR!E17+TUR!E17+RUS!E17+AFR!E17+CAN!E17+MEX!E17+ARG!E17+BRE!E17++JAP!E17+COR!E17+INDE!E17+INDO!E17+ARA!E17+AUS!E17+RDM!E17</f>
        <v>0.59399999999999997</v>
      </c>
      <c r="F17" s="23">
        <f>NOR!F17+TUR!F17+RUS!F17+AFR!F17+CAN!F17+MEX!F17+ARG!F17+BRE!F17++JAP!F17+COR!F17+INDE!F17+INDO!F17+ARA!F17+AUS!F17+RDM!F17</f>
        <v>663.62299999999993</v>
      </c>
      <c r="G17" s="23">
        <f>NOR!G17+TUR!G17+RUS!G17+AFR!G17+CAN!G17+MEX!G17+ARG!G17+BRE!G17++JAP!G17+COR!G17+INDE!G17+INDO!G17+ARA!G17+AUS!G17+RDM!G17</f>
        <v>7.8520000000000003</v>
      </c>
      <c r="H17" s="23">
        <f>NOR!H17+TUR!H17+RUS!H17+AFR!H17+CAN!H17+MEX!H17+ARG!H17+BRE!H17++JAP!H17+COR!H17+INDE!H17+INDO!H17+ARA!H17+AUS!H17+RDM!H17</f>
        <v>0.433</v>
      </c>
      <c r="I17" s="23">
        <f>NOR!I17+TUR!I17+RUS!I17+AFR!I17+CAN!I17+MEX!I17+ARG!I17+BRE!I17++JAP!I17+COR!I17+INDE!I17+INDO!I17+ARA!I17+AUS!I17+RDM!I17</f>
        <v>2.9530000000000003</v>
      </c>
      <c r="J17" s="23">
        <f>NOR!J17+TUR!J17+RUS!J17+AFR!J17+CAN!J17+MEX!J17+ARG!J17+BRE!J17++JAP!J17+COR!J17+INDE!J17+INDO!J17+ARA!J17+AUS!J17+RDM!J17</f>
        <v>8.6999999999999994E-2</v>
      </c>
      <c r="K17" s="23">
        <f>NOR!K17+TUR!K17+RUS!K17+AFR!K17+CAN!K17+MEX!K17+ARG!K17+BRE!K17++JAP!K17+COR!K17+INDE!K17+INDO!K17+ARA!K17+AUS!K17+RDM!K17</f>
        <v>3.3200000000000003</v>
      </c>
      <c r="L17" s="23">
        <f>NOR!L17+TUR!L17+RUS!L17+AFR!L17+CAN!L17+MEX!L17+ARG!L17+BRE!L17++JAP!L17+COR!L17+INDE!L17+INDO!L17+ARA!L17+AUS!L17+RDM!L17</f>
        <v>71.033000000000001</v>
      </c>
      <c r="M17" s="23">
        <f>NOR!M17+TUR!M17+RUS!M17+AFR!M17+CAN!M17+MEX!M17+ARG!M17+BRE!M17++JAP!M17+COR!M17+INDE!M17+INDO!M17+ARA!M17+AUS!M17+RDM!M17</f>
        <v>15.699000000000002</v>
      </c>
      <c r="N17" s="23">
        <f>NOR!N17+TUR!N17+RUS!N17+AFR!N17+CAN!N17+MEX!N17+ARG!N17+BRE!N17++JAP!N17+COR!N17+INDE!N17+INDO!N17+ARA!N17+AUS!N17+RDM!N17</f>
        <v>2.0739999999999998</v>
      </c>
      <c r="O17" s="23">
        <f>NOR!O17+TUR!O17+RUS!O17+AFR!O17+CAN!O17+MEX!O17+ARG!O17+BRE!O17++JAP!O17+COR!O17+INDE!O17+INDO!O17+ARA!O17+AUS!O17+RDM!O17</f>
        <v>1.089</v>
      </c>
      <c r="P17" s="23">
        <f>NOR!P17+TUR!P17+RUS!P17+AFR!P17+CAN!P17+MEX!P17+ARG!P17+BRE!P17++JAP!P17+COR!P17+INDE!P17+INDO!P17+ARA!P17+AUS!P17+RDM!P17</f>
        <v>2.3889999999999998</v>
      </c>
      <c r="Q17" s="23">
        <f>NOR!Q17+TUR!Q17+RUS!Q17+AFR!Q17+CAN!Q17+MEX!Q17+ARG!Q17+BRE!Q17++JAP!Q17+COR!Q17+INDE!Q17+INDO!Q17+ARA!Q17+AUS!Q17+RDM!Q17</f>
        <v>2.2030000000000003</v>
      </c>
      <c r="R17" s="23">
        <f>NOR!R17+TUR!R17+RUS!R17+AFR!R17+CAN!R17+MEX!R17+ARG!R17+BRE!R17++JAP!R17+COR!R17+INDE!R17+INDO!R17+ARA!R17+AUS!R17+RDM!R17</f>
        <v>0.79</v>
      </c>
      <c r="S17" s="23">
        <f>NOR!S17+TUR!S17+RUS!S17+AFR!S17+CAN!S17+MEX!S17+ARG!S17+BRE!S17++JAP!S17+COR!S17+INDE!S17+INDO!S17+ARA!S17+AUS!S17+RDM!S17</f>
        <v>1.1340000000000001</v>
      </c>
      <c r="T17" s="23">
        <f>NOR!T17+TUR!T17+RUS!T17+AFR!T17+CAN!T17+MEX!T17+ARG!T17+BRE!T17++JAP!T17+COR!T17+INDE!T17+INDO!T17+ARA!T17+AUS!T17+RDM!T17</f>
        <v>1.5330000000000001</v>
      </c>
      <c r="U17" s="23">
        <f>NOR!U17+TUR!U17+RUS!U17+AFR!U17+CAN!U17+MEX!U17+ARG!U17+BRE!U17++JAP!U17+COR!U17+INDE!U17+INDO!U17+ARA!U17+AUS!U17+RDM!U17</f>
        <v>2.2680000000000002</v>
      </c>
      <c r="V17" s="23">
        <f>NOR!V17+TUR!V17+RUS!V17+AFR!V17+CAN!V17+MEX!V17+ARG!V17+BRE!V17++JAP!V17+COR!V17+INDE!V17+INDO!V17+ARA!V17+AUS!V17+RDM!V17</f>
        <v>0.317</v>
      </c>
      <c r="W17" s="23">
        <f>NOR!W17+TUR!W17+RUS!W17+AFR!W17+CAN!W17+MEX!W17+ARG!W17+BRE!W17++JAP!W17+COR!W17+INDE!W17+INDO!W17+ARA!W17+AUS!W17+RDM!W17</f>
        <v>2.1070000000000002</v>
      </c>
      <c r="X17" s="23">
        <f>NOR!X17+TUR!X17+RUS!X17+AFR!X17+CAN!X17+MEX!X17+ARG!X17+BRE!X17++JAP!X17+COR!X17+INDE!X17+INDO!X17+ARA!X17+AUS!X17+RDM!X17</f>
        <v>3.45</v>
      </c>
      <c r="Y17" s="23">
        <f>NOR!Y17+TUR!Y17+RUS!Y17+AFR!Y17+CAN!Y17+MEX!Y17+ARG!Y17+BRE!Y17++JAP!Y17+COR!Y17+INDE!Y17+INDO!Y17+ARA!Y17+AUS!Y17+RDM!Y17</f>
        <v>3.2280000000000002</v>
      </c>
      <c r="Z17" s="23">
        <f>NOR!Z17+TUR!Z17+RUS!Z17+AFR!Z17+CAN!Z17+MEX!Z17+ARG!Z17+BRE!Z17++JAP!Z17+COR!Z17+INDE!Z17+INDO!Z17+ARA!Z17+AUS!Z17+RDM!Z17</f>
        <v>0.26</v>
      </c>
      <c r="AA17" s="23">
        <f>NOR!AA17+TUR!AA17+RUS!AA17+AFR!AA17+CAN!AA17+MEX!AA17+ARG!AA17+BRE!AA17++JAP!AA17+COR!AA17+INDE!AA17+INDO!AA17+ARA!AA17+AUS!AA17+RDM!AA17</f>
        <v>3.6390000000000002</v>
      </c>
      <c r="AB17" s="23">
        <f>NOR!AB17+TUR!AB17+RUS!AB17+AFR!AB17+CAN!AB17+MEX!AB17+ARG!AB17+BRE!AB17++JAP!AB17+COR!AB17+INDE!AB17+INDO!AB17+ARA!AB17+AUS!AB17+RDM!AB17</f>
        <v>14.359000000000002</v>
      </c>
      <c r="AC17" s="23">
        <f>NOR!AC17+TUR!AC17+RUS!AC17+AFR!AC17+CAN!AC17+MEX!AC17+ARG!AC17+BRE!AC17++JAP!AC17+COR!AC17+INDE!AC17+INDO!AC17+ARA!AC17+AUS!AC17+RDM!AC17</f>
        <v>5.1349999999999998</v>
      </c>
      <c r="AD17" s="23">
        <f>NOR!AD17+TUR!AD17+RUS!AD17+AFR!AD17+CAN!AD17+MEX!AD17+ARG!AD17+BRE!AD17++JAP!AD17+COR!AD17+INDE!AD17+INDO!AD17+ARA!AD17+AUS!AD17+RDM!AD17</f>
        <v>32.147000000000006</v>
      </c>
      <c r="AE17" s="23">
        <f>NOR!AE17+TUR!AE17+RUS!AE17+AFR!AE17+CAN!AE17+MEX!AE17+ARG!AE17+BRE!AE17++JAP!AE17+COR!AE17+INDE!AE17+INDO!AE17+ARA!AE17+AUS!AE17+RDM!AE17</f>
        <v>26.792000000000002</v>
      </c>
      <c r="AF17" s="23">
        <f>NOR!AF17+TUR!AF17+RUS!AF17+AFR!AF17+CAN!AF17+MEX!AF17+ARG!AF17+BRE!AF17++JAP!AF17+COR!AF17+INDE!AF17+INDO!AF17+ARA!AF17+AUS!AF17+RDM!AF17</f>
        <v>1.323</v>
      </c>
      <c r="AG17" s="23">
        <f>NOR!AG17+TUR!AG17+RUS!AG17+AFR!AG17+CAN!AG17+MEX!AG17+ARG!AG17+BRE!AG17++JAP!AG17+COR!AG17+INDE!AG17+INDO!AG17+ARA!AG17+AUS!AG17+RDM!AG17</f>
        <v>2.7709999999999999</v>
      </c>
      <c r="AH17" s="23">
        <f>NOR!AH17+TUR!AH17+RUS!AH17+AFR!AH17+CAN!AH17+MEX!AH17+ARG!AH17+BRE!AH17++JAP!AH17+COR!AH17+INDE!AH17+INDO!AH17+ARA!AH17+AUS!AH17+RDM!AH17</f>
        <v>2.7160000000000002</v>
      </c>
      <c r="AI17" s="23">
        <f>NOR!AI17+TUR!AI17+RUS!AI17+AFR!AI17+CAN!AI17+MEX!AI17+ARG!AI17+BRE!AI17++JAP!AI17+COR!AI17+INDE!AI17+INDO!AI17+ARA!AI17+AUS!AI17+RDM!AI17</f>
        <v>3.2890000000000001</v>
      </c>
      <c r="AJ17" s="23">
        <f>NOR!AJ17+TUR!AJ17+RUS!AJ17+AFR!AJ17+CAN!AJ17+MEX!AJ17+ARG!AJ17+BRE!AJ17++JAP!AJ17+COR!AJ17+INDE!AJ17+INDO!AJ17+ARA!AJ17+AUS!AJ17+RDM!AJ17</f>
        <v>0.53200000000000003</v>
      </c>
      <c r="AK17" s="23">
        <f>NOR!AK17+TUR!AK17+RUS!AK17+AFR!AK17+CAN!AK17+MEX!AK17+ARG!AK17+BRE!AK17++JAP!AK17+COR!AK17+INDE!AK17+INDO!AK17+ARA!AK17+AUS!AK17+RDM!AK17</f>
        <v>402.21699999999998</v>
      </c>
      <c r="AL17" s="23">
        <f>NOR!AL17+TUR!AL17+RUS!AL17+AFR!AL17+CAN!AL17+MEX!AL17+ARG!AL17+BRE!AL17++JAP!AL17+COR!AL17+INDE!AL17+INDO!AL17+ARA!AL17+AUS!AL17+RDM!AL17</f>
        <v>1.1500000000000001</v>
      </c>
      <c r="AM17" s="23">
        <f>NOR!AM17+TUR!AM17+RUS!AM17+AFR!AM17+CAN!AM17+MEX!AM17+ARG!AM17+BRE!AM17++JAP!AM17+COR!AM17+INDE!AM17+INDO!AM17+ARA!AM17+AUS!AM17+RDM!AM17</f>
        <v>8.9710000000000001</v>
      </c>
      <c r="AN17" s="23">
        <f>NOR!AN17+TUR!AN17+RUS!AN17+AFR!AN17+CAN!AN17+MEX!AN17+ARG!AN17+BRE!AN17++JAP!AN17+COR!AN17+INDE!AN17+INDO!AN17+ARA!AN17+AUS!AN17+RDM!AN17</f>
        <v>8.8249999999999993</v>
      </c>
      <c r="AO17" s="23">
        <f>NOR!AO17+TUR!AO17+RUS!AO17+AFR!AO17+CAN!AO17+MEX!AO17+ARG!AO17+BRE!AO17++JAP!AO17+COR!AO17+INDE!AO17+INDO!AO17+ARA!AO17+AUS!AO17+RDM!AO17</f>
        <v>8.17</v>
      </c>
      <c r="AP17" s="23">
        <f>NOR!AP17+TUR!AP17+RUS!AP17+AFR!AP17+CAN!AP17+MEX!AP17+ARG!AP17+BRE!AP17++JAP!AP17+COR!AP17+INDE!AP17+INDO!AP17+ARA!AP17+AUS!AP17+RDM!AP17</f>
        <v>0.66300000000000003</v>
      </c>
      <c r="AQ17" s="23">
        <f>NOR!AQ17+TUR!AQ17+RUS!AQ17+AFR!AQ17+CAN!AQ17+MEX!AQ17+ARG!AQ17+BRE!AQ17++JAP!AQ17+COR!AQ17+INDE!AQ17+INDO!AQ17+ARA!AQ17+AUS!AQ17+RDM!AQ17</f>
        <v>0.435</v>
      </c>
      <c r="AR17" s="23">
        <f>NOR!AR17+TUR!AR17+RUS!AR17+AFR!AR17+CAN!AR17+MEX!AR17+ARG!AR17+BRE!AR17++JAP!AR17+COR!AR17+INDE!AR17+INDO!AR17+ARA!AR17+AUS!AR17+RDM!AR17</f>
        <v>0.52700000000000002</v>
      </c>
      <c r="AS17" s="23">
        <f>NOR!AS17+TUR!AS17+RUS!AS17+AFR!AS17+CAN!AS17+MEX!AS17+ARG!AS17+BRE!AS17++JAP!AS17+COR!AS17+INDE!AS17+INDO!AS17+ARA!AS17+AUS!AS17+RDM!AS17</f>
        <v>2.423</v>
      </c>
      <c r="AT17" s="23">
        <f>NOR!AT17+TUR!AT17+RUS!AT17+AFR!AT17+CAN!AT17+MEX!AT17+ARG!AT17+BRE!AT17++JAP!AT17+COR!AT17+INDE!AT17+INDO!AT17+ARA!AT17+AUS!AT17+RDM!AT17</f>
        <v>21.957000000000001</v>
      </c>
      <c r="AU17" s="23">
        <f>NOR!AU17+TUR!AU17+RUS!AU17+AFR!AU17+CAN!AU17+MEX!AU17+ARG!AU17+BRE!AU17++JAP!AU17+COR!AU17+INDE!AU17+INDO!AU17+ARA!AU17+AUS!AU17+RDM!AU17</f>
        <v>9.0190000000000001</v>
      </c>
      <c r="AV17" s="23">
        <f>NOR!AV17+TUR!AV17+RUS!AV17+AFR!AV17+CAN!AV17+MEX!AV17+ARG!AV17+BRE!AV17++JAP!AV17+COR!AV17+INDE!AV17+INDO!AV17+ARA!AV17+AUS!AV17+RDM!AV17</f>
        <v>26.524000000000001</v>
      </c>
      <c r="AW17" s="23">
        <f>NOR!AW17+TUR!AW17+RUS!AW17+AFR!AW17+CAN!AW17+MEX!AW17+ARG!AW17+BRE!AW17++JAP!AW17+COR!AW17+INDE!AW17+INDO!AW17+ARA!AW17+AUS!AW17+RDM!AW17</f>
        <v>5.0039999999999996</v>
      </c>
      <c r="AX17" s="23">
        <f>NOR!AX17+TUR!AX17+RUS!AX17+AFR!AX17+CAN!AX17+MEX!AX17+ARG!AX17+BRE!AX17++JAP!AX17+COR!AX17+INDE!AX17+INDO!AX17+ARA!AX17+AUS!AX17+RDM!AX17</f>
        <v>3.274</v>
      </c>
      <c r="AY17" s="23">
        <f>NOR!AY17+TUR!AY17+RUS!AY17+AFR!AY17+CAN!AY17+MEX!AY17+ARG!AY17+BRE!AY17++JAP!AY17+COR!AY17+INDE!AY17+INDO!AY17+ARA!AY17+AUS!AY17+RDM!AY17</f>
        <v>12.804</v>
      </c>
      <c r="AZ17" s="23">
        <f>NOR!AZ17+TUR!AZ17+RUS!AZ17+AFR!AZ17+CAN!AZ17+MEX!AZ17+ARG!AZ17+BRE!AZ17++JAP!AZ17+COR!AZ17+INDE!AZ17+INDO!AZ17+ARA!AZ17+AUS!AZ17+RDM!AZ17</f>
        <v>1.3839999999999999</v>
      </c>
      <c r="BA17" s="23">
        <f>NOR!BA17+TUR!BA17+RUS!BA17+AFR!BA17+CAN!BA17+MEX!BA17+ARG!BA17+BRE!BA17++JAP!BA17+COR!BA17+INDE!BA17+INDO!BA17+ARA!BA17+AUS!BA17+RDM!BA17</f>
        <v>6.0000000000000001E-3</v>
      </c>
      <c r="BB17" s="23">
        <f>NOR!BB17+TUR!BB17+RUS!BB17+AFR!BB17+CAN!BB17+MEX!BB17+ARG!BB17+BRE!BB17++JAP!BB17+COR!BB17+INDE!BB17+INDO!BB17+ARA!BB17+AUS!BB17+RDM!BB17</f>
        <v>21.811999999999998</v>
      </c>
      <c r="BC17" s="23">
        <f>NOR!BC17+TUR!BC17+RUS!BC17+AFR!BC17+CAN!BC17+MEX!BC17+ARG!BC17+BRE!BC17++JAP!BC17+COR!BC17+INDE!BC17+INDO!BC17+ARA!BC17+AUS!BC17+RDM!BC17</f>
        <v>18.725000000000001</v>
      </c>
      <c r="BD17" s="23">
        <f>NOR!BD17+TUR!BD17+RUS!BD17+AFR!BD17+CAN!BD17+MEX!BD17+ARG!BD17+BRE!BD17++JAP!BD17+COR!BD17+INDE!BD17+INDO!BD17+ARA!BD17+AUS!BD17+RDM!BD17</f>
        <v>64.554000000000002</v>
      </c>
      <c r="BE17" s="23">
        <f>NOR!BE17+TUR!BE17+RUS!BE17+AFR!BE17+CAN!BE17+MEX!BE17+ARG!BE17+BRE!BE17++JAP!BE17+COR!BE17+INDE!BE17+INDO!BE17+ARA!BE17+AUS!BE17+RDM!BE17</f>
        <v>83.83</v>
      </c>
      <c r="BF17" s="23">
        <f>NOR!BF17+TUR!BF17+RUS!BF17+AFR!BF17+CAN!BF17+MEX!BF17+ARG!BF17+BRE!BF17++JAP!BF17+COR!BF17+INDE!BF17+INDO!BF17+ARA!BF17+AUS!BF17+RDM!BF17</f>
        <v>14.806000000000001</v>
      </c>
      <c r="BG17" s="23">
        <f>NOR!BG17+TUR!BG17+RUS!BG17+AFR!BG17+CAN!BG17+MEX!BG17+ARG!BG17+BRE!BG17++JAP!BG17+COR!BG17+INDE!BG17+INDO!BG17+ARA!BG17+AUS!BG17+RDM!BG17</f>
        <v>2.0510000000000002</v>
      </c>
      <c r="BH17" s="23">
        <f>NOR!BH17+TUR!BH17+RUS!BH17+AFR!BH17+CAN!BH17+MEX!BH17+ARG!BH17+BRE!BH17++JAP!BH17+COR!BH17+INDE!BH17+INDO!BH17+ARA!BH17+AUS!BH17+RDM!BH17</f>
        <v>23.719000000000001</v>
      </c>
      <c r="BI17" s="23">
        <f>NOR!BI17+TUR!BI17+RUS!BI17+AFR!BI17+CAN!BI17+MEX!BI17+ARG!BI17+BRE!BI17++JAP!BI17+COR!BI17+INDE!BI17+INDO!BI17+ARA!BI17+AUS!BI17+RDM!BI17</f>
        <v>3.0789999999999997</v>
      </c>
      <c r="BJ17" s="23">
        <f>NOR!BJ17+TUR!BJ17+RUS!BJ17+AFR!BJ17+CAN!BJ17+MEX!BJ17+ARG!BJ17+BRE!BJ17++JAP!BJ17+COR!BJ17+INDE!BJ17+INDO!BJ17+ARA!BJ17+AUS!BJ17+RDM!BJ17</f>
        <v>0.55300000000000005</v>
      </c>
      <c r="BK17" s="23">
        <f>NOR!BK17+TUR!BK17+RUS!BK17+AFR!BK17+CAN!BK17+MEX!BK17+ARG!BK17+BRE!BK17++JAP!BK17+COR!BK17+INDE!BK17+INDO!BK17+ARA!BK17+AUS!BK17+RDM!BK17</f>
        <v>1.1619999999999999</v>
      </c>
      <c r="BL17" s="23">
        <f>NOR!BL17+TUR!BL17+RUS!BL17+AFR!BL17+CAN!BL17+MEX!BL17+ARG!BL17+BRE!BL17++JAP!BL17+COR!BL17+INDE!BL17+INDO!BL17+ARA!BL17+AUS!BL17+RDM!BL17</f>
        <v>0</v>
      </c>
      <c r="BM17" s="23">
        <f>NOR!BM17+TUR!BM17+RUS!BM17+AFR!BM17+CAN!BM17+MEX!BM17+ARG!BM17+BRE!BM17++JAP!BM17+COR!BM17+INDE!BM17+INDO!BM17+ARA!BM17+AUS!BM17+RDM!BM17</f>
        <v>0</v>
      </c>
      <c r="BN17" s="23">
        <f>NOR!BN17+TUR!BN17+RUS!BN17+AFR!BN17+CAN!BN17+MEX!BN17+ARG!BN17+BRE!BN17++JAP!BN17+COR!BN17+INDE!BN17+INDO!BN17+ARA!BN17+AUS!BN17+RDM!BN17</f>
        <v>11.663</v>
      </c>
      <c r="BO17" s="23">
        <f>NOR!BO17+TUR!BO17+RUS!BO17+AFR!BO17+CAN!BO17+MEX!BO17+ARG!BO17+BRE!BO17++JAP!BO17+COR!BO17+INDE!BO17+INDO!BO17+ARA!BO17+AUS!BO17+RDM!BO17</f>
        <v>3711.4229999999998</v>
      </c>
      <c r="BP17" s="23">
        <f>NOR!BP17+TUR!BP17+RUS!BP17+AFR!BP17+CAN!BP17+MEX!BP17+ARG!BP17+BRE!BP17++JAP!BP17+COR!BP17+INDE!BP17+INDO!BP17+ARA!BP17+AUS!BP17+RDM!BP17</f>
        <v>0</v>
      </c>
      <c r="BQ17" s="23">
        <f>NOR!BQ17+TUR!BQ17+RUS!BQ17+AFR!BQ17+CAN!BQ17+MEX!BQ17+ARG!BQ17+BRE!BQ17++JAP!BQ17+COR!BQ17+INDE!BQ17+INDO!BQ17+ARA!BQ17+AUS!BQ17+RDM!BQ17</f>
        <v>96.777999999999992</v>
      </c>
      <c r="BR17" s="23">
        <f>NOR!BR17+TUR!BR17+RUS!BR17+AFR!BR17+CAN!BR17+MEX!BR17+ARG!BR17+BRE!BR17++JAP!BR17+COR!BR17+INDE!BR17+INDO!BR17+ARA!BR17+AUS!BR17+RDM!BR17</f>
        <v>0</v>
      </c>
    </row>
    <row r="18" spans="1:70">
      <c r="A18" s="7" t="s">
        <v>194</v>
      </c>
      <c r="B18" s="23">
        <f>NOR!B18+TUR!B18+RUS!B18+AFR!B18+CAN!B18+MEX!B18+ARG!B18+BRE!B18++JAP!B18+COR!B18+INDE!B18+INDO!B18+ARA!B18+AUS!B18+RDM!B18</f>
        <v>21.201999999999998</v>
      </c>
      <c r="C18" s="23">
        <f>NOR!C18+TUR!C18+RUS!C18+AFR!C18+CAN!C18+MEX!C18+ARG!C18+BRE!C18++JAP!C18+COR!C18+INDE!C18+INDO!C18+ARA!C18+AUS!C18+RDM!C18</f>
        <v>6.9000000000000006E-2</v>
      </c>
      <c r="D18" s="23">
        <f>NOR!D18+TUR!D18+RUS!D18+AFR!D18+CAN!D18+MEX!D18+ARG!D18+BRE!D18++JAP!D18+COR!D18+INDE!D18+INDO!D18+ARA!D18+AUS!D18+RDM!D18</f>
        <v>0.40800000000000003</v>
      </c>
      <c r="E18" s="23">
        <f>NOR!E18+TUR!E18+RUS!E18+AFR!E18+CAN!E18+MEX!E18+ARG!E18+BRE!E18++JAP!E18+COR!E18+INDE!E18+INDO!E18+ARA!E18+AUS!E18+RDM!E18</f>
        <v>0.28900000000000003</v>
      </c>
      <c r="F18" s="23">
        <f>NOR!F18+TUR!F18+RUS!F18+AFR!F18+CAN!F18+MEX!F18+ARG!F18+BRE!F18++JAP!F18+COR!F18+INDE!F18+INDO!F18+ARA!F18+AUS!F18+RDM!F18</f>
        <v>51.03</v>
      </c>
      <c r="G18" s="23">
        <f>NOR!G18+TUR!G18+RUS!G18+AFR!G18+CAN!G18+MEX!G18+ARG!G18+BRE!G18++JAP!G18+COR!G18+INDE!G18+INDO!G18+ARA!G18+AUS!G18+RDM!G18</f>
        <v>478.52</v>
      </c>
      <c r="H18" s="23">
        <f>NOR!H18+TUR!H18+RUS!H18+AFR!H18+CAN!H18+MEX!H18+ARG!H18+BRE!H18++JAP!H18+COR!H18+INDE!H18+INDO!H18+ARA!H18+AUS!H18+RDM!H18</f>
        <v>6.3620000000000001</v>
      </c>
      <c r="I18" s="23">
        <f>NOR!I18+TUR!I18+RUS!I18+AFR!I18+CAN!I18+MEX!I18+ARG!I18+BRE!I18++JAP!I18+COR!I18+INDE!I18+INDO!I18+ARA!I18+AUS!I18+RDM!I18</f>
        <v>86.650999999999996</v>
      </c>
      <c r="J18" s="23">
        <f>NOR!J18+TUR!J18+RUS!J18+AFR!J18+CAN!J18+MEX!J18+ARG!J18+BRE!J18++JAP!J18+COR!J18+INDE!J18+INDO!J18+ARA!J18+AUS!J18+RDM!J18</f>
        <v>2.149</v>
      </c>
      <c r="K18" s="23">
        <f>NOR!K18+TUR!K18+RUS!K18+AFR!K18+CAN!K18+MEX!K18+ARG!K18+BRE!K18++JAP!K18+COR!K18+INDE!K18+INDO!K18+ARA!K18+AUS!K18+RDM!K18</f>
        <v>12.022</v>
      </c>
      <c r="L18" s="23">
        <f>NOR!L18+TUR!L18+RUS!L18+AFR!L18+CAN!L18+MEX!L18+ARG!L18+BRE!L18++JAP!L18+COR!L18+INDE!L18+INDO!L18+ARA!L18+AUS!L18+RDM!L18</f>
        <v>37.263999999999996</v>
      </c>
      <c r="M18" s="23">
        <f>NOR!M18+TUR!M18+RUS!M18+AFR!M18+CAN!M18+MEX!M18+ARG!M18+BRE!M18++JAP!M18+COR!M18+INDE!M18+INDO!M18+ARA!M18+AUS!M18+RDM!M18</f>
        <v>15.363</v>
      </c>
      <c r="N18" s="23">
        <f>NOR!N18+TUR!N18+RUS!N18+AFR!N18+CAN!N18+MEX!N18+ARG!N18+BRE!N18++JAP!N18+COR!N18+INDE!N18+INDO!N18+ARA!N18+AUS!N18+RDM!N18</f>
        <v>25.187999999999999</v>
      </c>
      <c r="O18" s="23">
        <f>NOR!O18+TUR!O18+RUS!O18+AFR!O18+CAN!O18+MEX!O18+ARG!O18+BRE!O18++JAP!O18+COR!O18+INDE!O18+INDO!O18+ARA!O18+AUS!O18+RDM!O18</f>
        <v>4.8769999999999998</v>
      </c>
      <c r="P18" s="23">
        <f>NOR!P18+TUR!P18+RUS!P18+AFR!P18+CAN!P18+MEX!P18+ARG!P18+BRE!P18++JAP!P18+COR!P18+INDE!P18+INDO!P18+ARA!P18+AUS!P18+RDM!P18</f>
        <v>7.8140000000000001</v>
      </c>
      <c r="Q18" s="23">
        <f>NOR!Q18+TUR!Q18+RUS!Q18+AFR!Q18+CAN!Q18+MEX!Q18+ARG!Q18+BRE!Q18++JAP!Q18+COR!Q18+INDE!Q18+INDO!Q18+ARA!Q18+AUS!Q18+RDM!Q18</f>
        <v>11.916</v>
      </c>
      <c r="R18" s="23">
        <f>NOR!R18+TUR!R18+RUS!R18+AFR!R18+CAN!R18+MEX!R18+ARG!R18+BRE!R18++JAP!R18+COR!R18+INDE!R18+INDO!R18+ARA!R18+AUS!R18+RDM!R18</f>
        <v>18.903000000000002</v>
      </c>
      <c r="S18" s="23">
        <f>NOR!S18+TUR!S18+RUS!S18+AFR!S18+CAN!S18+MEX!S18+ARG!S18+BRE!S18++JAP!S18+COR!S18+INDE!S18+INDO!S18+ARA!S18+AUS!S18+RDM!S18</f>
        <v>10.290000000000001</v>
      </c>
      <c r="T18" s="23">
        <f>NOR!T18+TUR!T18+RUS!T18+AFR!T18+CAN!T18+MEX!T18+ARG!T18+BRE!T18++JAP!T18+COR!T18+INDE!T18+INDO!T18+ARA!T18+AUS!T18+RDM!T18</f>
        <v>24.164999999999999</v>
      </c>
      <c r="U18" s="23">
        <f>NOR!U18+TUR!U18+RUS!U18+AFR!U18+CAN!U18+MEX!U18+ARG!U18+BRE!U18++JAP!U18+COR!U18+INDE!U18+INDO!U18+ARA!U18+AUS!U18+RDM!U18</f>
        <v>84.986999999999995</v>
      </c>
      <c r="V18" s="23">
        <f>NOR!V18+TUR!V18+RUS!V18+AFR!V18+CAN!V18+MEX!V18+ARG!V18+BRE!V18++JAP!V18+COR!V18+INDE!V18+INDO!V18+ARA!V18+AUS!V18+RDM!V18</f>
        <v>37.881</v>
      </c>
      <c r="W18" s="23">
        <f>NOR!W18+TUR!W18+RUS!W18+AFR!W18+CAN!W18+MEX!W18+ARG!W18+BRE!W18++JAP!W18+COR!W18+INDE!W18+INDO!W18+ARA!W18+AUS!W18+RDM!W18</f>
        <v>42.150999999999996</v>
      </c>
      <c r="X18" s="23">
        <f>NOR!X18+TUR!X18+RUS!X18+AFR!X18+CAN!X18+MEX!X18+ARG!X18+BRE!X18++JAP!X18+COR!X18+INDE!X18+INDO!X18+ARA!X18+AUS!X18+RDM!X18</f>
        <v>47.144000000000005</v>
      </c>
      <c r="Y18" s="23">
        <f>NOR!Y18+TUR!Y18+RUS!Y18+AFR!Y18+CAN!Y18+MEX!Y18+ARG!Y18+BRE!Y18++JAP!Y18+COR!Y18+INDE!Y18+INDO!Y18+ARA!Y18+AUS!Y18+RDM!Y18</f>
        <v>9.7759999999999998</v>
      </c>
      <c r="Z18" s="23">
        <f>NOR!Z18+TUR!Z18+RUS!Z18+AFR!Z18+CAN!Z18+MEX!Z18+ARG!Z18+BRE!Z18++JAP!Z18+COR!Z18+INDE!Z18+INDO!Z18+ARA!Z18+AUS!Z18+RDM!Z18</f>
        <v>0.80600000000000005</v>
      </c>
      <c r="AA18" s="23">
        <f>NOR!AA18+TUR!AA18+RUS!AA18+AFR!AA18+CAN!AA18+MEX!AA18+ARG!AA18+BRE!AA18++JAP!AA18+COR!AA18+INDE!AA18+INDO!AA18+ARA!AA18+AUS!AA18+RDM!AA18</f>
        <v>12.315000000000001</v>
      </c>
      <c r="AB18" s="23">
        <f>NOR!AB18+TUR!AB18+RUS!AB18+AFR!AB18+CAN!AB18+MEX!AB18+ARG!AB18+BRE!AB18++JAP!AB18+COR!AB18+INDE!AB18+INDO!AB18+ARA!AB18+AUS!AB18+RDM!AB18</f>
        <v>111.298</v>
      </c>
      <c r="AC18" s="23">
        <f>NOR!AC18+TUR!AC18+RUS!AC18+AFR!AC18+CAN!AC18+MEX!AC18+ARG!AC18+BRE!AC18++JAP!AC18+COR!AC18+INDE!AC18+INDO!AC18+ARA!AC18+AUS!AC18+RDM!AC18</f>
        <v>43.009</v>
      </c>
      <c r="AD18" s="23">
        <f>NOR!AD18+TUR!AD18+RUS!AD18+AFR!AD18+CAN!AD18+MEX!AD18+ARG!AD18+BRE!AD18++JAP!AD18+COR!AD18+INDE!AD18+INDO!AD18+ARA!AD18+AUS!AD18+RDM!AD18</f>
        <v>133.42500000000001</v>
      </c>
      <c r="AE18" s="23">
        <f>NOR!AE18+TUR!AE18+RUS!AE18+AFR!AE18+CAN!AE18+MEX!AE18+ARG!AE18+BRE!AE18++JAP!AE18+COR!AE18+INDE!AE18+INDO!AE18+ARA!AE18+AUS!AE18+RDM!AE18</f>
        <v>94.129000000000019</v>
      </c>
      <c r="AF18" s="23">
        <f>NOR!AF18+TUR!AF18+RUS!AF18+AFR!AF18+CAN!AF18+MEX!AF18+ARG!AF18+BRE!AF18++JAP!AF18+COR!AF18+INDE!AF18+INDO!AF18+ARA!AF18+AUS!AF18+RDM!AF18</f>
        <v>4.2530000000000001</v>
      </c>
      <c r="AG18" s="23">
        <f>NOR!AG18+TUR!AG18+RUS!AG18+AFR!AG18+CAN!AG18+MEX!AG18+ARG!AG18+BRE!AG18++JAP!AG18+COR!AG18+INDE!AG18+INDO!AG18+ARA!AG18+AUS!AG18+RDM!AG18</f>
        <v>14.066999999999998</v>
      </c>
      <c r="AH18" s="23">
        <f>NOR!AH18+TUR!AH18+RUS!AH18+AFR!AH18+CAN!AH18+MEX!AH18+ARG!AH18+BRE!AH18++JAP!AH18+COR!AH18+INDE!AH18+INDO!AH18+ARA!AH18+AUS!AH18+RDM!AH18</f>
        <v>1.73</v>
      </c>
      <c r="AI18" s="23">
        <f>NOR!AI18+TUR!AI18+RUS!AI18+AFR!AI18+CAN!AI18+MEX!AI18+ARG!AI18+BRE!AI18++JAP!AI18+COR!AI18+INDE!AI18+INDO!AI18+ARA!AI18+AUS!AI18+RDM!AI18</f>
        <v>9.4909999999999997</v>
      </c>
      <c r="AJ18" s="23">
        <f>NOR!AJ18+TUR!AJ18+RUS!AJ18+AFR!AJ18+CAN!AJ18+MEX!AJ18+ARG!AJ18+BRE!AJ18++JAP!AJ18+COR!AJ18+INDE!AJ18+INDO!AJ18+ARA!AJ18+AUS!AJ18+RDM!AJ18</f>
        <v>1.992</v>
      </c>
      <c r="AK18" s="23">
        <f>NOR!AK18+TUR!AK18+RUS!AK18+AFR!AK18+CAN!AK18+MEX!AK18+ARG!AK18+BRE!AK18++JAP!AK18+COR!AK18+INDE!AK18+INDO!AK18+ARA!AK18+AUS!AK18+RDM!AK18</f>
        <v>33.588999999999999</v>
      </c>
      <c r="AL18" s="23">
        <f>NOR!AL18+TUR!AL18+RUS!AL18+AFR!AL18+CAN!AL18+MEX!AL18+ARG!AL18+BRE!AL18++JAP!AL18+COR!AL18+INDE!AL18+INDO!AL18+ARA!AL18+AUS!AL18+RDM!AL18</f>
        <v>4.0910000000000002</v>
      </c>
      <c r="AM18" s="23">
        <f>NOR!AM18+TUR!AM18+RUS!AM18+AFR!AM18+CAN!AM18+MEX!AM18+ARG!AM18+BRE!AM18++JAP!AM18+COR!AM18+INDE!AM18+INDO!AM18+ARA!AM18+AUS!AM18+RDM!AM18</f>
        <v>89.637</v>
      </c>
      <c r="AN18" s="23">
        <f>NOR!AN18+TUR!AN18+RUS!AN18+AFR!AN18+CAN!AN18+MEX!AN18+ARG!AN18+BRE!AN18++JAP!AN18+COR!AN18+INDE!AN18+INDO!AN18+ARA!AN18+AUS!AN18+RDM!AN18</f>
        <v>24.423000000000002</v>
      </c>
      <c r="AO18" s="23">
        <f>NOR!AO18+TUR!AO18+RUS!AO18+AFR!AO18+CAN!AO18+MEX!AO18+ARG!AO18+BRE!AO18++JAP!AO18+COR!AO18+INDE!AO18+INDO!AO18+ARA!AO18+AUS!AO18+RDM!AO18</f>
        <v>2.9139999999999997</v>
      </c>
      <c r="AP18" s="23">
        <f>NOR!AP18+TUR!AP18+RUS!AP18+AFR!AP18+CAN!AP18+MEX!AP18+ARG!AP18+BRE!AP18++JAP!AP18+COR!AP18+INDE!AP18+INDO!AP18+ARA!AP18+AUS!AP18+RDM!AP18</f>
        <v>2.0910000000000002</v>
      </c>
      <c r="AQ18" s="23">
        <f>NOR!AQ18+TUR!AQ18+RUS!AQ18+AFR!AQ18+CAN!AQ18+MEX!AQ18+ARG!AQ18+BRE!AQ18++JAP!AQ18+COR!AQ18+INDE!AQ18+INDO!AQ18+ARA!AQ18+AUS!AQ18+RDM!AQ18</f>
        <v>1.3340000000000001</v>
      </c>
      <c r="AR18" s="23">
        <f>NOR!AR18+TUR!AR18+RUS!AR18+AFR!AR18+CAN!AR18+MEX!AR18+ARG!AR18+BRE!AR18++JAP!AR18+COR!AR18+INDE!AR18+INDO!AR18+ARA!AR18+AUS!AR18+RDM!AR18</f>
        <v>1.677</v>
      </c>
      <c r="AS18" s="23">
        <f>NOR!AS18+TUR!AS18+RUS!AS18+AFR!AS18+CAN!AS18+MEX!AS18+ARG!AS18+BRE!AS18++JAP!AS18+COR!AS18+INDE!AS18+INDO!AS18+ARA!AS18+AUS!AS18+RDM!AS18</f>
        <v>10.028</v>
      </c>
      <c r="AT18" s="23">
        <f>NOR!AT18+TUR!AT18+RUS!AT18+AFR!AT18+CAN!AT18+MEX!AT18+ARG!AT18+BRE!AT18++JAP!AT18+COR!AT18+INDE!AT18+INDO!AT18+ARA!AT18+AUS!AT18+RDM!AT18</f>
        <v>17.909999999999997</v>
      </c>
      <c r="AU18" s="23">
        <f>NOR!AU18+TUR!AU18+RUS!AU18+AFR!AU18+CAN!AU18+MEX!AU18+ARG!AU18+BRE!AU18++JAP!AU18+COR!AU18+INDE!AU18+INDO!AU18+ARA!AU18+AUS!AU18+RDM!AU18</f>
        <v>0.755</v>
      </c>
      <c r="AV18" s="23">
        <f>NOR!AV18+TUR!AV18+RUS!AV18+AFR!AV18+CAN!AV18+MEX!AV18+ARG!AV18+BRE!AV18++JAP!AV18+COR!AV18+INDE!AV18+INDO!AV18+ARA!AV18+AUS!AV18+RDM!AV18</f>
        <v>6.57</v>
      </c>
      <c r="AW18" s="23">
        <f>NOR!AW18+TUR!AW18+RUS!AW18+AFR!AW18+CAN!AW18+MEX!AW18+ARG!AW18+BRE!AW18++JAP!AW18+COR!AW18+INDE!AW18+INDO!AW18+ARA!AW18+AUS!AW18+RDM!AW18</f>
        <v>0</v>
      </c>
      <c r="AX18" s="23">
        <f>NOR!AX18+TUR!AX18+RUS!AX18+AFR!AX18+CAN!AX18+MEX!AX18+ARG!AX18+BRE!AX18++JAP!AX18+COR!AX18+INDE!AX18+INDO!AX18+ARA!AX18+AUS!AX18+RDM!AX18</f>
        <v>19.698</v>
      </c>
      <c r="AY18" s="23">
        <f>NOR!AY18+TUR!AY18+RUS!AY18+AFR!AY18+CAN!AY18+MEX!AY18+ARG!AY18+BRE!AY18++JAP!AY18+COR!AY18+INDE!AY18+INDO!AY18+ARA!AY18+AUS!AY18+RDM!AY18</f>
        <v>15.858000000000001</v>
      </c>
      <c r="AZ18" s="23">
        <f>NOR!AZ18+TUR!AZ18+RUS!AZ18+AFR!AZ18+CAN!AZ18+MEX!AZ18+ARG!AZ18+BRE!AZ18++JAP!AZ18+COR!AZ18+INDE!AZ18+INDO!AZ18+ARA!AZ18+AUS!AZ18+RDM!AZ18</f>
        <v>2.2149999999999999</v>
      </c>
      <c r="BA18" s="23">
        <f>NOR!BA18+TUR!BA18+RUS!BA18+AFR!BA18+CAN!BA18+MEX!BA18+ARG!BA18+BRE!BA18++JAP!BA18+COR!BA18+INDE!BA18+INDO!BA18+ARA!BA18+AUS!BA18+RDM!BA18</f>
        <v>0.23400000000000004</v>
      </c>
      <c r="BB18" s="23">
        <f>NOR!BB18+TUR!BB18+RUS!BB18+AFR!BB18+CAN!BB18+MEX!BB18+ARG!BB18+BRE!BB18++JAP!BB18+COR!BB18+INDE!BB18+INDO!BB18+ARA!BB18+AUS!BB18+RDM!BB18</f>
        <v>27.971</v>
      </c>
      <c r="BC18" s="23">
        <f>NOR!BC18+TUR!BC18+RUS!BC18+AFR!BC18+CAN!BC18+MEX!BC18+ARG!BC18+BRE!BC18++JAP!BC18+COR!BC18+INDE!BC18+INDO!BC18+ARA!BC18+AUS!BC18+RDM!BC18</f>
        <v>41.9</v>
      </c>
      <c r="BD18" s="23">
        <f>NOR!BD18+TUR!BD18+RUS!BD18+AFR!BD18+CAN!BD18+MEX!BD18+ARG!BD18+BRE!BD18++JAP!BD18+COR!BD18+INDE!BD18+INDO!BD18+ARA!BD18+AUS!BD18+RDM!BD18</f>
        <v>20.975999999999999</v>
      </c>
      <c r="BE18" s="23">
        <f>NOR!BE18+TUR!BE18+RUS!BE18+AFR!BE18+CAN!BE18+MEX!BE18+ARG!BE18+BRE!BE18++JAP!BE18+COR!BE18+INDE!BE18+INDO!BE18+ARA!BE18+AUS!BE18+RDM!BE18</f>
        <v>110.28100000000001</v>
      </c>
      <c r="BF18" s="23">
        <f>NOR!BF18+TUR!BF18+RUS!BF18+AFR!BF18+CAN!BF18+MEX!BF18+ARG!BF18+BRE!BF18++JAP!BF18+COR!BF18+INDE!BF18+INDO!BF18+ARA!BF18+AUS!BF18+RDM!BF18</f>
        <v>12.600000000000001</v>
      </c>
      <c r="BG18" s="23">
        <f>NOR!BG18+TUR!BG18+RUS!BG18+AFR!BG18+CAN!BG18+MEX!BG18+ARG!BG18+BRE!BG18++JAP!BG18+COR!BG18+INDE!BG18+INDO!BG18+ARA!BG18+AUS!BG18+RDM!BG18</f>
        <v>13.879999999999999</v>
      </c>
      <c r="BH18" s="23">
        <f>NOR!BH18+TUR!BH18+RUS!BH18+AFR!BH18+CAN!BH18+MEX!BH18+ARG!BH18+BRE!BH18++JAP!BH18+COR!BH18+INDE!BH18+INDO!BH18+ARA!BH18+AUS!BH18+RDM!BH18</f>
        <v>10.528</v>
      </c>
      <c r="BI18" s="23">
        <f>NOR!BI18+TUR!BI18+RUS!BI18+AFR!BI18+CAN!BI18+MEX!BI18+ARG!BI18+BRE!BI18++JAP!BI18+COR!BI18+INDE!BI18+INDO!BI18+ARA!BI18+AUS!BI18+RDM!BI18</f>
        <v>0.45500000000000007</v>
      </c>
      <c r="BJ18" s="23">
        <f>NOR!BJ18+TUR!BJ18+RUS!BJ18+AFR!BJ18+CAN!BJ18+MEX!BJ18+ARG!BJ18+BRE!BJ18++JAP!BJ18+COR!BJ18+INDE!BJ18+INDO!BJ18+ARA!BJ18+AUS!BJ18+RDM!BJ18</f>
        <v>14.114999999999998</v>
      </c>
      <c r="BK18" s="23">
        <f>NOR!BK18+TUR!BK18+RUS!BK18+AFR!BK18+CAN!BK18+MEX!BK18+ARG!BK18+BRE!BK18++JAP!BK18+COR!BK18+INDE!BK18+INDO!BK18+ARA!BK18+AUS!BK18+RDM!BK18</f>
        <v>0</v>
      </c>
      <c r="BL18" s="23">
        <f>NOR!BL18+TUR!BL18+RUS!BL18+AFR!BL18+CAN!BL18+MEX!BL18+ARG!BL18+BRE!BL18++JAP!BL18+COR!BL18+INDE!BL18+INDO!BL18+ARA!BL18+AUS!BL18+RDM!BL18</f>
        <v>0</v>
      </c>
      <c r="BM18" s="23">
        <f>NOR!BM18+TUR!BM18+RUS!BM18+AFR!BM18+CAN!BM18+MEX!BM18+ARG!BM18+BRE!BM18++JAP!BM18+COR!BM18+INDE!BM18+INDO!BM18+ARA!BM18+AUS!BM18+RDM!BM18</f>
        <v>0</v>
      </c>
      <c r="BN18" s="23">
        <f>NOR!BN18+TUR!BN18+RUS!BN18+AFR!BN18+CAN!BN18+MEX!BN18+ARG!BN18+BRE!BN18++JAP!BN18+COR!BN18+INDE!BN18+INDO!BN18+ARA!BN18+AUS!BN18+RDM!BN18</f>
        <v>8.0619999999999994</v>
      </c>
      <c r="BO18" s="23">
        <f>NOR!BO18+TUR!BO18+RUS!BO18+AFR!BO18+CAN!BO18+MEX!BO18+ARG!BO18+BRE!BO18++JAP!BO18+COR!BO18+INDE!BO18+INDO!BO18+ARA!BO18+AUS!BO18+RDM!BO18</f>
        <v>2371.2539999999999</v>
      </c>
      <c r="BP18" s="23">
        <f>NOR!BP18+TUR!BP18+RUS!BP18+AFR!BP18+CAN!BP18+MEX!BP18+ARG!BP18+BRE!BP18++JAP!BP18+COR!BP18+INDE!BP18+INDO!BP18+ARA!BP18+AUS!BP18+RDM!BP18</f>
        <v>0</v>
      </c>
      <c r="BQ18" s="23">
        <f>NOR!BQ18+TUR!BQ18+RUS!BQ18+AFR!BQ18+CAN!BQ18+MEX!BQ18+ARG!BQ18+BRE!BQ18++JAP!BQ18+COR!BQ18+INDE!BQ18+INDO!BQ18+ARA!BQ18+AUS!BQ18+RDM!BQ18</f>
        <v>108.018</v>
      </c>
      <c r="BR18" s="23">
        <f>NOR!BR18+TUR!BR18+RUS!BR18+AFR!BR18+CAN!BR18+MEX!BR18+ARG!BR18+BRE!BR18++JAP!BR18+COR!BR18+INDE!BR18+INDO!BR18+ARA!BR18+AUS!BR18+RDM!BR18</f>
        <v>0</v>
      </c>
    </row>
    <row r="19" spans="1:70">
      <c r="A19" s="7" t="s">
        <v>195</v>
      </c>
      <c r="B19" s="23">
        <f>NOR!B19+TUR!B19+RUS!B19+AFR!B19+CAN!B19+MEX!B19+ARG!B19+BRE!B19++JAP!B19+COR!B19+INDE!B19+INDO!B19+ARA!B19+AUS!B19+RDM!B19</f>
        <v>30.475000000000001</v>
      </c>
      <c r="C19" s="23">
        <f>NOR!C19+TUR!C19+RUS!C19+AFR!C19+CAN!C19+MEX!C19+ARG!C19+BRE!C19++JAP!C19+COR!C19+INDE!C19+INDO!C19+ARA!C19+AUS!C19+RDM!C19</f>
        <v>0</v>
      </c>
      <c r="D19" s="23">
        <f>NOR!D19+TUR!D19+RUS!D19+AFR!D19+CAN!D19+MEX!D19+ARG!D19+BRE!D19++JAP!D19+COR!D19+INDE!D19+INDO!D19+ARA!D19+AUS!D19+RDM!D19</f>
        <v>0.69599999999999995</v>
      </c>
      <c r="E19" s="23">
        <f>NOR!E19+TUR!E19+RUS!E19+AFR!E19+CAN!E19+MEX!E19+ARG!E19+BRE!E19++JAP!E19+COR!E19+INDE!E19+INDO!E19+ARA!E19+AUS!E19+RDM!E19</f>
        <v>0.90200000000000002</v>
      </c>
      <c r="F19" s="23">
        <f>NOR!F19+TUR!F19+RUS!F19+AFR!F19+CAN!F19+MEX!F19+ARG!F19+BRE!F19++JAP!F19+COR!F19+INDE!F19+INDO!F19+ARA!F19+AUS!F19+RDM!F19</f>
        <v>16.132999999999999</v>
      </c>
      <c r="G19" s="23">
        <f>NOR!G19+TUR!G19+RUS!G19+AFR!G19+CAN!G19+MEX!G19+ARG!G19+BRE!G19++JAP!G19+COR!G19+INDE!G19+INDO!G19+ARA!G19+AUS!G19+RDM!G19</f>
        <v>0.52</v>
      </c>
      <c r="H19" s="23">
        <f>NOR!H19+TUR!H19+RUS!H19+AFR!H19+CAN!H19+MEX!H19+ARG!H19+BRE!H19++JAP!H19+COR!H19+INDE!H19+INDO!H19+ARA!H19+AUS!H19+RDM!H19</f>
        <v>58.087000000000003</v>
      </c>
      <c r="I19" s="23">
        <f>NOR!I19+TUR!I19+RUS!I19+AFR!I19+CAN!I19+MEX!I19+ARG!I19+BRE!I19++JAP!I19+COR!I19+INDE!I19+INDO!I19+ARA!I19+AUS!I19+RDM!I19</f>
        <v>8.802999999999999</v>
      </c>
      <c r="J19" s="23">
        <f>NOR!J19+TUR!J19+RUS!J19+AFR!J19+CAN!J19+MEX!J19+ARG!J19+BRE!J19++JAP!J19+COR!J19+INDE!J19+INDO!J19+ARA!J19+AUS!J19+RDM!J19</f>
        <v>1.5820000000000001</v>
      </c>
      <c r="K19" s="23">
        <f>NOR!K19+TUR!K19+RUS!K19+AFR!K19+CAN!K19+MEX!K19+ARG!K19+BRE!K19++JAP!K19+COR!K19+INDE!K19+INDO!K19+ARA!K19+AUS!K19+RDM!K19</f>
        <v>0.16899999999999998</v>
      </c>
      <c r="L19" s="23">
        <f>NOR!L19+TUR!L19+RUS!L19+AFR!L19+CAN!L19+MEX!L19+ARG!L19+BRE!L19++JAP!L19+COR!L19+INDE!L19+INDO!L19+ARA!L19+AUS!L19+RDM!L19</f>
        <v>4.0359999999999996</v>
      </c>
      <c r="M19" s="23">
        <f>NOR!M19+TUR!M19+RUS!M19+AFR!M19+CAN!M19+MEX!M19+ARG!M19+BRE!M19++JAP!M19+COR!M19+INDE!M19+INDO!M19+ARA!M19+AUS!M19+RDM!M19</f>
        <v>3.4119999999999999</v>
      </c>
      <c r="N19" s="23">
        <f>NOR!N19+TUR!N19+RUS!N19+AFR!N19+CAN!N19+MEX!N19+ARG!N19+BRE!N19++JAP!N19+COR!N19+INDE!N19+INDO!N19+ARA!N19+AUS!N19+RDM!N19</f>
        <v>3.992</v>
      </c>
      <c r="O19" s="23">
        <f>NOR!O19+TUR!O19+RUS!O19+AFR!O19+CAN!O19+MEX!O19+ARG!O19+BRE!O19++JAP!O19+COR!O19+INDE!O19+INDO!O19+ARA!O19+AUS!O19+RDM!O19</f>
        <v>11.744</v>
      </c>
      <c r="P19" s="23">
        <f>NOR!P19+TUR!P19+RUS!P19+AFR!P19+CAN!P19+MEX!P19+ARG!P19+BRE!P19++JAP!P19+COR!P19+INDE!P19+INDO!P19+ARA!P19+AUS!P19+RDM!P19</f>
        <v>4.12</v>
      </c>
      <c r="Q19" s="23">
        <f>NOR!Q19+TUR!Q19+RUS!Q19+AFR!Q19+CAN!Q19+MEX!Q19+ARG!Q19+BRE!Q19++JAP!Q19+COR!Q19+INDE!Q19+INDO!Q19+ARA!Q19+AUS!Q19+RDM!Q19</f>
        <v>5.9209999999999994</v>
      </c>
      <c r="R19" s="23">
        <f>NOR!R19+TUR!R19+RUS!R19+AFR!R19+CAN!R19+MEX!R19+ARG!R19+BRE!R19++JAP!R19+COR!R19+INDE!R19+INDO!R19+ARA!R19+AUS!R19+RDM!R19</f>
        <v>2.847</v>
      </c>
      <c r="S19" s="23">
        <f>NOR!S19+TUR!S19+RUS!S19+AFR!S19+CAN!S19+MEX!S19+ARG!S19+BRE!S19++JAP!S19+COR!S19+INDE!S19+INDO!S19+ARA!S19+AUS!S19+RDM!S19</f>
        <v>1.879</v>
      </c>
      <c r="T19" s="23">
        <f>NOR!T19+TUR!T19+RUS!T19+AFR!T19+CAN!T19+MEX!T19+ARG!T19+BRE!T19++JAP!T19+COR!T19+INDE!T19+INDO!T19+ARA!T19+AUS!T19+RDM!T19</f>
        <v>4.7709999999999999</v>
      </c>
      <c r="U19" s="23">
        <f>NOR!U19+TUR!U19+RUS!U19+AFR!U19+CAN!U19+MEX!U19+ARG!U19+BRE!U19++JAP!U19+COR!U19+INDE!U19+INDO!U19+ARA!U19+AUS!U19+RDM!U19</f>
        <v>21.722999999999999</v>
      </c>
      <c r="V19" s="23">
        <f>NOR!V19+TUR!V19+RUS!V19+AFR!V19+CAN!V19+MEX!V19+ARG!V19+BRE!V19++JAP!V19+COR!V19+INDE!V19+INDO!V19+ARA!V19+AUS!V19+RDM!V19</f>
        <v>9.3129999999999988</v>
      </c>
      <c r="W19" s="23">
        <f>NOR!W19+TUR!W19+RUS!W19+AFR!W19+CAN!W19+MEX!W19+ARG!W19+BRE!W19++JAP!W19+COR!W19+INDE!W19+INDO!W19+ARA!W19+AUS!W19+RDM!W19</f>
        <v>38.467999999999996</v>
      </c>
      <c r="X19" s="23">
        <f>NOR!X19+TUR!X19+RUS!X19+AFR!X19+CAN!X19+MEX!X19+ARG!X19+BRE!X19++JAP!X19+COR!X19+INDE!X19+INDO!X19+ARA!X19+AUS!X19+RDM!X19</f>
        <v>3.8280000000000003</v>
      </c>
      <c r="Y19" s="23">
        <f>NOR!Y19+TUR!Y19+RUS!Y19+AFR!Y19+CAN!Y19+MEX!Y19+ARG!Y19+BRE!Y19++JAP!Y19+COR!Y19+INDE!Y19+INDO!Y19+ARA!Y19+AUS!Y19+RDM!Y19</f>
        <v>0.35299999999999998</v>
      </c>
      <c r="Z19" s="23">
        <f>NOR!Z19+TUR!Z19+RUS!Z19+AFR!Z19+CAN!Z19+MEX!Z19+ARG!Z19+BRE!Z19++JAP!Z19+COR!Z19+INDE!Z19+INDO!Z19+ARA!Z19+AUS!Z19+RDM!Z19</f>
        <v>0.13400000000000001</v>
      </c>
      <c r="AA19" s="23">
        <f>NOR!AA19+TUR!AA19+RUS!AA19+AFR!AA19+CAN!AA19+MEX!AA19+ARG!AA19+BRE!AA19++JAP!AA19+COR!AA19+INDE!AA19+INDO!AA19+ARA!AA19+AUS!AA19+RDM!AA19</f>
        <v>5.2859999999999996</v>
      </c>
      <c r="AB19" s="23">
        <f>NOR!AB19+TUR!AB19+RUS!AB19+AFR!AB19+CAN!AB19+MEX!AB19+ARG!AB19+BRE!AB19++JAP!AB19+COR!AB19+INDE!AB19+INDO!AB19+ARA!AB19+AUS!AB19+RDM!AB19</f>
        <v>242.41</v>
      </c>
      <c r="AC19" s="23">
        <f>NOR!AC19+TUR!AC19+RUS!AC19+AFR!AC19+CAN!AC19+MEX!AC19+ARG!AC19+BRE!AC19++JAP!AC19+COR!AC19+INDE!AC19+INDO!AC19+ARA!AC19+AUS!AC19+RDM!AC19</f>
        <v>2.452</v>
      </c>
      <c r="AD19" s="23">
        <f>NOR!AD19+TUR!AD19+RUS!AD19+AFR!AD19+CAN!AD19+MEX!AD19+ARG!AD19+BRE!AD19++JAP!AD19+COR!AD19+INDE!AD19+INDO!AD19+ARA!AD19+AUS!AD19+RDM!AD19</f>
        <v>9.0410000000000004</v>
      </c>
      <c r="AE19" s="23">
        <f>NOR!AE19+TUR!AE19+RUS!AE19+AFR!AE19+CAN!AE19+MEX!AE19+ARG!AE19+BRE!AE19++JAP!AE19+COR!AE19+INDE!AE19+INDO!AE19+ARA!AE19+AUS!AE19+RDM!AE19</f>
        <v>4.7569999999999997</v>
      </c>
      <c r="AF19" s="23">
        <f>NOR!AF19+TUR!AF19+RUS!AF19+AFR!AF19+CAN!AF19+MEX!AF19+ARG!AF19+BRE!AF19++JAP!AF19+COR!AF19+INDE!AF19+INDO!AF19+ARA!AF19+AUS!AF19+RDM!AF19</f>
        <v>0.19600000000000001</v>
      </c>
      <c r="AG19" s="23">
        <f>NOR!AG19+TUR!AG19+RUS!AG19+AFR!AG19+CAN!AG19+MEX!AG19+ARG!AG19+BRE!AG19++JAP!AG19+COR!AG19+INDE!AG19+INDO!AG19+ARA!AG19+AUS!AG19+RDM!AG19</f>
        <v>0.96300000000000008</v>
      </c>
      <c r="AH19" s="23">
        <f>NOR!AH19+TUR!AH19+RUS!AH19+AFR!AH19+CAN!AH19+MEX!AH19+ARG!AH19+BRE!AH19++JAP!AH19+COR!AH19+INDE!AH19+INDO!AH19+ARA!AH19+AUS!AH19+RDM!AH19</f>
        <v>9.1999999999999998E-2</v>
      </c>
      <c r="AI19" s="23">
        <f>NOR!AI19+TUR!AI19+RUS!AI19+AFR!AI19+CAN!AI19+MEX!AI19+ARG!AI19+BRE!AI19++JAP!AI19+COR!AI19+INDE!AI19+INDO!AI19+ARA!AI19+AUS!AI19+RDM!AI19</f>
        <v>4.399</v>
      </c>
      <c r="AJ19" s="23">
        <f>NOR!AJ19+TUR!AJ19+RUS!AJ19+AFR!AJ19+CAN!AJ19+MEX!AJ19+ARG!AJ19+BRE!AJ19++JAP!AJ19+COR!AJ19+INDE!AJ19+INDO!AJ19+ARA!AJ19+AUS!AJ19+RDM!AJ19</f>
        <v>3.4000000000000002E-2</v>
      </c>
      <c r="AK19" s="23">
        <f>NOR!AK19+TUR!AK19+RUS!AK19+AFR!AK19+CAN!AK19+MEX!AK19+ARG!AK19+BRE!AK19++JAP!AK19+COR!AK19+INDE!AK19+INDO!AK19+ARA!AK19+AUS!AK19+RDM!AK19</f>
        <v>2.16</v>
      </c>
      <c r="AL19" s="23">
        <f>NOR!AL19+TUR!AL19+RUS!AL19+AFR!AL19+CAN!AL19+MEX!AL19+ARG!AL19+BRE!AL19++JAP!AL19+COR!AL19+INDE!AL19+INDO!AL19+ARA!AL19+AUS!AL19+RDM!AL19</f>
        <v>3.5220000000000002</v>
      </c>
      <c r="AM19" s="23">
        <f>NOR!AM19+TUR!AM19+RUS!AM19+AFR!AM19+CAN!AM19+MEX!AM19+ARG!AM19+BRE!AM19++JAP!AM19+COR!AM19+INDE!AM19+INDO!AM19+ARA!AM19+AUS!AM19+RDM!AM19</f>
        <v>8.2949999999999999</v>
      </c>
      <c r="AN19" s="23">
        <f>NOR!AN19+TUR!AN19+RUS!AN19+AFR!AN19+CAN!AN19+MEX!AN19+ARG!AN19+BRE!AN19++JAP!AN19+COR!AN19+INDE!AN19+INDO!AN19+ARA!AN19+AUS!AN19+RDM!AN19</f>
        <v>6.0649999999999995</v>
      </c>
      <c r="AO19" s="23">
        <f>NOR!AO19+TUR!AO19+RUS!AO19+AFR!AO19+CAN!AO19+MEX!AO19+ARG!AO19+BRE!AO19++JAP!AO19+COR!AO19+INDE!AO19+INDO!AO19+ARA!AO19+AUS!AO19+RDM!AO19</f>
        <v>0.91200000000000003</v>
      </c>
      <c r="AP19" s="23">
        <f>NOR!AP19+TUR!AP19+RUS!AP19+AFR!AP19+CAN!AP19+MEX!AP19+ARG!AP19+BRE!AP19++JAP!AP19+COR!AP19+INDE!AP19+INDO!AP19+ARA!AP19+AUS!AP19+RDM!AP19</f>
        <v>0.17399999999999999</v>
      </c>
      <c r="AQ19" s="23">
        <f>NOR!AQ19+TUR!AQ19+RUS!AQ19+AFR!AQ19+CAN!AQ19+MEX!AQ19+ARG!AQ19+BRE!AQ19++JAP!AQ19+COR!AQ19+INDE!AQ19+INDO!AQ19+ARA!AQ19+AUS!AQ19+RDM!AQ19</f>
        <v>0</v>
      </c>
      <c r="AR19" s="23">
        <f>NOR!AR19+TUR!AR19+RUS!AR19+AFR!AR19+CAN!AR19+MEX!AR19+ARG!AR19+BRE!AR19++JAP!AR19+COR!AR19+INDE!AR19+INDO!AR19+ARA!AR19+AUS!AR19+RDM!AR19</f>
        <v>0</v>
      </c>
      <c r="AS19" s="23">
        <f>NOR!AS19+TUR!AS19+RUS!AS19+AFR!AS19+CAN!AS19+MEX!AS19+ARG!AS19+BRE!AS19++JAP!AS19+COR!AS19+INDE!AS19+INDO!AS19+ARA!AS19+AUS!AS19+RDM!AS19</f>
        <v>7.633</v>
      </c>
      <c r="AT19" s="23">
        <f>NOR!AT19+TUR!AT19+RUS!AT19+AFR!AT19+CAN!AT19+MEX!AT19+ARG!AT19+BRE!AT19++JAP!AT19+COR!AT19+INDE!AT19+INDO!AT19+ARA!AT19+AUS!AT19+RDM!AT19</f>
        <v>1.153</v>
      </c>
      <c r="AU19" s="23">
        <f>NOR!AU19+TUR!AU19+RUS!AU19+AFR!AU19+CAN!AU19+MEX!AU19+ARG!AU19+BRE!AU19++JAP!AU19+COR!AU19+INDE!AU19+INDO!AU19+ARA!AU19+AUS!AU19+RDM!AU19</f>
        <v>0.13300000000000001</v>
      </c>
      <c r="AV19" s="23">
        <f>NOR!AV19+TUR!AV19+RUS!AV19+AFR!AV19+CAN!AV19+MEX!AV19+ARG!AV19+BRE!AV19++JAP!AV19+COR!AV19+INDE!AV19+INDO!AV19+ARA!AV19+AUS!AV19+RDM!AV19</f>
        <v>0.57499999999999996</v>
      </c>
      <c r="AW19" s="23">
        <f>NOR!AW19+TUR!AW19+RUS!AW19+AFR!AW19+CAN!AW19+MEX!AW19+ARG!AW19+BRE!AW19++JAP!AW19+COR!AW19+INDE!AW19+INDO!AW19+ARA!AW19+AUS!AW19+RDM!AW19</f>
        <v>0.11700000000000001</v>
      </c>
      <c r="AX19" s="23">
        <f>NOR!AX19+TUR!AX19+RUS!AX19+AFR!AX19+CAN!AX19+MEX!AX19+ARG!AX19+BRE!AX19++JAP!AX19+COR!AX19+INDE!AX19+INDO!AX19+ARA!AX19+AUS!AX19+RDM!AX19</f>
        <v>0.33599999999999997</v>
      </c>
      <c r="AY19" s="23">
        <f>NOR!AY19+TUR!AY19+RUS!AY19+AFR!AY19+CAN!AY19+MEX!AY19+ARG!AY19+BRE!AY19++JAP!AY19+COR!AY19+INDE!AY19+INDO!AY19+ARA!AY19+AUS!AY19+RDM!AY19</f>
        <v>1.1099999999999999</v>
      </c>
      <c r="AZ19" s="23">
        <f>NOR!AZ19+TUR!AZ19+RUS!AZ19+AFR!AZ19+CAN!AZ19+MEX!AZ19+ARG!AZ19+BRE!AZ19++JAP!AZ19+COR!AZ19+INDE!AZ19+INDO!AZ19+ARA!AZ19+AUS!AZ19+RDM!AZ19</f>
        <v>0.14400000000000002</v>
      </c>
      <c r="BA19" s="23">
        <f>NOR!BA19+TUR!BA19+RUS!BA19+AFR!BA19+CAN!BA19+MEX!BA19+ARG!BA19+BRE!BA19++JAP!BA19+COR!BA19+INDE!BA19+INDO!BA19+ARA!BA19+AUS!BA19+RDM!BA19</f>
        <v>0</v>
      </c>
      <c r="BB19" s="23">
        <f>NOR!BB19+TUR!BB19+RUS!BB19+AFR!BB19+CAN!BB19+MEX!BB19+ARG!BB19+BRE!BB19++JAP!BB19+COR!BB19+INDE!BB19+INDO!BB19+ARA!BB19+AUS!BB19+RDM!BB19</f>
        <v>9.2590000000000003</v>
      </c>
      <c r="BC19" s="23">
        <f>NOR!BC19+TUR!BC19+RUS!BC19+AFR!BC19+CAN!BC19+MEX!BC19+ARG!BC19+BRE!BC19++JAP!BC19+COR!BC19+INDE!BC19+INDO!BC19+ARA!BC19+AUS!BC19+RDM!BC19</f>
        <v>0.36699999999999999</v>
      </c>
      <c r="BD19" s="23">
        <f>NOR!BD19+TUR!BD19+RUS!BD19+AFR!BD19+CAN!BD19+MEX!BD19+ARG!BD19+BRE!BD19++JAP!BD19+COR!BD19+INDE!BD19+INDO!BD19+ARA!BD19+AUS!BD19+RDM!BD19</f>
        <v>1.4370000000000001</v>
      </c>
      <c r="BE19" s="23">
        <f>NOR!BE19+TUR!BE19+RUS!BE19+AFR!BE19+CAN!BE19+MEX!BE19+ARG!BE19+BRE!BE19++JAP!BE19+COR!BE19+INDE!BE19+INDO!BE19+ARA!BE19+AUS!BE19+RDM!BE19</f>
        <v>0.08</v>
      </c>
      <c r="BF19" s="23">
        <f>NOR!BF19+TUR!BF19+RUS!BF19+AFR!BF19+CAN!BF19+MEX!BF19+ARG!BF19+BRE!BF19++JAP!BF19+COR!BF19+INDE!BF19+INDO!BF19+ARA!BF19+AUS!BF19+RDM!BF19</f>
        <v>1.2570000000000001</v>
      </c>
      <c r="BG19" s="23">
        <f>NOR!BG19+TUR!BG19+RUS!BG19+AFR!BG19+CAN!BG19+MEX!BG19+ARG!BG19+BRE!BG19++JAP!BG19+COR!BG19+INDE!BG19+INDO!BG19+ARA!BG19+AUS!BG19+RDM!BG19</f>
        <v>2.4969999999999999</v>
      </c>
      <c r="BH19" s="23">
        <f>NOR!BH19+TUR!BH19+RUS!BH19+AFR!BH19+CAN!BH19+MEX!BH19+ARG!BH19+BRE!BH19++JAP!BH19+COR!BH19+INDE!BH19+INDO!BH19+ARA!BH19+AUS!BH19+RDM!BH19</f>
        <v>1.3979999999999999</v>
      </c>
      <c r="BI19" s="23">
        <f>NOR!BI19+TUR!BI19+RUS!BI19+AFR!BI19+CAN!BI19+MEX!BI19+ARG!BI19+BRE!BI19++JAP!BI19+COR!BI19+INDE!BI19+INDO!BI19+ARA!BI19+AUS!BI19+RDM!BI19</f>
        <v>0.91100000000000003</v>
      </c>
      <c r="BJ19" s="23">
        <f>NOR!BJ19+TUR!BJ19+RUS!BJ19+AFR!BJ19+CAN!BJ19+MEX!BJ19+ARG!BJ19+BRE!BJ19++JAP!BJ19+COR!BJ19+INDE!BJ19+INDO!BJ19+ARA!BJ19+AUS!BJ19+RDM!BJ19</f>
        <v>2.4830000000000001</v>
      </c>
      <c r="BK19" s="23">
        <f>NOR!BK19+TUR!BK19+RUS!BK19+AFR!BK19+CAN!BK19+MEX!BK19+ARG!BK19+BRE!BK19++JAP!BK19+COR!BK19+INDE!BK19+INDO!BK19+ARA!BK19+AUS!BK19+RDM!BK19</f>
        <v>5.8000000000000003E-2</v>
      </c>
      <c r="BL19" s="23">
        <f>NOR!BL19+TUR!BL19+RUS!BL19+AFR!BL19+CAN!BL19+MEX!BL19+ARG!BL19+BRE!BL19++JAP!BL19+COR!BL19+INDE!BL19+INDO!BL19+ARA!BL19+AUS!BL19+RDM!BL19</f>
        <v>0</v>
      </c>
      <c r="BM19" s="23">
        <f>NOR!BM19+TUR!BM19+RUS!BM19+AFR!BM19+CAN!BM19+MEX!BM19+ARG!BM19+BRE!BM19++JAP!BM19+COR!BM19+INDE!BM19+INDO!BM19+ARA!BM19+AUS!BM19+RDM!BM19</f>
        <v>0</v>
      </c>
      <c r="BN19" s="23">
        <f>NOR!BN19+TUR!BN19+RUS!BN19+AFR!BN19+CAN!BN19+MEX!BN19+ARG!BN19+BRE!BN19++JAP!BN19+COR!BN19+INDE!BN19+INDO!BN19+ARA!BN19+AUS!BN19+RDM!BN19</f>
        <v>0</v>
      </c>
      <c r="BO19" s="23">
        <f>NOR!BO19+TUR!BO19+RUS!BO19+AFR!BO19+CAN!BO19+MEX!BO19+ARG!BO19+BRE!BO19++JAP!BO19+COR!BO19+INDE!BO19+INDO!BO19+ARA!BO19+AUS!BO19+RDM!BO19</f>
        <v>46.783999999999999</v>
      </c>
      <c r="BP19" s="23">
        <f>NOR!BP19+TUR!BP19+RUS!BP19+AFR!BP19+CAN!BP19+MEX!BP19+ARG!BP19+BRE!BP19++JAP!BP19+COR!BP19+INDE!BP19+INDO!BP19+ARA!BP19+AUS!BP19+RDM!BP19</f>
        <v>0</v>
      </c>
      <c r="BQ19" s="23">
        <f>NOR!BQ19+TUR!BQ19+RUS!BQ19+AFR!BQ19+CAN!BQ19+MEX!BQ19+ARG!BQ19+BRE!BQ19++JAP!BQ19+COR!BQ19+INDE!BQ19+INDO!BQ19+ARA!BQ19+AUS!BQ19+RDM!BQ19</f>
        <v>0.44400000000000001</v>
      </c>
      <c r="BR19" s="23">
        <f>NOR!BR19+TUR!BR19+RUS!BR19+AFR!BR19+CAN!BR19+MEX!BR19+ARG!BR19+BRE!BR19++JAP!BR19+COR!BR19+INDE!BR19+INDO!BR19+ARA!BR19+AUS!BR19+RDM!BR19</f>
        <v>0</v>
      </c>
    </row>
    <row r="20" spans="1:70">
      <c r="A20" s="7" t="s">
        <v>196</v>
      </c>
      <c r="B20" s="23">
        <f>NOR!B20+TUR!B20+RUS!B20+AFR!B20+CAN!B20+MEX!B20+ARG!B20+BRE!B20++JAP!B20+COR!B20+INDE!B20+INDO!B20+ARA!B20+AUS!B20+RDM!B20</f>
        <v>2.5739999999999998</v>
      </c>
      <c r="C20" s="23">
        <f>NOR!C20+TUR!C20+RUS!C20+AFR!C20+CAN!C20+MEX!C20+ARG!C20+BRE!C20++JAP!C20+COR!C20+INDE!C20+INDO!C20+ARA!C20+AUS!C20+RDM!C20</f>
        <v>4.0000000000000001E-3</v>
      </c>
      <c r="D20" s="23">
        <f>NOR!D20+TUR!D20+RUS!D20+AFR!D20+CAN!D20+MEX!D20+ARG!D20+BRE!D20++JAP!D20+COR!D20+INDE!D20+INDO!D20+ARA!D20+AUS!D20+RDM!D20</f>
        <v>2.7999999999999997E-2</v>
      </c>
      <c r="E20" s="23">
        <f>NOR!E20+TUR!E20+RUS!E20+AFR!E20+CAN!E20+MEX!E20+ARG!E20+BRE!E20++JAP!E20+COR!E20+INDE!E20+INDO!E20+ARA!E20+AUS!E20+RDM!E20</f>
        <v>0.21500000000000002</v>
      </c>
      <c r="F20" s="23">
        <f>NOR!F20+TUR!F20+RUS!F20+AFR!F20+CAN!F20+MEX!F20+ARG!F20+BRE!F20++JAP!F20+COR!F20+INDE!F20+INDO!F20+ARA!F20+AUS!F20+RDM!F20</f>
        <v>21.585999999999999</v>
      </c>
      <c r="G20" s="23">
        <f>NOR!G20+TUR!G20+RUS!G20+AFR!G20+CAN!G20+MEX!G20+ARG!G20+BRE!G20++JAP!G20+COR!G20+INDE!G20+INDO!G20+ARA!G20+AUS!G20+RDM!G20</f>
        <v>2.8929999999999998</v>
      </c>
      <c r="H20" s="23">
        <f>NOR!H20+TUR!H20+RUS!H20+AFR!H20+CAN!H20+MEX!H20+ARG!H20+BRE!H20++JAP!H20+COR!H20+INDE!H20+INDO!H20+ARA!H20+AUS!H20+RDM!H20</f>
        <v>0.42600000000000005</v>
      </c>
      <c r="I20" s="23">
        <f>NOR!I20+TUR!I20+RUS!I20+AFR!I20+CAN!I20+MEX!I20+ARG!I20+BRE!I20++JAP!I20+COR!I20+INDE!I20+INDO!I20+ARA!I20+AUS!I20+RDM!I20</f>
        <v>56.777999999999999</v>
      </c>
      <c r="J20" s="23">
        <f>NOR!J20+TUR!J20+RUS!J20+AFR!J20+CAN!J20+MEX!J20+ARG!J20+BRE!J20++JAP!J20+COR!J20+INDE!J20+INDO!J20+ARA!J20+AUS!J20+RDM!J20</f>
        <v>15.179000000000002</v>
      </c>
      <c r="K20" s="23">
        <f>NOR!K20+TUR!K20+RUS!K20+AFR!K20+CAN!K20+MEX!K20+ARG!K20+BRE!K20++JAP!K20+COR!K20+INDE!K20+INDO!K20+ARA!K20+AUS!K20+RDM!K20</f>
        <v>1.1030000000000002</v>
      </c>
      <c r="L20" s="23">
        <f>NOR!L20+TUR!L20+RUS!L20+AFR!L20+CAN!L20+MEX!L20+ARG!L20+BRE!L20++JAP!L20+COR!L20+INDE!L20+INDO!L20+ARA!L20+AUS!L20+RDM!L20</f>
        <v>15.122000000000002</v>
      </c>
      <c r="M20" s="23">
        <f>NOR!M20+TUR!M20+RUS!M20+AFR!M20+CAN!M20+MEX!M20+ARG!M20+BRE!M20++JAP!M20+COR!M20+INDE!M20+INDO!M20+ARA!M20+AUS!M20+RDM!M20</f>
        <v>11.021000000000001</v>
      </c>
      <c r="N20" s="23">
        <f>NOR!N20+TUR!N20+RUS!N20+AFR!N20+CAN!N20+MEX!N20+ARG!N20+BRE!N20++JAP!N20+COR!N20+INDE!N20+INDO!N20+ARA!N20+AUS!N20+RDM!N20</f>
        <v>4.0410000000000004</v>
      </c>
      <c r="O20" s="23">
        <f>NOR!O20+TUR!O20+RUS!O20+AFR!O20+CAN!O20+MEX!O20+ARG!O20+BRE!O20++JAP!O20+COR!O20+INDE!O20+INDO!O20+ARA!O20+AUS!O20+RDM!O20</f>
        <v>2.9589999999999996</v>
      </c>
      <c r="P20" s="23">
        <f>NOR!P20+TUR!P20+RUS!P20+AFR!P20+CAN!P20+MEX!P20+ARG!P20+BRE!P20++JAP!P20+COR!P20+INDE!P20+INDO!P20+ARA!P20+AUS!P20+RDM!P20</f>
        <v>0.32600000000000001</v>
      </c>
      <c r="Q20" s="23">
        <f>NOR!Q20+TUR!Q20+RUS!Q20+AFR!Q20+CAN!Q20+MEX!Q20+ARG!Q20+BRE!Q20++JAP!Q20+COR!Q20+INDE!Q20+INDO!Q20+ARA!Q20+AUS!Q20+RDM!Q20</f>
        <v>1.2360000000000002</v>
      </c>
      <c r="R20" s="23">
        <f>NOR!R20+TUR!R20+RUS!R20+AFR!R20+CAN!R20+MEX!R20+ARG!R20+BRE!R20++JAP!R20+COR!R20+INDE!R20+INDO!R20+ARA!R20+AUS!R20+RDM!R20</f>
        <v>2.46</v>
      </c>
      <c r="S20" s="23">
        <f>NOR!S20+TUR!S20+RUS!S20+AFR!S20+CAN!S20+MEX!S20+ARG!S20+BRE!S20++JAP!S20+COR!S20+INDE!S20+INDO!S20+ARA!S20+AUS!S20+RDM!S20</f>
        <v>2.2779999999999996</v>
      </c>
      <c r="T20" s="23">
        <f>NOR!T20+TUR!T20+RUS!T20+AFR!T20+CAN!T20+MEX!T20+ARG!T20+BRE!T20++JAP!T20+COR!T20+INDE!T20+INDO!T20+ARA!T20+AUS!T20+RDM!T20</f>
        <v>1.839</v>
      </c>
      <c r="U20" s="23">
        <f>NOR!U20+TUR!U20+RUS!U20+AFR!U20+CAN!U20+MEX!U20+ARG!U20+BRE!U20++JAP!U20+COR!U20+INDE!U20+INDO!U20+ARA!U20+AUS!U20+RDM!U20</f>
        <v>1.4350000000000001</v>
      </c>
      <c r="V20" s="23">
        <f>NOR!V20+TUR!V20+RUS!V20+AFR!V20+CAN!V20+MEX!V20+ARG!V20+BRE!V20++JAP!V20+COR!V20+INDE!V20+INDO!V20+ARA!V20+AUS!V20+RDM!V20</f>
        <v>1.101</v>
      </c>
      <c r="W20" s="23">
        <f>NOR!W20+TUR!W20+RUS!W20+AFR!W20+CAN!W20+MEX!W20+ARG!W20+BRE!W20++JAP!W20+COR!W20+INDE!W20+INDO!W20+ARA!W20+AUS!W20+RDM!W20</f>
        <v>2.5600000000000005</v>
      </c>
      <c r="X20" s="23">
        <f>NOR!X20+TUR!X20+RUS!X20+AFR!X20+CAN!X20+MEX!X20+ARG!X20+BRE!X20++JAP!X20+COR!X20+INDE!X20+INDO!X20+ARA!X20+AUS!X20+RDM!X20</f>
        <v>1.9099999999999997</v>
      </c>
      <c r="Y20" s="23">
        <f>NOR!Y20+TUR!Y20+RUS!Y20+AFR!Y20+CAN!Y20+MEX!Y20+ARG!Y20+BRE!Y20++JAP!Y20+COR!Y20+INDE!Y20+INDO!Y20+ARA!Y20+AUS!Y20+RDM!Y20</f>
        <v>1.38</v>
      </c>
      <c r="Z20" s="23">
        <f>NOR!Z20+TUR!Z20+RUS!Z20+AFR!Z20+CAN!Z20+MEX!Z20+ARG!Z20+BRE!Z20++JAP!Z20+COR!Z20+INDE!Z20+INDO!Z20+ARA!Z20+AUS!Z20+RDM!Z20</f>
        <v>0.21900000000000003</v>
      </c>
      <c r="AA20" s="23">
        <f>NOR!AA20+TUR!AA20+RUS!AA20+AFR!AA20+CAN!AA20+MEX!AA20+ARG!AA20+BRE!AA20++JAP!AA20+COR!AA20+INDE!AA20+INDO!AA20+ARA!AA20+AUS!AA20+RDM!AA20</f>
        <v>5.2949999999999999</v>
      </c>
      <c r="AB20" s="23">
        <f>NOR!AB20+TUR!AB20+RUS!AB20+AFR!AB20+CAN!AB20+MEX!AB20+ARG!AB20+BRE!AB20++JAP!AB20+COR!AB20+INDE!AB20+INDO!AB20+ARA!AB20+AUS!AB20+RDM!AB20</f>
        <v>7.59</v>
      </c>
      <c r="AC20" s="23">
        <f>NOR!AC20+TUR!AC20+RUS!AC20+AFR!AC20+CAN!AC20+MEX!AC20+ARG!AC20+BRE!AC20++JAP!AC20+COR!AC20+INDE!AC20+INDO!AC20+ARA!AC20+AUS!AC20+RDM!AC20</f>
        <v>1.7750000000000001</v>
      </c>
      <c r="AD20" s="23">
        <f>NOR!AD20+TUR!AD20+RUS!AD20+AFR!AD20+CAN!AD20+MEX!AD20+ARG!AD20+BRE!AD20++JAP!AD20+COR!AD20+INDE!AD20+INDO!AD20+ARA!AD20+AUS!AD20+RDM!AD20</f>
        <v>5.7789999999999999</v>
      </c>
      <c r="AE20" s="23">
        <f>NOR!AE20+TUR!AE20+RUS!AE20+AFR!AE20+CAN!AE20+MEX!AE20+ARG!AE20+BRE!AE20++JAP!AE20+COR!AE20+INDE!AE20+INDO!AE20+ARA!AE20+AUS!AE20+RDM!AE20</f>
        <v>19.704000000000001</v>
      </c>
      <c r="AF20" s="23">
        <f>NOR!AF20+TUR!AF20+RUS!AF20+AFR!AF20+CAN!AF20+MEX!AF20+ARG!AF20+BRE!AF20++JAP!AF20+COR!AF20+INDE!AF20+INDO!AF20+ARA!AF20+AUS!AF20+RDM!AF20</f>
        <v>0.74500000000000011</v>
      </c>
      <c r="AG20" s="23">
        <f>NOR!AG20+TUR!AG20+RUS!AG20+AFR!AG20+CAN!AG20+MEX!AG20+ARG!AG20+BRE!AG20++JAP!AG20+COR!AG20+INDE!AG20+INDO!AG20+ARA!AG20+AUS!AG20+RDM!AG20</f>
        <v>0.92399999999999993</v>
      </c>
      <c r="AH20" s="23">
        <f>NOR!AH20+TUR!AH20+RUS!AH20+AFR!AH20+CAN!AH20+MEX!AH20+ARG!AH20+BRE!AH20++JAP!AH20+COR!AH20+INDE!AH20+INDO!AH20+ARA!AH20+AUS!AH20+RDM!AH20</f>
        <v>8.0000000000000002E-3</v>
      </c>
      <c r="AI20" s="23">
        <f>NOR!AI20+TUR!AI20+RUS!AI20+AFR!AI20+CAN!AI20+MEX!AI20+ARG!AI20+BRE!AI20++JAP!AI20+COR!AI20+INDE!AI20+INDO!AI20+ARA!AI20+AUS!AI20+RDM!AI20</f>
        <v>1.4039999999999999</v>
      </c>
      <c r="AJ20" s="23">
        <f>NOR!AJ20+TUR!AJ20+RUS!AJ20+AFR!AJ20+CAN!AJ20+MEX!AJ20+ARG!AJ20+BRE!AJ20++JAP!AJ20+COR!AJ20+INDE!AJ20+INDO!AJ20+ARA!AJ20+AUS!AJ20+RDM!AJ20</f>
        <v>4.9000000000000002E-2</v>
      </c>
      <c r="AK20" s="23">
        <f>NOR!AK20+TUR!AK20+RUS!AK20+AFR!AK20+CAN!AK20+MEX!AK20+ARG!AK20+BRE!AK20++JAP!AK20+COR!AK20+INDE!AK20+INDO!AK20+ARA!AK20+AUS!AK20+RDM!AK20</f>
        <v>1.6630000000000003</v>
      </c>
      <c r="AL20" s="23">
        <f>NOR!AL20+TUR!AL20+RUS!AL20+AFR!AL20+CAN!AL20+MEX!AL20+ARG!AL20+BRE!AL20++JAP!AL20+COR!AL20+INDE!AL20+INDO!AL20+ARA!AL20+AUS!AL20+RDM!AL20</f>
        <v>28.907999999999998</v>
      </c>
      <c r="AM20" s="23">
        <f>NOR!AM20+TUR!AM20+RUS!AM20+AFR!AM20+CAN!AM20+MEX!AM20+ARG!AM20+BRE!AM20++JAP!AM20+COR!AM20+INDE!AM20+INDO!AM20+ARA!AM20+AUS!AM20+RDM!AM20</f>
        <v>14.420000000000002</v>
      </c>
      <c r="AN20" s="23">
        <f>NOR!AN20+TUR!AN20+RUS!AN20+AFR!AN20+CAN!AN20+MEX!AN20+ARG!AN20+BRE!AN20++JAP!AN20+COR!AN20+INDE!AN20+INDO!AN20+ARA!AN20+AUS!AN20+RDM!AN20</f>
        <v>1.0250000000000001</v>
      </c>
      <c r="AO20" s="23">
        <f>NOR!AO20+TUR!AO20+RUS!AO20+AFR!AO20+CAN!AO20+MEX!AO20+ARG!AO20+BRE!AO20++JAP!AO20+COR!AO20+INDE!AO20+INDO!AO20+ARA!AO20+AUS!AO20+RDM!AO20</f>
        <v>2.2109999999999999</v>
      </c>
      <c r="AP20" s="23">
        <f>NOR!AP20+TUR!AP20+RUS!AP20+AFR!AP20+CAN!AP20+MEX!AP20+ARG!AP20+BRE!AP20++JAP!AP20+COR!AP20+INDE!AP20+INDO!AP20+ARA!AP20+AUS!AP20+RDM!AP20</f>
        <v>1.516</v>
      </c>
      <c r="AQ20" s="23">
        <f>NOR!AQ20+TUR!AQ20+RUS!AQ20+AFR!AQ20+CAN!AQ20+MEX!AQ20+ARG!AQ20+BRE!AQ20++JAP!AQ20+COR!AQ20+INDE!AQ20+INDO!AQ20+ARA!AQ20+AUS!AQ20+RDM!AQ20</f>
        <v>0.81100000000000005</v>
      </c>
      <c r="AR20" s="23">
        <f>NOR!AR20+TUR!AR20+RUS!AR20+AFR!AR20+CAN!AR20+MEX!AR20+ARG!AR20+BRE!AR20++JAP!AR20+COR!AR20+INDE!AR20+INDO!AR20+ARA!AR20+AUS!AR20+RDM!AR20</f>
        <v>3.2229999999999999</v>
      </c>
      <c r="AS20" s="23">
        <f>NOR!AS20+TUR!AS20+RUS!AS20+AFR!AS20+CAN!AS20+MEX!AS20+ARG!AS20+BRE!AS20++JAP!AS20+COR!AS20+INDE!AS20+INDO!AS20+ARA!AS20+AUS!AS20+RDM!AS20</f>
        <v>2.3579999999999997</v>
      </c>
      <c r="AT20" s="23">
        <f>NOR!AT20+TUR!AT20+RUS!AT20+AFR!AT20+CAN!AT20+MEX!AT20+ARG!AT20+BRE!AT20++JAP!AT20+COR!AT20+INDE!AT20+INDO!AT20+ARA!AT20+AUS!AT20+RDM!AT20</f>
        <v>18.035</v>
      </c>
      <c r="AU20" s="23">
        <f>NOR!AU20+TUR!AU20+RUS!AU20+AFR!AU20+CAN!AU20+MEX!AU20+ARG!AU20+BRE!AU20++JAP!AU20+COR!AU20+INDE!AU20+INDO!AU20+ARA!AU20+AUS!AU20+RDM!AU20</f>
        <v>4.9029999999999996</v>
      </c>
      <c r="AV20" s="23">
        <f>NOR!AV20+TUR!AV20+RUS!AV20+AFR!AV20+CAN!AV20+MEX!AV20+ARG!AV20+BRE!AV20++JAP!AV20+COR!AV20+INDE!AV20+INDO!AV20+ARA!AV20+AUS!AV20+RDM!AV20</f>
        <v>2.4509999999999996</v>
      </c>
      <c r="AW20" s="23">
        <f>NOR!AW20+TUR!AW20+RUS!AW20+AFR!AW20+CAN!AW20+MEX!AW20+ARG!AW20+BRE!AW20++JAP!AW20+COR!AW20+INDE!AW20+INDO!AW20+ARA!AW20+AUS!AW20+RDM!AW20</f>
        <v>0.76800000000000002</v>
      </c>
      <c r="AX20" s="23">
        <f>NOR!AX20+TUR!AX20+RUS!AX20+AFR!AX20+CAN!AX20+MEX!AX20+ARG!AX20+BRE!AX20++JAP!AX20+COR!AX20+INDE!AX20+INDO!AX20+ARA!AX20+AUS!AX20+RDM!AX20</f>
        <v>1.2450000000000001</v>
      </c>
      <c r="AY20" s="23">
        <f>NOR!AY20+TUR!AY20+RUS!AY20+AFR!AY20+CAN!AY20+MEX!AY20+ARG!AY20+BRE!AY20++JAP!AY20+COR!AY20+INDE!AY20+INDO!AY20+ARA!AY20+AUS!AY20+RDM!AY20</f>
        <v>5.0609999999999999</v>
      </c>
      <c r="AZ20" s="23">
        <f>NOR!AZ20+TUR!AZ20+RUS!AZ20+AFR!AZ20+CAN!AZ20+MEX!AZ20+ARG!AZ20+BRE!AZ20++JAP!AZ20+COR!AZ20+INDE!AZ20+INDO!AZ20+ARA!AZ20+AUS!AZ20+RDM!AZ20</f>
        <v>8.4000000000000005E-2</v>
      </c>
      <c r="BA20" s="23">
        <f>NOR!BA20+TUR!BA20+RUS!BA20+AFR!BA20+CAN!BA20+MEX!BA20+ARG!BA20+BRE!BA20++JAP!BA20+COR!BA20+INDE!BA20+INDO!BA20+ARA!BA20+AUS!BA20+RDM!BA20</f>
        <v>0.15600000000000003</v>
      </c>
      <c r="BB20" s="23">
        <f>NOR!BB20+TUR!BB20+RUS!BB20+AFR!BB20+CAN!BB20+MEX!BB20+ARG!BB20+BRE!BB20++JAP!BB20+COR!BB20+INDE!BB20+INDO!BB20+ARA!BB20+AUS!BB20+RDM!BB20</f>
        <v>8.109</v>
      </c>
      <c r="BC20" s="23">
        <f>NOR!BC20+TUR!BC20+RUS!BC20+AFR!BC20+CAN!BC20+MEX!BC20+ARG!BC20+BRE!BC20++JAP!BC20+COR!BC20+INDE!BC20+INDO!BC20+ARA!BC20+AUS!BC20+RDM!BC20</f>
        <v>7.6740000000000004</v>
      </c>
      <c r="BD20" s="23">
        <f>NOR!BD20+TUR!BD20+RUS!BD20+AFR!BD20+CAN!BD20+MEX!BD20+ARG!BD20+BRE!BD20++JAP!BD20+COR!BD20+INDE!BD20+INDO!BD20+ARA!BD20+AUS!BD20+RDM!BD20</f>
        <v>2.4339999999999997</v>
      </c>
      <c r="BE20" s="23">
        <f>NOR!BE20+TUR!BE20+RUS!BE20+AFR!BE20+CAN!BE20+MEX!BE20+ARG!BE20+BRE!BE20++JAP!BE20+COR!BE20+INDE!BE20+INDO!BE20+ARA!BE20+AUS!BE20+RDM!BE20</f>
        <v>0.52600000000000002</v>
      </c>
      <c r="BF20" s="23">
        <f>NOR!BF20+TUR!BF20+RUS!BF20+AFR!BF20+CAN!BF20+MEX!BF20+ARG!BF20+BRE!BF20++JAP!BF20+COR!BF20+INDE!BF20+INDO!BF20+ARA!BF20+AUS!BF20+RDM!BF20</f>
        <v>1.022</v>
      </c>
      <c r="BG20" s="23">
        <f>NOR!BG20+TUR!BG20+RUS!BG20+AFR!BG20+CAN!BG20+MEX!BG20+ARG!BG20+BRE!BG20++JAP!BG20+COR!BG20+INDE!BG20+INDO!BG20+ARA!BG20+AUS!BG20+RDM!BG20</f>
        <v>0.46399999999999997</v>
      </c>
      <c r="BH20" s="23">
        <f>NOR!BH20+TUR!BH20+RUS!BH20+AFR!BH20+CAN!BH20+MEX!BH20+ARG!BH20+BRE!BH20++JAP!BH20+COR!BH20+INDE!BH20+INDO!BH20+ARA!BH20+AUS!BH20+RDM!BH20</f>
        <v>0.52</v>
      </c>
      <c r="BI20" s="23">
        <f>NOR!BI20+TUR!BI20+RUS!BI20+AFR!BI20+CAN!BI20+MEX!BI20+ARG!BI20+BRE!BI20++JAP!BI20+COR!BI20+INDE!BI20+INDO!BI20+ARA!BI20+AUS!BI20+RDM!BI20</f>
        <v>3.1E-2</v>
      </c>
      <c r="BJ20" s="23">
        <f>NOR!BJ20+TUR!BJ20+RUS!BJ20+AFR!BJ20+CAN!BJ20+MEX!BJ20+ARG!BJ20+BRE!BJ20++JAP!BJ20+COR!BJ20+INDE!BJ20+INDO!BJ20+ARA!BJ20+AUS!BJ20+RDM!BJ20</f>
        <v>0.317</v>
      </c>
      <c r="BK20" s="23">
        <f>NOR!BK20+TUR!BK20+RUS!BK20+AFR!BK20+CAN!BK20+MEX!BK20+ARG!BK20+BRE!BK20++JAP!BK20+COR!BK20+INDE!BK20+INDO!BK20+ARA!BK20+AUS!BK20+RDM!BK20</f>
        <v>0.28000000000000003</v>
      </c>
      <c r="BL20" s="23">
        <f>NOR!BL20+TUR!BL20+RUS!BL20+AFR!BL20+CAN!BL20+MEX!BL20+ARG!BL20+BRE!BL20++JAP!BL20+COR!BL20+INDE!BL20+INDO!BL20+ARA!BL20+AUS!BL20+RDM!BL20</f>
        <v>0</v>
      </c>
      <c r="BM20" s="23">
        <f>NOR!BM20+TUR!BM20+RUS!BM20+AFR!BM20+CAN!BM20+MEX!BM20+ARG!BM20+BRE!BM20++JAP!BM20+COR!BM20+INDE!BM20+INDO!BM20+ARA!BM20+AUS!BM20+RDM!BM20</f>
        <v>0</v>
      </c>
      <c r="BN20" s="23">
        <f>NOR!BN20+TUR!BN20+RUS!BN20+AFR!BN20+CAN!BN20+MEX!BN20+ARG!BN20+BRE!BN20++JAP!BN20+COR!BN20+INDE!BN20+INDO!BN20+ARA!BN20+AUS!BN20+RDM!BN20</f>
        <v>0</v>
      </c>
      <c r="BO20" s="23">
        <f>NOR!BO20+TUR!BO20+RUS!BO20+AFR!BO20+CAN!BO20+MEX!BO20+ARG!BO20+BRE!BO20++JAP!BO20+COR!BO20+INDE!BO20+INDO!BO20+ARA!BO20+AUS!BO20+RDM!BO20</f>
        <v>72.86999999999999</v>
      </c>
      <c r="BP20" s="23">
        <f>NOR!BP20+TUR!BP20+RUS!BP20+AFR!BP20+CAN!BP20+MEX!BP20+ARG!BP20+BRE!BP20++JAP!BP20+COR!BP20+INDE!BP20+INDO!BP20+ARA!BP20+AUS!BP20+RDM!BP20</f>
        <v>0</v>
      </c>
      <c r="BQ20" s="23">
        <f>NOR!BQ20+TUR!BQ20+RUS!BQ20+AFR!BQ20+CAN!BQ20+MEX!BQ20+ARG!BQ20+BRE!BQ20++JAP!BQ20+COR!BQ20+INDE!BQ20+INDO!BQ20+ARA!BQ20+AUS!BQ20+RDM!BQ20</f>
        <v>10.766999999999999</v>
      </c>
      <c r="BR20" s="23">
        <f>NOR!BR20+TUR!BR20+RUS!BR20+AFR!BR20+CAN!BR20+MEX!BR20+ARG!BR20+BRE!BR20++JAP!BR20+COR!BR20+INDE!BR20+INDO!BR20+ARA!BR20+AUS!BR20+RDM!BR20</f>
        <v>0</v>
      </c>
    </row>
    <row r="21" spans="1:70">
      <c r="A21" s="7" t="s">
        <v>197</v>
      </c>
      <c r="B21" s="23">
        <f>NOR!B21+TUR!B21+RUS!B21+AFR!B21+CAN!B21+MEX!B21+ARG!B21+BRE!B21++JAP!B21+COR!B21+INDE!B21+INDO!B21+ARA!B21+AUS!B21+RDM!B21</f>
        <v>0</v>
      </c>
      <c r="C21" s="23">
        <f>NOR!C21+TUR!C21+RUS!C21+AFR!C21+CAN!C21+MEX!C21+ARG!C21+BRE!C21++JAP!C21+COR!C21+INDE!C21+INDO!C21+ARA!C21+AUS!C21+RDM!C21</f>
        <v>1E-3</v>
      </c>
      <c r="D21" s="23">
        <f>NOR!D21+TUR!D21+RUS!D21+AFR!D21+CAN!D21+MEX!D21+ARG!D21+BRE!D21++JAP!D21+COR!D21+INDE!D21+INDO!D21+ARA!D21+AUS!D21+RDM!D21</f>
        <v>1.2E-2</v>
      </c>
      <c r="E21" s="23">
        <f>NOR!E21+TUR!E21+RUS!E21+AFR!E21+CAN!E21+MEX!E21+ARG!E21+BRE!E21++JAP!E21+COR!E21+INDE!E21+INDO!E21+ARA!E21+AUS!E21+RDM!E21</f>
        <v>1.2E-2</v>
      </c>
      <c r="F21" s="23">
        <f>NOR!F21+TUR!F21+RUS!F21+AFR!F21+CAN!F21+MEX!F21+ARG!F21+BRE!F21++JAP!F21+COR!F21+INDE!F21+INDO!F21+ARA!F21+AUS!F21+RDM!F21</f>
        <v>0.42600000000000005</v>
      </c>
      <c r="G21" s="23">
        <f>NOR!G21+TUR!G21+RUS!G21+AFR!G21+CAN!G21+MEX!G21+ARG!G21+BRE!G21++JAP!G21+COR!G21+INDE!G21+INDO!G21+ARA!G21+AUS!G21+RDM!G21</f>
        <v>6.7000000000000004E-2</v>
      </c>
      <c r="H21" s="23">
        <f>NOR!H21+TUR!H21+RUS!H21+AFR!H21+CAN!H21+MEX!H21+ARG!H21+BRE!H21++JAP!H21+COR!H21+INDE!H21+INDO!H21+ARA!H21+AUS!H21+RDM!H21</f>
        <v>2.8000000000000001E-2</v>
      </c>
      <c r="I21" s="23">
        <f>NOR!I21+TUR!I21+RUS!I21+AFR!I21+CAN!I21+MEX!I21+ARG!I21+BRE!I21++JAP!I21+COR!I21+INDE!I21+INDO!I21+ARA!I21+AUS!I21+RDM!I21</f>
        <v>0.35000000000000009</v>
      </c>
      <c r="J21" s="23">
        <f>NOR!J21+TUR!J21+RUS!J21+AFR!J21+CAN!J21+MEX!J21+ARG!J21+BRE!J21++JAP!J21+COR!J21+INDE!J21+INDO!J21+ARA!J21+AUS!J21+RDM!J21</f>
        <v>0.82200000000000006</v>
      </c>
      <c r="K21" s="23">
        <f>NOR!K21+TUR!K21+RUS!K21+AFR!K21+CAN!K21+MEX!K21+ARG!K21+BRE!K21++JAP!K21+COR!K21+INDE!K21+INDO!K21+ARA!K21+AUS!K21+RDM!K21</f>
        <v>4.9000000000000002E-2</v>
      </c>
      <c r="L21" s="23">
        <f>NOR!L21+TUR!L21+RUS!L21+AFR!L21+CAN!L21+MEX!L21+ARG!L21+BRE!L21++JAP!L21+COR!L21+INDE!L21+INDO!L21+ARA!L21+AUS!L21+RDM!L21</f>
        <v>0.42200000000000004</v>
      </c>
      <c r="M21" s="23">
        <f>NOR!M21+TUR!M21+RUS!M21+AFR!M21+CAN!M21+MEX!M21+ARG!M21+BRE!M21++JAP!M21+COR!M21+INDE!M21+INDO!M21+ARA!M21+AUS!M21+RDM!M21</f>
        <v>0.19600000000000001</v>
      </c>
      <c r="N21" s="23">
        <f>NOR!N21+TUR!N21+RUS!N21+AFR!N21+CAN!N21+MEX!N21+ARG!N21+BRE!N21++JAP!N21+COR!N21+INDE!N21+INDO!N21+ARA!N21+AUS!N21+RDM!N21</f>
        <v>0.187</v>
      </c>
      <c r="O21" s="23">
        <f>NOR!O21+TUR!O21+RUS!O21+AFR!O21+CAN!O21+MEX!O21+ARG!O21+BRE!O21++JAP!O21+COR!O21+INDE!O21+INDO!O21+ARA!O21+AUS!O21+RDM!O21</f>
        <v>8.6000000000000021E-2</v>
      </c>
      <c r="P21" s="23">
        <f>NOR!P21+TUR!P21+RUS!P21+AFR!P21+CAN!P21+MEX!P21+ARG!P21+BRE!P21++JAP!P21+COR!P21+INDE!P21+INDO!P21+ARA!P21+AUS!P21+RDM!P21</f>
        <v>4.6000000000000006E-2</v>
      </c>
      <c r="Q21" s="23">
        <f>NOR!Q21+TUR!Q21+RUS!Q21+AFR!Q21+CAN!Q21+MEX!Q21+ARG!Q21+BRE!Q21++JAP!Q21+COR!Q21+INDE!Q21+INDO!Q21+ARA!Q21+AUS!Q21+RDM!Q21</f>
        <v>8.1000000000000016E-2</v>
      </c>
      <c r="R21" s="23">
        <f>NOR!R21+TUR!R21+RUS!R21+AFR!R21+CAN!R21+MEX!R21+ARG!R21+BRE!R21++JAP!R21+COR!R21+INDE!R21+INDO!R21+ARA!R21+AUS!R21+RDM!R21</f>
        <v>0.11</v>
      </c>
      <c r="S21" s="23">
        <f>NOR!S21+TUR!S21+RUS!S21+AFR!S21+CAN!S21+MEX!S21+ARG!S21+BRE!S21++JAP!S21+COR!S21+INDE!S21+INDO!S21+ARA!S21+AUS!S21+RDM!S21</f>
        <v>5.8000000000000003E-2</v>
      </c>
      <c r="T21" s="23">
        <f>NOR!T21+TUR!T21+RUS!T21+AFR!T21+CAN!T21+MEX!T21+ARG!T21+BRE!T21++JAP!T21+COR!T21+INDE!T21+INDO!T21+ARA!T21+AUS!T21+RDM!T21</f>
        <v>8.6000000000000021E-2</v>
      </c>
      <c r="U21" s="23">
        <f>NOR!U21+TUR!U21+RUS!U21+AFR!U21+CAN!U21+MEX!U21+ARG!U21+BRE!U21++JAP!U21+COR!U21+INDE!U21+INDO!U21+ARA!U21+AUS!U21+RDM!U21</f>
        <v>0.10300000000000001</v>
      </c>
      <c r="V21" s="23">
        <f>NOR!V21+TUR!V21+RUS!V21+AFR!V21+CAN!V21+MEX!V21+ARG!V21+BRE!V21++JAP!V21+COR!V21+INDE!V21+INDO!V21+ARA!V21+AUS!V21+RDM!V21</f>
        <v>8.3000000000000018E-2</v>
      </c>
      <c r="W21" s="23">
        <f>NOR!W21+TUR!W21+RUS!W21+AFR!W21+CAN!W21+MEX!W21+ARG!W21+BRE!W21++JAP!W21+COR!W21+INDE!W21+INDO!W21+ARA!W21+AUS!W21+RDM!W21</f>
        <v>6.3E-2</v>
      </c>
      <c r="X21" s="23">
        <f>NOR!X21+TUR!X21+RUS!X21+AFR!X21+CAN!X21+MEX!X21+ARG!X21+BRE!X21++JAP!X21+COR!X21+INDE!X21+INDO!X21+ARA!X21+AUS!X21+RDM!X21</f>
        <v>9.1999999999999998E-2</v>
      </c>
      <c r="Y21" s="23">
        <f>NOR!Y21+TUR!Y21+RUS!Y21+AFR!Y21+CAN!Y21+MEX!Y21+ARG!Y21+BRE!Y21++JAP!Y21+COR!Y21+INDE!Y21+INDO!Y21+ARA!Y21+AUS!Y21+RDM!Y21</f>
        <v>9.2999999999999999E-2</v>
      </c>
      <c r="Z21" s="23">
        <f>NOR!Z21+TUR!Z21+RUS!Z21+AFR!Z21+CAN!Z21+MEX!Z21+ARG!Z21+BRE!Z21++JAP!Z21+COR!Z21+INDE!Z21+INDO!Z21+ARA!Z21+AUS!Z21+RDM!Z21</f>
        <v>2.2000000000000002E-2</v>
      </c>
      <c r="AA21" s="23">
        <f>NOR!AA21+TUR!AA21+RUS!AA21+AFR!AA21+CAN!AA21+MEX!AA21+ARG!AA21+BRE!AA21++JAP!AA21+COR!AA21+INDE!AA21+INDO!AA21+ARA!AA21+AUS!AA21+RDM!AA21</f>
        <v>0.17900000000000005</v>
      </c>
      <c r="AB21" s="23">
        <f>NOR!AB21+TUR!AB21+RUS!AB21+AFR!AB21+CAN!AB21+MEX!AB21+ARG!AB21+BRE!AB21++JAP!AB21+COR!AB21+INDE!AB21+INDO!AB21+ARA!AB21+AUS!AB21+RDM!AB21</f>
        <v>0.31800000000000006</v>
      </c>
      <c r="AC21" s="23">
        <f>NOR!AC21+TUR!AC21+RUS!AC21+AFR!AC21+CAN!AC21+MEX!AC21+ARG!AC21+BRE!AC21++JAP!AC21+COR!AC21+INDE!AC21+INDO!AC21+ARA!AC21+AUS!AC21+RDM!AC21</f>
        <v>0.32400000000000007</v>
      </c>
      <c r="AD21" s="23">
        <f>NOR!AD21+TUR!AD21+RUS!AD21+AFR!AD21+CAN!AD21+MEX!AD21+ARG!AD21+BRE!AD21++JAP!AD21+COR!AD21+INDE!AD21+INDO!AD21+ARA!AD21+AUS!AD21+RDM!AD21</f>
        <v>2.02</v>
      </c>
      <c r="AE21" s="23">
        <f>NOR!AE21+TUR!AE21+RUS!AE21+AFR!AE21+CAN!AE21+MEX!AE21+ARG!AE21+BRE!AE21++JAP!AE21+COR!AE21+INDE!AE21+INDO!AE21+ARA!AE21+AUS!AE21+RDM!AE21</f>
        <v>3.1029999999999998</v>
      </c>
      <c r="AF21" s="23">
        <f>NOR!AF21+TUR!AF21+RUS!AF21+AFR!AF21+CAN!AF21+MEX!AF21+ARG!AF21+BRE!AF21++JAP!AF21+COR!AF21+INDE!AF21+INDO!AF21+ARA!AF21+AUS!AF21+RDM!AF21</f>
        <v>5.8000000000000003E-2</v>
      </c>
      <c r="AG21" s="23">
        <f>NOR!AG21+TUR!AG21+RUS!AG21+AFR!AG21+CAN!AG21+MEX!AG21+ARG!AG21+BRE!AG21++JAP!AG21+COR!AG21+INDE!AG21+INDO!AG21+ARA!AG21+AUS!AG21+RDM!AG21</f>
        <v>3.5000000000000003E-2</v>
      </c>
      <c r="AH21" s="23">
        <f>NOR!AH21+TUR!AH21+RUS!AH21+AFR!AH21+CAN!AH21+MEX!AH21+ARG!AH21+BRE!AH21++JAP!AH21+COR!AH21+INDE!AH21+INDO!AH21+ARA!AH21+AUS!AH21+RDM!AH21</f>
        <v>1.5000000000000001E-2</v>
      </c>
      <c r="AI21" s="23">
        <f>NOR!AI21+TUR!AI21+RUS!AI21+AFR!AI21+CAN!AI21+MEX!AI21+ARG!AI21+BRE!AI21++JAP!AI21+COR!AI21+INDE!AI21+INDO!AI21+ARA!AI21+AUS!AI21+RDM!AI21</f>
        <v>0.373</v>
      </c>
      <c r="AJ21" s="23">
        <f>NOR!AJ21+TUR!AJ21+RUS!AJ21+AFR!AJ21+CAN!AJ21+MEX!AJ21+ARG!AJ21+BRE!AJ21++JAP!AJ21+COR!AJ21+INDE!AJ21+INDO!AJ21+ARA!AJ21+AUS!AJ21+RDM!AJ21</f>
        <v>1.6E-2</v>
      </c>
      <c r="AK21" s="23">
        <f>NOR!AK21+TUR!AK21+RUS!AK21+AFR!AK21+CAN!AK21+MEX!AK21+ARG!AK21+BRE!AK21++JAP!AK21+COR!AK21+INDE!AK21+INDO!AK21+ARA!AK21+AUS!AK21+RDM!AK21</f>
        <v>0.14600000000000002</v>
      </c>
      <c r="AL21" s="23">
        <f>NOR!AL21+TUR!AL21+RUS!AL21+AFR!AL21+CAN!AL21+MEX!AL21+ARG!AL21+BRE!AL21++JAP!AL21+COR!AL21+INDE!AL21+INDO!AL21+ARA!AL21+AUS!AL21+RDM!AL21</f>
        <v>5.2479999999999993</v>
      </c>
      <c r="AM21" s="23">
        <f>NOR!AM21+TUR!AM21+RUS!AM21+AFR!AM21+CAN!AM21+MEX!AM21+ARG!AM21+BRE!AM21++JAP!AM21+COR!AM21+INDE!AM21+INDO!AM21+ARA!AM21+AUS!AM21+RDM!AM21</f>
        <v>3.9169999999999998</v>
      </c>
      <c r="AN21" s="23">
        <f>NOR!AN21+TUR!AN21+RUS!AN21+AFR!AN21+CAN!AN21+MEX!AN21+ARG!AN21+BRE!AN21++JAP!AN21+COR!AN21+INDE!AN21+INDO!AN21+ARA!AN21+AUS!AN21+RDM!AN21</f>
        <v>1.6160000000000001</v>
      </c>
      <c r="AO21" s="23">
        <f>NOR!AO21+TUR!AO21+RUS!AO21+AFR!AO21+CAN!AO21+MEX!AO21+ARG!AO21+BRE!AO21++JAP!AO21+COR!AO21+INDE!AO21+INDO!AO21+ARA!AO21+AUS!AO21+RDM!AO21</f>
        <v>1.1900000000000002</v>
      </c>
      <c r="AP21" s="23">
        <f>NOR!AP21+TUR!AP21+RUS!AP21+AFR!AP21+CAN!AP21+MEX!AP21+ARG!AP21+BRE!AP21++JAP!AP21+COR!AP21+INDE!AP21+INDO!AP21+ARA!AP21+AUS!AP21+RDM!AP21</f>
        <v>0.84600000000000009</v>
      </c>
      <c r="AQ21" s="23">
        <f>NOR!AQ21+TUR!AQ21+RUS!AQ21+AFR!AQ21+CAN!AQ21+MEX!AQ21+ARG!AQ21+BRE!AQ21++JAP!AQ21+COR!AQ21+INDE!AQ21+INDO!AQ21+ARA!AQ21+AUS!AQ21+RDM!AQ21</f>
        <v>0.61099999999999999</v>
      </c>
      <c r="AR21" s="23">
        <f>NOR!AR21+TUR!AR21+RUS!AR21+AFR!AR21+CAN!AR21+MEX!AR21+ARG!AR21+BRE!AR21++JAP!AR21+COR!AR21+INDE!AR21+INDO!AR21+ARA!AR21+AUS!AR21+RDM!AR21</f>
        <v>2.2829999999999999</v>
      </c>
      <c r="AS21" s="23">
        <f>NOR!AS21+TUR!AS21+RUS!AS21+AFR!AS21+CAN!AS21+MEX!AS21+ARG!AS21+BRE!AS21++JAP!AS21+COR!AS21+INDE!AS21+INDO!AS21+ARA!AS21+AUS!AS21+RDM!AS21</f>
        <v>0.33000000000000007</v>
      </c>
      <c r="AT21" s="23">
        <f>NOR!AT21+TUR!AT21+RUS!AT21+AFR!AT21+CAN!AT21+MEX!AT21+ARG!AT21+BRE!AT21++JAP!AT21+COR!AT21+INDE!AT21+INDO!AT21+ARA!AT21+AUS!AT21+RDM!AT21</f>
        <v>6.4459999999999997</v>
      </c>
      <c r="AU21" s="23">
        <f>NOR!AU21+TUR!AU21+RUS!AU21+AFR!AU21+CAN!AU21+MEX!AU21+ARG!AU21+BRE!AU21++JAP!AU21+COR!AU21+INDE!AU21+INDO!AU21+ARA!AU21+AUS!AU21+RDM!AU21</f>
        <v>2.6160000000000001</v>
      </c>
      <c r="AV21" s="23">
        <f>NOR!AV21+TUR!AV21+RUS!AV21+AFR!AV21+CAN!AV21+MEX!AV21+ARG!AV21+BRE!AV21++JAP!AV21+COR!AV21+INDE!AV21+INDO!AV21+ARA!AV21+AUS!AV21+RDM!AV21</f>
        <v>2.7330000000000001</v>
      </c>
      <c r="AW21" s="23">
        <f>NOR!AW21+TUR!AW21+RUS!AW21+AFR!AW21+CAN!AW21+MEX!AW21+ARG!AW21+BRE!AW21++JAP!AW21+COR!AW21+INDE!AW21+INDO!AW21+ARA!AW21+AUS!AW21+RDM!AW21</f>
        <v>9.2999999999999999E-2</v>
      </c>
      <c r="AX21" s="23">
        <f>NOR!AX21+TUR!AX21+RUS!AX21+AFR!AX21+CAN!AX21+MEX!AX21+ARG!AX21+BRE!AX21++JAP!AX21+COR!AX21+INDE!AX21+INDO!AX21+ARA!AX21+AUS!AX21+RDM!AX21</f>
        <v>0.42400000000000004</v>
      </c>
      <c r="AY21" s="23">
        <f>NOR!AY21+TUR!AY21+RUS!AY21+AFR!AY21+CAN!AY21+MEX!AY21+ARG!AY21+BRE!AY21++JAP!AY21+COR!AY21+INDE!AY21+INDO!AY21+ARA!AY21+AUS!AY21+RDM!AY21</f>
        <v>1.3420000000000001</v>
      </c>
      <c r="AZ21" s="23">
        <f>NOR!AZ21+TUR!AZ21+RUS!AZ21+AFR!AZ21+CAN!AZ21+MEX!AZ21+ARG!AZ21+BRE!AZ21++JAP!AZ21+COR!AZ21+INDE!AZ21+INDO!AZ21+ARA!AZ21+AUS!AZ21+RDM!AZ21</f>
        <v>7.1999999999999995E-2</v>
      </c>
      <c r="BA21" s="23">
        <f>NOR!BA21+TUR!BA21+RUS!BA21+AFR!BA21+CAN!BA21+MEX!BA21+ARG!BA21+BRE!BA21++JAP!BA21+COR!BA21+INDE!BA21+INDO!BA21+ARA!BA21+AUS!BA21+RDM!BA21</f>
        <v>1.8000000000000002E-2</v>
      </c>
      <c r="BB21" s="23">
        <f>NOR!BB21+TUR!BB21+RUS!BB21+AFR!BB21+CAN!BB21+MEX!BB21+ARG!BB21+BRE!BB21++JAP!BB21+COR!BB21+INDE!BB21+INDO!BB21+ARA!BB21+AUS!BB21+RDM!BB21</f>
        <v>3.0510000000000002</v>
      </c>
      <c r="BC21" s="23">
        <f>NOR!BC21+TUR!BC21+RUS!BC21+AFR!BC21+CAN!BC21+MEX!BC21+ARG!BC21+BRE!BC21++JAP!BC21+COR!BC21+INDE!BC21+INDO!BC21+ARA!BC21+AUS!BC21+RDM!BC21</f>
        <v>3.3629999999999995</v>
      </c>
      <c r="BD21" s="23">
        <f>NOR!BD21+TUR!BD21+RUS!BD21+AFR!BD21+CAN!BD21+MEX!BD21+ARG!BD21+BRE!BD21++JAP!BD21+COR!BD21+INDE!BD21+INDO!BD21+ARA!BD21+AUS!BD21+RDM!BD21</f>
        <v>1.9470000000000001</v>
      </c>
      <c r="BE21" s="23">
        <f>NOR!BE21+TUR!BE21+RUS!BE21+AFR!BE21+CAN!BE21+MEX!BE21+ARG!BE21+BRE!BE21++JAP!BE21+COR!BE21+INDE!BE21+INDO!BE21+ARA!BE21+AUS!BE21+RDM!BE21</f>
        <v>1.149</v>
      </c>
      <c r="BF21" s="23">
        <f>NOR!BF21+TUR!BF21+RUS!BF21+AFR!BF21+CAN!BF21+MEX!BF21+ARG!BF21+BRE!BF21++JAP!BF21+COR!BF21+INDE!BF21+INDO!BF21+ARA!BF21+AUS!BF21+RDM!BF21</f>
        <v>0.66400000000000015</v>
      </c>
      <c r="BG21" s="23">
        <f>NOR!BG21+TUR!BG21+RUS!BG21+AFR!BG21+CAN!BG21+MEX!BG21+ARG!BG21+BRE!BG21++JAP!BG21+COR!BG21+INDE!BG21+INDO!BG21+ARA!BG21+AUS!BG21+RDM!BG21</f>
        <v>0.82600000000000007</v>
      </c>
      <c r="BH21" s="23">
        <f>NOR!BH21+TUR!BH21+RUS!BH21+AFR!BH21+CAN!BH21+MEX!BH21+ARG!BH21+BRE!BH21++JAP!BH21+COR!BH21+INDE!BH21+INDO!BH21+ARA!BH21+AUS!BH21+RDM!BH21</f>
        <v>0.85200000000000009</v>
      </c>
      <c r="BI21" s="23">
        <f>NOR!BI21+TUR!BI21+RUS!BI21+AFR!BI21+CAN!BI21+MEX!BI21+ARG!BI21+BRE!BI21++JAP!BI21+COR!BI21+INDE!BI21+INDO!BI21+ARA!BI21+AUS!BI21+RDM!BI21</f>
        <v>0.63500000000000001</v>
      </c>
      <c r="BJ21" s="23">
        <f>NOR!BJ21+TUR!BJ21+RUS!BJ21+AFR!BJ21+CAN!BJ21+MEX!BJ21+ARG!BJ21+BRE!BJ21++JAP!BJ21+COR!BJ21+INDE!BJ21+INDO!BJ21+ARA!BJ21+AUS!BJ21+RDM!BJ21</f>
        <v>2.5000000000000001E-2</v>
      </c>
      <c r="BK21" s="23">
        <f>NOR!BK21+TUR!BK21+RUS!BK21+AFR!BK21+CAN!BK21+MEX!BK21+ARG!BK21+BRE!BK21++JAP!BK21+COR!BK21+INDE!BK21+INDO!BK21+ARA!BK21+AUS!BK21+RDM!BK21</f>
        <v>0.19600000000000001</v>
      </c>
      <c r="BL21" s="23">
        <f>NOR!BL21+TUR!BL21+RUS!BL21+AFR!BL21+CAN!BL21+MEX!BL21+ARG!BL21+BRE!BL21++JAP!BL21+COR!BL21+INDE!BL21+INDO!BL21+ARA!BL21+AUS!BL21+RDM!BL21</f>
        <v>0</v>
      </c>
      <c r="BM21" s="23">
        <f>NOR!BM21+TUR!BM21+RUS!BM21+AFR!BM21+CAN!BM21+MEX!BM21+ARG!BM21+BRE!BM21++JAP!BM21+COR!BM21+INDE!BM21+INDO!BM21+ARA!BM21+AUS!BM21+RDM!BM21</f>
        <v>0</v>
      </c>
      <c r="BN21" s="23">
        <f>NOR!BN21+TUR!BN21+RUS!BN21+AFR!BN21+CAN!BN21+MEX!BN21+ARG!BN21+BRE!BN21++JAP!BN21+COR!BN21+INDE!BN21+INDO!BN21+ARA!BN21+AUS!BN21+RDM!BN21</f>
        <v>0</v>
      </c>
      <c r="BO21" s="23">
        <f>NOR!BO21+TUR!BO21+RUS!BO21+AFR!BO21+CAN!BO21+MEX!BO21+ARG!BO21+BRE!BO21++JAP!BO21+COR!BO21+INDE!BO21+INDO!BO21+ARA!BO21+AUS!BO21+RDM!BO21</f>
        <v>0</v>
      </c>
      <c r="BP21" s="23">
        <f>NOR!BP21+TUR!BP21+RUS!BP21+AFR!BP21+CAN!BP21+MEX!BP21+ARG!BP21+BRE!BP21++JAP!BP21+COR!BP21+INDE!BP21+INDO!BP21+ARA!BP21+AUS!BP21+RDM!BP21</f>
        <v>0</v>
      </c>
      <c r="BQ21" s="23">
        <f>NOR!BQ21+TUR!BQ21+RUS!BQ21+AFR!BQ21+CAN!BQ21+MEX!BQ21+ARG!BQ21+BRE!BQ21++JAP!BQ21+COR!BQ21+INDE!BQ21+INDO!BQ21+ARA!BQ21+AUS!BQ21+RDM!BQ21</f>
        <v>0.30600000000000005</v>
      </c>
      <c r="BR21" s="23">
        <f>NOR!BR21+TUR!BR21+RUS!BR21+AFR!BR21+CAN!BR21+MEX!BR21+ARG!BR21+BRE!BR21++JAP!BR21+COR!BR21+INDE!BR21+INDO!BR21+ARA!BR21+AUS!BR21+RDM!BR21</f>
        <v>0</v>
      </c>
    </row>
    <row r="22" spans="1:70">
      <c r="A22" s="7" t="s">
        <v>198</v>
      </c>
      <c r="B22" s="23">
        <f>NOR!B22+TUR!B22+RUS!B22+AFR!B22+CAN!B22+MEX!B22+ARG!B22+BRE!B22++JAP!B22+COR!B22+INDE!B22+INDO!B22+ARA!B22+AUS!B22+RDM!B22</f>
        <v>301.74199999999996</v>
      </c>
      <c r="C22" s="23">
        <f>NOR!C22+TUR!C22+RUS!C22+AFR!C22+CAN!C22+MEX!C22+ARG!C22+BRE!C22++JAP!C22+COR!C22+INDE!C22+INDO!C22+ARA!C22+AUS!C22+RDM!C22</f>
        <v>1.5179999999999998</v>
      </c>
      <c r="D22" s="23">
        <f>NOR!D22+TUR!D22+RUS!D22+AFR!D22+CAN!D22+MEX!D22+ARG!D22+BRE!D22++JAP!D22+COR!D22+INDE!D22+INDO!D22+ARA!D22+AUS!D22+RDM!D22</f>
        <v>4.9879999999999995</v>
      </c>
      <c r="E22" s="23">
        <f>NOR!E22+TUR!E22+RUS!E22+AFR!E22+CAN!E22+MEX!E22+ARG!E22+BRE!E22++JAP!E22+COR!E22+INDE!E22+INDO!E22+ARA!E22+AUS!E22+RDM!E22</f>
        <v>7.3439999999999994</v>
      </c>
      <c r="F22" s="23">
        <f>NOR!F22+TUR!F22+RUS!F22+AFR!F22+CAN!F22+MEX!F22+ARG!F22+BRE!F22++JAP!F22+COR!F22+INDE!F22+INDO!F22+ARA!F22+AUS!F22+RDM!F22</f>
        <v>67.970000000000013</v>
      </c>
      <c r="G22" s="23">
        <f>NOR!G22+TUR!G22+RUS!G22+AFR!G22+CAN!G22+MEX!G22+ARG!G22+BRE!G22++JAP!G22+COR!G22+INDE!G22+INDO!G22+ARA!G22+AUS!G22+RDM!G22</f>
        <v>5.7829999999999995</v>
      </c>
      <c r="H22" s="23">
        <f>NOR!H22+TUR!H22+RUS!H22+AFR!H22+CAN!H22+MEX!H22+ARG!H22+BRE!H22++JAP!H22+COR!H22+INDE!H22+INDO!H22+ARA!H22+AUS!H22+RDM!H22</f>
        <v>3.3989999999999996</v>
      </c>
      <c r="I22" s="23">
        <f>NOR!I22+TUR!I22+RUS!I22+AFR!I22+CAN!I22+MEX!I22+ARG!I22+BRE!I22++JAP!I22+COR!I22+INDE!I22+INDO!I22+ARA!I22+AUS!I22+RDM!I22</f>
        <v>10.127999999999998</v>
      </c>
      <c r="J22" s="23">
        <f>NOR!J22+TUR!J22+RUS!J22+AFR!J22+CAN!J22+MEX!J22+ARG!J22+BRE!J22++JAP!J22+COR!J22+INDE!J22+INDO!J22+ARA!J22+AUS!J22+RDM!J22</f>
        <v>2.649</v>
      </c>
      <c r="K22" s="23">
        <f>NOR!K22+TUR!K22+RUS!K22+AFR!K22+CAN!K22+MEX!K22+ARG!K22+BRE!K22++JAP!K22+COR!K22+INDE!K22+INDO!K22+ARA!K22+AUS!K22+RDM!K22</f>
        <v>384.48700000000002</v>
      </c>
      <c r="L22" s="23">
        <f>NOR!L22+TUR!L22+RUS!L22+AFR!L22+CAN!L22+MEX!L22+ARG!L22+BRE!L22++JAP!L22+COR!L22+INDE!L22+INDO!L22+ARA!L22+AUS!L22+RDM!L22</f>
        <v>758.69399999999996</v>
      </c>
      <c r="M22" s="23">
        <f>NOR!M22+TUR!M22+RUS!M22+AFR!M22+CAN!M22+MEX!M22+ARG!M22+BRE!M22++JAP!M22+COR!M22+INDE!M22+INDO!M22+ARA!M22+AUS!M22+RDM!M22</f>
        <v>7.7159999999999993</v>
      </c>
      <c r="N22" s="23">
        <f>NOR!N22+TUR!N22+RUS!N22+AFR!N22+CAN!N22+MEX!N22+ARG!N22+BRE!N22++JAP!N22+COR!N22+INDE!N22+INDO!N22+ARA!N22+AUS!N22+RDM!N22</f>
        <v>8.3019999999999996</v>
      </c>
      <c r="O22" s="23">
        <f>NOR!O22+TUR!O22+RUS!O22+AFR!O22+CAN!O22+MEX!O22+ARG!O22+BRE!O22++JAP!O22+COR!O22+INDE!O22+INDO!O22+ARA!O22+AUS!O22+RDM!O22</f>
        <v>30.9</v>
      </c>
      <c r="P22" s="23">
        <f>NOR!P22+TUR!P22+RUS!P22+AFR!P22+CAN!P22+MEX!P22+ARG!P22+BRE!P22++JAP!P22+COR!P22+INDE!P22+INDO!P22+ARA!P22+AUS!P22+RDM!P22</f>
        <v>29.734999999999996</v>
      </c>
      <c r="Q22" s="23">
        <f>NOR!Q22+TUR!Q22+RUS!Q22+AFR!Q22+CAN!Q22+MEX!Q22+ARG!Q22+BRE!Q22++JAP!Q22+COR!Q22+INDE!Q22+INDO!Q22+ARA!Q22+AUS!Q22+RDM!Q22</f>
        <v>12.229999999999999</v>
      </c>
      <c r="R22" s="23">
        <f>NOR!R22+TUR!R22+RUS!R22+AFR!R22+CAN!R22+MEX!R22+ARG!R22+BRE!R22++JAP!R22+COR!R22+INDE!R22+INDO!R22+ARA!R22+AUS!R22+RDM!R22</f>
        <v>6.278999999999999</v>
      </c>
      <c r="S22" s="23">
        <f>NOR!S22+TUR!S22+RUS!S22+AFR!S22+CAN!S22+MEX!S22+ARG!S22+BRE!S22++JAP!S22+COR!S22+INDE!S22+INDO!S22+ARA!S22+AUS!S22+RDM!S22</f>
        <v>5.1749999999999998</v>
      </c>
      <c r="T22" s="23">
        <f>NOR!T22+TUR!T22+RUS!T22+AFR!T22+CAN!T22+MEX!T22+ARG!T22+BRE!T22++JAP!T22+COR!T22+INDE!T22+INDO!T22+ARA!T22+AUS!T22+RDM!T22</f>
        <v>13.059999999999999</v>
      </c>
      <c r="U22" s="23">
        <f>NOR!U22+TUR!U22+RUS!U22+AFR!U22+CAN!U22+MEX!U22+ARG!U22+BRE!U22++JAP!U22+COR!U22+INDE!U22+INDO!U22+ARA!U22+AUS!U22+RDM!U22</f>
        <v>19.107000000000003</v>
      </c>
      <c r="V22" s="23">
        <f>NOR!V22+TUR!V22+RUS!V22+AFR!V22+CAN!V22+MEX!V22+ARG!V22+BRE!V22++JAP!V22+COR!V22+INDE!V22+INDO!V22+ARA!V22+AUS!V22+RDM!V22</f>
        <v>3.4309999999999992</v>
      </c>
      <c r="W22" s="23">
        <f>NOR!W22+TUR!W22+RUS!W22+AFR!W22+CAN!W22+MEX!W22+ARG!W22+BRE!W22++JAP!W22+COR!W22+INDE!W22+INDO!W22+ARA!W22+AUS!W22+RDM!W22</f>
        <v>4.9079999999999995</v>
      </c>
      <c r="X22" s="23">
        <f>NOR!X22+TUR!X22+RUS!X22+AFR!X22+CAN!X22+MEX!X22+ARG!X22+BRE!X22++JAP!X22+COR!X22+INDE!X22+INDO!X22+ARA!X22+AUS!X22+RDM!X22</f>
        <v>17.687999999999999</v>
      </c>
      <c r="Y22" s="23">
        <f>NOR!Y22+TUR!Y22+RUS!Y22+AFR!Y22+CAN!Y22+MEX!Y22+ARG!Y22+BRE!Y22++JAP!Y22+COR!Y22+INDE!Y22+INDO!Y22+ARA!Y22+AUS!Y22+RDM!Y22</f>
        <v>144.17199999999997</v>
      </c>
      <c r="Z22" s="23">
        <f>NOR!Z22+TUR!Z22+RUS!Z22+AFR!Z22+CAN!Z22+MEX!Z22+ARG!Z22+BRE!Z22++JAP!Z22+COR!Z22+INDE!Z22+INDO!Z22+ARA!Z22+AUS!Z22+RDM!Z22</f>
        <v>3.6259999999999999</v>
      </c>
      <c r="AA22" s="23">
        <f>NOR!AA22+TUR!AA22+RUS!AA22+AFR!AA22+CAN!AA22+MEX!AA22+ARG!AA22+BRE!AA22++JAP!AA22+COR!AA22+INDE!AA22+INDO!AA22+ARA!AA22+AUS!AA22+RDM!AA22</f>
        <v>44.885000000000005</v>
      </c>
      <c r="AB22" s="23">
        <f>NOR!AB22+TUR!AB22+RUS!AB22+AFR!AB22+CAN!AB22+MEX!AB22+ARG!AB22+BRE!AB22++JAP!AB22+COR!AB22+INDE!AB22+INDO!AB22+ARA!AB22+AUS!AB22+RDM!AB22</f>
        <v>238.964</v>
      </c>
      <c r="AC22" s="23">
        <f>NOR!AC22+TUR!AC22+RUS!AC22+AFR!AC22+CAN!AC22+MEX!AC22+ARG!AC22+BRE!AC22++JAP!AC22+COR!AC22+INDE!AC22+INDO!AC22+ARA!AC22+AUS!AC22+RDM!AC22</f>
        <v>29.47</v>
      </c>
      <c r="AD22" s="23">
        <f>NOR!AD22+TUR!AD22+RUS!AD22+AFR!AD22+CAN!AD22+MEX!AD22+ARG!AD22+BRE!AD22++JAP!AD22+COR!AD22+INDE!AD22+INDO!AD22+ARA!AD22+AUS!AD22+RDM!AD22</f>
        <v>259.73599999999999</v>
      </c>
      <c r="AE22" s="23">
        <f>NOR!AE22+TUR!AE22+RUS!AE22+AFR!AE22+CAN!AE22+MEX!AE22+ARG!AE22+BRE!AE22++JAP!AE22+COR!AE22+INDE!AE22+INDO!AE22+ARA!AE22+AUS!AE22+RDM!AE22</f>
        <v>119.01599999999998</v>
      </c>
      <c r="AF22" s="23">
        <f>NOR!AF22+TUR!AF22+RUS!AF22+AFR!AF22+CAN!AF22+MEX!AF22+ARG!AF22+BRE!AF22++JAP!AF22+COR!AF22+INDE!AF22+INDO!AF22+ARA!AF22+AUS!AF22+RDM!AF22</f>
        <v>722.3889999999999</v>
      </c>
      <c r="AG22" s="23">
        <f>NOR!AG22+TUR!AG22+RUS!AG22+AFR!AG22+CAN!AG22+MEX!AG22+ARG!AG22+BRE!AG22++JAP!AG22+COR!AG22+INDE!AG22+INDO!AG22+ARA!AG22+AUS!AG22+RDM!AG22</f>
        <v>196.381</v>
      </c>
      <c r="AH22" s="23">
        <f>NOR!AH22+TUR!AH22+RUS!AH22+AFR!AH22+CAN!AH22+MEX!AH22+ARG!AH22+BRE!AH22++JAP!AH22+COR!AH22+INDE!AH22+INDO!AH22+ARA!AH22+AUS!AH22+RDM!AH22</f>
        <v>178.39100000000002</v>
      </c>
      <c r="AI22" s="23">
        <f>NOR!AI22+TUR!AI22+RUS!AI22+AFR!AI22+CAN!AI22+MEX!AI22+ARG!AI22+BRE!AI22++JAP!AI22+COR!AI22+INDE!AI22+INDO!AI22+ARA!AI22+AUS!AI22+RDM!AI22</f>
        <v>78.174999999999983</v>
      </c>
      <c r="AJ22" s="23">
        <f>NOR!AJ22+TUR!AJ22+RUS!AJ22+AFR!AJ22+CAN!AJ22+MEX!AJ22+ARG!AJ22+BRE!AJ22++JAP!AJ22+COR!AJ22+INDE!AJ22+INDO!AJ22+ARA!AJ22+AUS!AJ22+RDM!AJ22</f>
        <v>4.4819999999999993</v>
      </c>
      <c r="AK22" s="23">
        <f>NOR!AK22+TUR!AK22+RUS!AK22+AFR!AK22+CAN!AK22+MEX!AK22+ARG!AK22+BRE!AK22++JAP!AK22+COR!AK22+INDE!AK22+INDO!AK22+ARA!AK22+AUS!AK22+RDM!AK22</f>
        <v>10.722000000000003</v>
      </c>
      <c r="AL22" s="23">
        <f>NOR!AL22+TUR!AL22+RUS!AL22+AFR!AL22+CAN!AL22+MEX!AL22+ARG!AL22+BRE!AL22++JAP!AL22+COR!AL22+INDE!AL22+INDO!AL22+ARA!AL22+AUS!AL22+RDM!AL22</f>
        <v>4.8759999999999994</v>
      </c>
      <c r="AM22" s="23">
        <f>NOR!AM22+TUR!AM22+RUS!AM22+AFR!AM22+CAN!AM22+MEX!AM22+ARG!AM22+BRE!AM22++JAP!AM22+COR!AM22+INDE!AM22+INDO!AM22+ARA!AM22+AUS!AM22+RDM!AM22</f>
        <v>22.032000000000004</v>
      </c>
      <c r="AN22" s="23">
        <f>NOR!AN22+TUR!AN22+RUS!AN22+AFR!AN22+CAN!AN22+MEX!AN22+ARG!AN22+BRE!AN22++JAP!AN22+COR!AN22+INDE!AN22+INDO!AN22+ARA!AN22+AUS!AN22+RDM!AN22</f>
        <v>32.294999999999995</v>
      </c>
      <c r="AO22" s="23">
        <f>NOR!AO22+TUR!AO22+RUS!AO22+AFR!AO22+CAN!AO22+MEX!AO22+ARG!AO22+BRE!AO22++JAP!AO22+COR!AO22+INDE!AO22+INDO!AO22+ARA!AO22+AUS!AO22+RDM!AO22</f>
        <v>38.960999999999999</v>
      </c>
      <c r="AP22" s="23">
        <f>NOR!AP22+TUR!AP22+RUS!AP22+AFR!AP22+CAN!AP22+MEX!AP22+ARG!AP22+BRE!AP22++JAP!AP22+COR!AP22+INDE!AP22+INDO!AP22+ARA!AP22+AUS!AP22+RDM!AP22</f>
        <v>14.835999999999999</v>
      </c>
      <c r="AQ22" s="23">
        <f>NOR!AQ22+TUR!AQ22+RUS!AQ22+AFR!AQ22+CAN!AQ22+MEX!AQ22+ARG!AQ22+BRE!AQ22++JAP!AQ22+COR!AQ22+INDE!AQ22+INDO!AQ22+ARA!AQ22+AUS!AQ22+RDM!AQ22</f>
        <v>7.3999999999999995</v>
      </c>
      <c r="AR22" s="23">
        <f>NOR!AR22+TUR!AR22+RUS!AR22+AFR!AR22+CAN!AR22+MEX!AR22+ARG!AR22+BRE!AR22++JAP!AR22+COR!AR22+INDE!AR22+INDO!AR22+ARA!AR22+AUS!AR22+RDM!AR22</f>
        <v>3.6749999999999994</v>
      </c>
      <c r="AS22" s="23">
        <f>NOR!AS22+TUR!AS22+RUS!AS22+AFR!AS22+CAN!AS22+MEX!AS22+ARG!AS22+BRE!AS22++JAP!AS22+COR!AS22+INDE!AS22+INDO!AS22+ARA!AS22+AUS!AS22+RDM!AS22</f>
        <v>8.3890000000000011</v>
      </c>
      <c r="AT22" s="23">
        <f>NOR!AT22+TUR!AT22+RUS!AT22+AFR!AT22+CAN!AT22+MEX!AT22+ARG!AT22+BRE!AT22++JAP!AT22+COR!AT22+INDE!AT22+INDO!AT22+ARA!AT22+AUS!AT22+RDM!AT22</f>
        <v>82.544999999999987</v>
      </c>
      <c r="AU22" s="23">
        <f>NOR!AU22+TUR!AU22+RUS!AU22+AFR!AU22+CAN!AU22+MEX!AU22+ARG!AU22+BRE!AU22++JAP!AU22+COR!AU22+INDE!AU22+INDO!AU22+ARA!AU22+AUS!AU22+RDM!AU22</f>
        <v>26.838000000000001</v>
      </c>
      <c r="AV22" s="23">
        <f>NOR!AV22+TUR!AV22+RUS!AV22+AFR!AV22+CAN!AV22+MEX!AV22+ARG!AV22+BRE!AV22++JAP!AV22+COR!AV22+INDE!AV22+INDO!AV22+ARA!AV22+AUS!AV22+RDM!AV22</f>
        <v>24.340000000000003</v>
      </c>
      <c r="AW22" s="23">
        <f>NOR!AW22+TUR!AW22+RUS!AW22+AFR!AW22+CAN!AW22+MEX!AW22+ARG!AW22+BRE!AW22++JAP!AW22+COR!AW22+INDE!AW22+INDO!AW22+ARA!AW22+AUS!AW22+RDM!AW22</f>
        <v>17.721</v>
      </c>
      <c r="AX22" s="23">
        <f>NOR!AX22+TUR!AX22+RUS!AX22+AFR!AX22+CAN!AX22+MEX!AX22+ARG!AX22+BRE!AX22++JAP!AX22+COR!AX22+INDE!AX22+INDO!AX22+ARA!AX22+AUS!AX22+RDM!AX22</f>
        <v>14.820999999999998</v>
      </c>
      <c r="AY22" s="23">
        <f>NOR!AY22+TUR!AY22+RUS!AY22+AFR!AY22+CAN!AY22+MEX!AY22+ARG!AY22+BRE!AY22++JAP!AY22+COR!AY22+INDE!AY22+INDO!AY22+ARA!AY22+AUS!AY22+RDM!AY22</f>
        <v>79.894999999999996</v>
      </c>
      <c r="AZ22" s="23">
        <f>NOR!AZ22+TUR!AZ22+RUS!AZ22+AFR!AZ22+CAN!AZ22+MEX!AZ22+ARG!AZ22+BRE!AZ22++JAP!AZ22+COR!AZ22+INDE!AZ22+INDO!AZ22+ARA!AZ22+AUS!AZ22+RDM!AZ22</f>
        <v>2.6269999999999998</v>
      </c>
      <c r="BA22" s="23">
        <f>NOR!BA22+TUR!BA22+RUS!BA22+AFR!BA22+CAN!BA22+MEX!BA22+ARG!BA22+BRE!BA22++JAP!BA22+COR!BA22+INDE!BA22+INDO!BA22+ARA!BA22+AUS!BA22+RDM!BA22</f>
        <v>1.8199999999999996</v>
      </c>
      <c r="BB22" s="23">
        <f>NOR!BB22+TUR!BB22+RUS!BB22+AFR!BB22+CAN!BB22+MEX!BB22+ARG!BB22+BRE!BB22++JAP!BB22+COR!BB22+INDE!BB22+INDO!BB22+ARA!BB22+AUS!BB22+RDM!BB22</f>
        <v>52.870000000000005</v>
      </c>
      <c r="BC22" s="23">
        <f>NOR!BC22+TUR!BC22+RUS!BC22+AFR!BC22+CAN!BC22+MEX!BC22+ARG!BC22+BRE!BC22++JAP!BC22+COR!BC22+INDE!BC22+INDO!BC22+ARA!BC22+AUS!BC22+RDM!BC22</f>
        <v>131.13</v>
      </c>
      <c r="BD22" s="23">
        <f>NOR!BD22+TUR!BD22+RUS!BD22+AFR!BD22+CAN!BD22+MEX!BD22+ARG!BD22+BRE!BD22++JAP!BD22+COR!BD22+INDE!BD22+INDO!BD22+ARA!BD22+AUS!BD22+RDM!BD22</f>
        <v>24.508000000000003</v>
      </c>
      <c r="BE22" s="23">
        <f>NOR!BE22+TUR!BE22+RUS!BE22+AFR!BE22+CAN!BE22+MEX!BE22+ARG!BE22+BRE!BE22++JAP!BE22+COR!BE22+INDE!BE22+INDO!BE22+ARA!BE22+AUS!BE22+RDM!BE22</f>
        <v>28.570999999999998</v>
      </c>
      <c r="BF22" s="23">
        <f>NOR!BF22+TUR!BF22+RUS!BF22+AFR!BF22+CAN!BF22+MEX!BF22+ARG!BF22+BRE!BF22++JAP!BF22+COR!BF22+INDE!BF22+INDO!BF22+ARA!BF22+AUS!BF22+RDM!BF22</f>
        <v>10.290999999999999</v>
      </c>
      <c r="BG22" s="23">
        <f>NOR!BG22+TUR!BG22+RUS!BG22+AFR!BG22+CAN!BG22+MEX!BG22+ARG!BG22+BRE!BG22++JAP!BG22+COR!BG22+INDE!BG22+INDO!BG22+ARA!BG22+AUS!BG22+RDM!BG22</f>
        <v>13.649000000000001</v>
      </c>
      <c r="BH22" s="23">
        <f>NOR!BH22+TUR!BH22+RUS!BH22+AFR!BH22+CAN!BH22+MEX!BH22+ARG!BH22+BRE!BH22++JAP!BH22+COR!BH22+INDE!BH22+INDO!BH22+ARA!BH22+AUS!BH22+RDM!BH22</f>
        <v>14.896000000000001</v>
      </c>
      <c r="BI22" s="23">
        <f>NOR!BI22+TUR!BI22+RUS!BI22+AFR!BI22+CAN!BI22+MEX!BI22+ARG!BI22+BRE!BI22++JAP!BI22+COR!BI22+INDE!BI22+INDO!BI22+ARA!BI22+AUS!BI22+RDM!BI22</f>
        <v>7.7079999999999993</v>
      </c>
      <c r="BJ22" s="23">
        <f>NOR!BJ22+TUR!BJ22+RUS!BJ22+AFR!BJ22+CAN!BJ22+MEX!BJ22+ARG!BJ22+BRE!BJ22++JAP!BJ22+COR!BJ22+INDE!BJ22+INDO!BJ22+ARA!BJ22+AUS!BJ22+RDM!BJ22</f>
        <v>1.8599999999999994</v>
      </c>
      <c r="BK22" s="23">
        <f>NOR!BK22+TUR!BK22+RUS!BK22+AFR!BK22+CAN!BK22+MEX!BK22+ARG!BK22+BRE!BK22++JAP!BK22+COR!BK22+INDE!BK22+INDO!BK22+ARA!BK22+AUS!BK22+RDM!BK22</f>
        <v>5.2990000000000004</v>
      </c>
      <c r="BL22" s="23">
        <f>NOR!BL22+TUR!BL22+RUS!BL22+AFR!BL22+CAN!BL22+MEX!BL22+ARG!BL22+BRE!BL22++JAP!BL22+COR!BL22+INDE!BL22+INDO!BL22+ARA!BL22+AUS!BL22+RDM!BL22</f>
        <v>0</v>
      </c>
      <c r="BM22" s="23">
        <f>NOR!BM22+TUR!BM22+RUS!BM22+AFR!BM22+CAN!BM22+MEX!BM22+ARG!BM22+BRE!BM22++JAP!BM22+COR!BM22+INDE!BM22+INDO!BM22+ARA!BM22+AUS!BM22+RDM!BM22</f>
        <v>0</v>
      </c>
      <c r="BN22" s="23">
        <f>NOR!BN22+TUR!BN22+RUS!BN22+AFR!BN22+CAN!BN22+MEX!BN22+ARG!BN22+BRE!BN22++JAP!BN22+COR!BN22+INDE!BN22+INDO!BN22+ARA!BN22+AUS!BN22+RDM!BN22</f>
        <v>0</v>
      </c>
      <c r="BO22" s="23">
        <f>NOR!BO22+TUR!BO22+RUS!BO22+AFR!BO22+CAN!BO22+MEX!BO22+ARG!BO22+BRE!BO22++JAP!BO22+COR!BO22+INDE!BO22+INDO!BO22+ARA!BO22+AUS!BO22+RDM!BO22</f>
        <v>4256.8070000000007</v>
      </c>
      <c r="BP22" s="23">
        <f>NOR!BP22+TUR!BP22+RUS!BP22+AFR!BP22+CAN!BP22+MEX!BP22+ARG!BP22+BRE!BP22++JAP!BP22+COR!BP22+INDE!BP22+INDO!BP22+ARA!BP22+AUS!BP22+RDM!BP22</f>
        <v>0</v>
      </c>
      <c r="BQ22" s="23">
        <f>NOR!BQ22+TUR!BQ22+RUS!BQ22+AFR!BQ22+CAN!BQ22+MEX!BQ22+ARG!BQ22+BRE!BQ22++JAP!BQ22+COR!BQ22+INDE!BQ22+INDO!BQ22+ARA!BQ22+AUS!BQ22+RDM!BQ22</f>
        <v>219.512</v>
      </c>
      <c r="BR22" s="23">
        <f>NOR!BR22+TUR!BR22+RUS!BR22+AFR!BR22+CAN!BR22+MEX!BR22+ARG!BR22+BRE!BR22++JAP!BR22+COR!BR22+INDE!BR22+INDO!BR22+ARA!BR22+AUS!BR22+RDM!BR22</f>
        <v>0</v>
      </c>
    </row>
    <row r="23" spans="1:70">
      <c r="A23" s="7" t="s">
        <v>199</v>
      </c>
      <c r="B23" s="23">
        <f>NOR!B23+TUR!B23+RUS!B23+AFR!B23+CAN!B23+MEX!B23+ARG!B23+BRE!B23++JAP!B23+COR!B23+INDE!B23+INDO!B23+ARA!B23+AUS!B23+RDM!B23</f>
        <v>303.10199999999998</v>
      </c>
      <c r="C23" s="23">
        <f>NOR!C23+TUR!C23+RUS!C23+AFR!C23+CAN!C23+MEX!C23+ARG!C23+BRE!C23++JAP!C23+COR!C23+INDE!C23+INDO!C23+ARA!C23+AUS!C23+RDM!C23</f>
        <v>0.30400000000000005</v>
      </c>
      <c r="D23" s="23">
        <f>NOR!D23+TUR!D23+RUS!D23+AFR!D23+CAN!D23+MEX!D23+ARG!D23+BRE!D23++JAP!D23+COR!D23+INDE!D23+INDO!D23+ARA!D23+AUS!D23+RDM!D23</f>
        <v>5.3260000000000005</v>
      </c>
      <c r="E23" s="23">
        <f>NOR!E23+TUR!E23+RUS!E23+AFR!E23+CAN!E23+MEX!E23+ARG!E23+BRE!E23++JAP!E23+COR!E23+INDE!E23+INDO!E23+ARA!E23+AUS!E23+RDM!E23</f>
        <v>3.0739999999999998</v>
      </c>
      <c r="F23" s="23">
        <f>NOR!F23+TUR!F23+RUS!F23+AFR!F23+CAN!F23+MEX!F23+ARG!F23+BRE!F23++JAP!F23+COR!F23+INDE!F23+INDO!F23+ARA!F23+AUS!F23+RDM!F23</f>
        <v>59.093000000000004</v>
      </c>
      <c r="G23" s="23">
        <f>NOR!G23+TUR!G23+RUS!G23+AFR!G23+CAN!G23+MEX!G23+ARG!G23+BRE!G23++JAP!G23+COR!G23+INDE!G23+INDO!G23+ARA!G23+AUS!G23+RDM!G23</f>
        <v>30.067999999999998</v>
      </c>
      <c r="H23" s="23">
        <f>NOR!H23+TUR!H23+RUS!H23+AFR!H23+CAN!H23+MEX!H23+ARG!H23+BRE!H23++JAP!H23+COR!H23+INDE!H23+INDO!H23+ARA!H23+AUS!H23+RDM!H23</f>
        <v>3.9060000000000006</v>
      </c>
      <c r="I23" s="23">
        <f>NOR!I23+TUR!I23+RUS!I23+AFR!I23+CAN!I23+MEX!I23+ARG!I23+BRE!I23++JAP!I23+COR!I23+INDE!I23+INDO!I23+ARA!I23+AUS!I23+RDM!I23</f>
        <v>32.156999999999996</v>
      </c>
      <c r="J23" s="23">
        <f>NOR!J23+TUR!J23+RUS!J23+AFR!J23+CAN!J23+MEX!J23+ARG!J23+BRE!J23++JAP!J23+COR!J23+INDE!J23+INDO!J23+ARA!J23+AUS!J23+RDM!J23</f>
        <v>19.276000000000003</v>
      </c>
      <c r="K23" s="23">
        <f>NOR!K23+TUR!K23+RUS!K23+AFR!K23+CAN!K23+MEX!K23+ARG!K23+BRE!K23++JAP!K23+COR!K23+INDE!K23+INDO!K23+ARA!K23+AUS!K23+RDM!K23</f>
        <v>67.856999999999999</v>
      </c>
      <c r="L23" s="23">
        <f>NOR!L23+TUR!L23+RUS!L23+AFR!L23+CAN!L23+MEX!L23+ARG!L23+BRE!L23++JAP!L23+COR!L23+INDE!L23+INDO!L23+ARA!L23+AUS!L23+RDM!L23</f>
        <v>783.2940000000001</v>
      </c>
      <c r="M23" s="23">
        <f>NOR!M23+TUR!M23+RUS!M23+AFR!M23+CAN!M23+MEX!M23+ARG!M23+BRE!M23++JAP!M23+COR!M23+INDE!M23+INDO!M23+ARA!M23+AUS!M23+RDM!M23</f>
        <v>125.096</v>
      </c>
      <c r="N23" s="23">
        <f>NOR!N23+TUR!N23+RUS!N23+AFR!N23+CAN!N23+MEX!N23+ARG!N23+BRE!N23++JAP!N23+COR!N23+INDE!N23+INDO!N23+ARA!N23+AUS!N23+RDM!N23</f>
        <v>368.30099999999993</v>
      </c>
      <c r="O23" s="23">
        <f>NOR!O23+TUR!O23+RUS!O23+AFR!O23+CAN!O23+MEX!O23+ARG!O23+BRE!O23++JAP!O23+COR!O23+INDE!O23+INDO!O23+ARA!O23+AUS!O23+RDM!O23</f>
        <v>14.552</v>
      </c>
      <c r="P23" s="23">
        <f>NOR!P23+TUR!P23+RUS!P23+AFR!P23+CAN!P23+MEX!P23+ARG!P23+BRE!P23++JAP!P23+COR!P23+INDE!P23+INDO!P23+ARA!P23+AUS!P23+RDM!P23</f>
        <v>24.521000000000001</v>
      </c>
      <c r="Q23" s="23">
        <f>NOR!Q23+TUR!Q23+RUS!Q23+AFR!Q23+CAN!Q23+MEX!Q23+ARG!Q23+BRE!Q23++JAP!Q23+COR!Q23+INDE!Q23+INDO!Q23+ARA!Q23+AUS!Q23+RDM!Q23</f>
        <v>60.503999999999998</v>
      </c>
      <c r="R23" s="23">
        <f>NOR!R23+TUR!R23+RUS!R23+AFR!R23+CAN!R23+MEX!R23+ARG!R23+BRE!R23++JAP!R23+COR!R23+INDE!R23+INDO!R23+ARA!R23+AUS!R23+RDM!R23</f>
        <v>10.451000000000001</v>
      </c>
      <c r="S23" s="23">
        <f>NOR!S23+TUR!S23+RUS!S23+AFR!S23+CAN!S23+MEX!S23+ARG!S23+BRE!S23++JAP!S23+COR!S23+INDE!S23+INDO!S23+ARA!S23+AUS!S23+RDM!S23</f>
        <v>31.530999999999999</v>
      </c>
      <c r="T23" s="23">
        <f>NOR!T23+TUR!T23+RUS!T23+AFR!T23+CAN!T23+MEX!T23+ARG!T23+BRE!T23++JAP!T23+COR!T23+INDE!T23+INDO!T23+ARA!T23+AUS!T23+RDM!T23</f>
        <v>27.747999999999998</v>
      </c>
      <c r="U23" s="23">
        <f>NOR!U23+TUR!U23+RUS!U23+AFR!U23+CAN!U23+MEX!U23+ARG!U23+BRE!U23++JAP!U23+COR!U23+INDE!U23+INDO!U23+ARA!U23+AUS!U23+RDM!U23</f>
        <v>53.307999999999993</v>
      </c>
      <c r="V23" s="23">
        <f>NOR!V23+TUR!V23+RUS!V23+AFR!V23+CAN!V23+MEX!V23+ARG!V23+BRE!V23++JAP!V23+COR!V23+INDE!V23+INDO!V23+ARA!V23+AUS!V23+RDM!V23</f>
        <v>26.065000000000001</v>
      </c>
      <c r="W23" s="23">
        <f>NOR!W23+TUR!W23+RUS!W23+AFR!W23+CAN!W23+MEX!W23+ARG!W23+BRE!W23++JAP!W23+COR!W23+INDE!W23+INDO!W23+ARA!W23+AUS!W23+RDM!W23</f>
        <v>24.573</v>
      </c>
      <c r="X23" s="23">
        <f>NOR!X23+TUR!X23+RUS!X23+AFR!X23+CAN!X23+MEX!X23+ARG!X23+BRE!X23++JAP!X23+COR!X23+INDE!X23+INDO!X23+ARA!X23+AUS!X23+RDM!X23</f>
        <v>37.06</v>
      </c>
      <c r="Y23" s="23">
        <f>NOR!Y23+TUR!Y23+RUS!Y23+AFR!Y23+CAN!Y23+MEX!Y23+ARG!Y23+BRE!Y23++JAP!Y23+COR!Y23+INDE!Y23+INDO!Y23+ARA!Y23+AUS!Y23+RDM!Y23</f>
        <v>349.81700000000006</v>
      </c>
      <c r="Z23" s="23">
        <f>NOR!Z23+TUR!Z23+RUS!Z23+AFR!Z23+CAN!Z23+MEX!Z23+ARG!Z23+BRE!Z23++JAP!Z23+COR!Z23+INDE!Z23+INDO!Z23+ARA!Z23+AUS!Z23+RDM!Z23</f>
        <v>2.1429999999999998</v>
      </c>
      <c r="AA23" s="23">
        <f>NOR!AA23+TUR!AA23+RUS!AA23+AFR!AA23+CAN!AA23+MEX!AA23+ARG!AA23+BRE!AA23++JAP!AA23+COR!AA23+INDE!AA23+INDO!AA23+ARA!AA23+AUS!AA23+RDM!AA23</f>
        <v>6.8780000000000001</v>
      </c>
      <c r="AB23" s="23">
        <f>NOR!AB23+TUR!AB23+RUS!AB23+AFR!AB23+CAN!AB23+MEX!AB23+ARG!AB23+BRE!AB23++JAP!AB23+COR!AB23+INDE!AB23+INDO!AB23+ARA!AB23+AUS!AB23+RDM!AB23</f>
        <v>161.483</v>
      </c>
      <c r="AC23" s="23">
        <f>NOR!AC23+TUR!AC23+RUS!AC23+AFR!AC23+CAN!AC23+MEX!AC23+ARG!AC23+BRE!AC23++JAP!AC23+COR!AC23+INDE!AC23+INDO!AC23+ARA!AC23+AUS!AC23+RDM!AC23</f>
        <v>12.504000000000001</v>
      </c>
      <c r="AD23" s="23">
        <f>NOR!AD23+TUR!AD23+RUS!AD23+AFR!AD23+CAN!AD23+MEX!AD23+ARG!AD23+BRE!AD23++JAP!AD23+COR!AD23+INDE!AD23+INDO!AD23+ARA!AD23+AUS!AD23+RDM!AD23</f>
        <v>29.492000000000001</v>
      </c>
      <c r="AE23" s="23">
        <f>NOR!AE23+TUR!AE23+RUS!AE23+AFR!AE23+CAN!AE23+MEX!AE23+ARG!AE23+BRE!AE23++JAP!AE23+COR!AE23+INDE!AE23+INDO!AE23+ARA!AE23+AUS!AE23+RDM!AE23</f>
        <v>24.904</v>
      </c>
      <c r="AF23" s="23">
        <f>NOR!AF23+TUR!AF23+RUS!AF23+AFR!AF23+CAN!AF23+MEX!AF23+ARG!AF23+BRE!AF23++JAP!AF23+COR!AF23+INDE!AF23+INDO!AF23+ARA!AF23+AUS!AF23+RDM!AF23</f>
        <v>2.9330000000000003</v>
      </c>
      <c r="AG23" s="23">
        <f>NOR!AG23+TUR!AG23+RUS!AG23+AFR!AG23+CAN!AG23+MEX!AG23+ARG!AG23+BRE!AG23++JAP!AG23+COR!AG23+INDE!AG23+INDO!AG23+ARA!AG23+AUS!AG23+RDM!AG23</f>
        <v>3.5369999999999999</v>
      </c>
      <c r="AH23" s="23">
        <f>NOR!AH23+TUR!AH23+RUS!AH23+AFR!AH23+CAN!AH23+MEX!AH23+ARG!AH23+BRE!AH23++JAP!AH23+COR!AH23+INDE!AH23+INDO!AH23+ARA!AH23+AUS!AH23+RDM!AH23</f>
        <v>0.44800000000000001</v>
      </c>
      <c r="AI23" s="23">
        <f>NOR!AI23+TUR!AI23+RUS!AI23+AFR!AI23+CAN!AI23+MEX!AI23+ARG!AI23+BRE!AI23++JAP!AI23+COR!AI23+INDE!AI23+INDO!AI23+ARA!AI23+AUS!AI23+RDM!AI23</f>
        <v>3.0329999999999995</v>
      </c>
      <c r="AJ23" s="23">
        <f>NOR!AJ23+TUR!AJ23+RUS!AJ23+AFR!AJ23+CAN!AJ23+MEX!AJ23+ARG!AJ23+BRE!AJ23++JAP!AJ23+COR!AJ23+INDE!AJ23+INDO!AJ23+ARA!AJ23+AUS!AJ23+RDM!AJ23</f>
        <v>0.45900000000000002</v>
      </c>
      <c r="AK23" s="23">
        <f>NOR!AK23+TUR!AK23+RUS!AK23+AFR!AK23+CAN!AK23+MEX!AK23+ARG!AK23+BRE!AK23++JAP!AK23+COR!AK23+INDE!AK23+INDO!AK23+ARA!AK23+AUS!AK23+RDM!AK23</f>
        <v>7.2690000000000001</v>
      </c>
      <c r="AL23" s="23">
        <f>NOR!AL23+TUR!AL23+RUS!AL23+AFR!AL23+CAN!AL23+MEX!AL23+ARG!AL23+BRE!AL23++JAP!AL23+COR!AL23+INDE!AL23+INDO!AL23+ARA!AL23+AUS!AL23+RDM!AL23</f>
        <v>10.901</v>
      </c>
      <c r="AM23" s="23">
        <f>NOR!AM23+TUR!AM23+RUS!AM23+AFR!AM23+CAN!AM23+MEX!AM23+ARG!AM23+BRE!AM23++JAP!AM23+COR!AM23+INDE!AM23+INDO!AM23+ARA!AM23+AUS!AM23+RDM!AM23</f>
        <v>15.690000000000001</v>
      </c>
      <c r="AN23" s="23">
        <f>NOR!AN23+TUR!AN23+RUS!AN23+AFR!AN23+CAN!AN23+MEX!AN23+ARG!AN23+BRE!AN23++JAP!AN23+COR!AN23+INDE!AN23+INDO!AN23+ARA!AN23+AUS!AN23+RDM!AN23</f>
        <v>5.8309999999999995</v>
      </c>
      <c r="AO23" s="23">
        <f>NOR!AO23+TUR!AO23+RUS!AO23+AFR!AO23+CAN!AO23+MEX!AO23+ARG!AO23+BRE!AO23++JAP!AO23+COR!AO23+INDE!AO23+INDO!AO23+ARA!AO23+AUS!AO23+RDM!AO23</f>
        <v>8.907</v>
      </c>
      <c r="AP23" s="23">
        <f>NOR!AP23+TUR!AP23+RUS!AP23+AFR!AP23+CAN!AP23+MEX!AP23+ARG!AP23+BRE!AP23++JAP!AP23+COR!AP23+INDE!AP23+INDO!AP23+ARA!AP23+AUS!AP23+RDM!AP23</f>
        <v>0.17300000000000001</v>
      </c>
      <c r="AQ23" s="23">
        <f>NOR!AQ23+TUR!AQ23+RUS!AQ23+AFR!AQ23+CAN!AQ23+MEX!AQ23+ARG!AQ23+BRE!AQ23++JAP!AQ23+COR!AQ23+INDE!AQ23+INDO!AQ23+ARA!AQ23+AUS!AQ23+RDM!AQ23</f>
        <v>0.39300000000000002</v>
      </c>
      <c r="AR23" s="23">
        <f>NOR!AR23+TUR!AR23+RUS!AR23+AFR!AR23+CAN!AR23+MEX!AR23+ARG!AR23+BRE!AR23++JAP!AR23+COR!AR23+INDE!AR23+INDO!AR23+ARA!AR23+AUS!AR23+RDM!AR23</f>
        <v>0.74399999999999999</v>
      </c>
      <c r="AS23" s="23">
        <f>NOR!AS23+TUR!AS23+RUS!AS23+AFR!AS23+CAN!AS23+MEX!AS23+ARG!AS23+BRE!AS23++JAP!AS23+COR!AS23+INDE!AS23+INDO!AS23+ARA!AS23+AUS!AS23+RDM!AS23</f>
        <v>29.694000000000003</v>
      </c>
      <c r="AT23" s="23">
        <f>NOR!AT23+TUR!AT23+RUS!AT23+AFR!AT23+CAN!AT23+MEX!AT23+ARG!AT23+BRE!AT23++JAP!AT23+COR!AT23+INDE!AT23+INDO!AT23+ARA!AT23+AUS!AT23+RDM!AT23</f>
        <v>8.4870000000000001</v>
      </c>
      <c r="AU23" s="23">
        <f>NOR!AU23+TUR!AU23+RUS!AU23+AFR!AU23+CAN!AU23+MEX!AU23+ARG!AU23+BRE!AU23++JAP!AU23+COR!AU23+INDE!AU23+INDO!AU23+ARA!AU23+AUS!AU23+RDM!AU23</f>
        <v>9.9359999999999999</v>
      </c>
      <c r="AV23" s="23">
        <f>NOR!AV23+TUR!AV23+RUS!AV23+AFR!AV23+CAN!AV23+MEX!AV23+ARG!AV23+BRE!AV23++JAP!AV23+COR!AV23+INDE!AV23+INDO!AV23+ARA!AV23+AUS!AV23+RDM!AV23</f>
        <v>23.763000000000002</v>
      </c>
      <c r="AW23" s="23">
        <f>NOR!AW23+TUR!AW23+RUS!AW23+AFR!AW23+CAN!AW23+MEX!AW23+ARG!AW23+BRE!AW23++JAP!AW23+COR!AW23+INDE!AW23+INDO!AW23+ARA!AW23+AUS!AW23+RDM!AW23</f>
        <v>2.1079999999999997</v>
      </c>
      <c r="AX23" s="23">
        <f>NOR!AX23+TUR!AX23+RUS!AX23+AFR!AX23+CAN!AX23+MEX!AX23+ARG!AX23+BRE!AX23++JAP!AX23+COR!AX23+INDE!AX23+INDO!AX23+ARA!AX23+AUS!AX23+RDM!AX23</f>
        <v>7.2560000000000002</v>
      </c>
      <c r="AY23" s="23">
        <f>NOR!AY23+TUR!AY23+RUS!AY23+AFR!AY23+CAN!AY23+MEX!AY23+ARG!AY23+BRE!AY23++JAP!AY23+COR!AY23+INDE!AY23+INDO!AY23+ARA!AY23+AUS!AY23+RDM!AY23</f>
        <v>11.262</v>
      </c>
      <c r="AZ23" s="23">
        <f>NOR!AZ23+TUR!AZ23+RUS!AZ23+AFR!AZ23+CAN!AZ23+MEX!AZ23+ARG!AZ23+BRE!AZ23++JAP!AZ23+COR!AZ23+INDE!AZ23+INDO!AZ23+ARA!AZ23+AUS!AZ23+RDM!AZ23</f>
        <v>1.2229999999999999</v>
      </c>
      <c r="BA23" s="23">
        <f>NOR!BA23+TUR!BA23+RUS!BA23+AFR!BA23+CAN!BA23+MEX!BA23+ARG!BA23+BRE!BA23++JAP!BA23+COR!BA23+INDE!BA23+INDO!BA23+ARA!BA23+AUS!BA23+RDM!BA23</f>
        <v>1.4999999999999999E-2</v>
      </c>
      <c r="BB23" s="23">
        <f>NOR!BB23+TUR!BB23+RUS!BB23+AFR!BB23+CAN!BB23+MEX!BB23+ARG!BB23+BRE!BB23++JAP!BB23+COR!BB23+INDE!BB23+INDO!BB23+ARA!BB23+AUS!BB23+RDM!BB23</f>
        <v>17.033999999999999</v>
      </c>
      <c r="BC23" s="23">
        <f>NOR!BC23+TUR!BC23+RUS!BC23+AFR!BC23+CAN!BC23+MEX!BC23+ARG!BC23+BRE!BC23++JAP!BC23+COR!BC23+INDE!BC23+INDO!BC23+ARA!BC23+AUS!BC23+RDM!BC23</f>
        <v>12.385000000000002</v>
      </c>
      <c r="BD23" s="23">
        <f>NOR!BD23+TUR!BD23+RUS!BD23+AFR!BD23+CAN!BD23+MEX!BD23+ARG!BD23+BRE!BD23++JAP!BD23+COR!BD23+INDE!BD23+INDO!BD23+ARA!BD23+AUS!BD23+RDM!BD23</f>
        <v>5.7270000000000003</v>
      </c>
      <c r="BE23" s="23">
        <f>NOR!BE23+TUR!BE23+RUS!BE23+AFR!BE23+CAN!BE23+MEX!BE23+ARG!BE23+BRE!BE23++JAP!BE23+COR!BE23+INDE!BE23+INDO!BE23+ARA!BE23+AUS!BE23+RDM!BE23</f>
        <v>40.625</v>
      </c>
      <c r="BF23" s="23">
        <f>NOR!BF23+TUR!BF23+RUS!BF23+AFR!BF23+CAN!BF23+MEX!BF23+ARG!BF23+BRE!BF23++JAP!BF23+COR!BF23+INDE!BF23+INDO!BF23+ARA!BF23+AUS!BF23+RDM!BF23</f>
        <v>1.5670000000000002</v>
      </c>
      <c r="BG23" s="23">
        <f>NOR!BG23+TUR!BG23+RUS!BG23+AFR!BG23+CAN!BG23+MEX!BG23+ARG!BG23+BRE!BG23++JAP!BG23+COR!BG23+INDE!BG23+INDO!BG23+ARA!BG23+AUS!BG23+RDM!BG23</f>
        <v>4.2309999999999999</v>
      </c>
      <c r="BH23" s="23">
        <f>NOR!BH23+TUR!BH23+RUS!BH23+AFR!BH23+CAN!BH23+MEX!BH23+ARG!BH23+BRE!BH23++JAP!BH23+COR!BH23+INDE!BH23+INDO!BH23+ARA!BH23+AUS!BH23+RDM!BH23</f>
        <v>3.6019999999999994</v>
      </c>
      <c r="BI23" s="23">
        <f>NOR!BI23+TUR!BI23+RUS!BI23+AFR!BI23+CAN!BI23+MEX!BI23+ARG!BI23+BRE!BI23++JAP!BI23+COR!BI23+INDE!BI23+INDO!BI23+ARA!BI23+AUS!BI23+RDM!BI23</f>
        <v>2.7939999999999996</v>
      </c>
      <c r="BJ23" s="23">
        <f>NOR!BJ23+TUR!BJ23+RUS!BJ23+AFR!BJ23+CAN!BJ23+MEX!BJ23+ARG!BJ23+BRE!BJ23++JAP!BJ23+COR!BJ23+INDE!BJ23+INDO!BJ23+ARA!BJ23+AUS!BJ23+RDM!BJ23</f>
        <v>2.5059999999999998</v>
      </c>
      <c r="BK23" s="23">
        <f>NOR!BK23+TUR!BK23+RUS!BK23+AFR!BK23+CAN!BK23+MEX!BK23+ARG!BK23+BRE!BK23++JAP!BK23+COR!BK23+INDE!BK23+INDO!BK23+ARA!BK23+AUS!BK23+RDM!BK23</f>
        <v>0.25600000000000001</v>
      </c>
      <c r="BL23" s="23">
        <f>NOR!BL23+TUR!BL23+RUS!BL23+AFR!BL23+CAN!BL23+MEX!BL23+ARG!BL23+BRE!BL23++JAP!BL23+COR!BL23+INDE!BL23+INDO!BL23+ARA!BL23+AUS!BL23+RDM!BL23</f>
        <v>0</v>
      </c>
      <c r="BM23" s="23">
        <f>NOR!BM23+TUR!BM23+RUS!BM23+AFR!BM23+CAN!BM23+MEX!BM23+ARG!BM23+BRE!BM23++JAP!BM23+COR!BM23+INDE!BM23+INDO!BM23+ARA!BM23+AUS!BM23+RDM!BM23</f>
        <v>0</v>
      </c>
      <c r="BN23" s="23">
        <f>NOR!BN23+TUR!BN23+RUS!BN23+AFR!BN23+CAN!BN23+MEX!BN23+ARG!BN23+BRE!BN23++JAP!BN23+COR!BN23+INDE!BN23+INDO!BN23+ARA!BN23+AUS!BN23+RDM!BN23</f>
        <v>9.4109999999999996</v>
      </c>
      <c r="BO23" s="23">
        <f>NOR!BO23+TUR!BO23+RUS!BO23+AFR!BO23+CAN!BO23+MEX!BO23+ARG!BO23+BRE!BO23++JAP!BO23+COR!BO23+INDE!BO23+INDO!BO23+ARA!BO23+AUS!BO23+RDM!BO23</f>
        <v>243.06500000000003</v>
      </c>
      <c r="BP23" s="23">
        <f>NOR!BP23+TUR!BP23+RUS!BP23+AFR!BP23+CAN!BP23+MEX!BP23+ARG!BP23+BRE!BP23++JAP!BP23+COR!BP23+INDE!BP23+INDO!BP23+ARA!BP23+AUS!BP23+RDM!BP23</f>
        <v>0</v>
      </c>
      <c r="BQ23" s="23">
        <f>NOR!BQ23+TUR!BQ23+RUS!BQ23+AFR!BQ23+CAN!BQ23+MEX!BQ23+ARG!BQ23+BRE!BQ23++JAP!BQ23+COR!BQ23+INDE!BQ23+INDO!BQ23+ARA!BQ23+AUS!BQ23+RDM!BQ23</f>
        <v>20.158000000000001</v>
      </c>
      <c r="BR23" s="23">
        <f>NOR!BR23+TUR!BR23+RUS!BR23+AFR!BR23+CAN!BR23+MEX!BR23+ARG!BR23+BRE!BR23++JAP!BR23+COR!BR23+INDE!BR23+INDO!BR23+ARA!BR23+AUS!BR23+RDM!BR23</f>
        <v>0</v>
      </c>
    </row>
    <row r="24" spans="1:70">
      <c r="A24" s="7" t="s">
        <v>200</v>
      </c>
      <c r="B24" s="23">
        <f>NOR!B24+TUR!B24+RUS!B24+AFR!B24+CAN!B24+MEX!B24+ARG!B24+BRE!B24++JAP!B24+COR!B24+INDE!B24+INDO!B24+ARA!B24+AUS!B24+RDM!B24</f>
        <v>39.841000000000001</v>
      </c>
      <c r="C24" s="23">
        <f>NOR!C24+TUR!C24+RUS!C24+AFR!C24+CAN!C24+MEX!C24+ARG!C24+BRE!C24++JAP!C24+COR!C24+INDE!C24+INDO!C24+ARA!C24+AUS!C24+RDM!C24</f>
        <v>0</v>
      </c>
      <c r="D24" s="23">
        <f>NOR!D24+TUR!D24+RUS!D24+AFR!D24+CAN!D24+MEX!D24+ARG!D24+BRE!D24++JAP!D24+COR!D24+INDE!D24+INDO!D24+ARA!D24+AUS!D24+RDM!D24</f>
        <v>0.82000000000000006</v>
      </c>
      <c r="E24" s="23">
        <f>NOR!E24+TUR!E24+RUS!E24+AFR!E24+CAN!E24+MEX!E24+ARG!E24+BRE!E24++JAP!E24+COR!E24+INDE!E24+INDO!E24+ARA!E24+AUS!E24+RDM!E24</f>
        <v>0</v>
      </c>
      <c r="F24" s="23">
        <f>NOR!F24+TUR!F24+RUS!F24+AFR!F24+CAN!F24+MEX!F24+ARG!F24+BRE!F24++JAP!F24+COR!F24+INDE!F24+INDO!F24+ARA!F24+AUS!F24+RDM!F24</f>
        <v>4.4779999999999998</v>
      </c>
      <c r="G24" s="23">
        <f>NOR!G24+TUR!G24+RUS!G24+AFR!G24+CAN!G24+MEX!G24+ARG!G24+BRE!G24++JAP!G24+COR!G24+INDE!G24+INDO!G24+ARA!G24+AUS!G24+RDM!G24</f>
        <v>0.11</v>
      </c>
      <c r="H24" s="23">
        <f>NOR!H24+TUR!H24+RUS!H24+AFR!H24+CAN!H24+MEX!H24+ARG!H24+BRE!H24++JAP!H24+COR!H24+INDE!H24+INDO!H24+ARA!H24+AUS!H24+RDM!H24</f>
        <v>2.3E-2</v>
      </c>
      <c r="I24" s="23">
        <f>NOR!I24+TUR!I24+RUS!I24+AFR!I24+CAN!I24+MEX!I24+ARG!I24+BRE!I24++JAP!I24+COR!I24+INDE!I24+INDO!I24+ARA!I24+AUS!I24+RDM!I24</f>
        <v>0</v>
      </c>
      <c r="J24" s="23">
        <f>NOR!J24+TUR!J24+RUS!J24+AFR!J24+CAN!J24+MEX!J24+ARG!J24+BRE!J24++JAP!J24+COR!J24+INDE!J24+INDO!J24+ARA!J24+AUS!J24+RDM!J24</f>
        <v>0</v>
      </c>
      <c r="K24" s="23">
        <f>NOR!K24+TUR!K24+RUS!K24+AFR!K24+CAN!K24+MEX!K24+ARG!K24+BRE!K24++JAP!K24+COR!K24+INDE!K24+INDO!K24+ARA!K24+AUS!K24+RDM!K24</f>
        <v>0.23900000000000002</v>
      </c>
      <c r="L24" s="23">
        <f>NOR!L24+TUR!L24+RUS!L24+AFR!L24+CAN!L24+MEX!L24+ARG!L24+BRE!L24++JAP!L24+COR!L24+INDE!L24+INDO!L24+ARA!L24+AUS!L24+RDM!L24</f>
        <v>16.643000000000001</v>
      </c>
      <c r="M24" s="23">
        <f>NOR!M24+TUR!M24+RUS!M24+AFR!M24+CAN!M24+MEX!M24+ARG!M24+BRE!M24++JAP!M24+COR!M24+INDE!M24+INDO!M24+ARA!M24+AUS!M24+RDM!M24</f>
        <v>195.34300000000002</v>
      </c>
      <c r="N24" s="23">
        <f>NOR!N24+TUR!N24+RUS!N24+AFR!N24+CAN!N24+MEX!N24+ARG!N24+BRE!N24++JAP!N24+COR!N24+INDE!N24+INDO!N24+ARA!N24+AUS!N24+RDM!N24</f>
        <v>0.30700000000000005</v>
      </c>
      <c r="O24" s="23">
        <f>NOR!O24+TUR!O24+RUS!O24+AFR!O24+CAN!O24+MEX!O24+ARG!O24+BRE!O24++JAP!O24+COR!O24+INDE!O24+INDO!O24+ARA!O24+AUS!O24+RDM!O24</f>
        <v>3.2000000000000001E-2</v>
      </c>
      <c r="P24" s="23">
        <f>NOR!P24+TUR!P24+RUS!P24+AFR!P24+CAN!P24+MEX!P24+ARG!P24+BRE!P24++JAP!P24+COR!P24+INDE!P24+INDO!P24+ARA!P24+AUS!P24+RDM!P24</f>
        <v>3.6000000000000004E-2</v>
      </c>
      <c r="Q24" s="23">
        <f>NOR!Q24+TUR!Q24+RUS!Q24+AFR!Q24+CAN!Q24+MEX!Q24+ARG!Q24+BRE!Q24++JAP!Q24+COR!Q24+INDE!Q24+INDO!Q24+ARA!Q24+AUS!Q24+RDM!Q24</f>
        <v>2.3E-2</v>
      </c>
      <c r="R24" s="23">
        <f>NOR!R24+TUR!R24+RUS!R24+AFR!R24+CAN!R24+MEX!R24+ARG!R24+BRE!R24++JAP!R24+COR!R24+INDE!R24+INDO!R24+ARA!R24+AUS!R24+RDM!R24</f>
        <v>2.4E-2</v>
      </c>
      <c r="S24" s="23">
        <f>NOR!S24+TUR!S24+RUS!S24+AFR!S24+CAN!S24+MEX!S24+ARG!S24+BRE!S24++JAP!S24+COR!S24+INDE!S24+INDO!S24+ARA!S24+AUS!S24+RDM!S24</f>
        <v>4.5999999999999999E-2</v>
      </c>
      <c r="T24" s="23">
        <f>NOR!T24+TUR!T24+RUS!T24+AFR!T24+CAN!T24+MEX!T24+ARG!T24+BRE!T24++JAP!T24+COR!T24+INDE!T24+INDO!T24+ARA!T24+AUS!T24+RDM!T24</f>
        <v>4.5999999999999999E-2</v>
      </c>
      <c r="U24" s="23">
        <f>NOR!U24+TUR!U24+RUS!U24+AFR!U24+CAN!U24+MEX!U24+ARG!U24+BRE!U24++JAP!U24+COR!U24+INDE!U24+INDO!U24+ARA!U24+AUS!U24+RDM!U24</f>
        <v>4.2000000000000003E-2</v>
      </c>
      <c r="V24" s="23">
        <f>NOR!V24+TUR!V24+RUS!V24+AFR!V24+CAN!V24+MEX!V24+ARG!V24+BRE!V24++JAP!V24+COR!V24+INDE!V24+INDO!V24+ARA!V24+AUS!V24+RDM!V24</f>
        <v>6.0999999999999999E-2</v>
      </c>
      <c r="W24" s="23">
        <f>NOR!W24+TUR!W24+RUS!W24+AFR!W24+CAN!W24+MEX!W24+ARG!W24+BRE!W24++JAP!W24+COR!W24+INDE!W24+INDO!W24+ARA!W24+AUS!W24+RDM!W24</f>
        <v>1.2200000000000002</v>
      </c>
      <c r="X24" s="23">
        <f>NOR!X24+TUR!X24+RUS!X24+AFR!X24+CAN!X24+MEX!X24+ARG!X24+BRE!X24++JAP!X24+COR!X24+INDE!X24+INDO!X24+ARA!X24+AUS!X24+RDM!X24</f>
        <v>2.5999999999999999E-2</v>
      </c>
      <c r="Y24" s="23">
        <f>NOR!Y24+TUR!Y24+RUS!Y24+AFR!Y24+CAN!Y24+MEX!Y24+ARG!Y24+BRE!Y24++JAP!Y24+COR!Y24+INDE!Y24+INDO!Y24+ARA!Y24+AUS!Y24+RDM!Y24</f>
        <v>0.16800000000000001</v>
      </c>
      <c r="Z24" s="23">
        <f>NOR!Z24+TUR!Z24+RUS!Z24+AFR!Z24+CAN!Z24+MEX!Z24+ARG!Z24+BRE!Z24++JAP!Z24+COR!Z24+INDE!Z24+INDO!Z24+ARA!Z24+AUS!Z24+RDM!Z24</f>
        <v>7.0000000000000001E-3</v>
      </c>
      <c r="AA24" s="23">
        <f>NOR!AA24+TUR!AA24+RUS!AA24+AFR!AA24+CAN!AA24+MEX!AA24+ARG!AA24+BRE!AA24++JAP!AA24+COR!AA24+INDE!AA24+INDO!AA24+ARA!AA24+AUS!AA24+RDM!AA24</f>
        <v>0.14400000000000002</v>
      </c>
      <c r="AB24" s="23">
        <f>NOR!AB24+TUR!AB24+RUS!AB24+AFR!AB24+CAN!AB24+MEX!AB24+ARG!AB24+BRE!AB24++JAP!AB24+COR!AB24+INDE!AB24+INDO!AB24+ARA!AB24+AUS!AB24+RDM!AB24</f>
        <v>0.187</v>
      </c>
      <c r="AC24" s="23">
        <f>NOR!AC24+TUR!AC24+RUS!AC24+AFR!AC24+CAN!AC24+MEX!AC24+ARG!AC24+BRE!AC24++JAP!AC24+COR!AC24+INDE!AC24+INDO!AC24+ARA!AC24+AUS!AC24+RDM!AC24</f>
        <v>4.4999999999999998E-2</v>
      </c>
      <c r="AD24" s="23">
        <f>NOR!AD24+TUR!AD24+RUS!AD24+AFR!AD24+CAN!AD24+MEX!AD24+ARG!AD24+BRE!AD24++JAP!AD24+COR!AD24+INDE!AD24+INDO!AD24+ARA!AD24+AUS!AD24+RDM!AD24</f>
        <v>0.54300000000000004</v>
      </c>
      <c r="AE24" s="23">
        <f>NOR!AE24+TUR!AE24+RUS!AE24+AFR!AE24+CAN!AE24+MEX!AE24+ARG!AE24+BRE!AE24++JAP!AE24+COR!AE24+INDE!AE24+INDO!AE24+ARA!AE24+AUS!AE24+RDM!AE24</f>
        <v>0.14200000000000002</v>
      </c>
      <c r="AF24" s="23">
        <f>NOR!AF24+TUR!AF24+RUS!AF24+AFR!AF24+CAN!AF24+MEX!AF24+ARG!AF24+BRE!AF24++JAP!AF24+COR!AF24+INDE!AF24+INDO!AF24+ARA!AF24+AUS!AF24+RDM!AF24</f>
        <v>0.06</v>
      </c>
      <c r="AG24" s="23">
        <f>NOR!AG24+TUR!AG24+RUS!AG24+AFR!AG24+CAN!AG24+MEX!AG24+ARG!AG24+BRE!AG24++JAP!AG24+COR!AG24+INDE!AG24+INDO!AG24+ARA!AG24+AUS!AG24+RDM!AG24</f>
        <v>3.1000000000000003E-2</v>
      </c>
      <c r="AH24" s="23">
        <f>NOR!AH24+TUR!AH24+RUS!AH24+AFR!AH24+CAN!AH24+MEX!AH24+ARG!AH24+BRE!AH24++JAP!AH24+COR!AH24+INDE!AH24+INDO!AH24+ARA!AH24+AUS!AH24+RDM!AH24</f>
        <v>7.0000000000000001E-3</v>
      </c>
      <c r="AI24" s="23">
        <f>NOR!AI24+TUR!AI24+RUS!AI24+AFR!AI24+CAN!AI24+MEX!AI24+ARG!AI24+BRE!AI24++JAP!AI24+COR!AI24+INDE!AI24+INDO!AI24+ARA!AI24+AUS!AI24+RDM!AI24</f>
        <v>0.37</v>
      </c>
      <c r="AJ24" s="23">
        <f>NOR!AJ24+TUR!AJ24+RUS!AJ24+AFR!AJ24+CAN!AJ24+MEX!AJ24+ARG!AJ24+BRE!AJ24++JAP!AJ24+COR!AJ24+INDE!AJ24+INDO!AJ24+ARA!AJ24+AUS!AJ24+RDM!AJ24</f>
        <v>1.4E-2</v>
      </c>
      <c r="AK24" s="23">
        <f>NOR!AK24+TUR!AK24+RUS!AK24+AFR!AK24+CAN!AK24+MEX!AK24+ARG!AK24+BRE!AK24++JAP!AK24+COR!AK24+INDE!AK24+INDO!AK24+ARA!AK24+AUS!AK24+RDM!AK24</f>
        <v>6.3E-2</v>
      </c>
      <c r="AL24" s="23">
        <f>NOR!AL24+TUR!AL24+RUS!AL24+AFR!AL24+CAN!AL24+MEX!AL24+ARG!AL24+BRE!AL24++JAP!AL24+COR!AL24+INDE!AL24+INDO!AL24+ARA!AL24+AUS!AL24+RDM!AL24</f>
        <v>1.7999999999999999E-2</v>
      </c>
      <c r="AM24" s="23">
        <f>NOR!AM24+TUR!AM24+RUS!AM24+AFR!AM24+CAN!AM24+MEX!AM24+ARG!AM24+BRE!AM24++JAP!AM24+COR!AM24+INDE!AM24+INDO!AM24+ARA!AM24+AUS!AM24+RDM!AM24</f>
        <v>0</v>
      </c>
      <c r="AN24" s="23">
        <f>NOR!AN24+TUR!AN24+RUS!AN24+AFR!AN24+CAN!AN24+MEX!AN24+ARG!AN24+BRE!AN24++JAP!AN24+COR!AN24+INDE!AN24+INDO!AN24+ARA!AN24+AUS!AN24+RDM!AN24</f>
        <v>4.4000000000000004E-2</v>
      </c>
      <c r="AO24" s="23">
        <f>NOR!AO24+TUR!AO24+RUS!AO24+AFR!AO24+CAN!AO24+MEX!AO24+ARG!AO24+BRE!AO24++JAP!AO24+COR!AO24+INDE!AO24+INDO!AO24+ARA!AO24+AUS!AO24+RDM!AO24</f>
        <v>0.35899999999999999</v>
      </c>
      <c r="AP24" s="23">
        <f>NOR!AP24+TUR!AP24+RUS!AP24+AFR!AP24+CAN!AP24+MEX!AP24+ARG!AP24+BRE!AP24++JAP!AP24+COR!AP24+INDE!AP24+INDO!AP24+ARA!AP24+AUS!AP24+RDM!AP24</f>
        <v>0.188</v>
      </c>
      <c r="AQ24" s="23">
        <f>NOR!AQ24+TUR!AQ24+RUS!AQ24+AFR!AQ24+CAN!AQ24+MEX!AQ24+ARG!AQ24+BRE!AQ24++JAP!AQ24+COR!AQ24+INDE!AQ24+INDO!AQ24+ARA!AQ24+AUS!AQ24+RDM!AQ24</f>
        <v>0.20500000000000002</v>
      </c>
      <c r="AR24" s="23">
        <f>NOR!AR24+TUR!AR24+RUS!AR24+AFR!AR24+CAN!AR24+MEX!AR24+ARG!AR24+BRE!AR24++JAP!AR24+COR!AR24+INDE!AR24+INDO!AR24+ARA!AR24+AUS!AR24+RDM!AR24</f>
        <v>0</v>
      </c>
      <c r="AS24" s="23">
        <f>NOR!AS24+TUR!AS24+RUS!AS24+AFR!AS24+CAN!AS24+MEX!AS24+ARG!AS24+BRE!AS24++JAP!AS24+COR!AS24+INDE!AS24+INDO!AS24+ARA!AS24+AUS!AS24+RDM!AS24</f>
        <v>1.2999999999999999E-2</v>
      </c>
      <c r="AT24" s="23">
        <f>NOR!AT24+TUR!AT24+RUS!AT24+AFR!AT24+CAN!AT24+MEX!AT24+ARG!AT24+BRE!AT24++JAP!AT24+COR!AT24+INDE!AT24+INDO!AT24+ARA!AT24+AUS!AT24+RDM!AT24</f>
        <v>1.1420000000000001</v>
      </c>
      <c r="AU24" s="23">
        <f>NOR!AU24+TUR!AU24+RUS!AU24+AFR!AU24+CAN!AU24+MEX!AU24+ARG!AU24+BRE!AU24++JAP!AU24+COR!AU24+INDE!AU24+INDO!AU24+ARA!AU24+AUS!AU24+RDM!AU24</f>
        <v>0.189</v>
      </c>
      <c r="AV24" s="23">
        <f>NOR!AV24+TUR!AV24+RUS!AV24+AFR!AV24+CAN!AV24+MEX!AV24+ARG!AV24+BRE!AV24++JAP!AV24+COR!AV24+INDE!AV24+INDO!AV24+ARA!AV24+AUS!AV24+RDM!AV24</f>
        <v>2.2949999999999999</v>
      </c>
      <c r="AW24" s="23">
        <f>NOR!AW24+TUR!AW24+RUS!AW24+AFR!AW24+CAN!AW24+MEX!AW24+ARG!AW24+BRE!AW24++JAP!AW24+COR!AW24+INDE!AW24+INDO!AW24+ARA!AW24+AUS!AW24+RDM!AW24</f>
        <v>0.16</v>
      </c>
      <c r="AX24" s="23">
        <f>NOR!AX24+TUR!AX24+RUS!AX24+AFR!AX24+CAN!AX24+MEX!AX24+ARG!AX24+BRE!AX24++JAP!AX24+COR!AX24+INDE!AX24+INDO!AX24+ARA!AX24+AUS!AX24+RDM!AX24</f>
        <v>13.142000000000001</v>
      </c>
      <c r="AY24" s="23">
        <f>NOR!AY24+TUR!AY24+RUS!AY24+AFR!AY24+CAN!AY24+MEX!AY24+ARG!AY24+BRE!AY24++JAP!AY24+COR!AY24+INDE!AY24+INDO!AY24+ARA!AY24+AUS!AY24+RDM!AY24</f>
        <v>1.5110000000000001</v>
      </c>
      <c r="AZ24" s="23">
        <f>NOR!AZ24+TUR!AZ24+RUS!AZ24+AFR!AZ24+CAN!AZ24+MEX!AZ24+ARG!AZ24+BRE!AZ24++JAP!AZ24+COR!AZ24+INDE!AZ24+INDO!AZ24+ARA!AZ24+AUS!AZ24+RDM!AZ24</f>
        <v>0.08</v>
      </c>
      <c r="BA24" s="23">
        <f>NOR!BA24+TUR!BA24+RUS!BA24+AFR!BA24+CAN!BA24+MEX!BA24+ARG!BA24+BRE!BA24++JAP!BA24+COR!BA24+INDE!BA24+INDO!BA24+ARA!BA24+AUS!BA24+RDM!BA24</f>
        <v>0</v>
      </c>
      <c r="BB24" s="23">
        <f>NOR!BB24+TUR!BB24+RUS!BB24+AFR!BB24+CAN!BB24+MEX!BB24+ARG!BB24+BRE!BB24++JAP!BB24+COR!BB24+INDE!BB24+INDO!BB24+ARA!BB24+AUS!BB24+RDM!BB24</f>
        <v>2.4530000000000003</v>
      </c>
      <c r="BC24" s="23">
        <f>NOR!BC24+TUR!BC24+RUS!BC24+AFR!BC24+CAN!BC24+MEX!BC24+ARG!BC24+BRE!BC24++JAP!BC24+COR!BC24+INDE!BC24+INDO!BC24+ARA!BC24+AUS!BC24+RDM!BC24</f>
        <v>7.3049999999999997</v>
      </c>
      <c r="BD24" s="23">
        <f>NOR!BD24+TUR!BD24+RUS!BD24+AFR!BD24+CAN!BD24+MEX!BD24+ARG!BD24+BRE!BD24++JAP!BD24+COR!BD24+INDE!BD24+INDO!BD24+ARA!BD24+AUS!BD24+RDM!BD24</f>
        <v>0.46</v>
      </c>
      <c r="BE24" s="23">
        <f>NOR!BE24+TUR!BE24+RUS!BE24+AFR!BE24+CAN!BE24+MEX!BE24+ARG!BE24+BRE!BE24++JAP!BE24+COR!BE24+INDE!BE24+INDO!BE24+ARA!BE24+AUS!BE24+RDM!BE24</f>
        <v>292.976</v>
      </c>
      <c r="BF24" s="23">
        <f>NOR!BF24+TUR!BF24+RUS!BF24+AFR!BF24+CAN!BF24+MEX!BF24+ARG!BF24+BRE!BF24++JAP!BF24+COR!BF24+INDE!BF24+INDO!BF24+ARA!BF24+AUS!BF24+RDM!BF24</f>
        <v>5.976</v>
      </c>
      <c r="BG24" s="23">
        <f>NOR!BG24+TUR!BG24+RUS!BG24+AFR!BG24+CAN!BG24+MEX!BG24+ARG!BG24+BRE!BG24++JAP!BG24+COR!BG24+INDE!BG24+INDO!BG24+ARA!BG24+AUS!BG24+RDM!BG24</f>
        <v>0.10100000000000001</v>
      </c>
      <c r="BH24" s="23">
        <f>NOR!BH24+TUR!BH24+RUS!BH24+AFR!BH24+CAN!BH24+MEX!BH24+ARG!BH24+BRE!BH24++JAP!BH24+COR!BH24+INDE!BH24+INDO!BH24+ARA!BH24+AUS!BH24+RDM!BH24</f>
        <v>6.3E-2</v>
      </c>
      <c r="BI24" s="23">
        <f>NOR!BI24+TUR!BI24+RUS!BI24+AFR!BI24+CAN!BI24+MEX!BI24+ARG!BI24+BRE!BI24++JAP!BI24+COR!BI24+INDE!BI24+INDO!BI24+ARA!BI24+AUS!BI24+RDM!BI24</f>
        <v>0.216</v>
      </c>
      <c r="BJ24" s="23">
        <f>NOR!BJ24+TUR!BJ24+RUS!BJ24+AFR!BJ24+CAN!BJ24+MEX!BJ24+ARG!BJ24+BRE!BJ24++JAP!BJ24+COR!BJ24+INDE!BJ24+INDO!BJ24+ARA!BJ24+AUS!BJ24+RDM!BJ24</f>
        <v>1.7000000000000001E-2</v>
      </c>
      <c r="BK24" s="23">
        <f>NOR!BK24+TUR!BK24+RUS!BK24+AFR!BK24+CAN!BK24+MEX!BK24+ARG!BK24+BRE!BK24++JAP!BK24+COR!BK24+INDE!BK24+INDO!BK24+ARA!BK24+AUS!BK24+RDM!BK24</f>
        <v>0</v>
      </c>
      <c r="BL24" s="23">
        <f>NOR!BL24+TUR!BL24+RUS!BL24+AFR!BL24+CAN!BL24+MEX!BL24+ARG!BL24+BRE!BL24++JAP!BL24+COR!BL24+INDE!BL24+INDO!BL24+ARA!BL24+AUS!BL24+RDM!BL24</f>
        <v>0</v>
      </c>
      <c r="BM24" s="23">
        <f>NOR!BM24+TUR!BM24+RUS!BM24+AFR!BM24+CAN!BM24+MEX!BM24+ARG!BM24+BRE!BM24++JAP!BM24+COR!BM24+INDE!BM24+INDO!BM24+ARA!BM24+AUS!BM24+RDM!BM24</f>
        <v>0</v>
      </c>
      <c r="BN24" s="23">
        <f>NOR!BN24+TUR!BN24+RUS!BN24+AFR!BN24+CAN!BN24+MEX!BN24+ARG!BN24+BRE!BN24++JAP!BN24+COR!BN24+INDE!BN24+INDO!BN24+ARA!BN24+AUS!BN24+RDM!BN24</f>
        <v>1003.1869999999999</v>
      </c>
      <c r="BO24" s="23">
        <f>NOR!BO24+TUR!BO24+RUS!BO24+AFR!BO24+CAN!BO24+MEX!BO24+ARG!BO24+BRE!BO24++JAP!BO24+COR!BO24+INDE!BO24+INDO!BO24+ARA!BO24+AUS!BO24+RDM!BO24</f>
        <v>311.04000000000002</v>
      </c>
      <c r="BP24" s="23">
        <f>NOR!BP24+TUR!BP24+RUS!BP24+AFR!BP24+CAN!BP24+MEX!BP24+ARG!BP24+BRE!BP24++JAP!BP24+COR!BP24+INDE!BP24+INDO!BP24+ARA!BP24+AUS!BP24+RDM!BP24</f>
        <v>0</v>
      </c>
      <c r="BQ24" s="23">
        <f>NOR!BQ24+TUR!BQ24+RUS!BQ24+AFR!BQ24+CAN!BQ24+MEX!BQ24+ARG!BQ24+BRE!BQ24++JAP!BQ24+COR!BQ24+INDE!BQ24+INDO!BQ24+ARA!BQ24+AUS!BQ24+RDM!BQ24</f>
        <v>26.125999999999998</v>
      </c>
      <c r="BR24" s="23">
        <f>NOR!BR24+TUR!BR24+RUS!BR24+AFR!BR24+CAN!BR24+MEX!BR24+ARG!BR24+BRE!BR24++JAP!BR24+COR!BR24+INDE!BR24+INDO!BR24+ARA!BR24+AUS!BR24+RDM!BR24</f>
        <v>0</v>
      </c>
    </row>
    <row r="25" spans="1:70">
      <c r="A25" s="7" t="s">
        <v>201</v>
      </c>
      <c r="B25" s="23">
        <f>NOR!B25+TUR!B25+RUS!B25+AFR!B25+CAN!B25+MEX!B25+ARG!B25+BRE!B25++JAP!B25+COR!B25+INDE!B25+INDO!B25+ARA!B25+AUS!B25+RDM!B25</f>
        <v>22.663</v>
      </c>
      <c r="C25" s="23">
        <f>NOR!C25+TUR!C25+RUS!C25+AFR!C25+CAN!C25+MEX!C25+ARG!C25+BRE!C25++JAP!C25+COR!C25+INDE!C25+INDO!C25+ARA!C25+AUS!C25+RDM!C25</f>
        <v>0.14600000000000002</v>
      </c>
      <c r="D25" s="23">
        <f>NOR!D25+TUR!D25+RUS!D25+AFR!D25+CAN!D25+MEX!D25+ARG!D25+BRE!D25++JAP!D25+COR!D25+INDE!D25+INDO!D25+ARA!D25+AUS!D25+RDM!D25</f>
        <v>0.45300000000000001</v>
      </c>
      <c r="E25" s="23">
        <f>NOR!E25+TUR!E25+RUS!E25+AFR!E25+CAN!E25+MEX!E25+ARG!E25+BRE!E25++JAP!E25+COR!E25+INDE!E25+INDO!E25+ARA!E25+AUS!E25+RDM!E25</f>
        <v>1.1890000000000001</v>
      </c>
      <c r="F25" s="23">
        <f>NOR!F25+TUR!F25+RUS!F25+AFR!F25+CAN!F25+MEX!F25+ARG!F25+BRE!F25++JAP!F25+COR!F25+INDE!F25+INDO!F25+ARA!F25+AUS!F25+RDM!F25</f>
        <v>87.173000000000002</v>
      </c>
      <c r="G25" s="23">
        <f>NOR!G25+TUR!G25+RUS!G25+AFR!G25+CAN!G25+MEX!G25+ARG!G25+BRE!G25++JAP!G25+COR!G25+INDE!G25+INDO!G25+ARA!G25+AUS!G25+RDM!G25</f>
        <v>11.337999999999999</v>
      </c>
      <c r="H25" s="23">
        <f>NOR!H25+TUR!H25+RUS!H25+AFR!H25+CAN!H25+MEX!H25+ARG!H25+BRE!H25++JAP!H25+COR!H25+INDE!H25+INDO!H25+ARA!H25+AUS!H25+RDM!H25</f>
        <v>1.754</v>
      </c>
      <c r="I25" s="23">
        <f>NOR!I25+TUR!I25+RUS!I25+AFR!I25+CAN!I25+MEX!I25+ARG!I25+BRE!I25++JAP!I25+COR!I25+INDE!I25+INDO!I25+ARA!I25+AUS!I25+RDM!I25</f>
        <v>11.138999999999999</v>
      </c>
      <c r="J25" s="23">
        <f>NOR!J25+TUR!J25+RUS!J25+AFR!J25+CAN!J25+MEX!J25+ARG!J25+BRE!J25++JAP!J25+COR!J25+INDE!J25+INDO!J25+ARA!J25+AUS!J25+RDM!J25</f>
        <v>3.1150000000000002</v>
      </c>
      <c r="K25" s="23">
        <f>NOR!K25+TUR!K25+RUS!K25+AFR!K25+CAN!K25+MEX!K25+ARG!K25+BRE!K25++JAP!K25+COR!K25+INDE!K25+INDO!K25+ARA!K25+AUS!K25+RDM!K25</f>
        <v>65.616</v>
      </c>
      <c r="L25" s="23">
        <f>NOR!L25+TUR!L25+RUS!L25+AFR!L25+CAN!L25+MEX!L25+ARG!L25+BRE!L25++JAP!L25+COR!L25+INDE!L25+INDO!L25+ARA!L25+AUS!L25+RDM!L25</f>
        <v>75.621000000000009</v>
      </c>
      <c r="M25" s="23">
        <f>NOR!M25+TUR!M25+RUS!M25+AFR!M25+CAN!M25+MEX!M25+ARG!M25+BRE!M25++JAP!M25+COR!M25+INDE!M25+INDO!M25+ARA!M25+AUS!M25+RDM!M25</f>
        <v>16.417000000000002</v>
      </c>
      <c r="N25" s="23">
        <f>NOR!N25+TUR!N25+RUS!N25+AFR!N25+CAN!N25+MEX!N25+ARG!N25+BRE!N25++JAP!N25+COR!N25+INDE!N25+INDO!N25+ARA!N25+AUS!N25+RDM!N25</f>
        <v>105.67099999999999</v>
      </c>
      <c r="O25" s="23">
        <f>NOR!O25+TUR!O25+RUS!O25+AFR!O25+CAN!O25+MEX!O25+ARG!O25+BRE!O25++JAP!O25+COR!O25+INDE!O25+INDO!O25+ARA!O25+AUS!O25+RDM!O25</f>
        <v>7.5140000000000002</v>
      </c>
      <c r="P25" s="23">
        <f>NOR!P25+TUR!P25+RUS!P25+AFR!P25+CAN!P25+MEX!P25+ARG!P25+BRE!P25++JAP!P25+COR!P25+INDE!P25+INDO!P25+ARA!P25+AUS!P25+RDM!P25</f>
        <v>10.611000000000001</v>
      </c>
      <c r="Q25" s="23">
        <f>NOR!Q25+TUR!Q25+RUS!Q25+AFR!Q25+CAN!Q25+MEX!Q25+ARG!Q25+BRE!Q25++JAP!Q25+COR!Q25+INDE!Q25+INDO!Q25+ARA!Q25+AUS!Q25+RDM!Q25</f>
        <v>29.387999999999998</v>
      </c>
      <c r="R25" s="23">
        <f>NOR!R25+TUR!R25+RUS!R25+AFR!R25+CAN!R25+MEX!R25+ARG!R25+BRE!R25++JAP!R25+COR!R25+INDE!R25+INDO!R25+ARA!R25+AUS!R25+RDM!R25</f>
        <v>39.991999999999997</v>
      </c>
      <c r="S25" s="23">
        <f>NOR!S25+TUR!S25+RUS!S25+AFR!S25+CAN!S25+MEX!S25+ARG!S25+BRE!S25++JAP!S25+COR!S25+INDE!S25+INDO!S25+ARA!S25+AUS!S25+RDM!S25</f>
        <v>46.875999999999991</v>
      </c>
      <c r="T25" s="23">
        <f>NOR!T25+TUR!T25+RUS!T25+AFR!T25+CAN!T25+MEX!T25+ARG!T25+BRE!T25++JAP!T25+COR!T25+INDE!T25+INDO!T25+ARA!T25+AUS!T25+RDM!T25</f>
        <v>63.959000000000003</v>
      </c>
      <c r="U25" s="23">
        <f>NOR!U25+TUR!U25+RUS!U25+AFR!U25+CAN!U25+MEX!U25+ARG!U25+BRE!U25++JAP!U25+COR!U25+INDE!U25+INDO!U25+ARA!U25+AUS!U25+RDM!U25</f>
        <v>162.959</v>
      </c>
      <c r="V25" s="23">
        <f>NOR!V25+TUR!V25+RUS!V25+AFR!V25+CAN!V25+MEX!V25+ARG!V25+BRE!V25++JAP!V25+COR!V25+INDE!V25+INDO!V25+ARA!V25+AUS!V25+RDM!V25</f>
        <v>43.83</v>
      </c>
      <c r="W25" s="23">
        <f>NOR!W25+TUR!W25+RUS!W25+AFR!W25+CAN!W25+MEX!W25+ARG!W25+BRE!W25++JAP!W25+COR!W25+INDE!W25+INDO!W25+ARA!W25+AUS!W25+RDM!W25</f>
        <v>11.666</v>
      </c>
      <c r="X25" s="23">
        <f>NOR!X25+TUR!X25+RUS!X25+AFR!X25+CAN!X25+MEX!X25+ARG!X25+BRE!X25++JAP!X25+COR!X25+INDE!X25+INDO!X25+ARA!X25+AUS!X25+RDM!X25</f>
        <v>97.819000000000017</v>
      </c>
      <c r="Y25" s="23">
        <f>NOR!Y25+TUR!Y25+RUS!Y25+AFR!Y25+CAN!Y25+MEX!Y25+ARG!Y25+BRE!Y25++JAP!Y25+COR!Y25+INDE!Y25+INDO!Y25+ARA!Y25+AUS!Y25+RDM!Y25</f>
        <v>31.848999999999997</v>
      </c>
      <c r="Z25" s="23">
        <f>NOR!Z25+TUR!Z25+RUS!Z25+AFR!Z25+CAN!Z25+MEX!Z25+ARG!Z25+BRE!Z25++JAP!Z25+COR!Z25+INDE!Z25+INDO!Z25+ARA!Z25+AUS!Z25+RDM!Z25</f>
        <v>0.27900000000000003</v>
      </c>
      <c r="AA25" s="23">
        <f>NOR!AA25+TUR!AA25+RUS!AA25+AFR!AA25+CAN!AA25+MEX!AA25+ARG!AA25+BRE!AA25++JAP!AA25+COR!AA25+INDE!AA25+INDO!AA25+ARA!AA25+AUS!AA25+RDM!AA25</f>
        <v>7.3559999999999999</v>
      </c>
      <c r="AB25" s="23">
        <f>NOR!AB25+TUR!AB25+RUS!AB25+AFR!AB25+CAN!AB25+MEX!AB25+ARG!AB25+BRE!AB25++JAP!AB25+COR!AB25+INDE!AB25+INDO!AB25+ARA!AB25+AUS!AB25+RDM!AB25</f>
        <v>233.494</v>
      </c>
      <c r="AC25" s="23">
        <f>NOR!AC25+TUR!AC25+RUS!AC25+AFR!AC25+CAN!AC25+MEX!AC25+ARG!AC25+BRE!AC25++JAP!AC25+COR!AC25+INDE!AC25+INDO!AC25+ARA!AC25+AUS!AC25+RDM!AC25</f>
        <v>23.552</v>
      </c>
      <c r="AD25" s="23">
        <f>NOR!AD25+TUR!AD25+RUS!AD25+AFR!AD25+CAN!AD25+MEX!AD25+ARG!AD25+BRE!AD25++JAP!AD25+COR!AD25+INDE!AD25+INDO!AD25+ARA!AD25+AUS!AD25+RDM!AD25</f>
        <v>46.762</v>
      </c>
      <c r="AE25" s="23">
        <f>NOR!AE25+TUR!AE25+RUS!AE25+AFR!AE25+CAN!AE25+MEX!AE25+ARG!AE25+BRE!AE25++JAP!AE25+COR!AE25+INDE!AE25+INDO!AE25+ARA!AE25+AUS!AE25+RDM!AE25</f>
        <v>82.369</v>
      </c>
      <c r="AF25" s="23">
        <f>NOR!AF25+TUR!AF25+RUS!AF25+AFR!AF25+CAN!AF25+MEX!AF25+ARG!AF25+BRE!AF25++JAP!AF25+COR!AF25+INDE!AF25+INDO!AF25+ARA!AF25+AUS!AF25+RDM!AF25</f>
        <v>27.691000000000003</v>
      </c>
      <c r="AG25" s="23">
        <f>NOR!AG25+TUR!AG25+RUS!AG25+AFR!AG25+CAN!AG25+MEX!AG25+ARG!AG25+BRE!AG25++JAP!AG25+COR!AG25+INDE!AG25+INDO!AG25+ARA!AG25+AUS!AG25+RDM!AG25</f>
        <v>6.0960000000000001</v>
      </c>
      <c r="AH25" s="23">
        <f>NOR!AH25+TUR!AH25+RUS!AH25+AFR!AH25+CAN!AH25+MEX!AH25+ARG!AH25+BRE!AH25++JAP!AH25+COR!AH25+INDE!AH25+INDO!AH25+ARA!AH25+AUS!AH25+RDM!AH25</f>
        <v>1.8620000000000001</v>
      </c>
      <c r="AI25" s="23">
        <f>NOR!AI25+TUR!AI25+RUS!AI25+AFR!AI25+CAN!AI25+MEX!AI25+ARG!AI25+BRE!AI25++JAP!AI25+COR!AI25+INDE!AI25+INDO!AI25+ARA!AI25+AUS!AI25+RDM!AI25</f>
        <v>4.0299999999999994</v>
      </c>
      <c r="AJ25" s="23">
        <f>NOR!AJ25+TUR!AJ25+RUS!AJ25+AFR!AJ25+CAN!AJ25+MEX!AJ25+ARG!AJ25+BRE!AJ25++JAP!AJ25+COR!AJ25+INDE!AJ25+INDO!AJ25+ARA!AJ25+AUS!AJ25+RDM!AJ25</f>
        <v>3.5199999999999996</v>
      </c>
      <c r="AK25" s="23">
        <f>NOR!AK25+TUR!AK25+RUS!AK25+AFR!AK25+CAN!AK25+MEX!AK25+ARG!AK25+BRE!AK25++JAP!AK25+COR!AK25+INDE!AK25+INDO!AK25+ARA!AK25+AUS!AK25+RDM!AK25</f>
        <v>1.8280000000000003</v>
      </c>
      <c r="AL25" s="23">
        <f>NOR!AL25+TUR!AL25+RUS!AL25+AFR!AL25+CAN!AL25+MEX!AL25+ARG!AL25+BRE!AL25++JAP!AL25+COR!AL25+INDE!AL25+INDO!AL25+ARA!AL25+AUS!AL25+RDM!AL25</f>
        <v>10.050000000000001</v>
      </c>
      <c r="AM25" s="23">
        <f>NOR!AM25+TUR!AM25+RUS!AM25+AFR!AM25+CAN!AM25+MEX!AM25+ARG!AM25+BRE!AM25++JAP!AM25+COR!AM25+INDE!AM25+INDO!AM25+ARA!AM25+AUS!AM25+RDM!AM25</f>
        <v>6.5609999999999999</v>
      </c>
      <c r="AN25" s="23">
        <f>NOR!AN25+TUR!AN25+RUS!AN25+AFR!AN25+CAN!AN25+MEX!AN25+ARG!AN25+BRE!AN25++JAP!AN25+COR!AN25+INDE!AN25+INDO!AN25+ARA!AN25+AUS!AN25+RDM!AN25</f>
        <v>22.518999999999998</v>
      </c>
      <c r="AO25" s="23">
        <f>NOR!AO25+TUR!AO25+RUS!AO25+AFR!AO25+CAN!AO25+MEX!AO25+ARG!AO25+BRE!AO25++JAP!AO25+COR!AO25+INDE!AO25+INDO!AO25+ARA!AO25+AUS!AO25+RDM!AO25</f>
        <v>7.5419999999999998</v>
      </c>
      <c r="AP25" s="23">
        <f>NOR!AP25+TUR!AP25+RUS!AP25+AFR!AP25+CAN!AP25+MEX!AP25+ARG!AP25+BRE!AP25++JAP!AP25+COR!AP25+INDE!AP25+INDO!AP25+ARA!AP25+AUS!AP25+RDM!AP25</f>
        <v>0.32</v>
      </c>
      <c r="AQ25" s="23">
        <f>NOR!AQ25+TUR!AQ25+RUS!AQ25+AFR!AQ25+CAN!AQ25+MEX!AQ25+ARG!AQ25+BRE!AQ25++JAP!AQ25+COR!AQ25+INDE!AQ25+INDO!AQ25+ARA!AQ25+AUS!AQ25+RDM!AQ25</f>
        <v>0.879</v>
      </c>
      <c r="AR25" s="23">
        <f>NOR!AR25+TUR!AR25+RUS!AR25+AFR!AR25+CAN!AR25+MEX!AR25+ARG!AR25+BRE!AR25++JAP!AR25+COR!AR25+INDE!AR25+INDO!AR25+ARA!AR25+AUS!AR25+RDM!AR25</f>
        <v>2.7330000000000001</v>
      </c>
      <c r="AS25" s="23">
        <f>NOR!AS25+TUR!AS25+RUS!AS25+AFR!AS25+CAN!AS25+MEX!AS25+ARG!AS25+BRE!AS25++JAP!AS25+COR!AS25+INDE!AS25+INDO!AS25+ARA!AS25+AUS!AS25+RDM!AS25</f>
        <v>2.948</v>
      </c>
      <c r="AT25" s="23">
        <f>NOR!AT25+TUR!AT25+RUS!AT25+AFR!AT25+CAN!AT25+MEX!AT25+ARG!AT25+BRE!AT25++JAP!AT25+COR!AT25+INDE!AT25+INDO!AT25+ARA!AT25+AUS!AT25+RDM!AT25</f>
        <v>16.048999999999999</v>
      </c>
      <c r="AU25" s="23">
        <f>NOR!AU25+TUR!AU25+RUS!AU25+AFR!AU25+CAN!AU25+MEX!AU25+ARG!AU25+BRE!AU25++JAP!AU25+COR!AU25+INDE!AU25+INDO!AU25+ARA!AU25+AUS!AU25+RDM!AU25</f>
        <v>15.113999999999999</v>
      </c>
      <c r="AV25" s="23">
        <f>NOR!AV25+TUR!AV25+RUS!AV25+AFR!AV25+CAN!AV25+MEX!AV25+ARG!AV25+BRE!AV25++JAP!AV25+COR!AV25+INDE!AV25+INDO!AV25+ARA!AV25+AUS!AV25+RDM!AV25</f>
        <v>5.7939999999999996</v>
      </c>
      <c r="AW25" s="23">
        <f>NOR!AW25+TUR!AW25+RUS!AW25+AFR!AW25+CAN!AW25+MEX!AW25+ARG!AW25+BRE!AW25++JAP!AW25+COR!AW25+INDE!AW25+INDO!AW25+ARA!AW25+AUS!AW25+RDM!AW25</f>
        <v>3.7269999999999999</v>
      </c>
      <c r="AX25" s="23">
        <f>NOR!AX25+TUR!AX25+RUS!AX25+AFR!AX25+CAN!AX25+MEX!AX25+ARG!AX25+BRE!AX25++JAP!AX25+COR!AX25+INDE!AX25+INDO!AX25+ARA!AX25+AUS!AX25+RDM!AX25</f>
        <v>4.258</v>
      </c>
      <c r="AY25" s="23">
        <f>NOR!AY25+TUR!AY25+RUS!AY25+AFR!AY25+CAN!AY25+MEX!AY25+ARG!AY25+BRE!AY25++JAP!AY25+COR!AY25+INDE!AY25+INDO!AY25+ARA!AY25+AUS!AY25+RDM!AY25</f>
        <v>11.058999999999999</v>
      </c>
      <c r="AZ25" s="23">
        <f>NOR!AZ25+TUR!AZ25+RUS!AZ25+AFR!AZ25+CAN!AZ25+MEX!AZ25+ARG!AZ25+BRE!AZ25++JAP!AZ25+COR!AZ25+INDE!AZ25+INDO!AZ25+ARA!AZ25+AUS!AZ25+RDM!AZ25</f>
        <v>0.59299999999999997</v>
      </c>
      <c r="BA25" s="23">
        <f>NOR!BA25+TUR!BA25+RUS!BA25+AFR!BA25+CAN!BA25+MEX!BA25+ARG!BA25+BRE!BA25++JAP!BA25+COR!BA25+INDE!BA25+INDO!BA25+ARA!BA25+AUS!BA25+RDM!BA25</f>
        <v>8.8999999999999996E-2</v>
      </c>
      <c r="BB25" s="23">
        <f>NOR!BB25+TUR!BB25+RUS!BB25+AFR!BB25+CAN!BB25+MEX!BB25+ARG!BB25+BRE!BB25++JAP!BB25+COR!BB25+INDE!BB25+INDO!BB25+ARA!BB25+AUS!BB25+RDM!BB25</f>
        <v>20.302</v>
      </c>
      <c r="BC25" s="23">
        <f>NOR!BC25+TUR!BC25+RUS!BC25+AFR!BC25+CAN!BC25+MEX!BC25+ARG!BC25+BRE!BC25++JAP!BC25+COR!BC25+INDE!BC25+INDO!BC25+ARA!BC25+AUS!BC25+RDM!BC25</f>
        <v>0</v>
      </c>
      <c r="BD25" s="23">
        <f>NOR!BD25+TUR!BD25+RUS!BD25+AFR!BD25+CAN!BD25+MEX!BD25+ARG!BD25+BRE!BD25++JAP!BD25+COR!BD25+INDE!BD25+INDO!BD25+ARA!BD25+AUS!BD25+RDM!BD25</f>
        <v>0.66600000000000004</v>
      </c>
      <c r="BE25" s="23">
        <f>NOR!BE25+TUR!BE25+RUS!BE25+AFR!BE25+CAN!BE25+MEX!BE25+ARG!BE25+BRE!BE25++JAP!BE25+COR!BE25+INDE!BE25+INDO!BE25+ARA!BE25+AUS!BE25+RDM!BE25</f>
        <v>20.027000000000001</v>
      </c>
      <c r="BF25" s="23">
        <f>NOR!BF25+TUR!BF25+RUS!BF25+AFR!BF25+CAN!BF25+MEX!BF25+ARG!BF25+BRE!BF25++JAP!BF25+COR!BF25+INDE!BF25+INDO!BF25+ARA!BF25+AUS!BF25+RDM!BF25</f>
        <v>1.409</v>
      </c>
      <c r="BG25" s="23">
        <f>NOR!BG25+TUR!BG25+RUS!BG25+AFR!BG25+CAN!BG25+MEX!BG25+ARG!BG25+BRE!BG25++JAP!BG25+COR!BG25+INDE!BG25+INDO!BG25+ARA!BG25+AUS!BG25+RDM!BG25</f>
        <v>0.96599999999999997</v>
      </c>
      <c r="BH25" s="23">
        <f>NOR!BH25+TUR!BH25+RUS!BH25+AFR!BH25+CAN!BH25+MEX!BH25+ARG!BH25+BRE!BH25++JAP!BH25+COR!BH25+INDE!BH25+INDO!BH25+ARA!BH25+AUS!BH25+RDM!BH25</f>
        <v>0.93200000000000005</v>
      </c>
      <c r="BI25" s="23">
        <f>NOR!BI25+TUR!BI25+RUS!BI25+AFR!BI25+CAN!BI25+MEX!BI25+ARG!BI25+BRE!BI25++JAP!BI25+COR!BI25+INDE!BI25+INDO!BI25+ARA!BI25+AUS!BI25+RDM!BI25</f>
        <v>0.14600000000000002</v>
      </c>
      <c r="BJ25" s="23">
        <f>NOR!BJ25+TUR!BJ25+RUS!BJ25+AFR!BJ25+CAN!BJ25+MEX!BJ25+ARG!BJ25+BRE!BJ25++JAP!BJ25+COR!BJ25+INDE!BJ25+INDO!BJ25+ARA!BJ25+AUS!BJ25+RDM!BJ25</f>
        <v>5.9399999999999995</v>
      </c>
      <c r="BK25" s="23">
        <f>NOR!BK25+TUR!BK25+RUS!BK25+AFR!BK25+CAN!BK25+MEX!BK25+ARG!BK25+BRE!BK25++JAP!BK25+COR!BK25+INDE!BK25+INDO!BK25+ARA!BK25+AUS!BK25+RDM!BK25</f>
        <v>1.3089999999999999</v>
      </c>
      <c r="BL25" s="23">
        <f>NOR!BL25+TUR!BL25+RUS!BL25+AFR!BL25+CAN!BL25+MEX!BL25+ARG!BL25+BRE!BL25++JAP!BL25+COR!BL25+INDE!BL25+INDO!BL25+ARA!BL25+AUS!BL25+RDM!BL25</f>
        <v>0</v>
      </c>
      <c r="BM25" s="23">
        <f>NOR!BM25+TUR!BM25+RUS!BM25+AFR!BM25+CAN!BM25+MEX!BM25+ARG!BM25+BRE!BM25++JAP!BM25+COR!BM25+INDE!BM25+INDO!BM25+ARA!BM25+AUS!BM25+RDM!BM25</f>
        <v>0</v>
      </c>
      <c r="BN25" s="23">
        <f>NOR!BN25+TUR!BN25+RUS!BN25+AFR!BN25+CAN!BN25+MEX!BN25+ARG!BN25+BRE!BN25++JAP!BN25+COR!BN25+INDE!BN25+INDO!BN25+ARA!BN25+AUS!BN25+RDM!BN25</f>
        <v>0</v>
      </c>
      <c r="BO25" s="23">
        <f>NOR!BO25+TUR!BO25+RUS!BO25+AFR!BO25+CAN!BO25+MEX!BO25+ARG!BO25+BRE!BO25++JAP!BO25+COR!BO25+INDE!BO25+INDO!BO25+ARA!BO25+AUS!BO25+RDM!BO25</f>
        <v>207.64099999999999</v>
      </c>
      <c r="BP25" s="23">
        <f>NOR!BP25+TUR!BP25+RUS!BP25+AFR!BP25+CAN!BP25+MEX!BP25+ARG!BP25+BRE!BP25++JAP!BP25+COR!BP25+INDE!BP25+INDO!BP25+ARA!BP25+AUS!BP25+RDM!BP25</f>
        <v>0</v>
      </c>
      <c r="BQ25" s="23">
        <f>NOR!BQ25+TUR!BQ25+RUS!BQ25+AFR!BQ25+CAN!BQ25+MEX!BQ25+ARG!BQ25+BRE!BQ25++JAP!BQ25+COR!BQ25+INDE!BQ25+INDO!BQ25+ARA!BQ25+AUS!BQ25+RDM!BQ25</f>
        <v>65.082999999999998</v>
      </c>
      <c r="BR25" s="23">
        <f>NOR!BR25+TUR!BR25+RUS!BR25+AFR!BR25+CAN!BR25+MEX!BR25+ARG!BR25+BRE!BR25++JAP!BR25+COR!BR25+INDE!BR25+INDO!BR25+ARA!BR25+AUS!BR25+RDM!BR25</f>
        <v>0</v>
      </c>
    </row>
    <row r="26" spans="1:70">
      <c r="A26" s="7" t="s">
        <v>202</v>
      </c>
      <c r="B26" s="23">
        <f>NOR!B26+TUR!B26+RUS!B26+AFR!B26+CAN!B26+MEX!B26+ARG!B26+BRE!B26++JAP!B26+COR!B26+INDE!B26+INDO!B26+ARA!B26+AUS!B26+RDM!B26</f>
        <v>8.0730000000000004</v>
      </c>
      <c r="C26" s="23">
        <f>NOR!C26+TUR!C26+RUS!C26+AFR!C26+CAN!C26+MEX!C26+ARG!C26+BRE!C26++JAP!C26+COR!C26+INDE!C26+INDO!C26+ARA!C26+AUS!C26+RDM!C26</f>
        <v>8.0000000000000002E-3</v>
      </c>
      <c r="D26" s="23">
        <f>NOR!D26+TUR!D26+RUS!D26+AFR!D26+CAN!D26+MEX!D26+ARG!D26+BRE!D26++JAP!D26+COR!D26+INDE!D26+INDO!D26+ARA!D26+AUS!D26+RDM!D26</f>
        <v>0.24299999999999999</v>
      </c>
      <c r="E26" s="23">
        <f>NOR!E26+TUR!E26+RUS!E26+AFR!E26+CAN!E26+MEX!E26+ARG!E26+BRE!E26++JAP!E26+COR!E26+INDE!E26+INDO!E26+ARA!E26+AUS!E26+RDM!E26</f>
        <v>1.5030000000000001</v>
      </c>
      <c r="F26" s="23">
        <f>NOR!F26+TUR!F26+RUS!F26+AFR!F26+CAN!F26+MEX!F26+ARG!F26+BRE!F26++JAP!F26+COR!F26+INDE!F26+INDO!F26+ARA!F26+AUS!F26+RDM!F26</f>
        <v>18.478000000000002</v>
      </c>
      <c r="G26" s="23">
        <f>NOR!G26+TUR!G26+RUS!G26+AFR!G26+CAN!G26+MEX!G26+ARG!G26+BRE!G26++JAP!G26+COR!G26+INDE!G26+INDO!G26+ARA!G26+AUS!G26+RDM!G26</f>
        <v>0.23599999999999999</v>
      </c>
      <c r="H26" s="23">
        <f>NOR!H26+TUR!H26+RUS!H26+AFR!H26+CAN!H26+MEX!H26+ARG!H26+BRE!H26++JAP!H26+COR!H26+INDE!H26+INDO!H26+ARA!H26+AUS!H26+RDM!H26</f>
        <v>0.60400000000000009</v>
      </c>
      <c r="I26" s="23">
        <f>NOR!I26+TUR!I26+RUS!I26+AFR!I26+CAN!I26+MEX!I26+ARG!I26+BRE!I26++JAP!I26+COR!I26+INDE!I26+INDO!I26+ARA!I26+AUS!I26+RDM!I26</f>
        <v>0.79800000000000004</v>
      </c>
      <c r="J26" s="23">
        <f>NOR!J26+TUR!J26+RUS!J26+AFR!J26+CAN!J26+MEX!J26+ARG!J26+BRE!J26++JAP!J26+COR!J26+INDE!J26+INDO!J26+ARA!J26+AUS!J26+RDM!J26</f>
        <v>0.10800000000000001</v>
      </c>
      <c r="K26" s="23">
        <f>NOR!K26+TUR!K26+RUS!K26+AFR!K26+CAN!K26+MEX!K26+ARG!K26+BRE!K26++JAP!K26+COR!K26+INDE!K26+INDO!K26+ARA!K26+AUS!K26+RDM!K26</f>
        <v>0.58600000000000008</v>
      </c>
      <c r="L26" s="23">
        <f>NOR!L26+TUR!L26+RUS!L26+AFR!L26+CAN!L26+MEX!L26+ARG!L26+BRE!L26++JAP!L26+COR!L26+INDE!L26+INDO!L26+ARA!L26+AUS!L26+RDM!L26</f>
        <v>11.231</v>
      </c>
      <c r="M26" s="23">
        <f>NOR!M26+TUR!M26+RUS!M26+AFR!M26+CAN!M26+MEX!M26+ARG!M26+BRE!M26++JAP!M26+COR!M26+INDE!M26+INDO!M26+ARA!M26+AUS!M26+RDM!M26</f>
        <v>5.09</v>
      </c>
      <c r="N26" s="23">
        <f>NOR!N26+TUR!N26+RUS!N26+AFR!N26+CAN!N26+MEX!N26+ARG!N26+BRE!N26++JAP!N26+COR!N26+INDE!N26+INDO!N26+ARA!N26+AUS!N26+RDM!N26</f>
        <v>2.7729999999999997</v>
      </c>
      <c r="O26" s="23">
        <f>NOR!O26+TUR!O26+RUS!O26+AFR!O26+CAN!O26+MEX!O26+ARG!O26+BRE!O26++JAP!O26+COR!O26+INDE!O26+INDO!O26+ARA!O26+AUS!O26+RDM!O26</f>
        <v>32.894999999999996</v>
      </c>
      <c r="P26" s="23">
        <f>NOR!P26+TUR!P26+RUS!P26+AFR!P26+CAN!P26+MEX!P26+ARG!P26+BRE!P26++JAP!P26+COR!P26+INDE!P26+INDO!P26+ARA!P26+AUS!P26+RDM!P26</f>
        <v>2.3520000000000003</v>
      </c>
      <c r="Q26" s="23">
        <f>NOR!Q26+TUR!Q26+RUS!Q26+AFR!Q26+CAN!Q26+MEX!Q26+ARG!Q26+BRE!Q26++JAP!Q26+COR!Q26+INDE!Q26+INDO!Q26+ARA!Q26+AUS!Q26+RDM!Q26</f>
        <v>7.1590000000000007</v>
      </c>
      <c r="R26" s="23">
        <f>NOR!R26+TUR!R26+RUS!R26+AFR!R26+CAN!R26+MEX!R26+ARG!R26+BRE!R26++JAP!R26+COR!R26+INDE!R26+INDO!R26+ARA!R26+AUS!R26+RDM!R26</f>
        <v>8.4079999999999995</v>
      </c>
      <c r="S26" s="23">
        <f>NOR!S26+TUR!S26+RUS!S26+AFR!S26+CAN!S26+MEX!S26+ARG!S26+BRE!S26++JAP!S26+COR!S26+INDE!S26+INDO!S26+ARA!S26+AUS!S26+RDM!S26</f>
        <v>3.194</v>
      </c>
      <c r="T26" s="23">
        <f>NOR!T26+TUR!T26+RUS!T26+AFR!T26+CAN!T26+MEX!T26+ARG!T26+BRE!T26++JAP!T26+COR!T26+INDE!T26+INDO!T26+ARA!T26+AUS!T26+RDM!T26</f>
        <v>6.2080000000000002</v>
      </c>
      <c r="U26" s="23">
        <f>NOR!U26+TUR!U26+RUS!U26+AFR!U26+CAN!U26+MEX!U26+ARG!U26+BRE!U26++JAP!U26+COR!U26+INDE!U26+INDO!U26+ARA!U26+AUS!U26+RDM!U26</f>
        <v>14.566000000000001</v>
      </c>
      <c r="V26" s="23">
        <f>NOR!V26+TUR!V26+RUS!V26+AFR!V26+CAN!V26+MEX!V26+ARG!V26+BRE!V26++JAP!V26+COR!V26+INDE!V26+INDO!V26+ARA!V26+AUS!V26+RDM!V26</f>
        <v>3.13</v>
      </c>
      <c r="W26" s="23">
        <f>NOR!W26+TUR!W26+RUS!W26+AFR!W26+CAN!W26+MEX!W26+ARG!W26+BRE!W26++JAP!W26+COR!W26+INDE!W26+INDO!W26+ARA!W26+AUS!W26+RDM!W26</f>
        <v>3.8620000000000001</v>
      </c>
      <c r="X26" s="23">
        <f>NOR!X26+TUR!X26+RUS!X26+AFR!X26+CAN!X26+MEX!X26+ARG!X26+BRE!X26++JAP!X26+COR!X26+INDE!X26+INDO!X26+ARA!X26+AUS!X26+RDM!X26</f>
        <v>8.5589999999999993</v>
      </c>
      <c r="Y26" s="23">
        <f>NOR!Y26+TUR!Y26+RUS!Y26+AFR!Y26+CAN!Y26+MEX!Y26+ARG!Y26+BRE!Y26++JAP!Y26+COR!Y26+INDE!Y26+INDO!Y26+ARA!Y26+AUS!Y26+RDM!Y26</f>
        <v>6.9150000000000009</v>
      </c>
      <c r="Z26" s="23">
        <f>NOR!Z26+TUR!Z26+RUS!Z26+AFR!Z26+CAN!Z26+MEX!Z26+ARG!Z26+BRE!Z26++JAP!Z26+COR!Z26+INDE!Z26+INDO!Z26+ARA!Z26+AUS!Z26+RDM!Z26</f>
        <v>0.22500000000000001</v>
      </c>
      <c r="AA26" s="23">
        <f>NOR!AA26+TUR!AA26+RUS!AA26+AFR!AA26+CAN!AA26+MEX!AA26+ARG!AA26+BRE!AA26++JAP!AA26+COR!AA26+INDE!AA26+INDO!AA26+ARA!AA26+AUS!AA26+RDM!AA26</f>
        <v>5.4929999999999994</v>
      </c>
      <c r="AB26" s="23">
        <f>NOR!AB26+TUR!AB26+RUS!AB26+AFR!AB26+CAN!AB26+MEX!AB26+ARG!AB26+BRE!AB26++JAP!AB26+COR!AB26+INDE!AB26+INDO!AB26+ARA!AB26+AUS!AB26+RDM!AB26</f>
        <v>183.04499999999999</v>
      </c>
      <c r="AC26" s="23">
        <f>NOR!AC26+TUR!AC26+RUS!AC26+AFR!AC26+CAN!AC26+MEX!AC26+ARG!AC26+BRE!AC26++JAP!AC26+COR!AC26+INDE!AC26+INDO!AC26+ARA!AC26+AUS!AC26+RDM!AC26</f>
        <v>1.9639999999999997</v>
      </c>
      <c r="AD26" s="23">
        <f>NOR!AD26+TUR!AD26+RUS!AD26+AFR!AD26+CAN!AD26+MEX!AD26+ARG!AD26+BRE!AD26++JAP!AD26+COR!AD26+INDE!AD26+INDO!AD26+ARA!AD26+AUS!AD26+RDM!AD26</f>
        <v>5.5359999999999996</v>
      </c>
      <c r="AE26" s="23">
        <f>NOR!AE26+TUR!AE26+RUS!AE26+AFR!AE26+CAN!AE26+MEX!AE26+ARG!AE26+BRE!AE26++JAP!AE26+COR!AE26+INDE!AE26+INDO!AE26+ARA!AE26+AUS!AE26+RDM!AE26</f>
        <v>7.5329999999999995</v>
      </c>
      <c r="AF26" s="23">
        <f>NOR!AF26+TUR!AF26+RUS!AF26+AFR!AF26+CAN!AF26+MEX!AF26+ARG!AF26+BRE!AF26++JAP!AF26+COR!AF26+INDE!AF26+INDO!AF26+ARA!AF26+AUS!AF26+RDM!AF26</f>
        <v>1.508</v>
      </c>
      <c r="AG26" s="23">
        <f>NOR!AG26+TUR!AG26+RUS!AG26+AFR!AG26+CAN!AG26+MEX!AG26+ARG!AG26+BRE!AG26++JAP!AG26+COR!AG26+INDE!AG26+INDO!AG26+ARA!AG26+AUS!AG26+RDM!AG26</f>
        <v>0.26800000000000002</v>
      </c>
      <c r="AH26" s="23">
        <f>NOR!AH26+TUR!AH26+RUS!AH26+AFR!AH26+CAN!AH26+MEX!AH26+ARG!AH26+BRE!AH26++JAP!AH26+COR!AH26+INDE!AH26+INDO!AH26+ARA!AH26+AUS!AH26+RDM!AH26</f>
        <v>2.9000000000000005E-2</v>
      </c>
      <c r="AI26" s="23">
        <f>NOR!AI26+TUR!AI26+RUS!AI26+AFR!AI26+CAN!AI26+MEX!AI26+ARG!AI26+BRE!AI26++JAP!AI26+COR!AI26+INDE!AI26+INDO!AI26+ARA!AI26+AUS!AI26+RDM!AI26</f>
        <v>1.1920000000000002</v>
      </c>
      <c r="AJ26" s="23">
        <f>NOR!AJ26+TUR!AJ26+RUS!AJ26+AFR!AJ26+CAN!AJ26+MEX!AJ26+ARG!AJ26+BRE!AJ26++JAP!AJ26+COR!AJ26+INDE!AJ26+INDO!AJ26+ARA!AJ26+AUS!AJ26+RDM!AJ26</f>
        <v>0</v>
      </c>
      <c r="AK26" s="23">
        <f>NOR!AK26+TUR!AK26+RUS!AK26+AFR!AK26+CAN!AK26+MEX!AK26+ARG!AK26+BRE!AK26++JAP!AK26+COR!AK26+INDE!AK26+INDO!AK26+ARA!AK26+AUS!AK26+RDM!AK26</f>
        <v>1.4750000000000001</v>
      </c>
      <c r="AL26" s="23">
        <f>NOR!AL26+TUR!AL26+RUS!AL26+AFR!AL26+CAN!AL26+MEX!AL26+ARG!AL26+BRE!AL26++JAP!AL26+COR!AL26+INDE!AL26+INDO!AL26+ARA!AL26+AUS!AL26+RDM!AL26</f>
        <v>8.7000000000000008E-2</v>
      </c>
      <c r="AM26" s="23">
        <f>NOR!AM26+TUR!AM26+RUS!AM26+AFR!AM26+CAN!AM26+MEX!AM26+ARG!AM26+BRE!AM26++JAP!AM26+COR!AM26+INDE!AM26+INDO!AM26+ARA!AM26+AUS!AM26+RDM!AM26</f>
        <v>1.4999999999999999E-2</v>
      </c>
      <c r="AN26" s="23">
        <f>NOR!AN26+TUR!AN26+RUS!AN26+AFR!AN26+CAN!AN26+MEX!AN26+ARG!AN26+BRE!AN26++JAP!AN26+COR!AN26+INDE!AN26+INDO!AN26+ARA!AN26+AUS!AN26+RDM!AN26</f>
        <v>0.81900000000000006</v>
      </c>
      <c r="AO26" s="23">
        <f>NOR!AO26+TUR!AO26+RUS!AO26+AFR!AO26+CAN!AO26+MEX!AO26+ARG!AO26+BRE!AO26++JAP!AO26+COR!AO26+INDE!AO26+INDO!AO26+ARA!AO26+AUS!AO26+RDM!AO26</f>
        <v>0.71100000000000008</v>
      </c>
      <c r="AP26" s="23">
        <f>NOR!AP26+TUR!AP26+RUS!AP26+AFR!AP26+CAN!AP26+MEX!AP26+ARG!AP26+BRE!AP26++JAP!AP26+COR!AP26+INDE!AP26+INDO!AP26+ARA!AP26+AUS!AP26+RDM!AP26</f>
        <v>0</v>
      </c>
      <c r="AQ26" s="23">
        <f>NOR!AQ26+TUR!AQ26+RUS!AQ26+AFR!AQ26+CAN!AQ26+MEX!AQ26+ARG!AQ26+BRE!AQ26++JAP!AQ26+COR!AQ26+INDE!AQ26+INDO!AQ26+ARA!AQ26+AUS!AQ26+RDM!AQ26</f>
        <v>0</v>
      </c>
      <c r="AR26" s="23">
        <f>NOR!AR26+TUR!AR26+RUS!AR26+AFR!AR26+CAN!AR26+MEX!AR26+ARG!AR26+BRE!AR26++JAP!AR26+COR!AR26+INDE!AR26+INDO!AR26+ARA!AR26+AUS!AR26+RDM!AR26</f>
        <v>0</v>
      </c>
      <c r="AS26" s="23">
        <f>NOR!AS26+TUR!AS26+RUS!AS26+AFR!AS26+CAN!AS26+MEX!AS26+ARG!AS26+BRE!AS26++JAP!AS26+COR!AS26+INDE!AS26+INDO!AS26+ARA!AS26+AUS!AS26+RDM!AS26</f>
        <v>2.556</v>
      </c>
      <c r="AT26" s="23">
        <f>NOR!AT26+TUR!AT26+RUS!AT26+AFR!AT26+CAN!AT26+MEX!AT26+ARG!AT26+BRE!AT26++JAP!AT26+COR!AT26+INDE!AT26+INDO!AT26+ARA!AT26+AUS!AT26+RDM!AT26</f>
        <v>2.5229999999999997</v>
      </c>
      <c r="AU26" s="23">
        <f>NOR!AU26+TUR!AU26+RUS!AU26+AFR!AU26+CAN!AU26+MEX!AU26+ARG!AU26+BRE!AU26++JAP!AU26+COR!AU26+INDE!AU26+INDO!AU26+ARA!AU26+AUS!AU26+RDM!AU26</f>
        <v>1.4720000000000002</v>
      </c>
      <c r="AV26" s="23">
        <f>NOR!AV26+TUR!AV26+RUS!AV26+AFR!AV26+CAN!AV26+MEX!AV26+ARG!AV26+BRE!AV26++JAP!AV26+COR!AV26+INDE!AV26+INDO!AV26+ARA!AV26+AUS!AV26+RDM!AV26</f>
        <v>8.7839999999999989</v>
      </c>
      <c r="AW26" s="23">
        <f>NOR!AW26+TUR!AW26+RUS!AW26+AFR!AW26+CAN!AW26+MEX!AW26+ARG!AW26+BRE!AW26++JAP!AW26+COR!AW26+INDE!AW26+INDO!AW26+ARA!AW26+AUS!AW26+RDM!AW26</f>
        <v>0.22500000000000001</v>
      </c>
      <c r="AX26" s="23">
        <f>NOR!AX26+TUR!AX26+RUS!AX26+AFR!AX26+CAN!AX26+MEX!AX26+ARG!AX26+BRE!AX26++JAP!AX26+COR!AX26+INDE!AX26+INDO!AX26+ARA!AX26+AUS!AX26+RDM!AX26</f>
        <v>0.66300000000000003</v>
      </c>
      <c r="AY26" s="23">
        <f>NOR!AY26+TUR!AY26+RUS!AY26+AFR!AY26+CAN!AY26+MEX!AY26+ARG!AY26+BRE!AY26++JAP!AY26+COR!AY26+INDE!AY26+INDO!AY26+ARA!AY26+AUS!AY26+RDM!AY26</f>
        <v>2.109</v>
      </c>
      <c r="AZ26" s="23">
        <f>NOR!AZ26+TUR!AZ26+RUS!AZ26+AFR!AZ26+CAN!AZ26+MEX!AZ26+ARG!AZ26+BRE!AZ26++JAP!AZ26+COR!AZ26+INDE!AZ26+INDO!AZ26+ARA!AZ26+AUS!AZ26+RDM!AZ26</f>
        <v>0.26</v>
      </c>
      <c r="BA26" s="23">
        <f>NOR!BA26+TUR!BA26+RUS!BA26+AFR!BA26+CAN!BA26+MEX!BA26+ARG!BA26+BRE!BA26++JAP!BA26+COR!BA26+INDE!BA26+INDO!BA26+ARA!BA26+AUS!BA26+RDM!BA26</f>
        <v>0</v>
      </c>
      <c r="BB26" s="23">
        <f>NOR!BB26+TUR!BB26+RUS!BB26+AFR!BB26+CAN!BB26+MEX!BB26+ARG!BB26+BRE!BB26++JAP!BB26+COR!BB26+INDE!BB26+INDO!BB26+ARA!BB26+AUS!BB26+RDM!BB26</f>
        <v>5.6340000000000003</v>
      </c>
      <c r="BC26" s="23">
        <f>NOR!BC26+TUR!BC26+RUS!BC26+AFR!BC26+CAN!BC26+MEX!BC26+ARG!BC26+BRE!BC26++JAP!BC26+COR!BC26+INDE!BC26+INDO!BC26+ARA!BC26+AUS!BC26+RDM!BC26</f>
        <v>0.45200000000000007</v>
      </c>
      <c r="BD26" s="23">
        <f>NOR!BD26+TUR!BD26+RUS!BD26+AFR!BD26+CAN!BD26+MEX!BD26+ARG!BD26+BRE!BD26++JAP!BD26+COR!BD26+INDE!BD26+INDO!BD26+ARA!BD26+AUS!BD26+RDM!BD26</f>
        <v>2.9779999999999998</v>
      </c>
      <c r="BE26" s="23">
        <f>NOR!BE26+TUR!BE26+RUS!BE26+AFR!BE26+CAN!BE26+MEX!BE26+ARG!BE26+BRE!BE26++JAP!BE26+COR!BE26+INDE!BE26+INDO!BE26+ARA!BE26+AUS!BE26+RDM!BE26</f>
        <v>6.9119999999999999</v>
      </c>
      <c r="BF26" s="23">
        <f>NOR!BF26+TUR!BF26+RUS!BF26+AFR!BF26+CAN!BF26+MEX!BF26+ARG!BF26+BRE!BF26++JAP!BF26+COR!BF26+INDE!BF26+INDO!BF26+ARA!BF26+AUS!BF26+RDM!BF26</f>
        <v>0.49199999999999999</v>
      </c>
      <c r="BG26" s="23">
        <f>NOR!BG26+TUR!BG26+RUS!BG26+AFR!BG26+CAN!BG26+MEX!BG26+ARG!BG26+BRE!BG26++JAP!BG26+COR!BG26+INDE!BG26+INDO!BG26+ARA!BG26+AUS!BG26+RDM!BG26</f>
        <v>0.127</v>
      </c>
      <c r="BH26" s="23">
        <f>NOR!BH26+TUR!BH26+RUS!BH26+AFR!BH26+CAN!BH26+MEX!BH26+ARG!BH26+BRE!BH26++JAP!BH26+COR!BH26+INDE!BH26+INDO!BH26+ARA!BH26+AUS!BH26+RDM!BH26</f>
        <v>0.37000000000000005</v>
      </c>
      <c r="BI26" s="23">
        <f>NOR!BI26+TUR!BI26+RUS!BI26+AFR!BI26+CAN!BI26+MEX!BI26+ARG!BI26+BRE!BI26++JAP!BI26+COR!BI26+INDE!BI26+INDO!BI26+ARA!BI26+AUS!BI26+RDM!BI26</f>
        <v>0.10400000000000001</v>
      </c>
      <c r="BJ26" s="23">
        <f>NOR!BJ26+TUR!BJ26+RUS!BJ26+AFR!BJ26+CAN!BJ26+MEX!BJ26+ARG!BJ26+BRE!BJ26++JAP!BJ26+COR!BJ26+INDE!BJ26+INDO!BJ26+ARA!BJ26+AUS!BJ26+RDM!BJ26</f>
        <v>1.6790000000000003</v>
      </c>
      <c r="BK26" s="23">
        <f>NOR!BK26+TUR!BK26+RUS!BK26+AFR!BK26+CAN!BK26+MEX!BK26+ARG!BK26+BRE!BK26++JAP!BK26+COR!BK26+INDE!BK26+INDO!BK26+ARA!BK26+AUS!BK26+RDM!BK26</f>
        <v>0.10800000000000001</v>
      </c>
      <c r="BL26" s="23">
        <f>NOR!BL26+TUR!BL26+RUS!BL26+AFR!BL26+CAN!BL26+MEX!BL26+ARG!BL26+BRE!BL26++JAP!BL26+COR!BL26+INDE!BL26+INDO!BL26+ARA!BL26+AUS!BL26+RDM!BL26</f>
        <v>0</v>
      </c>
      <c r="BM26" s="23">
        <f>NOR!BM26+TUR!BM26+RUS!BM26+AFR!BM26+CAN!BM26+MEX!BM26+ARG!BM26+BRE!BM26++JAP!BM26+COR!BM26+INDE!BM26+INDO!BM26+ARA!BM26+AUS!BM26+RDM!BM26</f>
        <v>0</v>
      </c>
      <c r="BN26" s="23">
        <f>NOR!BN26+TUR!BN26+RUS!BN26+AFR!BN26+CAN!BN26+MEX!BN26+ARG!BN26+BRE!BN26++JAP!BN26+COR!BN26+INDE!BN26+INDO!BN26+ARA!BN26+AUS!BN26+RDM!BN26</f>
        <v>0</v>
      </c>
      <c r="BO26" s="23">
        <f>NOR!BO26+TUR!BO26+RUS!BO26+AFR!BO26+CAN!BO26+MEX!BO26+ARG!BO26+BRE!BO26++JAP!BO26+COR!BO26+INDE!BO26+INDO!BO26+ARA!BO26+AUS!BO26+RDM!BO26</f>
        <v>53.180000000000007</v>
      </c>
      <c r="BP26" s="23">
        <f>NOR!BP26+TUR!BP26+RUS!BP26+AFR!BP26+CAN!BP26+MEX!BP26+ARG!BP26+BRE!BP26++JAP!BP26+COR!BP26+INDE!BP26+INDO!BP26+ARA!BP26+AUS!BP26+RDM!BP26</f>
        <v>0</v>
      </c>
      <c r="BQ26" s="23">
        <f>NOR!BQ26+TUR!BQ26+RUS!BQ26+AFR!BQ26+CAN!BQ26+MEX!BQ26+ARG!BQ26+BRE!BQ26++JAP!BQ26+COR!BQ26+INDE!BQ26+INDO!BQ26+ARA!BQ26+AUS!BQ26+RDM!BQ26</f>
        <v>4.7679999999999998</v>
      </c>
      <c r="BR26" s="23">
        <f>NOR!BR26+TUR!BR26+RUS!BR26+AFR!BR26+CAN!BR26+MEX!BR26+ARG!BR26+BRE!BR26++JAP!BR26+COR!BR26+INDE!BR26+INDO!BR26+ARA!BR26+AUS!BR26+RDM!BR26</f>
        <v>0</v>
      </c>
    </row>
    <row r="27" spans="1:70">
      <c r="A27" s="7" t="s">
        <v>203</v>
      </c>
      <c r="B27" s="23">
        <f>NOR!B27+TUR!B27+RUS!B27+AFR!B27+CAN!B27+MEX!B27+ARG!B27+BRE!B27++JAP!B27+COR!B27+INDE!B27+INDO!B27+ARA!B27+AUS!B27+RDM!B27</f>
        <v>0</v>
      </c>
      <c r="C27" s="23">
        <f>NOR!C27+TUR!C27+RUS!C27+AFR!C27+CAN!C27+MEX!C27+ARG!C27+BRE!C27++JAP!C27+COR!C27+INDE!C27+INDO!C27+ARA!C27+AUS!C27+RDM!C27</f>
        <v>0.152</v>
      </c>
      <c r="D27" s="23">
        <f>NOR!D27+TUR!D27+RUS!D27+AFR!D27+CAN!D27+MEX!D27+ARG!D27+BRE!D27++JAP!D27+COR!D27+INDE!D27+INDO!D27+ARA!D27+AUS!D27+RDM!D27</f>
        <v>0</v>
      </c>
      <c r="E27" s="23">
        <f>NOR!E27+TUR!E27+RUS!E27+AFR!E27+CAN!E27+MEX!E27+ARG!E27+BRE!E27++JAP!E27+COR!E27+INDE!E27+INDO!E27+ARA!E27+AUS!E27+RDM!E27</f>
        <v>0.67700000000000005</v>
      </c>
      <c r="F27" s="23">
        <f>NOR!F27+TUR!F27+RUS!F27+AFR!F27+CAN!F27+MEX!F27+ARG!F27+BRE!F27++JAP!F27+COR!F27+INDE!F27+INDO!F27+ARA!F27+AUS!F27+RDM!F27</f>
        <v>4.4399999999999995</v>
      </c>
      <c r="G27" s="23">
        <f>NOR!G27+TUR!G27+RUS!G27+AFR!G27+CAN!G27+MEX!G27+ARG!G27+BRE!G27++JAP!G27+COR!G27+INDE!G27+INDO!G27+ARA!G27+AUS!G27+RDM!G27</f>
        <v>0.44400000000000006</v>
      </c>
      <c r="H27" s="23">
        <f>NOR!H27+TUR!H27+RUS!H27+AFR!H27+CAN!H27+MEX!H27+ARG!H27+BRE!H27++JAP!H27+COR!H27+INDE!H27+INDO!H27+ARA!H27+AUS!H27+RDM!H27</f>
        <v>0.27100000000000002</v>
      </c>
      <c r="I27" s="23">
        <f>NOR!I27+TUR!I27+RUS!I27+AFR!I27+CAN!I27+MEX!I27+ARG!I27+BRE!I27++JAP!I27+COR!I27+INDE!I27+INDO!I27+ARA!I27+AUS!I27+RDM!I27</f>
        <v>7.3000000000000009E-2</v>
      </c>
      <c r="J27" s="23">
        <f>NOR!J27+TUR!J27+RUS!J27+AFR!J27+CAN!J27+MEX!J27+ARG!J27+BRE!J27++JAP!J27+COR!J27+INDE!J27+INDO!J27+ARA!J27+AUS!J27+RDM!J27</f>
        <v>0.56200000000000006</v>
      </c>
      <c r="K27" s="23">
        <f>NOR!K27+TUR!K27+RUS!K27+AFR!K27+CAN!K27+MEX!K27+ARG!K27+BRE!K27++JAP!K27+COR!K27+INDE!K27+INDO!K27+ARA!K27+AUS!K27+RDM!K27</f>
        <v>17.221000000000004</v>
      </c>
      <c r="L27" s="23">
        <f>NOR!L27+TUR!L27+RUS!L27+AFR!L27+CAN!L27+MEX!L27+ARG!L27+BRE!L27++JAP!L27+COR!L27+INDE!L27+INDO!L27+ARA!L27+AUS!L27+RDM!L27</f>
        <v>24.295999999999999</v>
      </c>
      <c r="M27" s="23">
        <f>NOR!M27+TUR!M27+RUS!M27+AFR!M27+CAN!M27+MEX!M27+ARG!M27+BRE!M27++JAP!M27+COR!M27+INDE!M27+INDO!M27+ARA!M27+AUS!M27+RDM!M27</f>
        <v>13.11</v>
      </c>
      <c r="N27" s="23">
        <f>NOR!N27+TUR!N27+RUS!N27+AFR!N27+CAN!N27+MEX!N27+ARG!N27+BRE!N27++JAP!N27+COR!N27+INDE!N27+INDO!N27+ARA!N27+AUS!N27+RDM!N27</f>
        <v>10.471</v>
      </c>
      <c r="O27" s="23">
        <f>NOR!O27+TUR!O27+RUS!O27+AFR!O27+CAN!O27+MEX!O27+ARG!O27+BRE!O27++JAP!O27+COR!O27+INDE!O27+INDO!O27+ARA!O27+AUS!O27+RDM!O27</f>
        <v>22.335000000000001</v>
      </c>
      <c r="P27" s="23">
        <f>NOR!P27+TUR!P27+RUS!P27+AFR!P27+CAN!P27+MEX!P27+ARG!P27+BRE!P27++JAP!P27+COR!P27+INDE!P27+INDO!P27+ARA!P27+AUS!P27+RDM!P27</f>
        <v>405.08100000000002</v>
      </c>
      <c r="Q27" s="23">
        <f>NOR!Q27+TUR!Q27+RUS!Q27+AFR!Q27+CAN!Q27+MEX!Q27+ARG!Q27+BRE!Q27++JAP!Q27+COR!Q27+INDE!Q27+INDO!Q27+ARA!Q27+AUS!Q27+RDM!Q27</f>
        <v>329.90199999999999</v>
      </c>
      <c r="R27" s="23">
        <f>NOR!R27+TUR!R27+RUS!R27+AFR!R27+CAN!R27+MEX!R27+ARG!R27+BRE!R27++JAP!R27+COR!R27+INDE!R27+INDO!R27+ARA!R27+AUS!R27+RDM!R27</f>
        <v>43.447000000000003</v>
      </c>
      <c r="S27" s="23">
        <f>NOR!S27+TUR!S27+RUS!S27+AFR!S27+CAN!S27+MEX!S27+ARG!S27+BRE!S27++JAP!S27+COR!S27+INDE!S27+INDO!S27+ARA!S27+AUS!S27+RDM!S27</f>
        <v>88.658999999999992</v>
      </c>
      <c r="T27" s="23">
        <f>NOR!T27+TUR!T27+RUS!T27+AFR!T27+CAN!T27+MEX!T27+ARG!T27+BRE!T27++JAP!T27+COR!T27+INDE!T27+INDO!T27+ARA!T27+AUS!T27+RDM!T27</f>
        <v>94.457999999999998</v>
      </c>
      <c r="U27" s="23">
        <f>NOR!U27+TUR!U27+RUS!U27+AFR!U27+CAN!U27+MEX!U27+ARG!U27+BRE!U27++JAP!U27+COR!U27+INDE!U27+INDO!U27+ARA!U27+AUS!U27+RDM!U27</f>
        <v>88.863</v>
      </c>
      <c r="V27" s="23">
        <f>NOR!V27+TUR!V27+RUS!V27+AFR!V27+CAN!V27+MEX!V27+ARG!V27+BRE!V27++JAP!V27+COR!V27+INDE!V27+INDO!V27+ARA!V27+AUS!V27+RDM!V27</f>
        <v>39.51</v>
      </c>
      <c r="W27" s="23">
        <f>NOR!W27+TUR!W27+RUS!W27+AFR!W27+CAN!W27+MEX!W27+ARG!W27+BRE!W27++JAP!W27+COR!W27+INDE!W27+INDO!W27+ARA!W27+AUS!W27+RDM!W27</f>
        <v>10.237</v>
      </c>
      <c r="X27" s="23">
        <f>NOR!X27+TUR!X27+RUS!X27+AFR!X27+CAN!X27+MEX!X27+ARG!X27+BRE!X27++JAP!X27+COR!X27+INDE!X27+INDO!X27+ARA!X27+AUS!X27+RDM!X27</f>
        <v>134.364</v>
      </c>
      <c r="Y27" s="23">
        <f>NOR!Y27+TUR!Y27+RUS!Y27+AFR!Y27+CAN!Y27+MEX!Y27+ARG!Y27+BRE!Y27++JAP!Y27+COR!Y27+INDE!Y27+INDO!Y27+ARA!Y27+AUS!Y27+RDM!Y27</f>
        <v>5.58</v>
      </c>
      <c r="Z27" s="23">
        <f>NOR!Z27+TUR!Z27+RUS!Z27+AFR!Z27+CAN!Z27+MEX!Z27+ARG!Z27+BRE!Z27++JAP!Z27+COR!Z27+INDE!Z27+INDO!Z27+ARA!Z27+AUS!Z27+RDM!Z27</f>
        <v>2.5940000000000003</v>
      </c>
      <c r="AA27" s="23">
        <f>NOR!AA27+TUR!AA27+RUS!AA27+AFR!AA27+CAN!AA27+MEX!AA27+ARG!AA27+BRE!AA27++JAP!AA27+COR!AA27+INDE!AA27+INDO!AA27+ARA!AA27+AUS!AA27+RDM!AA27</f>
        <v>69.52600000000001</v>
      </c>
      <c r="AB27" s="23">
        <f>NOR!AB27+TUR!AB27+RUS!AB27+AFR!AB27+CAN!AB27+MEX!AB27+ARG!AB27+BRE!AB27++JAP!AB27+COR!AB27+INDE!AB27+INDO!AB27+ARA!AB27+AUS!AB27+RDM!AB27</f>
        <v>227.09000000000003</v>
      </c>
      <c r="AC27" s="23">
        <f>NOR!AC27+TUR!AC27+RUS!AC27+AFR!AC27+CAN!AC27+MEX!AC27+ARG!AC27+BRE!AC27++JAP!AC27+COR!AC27+INDE!AC27+INDO!AC27+ARA!AC27+AUS!AC27+RDM!AC27</f>
        <v>2.1910000000000003</v>
      </c>
      <c r="AD27" s="23">
        <f>NOR!AD27+TUR!AD27+RUS!AD27+AFR!AD27+CAN!AD27+MEX!AD27+ARG!AD27+BRE!AD27++JAP!AD27+COR!AD27+INDE!AD27+INDO!AD27+ARA!AD27+AUS!AD27+RDM!AD27</f>
        <v>2.2840000000000003</v>
      </c>
      <c r="AE27" s="23">
        <f>NOR!AE27+TUR!AE27+RUS!AE27+AFR!AE27+CAN!AE27+MEX!AE27+ARG!AE27+BRE!AE27++JAP!AE27+COR!AE27+INDE!AE27+INDO!AE27+ARA!AE27+AUS!AE27+RDM!AE27</f>
        <v>6.2199999999999989</v>
      </c>
      <c r="AF27" s="23">
        <f>NOR!AF27+TUR!AF27+RUS!AF27+AFR!AF27+CAN!AF27+MEX!AF27+ARG!AF27+BRE!AF27++JAP!AF27+COR!AF27+INDE!AF27+INDO!AF27+ARA!AF27+AUS!AF27+RDM!AF27</f>
        <v>1.1280000000000001</v>
      </c>
      <c r="AG27" s="23">
        <f>NOR!AG27+TUR!AG27+RUS!AG27+AFR!AG27+CAN!AG27+MEX!AG27+ARG!AG27+BRE!AG27++JAP!AG27+COR!AG27+INDE!AG27+INDO!AG27+ARA!AG27+AUS!AG27+RDM!AG27</f>
        <v>0.43500000000000005</v>
      </c>
      <c r="AH27" s="23">
        <f>NOR!AH27+TUR!AH27+RUS!AH27+AFR!AH27+CAN!AH27+MEX!AH27+ARG!AH27+BRE!AH27++JAP!AH27+COR!AH27+INDE!AH27+INDO!AH27+ARA!AH27+AUS!AH27+RDM!AH27</f>
        <v>1.4999999999999999E-2</v>
      </c>
      <c r="AI27" s="23">
        <f>NOR!AI27+TUR!AI27+RUS!AI27+AFR!AI27+CAN!AI27+MEX!AI27+ARG!AI27+BRE!AI27++JAP!AI27+COR!AI27+INDE!AI27+INDO!AI27+ARA!AI27+AUS!AI27+RDM!AI27</f>
        <v>1.9690000000000003</v>
      </c>
      <c r="AJ27" s="23">
        <f>NOR!AJ27+TUR!AJ27+RUS!AJ27+AFR!AJ27+CAN!AJ27+MEX!AJ27+ARG!AJ27+BRE!AJ27++JAP!AJ27+COR!AJ27+INDE!AJ27+INDO!AJ27+ARA!AJ27+AUS!AJ27+RDM!AJ27</f>
        <v>0.185</v>
      </c>
      <c r="AK27" s="23">
        <f>NOR!AK27+TUR!AK27+RUS!AK27+AFR!AK27+CAN!AK27+MEX!AK27+ARG!AK27+BRE!AK27++JAP!AK27+COR!AK27+INDE!AK27+INDO!AK27+ARA!AK27+AUS!AK27+RDM!AK27</f>
        <v>0</v>
      </c>
      <c r="AL27" s="23">
        <f>NOR!AL27+TUR!AL27+RUS!AL27+AFR!AL27+CAN!AL27+MEX!AL27+ARG!AL27+BRE!AL27++JAP!AL27+COR!AL27+INDE!AL27+INDO!AL27+ARA!AL27+AUS!AL27+RDM!AL27</f>
        <v>3.452</v>
      </c>
      <c r="AM27" s="23">
        <f>NOR!AM27+TUR!AM27+RUS!AM27+AFR!AM27+CAN!AM27+MEX!AM27+ARG!AM27+BRE!AM27++JAP!AM27+COR!AM27+INDE!AM27+INDO!AM27+ARA!AM27+AUS!AM27+RDM!AM27</f>
        <v>1.3510000000000002</v>
      </c>
      <c r="AN27" s="23">
        <f>NOR!AN27+TUR!AN27+RUS!AN27+AFR!AN27+CAN!AN27+MEX!AN27+ARG!AN27+BRE!AN27++JAP!AN27+COR!AN27+INDE!AN27+INDO!AN27+ARA!AN27+AUS!AN27+RDM!AN27</f>
        <v>0.41700000000000004</v>
      </c>
      <c r="AO27" s="23">
        <f>NOR!AO27+TUR!AO27+RUS!AO27+AFR!AO27+CAN!AO27+MEX!AO27+ARG!AO27+BRE!AO27++JAP!AO27+COR!AO27+INDE!AO27+INDO!AO27+ARA!AO27+AUS!AO27+RDM!AO27</f>
        <v>0.78200000000000003</v>
      </c>
      <c r="AP27" s="23">
        <f>NOR!AP27+TUR!AP27+RUS!AP27+AFR!AP27+CAN!AP27+MEX!AP27+ARG!AP27+BRE!AP27++JAP!AP27+COR!AP27+INDE!AP27+INDO!AP27+ARA!AP27+AUS!AP27+RDM!AP27</f>
        <v>0</v>
      </c>
      <c r="AQ27" s="23">
        <f>NOR!AQ27+TUR!AQ27+RUS!AQ27+AFR!AQ27+CAN!AQ27+MEX!AQ27+ARG!AQ27+BRE!AQ27++JAP!AQ27+COR!AQ27+INDE!AQ27+INDO!AQ27+ARA!AQ27+AUS!AQ27+RDM!AQ27</f>
        <v>0</v>
      </c>
      <c r="AR27" s="23">
        <f>NOR!AR27+TUR!AR27+RUS!AR27+AFR!AR27+CAN!AR27+MEX!AR27+ARG!AR27+BRE!AR27++JAP!AR27+COR!AR27+INDE!AR27+INDO!AR27+ARA!AR27+AUS!AR27+RDM!AR27</f>
        <v>0</v>
      </c>
      <c r="AS27" s="23">
        <f>NOR!AS27+TUR!AS27+RUS!AS27+AFR!AS27+CAN!AS27+MEX!AS27+ARG!AS27+BRE!AS27++JAP!AS27+COR!AS27+INDE!AS27+INDO!AS27+ARA!AS27+AUS!AS27+RDM!AS27</f>
        <v>0</v>
      </c>
      <c r="AT27" s="23">
        <f>NOR!AT27+TUR!AT27+RUS!AT27+AFR!AT27+CAN!AT27+MEX!AT27+ARG!AT27+BRE!AT27++JAP!AT27+COR!AT27+INDE!AT27+INDO!AT27+ARA!AT27+AUS!AT27+RDM!AT27</f>
        <v>0.95500000000000007</v>
      </c>
      <c r="AU27" s="23">
        <f>NOR!AU27+TUR!AU27+RUS!AU27+AFR!AU27+CAN!AU27+MEX!AU27+ARG!AU27+BRE!AU27++JAP!AU27+COR!AU27+INDE!AU27+INDO!AU27+ARA!AU27+AUS!AU27+RDM!AU27</f>
        <v>6.0999999999999999E-2</v>
      </c>
      <c r="AV27" s="23">
        <f>NOR!AV27+TUR!AV27+RUS!AV27+AFR!AV27+CAN!AV27+MEX!AV27+ARG!AV27+BRE!AV27++JAP!AV27+COR!AV27+INDE!AV27+INDO!AV27+ARA!AV27+AUS!AV27+RDM!AV27</f>
        <v>10.056000000000001</v>
      </c>
      <c r="AW27" s="23">
        <f>NOR!AW27+TUR!AW27+RUS!AW27+AFR!AW27+CAN!AW27+MEX!AW27+ARG!AW27+BRE!AW27++JAP!AW27+COR!AW27+INDE!AW27+INDO!AW27+ARA!AW27+AUS!AW27+RDM!AW27</f>
        <v>0</v>
      </c>
      <c r="AX27" s="23">
        <f>NOR!AX27+TUR!AX27+RUS!AX27+AFR!AX27+CAN!AX27+MEX!AX27+ARG!AX27+BRE!AX27++JAP!AX27+COR!AX27+INDE!AX27+INDO!AX27+ARA!AX27+AUS!AX27+RDM!AX27</f>
        <v>0.76200000000000001</v>
      </c>
      <c r="AY27" s="23">
        <f>NOR!AY27+TUR!AY27+RUS!AY27+AFR!AY27+CAN!AY27+MEX!AY27+ARG!AY27+BRE!AY27++JAP!AY27+COR!AY27+INDE!AY27+INDO!AY27+ARA!AY27+AUS!AY27+RDM!AY27</f>
        <v>7.979000000000001</v>
      </c>
      <c r="AZ27" s="23">
        <f>NOR!AZ27+TUR!AZ27+RUS!AZ27+AFR!AZ27+CAN!AZ27+MEX!AZ27+ARG!AZ27+BRE!AZ27++JAP!AZ27+COR!AZ27+INDE!AZ27+INDO!AZ27+ARA!AZ27+AUS!AZ27+RDM!AZ27</f>
        <v>4.3999999999999997E-2</v>
      </c>
      <c r="BA27" s="23">
        <f>NOR!BA27+TUR!BA27+RUS!BA27+AFR!BA27+CAN!BA27+MEX!BA27+ARG!BA27+BRE!BA27++JAP!BA27+COR!BA27+INDE!BA27+INDO!BA27+ARA!BA27+AUS!BA27+RDM!BA27</f>
        <v>0</v>
      </c>
      <c r="BB27" s="23">
        <f>NOR!BB27+TUR!BB27+RUS!BB27+AFR!BB27+CAN!BB27+MEX!BB27+ARG!BB27+BRE!BB27++JAP!BB27+COR!BB27+INDE!BB27+INDO!BB27+ARA!BB27+AUS!BB27+RDM!BB27</f>
        <v>11.547999999999998</v>
      </c>
      <c r="BC27" s="23">
        <f>NOR!BC27+TUR!BC27+RUS!BC27+AFR!BC27+CAN!BC27+MEX!BC27+ARG!BC27+BRE!BC27++JAP!BC27+COR!BC27+INDE!BC27+INDO!BC27+ARA!BC27+AUS!BC27+RDM!BC27</f>
        <v>0</v>
      </c>
      <c r="BD27" s="23">
        <f>NOR!BD27+TUR!BD27+RUS!BD27+AFR!BD27+CAN!BD27+MEX!BD27+ARG!BD27+BRE!BD27++JAP!BD27+COR!BD27+INDE!BD27+INDO!BD27+ARA!BD27+AUS!BD27+RDM!BD27</f>
        <v>0</v>
      </c>
      <c r="BE27" s="23">
        <f>NOR!BE27+TUR!BE27+RUS!BE27+AFR!BE27+CAN!BE27+MEX!BE27+ARG!BE27+BRE!BE27++JAP!BE27+COR!BE27+INDE!BE27+INDO!BE27+ARA!BE27+AUS!BE27+RDM!BE27</f>
        <v>0</v>
      </c>
      <c r="BF27" s="23">
        <f>NOR!BF27+TUR!BF27+RUS!BF27+AFR!BF27+CAN!BF27+MEX!BF27+ARG!BF27+BRE!BF27++JAP!BF27+COR!BF27+INDE!BF27+INDO!BF27+ARA!BF27+AUS!BF27+RDM!BF27</f>
        <v>0</v>
      </c>
      <c r="BG27" s="23">
        <f>NOR!BG27+TUR!BG27+RUS!BG27+AFR!BG27+CAN!BG27+MEX!BG27+ARG!BG27+BRE!BG27++JAP!BG27+COR!BG27+INDE!BG27+INDO!BG27+ARA!BG27+AUS!BG27+RDM!BG27</f>
        <v>0.05</v>
      </c>
      <c r="BH27" s="23">
        <f>NOR!BH27+TUR!BH27+RUS!BH27+AFR!BH27+CAN!BH27+MEX!BH27+ARG!BH27+BRE!BH27++JAP!BH27+COR!BH27+INDE!BH27+INDO!BH27+ARA!BH27+AUS!BH27+RDM!BH27</f>
        <v>2.9000000000000001E-2</v>
      </c>
      <c r="BI27" s="23">
        <f>NOR!BI27+TUR!BI27+RUS!BI27+AFR!BI27+CAN!BI27+MEX!BI27+ARG!BI27+BRE!BI27++JAP!BI27+COR!BI27+INDE!BI27+INDO!BI27+ARA!BI27+AUS!BI27+RDM!BI27</f>
        <v>0</v>
      </c>
      <c r="BJ27" s="23">
        <f>NOR!BJ27+TUR!BJ27+RUS!BJ27+AFR!BJ27+CAN!BJ27+MEX!BJ27+ARG!BJ27+BRE!BJ27++JAP!BJ27+COR!BJ27+INDE!BJ27+INDO!BJ27+ARA!BJ27+AUS!BJ27+RDM!BJ27</f>
        <v>7.6280000000000001</v>
      </c>
      <c r="BK27" s="23">
        <f>NOR!BK27+TUR!BK27+RUS!BK27+AFR!BK27+CAN!BK27+MEX!BK27+ARG!BK27+BRE!BK27++JAP!BK27+COR!BK27+INDE!BK27+INDO!BK27+ARA!BK27+AUS!BK27+RDM!BK27</f>
        <v>1.0410000000000001</v>
      </c>
      <c r="BL27" s="23">
        <f>NOR!BL27+TUR!BL27+RUS!BL27+AFR!BL27+CAN!BL27+MEX!BL27+ARG!BL27+BRE!BL27++JAP!BL27+COR!BL27+INDE!BL27+INDO!BL27+ARA!BL27+AUS!BL27+RDM!BL27</f>
        <v>0</v>
      </c>
      <c r="BM27" s="23">
        <f>NOR!BM27+TUR!BM27+RUS!BM27+AFR!BM27+CAN!BM27+MEX!BM27+ARG!BM27+BRE!BM27++JAP!BM27+COR!BM27+INDE!BM27+INDO!BM27+ARA!BM27+AUS!BM27+RDM!BM27</f>
        <v>0</v>
      </c>
      <c r="BN27" s="23">
        <f>NOR!BN27+TUR!BN27+RUS!BN27+AFR!BN27+CAN!BN27+MEX!BN27+ARG!BN27+BRE!BN27++JAP!BN27+COR!BN27+INDE!BN27+INDO!BN27+ARA!BN27+AUS!BN27+RDM!BN27</f>
        <v>0</v>
      </c>
      <c r="BO27" s="23">
        <f>NOR!BO27+TUR!BO27+RUS!BO27+AFR!BO27+CAN!BO27+MEX!BO27+ARG!BO27+BRE!BO27++JAP!BO27+COR!BO27+INDE!BO27+INDO!BO27+ARA!BO27+AUS!BO27+RDM!BO27</f>
        <v>2.7789999999999999</v>
      </c>
      <c r="BP27" s="23">
        <f>NOR!BP27+TUR!BP27+RUS!BP27+AFR!BP27+CAN!BP27+MEX!BP27+ARG!BP27+BRE!BP27++JAP!BP27+COR!BP27+INDE!BP27+INDO!BP27+ARA!BP27+AUS!BP27+RDM!BP27</f>
        <v>0</v>
      </c>
      <c r="BQ27" s="23">
        <f>NOR!BQ27+TUR!BQ27+RUS!BQ27+AFR!BQ27+CAN!BQ27+MEX!BQ27+ARG!BQ27+BRE!BQ27++JAP!BQ27+COR!BQ27+INDE!BQ27+INDO!BQ27+ARA!BQ27+AUS!BQ27+RDM!BQ27</f>
        <v>25.663999999999994</v>
      </c>
      <c r="BR27" s="23">
        <f>NOR!BR27+TUR!BR27+RUS!BR27+AFR!BR27+CAN!BR27+MEX!BR27+ARG!BR27+BRE!BR27++JAP!BR27+COR!BR27+INDE!BR27+INDO!BR27+ARA!BR27+AUS!BR27+RDM!BR27</f>
        <v>7.1749999999999998</v>
      </c>
    </row>
    <row r="28" spans="1:70">
      <c r="A28" s="7" t="s">
        <v>204</v>
      </c>
      <c r="B28" s="23">
        <f>NOR!B28+TUR!B28+RUS!B28+AFR!B28+CAN!B28+MEX!B28+ARG!B28+BRE!B28++JAP!B28+COR!B28+INDE!B28+INDO!B28+ARA!B28+AUS!B28+RDM!B28</f>
        <v>36.025000000000006</v>
      </c>
      <c r="C28" s="23">
        <f>NOR!C28+TUR!C28+RUS!C28+AFR!C28+CAN!C28+MEX!C28+ARG!C28+BRE!C28++JAP!C28+COR!C28+INDE!C28+INDO!C28+ARA!C28+AUS!C28+RDM!C28</f>
        <v>0.19600000000000001</v>
      </c>
      <c r="D28" s="23">
        <f>NOR!D28+TUR!D28+RUS!D28+AFR!D28+CAN!D28+MEX!D28+ARG!D28+BRE!D28++JAP!D28+COR!D28+INDE!D28+INDO!D28+ARA!D28+AUS!D28+RDM!D28</f>
        <v>0.60499999999999998</v>
      </c>
      <c r="E28" s="23">
        <f>NOR!E28+TUR!E28+RUS!E28+AFR!E28+CAN!E28+MEX!E28+ARG!E28+BRE!E28++JAP!E28+COR!E28+INDE!E28+INDO!E28+ARA!E28+AUS!E28+RDM!E28</f>
        <v>1.1850000000000001</v>
      </c>
      <c r="F28" s="23">
        <f>NOR!F28+TUR!F28+RUS!F28+AFR!F28+CAN!F28+MEX!F28+ARG!F28+BRE!F28++JAP!F28+COR!F28+INDE!F28+INDO!F28+ARA!F28+AUS!F28+RDM!F28</f>
        <v>15.715999999999998</v>
      </c>
      <c r="G28" s="23">
        <f>NOR!G28+TUR!G28+RUS!G28+AFR!G28+CAN!G28+MEX!G28+ARG!G28+BRE!G28++JAP!G28+COR!G28+INDE!G28+INDO!G28+ARA!G28+AUS!G28+RDM!G28</f>
        <v>5.0849999999999991</v>
      </c>
      <c r="H28" s="23">
        <f>NOR!H28+TUR!H28+RUS!H28+AFR!H28+CAN!H28+MEX!H28+ARG!H28+BRE!H28++JAP!H28+COR!H28+INDE!H28+INDO!H28+ARA!H28+AUS!H28+RDM!H28</f>
        <v>4.7789999999999999</v>
      </c>
      <c r="I28" s="23">
        <f>NOR!I28+TUR!I28+RUS!I28+AFR!I28+CAN!I28+MEX!I28+ARG!I28+BRE!I28++JAP!I28+COR!I28+INDE!I28+INDO!I28+ARA!I28+AUS!I28+RDM!I28</f>
        <v>9.4700000000000006</v>
      </c>
      <c r="J28" s="23">
        <f>NOR!J28+TUR!J28+RUS!J28+AFR!J28+CAN!J28+MEX!J28+ARG!J28+BRE!J28++JAP!J28+COR!J28+INDE!J28+INDO!J28+ARA!J28+AUS!J28+RDM!J28</f>
        <v>0.85599999999999998</v>
      </c>
      <c r="K28" s="23">
        <f>NOR!K28+TUR!K28+RUS!K28+AFR!K28+CAN!K28+MEX!K28+ARG!K28+BRE!K28++JAP!K28+COR!K28+INDE!K28+INDO!K28+ARA!K28+AUS!K28+RDM!K28</f>
        <v>24.053000000000001</v>
      </c>
      <c r="L28" s="23">
        <f>NOR!L28+TUR!L28+RUS!L28+AFR!L28+CAN!L28+MEX!L28+ARG!L28+BRE!L28++JAP!L28+COR!L28+INDE!L28+INDO!L28+ARA!L28+AUS!L28+RDM!L28</f>
        <v>34.308999999999997</v>
      </c>
      <c r="M28" s="23">
        <f>NOR!M28+TUR!M28+RUS!M28+AFR!M28+CAN!M28+MEX!M28+ARG!M28+BRE!M28++JAP!M28+COR!M28+INDE!M28+INDO!M28+ARA!M28+AUS!M28+RDM!M28</f>
        <v>3.9000000000000004</v>
      </c>
      <c r="N28" s="23">
        <f>NOR!N28+TUR!N28+RUS!N28+AFR!N28+CAN!N28+MEX!N28+ARG!N28+BRE!N28++JAP!N28+COR!N28+INDE!N28+INDO!N28+ARA!N28+AUS!N28+RDM!N28</f>
        <v>10.047000000000001</v>
      </c>
      <c r="O28" s="23">
        <f>NOR!O28+TUR!O28+RUS!O28+AFR!O28+CAN!O28+MEX!O28+ARG!O28+BRE!O28++JAP!O28+COR!O28+INDE!O28+INDO!O28+ARA!O28+AUS!O28+RDM!O28</f>
        <v>9.3219999999999992</v>
      </c>
      <c r="P28" s="23">
        <f>NOR!P28+TUR!P28+RUS!P28+AFR!P28+CAN!P28+MEX!P28+ARG!P28+BRE!P28++JAP!P28+COR!P28+INDE!P28+INDO!P28+ARA!P28+AUS!P28+RDM!P28</f>
        <v>35.738</v>
      </c>
      <c r="Q28" s="23">
        <f>NOR!Q28+TUR!Q28+RUS!Q28+AFR!Q28+CAN!Q28+MEX!Q28+ARG!Q28+BRE!Q28++JAP!Q28+COR!Q28+INDE!Q28+INDO!Q28+ARA!Q28+AUS!Q28+RDM!Q28</f>
        <v>162.083</v>
      </c>
      <c r="R28" s="23">
        <f>NOR!R28+TUR!R28+RUS!R28+AFR!R28+CAN!R28+MEX!R28+ARG!R28+BRE!R28++JAP!R28+COR!R28+INDE!R28+INDO!R28+ARA!R28+AUS!R28+RDM!R28</f>
        <v>27.006999999999998</v>
      </c>
      <c r="S28" s="23">
        <f>NOR!S28+TUR!S28+RUS!S28+AFR!S28+CAN!S28+MEX!S28+ARG!S28+BRE!S28++JAP!S28+COR!S28+INDE!S28+INDO!S28+ARA!S28+AUS!S28+RDM!S28</f>
        <v>34.277999999999999</v>
      </c>
      <c r="T28" s="23">
        <f>NOR!T28+TUR!T28+RUS!T28+AFR!T28+CAN!T28+MEX!T28+ARG!T28+BRE!T28++JAP!T28+COR!T28+INDE!T28+INDO!T28+ARA!T28+AUS!T28+RDM!T28</f>
        <v>82.739000000000004</v>
      </c>
      <c r="U28" s="23">
        <f>NOR!U28+TUR!U28+RUS!U28+AFR!U28+CAN!U28+MEX!U28+ARG!U28+BRE!U28++JAP!U28+COR!U28+INDE!U28+INDO!U28+ARA!U28+AUS!U28+RDM!U28</f>
        <v>68.956000000000003</v>
      </c>
      <c r="V28" s="23">
        <f>NOR!V28+TUR!V28+RUS!V28+AFR!V28+CAN!V28+MEX!V28+ARG!V28+BRE!V28++JAP!V28+COR!V28+INDE!V28+INDO!V28+ARA!V28+AUS!V28+RDM!V28</f>
        <v>48.771000000000001</v>
      </c>
      <c r="W28" s="23">
        <f>NOR!W28+TUR!W28+RUS!W28+AFR!W28+CAN!W28+MEX!W28+ARG!W28+BRE!W28++JAP!W28+COR!W28+INDE!W28+INDO!W28+ARA!W28+AUS!W28+RDM!W28</f>
        <v>9.8389999999999986</v>
      </c>
      <c r="X28" s="23">
        <f>NOR!X28+TUR!X28+RUS!X28+AFR!X28+CAN!X28+MEX!X28+ARG!X28+BRE!X28++JAP!X28+COR!X28+INDE!X28+INDO!X28+ARA!X28+AUS!X28+RDM!X28</f>
        <v>95.64500000000001</v>
      </c>
      <c r="Y28" s="23">
        <f>NOR!Y28+TUR!Y28+RUS!Y28+AFR!Y28+CAN!Y28+MEX!Y28+ARG!Y28+BRE!Y28++JAP!Y28+COR!Y28+INDE!Y28+INDO!Y28+ARA!Y28+AUS!Y28+RDM!Y28</f>
        <v>29.2</v>
      </c>
      <c r="Z28" s="23">
        <f>NOR!Z28+TUR!Z28+RUS!Z28+AFR!Z28+CAN!Z28+MEX!Z28+ARG!Z28+BRE!Z28++JAP!Z28+COR!Z28+INDE!Z28+INDO!Z28+ARA!Z28+AUS!Z28+RDM!Z28</f>
        <v>2.0790000000000002</v>
      </c>
      <c r="AA28" s="23">
        <f>NOR!AA28+TUR!AA28+RUS!AA28+AFR!AA28+CAN!AA28+MEX!AA28+ARG!AA28+BRE!AA28++JAP!AA28+COR!AA28+INDE!AA28+INDO!AA28+ARA!AA28+AUS!AA28+RDM!AA28</f>
        <v>14.096</v>
      </c>
      <c r="AB28" s="23">
        <f>NOR!AB28+TUR!AB28+RUS!AB28+AFR!AB28+CAN!AB28+MEX!AB28+ARG!AB28+BRE!AB28++JAP!AB28+COR!AB28+INDE!AB28+INDO!AB28+ARA!AB28+AUS!AB28+RDM!AB28</f>
        <v>305.38200000000001</v>
      </c>
      <c r="AC28" s="23">
        <f>NOR!AC28+TUR!AC28+RUS!AC28+AFR!AC28+CAN!AC28+MEX!AC28+ARG!AC28+BRE!AC28++JAP!AC28+COR!AC28+INDE!AC28+INDO!AC28+ARA!AC28+AUS!AC28+RDM!AC28</f>
        <v>7.1049999999999995</v>
      </c>
      <c r="AD28" s="23">
        <f>NOR!AD28+TUR!AD28+RUS!AD28+AFR!AD28+CAN!AD28+MEX!AD28+ARG!AD28+BRE!AD28++JAP!AD28+COR!AD28+INDE!AD28+INDO!AD28+ARA!AD28+AUS!AD28+RDM!AD28</f>
        <v>2.3950000000000005</v>
      </c>
      <c r="AE28" s="23">
        <f>NOR!AE28+TUR!AE28+RUS!AE28+AFR!AE28+CAN!AE28+MEX!AE28+ARG!AE28+BRE!AE28++JAP!AE28+COR!AE28+INDE!AE28+INDO!AE28+ARA!AE28+AUS!AE28+RDM!AE28</f>
        <v>11.271000000000001</v>
      </c>
      <c r="AF28" s="23">
        <f>NOR!AF28+TUR!AF28+RUS!AF28+AFR!AF28+CAN!AF28+MEX!AF28+ARG!AF28+BRE!AF28++JAP!AF28+COR!AF28+INDE!AF28+INDO!AF28+ARA!AF28+AUS!AF28+RDM!AF28</f>
        <v>4.5089999999999995</v>
      </c>
      <c r="AG28" s="23">
        <f>NOR!AG28+TUR!AG28+RUS!AG28+AFR!AG28+CAN!AG28+MEX!AG28+ARG!AG28+BRE!AG28++JAP!AG28+COR!AG28+INDE!AG28+INDO!AG28+ARA!AG28+AUS!AG28+RDM!AG28</f>
        <v>0.71399999999999997</v>
      </c>
      <c r="AH28" s="23">
        <f>NOR!AH28+TUR!AH28+RUS!AH28+AFR!AH28+CAN!AH28+MEX!AH28+ARG!AH28+BRE!AH28++JAP!AH28+COR!AH28+INDE!AH28+INDO!AH28+ARA!AH28+AUS!AH28+RDM!AH28</f>
        <v>0.6080000000000001</v>
      </c>
      <c r="AI28" s="23">
        <f>NOR!AI28+TUR!AI28+RUS!AI28+AFR!AI28+CAN!AI28+MEX!AI28+ARG!AI28+BRE!AI28++JAP!AI28+COR!AI28+INDE!AI28+INDO!AI28+ARA!AI28+AUS!AI28+RDM!AI28</f>
        <v>7.04</v>
      </c>
      <c r="AJ28" s="23">
        <f>NOR!AJ28+TUR!AJ28+RUS!AJ28+AFR!AJ28+CAN!AJ28+MEX!AJ28+ARG!AJ28+BRE!AJ28++JAP!AJ28+COR!AJ28+INDE!AJ28+INDO!AJ28+ARA!AJ28+AUS!AJ28+RDM!AJ28</f>
        <v>0.378</v>
      </c>
      <c r="AK28" s="23">
        <f>NOR!AK28+TUR!AK28+RUS!AK28+AFR!AK28+CAN!AK28+MEX!AK28+ARG!AK28+BRE!AK28++JAP!AK28+COR!AK28+INDE!AK28+INDO!AK28+ARA!AK28+AUS!AK28+RDM!AK28</f>
        <v>6.5579999999999998</v>
      </c>
      <c r="AL28" s="23">
        <f>NOR!AL28+TUR!AL28+RUS!AL28+AFR!AL28+CAN!AL28+MEX!AL28+ARG!AL28+BRE!AL28++JAP!AL28+COR!AL28+INDE!AL28+INDO!AL28+ARA!AL28+AUS!AL28+RDM!AL28</f>
        <v>1.9570000000000001</v>
      </c>
      <c r="AM28" s="23">
        <f>NOR!AM28+TUR!AM28+RUS!AM28+AFR!AM28+CAN!AM28+MEX!AM28+ARG!AM28+BRE!AM28++JAP!AM28+COR!AM28+INDE!AM28+INDO!AM28+ARA!AM28+AUS!AM28+RDM!AM28</f>
        <v>1.7680000000000002</v>
      </c>
      <c r="AN28" s="23">
        <f>NOR!AN28+TUR!AN28+RUS!AN28+AFR!AN28+CAN!AN28+MEX!AN28+ARG!AN28+BRE!AN28++JAP!AN28+COR!AN28+INDE!AN28+INDO!AN28+ARA!AN28+AUS!AN28+RDM!AN28</f>
        <v>6.3559999999999999</v>
      </c>
      <c r="AO28" s="23">
        <f>NOR!AO28+TUR!AO28+RUS!AO28+AFR!AO28+CAN!AO28+MEX!AO28+ARG!AO28+BRE!AO28++JAP!AO28+COR!AO28+INDE!AO28+INDO!AO28+ARA!AO28+AUS!AO28+RDM!AO28</f>
        <v>5.6460000000000008</v>
      </c>
      <c r="AP28" s="23">
        <f>NOR!AP28+TUR!AP28+RUS!AP28+AFR!AP28+CAN!AP28+MEX!AP28+ARG!AP28+BRE!AP28++JAP!AP28+COR!AP28+INDE!AP28+INDO!AP28+ARA!AP28+AUS!AP28+RDM!AP28</f>
        <v>0.19</v>
      </c>
      <c r="AQ28" s="23">
        <f>NOR!AQ28+TUR!AQ28+RUS!AQ28+AFR!AQ28+CAN!AQ28+MEX!AQ28+ARG!AQ28+BRE!AQ28++JAP!AQ28+COR!AQ28+INDE!AQ28+INDO!AQ28+ARA!AQ28+AUS!AQ28+RDM!AQ28</f>
        <v>0</v>
      </c>
      <c r="AR28" s="23">
        <f>NOR!AR28+TUR!AR28+RUS!AR28+AFR!AR28+CAN!AR28+MEX!AR28+ARG!AR28+BRE!AR28++JAP!AR28+COR!AR28+INDE!AR28+INDO!AR28+ARA!AR28+AUS!AR28+RDM!AR28</f>
        <v>0</v>
      </c>
      <c r="AS28" s="23">
        <f>NOR!AS28+TUR!AS28+RUS!AS28+AFR!AS28+CAN!AS28+MEX!AS28+ARG!AS28+BRE!AS28++JAP!AS28+COR!AS28+INDE!AS28+INDO!AS28+ARA!AS28+AUS!AS28+RDM!AS28</f>
        <v>12.827</v>
      </c>
      <c r="AT28" s="23">
        <f>NOR!AT28+TUR!AT28+RUS!AT28+AFR!AT28+CAN!AT28+MEX!AT28+ARG!AT28+BRE!AT28++JAP!AT28+COR!AT28+INDE!AT28+INDO!AT28+ARA!AT28+AUS!AT28+RDM!AT28</f>
        <v>8.2129999999999992</v>
      </c>
      <c r="AU28" s="23">
        <f>NOR!AU28+TUR!AU28+RUS!AU28+AFR!AU28+CAN!AU28+MEX!AU28+ARG!AU28+BRE!AU28++JAP!AU28+COR!AU28+INDE!AU28+INDO!AU28+ARA!AU28+AUS!AU28+RDM!AU28</f>
        <v>10.448</v>
      </c>
      <c r="AV28" s="23">
        <f>NOR!AV28+TUR!AV28+RUS!AV28+AFR!AV28+CAN!AV28+MEX!AV28+ARG!AV28+BRE!AV28++JAP!AV28+COR!AV28+INDE!AV28+INDO!AV28+ARA!AV28+AUS!AV28+RDM!AV28</f>
        <v>2.782</v>
      </c>
      <c r="AW28" s="23">
        <f>NOR!AW28+TUR!AW28+RUS!AW28+AFR!AW28+CAN!AW28+MEX!AW28+ARG!AW28+BRE!AW28++JAP!AW28+COR!AW28+INDE!AW28+INDO!AW28+ARA!AW28+AUS!AW28+RDM!AW28</f>
        <v>1.5110000000000001</v>
      </c>
      <c r="AX28" s="23">
        <f>NOR!AX28+TUR!AX28+RUS!AX28+AFR!AX28+CAN!AX28+MEX!AX28+ARG!AX28+BRE!AX28++JAP!AX28+COR!AX28+INDE!AX28+INDO!AX28+ARA!AX28+AUS!AX28+RDM!AX28</f>
        <v>2.0369999999999999</v>
      </c>
      <c r="AY28" s="23">
        <f>NOR!AY28+TUR!AY28+RUS!AY28+AFR!AY28+CAN!AY28+MEX!AY28+ARG!AY28+BRE!AY28++JAP!AY28+COR!AY28+INDE!AY28+INDO!AY28+ARA!AY28+AUS!AY28+RDM!AY28</f>
        <v>11.466000000000001</v>
      </c>
      <c r="AZ28" s="23">
        <f>NOR!AZ28+TUR!AZ28+RUS!AZ28+AFR!AZ28+CAN!AZ28+MEX!AZ28+ARG!AZ28+BRE!AZ28++JAP!AZ28+COR!AZ28+INDE!AZ28+INDO!AZ28+ARA!AZ28+AUS!AZ28+RDM!AZ28</f>
        <v>0.55000000000000004</v>
      </c>
      <c r="BA28" s="23">
        <f>NOR!BA28+TUR!BA28+RUS!BA28+AFR!BA28+CAN!BA28+MEX!BA28+ARG!BA28+BRE!BA28++JAP!BA28+COR!BA28+INDE!BA28+INDO!BA28+ARA!BA28+AUS!BA28+RDM!BA28</f>
        <v>0.17100000000000001</v>
      </c>
      <c r="BB28" s="23">
        <f>NOR!BB28+TUR!BB28+RUS!BB28+AFR!BB28+CAN!BB28+MEX!BB28+ARG!BB28+BRE!BB28++JAP!BB28+COR!BB28+INDE!BB28+INDO!BB28+ARA!BB28+AUS!BB28+RDM!BB28</f>
        <v>24.033000000000001</v>
      </c>
      <c r="BC28" s="23">
        <f>NOR!BC28+TUR!BC28+RUS!BC28+AFR!BC28+CAN!BC28+MEX!BC28+ARG!BC28+BRE!BC28++JAP!BC28+COR!BC28+INDE!BC28+INDO!BC28+ARA!BC28+AUS!BC28+RDM!BC28</f>
        <v>23.628</v>
      </c>
      <c r="BD28" s="23">
        <f>NOR!BD28+TUR!BD28+RUS!BD28+AFR!BD28+CAN!BD28+MEX!BD28+ARG!BD28+BRE!BD28++JAP!BD28+COR!BD28+INDE!BD28+INDO!BD28+ARA!BD28+AUS!BD28+RDM!BD28</f>
        <v>1.2730000000000001</v>
      </c>
      <c r="BE28" s="23">
        <f>NOR!BE28+TUR!BE28+RUS!BE28+AFR!BE28+CAN!BE28+MEX!BE28+ARG!BE28+BRE!BE28++JAP!BE28+COR!BE28+INDE!BE28+INDO!BE28+ARA!BE28+AUS!BE28+RDM!BE28</f>
        <v>12.977</v>
      </c>
      <c r="BF28" s="23">
        <f>NOR!BF28+TUR!BF28+RUS!BF28+AFR!BF28+CAN!BF28+MEX!BF28+ARG!BF28+BRE!BF28++JAP!BF28+COR!BF28+INDE!BF28+INDO!BF28+ARA!BF28+AUS!BF28+RDM!BF28</f>
        <v>4.6690000000000005</v>
      </c>
      <c r="BG28" s="23">
        <f>NOR!BG28+TUR!BG28+RUS!BG28+AFR!BG28+CAN!BG28+MEX!BG28+ARG!BG28+BRE!BG28++JAP!BG28+COR!BG28+INDE!BG28+INDO!BG28+ARA!BG28+AUS!BG28+RDM!BG28</f>
        <v>1.524</v>
      </c>
      <c r="BH28" s="23">
        <f>NOR!BH28+TUR!BH28+RUS!BH28+AFR!BH28+CAN!BH28+MEX!BH28+ARG!BH28+BRE!BH28++JAP!BH28+COR!BH28+INDE!BH28+INDO!BH28+ARA!BH28+AUS!BH28+RDM!BH28</f>
        <v>1.0910000000000002</v>
      </c>
      <c r="BI28" s="23">
        <f>NOR!BI28+TUR!BI28+RUS!BI28+AFR!BI28+CAN!BI28+MEX!BI28+ARG!BI28+BRE!BI28++JAP!BI28+COR!BI28+INDE!BI28+INDO!BI28+ARA!BI28+AUS!BI28+RDM!BI28</f>
        <v>0.251</v>
      </c>
      <c r="BJ28" s="23">
        <f>NOR!BJ28+TUR!BJ28+RUS!BJ28+AFR!BJ28+CAN!BJ28+MEX!BJ28+ARG!BJ28+BRE!BJ28++JAP!BJ28+COR!BJ28+INDE!BJ28+INDO!BJ28+ARA!BJ28+AUS!BJ28+RDM!BJ28</f>
        <v>4.8449999999999998</v>
      </c>
      <c r="BK28" s="23">
        <f>NOR!BK28+TUR!BK28+RUS!BK28+AFR!BK28+CAN!BK28+MEX!BK28+ARG!BK28+BRE!BK28++JAP!BK28+COR!BK28+INDE!BK28+INDO!BK28+ARA!BK28+AUS!BK28+RDM!BK28</f>
        <v>0.75600000000000001</v>
      </c>
      <c r="BL28" s="23">
        <f>NOR!BL28+TUR!BL28+RUS!BL28+AFR!BL28+CAN!BL28+MEX!BL28+ARG!BL28+BRE!BL28++JAP!BL28+COR!BL28+INDE!BL28+INDO!BL28+ARA!BL28+AUS!BL28+RDM!BL28</f>
        <v>0</v>
      </c>
      <c r="BM28" s="23">
        <f>NOR!BM28+TUR!BM28+RUS!BM28+AFR!BM28+CAN!BM28+MEX!BM28+ARG!BM28+BRE!BM28++JAP!BM28+COR!BM28+INDE!BM28+INDO!BM28+ARA!BM28+AUS!BM28+RDM!BM28</f>
        <v>0</v>
      </c>
      <c r="BN28" s="23">
        <f>NOR!BN28+TUR!BN28+RUS!BN28+AFR!BN28+CAN!BN28+MEX!BN28+ARG!BN28+BRE!BN28++JAP!BN28+COR!BN28+INDE!BN28+INDO!BN28+ARA!BN28+AUS!BN28+RDM!BN28</f>
        <v>0</v>
      </c>
      <c r="BO28" s="23">
        <f>NOR!BO28+TUR!BO28+RUS!BO28+AFR!BO28+CAN!BO28+MEX!BO28+ARG!BO28+BRE!BO28++JAP!BO28+COR!BO28+INDE!BO28+INDO!BO28+ARA!BO28+AUS!BO28+RDM!BO28</f>
        <v>215.80500000000001</v>
      </c>
      <c r="BP28" s="23">
        <f>NOR!BP28+TUR!BP28+RUS!BP28+AFR!BP28+CAN!BP28+MEX!BP28+ARG!BP28+BRE!BP28++JAP!BP28+COR!BP28+INDE!BP28+INDO!BP28+ARA!BP28+AUS!BP28+RDM!BP28</f>
        <v>0</v>
      </c>
      <c r="BQ28" s="23">
        <f>NOR!BQ28+TUR!BQ28+RUS!BQ28+AFR!BQ28+CAN!BQ28+MEX!BQ28+ARG!BQ28+BRE!BQ28++JAP!BQ28+COR!BQ28+INDE!BQ28+INDO!BQ28+ARA!BQ28+AUS!BQ28+RDM!BQ28</f>
        <v>47.17</v>
      </c>
      <c r="BR28" s="23">
        <f>NOR!BR28+TUR!BR28+RUS!BR28+AFR!BR28+CAN!BR28+MEX!BR28+ARG!BR28+BRE!BR28++JAP!BR28+COR!BR28+INDE!BR28+INDO!BR28+ARA!BR28+AUS!BR28+RDM!BR28</f>
        <v>103.371</v>
      </c>
    </row>
    <row r="29" spans="1:70">
      <c r="A29" s="7" t="s">
        <v>205</v>
      </c>
      <c r="B29" s="23">
        <f>NOR!B29+TUR!B29+RUS!B29+AFR!B29+CAN!B29+MEX!B29+ARG!B29+BRE!B29++JAP!B29+COR!B29+INDE!B29+INDO!B29+ARA!B29+AUS!B29+RDM!B29</f>
        <v>0</v>
      </c>
      <c r="C29" s="23">
        <f>NOR!C29+TUR!C29+RUS!C29+AFR!C29+CAN!C29+MEX!C29+ARG!C29+BRE!C29++JAP!C29+COR!C29+INDE!C29+INDO!C29+ARA!C29+AUS!C29+RDM!C29</f>
        <v>0</v>
      </c>
      <c r="D29" s="23">
        <f>NOR!D29+TUR!D29+RUS!D29+AFR!D29+CAN!D29+MEX!D29+ARG!D29+BRE!D29++JAP!D29+COR!D29+INDE!D29+INDO!D29+ARA!D29+AUS!D29+RDM!D29</f>
        <v>0</v>
      </c>
      <c r="E29" s="23">
        <f>NOR!E29+TUR!E29+RUS!E29+AFR!E29+CAN!E29+MEX!E29+ARG!E29+BRE!E29++JAP!E29+COR!E29+INDE!E29+INDO!E29+ARA!E29+AUS!E29+RDM!E29</f>
        <v>0.29700000000000004</v>
      </c>
      <c r="F29" s="23">
        <f>NOR!F29+TUR!F29+RUS!F29+AFR!F29+CAN!F29+MEX!F29+ARG!F29+BRE!F29++JAP!F29+COR!F29+INDE!F29+INDO!F29+ARA!F29+AUS!F29+RDM!F29</f>
        <v>3.2319999999999998</v>
      </c>
      <c r="G29" s="23">
        <f>NOR!G29+TUR!G29+RUS!G29+AFR!G29+CAN!G29+MEX!G29+ARG!G29+BRE!G29++JAP!G29+COR!G29+INDE!G29+INDO!G29+ARA!G29+AUS!G29+RDM!G29</f>
        <v>0.76</v>
      </c>
      <c r="H29" s="23">
        <f>NOR!H29+TUR!H29+RUS!H29+AFR!H29+CAN!H29+MEX!H29+ARG!H29+BRE!H29++JAP!H29+COR!H29+INDE!H29+INDO!H29+ARA!H29+AUS!H29+RDM!H29</f>
        <v>0.59000000000000008</v>
      </c>
      <c r="I29" s="23">
        <f>NOR!I29+TUR!I29+RUS!I29+AFR!I29+CAN!I29+MEX!I29+ARG!I29+BRE!I29++JAP!I29+COR!I29+INDE!I29+INDO!I29+ARA!I29+AUS!I29+RDM!I29</f>
        <v>3.1589999999999998</v>
      </c>
      <c r="J29" s="23">
        <f>NOR!J29+TUR!J29+RUS!J29+AFR!J29+CAN!J29+MEX!J29+ARG!J29+BRE!J29++JAP!J29+COR!J29+INDE!J29+INDO!J29+ARA!J29+AUS!J29+RDM!J29</f>
        <v>0.45600000000000002</v>
      </c>
      <c r="K29" s="23">
        <f>NOR!K29+TUR!K29+RUS!K29+AFR!K29+CAN!K29+MEX!K29+ARG!K29+BRE!K29++JAP!K29+COR!K29+INDE!K29+INDO!K29+ARA!K29+AUS!K29+RDM!K29</f>
        <v>11.329000000000001</v>
      </c>
      <c r="L29" s="23">
        <f>NOR!L29+TUR!L29+RUS!L29+AFR!L29+CAN!L29+MEX!L29+ARG!L29+BRE!L29++JAP!L29+COR!L29+INDE!L29+INDO!L29+ARA!L29+AUS!L29+RDM!L29</f>
        <v>8.6890000000000001</v>
      </c>
      <c r="M29" s="23">
        <f>NOR!M29+TUR!M29+RUS!M29+AFR!M29+CAN!M29+MEX!M29+ARG!M29+BRE!M29++JAP!M29+COR!M29+INDE!M29+INDO!M29+ARA!M29+AUS!M29+RDM!M29</f>
        <v>0.92300000000000004</v>
      </c>
      <c r="N29" s="23">
        <f>NOR!N29+TUR!N29+RUS!N29+AFR!N29+CAN!N29+MEX!N29+ARG!N29+BRE!N29++JAP!N29+COR!N29+INDE!N29+INDO!N29+ARA!N29+AUS!N29+RDM!N29</f>
        <v>4.5960000000000001</v>
      </c>
      <c r="O29" s="23">
        <f>NOR!O29+TUR!O29+RUS!O29+AFR!O29+CAN!O29+MEX!O29+ARG!O29+BRE!O29++JAP!O29+COR!O29+INDE!O29+INDO!O29+ARA!O29+AUS!O29+RDM!O29</f>
        <v>6.15</v>
      </c>
      <c r="P29" s="23">
        <f>NOR!P29+TUR!P29+RUS!P29+AFR!P29+CAN!P29+MEX!P29+ARG!P29+BRE!P29++JAP!P29+COR!P29+INDE!P29+INDO!P29+ARA!P29+AUS!P29+RDM!P29</f>
        <v>10.29</v>
      </c>
      <c r="Q29" s="23">
        <f>NOR!Q29+TUR!Q29+RUS!Q29+AFR!Q29+CAN!Q29+MEX!Q29+ARG!Q29+BRE!Q29++JAP!Q29+COR!Q29+INDE!Q29+INDO!Q29+ARA!Q29+AUS!Q29+RDM!Q29</f>
        <v>23.777999999999999</v>
      </c>
      <c r="R29" s="23">
        <f>NOR!R29+TUR!R29+RUS!R29+AFR!R29+CAN!R29+MEX!R29+ARG!R29+BRE!R29++JAP!R29+COR!R29+INDE!R29+INDO!R29+ARA!R29+AUS!R29+RDM!R29</f>
        <v>200.12</v>
      </c>
      <c r="S29" s="23">
        <f>NOR!S29+TUR!S29+RUS!S29+AFR!S29+CAN!S29+MEX!S29+ARG!S29+BRE!S29++JAP!S29+COR!S29+INDE!S29+INDO!S29+ARA!S29+AUS!S29+RDM!S29</f>
        <v>95.858000000000004</v>
      </c>
      <c r="T29" s="23">
        <f>NOR!T29+TUR!T29+RUS!T29+AFR!T29+CAN!T29+MEX!T29+ARG!T29+BRE!T29++JAP!T29+COR!T29+INDE!T29+INDO!T29+ARA!T29+AUS!T29+RDM!T29</f>
        <v>70.58</v>
      </c>
      <c r="U29" s="23">
        <f>NOR!U29+TUR!U29+RUS!U29+AFR!U29+CAN!U29+MEX!U29+ARG!U29+BRE!U29++JAP!U29+COR!U29+INDE!U29+INDO!U29+ARA!U29+AUS!U29+RDM!U29</f>
        <v>82.501999999999995</v>
      </c>
      <c r="V29" s="23">
        <f>NOR!V29+TUR!V29+RUS!V29+AFR!V29+CAN!V29+MEX!V29+ARG!V29+BRE!V29++JAP!V29+COR!V29+INDE!V29+INDO!V29+ARA!V29+AUS!V29+RDM!V29</f>
        <v>324.06599999999997</v>
      </c>
      <c r="W29" s="23">
        <f>NOR!W29+TUR!W29+RUS!W29+AFR!W29+CAN!W29+MEX!W29+ARG!W29+BRE!W29++JAP!W29+COR!W29+INDE!W29+INDO!W29+ARA!W29+AUS!W29+RDM!W29</f>
        <v>8.9500000000000011</v>
      </c>
      <c r="X29" s="23">
        <f>NOR!X29+TUR!X29+RUS!X29+AFR!X29+CAN!X29+MEX!X29+ARG!X29+BRE!X29++JAP!X29+COR!X29+INDE!X29+INDO!X29+ARA!X29+AUS!X29+RDM!X29</f>
        <v>81.272999999999996</v>
      </c>
      <c r="Y29" s="23">
        <f>NOR!Y29+TUR!Y29+RUS!Y29+AFR!Y29+CAN!Y29+MEX!Y29+ARG!Y29+BRE!Y29++JAP!Y29+COR!Y29+INDE!Y29+INDO!Y29+ARA!Y29+AUS!Y29+RDM!Y29</f>
        <v>41.972000000000008</v>
      </c>
      <c r="Z29" s="23">
        <f>NOR!Z29+TUR!Z29+RUS!Z29+AFR!Z29+CAN!Z29+MEX!Z29+ARG!Z29+BRE!Z29++JAP!Z29+COR!Z29+INDE!Z29+INDO!Z29+ARA!Z29+AUS!Z29+RDM!Z29</f>
        <v>0.877</v>
      </c>
      <c r="AA29" s="23">
        <f>NOR!AA29+TUR!AA29+RUS!AA29+AFR!AA29+CAN!AA29+MEX!AA29+ARG!AA29+BRE!AA29++JAP!AA29+COR!AA29+INDE!AA29+INDO!AA29+ARA!AA29+AUS!AA29+RDM!AA29</f>
        <v>3.6280000000000001</v>
      </c>
      <c r="AB29" s="23">
        <f>NOR!AB29+TUR!AB29+RUS!AB29+AFR!AB29+CAN!AB29+MEX!AB29+ARG!AB29+BRE!AB29++JAP!AB29+COR!AB29+INDE!AB29+INDO!AB29+ARA!AB29+AUS!AB29+RDM!AB29</f>
        <v>118.176</v>
      </c>
      <c r="AC29" s="23">
        <f>NOR!AC29+TUR!AC29+RUS!AC29+AFR!AC29+CAN!AC29+MEX!AC29+ARG!AC29+BRE!AC29++JAP!AC29+COR!AC29+INDE!AC29+INDO!AC29+ARA!AC29+AUS!AC29+RDM!AC29</f>
        <v>9.304000000000002</v>
      </c>
      <c r="AD29" s="23">
        <f>NOR!AD29+TUR!AD29+RUS!AD29+AFR!AD29+CAN!AD29+MEX!AD29+ARG!AD29+BRE!AD29++JAP!AD29+COR!AD29+INDE!AD29+INDO!AD29+ARA!AD29+AUS!AD29+RDM!AD29</f>
        <v>30.177999999999997</v>
      </c>
      <c r="AE29" s="23">
        <f>NOR!AE29+TUR!AE29+RUS!AE29+AFR!AE29+CAN!AE29+MEX!AE29+ARG!AE29+BRE!AE29++JAP!AE29+COR!AE29+INDE!AE29+INDO!AE29+ARA!AE29+AUS!AE29+RDM!AE29</f>
        <v>24.143000000000001</v>
      </c>
      <c r="AF29" s="23">
        <f>NOR!AF29+TUR!AF29+RUS!AF29+AFR!AF29+CAN!AF29+MEX!AF29+ARG!AF29+BRE!AF29++JAP!AF29+COR!AF29+INDE!AF29+INDO!AF29+ARA!AF29+AUS!AF29+RDM!AF29</f>
        <v>1.5680000000000001</v>
      </c>
      <c r="AG29" s="23">
        <f>NOR!AG29+TUR!AG29+RUS!AG29+AFR!AG29+CAN!AG29+MEX!AG29+ARG!AG29+BRE!AG29++JAP!AG29+COR!AG29+INDE!AG29+INDO!AG29+ARA!AG29+AUS!AG29+RDM!AG29</f>
        <v>2.411</v>
      </c>
      <c r="AH29" s="23">
        <f>NOR!AH29+TUR!AH29+RUS!AH29+AFR!AH29+CAN!AH29+MEX!AH29+ARG!AH29+BRE!AH29++JAP!AH29+COR!AH29+INDE!AH29+INDO!AH29+ARA!AH29+AUS!AH29+RDM!AH29</f>
        <v>0.123</v>
      </c>
      <c r="AI29" s="23">
        <f>NOR!AI29+TUR!AI29+RUS!AI29+AFR!AI29+CAN!AI29+MEX!AI29+ARG!AI29+BRE!AI29++JAP!AI29+COR!AI29+INDE!AI29+INDO!AI29+ARA!AI29+AUS!AI29+RDM!AI29</f>
        <v>12.91</v>
      </c>
      <c r="AJ29" s="23">
        <f>NOR!AJ29+TUR!AJ29+RUS!AJ29+AFR!AJ29+CAN!AJ29+MEX!AJ29+ARG!AJ29+BRE!AJ29++JAP!AJ29+COR!AJ29+INDE!AJ29+INDO!AJ29+ARA!AJ29+AUS!AJ29+RDM!AJ29</f>
        <v>4.9580000000000002</v>
      </c>
      <c r="AK29" s="23">
        <f>NOR!AK29+TUR!AK29+RUS!AK29+AFR!AK29+CAN!AK29+MEX!AK29+ARG!AK29+BRE!AK29++JAP!AK29+COR!AK29+INDE!AK29+INDO!AK29+ARA!AK29+AUS!AK29+RDM!AK29</f>
        <v>2.7090000000000001</v>
      </c>
      <c r="AL29" s="23">
        <f>NOR!AL29+TUR!AL29+RUS!AL29+AFR!AL29+CAN!AL29+MEX!AL29+ARG!AL29+BRE!AL29++JAP!AL29+COR!AL29+INDE!AL29+INDO!AL29+ARA!AL29+AUS!AL29+RDM!AL29</f>
        <v>6.1159999999999988</v>
      </c>
      <c r="AM29" s="23">
        <f>NOR!AM29+TUR!AM29+RUS!AM29+AFR!AM29+CAN!AM29+MEX!AM29+ARG!AM29+BRE!AM29++JAP!AM29+COR!AM29+INDE!AM29+INDO!AM29+ARA!AM29+AUS!AM29+RDM!AM29</f>
        <v>1.8330000000000002</v>
      </c>
      <c r="AN29" s="23">
        <f>NOR!AN29+TUR!AN29+RUS!AN29+AFR!AN29+CAN!AN29+MEX!AN29+ARG!AN29+BRE!AN29++JAP!AN29+COR!AN29+INDE!AN29+INDO!AN29+ARA!AN29+AUS!AN29+RDM!AN29</f>
        <v>87.055999999999997</v>
      </c>
      <c r="AO29" s="23">
        <f>NOR!AO29+TUR!AO29+RUS!AO29+AFR!AO29+CAN!AO29+MEX!AO29+ARG!AO29+BRE!AO29++JAP!AO29+COR!AO29+INDE!AO29+INDO!AO29+ARA!AO29+AUS!AO29+RDM!AO29</f>
        <v>73.929000000000002</v>
      </c>
      <c r="AP29" s="23">
        <f>NOR!AP29+TUR!AP29+RUS!AP29+AFR!AP29+CAN!AP29+MEX!AP29+ARG!AP29+BRE!AP29++JAP!AP29+COR!AP29+INDE!AP29+INDO!AP29+ARA!AP29+AUS!AP29+RDM!AP29</f>
        <v>5.8999999999999995</v>
      </c>
      <c r="AQ29" s="23">
        <f>NOR!AQ29+TUR!AQ29+RUS!AQ29+AFR!AQ29+CAN!AQ29+MEX!AQ29+ARG!AQ29+BRE!AQ29++JAP!AQ29+COR!AQ29+INDE!AQ29+INDO!AQ29+ARA!AQ29+AUS!AQ29+RDM!AQ29</f>
        <v>1.0049999999999999</v>
      </c>
      <c r="AR29" s="23">
        <f>NOR!AR29+TUR!AR29+RUS!AR29+AFR!AR29+CAN!AR29+MEX!AR29+ARG!AR29+BRE!AR29++JAP!AR29+COR!AR29+INDE!AR29+INDO!AR29+ARA!AR29+AUS!AR29+RDM!AR29</f>
        <v>1.4220000000000002</v>
      </c>
      <c r="AS29" s="23">
        <f>NOR!AS29+TUR!AS29+RUS!AS29+AFR!AS29+CAN!AS29+MEX!AS29+ARG!AS29+BRE!AS29++JAP!AS29+COR!AS29+INDE!AS29+INDO!AS29+ARA!AS29+AUS!AS29+RDM!AS29</f>
        <v>1.2570000000000001</v>
      </c>
      <c r="AT29" s="23">
        <f>NOR!AT29+TUR!AT29+RUS!AT29+AFR!AT29+CAN!AT29+MEX!AT29+ARG!AT29+BRE!AT29++JAP!AT29+COR!AT29+INDE!AT29+INDO!AT29+ARA!AT29+AUS!AT29+RDM!AT29</f>
        <v>34.347000000000008</v>
      </c>
      <c r="AU29" s="23">
        <f>NOR!AU29+TUR!AU29+RUS!AU29+AFR!AU29+CAN!AU29+MEX!AU29+ARG!AU29+BRE!AU29++JAP!AU29+COR!AU29+INDE!AU29+INDO!AU29+ARA!AU29+AUS!AU29+RDM!AU29</f>
        <v>18.317</v>
      </c>
      <c r="AV29" s="23">
        <f>NOR!AV29+TUR!AV29+RUS!AV29+AFR!AV29+CAN!AV29+MEX!AV29+ARG!AV29+BRE!AV29++JAP!AV29+COR!AV29+INDE!AV29+INDO!AV29+ARA!AV29+AUS!AV29+RDM!AV29</f>
        <v>71.300000000000011</v>
      </c>
      <c r="AW29" s="23">
        <f>NOR!AW29+TUR!AW29+RUS!AW29+AFR!AW29+CAN!AW29+MEX!AW29+ARG!AW29+BRE!AW29++JAP!AW29+COR!AW29+INDE!AW29+INDO!AW29+ARA!AW29+AUS!AW29+RDM!AW29</f>
        <v>1.5860000000000003</v>
      </c>
      <c r="AX29" s="23">
        <f>NOR!AX29+TUR!AX29+RUS!AX29+AFR!AX29+CAN!AX29+MEX!AX29+ARG!AX29+BRE!AX29++JAP!AX29+COR!AX29+INDE!AX29+INDO!AX29+ARA!AX29+AUS!AX29+RDM!AX29</f>
        <v>11.905000000000001</v>
      </c>
      <c r="AY29" s="23">
        <f>NOR!AY29+TUR!AY29+RUS!AY29+AFR!AY29+CAN!AY29+MEX!AY29+ARG!AY29+BRE!AY29++JAP!AY29+COR!AY29+INDE!AY29+INDO!AY29+ARA!AY29+AUS!AY29+RDM!AY29</f>
        <v>21.257000000000005</v>
      </c>
      <c r="AZ29" s="23">
        <f>NOR!AZ29+TUR!AZ29+RUS!AZ29+AFR!AZ29+CAN!AZ29+MEX!AZ29+ARG!AZ29+BRE!AZ29++JAP!AZ29+COR!AZ29+INDE!AZ29+INDO!AZ29+ARA!AZ29+AUS!AZ29+RDM!AZ29</f>
        <v>2.7269999999999999</v>
      </c>
      <c r="BA29" s="23">
        <f>NOR!BA29+TUR!BA29+RUS!BA29+AFR!BA29+CAN!BA29+MEX!BA29+ARG!BA29+BRE!BA29++JAP!BA29+COR!BA29+INDE!BA29+INDO!BA29+ARA!BA29+AUS!BA29+RDM!BA29</f>
        <v>0.17899999999999999</v>
      </c>
      <c r="BB29" s="23">
        <f>NOR!BB29+TUR!BB29+RUS!BB29+AFR!BB29+CAN!BB29+MEX!BB29+ARG!BB29+BRE!BB29++JAP!BB29+COR!BB29+INDE!BB29+INDO!BB29+ARA!BB29+AUS!BB29+RDM!BB29</f>
        <v>33.781000000000006</v>
      </c>
      <c r="BC29" s="23">
        <f>NOR!BC29+TUR!BC29+RUS!BC29+AFR!BC29+CAN!BC29+MEX!BC29+ARG!BC29+BRE!BC29++JAP!BC29+COR!BC29+INDE!BC29+INDO!BC29+ARA!BC29+AUS!BC29+RDM!BC29</f>
        <v>32.628</v>
      </c>
      <c r="BD29" s="23">
        <f>NOR!BD29+TUR!BD29+RUS!BD29+AFR!BD29+CAN!BD29+MEX!BD29+ARG!BD29+BRE!BD29++JAP!BD29+COR!BD29+INDE!BD29+INDO!BD29+ARA!BD29+AUS!BD29+RDM!BD29</f>
        <v>5.8520000000000003</v>
      </c>
      <c r="BE29" s="23">
        <f>NOR!BE29+TUR!BE29+RUS!BE29+AFR!BE29+CAN!BE29+MEX!BE29+ARG!BE29+BRE!BE29++JAP!BE29+COR!BE29+INDE!BE29+INDO!BE29+ARA!BE29+AUS!BE29+RDM!BE29</f>
        <v>66.177999999999997</v>
      </c>
      <c r="BF29" s="23">
        <f>NOR!BF29+TUR!BF29+RUS!BF29+AFR!BF29+CAN!BF29+MEX!BF29+ARG!BF29+BRE!BF29++JAP!BF29+COR!BF29+INDE!BF29+INDO!BF29+ARA!BF29+AUS!BF29+RDM!BF29</f>
        <v>5.5960000000000001</v>
      </c>
      <c r="BG29" s="23">
        <f>NOR!BG29+TUR!BG29+RUS!BG29+AFR!BG29+CAN!BG29+MEX!BG29+ARG!BG29+BRE!BG29++JAP!BG29+COR!BG29+INDE!BG29+INDO!BG29+ARA!BG29+AUS!BG29+RDM!BG29</f>
        <v>7.8289999999999988</v>
      </c>
      <c r="BH29" s="23">
        <f>NOR!BH29+TUR!BH29+RUS!BH29+AFR!BH29+CAN!BH29+MEX!BH29+ARG!BH29+BRE!BH29++JAP!BH29+COR!BH29+INDE!BH29+INDO!BH29+ARA!BH29+AUS!BH29+RDM!BH29</f>
        <v>5.0820000000000007</v>
      </c>
      <c r="BI29" s="23">
        <f>NOR!BI29+TUR!BI29+RUS!BI29+AFR!BI29+CAN!BI29+MEX!BI29+ARG!BI29+BRE!BI29++JAP!BI29+COR!BI29+INDE!BI29+INDO!BI29+ARA!BI29+AUS!BI29+RDM!BI29</f>
        <v>0</v>
      </c>
      <c r="BJ29" s="23">
        <f>NOR!BJ29+TUR!BJ29+RUS!BJ29+AFR!BJ29+CAN!BJ29+MEX!BJ29+ARG!BJ29+BRE!BJ29++JAP!BJ29+COR!BJ29+INDE!BJ29+INDO!BJ29+ARA!BJ29+AUS!BJ29+RDM!BJ29</f>
        <v>34.268000000000001</v>
      </c>
      <c r="BK29" s="23">
        <f>NOR!BK29+TUR!BK29+RUS!BK29+AFR!BK29+CAN!BK29+MEX!BK29+ARG!BK29+BRE!BK29++JAP!BK29+COR!BK29+INDE!BK29+INDO!BK29+ARA!BK29+AUS!BK29+RDM!BK29</f>
        <v>1.1789999999999998</v>
      </c>
      <c r="BL29" s="23">
        <f>NOR!BL29+TUR!BL29+RUS!BL29+AFR!BL29+CAN!BL29+MEX!BL29+ARG!BL29+BRE!BL29++JAP!BL29+COR!BL29+INDE!BL29+INDO!BL29+ARA!BL29+AUS!BL29+RDM!BL29</f>
        <v>0</v>
      </c>
      <c r="BM29" s="23">
        <f>NOR!BM29+TUR!BM29+RUS!BM29+AFR!BM29+CAN!BM29+MEX!BM29+ARG!BM29+BRE!BM29++JAP!BM29+COR!BM29+INDE!BM29+INDO!BM29+ARA!BM29+AUS!BM29+RDM!BM29</f>
        <v>0</v>
      </c>
      <c r="BN29" s="23">
        <f>NOR!BN29+TUR!BN29+RUS!BN29+AFR!BN29+CAN!BN29+MEX!BN29+ARG!BN29+BRE!BN29++JAP!BN29+COR!BN29+INDE!BN29+INDO!BN29+ARA!BN29+AUS!BN29+RDM!BN29</f>
        <v>9.5060000000000002</v>
      </c>
      <c r="BO29" s="23">
        <f>NOR!BO29+TUR!BO29+RUS!BO29+AFR!BO29+CAN!BO29+MEX!BO29+ARG!BO29+BRE!BO29++JAP!BO29+COR!BO29+INDE!BO29+INDO!BO29+ARA!BO29+AUS!BO29+RDM!BO29</f>
        <v>606.19100000000003</v>
      </c>
      <c r="BP29" s="23">
        <f>NOR!BP29+TUR!BP29+RUS!BP29+AFR!BP29+CAN!BP29+MEX!BP29+ARG!BP29+BRE!BP29++JAP!BP29+COR!BP29+INDE!BP29+INDO!BP29+ARA!BP29+AUS!BP29+RDM!BP29</f>
        <v>0</v>
      </c>
      <c r="BQ29" s="23">
        <f>NOR!BQ29+TUR!BQ29+RUS!BQ29+AFR!BQ29+CAN!BQ29+MEX!BQ29+ARG!BQ29+BRE!BQ29++JAP!BQ29+COR!BQ29+INDE!BQ29+INDO!BQ29+ARA!BQ29+AUS!BQ29+RDM!BQ29</f>
        <v>150.387</v>
      </c>
      <c r="BR29" s="23">
        <f>NOR!BR29+TUR!BR29+RUS!BR29+AFR!BR29+CAN!BR29+MEX!BR29+ARG!BR29+BRE!BR29++JAP!BR29+COR!BR29+INDE!BR29+INDO!BR29+ARA!BR29+AUS!BR29+RDM!BR29</f>
        <v>626.41399999999999</v>
      </c>
    </row>
    <row r="30" spans="1:70">
      <c r="A30" s="7" t="s">
        <v>206</v>
      </c>
      <c r="B30" s="23">
        <f>NOR!B30+TUR!B30+RUS!B30+AFR!B30+CAN!B30+MEX!B30+ARG!B30+BRE!B30++JAP!B30+COR!B30+INDE!B30+INDO!B30+ARA!B30+AUS!B30+RDM!B30</f>
        <v>4.3129999999999997</v>
      </c>
      <c r="C30" s="23">
        <f>NOR!C30+TUR!C30+RUS!C30+AFR!C30+CAN!C30+MEX!C30+ARG!C30+BRE!C30++JAP!C30+COR!C30+INDE!C30+INDO!C30+ARA!C30+AUS!C30+RDM!C30</f>
        <v>3.7000000000000005E-2</v>
      </c>
      <c r="D30" s="23">
        <f>NOR!D30+TUR!D30+RUS!D30+AFR!D30+CAN!D30+MEX!D30+ARG!D30+BRE!D30++JAP!D30+COR!D30+INDE!D30+INDO!D30+ARA!D30+AUS!D30+RDM!D30</f>
        <v>8.4999999999999992E-2</v>
      </c>
      <c r="E30" s="23">
        <f>NOR!E30+TUR!E30+RUS!E30+AFR!E30+CAN!E30+MEX!E30+ARG!E30+BRE!E30++JAP!E30+COR!E30+INDE!E30+INDO!E30+ARA!E30+AUS!E30+RDM!E30</f>
        <v>0.94799999999999995</v>
      </c>
      <c r="F30" s="23">
        <f>NOR!F30+TUR!F30+RUS!F30+AFR!F30+CAN!F30+MEX!F30+ARG!F30+BRE!F30++JAP!F30+COR!F30+INDE!F30+INDO!F30+ARA!F30+AUS!F30+RDM!F30</f>
        <v>15.875</v>
      </c>
      <c r="G30" s="23">
        <f>NOR!G30+TUR!G30+RUS!G30+AFR!G30+CAN!G30+MEX!G30+ARG!G30+BRE!G30++JAP!G30+COR!G30+INDE!G30+INDO!G30+ARA!G30+AUS!G30+RDM!G30</f>
        <v>2.1070000000000002</v>
      </c>
      <c r="H30" s="23">
        <f>NOR!H30+TUR!H30+RUS!H30+AFR!H30+CAN!H30+MEX!H30+ARG!H30+BRE!H30++JAP!H30+COR!H30+INDE!H30+INDO!H30+ARA!H30+AUS!H30+RDM!H30</f>
        <v>2.2179999999999995</v>
      </c>
      <c r="I30" s="23">
        <f>NOR!I30+TUR!I30+RUS!I30+AFR!I30+CAN!I30+MEX!I30+ARG!I30+BRE!I30++JAP!I30+COR!I30+INDE!I30+INDO!I30+ARA!I30+AUS!I30+RDM!I30</f>
        <v>11.832999999999998</v>
      </c>
      <c r="J30" s="23">
        <f>NOR!J30+TUR!J30+RUS!J30+AFR!J30+CAN!J30+MEX!J30+ARG!J30+BRE!J30++JAP!J30+COR!J30+INDE!J30+INDO!J30+ARA!J30+AUS!J30+RDM!J30</f>
        <v>0.95100000000000007</v>
      </c>
      <c r="K30" s="23">
        <f>NOR!K30+TUR!K30+RUS!K30+AFR!K30+CAN!K30+MEX!K30+ARG!K30+BRE!K30++JAP!K30+COR!K30+INDE!K30+INDO!K30+ARA!K30+AUS!K30+RDM!K30</f>
        <v>32.120000000000005</v>
      </c>
      <c r="L30" s="23">
        <f>NOR!L30+TUR!L30+RUS!L30+AFR!L30+CAN!L30+MEX!L30+ARG!L30+BRE!L30++JAP!L30+COR!L30+INDE!L30+INDO!L30+ARA!L30+AUS!L30+RDM!L30</f>
        <v>29.454000000000001</v>
      </c>
      <c r="M30" s="23">
        <f>NOR!M30+TUR!M30+RUS!M30+AFR!M30+CAN!M30+MEX!M30+ARG!M30+BRE!M30++JAP!M30+COR!M30+INDE!M30+INDO!M30+ARA!M30+AUS!M30+RDM!M30</f>
        <v>2.3769999999999998</v>
      </c>
      <c r="N30" s="23">
        <f>NOR!N30+TUR!N30+RUS!N30+AFR!N30+CAN!N30+MEX!N30+ARG!N30+BRE!N30++JAP!N30+COR!N30+INDE!N30+INDO!N30+ARA!N30+AUS!N30+RDM!N30</f>
        <v>8.4050000000000011</v>
      </c>
      <c r="O30" s="23">
        <f>NOR!O30+TUR!O30+RUS!O30+AFR!O30+CAN!O30+MEX!O30+ARG!O30+BRE!O30++JAP!O30+COR!O30+INDE!O30+INDO!O30+ARA!O30+AUS!O30+RDM!O30</f>
        <v>7.7149999999999999</v>
      </c>
      <c r="P30" s="23">
        <f>NOR!P30+TUR!P30+RUS!P30+AFR!P30+CAN!P30+MEX!P30+ARG!P30+BRE!P30++JAP!P30+COR!P30+INDE!P30+INDO!P30+ARA!P30+AUS!P30+RDM!P30</f>
        <v>30.462</v>
      </c>
      <c r="Q30" s="23">
        <f>NOR!Q30+TUR!Q30+RUS!Q30+AFR!Q30+CAN!Q30+MEX!Q30+ARG!Q30+BRE!Q30++JAP!Q30+COR!Q30+INDE!Q30+INDO!Q30+ARA!Q30+AUS!Q30+RDM!Q30</f>
        <v>72.644999999999996</v>
      </c>
      <c r="R30" s="23">
        <f>NOR!R30+TUR!R30+RUS!R30+AFR!R30+CAN!R30+MEX!R30+ARG!R30+BRE!R30++JAP!R30+COR!R30+INDE!R30+INDO!R30+ARA!R30+AUS!R30+RDM!R30</f>
        <v>99.121999999999986</v>
      </c>
      <c r="S30" s="23">
        <f>NOR!S30+TUR!S30+RUS!S30+AFR!S30+CAN!S30+MEX!S30+ARG!S30+BRE!S30++JAP!S30+COR!S30+INDE!S30+INDO!S30+ARA!S30+AUS!S30+RDM!S30</f>
        <v>181.20699999999999</v>
      </c>
      <c r="T30" s="23">
        <f>NOR!T30+TUR!T30+RUS!T30+AFR!T30+CAN!T30+MEX!T30+ARG!T30+BRE!T30++JAP!T30+COR!T30+INDE!T30+INDO!T30+ARA!T30+AUS!T30+RDM!T30</f>
        <v>111.85899999999999</v>
      </c>
      <c r="U30" s="23">
        <f>NOR!U30+TUR!U30+RUS!U30+AFR!U30+CAN!U30+MEX!U30+ARG!U30+BRE!U30++JAP!U30+COR!U30+INDE!U30+INDO!U30+ARA!U30+AUS!U30+RDM!U30</f>
        <v>123.059</v>
      </c>
      <c r="V30" s="23">
        <f>NOR!V30+TUR!V30+RUS!V30+AFR!V30+CAN!V30+MEX!V30+ARG!V30+BRE!V30++JAP!V30+COR!V30+INDE!V30+INDO!V30+ARA!V30+AUS!V30+RDM!V30</f>
        <v>84.813999999999993</v>
      </c>
      <c r="W30" s="23">
        <f>NOR!W30+TUR!W30+RUS!W30+AFR!W30+CAN!W30+MEX!W30+ARG!W30+BRE!W30++JAP!W30+COR!W30+INDE!W30+INDO!W30+ARA!W30+AUS!W30+RDM!W30</f>
        <v>11.488</v>
      </c>
      <c r="X30" s="23">
        <f>NOR!X30+TUR!X30+RUS!X30+AFR!X30+CAN!X30+MEX!X30+ARG!X30+BRE!X30++JAP!X30+COR!X30+INDE!X30+INDO!X30+ARA!X30+AUS!X30+RDM!X30</f>
        <v>82.551999999999992</v>
      </c>
      <c r="Y30" s="23">
        <f>NOR!Y30+TUR!Y30+RUS!Y30+AFR!Y30+CAN!Y30+MEX!Y30+ARG!Y30+BRE!Y30++JAP!Y30+COR!Y30+INDE!Y30+INDO!Y30+ARA!Y30+AUS!Y30+RDM!Y30</f>
        <v>85.27000000000001</v>
      </c>
      <c r="Z30" s="23">
        <f>NOR!Z30+TUR!Z30+RUS!Z30+AFR!Z30+CAN!Z30+MEX!Z30+ARG!Z30+BRE!Z30++JAP!Z30+COR!Z30+INDE!Z30+INDO!Z30+ARA!Z30+AUS!Z30+RDM!Z30</f>
        <v>3.9809999999999999</v>
      </c>
      <c r="AA30" s="23">
        <f>NOR!AA30+TUR!AA30+RUS!AA30+AFR!AA30+CAN!AA30+MEX!AA30+ARG!AA30+BRE!AA30++JAP!AA30+COR!AA30+INDE!AA30+INDO!AA30+ARA!AA30+AUS!AA30+RDM!AA30</f>
        <v>6.8520000000000003</v>
      </c>
      <c r="AB30" s="23">
        <f>NOR!AB30+TUR!AB30+RUS!AB30+AFR!AB30+CAN!AB30+MEX!AB30+ARG!AB30+BRE!AB30++JAP!AB30+COR!AB30+INDE!AB30+INDO!AB30+ARA!AB30+AUS!AB30+RDM!AB30</f>
        <v>453.53399999999999</v>
      </c>
      <c r="AC30" s="23">
        <f>NOR!AC30+TUR!AC30+RUS!AC30+AFR!AC30+CAN!AC30+MEX!AC30+ARG!AC30+BRE!AC30++JAP!AC30+COR!AC30+INDE!AC30+INDO!AC30+ARA!AC30+AUS!AC30+RDM!AC30</f>
        <v>18.558</v>
      </c>
      <c r="AD30" s="23">
        <f>NOR!AD30+TUR!AD30+RUS!AD30+AFR!AD30+CAN!AD30+MEX!AD30+ARG!AD30+BRE!AD30++JAP!AD30+COR!AD30+INDE!AD30+INDO!AD30+ARA!AD30+AUS!AD30+RDM!AD30</f>
        <v>65.350000000000009</v>
      </c>
      <c r="AE30" s="23">
        <f>NOR!AE30+TUR!AE30+RUS!AE30+AFR!AE30+CAN!AE30+MEX!AE30+ARG!AE30+BRE!AE30++JAP!AE30+COR!AE30+INDE!AE30+INDO!AE30+ARA!AE30+AUS!AE30+RDM!AE30</f>
        <v>61.082999999999998</v>
      </c>
      <c r="AF30" s="23">
        <f>NOR!AF30+TUR!AF30+RUS!AF30+AFR!AF30+CAN!AF30+MEX!AF30+ARG!AF30+BRE!AF30++JAP!AF30+COR!AF30+INDE!AF30+INDO!AF30+ARA!AF30+AUS!AF30+RDM!AF30</f>
        <v>9.8150000000000013</v>
      </c>
      <c r="AG30" s="23">
        <f>NOR!AG30+TUR!AG30+RUS!AG30+AFR!AG30+CAN!AG30+MEX!AG30+ARG!AG30+BRE!AG30++JAP!AG30+COR!AG30+INDE!AG30+INDO!AG30+ARA!AG30+AUS!AG30+RDM!AG30</f>
        <v>1.8419999999999999</v>
      </c>
      <c r="AH30" s="23">
        <f>NOR!AH30+TUR!AH30+RUS!AH30+AFR!AH30+CAN!AH30+MEX!AH30+ARG!AH30+BRE!AH30++JAP!AH30+COR!AH30+INDE!AH30+INDO!AH30+ARA!AH30+AUS!AH30+RDM!AH30</f>
        <v>0.495</v>
      </c>
      <c r="AI30" s="23">
        <f>NOR!AI30+TUR!AI30+RUS!AI30+AFR!AI30+CAN!AI30+MEX!AI30+ARG!AI30+BRE!AI30++JAP!AI30+COR!AI30+INDE!AI30+INDO!AI30+ARA!AI30+AUS!AI30+RDM!AI30</f>
        <v>31.991</v>
      </c>
      <c r="AJ30" s="23">
        <f>NOR!AJ30+TUR!AJ30+RUS!AJ30+AFR!AJ30+CAN!AJ30+MEX!AJ30+ARG!AJ30+BRE!AJ30++JAP!AJ30+COR!AJ30+INDE!AJ30+INDO!AJ30+ARA!AJ30+AUS!AJ30+RDM!AJ30</f>
        <v>6.9889999999999999</v>
      </c>
      <c r="AK30" s="23">
        <f>NOR!AK30+TUR!AK30+RUS!AK30+AFR!AK30+CAN!AK30+MEX!AK30+ARG!AK30+BRE!AK30++JAP!AK30+COR!AK30+INDE!AK30+INDO!AK30+ARA!AK30+AUS!AK30+RDM!AK30</f>
        <v>7.7750000000000004</v>
      </c>
      <c r="AL30" s="23">
        <f>NOR!AL30+TUR!AL30+RUS!AL30+AFR!AL30+CAN!AL30+MEX!AL30+ARG!AL30+BRE!AL30++JAP!AL30+COR!AL30+INDE!AL30+INDO!AL30+ARA!AL30+AUS!AL30+RDM!AL30</f>
        <v>5.65</v>
      </c>
      <c r="AM30" s="23">
        <f>NOR!AM30+TUR!AM30+RUS!AM30+AFR!AM30+CAN!AM30+MEX!AM30+ARG!AM30+BRE!AM30++JAP!AM30+COR!AM30+INDE!AM30+INDO!AM30+ARA!AM30+AUS!AM30+RDM!AM30</f>
        <v>2.5790000000000002</v>
      </c>
      <c r="AN30" s="23">
        <f>NOR!AN30+TUR!AN30+RUS!AN30+AFR!AN30+CAN!AN30+MEX!AN30+ARG!AN30+BRE!AN30++JAP!AN30+COR!AN30+INDE!AN30+INDO!AN30+ARA!AN30+AUS!AN30+RDM!AN30</f>
        <v>98.102000000000004</v>
      </c>
      <c r="AO30" s="23">
        <f>NOR!AO30+TUR!AO30+RUS!AO30+AFR!AO30+CAN!AO30+MEX!AO30+ARG!AO30+BRE!AO30++JAP!AO30+COR!AO30+INDE!AO30+INDO!AO30+ARA!AO30+AUS!AO30+RDM!AO30</f>
        <v>67.114000000000004</v>
      </c>
      <c r="AP30" s="23">
        <f>NOR!AP30+TUR!AP30+RUS!AP30+AFR!AP30+CAN!AP30+MEX!AP30+ARG!AP30+BRE!AP30++JAP!AP30+COR!AP30+INDE!AP30+INDO!AP30+ARA!AP30+AUS!AP30+RDM!AP30</f>
        <v>0.91</v>
      </c>
      <c r="AQ30" s="23">
        <f>NOR!AQ30+TUR!AQ30+RUS!AQ30+AFR!AQ30+CAN!AQ30+MEX!AQ30+ARG!AQ30+BRE!AQ30++JAP!AQ30+COR!AQ30+INDE!AQ30+INDO!AQ30+ARA!AQ30+AUS!AQ30+RDM!AQ30</f>
        <v>0.84600000000000009</v>
      </c>
      <c r="AR30" s="23">
        <f>NOR!AR30+TUR!AR30+RUS!AR30+AFR!AR30+CAN!AR30+MEX!AR30+ARG!AR30+BRE!AR30++JAP!AR30+COR!AR30+INDE!AR30+INDO!AR30+ARA!AR30+AUS!AR30+RDM!AR30</f>
        <v>1.8279999999999998</v>
      </c>
      <c r="AS30" s="23">
        <f>NOR!AS30+TUR!AS30+RUS!AS30+AFR!AS30+CAN!AS30+MEX!AS30+ARG!AS30+BRE!AS30++JAP!AS30+COR!AS30+INDE!AS30+INDO!AS30+ARA!AS30+AUS!AS30+RDM!AS30</f>
        <v>30.183</v>
      </c>
      <c r="AT30" s="23">
        <f>NOR!AT30+TUR!AT30+RUS!AT30+AFR!AT30+CAN!AT30+MEX!AT30+ARG!AT30+BRE!AT30++JAP!AT30+COR!AT30+INDE!AT30+INDO!AT30+ARA!AT30+AUS!AT30+RDM!AT30</f>
        <v>72.347000000000008</v>
      </c>
      <c r="AU30" s="23">
        <f>NOR!AU30+TUR!AU30+RUS!AU30+AFR!AU30+CAN!AU30+MEX!AU30+ARG!AU30+BRE!AU30++JAP!AU30+COR!AU30+INDE!AU30+INDO!AU30+ARA!AU30+AUS!AU30+RDM!AU30</f>
        <v>38.375</v>
      </c>
      <c r="AV30" s="23">
        <f>NOR!AV30+TUR!AV30+RUS!AV30+AFR!AV30+CAN!AV30+MEX!AV30+ARG!AV30+BRE!AV30++JAP!AV30+COR!AV30+INDE!AV30+INDO!AV30+ARA!AV30+AUS!AV30+RDM!AV30</f>
        <v>38.643000000000001</v>
      </c>
      <c r="AW30" s="23">
        <f>NOR!AW30+TUR!AW30+RUS!AW30+AFR!AW30+CAN!AW30+MEX!AW30+ARG!AW30+BRE!AW30++JAP!AW30+COR!AW30+INDE!AW30+INDO!AW30+ARA!AW30+AUS!AW30+RDM!AW30</f>
        <v>2.3199999999999998</v>
      </c>
      <c r="AX30" s="23">
        <f>NOR!AX30+TUR!AX30+RUS!AX30+AFR!AX30+CAN!AX30+MEX!AX30+ARG!AX30+BRE!AX30++JAP!AX30+COR!AX30+INDE!AX30+INDO!AX30+ARA!AX30+AUS!AX30+RDM!AX30</f>
        <v>4.6449999999999996</v>
      </c>
      <c r="AY30" s="23">
        <f>NOR!AY30+TUR!AY30+RUS!AY30+AFR!AY30+CAN!AY30+MEX!AY30+ARG!AY30+BRE!AY30++JAP!AY30+COR!AY30+INDE!AY30+INDO!AY30+ARA!AY30+AUS!AY30+RDM!AY30</f>
        <v>30.817</v>
      </c>
      <c r="AZ30" s="23">
        <f>NOR!AZ30+TUR!AZ30+RUS!AZ30+AFR!AZ30+CAN!AZ30+MEX!AZ30+ARG!AZ30+BRE!AZ30++JAP!AZ30+COR!AZ30+INDE!AZ30+INDO!AZ30+ARA!AZ30+AUS!AZ30+RDM!AZ30</f>
        <v>2.0719999999999996</v>
      </c>
      <c r="BA30" s="23">
        <f>NOR!BA30+TUR!BA30+RUS!BA30+AFR!BA30+CAN!BA30+MEX!BA30+ARG!BA30+BRE!BA30++JAP!BA30+COR!BA30+INDE!BA30+INDO!BA30+ARA!BA30+AUS!BA30+RDM!BA30</f>
        <v>0.39700000000000002</v>
      </c>
      <c r="BB30" s="23">
        <f>NOR!BB30+TUR!BB30+RUS!BB30+AFR!BB30+CAN!BB30+MEX!BB30+ARG!BB30+BRE!BB30++JAP!BB30+COR!BB30+INDE!BB30+INDO!BB30+ARA!BB30+AUS!BB30+RDM!BB30</f>
        <v>25.823999999999998</v>
      </c>
      <c r="BC30" s="23">
        <f>NOR!BC30+TUR!BC30+RUS!BC30+AFR!BC30+CAN!BC30+MEX!BC30+ARG!BC30+BRE!BC30++JAP!BC30+COR!BC30+INDE!BC30+INDO!BC30+ARA!BC30+AUS!BC30+RDM!BC30</f>
        <v>6.524</v>
      </c>
      <c r="BD30" s="23">
        <f>NOR!BD30+TUR!BD30+RUS!BD30+AFR!BD30+CAN!BD30+MEX!BD30+ARG!BD30+BRE!BD30++JAP!BD30+COR!BD30+INDE!BD30+INDO!BD30+ARA!BD30+AUS!BD30+RDM!BD30</f>
        <v>1.2910000000000001</v>
      </c>
      <c r="BE30" s="23">
        <f>NOR!BE30+TUR!BE30+RUS!BE30+AFR!BE30+CAN!BE30+MEX!BE30+ARG!BE30+BRE!BE30++JAP!BE30+COR!BE30+INDE!BE30+INDO!BE30+ARA!BE30+AUS!BE30+RDM!BE30</f>
        <v>4.5729999999999986</v>
      </c>
      <c r="BF30" s="23">
        <f>NOR!BF30+TUR!BF30+RUS!BF30+AFR!BF30+CAN!BF30+MEX!BF30+ARG!BF30+BRE!BF30++JAP!BF30+COR!BF30+INDE!BF30+INDO!BF30+ARA!BF30+AUS!BF30+RDM!BF30</f>
        <v>0.41800000000000004</v>
      </c>
      <c r="BG30" s="23">
        <f>NOR!BG30+TUR!BG30+RUS!BG30+AFR!BG30+CAN!BG30+MEX!BG30+ARG!BG30+BRE!BG30++JAP!BG30+COR!BG30+INDE!BG30+INDO!BG30+ARA!BG30+AUS!BG30+RDM!BG30</f>
        <v>2.2569999999999997</v>
      </c>
      <c r="BH30" s="23">
        <f>NOR!BH30+TUR!BH30+RUS!BH30+AFR!BH30+CAN!BH30+MEX!BH30+ARG!BH30+BRE!BH30++JAP!BH30+COR!BH30+INDE!BH30+INDO!BH30+ARA!BH30+AUS!BH30+RDM!BH30</f>
        <v>2.7609999999999997</v>
      </c>
      <c r="BI30" s="23">
        <f>NOR!BI30+TUR!BI30+RUS!BI30+AFR!BI30+CAN!BI30+MEX!BI30+ARG!BI30+BRE!BI30++JAP!BI30+COR!BI30+INDE!BI30+INDO!BI30+ARA!BI30+AUS!BI30+RDM!BI30</f>
        <v>0.10900000000000001</v>
      </c>
      <c r="BJ30" s="23">
        <f>NOR!BJ30+TUR!BJ30+RUS!BJ30+AFR!BJ30+CAN!BJ30+MEX!BJ30+ARG!BJ30+BRE!BJ30++JAP!BJ30+COR!BJ30+INDE!BJ30+INDO!BJ30+ARA!BJ30+AUS!BJ30+RDM!BJ30</f>
        <v>14.858999999999998</v>
      </c>
      <c r="BK30" s="23">
        <f>NOR!BK30+TUR!BK30+RUS!BK30+AFR!BK30+CAN!BK30+MEX!BK30+ARG!BK30+BRE!BK30++JAP!BK30+COR!BK30+INDE!BK30+INDO!BK30+ARA!BK30+AUS!BK30+RDM!BK30</f>
        <v>4.7050000000000001</v>
      </c>
      <c r="BL30" s="23">
        <f>NOR!BL30+TUR!BL30+RUS!BL30+AFR!BL30+CAN!BL30+MEX!BL30+ARG!BL30+BRE!BL30++JAP!BL30+COR!BL30+INDE!BL30+INDO!BL30+ARA!BL30+AUS!BL30+RDM!BL30</f>
        <v>0</v>
      </c>
      <c r="BM30" s="23">
        <f>NOR!BM30+TUR!BM30+RUS!BM30+AFR!BM30+CAN!BM30+MEX!BM30+ARG!BM30+BRE!BM30++JAP!BM30+COR!BM30+INDE!BM30+INDO!BM30+ARA!BM30+AUS!BM30+RDM!BM30</f>
        <v>0</v>
      </c>
      <c r="BN30" s="23">
        <f>NOR!BN30+TUR!BN30+RUS!BN30+AFR!BN30+CAN!BN30+MEX!BN30+ARG!BN30+BRE!BN30++JAP!BN30+COR!BN30+INDE!BN30+INDO!BN30+ARA!BN30+AUS!BN30+RDM!BN30</f>
        <v>0</v>
      </c>
      <c r="BO30" s="23">
        <f>NOR!BO30+TUR!BO30+RUS!BO30+AFR!BO30+CAN!BO30+MEX!BO30+ARG!BO30+BRE!BO30++JAP!BO30+COR!BO30+INDE!BO30+INDO!BO30+ARA!BO30+AUS!BO30+RDM!BO30</f>
        <v>588.76200000000006</v>
      </c>
      <c r="BP30" s="23">
        <f>NOR!BP30+TUR!BP30+RUS!BP30+AFR!BP30+CAN!BP30+MEX!BP30+ARG!BP30+BRE!BP30++JAP!BP30+COR!BP30+INDE!BP30+INDO!BP30+ARA!BP30+AUS!BP30+RDM!BP30</f>
        <v>0</v>
      </c>
      <c r="BQ30" s="23">
        <f>NOR!BQ30+TUR!BQ30+RUS!BQ30+AFR!BQ30+CAN!BQ30+MEX!BQ30+ARG!BQ30+BRE!BQ30++JAP!BQ30+COR!BQ30+INDE!BQ30+INDO!BQ30+ARA!BQ30+AUS!BQ30+RDM!BQ30</f>
        <v>171.69800000000001</v>
      </c>
      <c r="BR30" s="23">
        <f>NOR!BR30+TUR!BR30+RUS!BR30+AFR!BR30+CAN!BR30+MEX!BR30+ARG!BR30+BRE!BR30++JAP!BR30+COR!BR30+INDE!BR30+INDO!BR30+ARA!BR30+AUS!BR30+RDM!BR30</f>
        <v>254.61599999999999</v>
      </c>
    </row>
    <row r="31" spans="1:70">
      <c r="A31" s="7" t="s">
        <v>207</v>
      </c>
      <c r="B31" s="23">
        <f>NOR!B31+TUR!B31+RUS!B31+AFR!B31+CAN!B31+MEX!B31+ARG!B31+BRE!B31++JAP!B31+COR!B31+INDE!B31+INDO!B31+ARA!B31+AUS!B31+RDM!B31</f>
        <v>9.5030000000000001</v>
      </c>
      <c r="C31" s="23">
        <f>NOR!C31+TUR!C31+RUS!C31+AFR!C31+CAN!C31+MEX!C31+ARG!C31+BRE!C31++JAP!C31+COR!C31+INDE!C31+INDO!C31+ARA!C31+AUS!C31+RDM!C31</f>
        <v>0.89200000000000013</v>
      </c>
      <c r="D31" s="23">
        <f>NOR!D31+TUR!D31+RUS!D31+AFR!D31+CAN!D31+MEX!D31+ARG!D31+BRE!D31++JAP!D31+COR!D31+INDE!D31+INDO!D31+ARA!D31+AUS!D31+RDM!D31</f>
        <v>1.7589999999999999</v>
      </c>
      <c r="E31" s="23">
        <f>NOR!E31+TUR!E31+RUS!E31+AFR!E31+CAN!E31+MEX!E31+ARG!E31+BRE!E31++JAP!E31+COR!E31+INDE!E31+INDO!E31+ARA!E31+AUS!E31+RDM!E31</f>
        <v>11.276</v>
      </c>
      <c r="F31" s="23">
        <f>NOR!F31+TUR!F31+RUS!F31+AFR!F31+CAN!F31+MEX!F31+ARG!F31+BRE!F31++JAP!F31+COR!F31+INDE!F31+INDO!F31+ARA!F31+AUS!F31+RDM!F31</f>
        <v>42.613</v>
      </c>
      <c r="G31" s="23">
        <f>NOR!G31+TUR!G31+RUS!G31+AFR!G31+CAN!G31+MEX!G31+ARG!G31+BRE!G31++JAP!G31+COR!G31+INDE!G31+INDO!G31+ARA!G31+AUS!G31+RDM!G31</f>
        <v>6.1210000000000004</v>
      </c>
      <c r="H31" s="23">
        <f>NOR!H31+TUR!H31+RUS!H31+AFR!H31+CAN!H31+MEX!H31+ARG!H31+BRE!H31++JAP!H31+COR!H31+INDE!H31+INDO!H31+ARA!H31+AUS!H31+RDM!H31</f>
        <v>4.0609999999999999</v>
      </c>
      <c r="I31" s="23">
        <f>NOR!I31+TUR!I31+RUS!I31+AFR!I31+CAN!I31+MEX!I31+ARG!I31+BRE!I31++JAP!I31+COR!I31+INDE!I31+INDO!I31+ARA!I31+AUS!I31+RDM!I31</f>
        <v>7.6779999999999999</v>
      </c>
      <c r="J31" s="23">
        <f>NOR!J31+TUR!J31+RUS!J31+AFR!J31+CAN!J31+MEX!J31+ARG!J31+BRE!J31++JAP!J31+COR!J31+INDE!J31+INDO!J31+ARA!J31+AUS!J31+RDM!J31</f>
        <v>1.0289999999999999</v>
      </c>
      <c r="K31" s="23">
        <f>NOR!K31+TUR!K31+RUS!K31+AFR!K31+CAN!K31+MEX!K31+ARG!K31+BRE!K31++JAP!K31+COR!K31+INDE!K31+INDO!K31+ARA!K31+AUS!K31+RDM!K31</f>
        <v>29.514000000000003</v>
      </c>
      <c r="L31" s="23">
        <f>NOR!L31+TUR!L31+RUS!L31+AFR!L31+CAN!L31+MEX!L31+ARG!L31+BRE!L31++JAP!L31+COR!L31+INDE!L31+INDO!L31+ARA!L31+AUS!L31+RDM!L31</f>
        <v>29.007999999999996</v>
      </c>
      <c r="M31" s="23">
        <f>NOR!M31+TUR!M31+RUS!M31+AFR!M31+CAN!M31+MEX!M31+ARG!M31+BRE!M31++JAP!M31+COR!M31+INDE!M31+INDO!M31+ARA!M31+AUS!M31+RDM!M31</f>
        <v>3.294</v>
      </c>
      <c r="N31" s="23">
        <f>NOR!N31+TUR!N31+RUS!N31+AFR!N31+CAN!N31+MEX!N31+ARG!N31+BRE!N31++JAP!N31+COR!N31+INDE!N31+INDO!N31+ARA!N31+AUS!N31+RDM!N31</f>
        <v>22.201000000000001</v>
      </c>
      <c r="O31" s="23">
        <f>NOR!O31+TUR!O31+RUS!O31+AFR!O31+CAN!O31+MEX!O31+ARG!O31+BRE!O31++JAP!O31+COR!O31+INDE!O31+INDO!O31+ARA!O31+AUS!O31+RDM!O31</f>
        <v>14.358000000000001</v>
      </c>
      <c r="P31" s="23">
        <f>NOR!P31+TUR!P31+RUS!P31+AFR!P31+CAN!P31+MEX!P31+ARG!P31+BRE!P31++JAP!P31+COR!P31+INDE!P31+INDO!P31+ARA!P31+AUS!P31+RDM!P31</f>
        <v>26.968000000000004</v>
      </c>
      <c r="Q31" s="23">
        <f>NOR!Q31+TUR!Q31+RUS!Q31+AFR!Q31+CAN!Q31+MEX!Q31+ARG!Q31+BRE!Q31++JAP!Q31+COR!Q31+INDE!Q31+INDO!Q31+ARA!Q31+AUS!Q31+RDM!Q31</f>
        <v>56.773000000000003</v>
      </c>
      <c r="R31" s="23">
        <f>NOR!R31+TUR!R31+RUS!R31+AFR!R31+CAN!R31+MEX!R31+ARG!R31+BRE!R31++JAP!R31+COR!R31+INDE!R31+INDO!R31+ARA!R31+AUS!R31+RDM!R31</f>
        <v>40.305</v>
      </c>
      <c r="S31" s="23">
        <f>NOR!S31+TUR!S31+RUS!S31+AFR!S31+CAN!S31+MEX!S31+ARG!S31+BRE!S31++JAP!S31+COR!S31+INDE!S31+INDO!S31+ARA!S31+AUS!S31+RDM!S31</f>
        <v>27.555999999999997</v>
      </c>
      <c r="T31" s="23">
        <f>NOR!T31+TUR!T31+RUS!T31+AFR!T31+CAN!T31+MEX!T31+ARG!T31+BRE!T31++JAP!T31+COR!T31+INDE!T31+INDO!T31+ARA!T31+AUS!T31+RDM!T31</f>
        <v>201.49700000000001</v>
      </c>
      <c r="U31" s="23">
        <f>NOR!U31+TUR!U31+RUS!U31+AFR!U31+CAN!U31+MEX!U31+ARG!U31+BRE!U31++JAP!U31+COR!U31+INDE!U31+INDO!U31+ARA!U31+AUS!U31+RDM!U31</f>
        <v>250.30800000000002</v>
      </c>
      <c r="V31" s="23">
        <f>NOR!V31+TUR!V31+RUS!V31+AFR!V31+CAN!V31+MEX!V31+ARG!V31+BRE!V31++JAP!V31+COR!V31+INDE!V31+INDO!V31+ARA!V31+AUS!V31+RDM!V31</f>
        <v>146.83100000000002</v>
      </c>
      <c r="W31" s="23">
        <f>NOR!W31+TUR!W31+RUS!W31+AFR!W31+CAN!W31+MEX!W31+ARG!W31+BRE!W31++JAP!W31+COR!W31+INDE!W31+INDO!W31+ARA!W31+AUS!W31+RDM!W31</f>
        <v>9.8969999999999985</v>
      </c>
      <c r="X31" s="23">
        <f>NOR!X31+TUR!X31+RUS!X31+AFR!X31+CAN!X31+MEX!X31+ARG!X31+BRE!X31++JAP!X31+COR!X31+INDE!X31+INDO!X31+ARA!X31+AUS!X31+RDM!X31</f>
        <v>278.553</v>
      </c>
      <c r="Y31" s="23">
        <f>NOR!Y31+TUR!Y31+RUS!Y31+AFR!Y31+CAN!Y31+MEX!Y31+ARG!Y31+BRE!Y31++JAP!Y31+COR!Y31+INDE!Y31+INDO!Y31+ARA!Y31+AUS!Y31+RDM!Y31</f>
        <v>105.499</v>
      </c>
      <c r="Z31" s="23">
        <f>NOR!Z31+TUR!Z31+RUS!Z31+AFR!Z31+CAN!Z31+MEX!Z31+ARG!Z31+BRE!Z31++JAP!Z31+COR!Z31+INDE!Z31+INDO!Z31+ARA!Z31+AUS!Z31+RDM!Z31</f>
        <v>9.4639999999999986</v>
      </c>
      <c r="AA31" s="23">
        <f>NOR!AA31+TUR!AA31+RUS!AA31+AFR!AA31+CAN!AA31+MEX!AA31+ARG!AA31+BRE!AA31++JAP!AA31+COR!AA31+INDE!AA31+INDO!AA31+ARA!AA31+AUS!AA31+RDM!AA31</f>
        <v>27.732999999999997</v>
      </c>
      <c r="AB31" s="23">
        <f>NOR!AB31+TUR!AB31+RUS!AB31+AFR!AB31+CAN!AB31+MEX!AB31+ARG!AB31+BRE!AB31++JAP!AB31+COR!AB31+INDE!AB31+INDO!AB31+ARA!AB31+AUS!AB31+RDM!AB31</f>
        <v>355.96</v>
      </c>
      <c r="AC31" s="23">
        <f>NOR!AC31+TUR!AC31+RUS!AC31+AFR!AC31+CAN!AC31+MEX!AC31+ARG!AC31+BRE!AC31++JAP!AC31+COR!AC31+INDE!AC31+INDO!AC31+ARA!AC31+AUS!AC31+RDM!AC31</f>
        <v>48.425000000000004</v>
      </c>
      <c r="AD31" s="23">
        <f>NOR!AD31+TUR!AD31+RUS!AD31+AFR!AD31+CAN!AD31+MEX!AD31+ARG!AD31+BRE!AD31++JAP!AD31+COR!AD31+INDE!AD31+INDO!AD31+ARA!AD31+AUS!AD31+RDM!AD31</f>
        <v>32.686</v>
      </c>
      <c r="AE31" s="23">
        <f>NOR!AE31+TUR!AE31+RUS!AE31+AFR!AE31+CAN!AE31+MEX!AE31+ARG!AE31+BRE!AE31++JAP!AE31+COR!AE31+INDE!AE31+INDO!AE31+ARA!AE31+AUS!AE31+RDM!AE31</f>
        <v>29.292999999999996</v>
      </c>
      <c r="AF31" s="23">
        <f>NOR!AF31+TUR!AF31+RUS!AF31+AFR!AF31+CAN!AF31+MEX!AF31+ARG!AF31+BRE!AF31++JAP!AF31+COR!AF31+INDE!AF31+INDO!AF31+ARA!AF31+AUS!AF31+RDM!AF31</f>
        <v>13.577999999999999</v>
      </c>
      <c r="AG31" s="23">
        <f>NOR!AG31+TUR!AG31+RUS!AG31+AFR!AG31+CAN!AG31+MEX!AG31+ARG!AG31+BRE!AG31++JAP!AG31+COR!AG31+INDE!AG31+INDO!AG31+ARA!AG31+AUS!AG31+RDM!AG31</f>
        <v>4.3339999999999996</v>
      </c>
      <c r="AH31" s="23">
        <f>NOR!AH31+TUR!AH31+RUS!AH31+AFR!AH31+CAN!AH31+MEX!AH31+ARG!AH31+BRE!AH31++JAP!AH31+COR!AH31+INDE!AH31+INDO!AH31+ARA!AH31+AUS!AH31+RDM!AH31</f>
        <v>1.0449999999999999</v>
      </c>
      <c r="AI31" s="23">
        <f>NOR!AI31+TUR!AI31+RUS!AI31+AFR!AI31+CAN!AI31+MEX!AI31+ARG!AI31+BRE!AI31++JAP!AI31+COR!AI31+INDE!AI31+INDO!AI31+ARA!AI31+AUS!AI31+RDM!AI31</f>
        <v>25.492000000000004</v>
      </c>
      <c r="AJ31" s="23">
        <f>NOR!AJ31+TUR!AJ31+RUS!AJ31+AFR!AJ31+CAN!AJ31+MEX!AJ31+ARG!AJ31+BRE!AJ31++JAP!AJ31+COR!AJ31+INDE!AJ31+INDO!AJ31+ARA!AJ31+AUS!AJ31+RDM!AJ31</f>
        <v>0.77899999999999991</v>
      </c>
      <c r="AK31" s="23">
        <f>NOR!AK31+TUR!AK31+RUS!AK31+AFR!AK31+CAN!AK31+MEX!AK31+ARG!AK31+BRE!AK31++JAP!AK31+COR!AK31+INDE!AK31+INDO!AK31+ARA!AK31+AUS!AK31+RDM!AK31</f>
        <v>4.6610000000000005</v>
      </c>
      <c r="AL31" s="23">
        <f>NOR!AL31+TUR!AL31+RUS!AL31+AFR!AL31+CAN!AL31+MEX!AL31+ARG!AL31+BRE!AL31++JAP!AL31+COR!AL31+INDE!AL31+INDO!AL31+ARA!AL31+AUS!AL31+RDM!AL31</f>
        <v>3.3519999999999999</v>
      </c>
      <c r="AM31" s="23">
        <f>NOR!AM31+TUR!AM31+RUS!AM31+AFR!AM31+CAN!AM31+MEX!AM31+ARG!AM31+BRE!AM31++JAP!AM31+COR!AM31+INDE!AM31+INDO!AM31+ARA!AM31+AUS!AM31+RDM!AM31</f>
        <v>6.3339999999999996</v>
      </c>
      <c r="AN31" s="23">
        <f>NOR!AN31+TUR!AN31+RUS!AN31+AFR!AN31+CAN!AN31+MEX!AN31+ARG!AN31+BRE!AN31++JAP!AN31+COR!AN31+INDE!AN31+INDO!AN31+ARA!AN31+AUS!AN31+RDM!AN31</f>
        <v>14.532</v>
      </c>
      <c r="AO31" s="23">
        <f>NOR!AO31+TUR!AO31+RUS!AO31+AFR!AO31+CAN!AO31+MEX!AO31+ARG!AO31+BRE!AO31++JAP!AO31+COR!AO31+INDE!AO31+INDO!AO31+ARA!AO31+AUS!AO31+RDM!AO31</f>
        <v>7.5740000000000007</v>
      </c>
      <c r="AP31" s="23">
        <f>NOR!AP31+TUR!AP31+RUS!AP31+AFR!AP31+CAN!AP31+MEX!AP31+ARG!AP31+BRE!AP31++JAP!AP31+COR!AP31+INDE!AP31+INDO!AP31+ARA!AP31+AUS!AP31+RDM!AP31</f>
        <v>0.99699999999999989</v>
      </c>
      <c r="AQ31" s="23">
        <f>NOR!AQ31+TUR!AQ31+RUS!AQ31+AFR!AQ31+CAN!AQ31+MEX!AQ31+ARG!AQ31+BRE!AQ31++JAP!AQ31+COR!AQ31+INDE!AQ31+INDO!AQ31+ARA!AQ31+AUS!AQ31+RDM!AQ31</f>
        <v>8.1000000000000016E-2</v>
      </c>
      <c r="AR31" s="23">
        <f>NOR!AR31+TUR!AR31+RUS!AR31+AFR!AR31+CAN!AR31+MEX!AR31+ARG!AR31+BRE!AR31++JAP!AR31+COR!AR31+INDE!AR31+INDO!AR31+ARA!AR31+AUS!AR31+RDM!AR31</f>
        <v>0</v>
      </c>
      <c r="AS31" s="23">
        <f>NOR!AS31+TUR!AS31+RUS!AS31+AFR!AS31+CAN!AS31+MEX!AS31+ARG!AS31+BRE!AS31++JAP!AS31+COR!AS31+INDE!AS31+INDO!AS31+ARA!AS31+AUS!AS31+RDM!AS31</f>
        <v>1.252</v>
      </c>
      <c r="AT31" s="23">
        <f>NOR!AT31+TUR!AT31+RUS!AT31+AFR!AT31+CAN!AT31+MEX!AT31+ARG!AT31+BRE!AT31++JAP!AT31+COR!AT31+INDE!AT31+INDO!AT31+ARA!AT31+AUS!AT31+RDM!AT31</f>
        <v>17.079000000000001</v>
      </c>
      <c r="AU31" s="23">
        <f>NOR!AU31+TUR!AU31+RUS!AU31+AFR!AU31+CAN!AU31+MEX!AU31+ARG!AU31+BRE!AU31++JAP!AU31+COR!AU31+INDE!AU31+INDO!AU31+ARA!AU31+AUS!AU31+RDM!AU31</f>
        <v>20.664000000000001</v>
      </c>
      <c r="AV31" s="23">
        <f>NOR!AV31+TUR!AV31+RUS!AV31+AFR!AV31+CAN!AV31+MEX!AV31+ARG!AV31+BRE!AV31++JAP!AV31+COR!AV31+INDE!AV31+INDO!AV31+ARA!AV31+AUS!AV31+RDM!AV31</f>
        <v>9.6989999999999998</v>
      </c>
      <c r="AW31" s="23">
        <f>NOR!AW31+TUR!AW31+RUS!AW31+AFR!AW31+CAN!AW31+MEX!AW31+ARG!AW31+BRE!AW31++JAP!AW31+COR!AW31+INDE!AW31+INDO!AW31+ARA!AW31+AUS!AW31+RDM!AW31</f>
        <v>0.91500000000000004</v>
      </c>
      <c r="AX31" s="23">
        <f>NOR!AX31+TUR!AX31+RUS!AX31+AFR!AX31+CAN!AX31+MEX!AX31+ARG!AX31+BRE!AX31++JAP!AX31+COR!AX31+INDE!AX31+INDO!AX31+ARA!AX31+AUS!AX31+RDM!AX31</f>
        <v>6.67</v>
      </c>
      <c r="AY31" s="23">
        <f>NOR!AY31+TUR!AY31+RUS!AY31+AFR!AY31+CAN!AY31+MEX!AY31+ARG!AY31+BRE!AY31++JAP!AY31+COR!AY31+INDE!AY31+INDO!AY31+ARA!AY31+AUS!AY31+RDM!AY31</f>
        <v>18.731000000000002</v>
      </c>
      <c r="AZ31" s="23">
        <f>NOR!AZ31+TUR!AZ31+RUS!AZ31+AFR!AZ31+CAN!AZ31+MEX!AZ31+ARG!AZ31+BRE!AZ31++JAP!AZ31+COR!AZ31+INDE!AZ31+INDO!AZ31+ARA!AZ31+AUS!AZ31+RDM!AZ31</f>
        <v>1.2650000000000001</v>
      </c>
      <c r="BA31" s="23">
        <f>NOR!BA31+TUR!BA31+RUS!BA31+AFR!BA31+CAN!BA31+MEX!BA31+ARG!BA31+BRE!BA31++JAP!BA31+COR!BA31+INDE!BA31+INDO!BA31+ARA!BA31+AUS!BA31+RDM!BA31</f>
        <v>1.153</v>
      </c>
      <c r="BB31" s="23">
        <f>NOR!BB31+TUR!BB31+RUS!BB31+AFR!BB31+CAN!BB31+MEX!BB31+ARG!BB31+BRE!BB31++JAP!BB31+COR!BB31+INDE!BB31+INDO!BB31+ARA!BB31+AUS!BB31+RDM!BB31</f>
        <v>21.05</v>
      </c>
      <c r="BC31" s="23">
        <f>NOR!BC31+TUR!BC31+RUS!BC31+AFR!BC31+CAN!BC31+MEX!BC31+ARG!BC31+BRE!BC31++JAP!BC31+COR!BC31+INDE!BC31+INDO!BC31+ARA!BC31+AUS!BC31+RDM!BC31</f>
        <v>12.798000000000002</v>
      </c>
      <c r="BD31" s="23">
        <f>NOR!BD31+TUR!BD31+RUS!BD31+AFR!BD31+CAN!BD31+MEX!BD31+ARG!BD31+BRE!BD31++JAP!BD31+COR!BD31+INDE!BD31+INDO!BD31+ARA!BD31+AUS!BD31+RDM!BD31</f>
        <v>3.12</v>
      </c>
      <c r="BE31" s="23">
        <f>NOR!BE31+TUR!BE31+RUS!BE31+AFR!BE31+CAN!BE31+MEX!BE31+ARG!BE31+BRE!BE31++JAP!BE31+COR!BE31+INDE!BE31+INDO!BE31+ARA!BE31+AUS!BE31+RDM!BE31</f>
        <v>9.3470000000000013</v>
      </c>
      <c r="BF31" s="23">
        <f>NOR!BF31+TUR!BF31+RUS!BF31+AFR!BF31+CAN!BF31+MEX!BF31+ARG!BF31+BRE!BF31++JAP!BF31+COR!BF31+INDE!BF31+INDO!BF31+ARA!BF31+AUS!BF31+RDM!BF31</f>
        <v>6.8950000000000014</v>
      </c>
      <c r="BG31" s="23">
        <f>NOR!BG31+TUR!BG31+RUS!BG31+AFR!BG31+CAN!BG31+MEX!BG31+ARG!BG31+BRE!BG31++JAP!BG31+COR!BG31+INDE!BG31+INDO!BG31+ARA!BG31+AUS!BG31+RDM!BG31</f>
        <v>3.6280000000000001</v>
      </c>
      <c r="BH31" s="23">
        <f>NOR!BH31+TUR!BH31+RUS!BH31+AFR!BH31+CAN!BH31+MEX!BH31+ARG!BH31+BRE!BH31++JAP!BH31+COR!BH31+INDE!BH31+INDO!BH31+ARA!BH31+AUS!BH31+RDM!BH31</f>
        <v>2.8129999999999997</v>
      </c>
      <c r="BI31" s="23">
        <f>NOR!BI31+TUR!BI31+RUS!BI31+AFR!BI31+CAN!BI31+MEX!BI31+ARG!BI31+BRE!BI31++JAP!BI31+COR!BI31+INDE!BI31+INDO!BI31+ARA!BI31+AUS!BI31+RDM!BI31</f>
        <v>1.972</v>
      </c>
      <c r="BJ31" s="23">
        <f>NOR!BJ31+TUR!BJ31+RUS!BJ31+AFR!BJ31+CAN!BJ31+MEX!BJ31+ARG!BJ31+BRE!BJ31++JAP!BJ31+COR!BJ31+INDE!BJ31+INDO!BJ31+ARA!BJ31+AUS!BJ31+RDM!BJ31</f>
        <v>6.5820000000000007</v>
      </c>
      <c r="BK31" s="23">
        <f>NOR!BK31+TUR!BK31+RUS!BK31+AFR!BK31+CAN!BK31+MEX!BK31+ARG!BK31+BRE!BK31++JAP!BK31+COR!BK31+INDE!BK31+INDO!BK31+ARA!BK31+AUS!BK31+RDM!BK31</f>
        <v>4.4670000000000005</v>
      </c>
      <c r="BL31" s="23">
        <f>NOR!BL31+TUR!BL31+RUS!BL31+AFR!BL31+CAN!BL31+MEX!BL31+ARG!BL31+BRE!BL31++JAP!BL31+COR!BL31+INDE!BL31+INDO!BL31+ARA!BL31+AUS!BL31+RDM!BL31</f>
        <v>0</v>
      </c>
      <c r="BM31" s="23">
        <f>NOR!BM31+TUR!BM31+RUS!BM31+AFR!BM31+CAN!BM31+MEX!BM31+ARG!BM31+BRE!BM31++JAP!BM31+COR!BM31+INDE!BM31+INDO!BM31+ARA!BM31+AUS!BM31+RDM!BM31</f>
        <v>0</v>
      </c>
      <c r="BN31" s="23">
        <f>NOR!BN31+TUR!BN31+RUS!BN31+AFR!BN31+CAN!BN31+MEX!BN31+ARG!BN31+BRE!BN31++JAP!BN31+COR!BN31+INDE!BN31+INDO!BN31+ARA!BN31+AUS!BN31+RDM!BN31</f>
        <v>0</v>
      </c>
      <c r="BO31" s="23">
        <f>NOR!BO31+TUR!BO31+RUS!BO31+AFR!BO31+CAN!BO31+MEX!BO31+ARG!BO31+BRE!BO31++JAP!BO31+COR!BO31+INDE!BO31+INDO!BO31+ARA!BO31+AUS!BO31+RDM!BO31</f>
        <v>36.474000000000004</v>
      </c>
      <c r="BP31" s="23">
        <f>NOR!BP31+TUR!BP31+RUS!BP31+AFR!BP31+CAN!BP31+MEX!BP31+ARG!BP31+BRE!BP31++JAP!BP31+COR!BP31+INDE!BP31+INDO!BP31+ARA!BP31+AUS!BP31+RDM!BP31</f>
        <v>0</v>
      </c>
      <c r="BQ31" s="23">
        <f>NOR!BQ31+TUR!BQ31+RUS!BQ31+AFR!BQ31+CAN!BQ31+MEX!BQ31+ARG!BQ31+BRE!BQ31++JAP!BQ31+COR!BQ31+INDE!BQ31+INDO!BQ31+ARA!BQ31+AUS!BQ31+RDM!BQ31</f>
        <v>67.882999999999996</v>
      </c>
      <c r="BR31" s="23">
        <f>NOR!BR31+TUR!BR31+RUS!BR31+AFR!BR31+CAN!BR31+MEX!BR31+ARG!BR31+BRE!BR31++JAP!BR31+COR!BR31+INDE!BR31+INDO!BR31+ARA!BR31+AUS!BR31+RDM!BR31</f>
        <v>949.70399999999995</v>
      </c>
    </row>
    <row r="32" spans="1:70">
      <c r="A32" s="7" t="s">
        <v>208</v>
      </c>
      <c r="B32" s="23">
        <f>NOR!B32+TUR!B32+RUS!B32+AFR!B32+CAN!B32+MEX!B32+ARG!B32+BRE!B32++JAP!B32+COR!B32+INDE!B32+INDO!B32+ARA!B32+AUS!B32+RDM!B32</f>
        <v>21.124000000000002</v>
      </c>
      <c r="C32" s="23">
        <f>NOR!C32+TUR!C32+RUS!C32+AFR!C32+CAN!C32+MEX!C32+ARG!C32+BRE!C32++JAP!C32+COR!C32+INDE!C32+INDO!C32+ARA!C32+AUS!C32+RDM!C32</f>
        <v>0.14899999999999999</v>
      </c>
      <c r="D32" s="23">
        <f>NOR!D32+TUR!D32+RUS!D32+AFR!D32+CAN!D32+MEX!D32+ARG!D32+BRE!D32++JAP!D32+COR!D32+INDE!D32+INDO!D32+ARA!D32+AUS!D32+RDM!D32</f>
        <v>0</v>
      </c>
      <c r="E32" s="23">
        <f>NOR!E32+TUR!E32+RUS!E32+AFR!E32+CAN!E32+MEX!E32+ARG!E32+BRE!E32++JAP!E32+COR!E32+INDE!E32+INDO!E32+ARA!E32+AUS!E32+RDM!E32</f>
        <v>0.30199999999999999</v>
      </c>
      <c r="F32" s="23">
        <f>NOR!F32+TUR!F32+RUS!F32+AFR!F32+CAN!F32+MEX!F32+ARG!F32+BRE!F32++JAP!F32+COR!F32+INDE!F32+INDO!F32+ARA!F32+AUS!F32+RDM!F32</f>
        <v>20.558</v>
      </c>
      <c r="G32" s="23">
        <f>NOR!G32+TUR!G32+RUS!G32+AFR!G32+CAN!G32+MEX!G32+ARG!G32+BRE!G32++JAP!G32+COR!G32+INDE!G32+INDO!G32+ARA!G32+AUS!G32+RDM!G32</f>
        <v>0.85699999999999998</v>
      </c>
      <c r="H32" s="23">
        <f>NOR!H32+TUR!H32+RUS!H32+AFR!H32+CAN!H32+MEX!H32+ARG!H32+BRE!H32++JAP!H32+COR!H32+INDE!H32+INDO!H32+ARA!H32+AUS!H32+RDM!H32</f>
        <v>0.626</v>
      </c>
      <c r="I32" s="23">
        <f>NOR!I32+TUR!I32+RUS!I32+AFR!I32+CAN!I32+MEX!I32+ARG!I32+BRE!I32++JAP!I32+COR!I32+INDE!I32+INDO!I32+ARA!I32+AUS!I32+RDM!I32</f>
        <v>1.1080000000000001</v>
      </c>
      <c r="J32" s="23">
        <f>NOR!J32+TUR!J32+RUS!J32+AFR!J32+CAN!J32+MEX!J32+ARG!J32+BRE!J32++JAP!J32+COR!J32+INDE!J32+INDO!J32+ARA!J32+AUS!J32+RDM!J32</f>
        <v>0.17599999999999999</v>
      </c>
      <c r="K32" s="23">
        <f>NOR!K32+TUR!K32+RUS!K32+AFR!K32+CAN!K32+MEX!K32+ARG!K32+BRE!K32++JAP!K32+COR!K32+INDE!K32+INDO!K32+ARA!K32+AUS!K32+RDM!K32</f>
        <v>7.7809999999999988</v>
      </c>
      <c r="L32" s="23">
        <f>NOR!L32+TUR!L32+RUS!L32+AFR!L32+CAN!L32+MEX!L32+ARG!L32+BRE!L32++JAP!L32+COR!L32+INDE!L32+INDO!L32+ARA!L32+AUS!L32+RDM!L32</f>
        <v>6.3109999999999999</v>
      </c>
      <c r="M32" s="23">
        <f>NOR!M32+TUR!M32+RUS!M32+AFR!M32+CAN!M32+MEX!M32+ARG!M32+BRE!M32++JAP!M32+COR!M32+INDE!M32+INDO!M32+ARA!M32+AUS!M32+RDM!M32</f>
        <v>0.21300000000000002</v>
      </c>
      <c r="N32" s="23">
        <f>NOR!N32+TUR!N32+RUS!N32+AFR!N32+CAN!N32+MEX!N32+ARG!N32+BRE!N32++JAP!N32+COR!N32+INDE!N32+INDO!N32+ARA!N32+AUS!N32+RDM!N32</f>
        <v>0.90500000000000003</v>
      </c>
      <c r="O32" s="23">
        <f>NOR!O32+TUR!O32+RUS!O32+AFR!O32+CAN!O32+MEX!O32+ARG!O32+BRE!O32++JAP!O32+COR!O32+INDE!O32+INDO!O32+ARA!O32+AUS!O32+RDM!O32</f>
        <v>4.2119999999999997</v>
      </c>
      <c r="P32" s="23">
        <f>NOR!P32+TUR!P32+RUS!P32+AFR!P32+CAN!P32+MEX!P32+ARG!P32+BRE!P32++JAP!P32+COR!P32+INDE!P32+INDO!P32+ARA!P32+AUS!P32+RDM!P32</f>
        <v>3.238999999999999</v>
      </c>
      <c r="Q32" s="23">
        <f>NOR!Q32+TUR!Q32+RUS!Q32+AFR!Q32+CAN!Q32+MEX!Q32+ARG!Q32+BRE!Q32++JAP!Q32+COR!Q32+INDE!Q32+INDO!Q32+ARA!Q32+AUS!Q32+RDM!Q32</f>
        <v>6.4529999999999994</v>
      </c>
      <c r="R32" s="23">
        <f>NOR!R32+TUR!R32+RUS!R32+AFR!R32+CAN!R32+MEX!R32+ARG!R32+BRE!R32++JAP!R32+COR!R32+INDE!R32+INDO!R32+ARA!R32+AUS!R32+RDM!R32</f>
        <v>3.4819999999999998</v>
      </c>
      <c r="S32" s="23">
        <f>NOR!S32+TUR!S32+RUS!S32+AFR!S32+CAN!S32+MEX!S32+ARG!S32+BRE!S32++JAP!S32+COR!S32+INDE!S32+INDO!S32+ARA!S32+AUS!S32+RDM!S32</f>
        <v>2.6029999999999998</v>
      </c>
      <c r="T32" s="23">
        <f>NOR!T32+TUR!T32+RUS!T32+AFR!T32+CAN!T32+MEX!T32+ARG!T32+BRE!T32++JAP!T32+COR!T32+INDE!T32+INDO!T32+ARA!T32+AUS!T32+RDM!T32</f>
        <v>109.48100000000001</v>
      </c>
      <c r="U32" s="23">
        <f>NOR!U32+TUR!U32+RUS!U32+AFR!U32+CAN!U32+MEX!U32+ARG!U32+BRE!U32++JAP!U32+COR!U32+INDE!U32+INDO!U32+ARA!U32+AUS!U32+RDM!U32</f>
        <v>1015.538</v>
      </c>
      <c r="V32" s="23">
        <f>NOR!V32+TUR!V32+RUS!V32+AFR!V32+CAN!V32+MEX!V32+ARG!V32+BRE!V32++JAP!V32+COR!V32+INDE!V32+INDO!V32+ARA!V32+AUS!V32+RDM!V32</f>
        <v>17.100999999999999</v>
      </c>
      <c r="W32" s="23">
        <f>NOR!W32+TUR!W32+RUS!W32+AFR!W32+CAN!W32+MEX!W32+ARG!W32+BRE!W32++JAP!W32+COR!W32+INDE!W32+INDO!W32+ARA!W32+AUS!W32+RDM!W32</f>
        <v>1.002</v>
      </c>
      <c r="X32" s="23">
        <f>NOR!X32+TUR!X32+RUS!X32+AFR!X32+CAN!X32+MEX!X32+ARG!X32+BRE!X32++JAP!X32+COR!X32+INDE!X32+INDO!X32+ARA!X32+AUS!X32+RDM!X32</f>
        <v>42.802</v>
      </c>
      <c r="Y32" s="23">
        <f>NOR!Y32+TUR!Y32+RUS!Y32+AFR!Y32+CAN!Y32+MEX!Y32+ARG!Y32+BRE!Y32++JAP!Y32+COR!Y32+INDE!Y32+INDO!Y32+ARA!Y32+AUS!Y32+RDM!Y32</f>
        <v>13.457000000000001</v>
      </c>
      <c r="Z32" s="23">
        <f>NOR!Z32+TUR!Z32+RUS!Z32+AFR!Z32+CAN!Z32+MEX!Z32+ARG!Z32+BRE!Z32++JAP!Z32+COR!Z32+INDE!Z32+INDO!Z32+ARA!Z32+AUS!Z32+RDM!Z32</f>
        <v>0.94700000000000006</v>
      </c>
      <c r="AA32" s="23">
        <f>NOR!AA32+TUR!AA32+RUS!AA32+AFR!AA32+CAN!AA32+MEX!AA32+ARG!AA32+BRE!AA32++JAP!AA32+COR!AA32+INDE!AA32+INDO!AA32+ARA!AA32+AUS!AA32+RDM!AA32</f>
        <v>23.923999999999999</v>
      </c>
      <c r="AB32" s="23">
        <f>NOR!AB32+TUR!AB32+RUS!AB32+AFR!AB32+CAN!AB32+MEX!AB32+ARG!AB32+BRE!AB32++JAP!AB32+COR!AB32+INDE!AB32+INDO!AB32+ARA!AB32+AUS!AB32+RDM!AB32</f>
        <v>16.060000000000002</v>
      </c>
      <c r="AC32" s="23">
        <f>NOR!AC32+TUR!AC32+RUS!AC32+AFR!AC32+CAN!AC32+MEX!AC32+ARG!AC32+BRE!AC32++JAP!AC32+COR!AC32+INDE!AC32+INDO!AC32+ARA!AC32+AUS!AC32+RDM!AC32</f>
        <v>414.06200000000001</v>
      </c>
      <c r="AD32" s="23">
        <f>NOR!AD32+TUR!AD32+RUS!AD32+AFR!AD32+CAN!AD32+MEX!AD32+ARG!AD32+BRE!AD32++JAP!AD32+COR!AD32+INDE!AD32+INDO!AD32+ARA!AD32+AUS!AD32+RDM!AD32</f>
        <v>108.268</v>
      </c>
      <c r="AE32" s="23">
        <f>NOR!AE32+TUR!AE32+RUS!AE32+AFR!AE32+CAN!AE32+MEX!AE32+ARG!AE32+BRE!AE32++JAP!AE32+COR!AE32+INDE!AE32+INDO!AE32+ARA!AE32+AUS!AE32+RDM!AE32</f>
        <v>80.239000000000004</v>
      </c>
      <c r="AF32" s="23">
        <f>NOR!AF32+TUR!AF32+RUS!AF32+AFR!AF32+CAN!AF32+MEX!AF32+ARG!AF32+BRE!AF32++JAP!AF32+COR!AF32+INDE!AF32+INDO!AF32+ARA!AF32+AUS!AF32+RDM!AF32</f>
        <v>46.881</v>
      </c>
      <c r="AG32" s="23">
        <f>NOR!AG32+TUR!AG32+RUS!AG32+AFR!AG32+CAN!AG32+MEX!AG32+ARG!AG32+BRE!AG32++JAP!AG32+COR!AG32+INDE!AG32+INDO!AG32+ARA!AG32+AUS!AG32+RDM!AG32</f>
        <v>5.5059999999999993</v>
      </c>
      <c r="AH32" s="23">
        <f>NOR!AH32+TUR!AH32+RUS!AH32+AFR!AH32+CAN!AH32+MEX!AH32+ARG!AH32+BRE!AH32++JAP!AH32+COR!AH32+INDE!AH32+INDO!AH32+ARA!AH32+AUS!AH32+RDM!AH32</f>
        <v>3.0289999999999995</v>
      </c>
      <c r="AI32" s="23">
        <f>NOR!AI32+TUR!AI32+RUS!AI32+AFR!AI32+CAN!AI32+MEX!AI32+ARG!AI32+BRE!AI32++JAP!AI32+COR!AI32+INDE!AI32+INDO!AI32+ARA!AI32+AUS!AI32+RDM!AI32</f>
        <v>51.818999999999996</v>
      </c>
      <c r="AJ32" s="23">
        <f>NOR!AJ32+TUR!AJ32+RUS!AJ32+AFR!AJ32+CAN!AJ32+MEX!AJ32+ARG!AJ32+BRE!AJ32++JAP!AJ32+COR!AJ32+INDE!AJ32+INDO!AJ32+ARA!AJ32+AUS!AJ32+RDM!AJ32</f>
        <v>1.5949999999999998</v>
      </c>
      <c r="AK32" s="23">
        <f>NOR!AK32+TUR!AK32+RUS!AK32+AFR!AK32+CAN!AK32+MEX!AK32+ARG!AK32+BRE!AK32++JAP!AK32+COR!AK32+INDE!AK32+INDO!AK32+ARA!AK32+AUS!AK32+RDM!AK32</f>
        <v>1.6039999999999996</v>
      </c>
      <c r="AL32" s="23">
        <f>NOR!AL32+TUR!AL32+RUS!AL32+AFR!AL32+CAN!AL32+MEX!AL32+ARG!AL32+BRE!AL32++JAP!AL32+COR!AL32+INDE!AL32+INDO!AL32+ARA!AL32+AUS!AL32+RDM!AL32</f>
        <v>1.0670000000000002</v>
      </c>
      <c r="AM32" s="23">
        <f>NOR!AM32+TUR!AM32+RUS!AM32+AFR!AM32+CAN!AM32+MEX!AM32+ARG!AM32+BRE!AM32++JAP!AM32+COR!AM32+INDE!AM32+INDO!AM32+ARA!AM32+AUS!AM32+RDM!AM32</f>
        <v>10.035</v>
      </c>
      <c r="AN32" s="23">
        <f>NOR!AN32+TUR!AN32+RUS!AN32+AFR!AN32+CAN!AN32+MEX!AN32+ARG!AN32+BRE!AN32++JAP!AN32+COR!AN32+INDE!AN32+INDO!AN32+ARA!AN32+AUS!AN32+RDM!AN32</f>
        <v>10.497999999999999</v>
      </c>
      <c r="AO32" s="23">
        <f>NOR!AO32+TUR!AO32+RUS!AO32+AFR!AO32+CAN!AO32+MEX!AO32+ARG!AO32+BRE!AO32++JAP!AO32+COR!AO32+INDE!AO32+INDO!AO32+ARA!AO32+AUS!AO32+RDM!AO32</f>
        <v>5.8639999999999999</v>
      </c>
      <c r="AP32" s="23">
        <f>NOR!AP32+TUR!AP32+RUS!AP32+AFR!AP32+CAN!AP32+MEX!AP32+ARG!AP32+BRE!AP32++JAP!AP32+COR!AP32+INDE!AP32+INDO!AP32+ARA!AP32+AUS!AP32+RDM!AP32</f>
        <v>0.88800000000000012</v>
      </c>
      <c r="AQ32" s="23">
        <f>NOR!AQ32+TUR!AQ32+RUS!AQ32+AFR!AQ32+CAN!AQ32+MEX!AQ32+ARG!AQ32+BRE!AQ32++JAP!AQ32+COR!AQ32+INDE!AQ32+INDO!AQ32+ARA!AQ32+AUS!AQ32+RDM!AQ32</f>
        <v>0.77700000000000002</v>
      </c>
      <c r="AR32" s="23">
        <f>NOR!AR32+TUR!AR32+RUS!AR32+AFR!AR32+CAN!AR32+MEX!AR32+ARG!AR32+BRE!AR32++JAP!AR32+COR!AR32+INDE!AR32+INDO!AR32+ARA!AR32+AUS!AR32+RDM!AR32</f>
        <v>0.57500000000000007</v>
      </c>
      <c r="AS32" s="23">
        <f>NOR!AS32+TUR!AS32+RUS!AS32+AFR!AS32+CAN!AS32+MEX!AS32+ARG!AS32+BRE!AS32++JAP!AS32+COR!AS32+INDE!AS32+INDO!AS32+ARA!AS32+AUS!AS32+RDM!AS32</f>
        <v>1.335</v>
      </c>
      <c r="AT32" s="23">
        <f>NOR!AT32+TUR!AT32+RUS!AT32+AFR!AT32+CAN!AT32+MEX!AT32+ARG!AT32+BRE!AT32++JAP!AT32+COR!AT32+INDE!AT32+INDO!AT32+ARA!AT32+AUS!AT32+RDM!AT32</f>
        <v>12.576000000000001</v>
      </c>
      <c r="AU32" s="23">
        <f>NOR!AU32+TUR!AU32+RUS!AU32+AFR!AU32+CAN!AU32+MEX!AU32+ARG!AU32+BRE!AU32++JAP!AU32+COR!AU32+INDE!AU32+INDO!AU32+ARA!AU32+AUS!AU32+RDM!AU32</f>
        <v>1.4180000000000001</v>
      </c>
      <c r="AV32" s="23">
        <f>NOR!AV32+TUR!AV32+RUS!AV32+AFR!AV32+CAN!AV32+MEX!AV32+ARG!AV32+BRE!AV32++JAP!AV32+COR!AV32+INDE!AV32+INDO!AV32+ARA!AV32+AUS!AV32+RDM!AV32</f>
        <v>9.8040000000000003</v>
      </c>
      <c r="AW32" s="23">
        <f>NOR!AW32+TUR!AW32+RUS!AW32+AFR!AW32+CAN!AW32+MEX!AW32+ARG!AW32+BRE!AW32++JAP!AW32+COR!AW32+INDE!AW32+INDO!AW32+ARA!AW32+AUS!AW32+RDM!AW32</f>
        <v>1.288</v>
      </c>
      <c r="AX32" s="23">
        <f>NOR!AX32+TUR!AX32+RUS!AX32+AFR!AX32+CAN!AX32+MEX!AX32+ARG!AX32+BRE!AX32++JAP!AX32+COR!AX32+INDE!AX32+INDO!AX32+ARA!AX32+AUS!AX32+RDM!AX32</f>
        <v>2.319</v>
      </c>
      <c r="AY32" s="23">
        <f>NOR!AY32+TUR!AY32+RUS!AY32+AFR!AY32+CAN!AY32+MEX!AY32+ARG!AY32+BRE!AY32++JAP!AY32+COR!AY32+INDE!AY32+INDO!AY32+ARA!AY32+AUS!AY32+RDM!AY32</f>
        <v>18.983000000000001</v>
      </c>
      <c r="AZ32" s="23">
        <f>NOR!AZ32+TUR!AZ32+RUS!AZ32+AFR!AZ32+CAN!AZ32+MEX!AZ32+ARG!AZ32+BRE!AZ32++JAP!AZ32+COR!AZ32+INDE!AZ32+INDO!AZ32+ARA!AZ32+AUS!AZ32+RDM!AZ32</f>
        <v>0.92399999999999993</v>
      </c>
      <c r="BA32" s="23">
        <f>NOR!BA32+TUR!BA32+RUS!BA32+AFR!BA32+CAN!BA32+MEX!BA32+ARG!BA32+BRE!BA32++JAP!BA32+COR!BA32+INDE!BA32+INDO!BA32+ARA!BA32+AUS!BA32+RDM!BA32</f>
        <v>0.64600000000000002</v>
      </c>
      <c r="BB32" s="23">
        <f>NOR!BB32+TUR!BB32+RUS!BB32+AFR!BB32+CAN!BB32+MEX!BB32+ARG!BB32+BRE!BB32++JAP!BB32+COR!BB32+INDE!BB32+INDO!BB32+ARA!BB32+AUS!BB32+RDM!BB32</f>
        <v>25.036999999999995</v>
      </c>
      <c r="BC32" s="23">
        <f>NOR!BC32+TUR!BC32+RUS!BC32+AFR!BC32+CAN!BC32+MEX!BC32+ARG!BC32+BRE!BC32++JAP!BC32+COR!BC32+INDE!BC32+INDO!BC32+ARA!BC32+AUS!BC32+RDM!BC32</f>
        <v>23.282999999999998</v>
      </c>
      <c r="BD32" s="23">
        <f>NOR!BD32+TUR!BD32+RUS!BD32+AFR!BD32+CAN!BD32+MEX!BD32+ARG!BD32+BRE!BD32++JAP!BD32+COR!BD32+INDE!BD32+INDO!BD32+ARA!BD32+AUS!BD32+RDM!BD32</f>
        <v>2.2930000000000001</v>
      </c>
      <c r="BE32" s="23">
        <f>NOR!BE32+TUR!BE32+RUS!BE32+AFR!BE32+CAN!BE32+MEX!BE32+ARG!BE32+BRE!BE32++JAP!BE32+COR!BE32+INDE!BE32+INDO!BE32+ARA!BE32+AUS!BE32+RDM!BE32</f>
        <v>13.385000000000002</v>
      </c>
      <c r="BF32" s="23">
        <f>NOR!BF32+TUR!BF32+RUS!BF32+AFR!BF32+CAN!BF32+MEX!BF32+ARG!BF32+BRE!BF32++JAP!BF32+COR!BF32+INDE!BF32+INDO!BF32+ARA!BF32+AUS!BF32+RDM!BF32</f>
        <v>8.5530000000000008</v>
      </c>
      <c r="BG32" s="23">
        <f>NOR!BG32+TUR!BG32+RUS!BG32+AFR!BG32+CAN!BG32+MEX!BG32+ARG!BG32+BRE!BG32++JAP!BG32+COR!BG32+INDE!BG32+INDO!BG32+ARA!BG32+AUS!BG32+RDM!BG32</f>
        <v>2.8619999999999992</v>
      </c>
      <c r="BH32" s="23">
        <f>NOR!BH32+TUR!BH32+RUS!BH32+AFR!BH32+CAN!BH32+MEX!BH32+ARG!BH32+BRE!BH32++JAP!BH32+COR!BH32+INDE!BH32+INDO!BH32+ARA!BH32+AUS!BH32+RDM!BH32</f>
        <v>4.6379999999999999</v>
      </c>
      <c r="BI32" s="23">
        <f>NOR!BI32+TUR!BI32+RUS!BI32+AFR!BI32+CAN!BI32+MEX!BI32+ARG!BI32+BRE!BI32++JAP!BI32+COR!BI32+INDE!BI32+INDO!BI32+ARA!BI32+AUS!BI32+RDM!BI32</f>
        <v>5.9529999999999994</v>
      </c>
      <c r="BJ32" s="23">
        <f>NOR!BJ32+TUR!BJ32+RUS!BJ32+AFR!BJ32+CAN!BJ32+MEX!BJ32+ARG!BJ32+BRE!BJ32++JAP!BJ32+COR!BJ32+INDE!BJ32+INDO!BJ32+ARA!BJ32+AUS!BJ32+RDM!BJ32</f>
        <v>0.83699999999999997</v>
      </c>
      <c r="BK32" s="23">
        <f>NOR!BK32+TUR!BK32+RUS!BK32+AFR!BK32+CAN!BK32+MEX!BK32+ARG!BK32+BRE!BK32++JAP!BK32+COR!BK32+INDE!BK32+INDO!BK32+ARA!BK32+AUS!BK32+RDM!BK32</f>
        <v>2.1280000000000001</v>
      </c>
      <c r="BL32" s="23">
        <f>NOR!BL32+TUR!BL32+RUS!BL32+AFR!BL32+CAN!BL32+MEX!BL32+ARG!BL32+BRE!BL32++JAP!BL32+COR!BL32+INDE!BL32+INDO!BL32+ARA!BL32+AUS!BL32+RDM!BL32</f>
        <v>0</v>
      </c>
      <c r="BM32" s="23">
        <f>NOR!BM32+TUR!BM32+RUS!BM32+AFR!BM32+CAN!BM32+MEX!BM32+ARG!BM32+BRE!BM32++JAP!BM32+COR!BM32+INDE!BM32+INDO!BM32+ARA!BM32+AUS!BM32+RDM!BM32</f>
        <v>0</v>
      </c>
      <c r="BN32" s="23">
        <f>NOR!BN32+TUR!BN32+RUS!BN32+AFR!BN32+CAN!BN32+MEX!BN32+ARG!BN32+BRE!BN32++JAP!BN32+COR!BN32+INDE!BN32+INDO!BN32+ARA!BN32+AUS!BN32+RDM!BN32</f>
        <v>0</v>
      </c>
      <c r="BO32" s="23">
        <f>NOR!BO32+TUR!BO32+RUS!BO32+AFR!BO32+CAN!BO32+MEX!BO32+ARG!BO32+BRE!BO32++JAP!BO32+COR!BO32+INDE!BO32+INDO!BO32+ARA!BO32+AUS!BO32+RDM!BO32</f>
        <v>4500.0659999999998</v>
      </c>
      <c r="BP32" s="23">
        <f>NOR!BP32+TUR!BP32+RUS!BP32+AFR!BP32+CAN!BP32+MEX!BP32+ARG!BP32+BRE!BP32++JAP!BP32+COR!BP32+INDE!BP32+INDO!BP32+ARA!BP32+AUS!BP32+RDM!BP32</f>
        <v>0</v>
      </c>
      <c r="BQ32" s="23">
        <f>NOR!BQ32+TUR!BQ32+RUS!BQ32+AFR!BQ32+CAN!BQ32+MEX!BQ32+ARG!BQ32+BRE!BQ32++JAP!BQ32+COR!BQ32+INDE!BQ32+INDO!BQ32+ARA!BQ32+AUS!BQ32+RDM!BQ32</f>
        <v>159.19400000000002</v>
      </c>
      <c r="BR32" s="23">
        <f>NOR!BR32+TUR!BR32+RUS!BR32+AFR!BR32+CAN!BR32+MEX!BR32+ARG!BR32+BRE!BR32++JAP!BR32+COR!BR32+INDE!BR32+INDO!BR32+ARA!BR32+AUS!BR32+RDM!BR32</f>
        <v>2405.1350000000002</v>
      </c>
    </row>
    <row r="33" spans="1:70">
      <c r="A33" s="7" t="s">
        <v>209</v>
      </c>
      <c r="B33" s="23">
        <f>NOR!B33+TUR!B33+RUS!B33+AFR!B33+CAN!B33+MEX!B33+ARG!B33+BRE!B33++JAP!B33+COR!B33+INDE!B33+INDO!B33+ARA!B33+AUS!B33+RDM!B33</f>
        <v>0</v>
      </c>
      <c r="C33" s="23">
        <f>NOR!C33+TUR!C33+RUS!C33+AFR!C33+CAN!C33+MEX!C33+ARG!C33+BRE!C33++JAP!C33+COR!C33+INDE!C33+INDO!C33+ARA!C33+AUS!C33+RDM!C33</f>
        <v>0</v>
      </c>
      <c r="D33" s="23">
        <f>NOR!D33+TUR!D33+RUS!D33+AFR!D33+CAN!D33+MEX!D33+ARG!D33+BRE!D33++JAP!D33+COR!D33+INDE!D33+INDO!D33+ARA!D33+AUS!D33+RDM!D33</f>
        <v>0</v>
      </c>
      <c r="E33" s="23">
        <f>NOR!E33+TUR!E33+RUS!E33+AFR!E33+CAN!E33+MEX!E33+ARG!E33+BRE!E33++JAP!E33+COR!E33+INDE!E33+INDO!E33+ARA!E33+AUS!E33+RDM!E33</f>
        <v>0</v>
      </c>
      <c r="F33" s="23">
        <f>NOR!F33+TUR!F33+RUS!F33+AFR!F33+CAN!F33+MEX!F33+ARG!F33+BRE!F33++JAP!F33+COR!F33+INDE!F33+INDO!F33+ARA!F33+AUS!F33+RDM!F33</f>
        <v>1.7649999999999997</v>
      </c>
      <c r="G33" s="23">
        <f>NOR!G33+TUR!G33+RUS!G33+AFR!G33+CAN!G33+MEX!G33+ARG!G33+BRE!G33++JAP!G33+COR!G33+INDE!G33+INDO!G33+ARA!G33+AUS!G33+RDM!G33</f>
        <v>9.0000000000000011E-3</v>
      </c>
      <c r="H33" s="23">
        <f>NOR!H33+TUR!H33+RUS!H33+AFR!H33+CAN!H33+MEX!H33+ARG!H33+BRE!H33++JAP!H33+COR!H33+INDE!H33+INDO!H33+ARA!H33+AUS!H33+RDM!H33</f>
        <v>3.0000000000000001E-3</v>
      </c>
      <c r="I33" s="23">
        <f>NOR!I33+TUR!I33+RUS!I33+AFR!I33+CAN!I33+MEX!I33+ARG!I33+BRE!I33++JAP!I33+COR!I33+INDE!I33+INDO!I33+ARA!I33+AUS!I33+RDM!I33</f>
        <v>6.0000000000000001E-3</v>
      </c>
      <c r="J33" s="23">
        <f>NOR!J33+TUR!J33+RUS!J33+AFR!J33+CAN!J33+MEX!J33+ARG!J33+BRE!J33++JAP!J33+COR!J33+INDE!J33+INDO!J33+ARA!J33+AUS!J33+RDM!J33</f>
        <v>0</v>
      </c>
      <c r="K33" s="23">
        <f>NOR!K33+TUR!K33+RUS!K33+AFR!K33+CAN!K33+MEX!K33+ARG!K33+BRE!K33++JAP!K33+COR!K33+INDE!K33+INDO!K33+ARA!K33+AUS!K33+RDM!K33</f>
        <v>0</v>
      </c>
      <c r="L33" s="23">
        <f>NOR!L33+TUR!L33+RUS!L33+AFR!L33+CAN!L33+MEX!L33+ARG!L33+BRE!L33++JAP!L33+COR!L33+INDE!L33+INDO!L33+ARA!L33+AUS!L33+RDM!L33</f>
        <v>0.28000000000000003</v>
      </c>
      <c r="M33" s="23">
        <f>NOR!M33+TUR!M33+RUS!M33+AFR!M33+CAN!M33+MEX!M33+ARG!M33+BRE!M33++JAP!M33+COR!M33+INDE!M33+INDO!M33+ARA!M33+AUS!M33+RDM!M33</f>
        <v>0</v>
      </c>
      <c r="N33" s="23">
        <f>NOR!N33+TUR!N33+RUS!N33+AFR!N33+CAN!N33+MEX!N33+ARG!N33+BRE!N33++JAP!N33+COR!N33+INDE!N33+INDO!N33+ARA!N33+AUS!N33+RDM!N33</f>
        <v>0.27300000000000002</v>
      </c>
      <c r="O33" s="23">
        <f>NOR!O33+TUR!O33+RUS!O33+AFR!O33+CAN!O33+MEX!O33+ARG!O33+BRE!O33++JAP!O33+COR!O33+INDE!O33+INDO!O33+ARA!O33+AUS!O33+RDM!O33</f>
        <v>0.222</v>
      </c>
      <c r="P33" s="23">
        <f>NOR!P33+TUR!P33+RUS!P33+AFR!P33+CAN!P33+MEX!P33+ARG!P33+BRE!P33++JAP!P33+COR!P33+INDE!P33+INDO!P33+ARA!P33+AUS!P33+RDM!P33</f>
        <v>0.53200000000000003</v>
      </c>
      <c r="Q33" s="23">
        <f>NOR!Q33+TUR!Q33+RUS!Q33+AFR!Q33+CAN!Q33+MEX!Q33+ARG!Q33+BRE!Q33++JAP!Q33+COR!Q33+INDE!Q33+INDO!Q33+ARA!Q33+AUS!Q33+RDM!Q33</f>
        <v>2.84</v>
      </c>
      <c r="R33" s="23">
        <f>NOR!R33+TUR!R33+RUS!R33+AFR!R33+CAN!R33+MEX!R33+ARG!R33+BRE!R33++JAP!R33+COR!R33+INDE!R33+INDO!R33+ARA!R33+AUS!R33+RDM!R33</f>
        <v>2.1000000000000001E-2</v>
      </c>
      <c r="S33" s="23">
        <f>NOR!S33+TUR!S33+RUS!S33+AFR!S33+CAN!S33+MEX!S33+ARG!S33+BRE!S33++JAP!S33+COR!S33+INDE!S33+INDO!S33+ARA!S33+AUS!S33+RDM!S33</f>
        <v>0</v>
      </c>
      <c r="T33" s="23">
        <f>NOR!T33+TUR!T33+RUS!T33+AFR!T33+CAN!T33+MEX!T33+ARG!T33+BRE!T33++JAP!T33+COR!T33+INDE!T33+INDO!T33+ARA!T33+AUS!T33+RDM!T33</f>
        <v>3.9259999999999997</v>
      </c>
      <c r="U33" s="23">
        <f>NOR!U33+TUR!U33+RUS!U33+AFR!U33+CAN!U33+MEX!U33+ARG!U33+BRE!U33++JAP!U33+COR!U33+INDE!U33+INDO!U33+ARA!U33+AUS!U33+RDM!U33</f>
        <v>52.405999999999999</v>
      </c>
      <c r="V33" s="23">
        <f>NOR!V33+TUR!V33+RUS!V33+AFR!V33+CAN!V33+MEX!V33+ARG!V33+BRE!V33++JAP!V33+COR!V33+INDE!V33+INDO!V33+ARA!V33+AUS!V33+RDM!V33</f>
        <v>5414.3429999999998</v>
      </c>
      <c r="W33" s="23">
        <f>NOR!W33+TUR!W33+RUS!W33+AFR!W33+CAN!W33+MEX!W33+ARG!W33+BRE!W33++JAP!W33+COR!W33+INDE!W33+INDO!W33+ARA!W33+AUS!W33+RDM!W33</f>
        <v>5.2999999999999999E-2</v>
      </c>
      <c r="X33" s="23">
        <f>NOR!X33+TUR!X33+RUS!X33+AFR!X33+CAN!X33+MEX!X33+ARG!X33+BRE!X33++JAP!X33+COR!X33+INDE!X33+INDO!X33+ARA!X33+AUS!X33+RDM!X33</f>
        <v>41.994999999999997</v>
      </c>
      <c r="Y33" s="23">
        <f>NOR!Y33+TUR!Y33+RUS!Y33+AFR!Y33+CAN!Y33+MEX!Y33+ARG!Y33+BRE!Y33++JAP!Y33+COR!Y33+INDE!Y33+INDO!Y33+ARA!Y33+AUS!Y33+RDM!Y33</f>
        <v>0.66</v>
      </c>
      <c r="Z33" s="23">
        <f>NOR!Z33+TUR!Z33+RUS!Z33+AFR!Z33+CAN!Z33+MEX!Z33+ARG!Z33+BRE!Z33++JAP!Z33+COR!Z33+INDE!Z33+INDO!Z33+ARA!Z33+AUS!Z33+RDM!Z33</f>
        <v>0</v>
      </c>
      <c r="AA33" s="23">
        <f>NOR!AA33+TUR!AA33+RUS!AA33+AFR!AA33+CAN!AA33+MEX!AA33+ARG!AA33+BRE!AA33++JAP!AA33+COR!AA33+INDE!AA33+INDO!AA33+ARA!AA33+AUS!AA33+RDM!AA33</f>
        <v>0.26900000000000002</v>
      </c>
      <c r="AB33" s="23">
        <f>NOR!AB33+TUR!AB33+RUS!AB33+AFR!AB33+CAN!AB33+MEX!AB33+ARG!AB33+BRE!AB33++JAP!AB33+COR!AB33+INDE!AB33+INDO!AB33+ARA!AB33+AUS!AB33+RDM!AB33</f>
        <v>1.4569999999999999</v>
      </c>
      <c r="AC33" s="23">
        <f>NOR!AC33+TUR!AC33+RUS!AC33+AFR!AC33+CAN!AC33+MEX!AC33+ARG!AC33+BRE!AC33++JAP!AC33+COR!AC33+INDE!AC33+INDO!AC33+ARA!AC33+AUS!AC33+RDM!AC33</f>
        <v>13.956000000000001</v>
      </c>
      <c r="AD33" s="23">
        <f>NOR!AD33+TUR!AD33+RUS!AD33+AFR!AD33+CAN!AD33+MEX!AD33+ARG!AD33+BRE!AD33++JAP!AD33+COR!AD33+INDE!AD33+INDO!AD33+ARA!AD33+AUS!AD33+RDM!AD33</f>
        <v>4.2679999999999989</v>
      </c>
      <c r="AE33" s="23">
        <f>NOR!AE33+TUR!AE33+RUS!AE33+AFR!AE33+CAN!AE33+MEX!AE33+ARG!AE33+BRE!AE33++JAP!AE33+COR!AE33+INDE!AE33+INDO!AE33+ARA!AE33+AUS!AE33+RDM!AE33</f>
        <v>6.7889999999999997</v>
      </c>
      <c r="AF33" s="23">
        <f>NOR!AF33+TUR!AF33+RUS!AF33+AFR!AF33+CAN!AF33+MEX!AF33+ARG!AF33+BRE!AF33++JAP!AF33+COR!AF33+INDE!AF33+INDO!AF33+ARA!AF33+AUS!AF33+RDM!AF33</f>
        <v>10.093</v>
      </c>
      <c r="AG33" s="23">
        <f>NOR!AG33+TUR!AG33+RUS!AG33+AFR!AG33+CAN!AG33+MEX!AG33+ARG!AG33+BRE!AG33++JAP!AG33+COR!AG33+INDE!AG33+INDO!AG33+ARA!AG33+AUS!AG33+RDM!AG33</f>
        <v>6.806</v>
      </c>
      <c r="AH33" s="23">
        <f>NOR!AH33+TUR!AH33+RUS!AH33+AFR!AH33+CAN!AH33+MEX!AH33+ARG!AH33+BRE!AH33++JAP!AH33+COR!AH33+INDE!AH33+INDO!AH33+ARA!AH33+AUS!AH33+RDM!AH33</f>
        <v>10.750999999999999</v>
      </c>
      <c r="AI33" s="23">
        <f>NOR!AI33+TUR!AI33+RUS!AI33+AFR!AI33+CAN!AI33+MEX!AI33+ARG!AI33+BRE!AI33++JAP!AI33+COR!AI33+INDE!AI33+INDO!AI33+ARA!AI33+AUS!AI33+RDM!AI33</f>
        <v>15.622</v>
      </c>
      <c r="AJ33" s="23">
        <f>NOR!AJ33+TUR!AJ33+RUS!AJ33+AFR!AJ33+CAN!AJ33+MEX!AJ33+ARG!AJ33+BRE!AJ33++JAP!AJ33+COR!AJ33+INDE!AJ33+INDO!AJ33+ARA!AJ33+AUS!AJ33+RDM!AJ33</f>
        <v>0.16800000000000001</v>
      </c>
      <c r="AK33" s="23">
        <f>NOR!AK33+TUR!AK33+RUS!AK33+AFR!AK33+CAN!AK33+MEX!AK33+ARG!AK33+BRE!AK33++JAP!AK33+COR!AK33+INDE!AK33+INDO!AK33+ARA!AK33+AUS!AK33+RDM!AK33</f>
        <v>5.2999999999999999E-2</v>
      </c>
      <c r="AL33" s="23">
        <f>NOR!AL33+TUR!AL33+RUS!AL33+AFR!AL33+CAN!AL33+MEX!AL33+ARG!AL33+BRE!AL33++JAP!AL33+COR!AL33+INDE!AL33+INDO!AL33+ARA!AL33+AUS!AL33+RDM!AL33</f>
        <v>6.0000000000000001E-3</v>
      </c>
      <c r="AM33" s="23">
        <f>NOR!AM33+TUR!AM33+RUS!AM33+AFR!AM33+CAN!AM33+MEX!AM33+ARG!AM33+BRE!AM33++JAP!AM33+COR!AM33+INDE!AM33+INDO!AM33+ARA!AM33+AUS!AM33+RDM!AM33</f>
        <v>6.2E-2</v>
      </c>
      <c r="AN33" s="23">
        <f>NOR!AN33+TUR!AN33+RUS!AN33+AFR!AN33+CAN!AN33+MEX!AN33+ARG!AN33+BRE!AN33++JAP!AN33+COR!AN33+INDE!AN33+INDO!AN33+ARA!AN33+AUS!AN33+RDM!AN33</f>
        <v>1.1030000000000002</v>
      </c>
      <c r="AO33" s="23">
        <f>NOR!AO33+TUR!AO33+RUS!AO33+AFR!AO33+CAN!AO33+MEX!AO33+ARG!AO33+BRE!AO33++JAP!AO33+COR!AO33+INDE!AO33+INDO!AO33+ARA!AO33+AUS!AO33+RDM!AO33</f>
        <v>0.48499999999999999</v>
      </c>
      <c r="AP33" s="23">
        <f>NOR!AP33+TUR!AP33+RUS!AP33+AFR!AP33+CAN!AP33+MEX!AP33+ARG!AP33+BRE!AP33++JAP!AP33+COR!AP33+INDE!AP33+INDO!AP33+ARA!AP33+AUS!AP33+RDM!AP33</f>
        <v>0.154</v>
      </c>
      <c r="AQ33" s="23">
        <f>NOR!AQ33+TUR!AQ33+RUS!AQ33+AFR!AQ33+CAN!AQ33+MEX!AQ33+ARG!AQ33+BRE!AQ33++JAP!AQ33+COR!AQ33+INDE!AQ33+INDO!AQ33+ARA!AQ33+AUS!AQ33+RDM!AQ33</f>
        <v>0</v>
      </c>
      <c r="AR33" s="23">
        <f>NOR!AR33+TUR!AR33+RUS!AR33+AFR!AR33+CAN!AR33+MEX!AR33+ARG!AR33+BRE!AR33++JAP!AR33+COR!AR33+INDE!AR33+INDO!AR33+ARA!AR33+AUS!AR33+RDM!AR33</f>
        <v>0</v>
      </c>
      <c r="AS33" s="23">
        <f>NOR!AS33+TUR!AS33+RUS!AS33+AFR!AS33+CAN!AS33+MEX!AS33+ARG!AS33+BRE!AS33++JAP!AS33+COR!AS33+INDE!AS33+INDO!AS33+ARA!AS33+AUS!AS33+RDM!AS33</f>
        <v>5.0000000000000001E-3</v>
      </c>
      <c r="AT33" s="23">
        <f>NOR!AT33+TUR!AT33+RUS!AT33+AFR!AT33+CAN!AT33+MEX!AT33+ARG!AT33+BRE!AT33++JAP!AT33+COR!AT33+INDE!AT33+INDO!AT33+ARA!AT33+AUS!AT33+RDM!AT33</f>
        <v>0.63</v>
      </c>
      <c r="AU33" s="23">
        <f>NOR!AU33+TUR!AU33+RUS!AU33+AFR!AU33+CAN!AU33+MEX!AU33+ARG!AU33+BRE!AU33++JAP!AU33+COR!AU33+INDE!AU33+INDO!AU33+ARA!AU33+AUS!AU33+RDM!AU33</f>
        <v>3.5000000000000003E-2</v>
      </c>
      <c r="AV33" s="23">
        <f>NOR!AV33+TUR!AV33+RUS!AV33+AFR!AV33+CAN!AV33+MEX!AV33+ARG!AV33+BRE!AV33++JAP!AV33+COR!AV33+INDE!AV33+INDO!AV33+ARA!AV33+AUS!AV33+RDM!AV33</f>
        <v>14.564999999999998</v>
      </c>
      <c r="AW33" s="23">
        <f>NOR!AW33+TUR!AW33+RUS!AW33+AFR!AW33+CAN!AW33+MEX!AW33+ARG!AW33+BRE!AW33++JAP!AW33+COR!AW33+INDE!AW33+INDO!AW33+ARA!AW33+AUS!AW33+RDM!AW33</f>
        <v>1.4999999999999999E-2</v>
      </c>
      <c r="AX33" s="23">
        <f>NOR!AX33+TUR!AX33+RUS!AX33+AFR!AX33+CAN!AX33+MEX!AX33+ARG!AX33+BRE!AX33++JAP!AX33+COR!AX33+INDE!AX33+INDO!AX33+ARA!AX33+AUS!AX33+RDM!AX33</f>
        <v>0.08</v>
      </c>
      <c r="AY33" s="23">
        <f>NOR!AY33+TUR!AY33+RUS!AY33+AFR!AY33+CAN!AY33+MEX!AY33+ARG!AY33+BRE!AY33++JAP!AY33+COR!AY33+INDE!AY33+INDO!AY33+ARA!AY33+AUS!AY33+RDM!AY33</f>
        <v>2.9069999999999996</v>
      </c>
      <c r="AZ33" s="23">
        <f>NOR!AZ33+TUR!AZ33+RUS!AZ33+AFR!AZ33+CAN!AZ33+MEX!AZ33+ARG!AZ33+BRE!AZ33++JAP!AZ33+COR!AZ33+INDE!AZ33+INDO!AZ33+ARA!AZ33+AUS!AZ33+RDM!AZ33</f>
        <v>3.0000000000000001E-3</v>
      </c>
      <c r="BA33" s="23">
        <f>NOR!BA33+TUR!BA33+RUS!BA33+AFR!BA33+CAN!BA33+MEX!BA33+ARG!BA33+BRE!BA33++JAP!BA33+COR!BA33+INDE!BA33+INDO!BA33+ARA!BA33+AUS!BA33+RDM!BA33</f>
        <v>5.3999999999999999E-2</v>
      </c>
      <c r="BB33" s="23">
        <f>NOR!BB33+TUR!BB33+RUS!BB33+AFR!BB33+CAN!BB33+MEX!BB33+ARG!BB33+BRE!BB33++JAP!BB33+COR!BB33+INDE!BB33+INDO!BB33+ARA!BB33+AUS!BB33+RDM!BB33</f>
        <v>1.885</v>
      </c>
      <c r="BC33" s="23">
        <f>NOR!BC33+TUR!BC33+RUS!BC33+AFR!BC33+CAN!BC33+MEX!BC33+ARG!BC33+BRE!BC33++JAP!BC33+COR!BC33+INDE!BC33+INDO!BC33+ARA!BC33+AUS!BC33+RDM!BC33</f>
        <v>442.53500000000003</v>
      </c>
      <c r="BD33" s="23">
        <f>NOR!BD33+TUR!BD33+RUS!BD33+AFR!BD33+CAN!BD33+MEX!BD33+ARG!BD33+BRE!BD33++JAP!BD33+COR!BD33+INDE!BD33+INDO!BD33+ARA!BD33+AUS!BD33+RDM!BD33</f>
        <v>1.9000000000000003E-2</v>
      </c>
      <c r="BE33" s="23">
        <f>NOR!BE33+TUR!BE33+RUS!BE33+AFR!BE33+CAN!BE33+MEX!BE33+ARG!BE33+BRE!BE33++JAP!BE33+COR!BE33+INDE!BE33+INDO!BE33+ARA!BE33+AUS!BE33+RDM!BE33</f>
        <v>8.7999999999999995E-2</v>
      </c>
      <c r="BF33" s="23">
        <f>NOR!BF33+TUR!BF33+RUS!BF33+AFR!BF33+CAN!BF33+MEX!BF33+ARG!BF33+BRE!BF33++JAP!BF33+COR!BF33+INDE!BF33+INDO!BF33+ARA!BF33+AUS!BF33+RDM!BF33</f>
        <v>0</v>
      </c>
      <c r="BG33" s="23">
        <f>NOR!BG33+TUR!BG33+RUS!BG33+AFR!BG33+CAN!BG33+MEX!BG33+ARG!BG33+BRE!BG33++JAP!BG33+COR!BG33+INDE!BG33+INDO!BG33+ARA!BG33+AUS!BG33+RDM!BG33</f>
        <v>9.0000000000000011E-3</v>
      </c>
      <c r="BH33" s="23">
        <f>NOR!BH33+TUR!BH33+RUS!BH33+AFR!BH33+CAN!BH33+MEX!BH33+ARG!BH33+BRE!BH33++JAP!BH33+COR!BH33+INDE!BH33+INDO!BH33+ARA!BH33+AUS!BH33+RDM!BH33</f>
        <v>5.0000000000000001E-3</v>
      </c>
      <c r="BI33" s="23">
        <f>NOR!BI33+TUR!BI33+RUS!BI33+AFR!BI33+CAN!BI33+MEX!BI33+ARG!BI33+BRE!BI33++JAP!BI33+COR!BI33+INDE!BI33+INDO!BI33+ARA!BI33+AUS!BI33+RDM!BI33</f>
        <v>0</v>
      </c>
      <c r="BJ33" s="23">
        <f>NOR!BJ33+TUR!BJ33+RUS!BJ33+AFR!BJ33+CAN!BJ33+MEX!BJ33+ARG!BJ33+BRE!BJ33++JAP!BJ33+COR!BJ33+INDE!BJ33+INDO!BJ33+ARA!BJ33+AUS!BJ33+RDM!BJ33</f>
        <v>2.1000000000000001E-2</v>
      </c>
      <c r="BK33" s="23">
        <f>NOR!BK33+TUR!BK33+RUS!BK33+AFR!BK33+CAN!BK33+MEX!BK33+ARG!BK33+BRE!BK33++JAP!BK33+COR!BK33+INDE!BK33+INDO!BK33+ARA!BK33+AUS!BK33+RDM!BK33</f>
        <v>0.441</v>
      </c>
      <c r="BL33" s="23">
        <f>NOR!BL33+TUR!BL33+RUS!BL33+AFR!BL33+CAN!BL33+MEX!BL33+ARG!BL33+BRE!BL33++JAP!BL33+COR!BL33+INDE!BL33+INDO!BL33+ARA!BL33+AUS!BL33+RDM!BL33</f>
        <v>0</v>
      </c>
      <c r="BM33" s="23">
        <f>NOR!BM33+TUR!BM33+RUS!BM33+AFR!BM33+CAN!BM33+MEX!BM33+ARG!BM33+BRE!BM33++JAP!BM33+COR!BM33+INDE!BM33+INDO!BM33+ARA!BM33+AUS!BM33+RDM!BM33</f>
        <v>0</v>
      </c>
      <c r="BN33" s="23">
        <f>NOR!BN33+TUR!BN33+RUS!BN33+AFR!BN33+CAN!BN33+MEX!BN33+ARG!BN33+BRE!BN33++JAP!BN33+COR!BN33+INDE!BN33+INDO!BN33+ARA!BN33+AUS!BN33+RDM!BN33</f>
        <v>26.618000000000002</v>
      </c>
      <c r="BO33" s="23">
        <f>NOR!BO33+TUR!BO33+RUS!BO33+AFR!BO33+CAN!BO33+MEX!BO33+ARG!BO33+BRE!BO33++JAP!BO33+COR!BO33+INDE!BO33+INDO!BO33+ARA!BO33+AUS!BO33+RDM!BO33</f>
        <v>522.93499999999995</v>
      </c>
      <c r="BP33" s="23">
        <f>NOR!BP33+TUR!BP33+RUS!BP33+AFR!BP33+CAN!BP33+MEX!BP33+ARG!BP33+BRE!BP33++JAP!BP33+COR!BP33+INDE!BP33+INDO!BP33+ARA!BP33+AUS!BP33+RDM!BP33</f>
        <v>0</v>
      </c>
      <c r="BQ33" s="23">
        <f>NOR!BQ33+TUR!BQ33+RUS!BQ33+AFR!BQ33+CAN!BQ33+MEX!BQ33+ARG!BQ33+BRE!BQ33++JAP!BQ33+COR!BQ33+INDE!BQ33+INDO!BQ33+ARA!BQ33+AUS!BQ33+RDM!BQ33</f>
        <v>38.282999999999994</v>
      </c>
      <c r="BR33" s="23">
        <f>NOR!BR33+TUR!BR33+RUS!BR33+AFR!BR33+CAN!BR33+MEX!BR33+ARG!BR33+BRE!BR33++JAP!BR33+COR!BR33+INDE!BR33+INDO!BR33+ARA!BR33+AUS!BR33+RDM!BR33</f>
        <v>1499.1000000000001</v>
      </c>
    </row>
    <row r="34" spans="1:70">
      <c r="A34" s="7" t="s">
        <v>210</v>
      </c>
      <c r="B34" s="23">
        <f>NOR!B34+TUR!B34+RUS!B34+AFR!B34+CAN!B34+MEX!B34+ARG!B34+BRE!B34++JAP!B34+COR!B34+INDE!B34+INDO!B34+ARA!B34+AUS!B34+RDM!B34</f>
        <v>0</v>
      </c>
      <c r="C34" s="23">
        <f>NOR!C34+TUR!C34+RUS!C34+AFR!C34+CAN!C34+MEX!C34+ARG!C34+BRE!C34++JAP!C34+COR!C34+INDE!C34+INDO!C34+ARA!C34+AUS!C34+RDM!C34</f>
        <v>0</v>
      </c>
      <c r="D34" s="23">
        <f>NOR!D34+TUR!D34+RUS!D34+AFR!D34+CAN!D34+MEX!D34+ARG!D34+BRE!D34++JAP!D34+COR!D34+INDE!D34+INDO!D34+ARA!D34+AUS!D34+RDM!D34</f>
        <v>0.2</v>
      </c>
      <c r="E34" s="23">
        <f>NOR!E34+TUR!E34+RUS!E34+AFR!E34+CAN!E34+MEX!E34+ARG!E34+BRE!E34++JAP!E34+COR!E34+INDE!E34+INDO!E34+ARA!E34+AUS!E34+RDM!E34</f>
        <v>0</v>
      </c>
      <c r="F34" s="23">
        <f>NOR!F34+TUR!F34+RUS!F34+AFR!F34+CAN!F34+MEX!F34+ARG!F34+BRE!F34++JAP!F34+COR!F34+INDE!F34+INDO!F34+ARA!F34+AUS!F34+RDM!F34</f>
        <v>15.241</v>
      </c>
      <c r="G34" s="23">
        <f>NOR!G34+TUR!G34+RUS!G34+AFR!G34+CAN!G34+MEX!G34+ARG!G34+BRE!G34++JAP!G34+COR!G34+INDE!G34+INDO!G34+ARA!G34+AUS!G34+RDM!G34</f>
        <v>0.871</v>
      </c>
      <c r="H34" s="23">
        <f>NOR!H34+TUR!H34+RUS!H34+AFR!H34+CAN!H34+MEX!H34+ARG!H34+BRE!H34++JAP!H34+COR!H34+INDE!H34+INDO!H34+ARA!H34+AUS!H34+RDM!H34</f>
        <v>9.4290000000000003</v>
      </c>
      <c r="I34" s="23">
        <f>NOR!I34+TUR!I34+RUS!I34+AFR!I34+CAN!I34+MEX!I34+ARG!I34+BRE!I34++JAP!I34+COR!I34+INDE!I34+INDO!I34+ARA!I34+AUS!I34+RDM!I34</f>
        <v>3.1920000000000002</v>
      </c>
      <c r="J34" s="23">
        <f>NOR!J34+TUR!J34+RUS!J34+AFR!J34+CAN!J34+MEX!J34+ARG!J34+BRE!J34++JAP!J34+COR!J34+INDE!J34+INDO!J34+ARA!J34+AUS!J34+RDM!J34</f>
        <v>0.47300000000000009</v>
      </c>
      <c r="K34" s="23">
        <f>NOR!K34+TUR!K34+RUS!K34+AFR!K34+CAN!K34+MEX!K34+ARG!K34+BRE!K34++JAP!K34+COR!K34+INDE!K34+INDO!K34+ARA!K34+AUS!K34+RDM!K34</f>
        <v>2.5179999999999998</v>
      </c>
      <c r="L34" s="23">
        <f>NOR!L34+TUR!L34+RUS!L34+AFR!L34+CAN!L34+MEX!L34+ARG!L34+BRE!L34++JAP!L34+COR!L34+INDE!L34+INDO!L34+ARA!L34+AUS!L34+RDM!L34</f>
        <v>8.8629999999999995</v>
      </c>
      <c r="M34" s="23">
        <f>NOR!M34+TUR!M34+RUS!M34+AFR!M34+CAN!M34+MEX!M34+ARG!M34+BRE!M34++JAP!M34+COR!M34+INDE!M34+INDO!M34+ARA!M34+AUS!M34+RDM!M34</f>
        <v>5.6709999999999994</v>
      </c>
      <c r="N34" s="23">
        <f>NOR!N34+TUR!N34+RUS!N34+AFR!N34+CAN!N34+MEX!N34+ARG!N34+BRE!N34++JAP!N34+COR!N34+INDE!N34+INDO!N34+ARA!N34+AUS!N34+RDM!N34</f>
        <v>1.1100000000000001</v>
      </c>
      <c r="O34" s="23">
        <f>NOR!O34+TUR!O34+RUS!O34+AFR!O34+CAN!O34+MEX!O34+ARG!O34+BRE!O34++JAP!O34+COR!O34+INDE!O34+INDO!O34+ARA!O34+AUS!O34+RDM!O34</f>
        <v>3.3519999999999994</v>
      </c>
      <c r="P34" s="23">
        <f>NOR!P34+TUR!P34+RUS!P34+AFR!P34+CAN!P34+MEX!P34+ARG!P34+BRE!P34++JAP!P34+COR!P34+INDE!P34+INDO!P34+ARA!P34+AUS!P34+RDM!P34</f>
        <v>0.88400000000000012</v>
      </c>
      <c r="Q34" s="23">
        <f>NOR!Q34+TUR!Q34+RUS!Q34+AFR!Q34+CAN!Q34+MEX!Q34+ARG!Q34+BRE!Q34++JAP!Q34+COR!Q34+INDE!Q34+INDO!Q34+ARA!Q34+AUS!Q34+RDM!Q34</f>
        <v>2.3679999999999994</v>
      </c>
      <c r="R34" s="23">
        <f>NOR!R34+TUR!R34+RUS!R34+AFR!R34+CAN!R34+MEX!R34+ARG!R34+BRE!R34++JAP!R34+COR!R34+INDE!R34+INDO!R34+ARA!R34+AUS!R34+RDM!R34</f>
        <v>19.791999999999998</v>
      </c>
      <c r="S34" s="23">
        <f>NOR!S34+TUR!S34+RUS!S34+AFR!S34+CAN!S34+MEX!S34+ARG!S34+BRE!S34++JAP!S34+COR!S34+INDE!S34+INDO!S34+ARA!S34+AUS!S34+RDM!S34</f>
        <v>4.0279999999999996</v>
      </c>
      <c r="T34" s="23">
        <f>NOR!T34+TUR!T34+RUS!T34+AFR!T34+CAN!T34+MEX!T34+ARG!T34+BRE!T34++JAP!T34+COR!T34+INDE!T34+INDO!T34+ARA!T34+AUS!T34+RDM!T34</f>
        <v>10.378</v>
      </c>
      <c r="U34" s="23">
        <f>NOR!U34+TUR!U34+RUS!U34+AFR!U34+CAN!U34+MEX!U34+ARG!U34+BRE!U34++JAP!U34+COR!U34+INDE!U34+INDO!U34+ARA!U34+AUS!U34+RDM!U34</f>
        <v>21.437000000000001</v>
      </c>
      <c r="V34" s="23">
        <f>NOR!V34+TUR!V34+RUS!V34+AFR!V34+CAN!V34+MEX!V34+ARG!V34+BRE!V34++JAP!V34+COR!V34+INDE!V34+INDO!V34+ARA!V34+AUS!V34+RDM!V34</f>
        <v>13.672000000000001</v>
      </c>
      <c r="W34" s="23">
        <f>NOR!W34+TUR!W34+RUS!W34+AFR!W34+CAN!W34+MEX!W34+ARG!W34+BRE!W34++JAP!W34+COR!W34+INDE!W34+INDO!W34+ARA!W34+AUS!W34+RDM!W34</f>
        <v>98.592999999999989</v>
      </c>
      <c r="X34" s="23">
        <f>NOR!X34+TUR!X34+RUS!X34+AFR!X34+CAN!X34+MEX!X34+ARG!X34+BRE!X34++JAP!X34+COR!X34+INDE!X34+INDO!X34+ARA!X34+AUS!X34+RDM!X34</f>
        <v>60.992000000000004</v>
      </c>
      <c r="Y34" s="23">
        <f>NOR!Y34+TUR!Y34+RUS!Y34+AFR!Y34+CAN!Y34+MEX!Y34+ARG!Y34+BRE!Y34++JAP!Y34+COR!Y34+INDE!Y34+INDO!Y34+ARA!Y34+AUS!Y34+RDM!Y34</f>
        <v>2.2290000000000001</v>
      </c>
      <c r="Z34" s="23">
        <f>NOR!Z34+TUR!Z34+RUS!Z34+AFR!Z34+CAN!Z34+MEX!Z34+ARG!Z34+BRE!Z34++JAP!Z34+COR!Z34+INDE!Z34+INDO!Z34+ARA!Z34+AUS!Z34+RDM!Z34</f>
        <v>0.21300000000000002</v>
      </c>
      <c r="AA34" s="23">
        <f>NOR!AA34+TUR!AA34+RUS!AA34+AFR!AA34+CAN!AA34+MEX!AA34+ARG!AA34+BRE!AA34++JAP!AA34+COR!AA34+INDE!AA34+INDO!AA34+ARA!AA34+AUS!AA34+RDM!AA34</f>
        <v>2.0380000000000003</v>
      </c>
      <c r="AB34" s="23">
        <f>NOR!AB34+TUR!AB34+RUS!AB34+AFR!AB34+CAN!AB34+MEX!AB34+ARG!AB34+BRE!AB34++JAP!AB34+COR!AB34+INDE!AB34+INDO!AB34+ARA!AB34+AUS!AB34+RDM!AB34</f>
        <v>50.416000000000004</v>
      </c>
      <c r="AC34" s="23">
        <f>NOR!AC34+TUR!AC34+RUS!AC34+AFR!AC34+CAN!AC34+MEX!AC34+ARG!AC34+BRE!AC34++JAP!AC34+COR!AC34+INDE!AC34+INDO!AC34+ARA!AC34+AUS!AC34+RDM!AC34</f>
        <v>10.746</v>
      </c>
      <c r="AD34" s="23">
        <f>NOR!AD34+TUR!AD34+RUS!AD34+AFR!AD34+CAN!AD34+MEX!AD34+ARG!AD34+BRE!AD34++JAP!AD34+COR!AD34+INDE!AD34+INDO!AD34+ARA!AD34+AUS!AD34+RDM!AD34</f>
        <v>31.47</v>
      </c>
      <c r="AE34" s="23">
        <f>NOR!AE34+TUR!AE34+RUS!AE34+AFR!AE34+CAN!AE34+MEX!AE34+ARG!AE34+BRE!AE34++JAP!AE34+COR!AE34+INDE!AE34+INDO!AE34+ARA!AE34+AUS!AE34+RDM!AE34</f>
        <v>45.778000000000006</v>
      </c>
      <c r="AF34" s="23">
        <f>NOR!AF34+TUR!AF34+RUS!AF34+AFR!AF34+CAN!AF34+MEX!AF34+ARG!AF34+BRE!AF34++JAP!AF34+COR!AF34+INDE!AF34+INDO!AF34+ARA!AF34+AUS!AF34+RDM!AF34</f>
        <v>0.32800000000000001</v>
      </c>
      <c r="AG34" s="23">
        <f>NOR!AG34+TUR!AG34+RUS!AG34+AFR!AG34+CAN!AG34+MEX!AG34+ARG!AG34+BRE!AG34++JAP!AG34+COR!AG34+INDE!AG34+INDO!AG34+ARA!AG34+AUS!AG34+RDM!AG34</f>
        <v>0.313</v>
      </c>
      <c r="AH34" s="23">
        <f>NOR!AH34+TUR!AH34+RUS!AH34+AFR!AH34+CAN!AH34+MEX!AH34+ARG!AH34+BRE!AH34++JAP!AH34+COR!AH34+INDE!AH34+INDO!AH34+ARA!AH34+AUS!AH34+RDM!AH34</f>
        <v>0</v>
      </c>
      <c r="AI34" s="23">
        <f>NOR!AI34+TUR!AI34+RUS!AI34+AFR!AI34+CAN!AI34+MEX!AI34+ARG!AI34+BRE!AI34++JAP!AI34+COR!AI34+INDE!AI34+INDO!AI34+ARA!AI34+AUS!AI34+RDM!AI34</f>
        <v>3.0960000000000001</v>
      </c>
      <c r="AJ34" s="23">
        <f>NOR!AJ34+TUR!AJ34+RUS!AJ34+AFR!AJ34+CAN!AJ34+MEX!AJ34+ARG!AJ34+BRE!AJ34++JAP!AJ34+COR!AJ34+INDE!AJ34+INDO!AJ34+ARA!AJ34+AUS!AJ34+RDM!AJ34</f>
        <v>0</v>
      </c>
      <c r="AK34" s="23">
        <f>NOR!AK34+TUR!AK34+RUS!AK34+AFR!AK34+CAN!AK34+MEX!AK34+ARG!AK34+BRE!AK34++JAP!AK34+COR!AK34+INDE!AK34+INDO!AK34+ARA!AK34+AUS!AK34+RDM!AK34</f>
        <v>9.5859999999999985</v>
      </c>
      <c r="AL34" s="23">
        <f>NOR!AL34+TUR!AL34+RUS!AL34+AFR!AL34+CAN!AL34+MEX!AL34+ARG!AL34+BRE!AL34++JAP!AL34+COR!AL34+INDE!AL34+INDO!AL34+ARA!AL34+AUS!AL34+RDM!AL34</f>
        <v>1.2389999999999999</v>
      </c>
      <c r="AM34" s="23">
        <f>NOR!AM34+TUR!AM34+RUS!AM34+AFR!AM34+CAN!AM34+MEX!AM34+ARG!AM34+BRE!AM34++JAP!AM34+COR!AM34+INDE!AM34+INDO!AM34+ARA!AM34+AUS!AM34+RDM!AM34</f>
        <v>12.706999999999999</v>
      </c>
      <c r="AN34" s="23">
        <f>NOR!AN34+TUR!AN34+RUS!AN34+AFR!AN34+CAN!AN34+MEX!AN34+ARG!AN34+BRE!AN34++JAP!AN34+COR!AN34+INDE!AN34+INDO!AN34+ARA!AN34+AUS!AN34+RDM!AN34</f>
        <v>5.125</v>
      </c>
      <c r="AO34" s="23">
        <f>NOR!AO34+TUR!AO34+RUS!AO34+AFR!AO34+CAN!AO34+MEX!AO34+ARG!AO34+BRE!AO34++JAP!AO34+COR!AO34+INDE!AO34+INDO!AO34+ARA!AO34+AUS!AO34+RDM!AO34</f>
        <v>3.319</v>
      </c>
      <c r="AP34" s="23">
        <f>NOR!AP34+TUR!AP34+RUS!AP34+AFR!AP34+CAN!AP34+MEX!AP34+ARG!AP34+BRE!AP34++JAP!AP34+COR!AP34+INDE!AP34+INDO!AP34+ARA!AP34+AUS!AP34+RDM!AP34</f>
        <v>3.2029999999999998</v>
      </c>
      <c r="AQ34" s="23">
        <f>NOR!AQ34+TUR!AQ34+RUS!AQ34+AFR!AQ34+CAN!AQ34+MEX!AQ34+ARG!AQ34+BRE!AQ34++JAP!AQ34+COR!AQ34+INDE!AQ34+INDO!AQ34+ARA!AQ34+AUS!AQ34+RDM!AQ34</f>
        <v>0.875</v>
      </c>
      <c r="AR34" s="23">
        <f>NOR!AR34+TUR!AR34+RUS!AR34+AFR!AR34+CAN!AR34+MEX!AR34+ARG!AR34+BRE!AR34++JAP!AR34+COR!AR34+INDE!AR34+INDO!AR34+ARA!AR34+AUS!AR34+RDM!AR34</f>
        <v>0.95400000000000018</v>
      </c>
      <c r="AS34" s="23">
        <f>NOR!AS34+TUR!AS34+RUS!AS34+AFR!AS34+CAN!AS34+MEX!AS34+ARG!AS34+BRE!AS34++JAP!AS34+COR!AS34+INDE!AS34+INDO!AS34+ARA!AS34+AUS!AS34+RDM!AS34</f>
        <v>0.82800000000000007</v>
      </c>
      <c r="AT34" s="23">
        <f>NOR!AT34+TUR!AT34+RUS!AT34+AFR!AT34+CAN!AT34+MEX!AT34+ARG!AT34+BRE!AT34++JAP!AT34+COR!AT34+INDE!AT34+INDO!AT34+ARA!AT34+AUS!AT34+RDM!AT34</f>
        <v>11.142999999999999</v>
      </c>
      <c r="AU34" s="23">
        <f>NOR!AU34+TUR!AU34+RUS!AU34+AFR!AU34+CAN!AU34+MEX!AU34+ARG!AU34+BRE!AU34++JAP!AU34+COR!AU34+INDE!AU34+INDO!AU34+ARA!AU34+AUS!AU34+RDM!AU34</f>
        <v>5.2690000000000001</v>
      </c>
      <c r="AV34" s="23">
        <f>NOR!AV34+TUR!AV34+RUS!AV34+AFR!AV34+CAN!AV34+MEX!AV34+ARG!AV34+BRE!AV34++JAP!AV34+COR!AV34+INDE!AV34+INDO!AV34+ARA!AV34+AUS!AV34+RDM!AV34</f>
        <v>8.2680000000000007</v>
      </c>
      <c r="AW34" s="23">
        <f>NOR!AW34+TUR!AW34+RUS!AW34+AFR!AW34+CAN!AW34+MEX!AW34+ARG!AW34+BRE!AW34++JAP!AW34+COR!AW34+INDE!AW34+INDO!AW34+ARA!AW34+AUS!AW34+RDM!AW34</f>
        <v>1.3340000000000001</v>
      </c>
      <c r="AX34" s="23">
        <f>NOR!AX34+TUR!AX34+RUS!AX34+AFR!AX34+CAN!AX34+MEX!AX34+ARG!AX34+BRE!AX34++JAP!AX34+COR!AX34+INDE!AX34+INDO!AX34+ARA!AX34+AUS!AX34+RDM!AX34</f>
        <v>9.3069999999999986</v>
      </c>
      <c r="AY34" s="23">
        <f>NOR!AY34+TUR!AY34+RUS!AY34+AFR!AY34+CAN!AY34+MEX!AY34+ARG!AY34+BRE!AY34++JAP!AY34+COR!AY34+INDE!AY34+INDO!AY34+ARA!AY34+AUS!AY34+RDM!AY34</f>
        <v>5.5880000000000001</v>
      </c>
      <c r="AZ34" s="23">
        <f>NOR!AZ34+TUR!AZ34+RUS!AZ34+AFR!AZ34+CAN!AZ34+MEX!AZ34+ARG!AZ34+BRE!AZ34++JAP!AZ34+COR!AZ34+INDE!AZ34+INDO!AZ34+ARA!AZ34+AUS!AZ34+RDM!AZ34</f>
        <v>0.52100000000000002</v>
      </c>
      <c r="BA34" s="23">
        <f>NOR!BA34+TUR!BA34+RUS!BA34+AFR!BA34+CAN!BA34+MEX!BA34+ARG!BA34+BRE!BA34++JAP!BA34+COR!BA34+INDE!BA34+INDO!BA34+ARA!BA34+AUS!BA34+RDM!BA34</f>
        <v>0</v>
      </c>
      <c r="BB34" s="23">
        <f>NOR!BB34+TUR!BB34+RUS!BB34+AFR!BB34+CAN!BB34+MEX!BB34+ARG!BB34+BRE!BB34++JAP!BB34+COR!BB34+INDE!BB34+INDO!BB34+ARA!BB34+AUS!BB34+RDM!BB34</f>
        <v>9.3709999999999987</v>
      </c>
      <c r="BC34" s="23">
        <f>NOR!BC34+TUR!BC34+RUS!BC34+AFR!BC34+CAN!BC34+MEX!BC34+ARG!BC34+BRE!BC34++JAP!BC34+COR!BC34+INDE!BC34+INDO!BC34+ARA!BC34+AUS!BC34+RDM!BC34</f>
        <v>33.655000000000001</v>
      </c>
      <c r="BD34" s="23">
        <f>NOR!BD34+TUR!BD34+RUS!BD34+AFR!BD34+CAN!BD34+MEX!BD34+ARG!BD34+BRE!BD34++JAP!BD34+COR!BD34+INDE!BD34+INDO!BD34+ARA!BD34+AUS!BD34+RDM!BD34</f>
        <v>2.5880000000000001</v>
      </c>
      <c r="BE34" s="23">
        <f>NOR!BE34+TUR!BE34+RUS!BE34+AFR!BE34+CAN!BE34+MEX!BE34+ARG!BE34+BRE!BE34++JAP!BE34+COR!BE34+INDE!BE34+INDO!BE34+ARA!BE34+AUS!BE34+RDM!BE34</f>
        <v>356.858</v>
      </c>
      <c r="BF34" s="23">
        <f>NOR!BF34+TUR!BF34+RUS!BF34+AFR!BF34+CAN!BF34+MEX!BF34+ARG!BF34+BRE!BF34++JAP!BF34+COR!BF34+INDE!BF34+INDO!BF34+ARA!BF34+AUS!BF34+RDM!BF34</f>
        <v>25.582000000000001</v>
      </c>
      <c r="BG34" s="23">
        <f>NOR!BG34+TUR!BG34+RUS!BG34+AFR!BG34+CAN!BG34+MEX!BG34+ARG!BG34+BRE!BG34++JAP!BG34+COR!BG34+INDE!BG34+INDO!BG34+ARA!BG34+AUS!BG34+RDM!BG34</f>
        <v>19.494999999999997</v>
      </c>
      <c r="BH34" s="23">
        <f>NOR!BH34+TUR!BH34+RUS!BH34+AFR!BH34+CAN!BH34+MEX!BH34+ARG!BH34+BRE!BH34++JAP!BH34+COR!BH34+INDE!BH34+INDO!BH34+ARA!BH34+AUS!BH34+RDM!BH34</f>
        <v>40.661999999999999</v>
      </c>
      <c r="BI34" s="23">
        <f>NOR!BI34+TUR!BI34+RUS!BI34+AFR!BI34+CAN!BI34+MEX!BI34+ARG!BI34+BRE!BI34++JAP!BI34+COR!BI34+INDE!BI34+INDO!BI34+ARA!BI34+AUS!BI34+RDM!BI34</f>
        <v>0.41800000000000004</v>
      </c>
      <c r="BJ34" s="23">
        <f>NOR!BJ34+TUR!BJ34+RUS!BJ34+AFR!BJ34+CAN!BJ34+MEX!BJ34+ARG!BJ34+BRE!BJ34++JAP!BJ34+COR!BJ34+INDE!BJ34+INDO!BJ34+ARA!BJ34+AUS!BJ34+RDM!BJ34</f>
        <v>14.735000000000001</v>
      </c>
      <c r="BK34" s="23">
        <f>NOR!BK34+TUR!BK34+RUS!BK34+AFR!BK34+CAN!BK34+MEX!BK34+ARG!BK34+BRE!BK34++JAP!BK34+COR!BK34+INDE!BK34+INDO!BK34+ARA!BK34+AUS!BK34+RDM!BK34</f>
        <v>0.32</v>
      </c>
      <c r="BL34" s="23">
        <f>NOR!BL34+TUR!BL34+RUS!BL34+AFR!BL34+CAN!BL34+MEX!BL34+ARG!BL34+BRE!BL34++JAP!BL34+COR!BL34+INDE!BL34+INDO!BL34+ARA!BL34+AUS!BL34+RDM!BL34</f>
        <v>0</v>
      </c>
      <c r="BM34" s="23">
        <f>NOR!BM34+TUR!BM34+RUS!BM34+AFR!BM34+CAN!BM34+MEX!BM34+ARG!BM34+BRE!BM34++JAP!BM34+COR!BM34+INDE!BM34+INDO!BM34+ARA!BM34+AUS!BM34+RDM!BM34</f>
        <v>0</v>
      </c>
      <c r="BN34" s="23">
        <f>NOR!BN34+TUR!BN34+RUS!BN34+AFR!BN34+CAN!BN34+MEX!BN34+ARG!BN34+BRE!BN34++JAP!BN34+COR!BN34+INDE!BN34+INDO!BN34+ARA!BN34+AUS!BN34+RDM!BN34</f>
        <v>384.745</v>
      </c>
      <c r="BO34" s="23">
        <f>NOR!BO34+TUR!BO34+RUS!BO34+AFR!BO34+CAN!BO34+MEX!BO34+ARG!BO34+BRE!BO34++JAP!BO34+COR!BO34+INDE!BO34+INDO!BO34+ARA!BO34+AUS!BO34+RDM!BO34</f>
        <v>1342.8269999999998</v>
      </c>
      <c r="BP34" s="23">
        <f>NOR!BP34+TUR!BP34+RUS!BP34+AFR!BP34+CAN!BP34+MEX!BP34+ARG!BP34+BRE!BP34++JAP!BP34+COR!BP34+INDE!BP34+INDO!BP34+ARA!BP34+AUS!BP34+RDM!BP34</f>
        <v>0</v>
      </c>
      <c r="BQ34" s="23">
        <f>NOR!BQ34+TUR!BQ34+RUS!BQ34+AFR!BQ34+CAN!BQ34+MEX!BQ34+ARG!BQ34+BRE!BQ34++JAP!BQ34+COR!BQ34+INDE!BQ34+INDO!BQ34+ARA!BQ34+AUS!BQ34+RDM!BQ34</f>
        <v>98.817000000000007</v>
      </c>
      <c r="BR34" s="23">
        <f>NOR!BR34+TUR!BR34+RUS!BR34+AFR!BR34+CAN!BR34+MEX!BR34+ARG!BR34+BRE!BR34++JAP!BR34+COR!BR34+INDE!BR34+INDO!BR34+ARA!BR34+AUS!BR34+RDM!BR34</f>
        <v>316.60199999999998</v>
      </c>
    </row>
    <row r="35" spans="1:70">
      <c r="A35" s="7" t="s">
        <v>141</v>
      </c>
      <c r="B35" s="23">
        <f>NOR!B35+TUR!B35+RUS!B35+AFR!B35+CAN!B35+MEX!B35+ARG!B35+BRE!B35++JAP!B35+COR!B35+INDE!B35+INDO!B35+ARA!B35+AUS!B35+RDM!B35</f>
        <v>47.641000000000005</v>
      </c>
      <c r="C35" s="23">
        <f>NOR!C35+TUR!C35+RUS!C35+AFR!C35+CAN!C35+MEX!C35+ARG!C35+BRE!C35++JAP!C35+COR!C35+INDE!C35+INDO!C35+ARA!C35+AUS!C35+RDM!C35</f>
        <v>4.4000000000000004E-2</v>
      </c>
      <c r="D35" s="23">
        <f>NOR!D35+TUR!D35+RUS!D35+AFR!D35+CAN!D35+MEX!D35+ARG!D35+BRE!D35++JAP!D35+COR!D35+INDE!D35+INDO!D35+ARA!D35+AUS!D35+RDM!D35</f>
        <v>0</v>
      </c>
      <c r="E35" s="23">
        <f>NOR!E35+TUR!E35+RUS!E35+AFR!E35+CAN!E35+MEX!E35+ARG!E35+BRE!E35++JAP!E35+COR!E35+INDE!E35+INDO!E35+ARA!E35+AUS!E35+RDM!E35</f>
        <v>0.86499999999999999</v>
      </c>
      <c r="F35" s="23">
        <f>NOR!F35+TUR!F35+RUS!F35+AFR!F35+CAN!F35+MEX!F35+ARG!F35+BRE!F35++JAP!F35+COR!F35+INDE!F35+INDO!F35+ARA!F35+AUS!F35+RDM!F35</f>
        <v>2.6070000000000002</v>
      </c>
      <c r="G35" s="23">
        <f>NOR!G35+TUR!G35+RUS!G35+AFR!G35+CAN!G35+MEX!G35+ARG!G35+BRE!G35++JAP!G35+COR!G35+INDE!G35+INDO!G35+ARA!G35+AUS!G35+RDM!G35</f>
        <v>0.14200000000000002</v>
      </c>
      <c r="H35" s="23">
        <f>NOR!H35+TUR!H35+RUS!H35+AFR!H35+CAN!H35+MEX!H35+ARG!H35+BRE!H35++JAP!H35+COR!H35+INDE!H35+INDO!H35+ARA!H35+AUS!H35+RDM!H35</f>
        <v>7.2000000000000008E-2</v>
      </c>
      <c r="I35" s="23">
        <f>NOR!I35+TUR!I35+RUS!I35+AFR!I35+CAN!I35+MEX!I35+ARG!I35+BRE!I35++JAP!I35+COR!I35+INDE!I35+INDO!I35+ARA!I35+AUS!I35+RDM!I35</f>
        <v>0.29399999999999998</v>
      </c>
      <c r="J35" s="23">
        <f>NOR!J35+TUR!J35+RUS!J35+AFR!J35+CAN!J35+MEX!J35+ARG!J35+BRE!J35++JAP!J35+COR!J35+INDE!J35+INDO!J35+ARA!J35+AUS!J35+RDM!J35</f>
        <v>4.2000000000000003E-2</v>
      </c>
      <c r="K35" s="23">
        <f>NOR!K35+TUR!K35+RUS!K35+AFR!K35+CAN!K35+MEX!K35+ARG!K35+BRE!K35++JAP!K35+COR!K35+INDE!K35+INDO!K35+ARA!K35+AUS!K35+RDM!K35</f>
        <v>1.9450000000000001</v>
      </c>
      <c r="L35" s="23">
        <f>NOR!L35+TUR!L35+RUS!L35+AFR!L35+CAN!L35+MEX!L35+ARG!L35+BRE!L35++JAP!L35+COR!L35+INDE!L35+INDO!L35+ARA!L35+AUS!L35+RDM!L35</f>
        <v>3.5569999999999999</v>
      </c>
      <c r="M35" s="23">
        <f>NOR!M35+TUR!M35+RUS!M35+AFR!M35+CAN!M35+MEX!M35+ARG!M35+BRE!M35++JAP!M35+COR!M35+INDE!M35+INDO!M35+ARA!M35+AUS!M35+RDM!M35</f>
        <v>0.29299999999999998</v>
      </c>
      <c r="N35" s="23">
        <f>NOR!N35+TUR!N35+RUS!N35+AFR!N35+CAN!N35+MEX!N35+ARG!N35+BRE!N35++JAP!N35+COR!N35+INDE!N35+INDO!N35+ARA!N35+AUS!N35+RDM!N35</f>
        <v>0.42</v>
      </c>
      <c r="O35" s="23">
        <f>NOR!O35+TUR!O35+RUS!O35+AFR!O35+CAN!O35+MEX!O35+ARG!O35+BRE!O35++JAP!O35+COR!O35+INDE!O35+INDO!O35+ARA!O35+AUS!O35+RDM!O35</f>
        <v>0.59</v>
      </c>
      <c r="P35" s="23">
        <f>NOR!P35+TUR!P35+RUS!P35+AFR!P35+CAN!P35+MEX!P35+ARG!P35+BRE!P35++JAP!P35+COR!P35+INDE!P35+INDO!P35+ARA!P35+AUS!P35+RDM!P35</f>
        <v>1.8760000000000001</v>
      </c>
      <c r="Q35" s="23">
        <f>NOR!Q35+TUR!Q35+RUS!Q35+AFR!Q35+CAN!Q35+MEX!Q35+ARG!Q35+BRE!Q35++JAP!Q35+COR!Q35+INDE!Q35+INDO!Q35+ARA!Q35+AUS!Q35+RDM!Q35</f>
        <v>6.8919999999999995</v>
      </c>
      <c r="R35" s="23">
        <f>NOR!R35+TUR!R35+RUS!R35+AFR!R35+CAN!R35+MEX!R35+ARG!R35+BRE!R35++JAP!R35+COR!R35+INDE!R35+INDO!R35+ARA!R35+AUS!R35+RDM!R35</f>
        <v>4.2240000000000002</v>
      </c>
      <c r="S35" s="23">
        <f>NOR!S35+TUR!S35+RUS!S35+AFR!S35+CAN!S35+MEX!S35+ARG!S35+BRE!S35++JAP!S35+COR!S35+INDE!S35+INDO!S35+ARA!S35+AUS!S35+RDM!S35</f>
        <v>1.827</v>
      </c>
      <c r="T35" s="23">
        <f>NOR!T35+TUR!T35+RUS!T35+AFR!T35+CAN!T35+MEX!T35+ARG!T35+BRE!T35++JAP!T35+COR!T35+INDE!T35+INDO!T35+ARA!T35+AUS!T35+RDM!T35</f>
        <v>9.0480000000000018</v>
      </c>
      <c r="U35" s="23">
        <f>NOR!U35+TUR!U35+RUS!U35+AFR!U35+CAN!U35+MEX!U35+ARG!U35+BRE!U35++JAP!U35+COR!U35+INDE!U35+INDO!U35+ARA!U35+AUS!U35+RDM!U35</f>
        <v>24.340000000000003</v>
      </c>
      <c r="V35" s="23">
        <f>NOR!V35+TUR!V35+RUS!V35+AFR!V35+CAN!V35+MEX!V35+ARG!V35+BRE!V35++JAP!V35+COR!V35+INDE!V35+INDO!V35+ARA!V35+AUS!V35+RDM!V35</f>
        <v>80.459000000000003</v>
      </c>
      <c r="W35" s="23">
        <f>NOR!W35+TUR!W35+RUS!W35+AFR!W35+CAN!W35+MEX!W35+ARG!W35+BRE!W35++JAP!W35+COR!W35+INDE!W35+INDO!W35+ARA!W35+AUS!W35+RDM!W35</f>
        <v>0.37400000000000005</v>
      </c>
      <c r="X35" s="23">
        <f>NOR!X35+TUR!X35+RUS!X35+AFR!X35+CAN!X35+MEX!X35+ARG!X35+BRE!X35++JAP!X35+COR!X35+INDE!X35+INDO!X35+ARA!X35+AUS!X35+RDM!X35</f>
        <v>108.60599999999999</v>
      </c>
      <c r="Y35" s="23">
        <f>NOR!Y35+TUR!Y35+RUS!Y35+AFR!Y35+CAN!Y35+MEX!Y35+ARG!Y35+BRE!Y35++JAP!Y35+COR!Y35+INDE!Y35+INDO!Y35+ARA!Y35+AUS!Y35+RDM!Y35</f>
        <v>2.2240000000000002</v>
      </c>
      <c r="Z35" s="23">
        <f>NOR!Z35+TUR!Z35+RUS!Z35+AFR!Z35+CAN!Z35+MEX!Z35+ARG!Z35+BRE!Z35++JAP!Z35+COR!Z35+INDE!Z35+INDO!Z35+ARA!Z35+AUS!Z35+RDM!Z35</f>
        <v>0.16600000000000001</v>
      </c>
      <c r="AA35" s="23">
        <f>NOR!AA35+TUR!AA35+RUS!AA35+AFR!AA35+CAN!AA35+MEX!AA35+ARG!AA35+BRE!AA35++JAP!AA35+COR!AA35+INDE!AA35+INDO!AA35+ARA!AA35+AUS!AA35+RDM!AA35</f>
        <v>1.214</v>
      </c>
      <c r="AB35" s="23">
        <f>NOR!AB35+TUR!AB35+RUS!AB35+AFR!AB35+CAN!AB35+MEX!AB35+ARG!AB35+BRE!AB35++JAP!AB35+COR!AB35+INDE!AB35+INDO!AB35+ARA!AB35+AUS!AB35+RDM!AB35</f>
        <v>35.274000000000001</v>
      </c>
      <c r="AC35" s="23">
        <f>NOR!AC35+TUR!AC35+RUS!AC35+AFR!AC35+CAN!AC35+MEX!AC35+ARG!AC35+BRE!AC35++JAP!AC35+COR!AC35+INDE!AC35+INDO!AC35+ARA!AC35+AUS!AC35+RDM!AC35</f>
        <v>13.648</v>
      </c>
      <c r="AD35" s="23">
        <f>NOR!AD35+TUR!AD35+RUS!AD35+AFR!AD35+CAN!AD35+MEX!AD35+ARG!AD35+BRE!AD35++JAP!AD35+COR!AD35+INDE!AD35+INDO!AD35+ARA!AD35+AUS!AD35+RDM!AD35</f>
        <v>11.891</v>
      </c>
      <c r="AE35" s="23">
        <f>NOR!AE35+TUR!AE35+RUS!AE35+AFR!AE35+CAN!AE35+MEX!AE35+ARG!AE35+BRE!AE35++JAP!AE35+COR!AE35+INDE!AE35+INDO!AE35+ARA!AE35+AUS!AE35+RDM!AE35</f>
        <v>6.6070000000000002</v>
      </c>
      <c r="AF35" s="23">
        <f>NOR!AF35+TUR!AF35+RUS!AF35+AFR!AF35+CAN!AF35+MEX!AF35+ARG!AF35+BRE!AF35++JAP!AF35+COR!AF35+INDE!AF35+INDO!AF35+ARA!AF35+AUS!AF35+RDM!AF35</f>
        <v>2.2140000000000004</v>
      </c>
      <c r="AG35" s="23">
        <f>NOR!AG35+TUR!AG35+RUS!AG35+AFR!AG35+CAN!AG35+MEX!AG35+ARG!AG35+BRE!AG35++JAP!AG35+COR!AG35+INDE!AG35+INDO!AG35+ARA!AG35+AUS!AG35+RDM!AG35</f>
        <v>0.52300000000000002</v>
      </c>
      <c r="AH35" s="23">
        <f>NOR!AH35+TUR!AH35+RUS!AH35+AFR!AH35+CAN!AH35+MEX!AH35+ARG!AH35+BRE!AH35++JAP!AH35+COR!AH35+INDE!AH35+INDO!AH35+ARA!AH35+AUS!AH35+RDM!AH35</f>
        <v>2.0640000000000001</v>
      </c>
      <c r="AI35" s="23">
        <f>NOR!AI35+TUR!AI35+RUS!AI35+AFR!AI35+CAN!AI35+MEX!AI35+ARG!AI35+BRE!AI35++JAP!AI35+COR!AI35+INDE!AI35+INDO!AI35+ARA!AI35+AUS!AI35+RDM!AI35</f>
        <v>5.9879999999999995</v>
      </c>
      <c r="AJ35" s="23">
        <f>NOR!AJ35+TUR!AJ35+RUS!AJ35+AFR!AJ35+CAN!AJ35+MEX!AJ35+ARG!AJ35+BRE!AJ35++JAP!AJ35+COR!AJ35+INDE!AJ35+INDO!AJ35+ARA!AJ35+AUS!AJ35+RDM!AJ35</f>
        <v>0.17400000000000002</v>
      </c>
      <c r="AK35" s="23">
        <f>NOR!AK35+TUR!AK35+RUS!AK35+AFR!AK35+CAN!AK35+MEX!AK35+ARG!AK35+BRE!AK35++JAP!AK35+COR!AK35+INDE!AK35+INDO!AK35+ARA!AK35+AUS!AK35+RDM!AK35</f>
        <v>0.13700000000000001</v>
      </c>
      <c r="AL35" s="23">
        <f>NOR!AL35+TUR!AL35+RUS!AL35+AFR!AL35+CAN!AL35+MEX!AL35+ARG!AL35+BRE!AL35++JAP!AL35+COR!AL35+INDE!AL35+INDO!AL35+ARA!AL35+AUS!AL35+RDM!AL35</f>
        <v>0.11899999999999999</v>
      </c>
      <c r="AM35" s="23">
        <f>NOR!AM35+TUR!AM35+RUS!AM35+AFR!AM35+CAN!AM35+MEX!AM35+ARG!AM35+BRE!AM35++JAP!AM35+COR!AM35+INDE!AM35+INDO!AM35+ARA!AM35+AUS!AM35+RDM!AM35</f>
        <v>5.8999999999999997E-2</v>
      </c>
      <c r="AN35" s="23">
        <f>NOR!AN35+TUR!AN35+RUS!AN35+AFR!AN35+CAN!AN35+MEX!AN35+ARG!AN35+BRE!AN35++JAP!AN35+COR!AN35+INDE!AN35+INDO!AN35+ARA!AN35+AUS!AN35+RDM!AN35</f>
        <v>3.827</v>
      </c>
      <c r="AO35" s="23">
        <f>NOR!AO35+TUR!AO35+RUS!AO35+AFR!AO35+CAN!AO35+MEX!AO35+ARG!AO35+BRE!AO35++JAP!AO35+COR!AO35+INDE!AO35+INDO!AO35+ARA!AO35+AUS!AO35+RDM!AO35</f>
        <v>0.7340000000000001</v>
      </c>
      <c r="AP35" s="23">
        <f>NOR!AP35+TUR!AP35+RUS!AP35+AFR!AP35+CAN!AP35+MEX!AP35+ARG!AP35+BRE!AP35++JAP!AP35+COR!AP35+INDE!AP35+INDO!AP35+ARA!AP35+AUS!AP35+RDM!AP35</f>
        <v>0.52400000000000002</v>
      </c>
      <c r="AQ35" s="23">
        <f>NOR!AQ35+TUR!AQ35+RUS!AQ35+AFR!AQ35+CAN!AQ35+MEX!AQ35+ARG!AQ35+BRE!AQ35++JAP!AQ35+COR!AQ35+INDE!AQ35+INDO!AQ35+ARA!AQ35+AUS!AQ35+RDM!AQ35</f>
        <v>0.16500000000000001</v>
      </c>
      <c r="AR35" s="23">
        <f>NOR!AR35+TUR!AR35+RUS!AR35+AFR!AR35+CAN!AR35+MEX!AR35+ARG!AR35+BRE!AR35++JAP!AR35+COR!AR35+INDE!AR35+INDO!AR35+ARA!AR35+AUS!AR35+RDM!AR35</f>
        <v>0.106</v>
      </c>
      <c r="AS35" s="23">
        <f>NOR!AS35+TUR!AS35+RUS!AS35+AFR!AS35+CAN!AS35+MEX!AS35+ARG!AS35+BRE!AS35++JAP!AS35+COR!AS35+INDE!AS35+INDO!AS35+ARA!AS35+AUS!AS35+RDM!AS35</f>
        <v>0.06</v>
      </c>
      <c r="AT35" s="23">
        <f>NOR!AT35+TUR!AT35+RUS!AT35+AFR!AT35+CAN!AT35+MEX!AT35+ARG!AT35+BRE!AT35++JAP!AT35+COR!AT35+INDE!AT35+INDO!AT35+ARA!AT35+AUS!AT35+RDM!AT35</f>
        <v>1.21</v>
      </c>
      <c r="AU35" s="23">
        <f>NOR!AU35+TUR!AU35+RUS!AU35+AFR!AU35+CAN!AU35+MEX!AU35+ARG!AU35+BRE!AU35++JAP!AU35+COR!AU35+INDE!AU35+INDO!AU35+ARA!AU35+AUS!AU35+RDM!AU35</f>
        <v>0.29799999999999999</v>
      </c>
      <c r="AV35" s="23">
        <f>NOR!AV35+TUR!AV35+RUS!AV35+AFR!AV35+CAN!AV35+MEX!AV35+ARG!AV35+BRE!AV35++JAP!AV35+COR!AV35+INDE!AV35+INDO!AV35+ARA!AV35+AUS!AV35+RDM!AV35</f>
        <v>5.7640000000000002</v>
      </c>
      <c r="AW35" s="23">
        <f>NOR!AW35+TUR!AW35+RUS!AW35+AFR!AW35+CAN!AW35+MEX!AW35+ARG!AW35+BRE!AW35++JAP!AW35+COR!AW35+INDE!AW35+INDO!AW35+ARA!AW35+AUS!AW35+RDM!AW35</f>
        <v>0.154</v>
      </c>
      <c r="AX35" s="23">
        <f>NOR!AX35+TUR!AX35+RUS!AX35+AFR!AX35+CAN!AX35+MEX!AX35+ARG!AX35+BRE!AX35++JAP!AX35+COR!AX35+INDE!AX35+INDO!AX35+ARA!AX35+AUS!AX35+RDM!AX35</f>
        <v>0.41699999999999998</v>
      </c>
      <c r="AY35" s="23">
        <f>NOR!AY35+TUR!AY35+RUS!AY35+AFR!AY35+CAN!AY35+MEX!AY35+ARG!AY35+BRE!AY35++JAP!AY35+COR!AY35+INDE!AY35+INDO!AY35+ARA!AY35+AUS!AY35+RDM!AY35</f>
        <v>1.431</v>
      </c>
      <c r="AZ35" s="23">
        <f>NOR!AZ35+TUR!AZ35+RUS!AZ35+AFR!AZ35+CAN!AZ35+MEX!AZ35+ARG!AZ35+BRE!AZ35++JAP!AZ35+COR!AZ35+INDE!AZ35+INDO!AZ35+ARA!AZ35+AUS!AZ35+RDM!AZ35</f>
        <v>7.400000000000001E-2</v>
      </c>
      <c r="BA35" s="23">
        <f>NOR!BA35+TUR!BA35+RUS!BA35+AFR!BA35+CAN!BA35+MEX!BA35+ARG!BA35+BRE!BA35++JAP!BA35+COR!BA35+INDE!BA35+INDO!BA35+ARA!BA35+AUS!BA35+RDM!BA35</f>
        <v>5.6000000000000001E-2</v>
      </c>
      <c r="BB35" s="23">
        <f>NOR!BB35+TUR!BB35+RUS!BB35+AFR!BB35+CAN!BB35+MEX!BB35+ARG!BB35+BRE!BB35++JAP!BB35+COR!BB35+INDE!BB35+INDO!BB35+ARA!BB35+AUS!BB35+RDM!BB35</f>
        <v>2.589</v>
      </c>
      <c r="BC35" s="23">
        <f>NOR!BC35+TUR!BC35+RUS!BC35+AFR!BC35+CAN!BC35+MEX!BC35+ARG!BC35+BRE!BC35++JAP!BC35+COR!BC35+INDE!BC35+INDO!BC35+ARA!BC35+AUS!BC35+RDM!BC35</f>
        <v>20.094999999999999</v>
      </c>
      <c r="BD35" s="23">
        <f>NOR!BD35+TUR!BD35+RUS!BD35+AFR!BD35+CAN!BD35+MEX!BD35+ARG!BD35+BRE!BD35++JAP!BD35+COR!BD35+INDE!BD35+INDO!BD35+ARA!BD35+AUS!BD35+RDM!BD35</f>
        <v>0.23100000000000001</v>
      </c>
      <c r="BE35" s="23">
        <f>NOR!BE35+TUR!BE35+RUS!BE35+AFR!BE35+CAN!BE35+MEX!BE35+ARG!BE35+BRE!BE35++JAP!BE35+COR!BE35+INDE!BE35+INDO!BE35+ARA!BE35+AUS!BE35+RDM!BE35</f>
        <v>11.433</v>
      </c>
      <c r="BF35" s="23">
        <f>NOR!BF35+TUR!BF35+RUS!BF35+AFR!BF35+CAN!BF35+MEX!BF35+ARG!BF35+BRE!BF35++JAP!BF35+COR!BF35+INDE!BF35+INDO!BF35+ARA!BF35+AUS!BF35+RDM!BF35</f>
        <v>0.34600000000000003</v>
      </c>
      <c r="BG35" s="23">
        <f>NOR!BG35+TUR!BG35+RUS!BG35+AFR!BG35+CAN!BG35+MEX!BG35+ARG!BG35+BRE!BG35++JAP!BG35+COR!BG35+INDE!BG35+INDO!BG35+ARA!BG35+AUS!BG35+RDM!BG35</f>
        <v>0.35700000000000004</v>
      </c>
      <c r="BH35" s="23">
        <f>NOR!BH35+TUR!BH35+RUS!BH35+AFR!BH35+CAN!BH35+MEX!BH35+ARG!BH35+BRE!BH35++JAP!BH35+COR!BH35+INDE!BH35+INDO!BH35+ARA!BH35+AUS!BH35+RDM!BH35</f>
        <v>0.19800000000000001</v>
      </c>
      <c r="BI35" s="23">
        <f>NOR!BI35+TUR!BI35+RUS!BI35+AFR!BI35+CAN!BI35+MEX!BI35+ARG!BI35+BRE!BI35++JAP!BI35+COR!BI35+INDE!BI35+INDO!BI35+ARA!BI35+AUS!BI35+RDM!BI35</f>
        <v>0</v>
      </c>
      <c r="BJ35" s="23">
        <f>NOR!BJ35+TUR!BJ35+RUS!BJ35+AFR!BJ35+CAN!BJ35+MEX!BJ35+ARG!BJ35+BRE!BJ35++JAP!BJ35+COR!BJ35+INDE!BJ35+INDO!BJ35+ARA!BJ35+AUS!BJ35+RDM!BJ35</f>
        <v>0.52</v>
      </c>
      <c r="BK35" s="23">
        <f>NOR!BK35+TUR!BK35+RUS!BK35+AFR!BK35+CAN!BK35+MEX!BK35+ARG!BK35+BRE!BK35++JAP!BK35+COR!BK35+INDE!BK35+INDO!BK35+ARA!BK35+AUS!BK35+RDM!BK35</f>
        <v>0.16500000000000001</v>
      </c>
      <c r="BL35" s="23">
        <f>NOR!BL35+TUR!BL35+RUS!BL35+AFR!BL35+CAN!BL35+MEX!BL35+ARG!BL35+BRE!BL35++JAP!BL35+COR!BL35+INDE!BL35+INDO!BL35+ARA!BL35+AUS!BL35+RDM!BL35</f>
        <v>0</v>
      </c>
      <c r="BM35" s="23">
        <f>NOR!BM35+TUR!BM35+RUS!BM35+AFR!BM35+CAN!BM35+MEX!BM35+ARG!BM35+BRE!BM35++JAP!BM35+COR!BM35+INDE!BM35+INDO!BM35+ARA!BM35+AUS!BM35+RDM!BM35</f>
        <v>0</v>
      </c>
      <c r="BN35" s="23">
        <f>NOR!BN35+TUR!BN35+RUS!BN35+AFR!BN35+CAN!BN35+MEX!BN35+ARG!BN35+BRE!BN35++JAP!BN35+COR!BN35+INDE!BN35+INDO!BN35+ARA!BN35+AUS!BN35+RDM!BN35</f>
        <v>0</v>
      </c>
      <c r="BO35" s="23">
        <f>NOR!BO35+TUR!BO35+RUS!BO35+AFR!BO35+CAN!BO35+MEX!BO35+ARG!BO35+BRE!BO35++JAP!BO35+COR!BO35+INDE!BO35+INDO!BO35+ARA!BO35+AUS!BO35+RDM!BO35</f>
        <v>9.08</v>
      </c>
      <c r="BP35" s="23">
        <f>NOR!BP35+TUR!BP35+RUS!BP35+AFR!BP35+CAN!BP35+MEX!BP35+ARG!BP35+BRE!BP35++JAP!BP35+COR!BP35+INDE!BP35+INDO!BP35+ARA!BP35+AUS!BP35+RDM!BP35</f>
        <v>0</v>
      </c>
      <c r="BQ35" s="23">
        <f>NOR!BQ35+TUR!BQ35+RUS!BQ35+AFR!BQ35+CAN!BQ35+MEX!BQ35+ARG!BQ35+BRE!BQ35++JAP!BQ35+COR!BQ35+INDE!BQ35+INDO!BQ35+ARA!BQ35+AUS!BQ35+RDM!BQ35</f>
        <v>8.8849999999999998</v>
      </c>
      <c r="BR35" s="23">
        <f>NOR!BR35+TUR!BR35+RUS!BR35+AFR!BR35+CAN!BR35+MEX!BR35+ARG!BR35+BRE!BR35++JAP!BR35+COR!BR35+INDE!BR35+INDO!BR35+ARA!BR35+AUS!BR35+RDM!BR35</f>
        <v>437.90700000000004</v>
      </c>
    </row>
    <row r="36" spans="1:70">
      <c r="A36" s="7" t="s">
        <v>211</v>
      </c>
      <c r="B36" s="23">
        <f>NOR!B36+TUR!B36+RUS!B36+AFR!B36+CAN!B36+MEX!B36+ARG!B36+BRE!B36++JAP!B36+COR!B36+INDE!B36+INDO!B36+ARA!B36+AUS!B36+RDM!B36</f>
        <v>4.7519999999999998</v>
      </c>
      <c r="C36" s="23">
        <f>NOR!C36+TUR!C36+RUS!C36+AFR!C36+CAN!C36+MEX!C36+ARG!C36+BRE!C36++JAP!C36+COR!C36+INDE!C36+INDO!C36+ARA!C36+AUS!C36+RDM!C36</f>
        <v>1.7000000000000001E-2</v>
      </c>
      <c r="D36" s="23">
        <f>NOR!D36+TUR!D36+RUS!D36+AFR!D36+CAN!D36+MEX!D36+ARG!D36+BRE!D36++JAP!D36+COR!D36+INDE!D36+INDO!D36+ARA!D36+AUS!D36+RDM!D36</f>
        <v>5.2999999999999999E-2</v>
      </c>
      <c r="E36" s="23">
        <f>NOR!E36+TUR!E36+RUS!E36+AFR!E36+CAN!E36+MEX!E36+ARG!E36+BRE!E36++JAP!E36+COR!E36+INDE!E36+INDO!E36+ARA!E36+AUS!E36+RDM!E36</f>
        <v>0.20200000000000001</v>
      </c>
      <c r="F36" s="23">
        <f>NOR!F36+TUR!F36+RUS!F36+AFR!F36+CAN!F36+MEX!F36+ARG!F36+BRE!F36++JAP!F36+COR!F36+INDE!F36+INDO!F36+ARA!F36+AUS!F36+RDM!F36</f>
        <v>6.7770000000000001</v>
      </c>
      <c r="G36" s="23">
        <f>NOR!G36+TUR!G36+RUS!G36+AFR!G36+CAN!G36+MEX!G36+ARG!G36+BRE!G36++JAP!G36+COR!G36+INDE!G36+INDO!G36+ARA!G36+AUS!G36+RDM!G36</f>
        <v>0.40300000000000002</v>
      </c>
      <c r="H36" s="23">
        <f>NOR!H36+TUR!H36+RUS!H36+AFR!H36+CAN!H36+MEX!H36+ARG!H36+BRE!H36++JAP!H36+COR!H36+INDE!H36+INDO!H36+ARA!H36+AUS!H36+RDM!H36</f>
        <v>0.46800000000000003</v>
      </c>
      <c r="I36" s="23">
        <f>NOR!I36+TUR!I36+RUS!I36+AFR!I36+CAN!I36+MEX!I36+ARG!I36+BRE!I36++JAP!I36+COR!I36+INDE!I36+INDO!I36+ARA!I36+AUS!I36+RDM!I36</f>
        <v>3.0070000000000001</v>
      </c>
      <c r="J36" s="23">
        <f>NOR!J36+TUR!J36+RUS!J36+AFR!J36+CAN!J36+MEX!J36+ARG!J36+BRE!J36++JAP!J36+COR!J36+INDE!J36+INDO!J36+ARA!J36+AUS!J36+RDM!J36</f>
        <v>0.223</v>
      </c>
      <c r="K36" s="23">
        <f>NOR!K36+TUR!K36+RUS!K36+AFR!K36+CAN!K36+MEX!K36+ARG!K36+BRE!K36++JAP!K36+COR!K36+INDE!K36+INDO!K36+ARA!K36+AUS!K36+RDM!K36</f>
        <v>3.198</v>
      </c>
      <c r="L36" s="23">
        <f>NOR!L36+TUR!L36+RUS!L36+AFR!L36+CAN!L36+MEX!L36+ARG!L36+BRE!L36++JAP!L36+COR!L36+INDE!L36+INDO!L36+ARA!L36+AUS!L36+RDM!L36</f>
        <v>10.388999999999999</v>
      </c>
      <c r="M36" s="23">
        <f>NOR!M36+TUR!M36+RUS!M36+AFR!M36+CAN!M36+MEX!M36+ARG!M36+BRE!M36++JAP!M36+COR!M36+INDE!M36+INDO!M36+ARA!M36+AUS!M36+RDM!M36</f>
        <v>1.3079999999999998</v>
      </c>
      <c r="N36" s="23">
        <f>NOR!N36+TUR!N36+RUS!N36+AFR!N36+CAN!N36+MEX!N36+ARG!N36+BRE!N36++JAP!N36+COR!N36+INDE!N36+INDO!N36+ARA!N36+AUS!N36+RDM!N36</f>
        <v>1.0069999999999999</v>
      </c>
      <c r="O36" s="23">
        <f>NOR!O36+TUR!O36+RUS!O36+AFR!O36+CAN!O36+MEX!O36+ARG!O36+BRE!O36++JAP!O36+COR!O36+INDE!O36+INDO!O36+ARA!O36+AUS!O36+RDM!O36</f>
        <v>2.5029999999999997</v>
      </c>
      <c r="P36" s="23">
        <f>NOR!P36+TUR!P36+RUS!P36+AFR!P36+CAN!P36+MEX!P36+ARG!P36+BRE!P36++JAP!P36+COR!P36+INDE!P36+INDO!P36+ARA!P36+AUS!P36+RDM!P36</f>
        <v>8.827</v>
      </c>
      <c r="Q36" s="23">
        <f>NOR!Q36+TUR!Q36+RUS!Q36+AFR!Q36+CAN!Q36+MEX!Q36+ARG!Q36+BRE!Q36++JAP!Q36+COR!Q36+INDE!Q36+INDO!Q36+ARA!Q36+AUS!Q36+RDM!Q36</f>
        <v>1.9379999999999999</v>
      </c>
      <c r="R36" s="23">
        <f>NOR!R36+TUR!R36+RUS!R36+AFR!R36+CAN!R36+MEX!R36+ARG!R36+BRE!R36++JAP!R36+COR!R36+INDE!R36+INDO!R36+ARA!R36+AUS!R36+RDM!R36</f>
        <v>1.2389999999999999</v>
      </c>
      <c r="S36" s="23">
        <f>NOR!S36+TUR!S36+RUS!S36+AFR!S36+CAN!S36+MEX!S36+ARG!S36+BRE!S36++JAP!S36+COR!S36+INDE!S36+INDO!S36+ARA!S36+AUS!S36+RDM!S36</f>
        <v>0.65800000000000003</v>
      </c>
      <c r="T36" s="23">
        <f>NOR!T36+TUR!T36+RUS!T36+AFR!T36+CAN!T36+MEX!T36+ARG!T36+BRE!T36++JAP!T36+COR!T36+INDE!T36+INDO!T36+ARA!T36+AUS!T36+RDM!T36</f>
        <v>0.95</v>
      </c>
      <c r="U36" s="23">
        <f>NOR!U36+TUR!U36+RUS!U36+AFR!U36+CAN!U36+MEX!U36+ARG!U36+BRE!U36++JAP!U36+COR!U36+INDE!U36+INDO!U36+ARA!U36+AUS!U36+RDM!U36</f>
        <v>1.9019999999999999</v>
      </c>
      <c r="V36" s="23">
        <f>NOR!V36+TUR!V36+RUS!V36+AFR!V36+CAN!V36+MEX!V36+ARG!V36+BRE!V36++JAP!V36+COR!V36+INDE!V36+INDO!V36+ARA!V36+AUS!V36+RDM!V36</f>
        <v>0.98</v>
      </c>
      <c r="W36" s="23">
        <f>NOR!W36+TUR!W36+RUS!W36+AFR!W36+CAN!W36+MEX!W36+ARG!W36+BRE!W36++JAP!W36+COR!W36+INDE!W36+INDO!W36+ARA!W36+AUS!W36+RDM!W36</f>
        <v>0.16600000000000001</v>
      </c>
      <c r="X36" s="23">
        <f>NOR!X36+TUR!X36+RUS!X36+AFR!X36+CAN!X36+MEX!X36+ARG!X36+BRE!X36++JAP!X36+COR!X36+INDE!X36+INDO!X36+ARA!X36+AUS!X36+RDM!X36</f>
        <v>0.29499999999999998</v>
      </c>
      <c r="Y36" s="23">
        <f>NOR!Y36+TUR!Y36+RUS!Y36+AFR!Y36+CAN!Y36+MEX!Y36+ARG!Y36+BRE!Y36++JAP!Y36+COR!Y36+INDE!Y36+INDO!Y36+ARA!Y36+AUS!Y36+RDM!Y36</f>
        <v>410.26400000000001</v>
      </c>
      <c r="Z36" s="23">
        <f>NOR!Z36+TUR!Z36+RUS!Z36+AFR!Z36+CAN!Z36+MEX!Z36+ARG!Z36+BRE!Z36++JAP!Z36+COR!Z36+INDE!Z36+INDO!Z36+ARA!Z36+AUS!Z36+RDM!Z36</f>
        <v>0.64300000000000002</v>
      </c>
      <c r="AA36" s="23">
        <f>NOR!AA36+TUR!AA36+RUS!AA36+AFR!AA36+CAN!AA36+MEX!AA36+ARG!AA36+BRE!AA36++JAP!AA36+COR!AA36+INDE!AA36+INDO!AA36+ARA!AA36+AUS!AA36+RDM!AA36</f>
        <v>0.94200000000000006</v>
      </c>
      <c r="AB36" s="23">
        <f>NOR!AB36+TUR!AB36+RUS!AB36+AFR!AB36+CAN!AB36+MEX!AB36+ARG!AB36+BRE!AB36++JAP!AB36+COR!AB36+INDE!AB36+INDO!AB36+ARA!AB36+AUS!AB36+RDM!AB36</f>
        <v>0.78300000000000003</v>
      </c>
      <c r="AC36" s="23">
        <f>NOR!AC36+TUR!AC36+RUS!AC36+AFR!AC36+CAN!AC36+MEX!AC36+ARG!AC36+BRE!AC36++JAP!AC36+COR!AC36+INDE!AC36+INDO!AC36+ARA!AC36+AUS!AC36+RDM!AC36</f>
        <v>1.4749999999999999</v>
      </c>
      <c r="AD36" s="23">
        <f>NOR!AD36+TUR!AD36+RUS!AD36+AFR!AD36+CAN!AD36+MEX!AD36+ARG!AD36+BRE!AD36++JAP!AD36+COR!AD36+INDE!AD36+INDO!AD36+ARA!AD36+AUS!AD36+RDM!AD36</f>
        <v>4.9579999999999993</v>
      </c>
      <c r="AE36" s="23">
        <f>NOR!AE36+TUR!AE36+RUS!AE36+AFR!AE36+CAN!AE36+MEX!AE36+ARG!AE36+BRE!AE36++JAP!AE36+COR!AE36+INDE!AE36+INDO!AE36+ARA!AE36+AUS!AE36+RDM!AE36</f>
        <v>7.8129999999999997</v>
      </c>
      <c r="AF36" s="23">
        <f>NOR!AF36+TUR!AF36+RUS!AF36+AFR!AF36+CAN!AF36+MEX!AF36+ARG!AF36+BRE!AF36++JAP!AF36+COR!AF36+INDE!AF36+INDO!AF36+ARA!AF36+AUS!AF36+RDM!AF36</f>
        <v>6.3369999999999997</v>
      </c>
      <c r="AG36" s="23">
        <f>NOR!AG36+TUR!AG36+RUS!AG36+AFR!AG36+CAN!AG36+MEX!AG36+ARG!AG36+BRE!AG36++JAP!AG36+COR!AG36+INDE!AG36+INDO!AG36+ARA!AG36+AUS!AG36+RDM!AG36</f>
        <v>0</v>
      </c>
      <c r="AH36" s="23">
        <f>NOR!AH36+TUR!AH36+RUS!AH36+AFR!AH36+CAN!AH36+MEX!AH36+ARG!AH36+BRE!AH36++JAP!AH36+COR!AH36+INDE!AH36+INDO!AH36+ARA!AH36+AUS!AH36+RDM!AH36</f>
        <v>0.03</v>
      </c>
      <c r="AI36" s="23">
        <f>NOR!AI36+TUR!AI36+RUS!AI36+AFR!AI36+CAN!AI36+MEX!AI36+ARG!AI36+BRE!AI36++JAP!AI36+COR!AI36+INDE!AI36+INDO!AI36+ARA!AI36+AUS!AI36+RDM!AI36</f>
        <v>1.0589999999999999</v>
      </c>
      <c r="AJ36" s="23">
        <f>NOR!AJ36+TUR!AJ36+RUS!AJ36+AFR!AJ36+CAN!AJ36+MEX!AJ36+ARG!AJ36+BRE!AJ36++JAP!AJ36+COR!AJ36+INDE!AJ36+INDO!AJ36+ARA!AJ36+AUS!AJ36+RDM!AJ36</f>
        <v>0.115</v>
      </c>
      <c r="AK36" s="23">
        <f>NOR!AK36+TUR!AK36+RUS!AK36+AFR!AK36+CAN!AK36+MEX!AK36+ARG!AK36+BRE!AK36++JAP!AK36+COR!AK36+INDE!AK36+INDO!AK36+ARA!AK36+AUS!AK36+RDM!AK36</f>
        <v>2.444</v>
      </c>
      <c r="AL36" s="23">
        <f>NOR!AL36+TUR!AL36+RUS!AL36+AFR!AL36+CAN!AL36+MEX!AL36+ARG!AL36+BRE!AL36++JAP!AL36+COR!AL36+INDE!AL36+INDO!AL36+ARA!AL36+AUS!AL36+RDM!AL36</f>
        <v>0.40200000000000002</v>
      </c>
      <c r="AM36" s="23">
        <f>NOR!AM36+TUR!AM36+RUS!AM36+AFR!AM36+CAN!AM36+MEX!AM36+ARG!AM36+BRE!AM36++JAP!AM36+COR!AM36+INDE!AM36+INDO!AM36+ARA!AM36+AUS!AM36+RDM!AM36</f>
        <v>4.9789999999999992</v>
      </c>
      <c r="AN36" s="23">
        <f>NOR!AN36+TUR!AN36+RUS!AN36+AFR!AN36+CAN!AN36+MEX!AN36+ARG!AN36+BRE!AN36++JAP!AN36+COR!AN36+INDE!AN36+INDO!AN36+ARA!AN36+AUS!AN36+RDM!AN36</f>
        <v>4.726</v>
      </c>
      <c r="AO36" s="23">
        <f>NOR!AO36+TUR!AO36+RUS!AO36+AFR!AO36+CAN!AO36+MEX!AO36+ARG!AO36+BRE!AO36++JAP!AO36+COR!AO36+INDE!AO36+INDO!AO36+ARA!AO36+AUS!AO36+RDM!AO36</f>
        <v>1.1529999999999998</v>
      </c>
      <c r="AP36" s="23">
        <f>NOR!AP36+TUR!AP36+RUS!AP36+AFR!AP36+CAN!AP36+MEX!AP36+ARG!AP36+BRE!AP36++JAP!AP36+COR!AP36+INDE!AP36+INDO!AP36+ARA!AP36+AUS!AP36+RDM!AP36</f>
        <v>0.56400000000000006</v>
      </c>
      <c r="AQ36" s="23">
        <f>NOR!AQ36+TUR!AQ36+RUS!AQ36+AFR!AQ36+CAN!AQ36+MEX!AQ36+ARG!AQ36+BRE!AQ36++JAP!AQ36+COR!AQ36+INDE!AQ36+INDO!AQ36+ARA!AQ36+AUS!AQ36+RDM!AQ36</f>
        <v>0.33500000000000002</v>
      </c>
      <c r="AR36" s="23">
        <f>NOR!AR36+TUR!AR36+RUS!AR36+AFR!AR36+CAN!AR36+MEX!AR36+ARG!AR36+BRE!AR36++JAP!AR36+COR!AR36+INDE!AR36+INDO!AR36+ARA!AR36+AUS!AR36+RDM!AR36</f>
        <v>7.5999999999999998E-2</v>
      </c>
      <c r="AS36" s="23">
        <f>NOR!AS36+TUR!AS36+RUS!AS36+AFR!AS36+CAN!AS36+MEX!AS36+ARG!AS36+BRE!AS36++JAP!AS36+COR!AS36+INDE!AS36+INDO!AS36+ARA!AS36+AUS!AS36+RDM!AS36</f>
        <v>1.7709999999999999</v>
      </c>
      <c r="AT36" s="23">
        <f>NOR!AT36+TUR!AT36+RUS!AT36+AFR!AT36+CAN!AT36+MEX!AT36+ARG!AT36+BRE!AT36++JAP!AT36+COR!AT36+INDE!AT36+INDO!AT36+ARA!AT36+AUS!AT36+RDM!AT36</f>
        <v>4.468</v>
      </c>
      <c r="AU36" s="23">
        <f>NOR!AU36+TUR!AU36+RUS!AU36+AFR!AU36+CAN!AU36+MEX!AU36+ARG!AU36+BRE!AU36++JAP!AU36+COR!AU36+INDE!AU36+INDO!AU36+ARA!AU36+AUS!AU36+RDM!AU36</f>
        <v>0.97499999999999998</v>
      </c>
      <c r="AV36" s="23">
        <f>NOR!AV36+TUR!AV36+RUS!AV36+AFR!AV36+CAN!AV36+MEX!AV36+ARG!AV36+BRE!AV36++JAP!AV36+COR!AV36+INDE!AV36+INDO!AV36+ARA!AV36+AUS!AV36+RDM!AV36</f>
        <v>1.018</v>
      </c>
      <c r="AW36" s="23">
        <f>NOR!AW36+TUR!AW36+RUS!AW36+AFR!AW36+CAN!AW36+MEX!AW36+ARG!AW36+BRE!AW36++JAP!AW36+COR!AW36+INDE!AW36+INDO!AW36+ARA!AW36+AUS!AW36+RDM!AW36</f>
        <v>0.61099999999999999</v>
      </c>
      <c r="AX36" s="23">
        <f>NOR!AX36+TUR!AX36+RUS!AX36+AFR!AX36+CAN!AX36+MEX!AX36+ARG!AX36+BRE!AX36++JAP!AX36+COR!AX36+INDE!AX36+INDO!AX36+ARA!AX36+AUS!AX36+RDM!AX36</f>
        <v>0.30399999999999999</v>
      </c>
      <c r="AY36" s="23">
        <f>NOR!AY36+TUR!AY36+RUS!AY36+AFR!AY36+CAN!AY36+MEX!AY36+ARG!AY36+BRE!AY36++JAP!AY36+COR!AY36+INDE!AY36+INDO!AY36+ARA!AY36+AUS!AY36+RDM!AY36</f>
        <v>0.57899999999999996</v>
      </c>
      <c r="AZ36" s="23">
        <f>NOR!AZ36+TUR!AZ36+RUS!AZ36+AFR!AZ36+CAN!AZ36+MEX!AZ36+ARG!AZ36+BRE!AZ36++JAP!AZ36+COR!AZ36+INDE!AZ36+INDO!AZ36+ARA!AZ36+AUS!AZ36+RDM!AZ36</f>
        <v>6.6000000000000003E-2</v>
      </c>
      <c r="BA36" s="23">
        <f>NOR!BA36+TUR!BA36+RUS!BA36+AFR!BA36+CAN!BA36+MEX!BA36+ARG!BA36+BRE!BA36++JAP!BA36+COR!BA36+INDE!BA36+INDO!BA36+ARA!BA36+AUS!BA36+RDM!BA36</f>
        <v>3.0000000000000001E-3</v>
      </c>
      <c r="BB36" s="23">
        <f>NOR!BB36+TUR!BB36+RUS!BB36+AFR!BB36+CAN!BB36+MEX!BB36+ARG!BB36+BRE!BB36++JAP!BB36+COR!BB36+INDE!BB36+INDO!BB36+ARA!BB36+AUS!BB36+RDM!BB36</f>
        <v>1.2349999999999999</v>
      </c>
      <c r="BC36" s="23">
        <f>NOR!BC36+TUR!BC36+RUS!BC36+AFR!BC36+CAN!BC36+MEX!BC36+ARG!BC36+BRE!BC36++JAP!BC36+COR!BC36+INDE!BC36+INDO!BC36+ARA!BC36+AUS!BC36+RDM!BC36</f>
        <v>3.3490000000000002</v>
      </c>
      <c r="BD36" s="23">
        <f>NOR!BD36+TUR!BD36+RUS!BD36+AFR!BD36+CAN!BD36+MEX!BD36+ARG!BD36+BRE!BD36++JAP!BD36+COR!BD36+INDE!BD36+INDO!BD36+ARA!BD36+AUS!BD36+RDM!BD36</f>
        <v>1.4339999999999999</v>
      </c>
      <c r="BE36" s="23">
        <f>NOR!BE36+TUR!BE36+RUS!BE36+AFR!BE36+CAN!BE36+MEX!BE36+ARG!BE36+BRE!BE36++JAP!BE36+COR!BE36+INDE!BE36+INDO!BE36+ARA!BE36+AUS!BE36+RDM!BE36</f>
        <v>4.4499999999999993</v>
      </c>
      <c r="BF36" s="23">
        <f>NOR!BF36+TUR!BF36+RUS!BF36+AFR!BF36+CAN!BF36+MEX!BF36+ARG!BF36+BRE!BF36++JAP!BF36+COR!BF36+INDE!BF36+INDO!BF36+ARA!BF36+AUS!BF36+RDM!BF36</f>
        <v>0.73599999999999999</v>
      </c>
      <c r="BG36" s="23">
        <f>NOR!BG36+TUR!BG36+RUS!BG36+AFR!BG36+CAN!BG36+MEX!BG36+ARG!BG36+BRE!BG36++JAP!BG36+COR!BG36+INDE!BG36+INDO!BG36+ARA!BG36+AUS!BG36+RDM!BG36</f>
        <v>0.61099999999999999</v>
      </c>
      <c r="BH36" s="23">
        <f>NOR!BH36+TUR!BH36+RUS!BH36+AFR!BH36+CAN!BH36+MEX!BH36+ARG!BH36+BRE!BH36++JAP!BH36+COR!BH36+INDE!BH36+INDO!BH36+ARA!BH36+AUS!BH36+RDM!BH36</f>
        <v>1.1429999999999998</v>
      </c>
      <c r="BI36" s="23">
        <f>NOR!BI36+TUR!BI36+RUS!BI36+AFR!BI36+CAN!BI36+MEX!BI36+ARG!BI36+BRE!BI36++JAP!BI36+COR!BI36+INDE!BI36+INDO!BI36+ARA!BI36+AUS!BI36+RDM!BI36</f>
        <v>0.217</v>
      </c>
      <c r="BJ36" s="23">
        <f>NOR!BJ36+TUR!BJ36+RUS!BJ36+AFR!BJ36+CAN!BJ36+MEX!BJ36+ARG!BJ36+BRE!BJ36++JAP!BJ36+COR!BJ36+INDE!BJ36+INDO!BJ36+ARA!BJ36+AUS!BJ36+RDM!BJ36</f>
        <v>9.2999999999999999E-2</v>
      </c>
      <c r="BK36" s="23">
        <f>NOR!BK36+TUR!BK36+RUS!BK36+AFR!BK36+CAN!BK36+MEX!BK36+ARG!BK36+BRE!BK36++JAP!BK36+COR!BK36+INDE!BK36+INDO!BK36+ARA!BK36+AUS!BK36+RDM!BK36</f>
        <v>3.7999999999999999E-2</v>
      </c>
      <c r="BL36" s="23">
        <f>NOR!BL36+TUR!BL36+RUS!BL36+AFR!BL36+CAN!BL36+MEX!BL36+ARG!BL36+BRE!BL36++JAP!BL36+COR!BL36+INDE!BL36+INDO!BL36+ARA!BL36+AUS!BL36+RDM!BL36</f>
        <v>0</v>
      </c>
      <c r="BM36" s="23">
        <f>NOR!BM36+TUR!BM36+RUS!BM36+AFR!BM36+CAN!BM36+MEX!BM36+ARG!BM36+BRE!BM36++JAP!BM36+COR!BM36+INDE!BM36+INDO!BM36+ARA!BM36+AUS!BM36+RDM!BM36</f>
        <v>0</v>
      </c>
      <c r="BN36" s="23">
        <f>NOR!BN36+TUR!BN36+RUS!BN36+AFR!BN36+CAN!BN36+MEX!BN36+ARG!BN36+BRE!BN36++JAP!BN36+COR!BN36+INDE!BN36+INDO!BN36+ARA!BN36+AUS!BN36+RDM!BN36</f>
        <v>0</v>
      </c>
      <c r="BO36" s="23">
        <f>NOR!BO36+TUR!BO36+RUS!BO36+AFR!BO36+CAN!BO36+MEX!BO36+ARG!BO36+BRE!BO36++JAP!BO36+COR!BO36+INDE!BO36+INDO!BO36+ARA!BO36+AUS!BO36+RDM!BO36</f>
        <v>0</v>
      </c>
      <c r="BP36" s="23">
        <f>NOR!BP36+TUR!BP36+RUS!BP36+AFR!BP36+CAN!BP36+MEX!BP36+ARG!BP36+BRE!BP36++JAP!BP36+COR!BP36+INDE!BP36+INDO!BP36+ARA!BP36+AUS!BP36+RDM!BP36</f>
        <v>0</v>
      </c>
      <c r="BQ36" s="23">
        <f>NOR!BQ36+TUR!BQ36+RUS!BQ36+AFR!BQ36+CAN!BQ36+MEX!BQ36+ARG!BQ36+BRE!BQ36++JAP!BQ36+COR!BQ36+INDE!BQ36+INDO!BQ36+ARA!BQ36+AUS!BQ36+RDM!BQ36</f>
        <v>0</v>
      </c>
      <c r="BR36" s="23">
        <f>NOR!BR36+TUR!BR36+RUS!BR36+AFR!BR36+CAN!BR36+MEX!BR36+ARG!BR36+BRE!BR36++JAP!BR36+COR!BR36+INDE!BR36+INDO!BR36+ARA!BR36+AUS!BR36+RDM!BR36</f>
        <v>0</v>
      </c>
    </row>
    <row r="37" spans="1:70">
      <c r="A37" s="7" t="s">
        <v>212</v>
      </c>
      <c r="B37" s="23">
        <f>NOR!B37+TUR!B37+RUS!B37+AFR!B37+CAN!B37+MEX!B37+ARG!B37+BRE!B37++JAP!B37+COR!B37+INDE!B37+INDO!B37+ARA!B37+AUS!B37+RDM!B37</f>
        <v>0.78700000000000003</v>
      </c>
      <c r="C37" s="23">
        <f>NOR!C37+TUR!C37+RUS!C37+AFR!C37+CAN!C37+MEX!C37+ARG!C37+BRE!C37++JAP!C37+COR!C37+INDE!C37+INDO!C37+ARA!C37+AUS!C37+RDM!C37</f>
        <v>0.182</v>
      </c>
      <c r="D37" s="23">
        <f>NOR!D37+TUR!D37+RUS!D37+AFR!D37+CAN!D37+MEX!D37+ARG!D37+BRE!D37++JAP!D37+COR!D37+INDE!D37+INDO!D37+ARA!D37+AUS!D37+RDM!D37</f>
        <v>0.316</v>
      </c>
      <c r="E37" s="23">
        <f>NOR!E37+TUR!E37+RUS!E37+AFR!E37+CAN!E37+MEX!E37+ARG!E37+BRE!E37++JAP!E37+COR!E37+INDE!E37+INDO!E37+ARA!E37+AUS!E37+RDM!E37</f>
        <v>0.38600000000000001</v>
      </c>
      <c r="F37" s="23">
        <f>NOR!F37+TUR!F37+RUS!F37+AFR!F37+CAN!F37+MEX!F37+ARG!F37+BRE!F37++JAP!F37+COR!F37+INDE!F37+INDO!F37+ARA!F37+AUS!F37+RDM!F37</f>
        <v>0.66800000000000004</v>
      </c>
      <c r="G37" s="23">
        <f>NOR!G37+TUR!G37+RUS!G37+AFR!G37+CAN!G37+MEX!G37+ARG!G37+BRE!G37++JAP!G37+COR!G37+INDE!G37+INDO!G37+ARA!G37+AUS!G37+RDM!G37</f>
        <v>0.67400000000000004</v>
      </c>
      <c r="H37" s="23">
        <f>NOR!H37+TUR!H37+RUS!H37+AFR!H37+CAN!H37+MEX!H37+ARG!H37+BRE!H37++JAP!H37+COR!H37+INDE!H37+INDO!H37+ARA!H37+AUS!H37+RDM!H37</f>
        <v>0.436</v>
      </c>
      <c r="I37" s="23">
        <f>NOR!I37+TUR!I37+RUS!I37+AFR!I37+CAN!I37+MEX!I37+ARG!I37+BRE!I37++JAP!I37+COR!I37+INDE!I37+INDO!I37+ARA!I37+AUS!I37+RDM!I37</f>
        <v>0.66100000000000003</v>
      </c>
      <c r="J37" s="23">
        <f>NOR!J37+TUR!J37+RUS!J37+AFR!J37+CAN!J37+MEX!J37+ARG!J37+BRE!J37++JAP!J37+COR!J37+INDE!J37+INDO!J37+ARA!J37+AUS!J37+RDM!J37</f>
        <v>0.50800000000000001</v>
      </c>
      <c r="K37" s="23">
        <f>NOR!K37+TUR!K37+RUS!K37+AFR!K37+CAN!K37+MEX!K37+ARG!K37+BRE!K37++JAP!K37+COR!K37+INDE!K37+INDO!K37+ARA!K37+AUS!K37+RDM!K37</f>
        <v>2.1239999999999997</v>
      </c>
      <c r="L37" s="23">
        <f>NOR!L37+TUR!L37+RUS!L37+AFR!L37+CAN!L37+MEX!L37+ARG!L37+BRE!L37++JAP!L37+COR!L37+INDE!L37+INDO!L37+ARA!L37+AUS!L37+RDM!L37</f>
        <v>0.93800000000000006</v>
      </c>
      <c r="M37" s="23">
        <f>NOR!M37+TUR!M37+RUS!M37+AFR!M37+CAN!M37+MEX!M37+ARG!M37+BRE!M37++JAP!M37+COR!M37+INDE!M37+INDO!M37+ARA!M37+AUS!M37+RDM!M37</f>
        <v>0.86499999999999999</v>
      </c>
      <c r="N37" s="23">
        <f>NOR!N37+TUR!N37+RUS!N37+AFR!N37+CAN!N37+MEX!N37+ARG!N37+BRE!N37++JAP!N37+COR!N37+INDE!N37+INDO!N37+ARA!N37+AUS!N37+RDM!N37</f>
        <v>0.85699999999999998</v>
      </c>
      <c r="O37" s="23">
        <f>NOR!O37+TUR!O37+RUS!O37+AFR!O37+CAN!O37+MEX!O37+ARG!O37+BRE!O37++JAP!O37+COR!O37+INDE!O37+INDO!O37+ARA!O37+AUS!O37+RDM!O37</f>
        <v>0.60699999999999998</v>
      </c>
      <c r="P37" s="23">
        <f>NOR!P37+TUR!P37+RUS!P37+AFR!P37+CAN!P37+MEX!P37+ARG!P37+BRE!P37++JAP!P37+COR!P37+INDE!P37+INDO!P37+ARA!P37+AUS!P37+RDM!P37</f>
        <v>0.94900000000000007</v>
      </c>
      <c r="Q37" s="23">
        <f>NOR!Q37+TUR!Q37+RUS!Q37+AFR!Q37+CAN!Q37+MEX!Q37+ARG!Q37+BRE!Q37++JAP!Q37+COR!Q37+INDE!Q37+INDO!Q37+ARA!Q37+AUS!Q37+RDM!Q37</f>
        <v>0.80800000000000005</v>
      </c>
      <c r="R37" s="23">
        <f>NOR!R37+TUR!R37+RUS!R37+AFR!R37+CAN!R37+MEX!R37+ARG!R37+BRE!R37++JAP!R37+COR!R37+INDE!R37+INDO!R37+ARA!R37+AUS!R37+RDM!R37</f>
        <v>0.84399999999999997</v>
      </c>
      <c r="S37" s="23">
        <f>NOR!S37+TUR!S37+RUS!S37+AFR!S37+CAN!S37+MEX!S37+ARG!S37+BRE!S37++JAP!S37+COR!S37+INDE!S37+INDO!S37+ARA!S37+AUS!S37+RDM!S37</f>
        <v>0.82499999999999996</v>
      </c>
      <c r="T37" s="23">
        <f>NOR!T37+TUR!T37+RUS!T37+AFR!T37+CAN!T37+MEX!T37+ARG!T37+BRE!T37++JAP!T37+COR!T37+INDE!T37+INDO!T37+ARA!T37+AUS!T37+RDM!T37</f>
        <v>0.78800000000000003</v>
      </c>
      <c r="U37" s="23">
        <f>NOR!U37+TUR!U37+RUS!U37+AFR!U37+CAN!U37+MEX!U37+ARG!U37+BRE!U37++JAP!U37+COR!U37+INDE!U37+INDO!U37+ARA!U37+AUS!U37+RDM!U37</f>
        <v>0.84499999999999997</v>
      </c>
      <c r="V37" s="23">
        <f>NOR!V37+TUR!V37+RUS!V37+AFR!V37+CAN!V37+MEX!V37+ARG!V37+BRE!V37++JAP!V37+COR!V37+INDE!V37+INDO!V37+ARA!V37+AUS!V37+RDM!V37</f>
        <v>1.08</v>
      </c>
      <c r="W37" s="23">
        <f>NOR!W37+TUR!W37+RUS!W37+AFR!W37+CAN!W37+MEX!W37+ARG!W37+BRE!W37++JAP!W37+COR!W37+INDE!W37+INDO!W37+ARA!W37+AUS!W37+RDM!W37</f>
        <v>0.66500000000000004</v>
      </c>
      <c r="X37" s="23">
        <f>NOR!X37+TUR!X37+RUS!X37+AFR!X37+CAN!X37+MEX!X37+ARG!X37+BRE!X37++JAP!X37+COR!X37+INDE!X37+INDO!X37+ARA!X37+AUS!X37+RDM!X37</f>
        <v>0.81700000000000006</v>
      </c>
      <c r="Y37" s="23">
        <f>NOR!Y37+TUR!Y37+RUS!Y37+AFR!Y37+CAN!Y37+MEX!Y37+ARG!Y37+BRE!Y37++JAP!Y37+COR!Y37+INDE!Y37+INDO!Y37+ARA!Y37+AUS!Y37+RDM!Y37</f>
        <v>1.4319999999999999</v>
      </c>
      <c r="Z37" s="23">
        <f>NOR!Z37+TUR!Z37+RUS!Z37+AFR!Z37+CAN!Z37+MEX!Z37+ARG!Z37+BRE!Z37++JAP!Z37+COR!Z37+INDE!Z37+INDO!Z37+ARA!Z37+AUS!Z37+RDM!Z37</f>
        <v>0.40700000000000003</v>
      </c>
      <c r="AA37" s="23">
        <f>NOR!AA37+TUR!AA37+RUS!AA37+AFR!AA37+CAN!AA37+MEX!AA37+ARG!AA37+BRE!AA37++JAP!AA37+COR!AA37+INDE!AA37+INDO!AA37+ARA!AA37+AUS!AA37+RDM!AA37</f>
        <v>0.71499999999999997</v>
      </c>
      <c r="AB37" s="23">
        <f>NOR!AB37+TUR!AB37+RUS!AB37+AFR!AB37+CAN!AB37+MEX!AB37+ARG!AB37+BRE!AB37++JAP!AB37+COR!AB37+INDE!AB37+INDO!AB37+ARA!AB37+AUS!AB37+RDM!AB37</f>
        <v>0.77</v>
      </c>
      <c r="AC37" s="23">
        <f>NOR!AC37+TUR!AC37+RUS!AC37+AFR!AC37+CAN!AC37+MEX!AC37+ARG!AC37+BRE!AC37++JAP!AC37+COR!AC37+INDE!AC37+INDO!AC37+ARA!AC37+AUS!AC37+RDM!AC37</f>
        <v>0.78200000000000003</v>
      </c>
      <c r="AD37" s="23">
        <f>NOR!AD37+TUR!AD37+RUS!AD37+AFR!AD37+CAN!AD37+MEX!AD37+ARG!AD37+BRE!AD37++JAP!AD37+COR!AD37+INDE!AD37+INDO!AD37+ARA!AD37+AUS!AD37+RDM!AD37</f>
        <v>0.627</v>
      </c>
      <c r="AE37" s="23">
        <f>NOR!AE37+TUR!AE37+RUS!AE37+AFR!AE37+CAN!AE37+MEX!AE37+ARG!AE37+BRE!AE37++JAP!AE37+COR!AE37+INDE!AE37+INDO!AE37+ARA!AE37+AUS!AE37+RDM!AE37</f>
        <v>0.70799999999999996</v>
      </c>
      <c r="AF37" s="23">
        <f>NOR!AF37+TUR!AF37+RUS!AF37+AFR!AF37+CAN!AF37+MEX!AF37+ARG!AF37+BRE!AF37++JAP!AF37+COR!AF37+INDE!AF37+INDO!AF37+ARA!AF37+AUS!AF37+RDM!AF37</f>
        <v>0.72399999999999998</v>
      </c>
      <c r="AG37" s="23">
        <f>NOR!AG37+TUR!AG37+RUS!AG37+AFR!AG37+CAN!AG37+MEX!AG37+ARG!AG37+BRE!AG37++JAP!AG37+COR!AG37+INDE!AG37+INDO!AG37+ARA!AG37+AUS!AG37+RDM!AG37</f>
        <v>0.61599999999999999</v>
      </c>
      <c r="AH37" s="23">
        <f>NOR!AH37+TUR!AH37+RUS!AH37+AFR!AH37+CAN!AH37+MEX!AH37+ARG!AH37+BRE!AH37++JAP!AH37+COR!AH37+INDE!AH37+INDO!AH37+ARA!AH37+AUS!AH37+RDM!AH37</f>
        <v>0.57799999999999996</v>
      </c>
      <c r="AI37" s="23">
        <f>NOR!AI37+TUR!AI37+RUS!AI37+AFR!AI37+CAN!AI37+MEX!AI37+ARG!AI37+BRE!AI37++JAP!AI37+COR!AI37+INDE!AI37+INDO!AI37+ARA!AI37+AUS!AI37+RDM!AI37</f>
        <v>0.63400000000000001</v>
      </c>
      <c r="AJ37" s="23">
        <f>NOR!AJ37+TUR!AJ37+RUS!AJ37+AFR!AJ37+CAN!AJ37+MEX!AJ37+ARG!AJ37+BRE!AJ37++JAP!AJ37+COR!AJ37+INDE!AJ37+INDO!AJ37+ARA!AJ37+AUS!AJ37+RDM!AJ37</f>
        <v>0.40300000000000002</v>
      </c>
      <c r="AK37" s="23">
        <f>NOR!AK37+TUR!AK37+RUS!AK37+AFR!AK37+CAN!AK37+MEX!AK37+ARG!AK37+BRE!AK37++JAP!AK37+COR!AK37+INDE!AK37+INDO!AK37+ARA!AK37+AUS!AK37+RDM!AK37</f>
        <v>0.57899999999999996</v>
      </c>
      <c r="AL37" s="23">
        <f>NOR!AL37+TUR!AL37+RUS!AL37+AFR!AL37+CAN!AL37+MEX!AL37+ARG!AL37+BRE!AL37++JAP!AL37+COR!AL37+INDE!AL37+INDO!AL37+ARA!AL37+AUS!AL37+RDM!AL37</f>
        <v>0.59599999999999997</v>
      </c>
      <c r="AM37" s="23">
        <f>NOR!AM37+TUR!AM37+RUS!AM37+AFR!AM37+CAN!AM37+MEX!AM37+ARG!AM37+BRE!AM37++JAP!AM37+COR!AM37+INDE!AM37+INDO!AM37+ARA!AM37+AUS!AM37+RDM!AM37</f>
        <v>0.63600000000000001</v>
      </c>
      <c r="AN37" s="23">
        <f>NOR!AN37+TUR!AN37+RUS!AN37+AFR!AN37+CAN!AN37+MEX!AN37+ARG!AN37+BRE!AN37++JAP!AN37+COR!AN37+INDE!AN37+INDO!AN37+ARA!AN37+AUS!AN37+RDM!AN37</f>
        <v>0.74</v>
      </c>
      <c r="AO37" s="23">
        <f>NOR!AO37+TUR!AO37+RUS!AO37+AFR!AO37+CAN!AO37+MEX!AO37+ARG!AO37+BRE!AO37++JAP!AO37+COR!AO37+INDE!AO37+INDO!AO37+ARA!AO37+AUS!AO37+RDM!AO37</f>
        <v>0.67100000000000004</v>
      </c>
      <c r="AP37" s="23">
        <f>NOR!AP37+TUR!AP37+RUS!AP37+AFR!AP37+CAN!AP37+MEX!AP37+ARG!AP37+BRE!AP37++JAP!AP37+COR!AP37+INDE!AP37+INDO!AP37+ARA!AP37+AUS!AP37+RDM!AP37</f>
        <v>0.40800000000000003</v>
      </c>
      <c r="AQ37" s="23">
        <f>NOR!AQ37+TUR!AQ37+RUS!AQ37+AFR!AQ37+CAN!AQ37+MEX!AQ37+ARG!AQ37+BRE!AQ37++JAP!AQ37+COR!AQ37+INDE!AQ37+INDO!AQ37+ARA!AQ37+AUS!AQ37+RDM!AQ37</f>
        <v>0.45200000000000001</v>
      </c>
      <c r="AR37" s="23">
        <f>NOR!AR37+TUR!AR37+RUS!AR37+AFR!AR37+CAN!AR37+MEX!AR37+ARG!AR37+BRE!AR37++JAP!AR37+COR!AR37+INDE!AR37+INDO!AR37+ARA!AR37+AUS!AR37+RDM!AR37</f>
        <v>0.47400000000000003</v>
      </c>
      <c r="AS37" s="23">
        <f>NOR!AS37+TUR!AS37+RUS!AS37+AFR!AS37+CAN!AS37+MEX!AS37+ARG!AS37+BRE!AS37++JAP!AS37+COR!AS37+INDE!AS37+INDO!AS37+ARA!AS37+AUS!AS37+RDM!AS37</f>
        <v>0.52400000000000002</v>
      </c>
      <c r="AT37" s="23">
        <f>NOR!AT37+TUR!AT37+RUS!AT37+AFR!AT37+CAN!AT37+MEX!AT37+ARG!AT37+BRE!AT37++JAP!AT37+COR!AT37+INDE!AT37+INDO!AT37+ARA!AT37+AUS!AT37+RDM!AT37</f>
        <v>0.79500000000000004</v>
      </c>
      <c r="AU37" s="23">
        <f>NOR!AU37+TUR!AU37+RUS!AU37+AFR!AU37+CAN!AU37+MEX!AU37+ARG!AU37+BRE!AU37++JAP!AU37+COR!AU37+INDE!AU37+INDO!AU37+ARA!AU37+AUS!AU37+RDM!AU37</f>
        <v>0.876</v>
      </c>
      <c r="AV37" s="23">
        <f>NOR!AV37+TUR!AV37+RUS!AV37+AFR!AV37+CAN!AV37+MEX!AV37+ARG!AV37+BRE!AV37++JAP!AV37+COR!AV37+INDE!AV37+INDO!AV37+ARA!AV37+AUS!AV37+RDM!AV37</f>
        <v>0.85799999999999998</v>
      </c>
      <c r="AW37" s="23">
        <f>NOR!AW37+TUR!AW37+RUS!AW37+AFR!AW37+CAN!AW37+MEX!AW37+ARG!AW37+BRE!AW37++JAP!AW37+COR!AW37+INDE!AW37+INDO!AW37+ARA!AW37+AUS!AW37+RDM!AW37</f>
        <v>0.64900000000000002</v>
      </c>
      <c r="AX37" s="23">
        <f>NOR!AX37+TUR!AX37+RUS!AX37+AFR!AX37+CAN!AX37+MEX!AX37+ARG!AX37+BRE!AX37++JAP!AX37+COR!AX37+INDE!AX37+INDO!AX37+ARA!AX37+AUS!AX37+RDM!AX37</f>
        <v>0.61399999999999999</v>
      </c>
      <c r="AY37" s="23">
        <f>NOR!AY37+TUR!AY37+RUS!AY37+AFR!AY37+CAN!AY37+MEX!AY37+ARG!AY37+BRE!AY37++JAP!AY37+COR!AY37+INDE!AY37+INDO!AY37+ARA!AY37+AUS!AY37+RDM!AY37</f>
        <v>0.82699999999999996</v>
      </c>
      <c r="AZ37" s="23">
        <f>NOR!AZ37+TUR!AZ37+RUS!AZ37+AFR!AZ37+CAN!AZ37+MEX!AZ37+ARG!AZ37+BRE!AZ37++JAP!AZ37+COR!AZ37+INDE!AZ37+INDO!AZ37+ARA!AZ37+AUS!AZ37+RDM!AZ37</f>
        <v>0.35299999999999998</v>
      </c>
      <c r="BA37" s="23">
        <f>NOR!BA37+TUR!BA37+RUS!BA37+AFR!BA37+CAN!BA37+MEX!BA37+ARG!BA37+BRE!BA37++JAP!BA37+COR!BA37+INDE!BA37+INDO!BA37+ARA!BA37+AUS!BA37+RDM!BA37</f>
        <v>0.246</v>
      </c>
      <c r="BB37" s="23">
        <f>NOR!BB37+TUR!BB37+RUS!BB37+AFR!BB37+CAN!BB37+MEX!BB37+ARG!BB37+BRE!BB37++JAP!BB37+COR!BB37+INDE!BB37+INDO!BB37+ARA!BB37+AUS!BB37+RDM!BB37</f>
        <v>0.81400000000000006</v>
      </c>
      <c r="BC37" s="23">
        <f>NOR!BC37+TUR!BC37+RUS!BC37+AFR!BC37+CAN!BC37+MEX!BC37+ARG!BC37+BRE!BC37++JAP!BC37+COR!BC37+INDE!BC37+INDO!BC37+ARA!BC37+AUS!BC37+RDM!BC37</f>
        <v>0.82899999999999996</v>
      </c>
      <c r="BD37" s="23">
        <f>NOR!BD37+TUR!BD37+RUS!BD37+AFR!BD37+CAN!BD37+MEX!BD37+ARG!BD37+BRE!BD37++JAP!BD37+COR!BD37+INDE!BD37+INDO!BD37+ARA!BD37+AUS!BD37+RDM!BD37</f>
        <v>0.60799999999999998</v>
      </c>
      <c r="BE37" s="23">
        <f>NOR!BE37+TUR!BE37+RUS!BE37+AFR!BE37+CAN!BE37+MEX!BE37+ARG!BE37+BRE!BE37++JAP!BE37+COR!BE37+INDE!BE37+INDO!BE37+ARA!BE37+AUS!BE37+RDM!BE37</f>
        <v>0.85699999999999998</v>
      </c>
      <c r="BF37" s="23">
        <f>NOR!BF37+TUR!BF37+RUS!BF37+AFR!BF37+CAN!BF37+MEX!BF37+ARG!BF37+BRE!BF37++JAP!BF37+COR!BF37+INDE!BF37+INDO!BF37+ARA!BF37+AUS!BF37+RDM!BF37</f>
        <v>0.59299999999999997</v>
      </c>
      <c r="BG37" s="23">
        <f>NOR!BG37+TUR!BG37+RUS!BG37+AFR!BG37+CAN!BG37+MEX!BG37+ARG!BG37+BRE!BG37++JAP!BG37+COR!BG37+INDE!BG37+INDO!BG37+ARA!BG37+AUS!BG37+RDM!BG37</f>
        <v>0.52200000000000002</v>
      </c>
      <c r="BH37" s="23">
        <f>NOR!BH37+TUR!BH37+RUS!BH37+AFR!BH37+CAN!BH37+MEX!BH37+ARG!BH37+BRE!BH37++JAP!BH37+COR!BH37+INDE!BH37+INDO!BH37+ARA!BH37+AUS!BH37+RDM!BH37</f>
        <v>0.55000000000000004</v>
      </c>
      <c r="BI37" s="23">
        <f>NOR!BI37+TUR!BI37+RUS!BI37+AFR!BI37+CAN!BI37+MEX!BI37+ARG!BI37+BRE!BI37++JAP!BI37+COR!BI37+INDE!BI37+INDO!BI37+ARA!BI37+AUS!BI37+RDM!BI37</f>
        <v>0.38400000000000001</v>
      </c>
      <c r="BJ37" s="23">
        <f>NOR!BJ37+TUR!BJ37+RUS!BJ37+AFR!BJ37+CAN!BJ37+MEX!BJ37+ARG!BJ37+BRE!BJ37++JAP!BJ37+COR!BJ37+INDE!BJ37+INDO!BJ37+ARA!BJ37+AUS!BJ37+RDM!BJ37</f>
        <v>0.629</v>
      </c>
      <c r="BK37" s="23">
        <f>NOR!BK37+TUR!BK37+RUS!BK37+AFR!BK37+CAN!BK37+MEX!BK37+ARG!BK37+BRE!BK37++JAP!BK37+COR!BK37+INDE!BK37+INDO!BK37+ARA!BK37+AUS!BK37+RDM!BK37</f>
        <v>0.52500000000000002</v>
      </c>
      <c r="BL37" s="23">
        <f>NOR!BL37+TUR!BL37+RUS!BL37+AFR!BL37+CAN!BL37+MEX!BL37+ARG!BL37+BRE!BL37++JAP!BL37+COR!BL37+INDE!BL37+INDO!BL37+ARA!BL37+AUS!BL37+RDM!BL37</f>
        <v>0</v>
      </c>
      <c r="BM37" s="23">
        <f>NOR!BM37+TUR!BM37+RUS!BM37+AFR!BM37+CAN!BM37+MEX!BM37+ARG!BM37+BRE!BM37++JAP!BM37+COR!BM37+INDE!BM37+INDO!BM37+ARA!BM37+AUS!BM37+RDM!BM37</f>
        <v>0</v>
      </c>
      <c r="BN37" s="23">
        <f>NOR!BN37+TUR!BN37+RUS!BN37+AFR!BN37+CAN!BN37+MEX!BN37+ARG!BN37+BRE!BN37++JAP!BN37+COR!BN37+INDE!BN37+INDO!BN37+ARA!BN37+AUS!BN37+RDM!BN37</f>
        <v>1.2939999999999998</v>
      </c>
      <c r="BO37" s="23">
        <f>NOR!BO37+TUR!BO37+RUS!BO37+AFR!BO37+CAN!BO37+MEX!BO37+ARG!BO37+BRE!BO37++JAP!BO37+COR!BO37+INDE!BO37+INDO!BO37+ARA!BO37+AUS!BO37+RDM!BO37</f>
        <v>0.90300000000000002</v>
      </c>
      <c r="BP37" s="23">
        <f>NOR!BP37+TUR!BP37+RUS!BP37+AFR!BP37+CAN!BP37+MEX!BP37+ARG!BP37+BRE!BP37++JAP!BP37+COR!BP37+INDE!BP37+INDO!BP37+ARA!BP37+AUS!BP37+RDM!BP37</f>
        <v>0</v>
      </c>
      <c r="BQ37" s="23">
        <f>NOR!BQ37+TUR!BQ37+RUS!BQ37+AFR!BQ37+CAN!BQ37+MEX!BQ37+ARG!BQ37+BRE!BQ37++JAP!BQ37+COR!BQ37+INDE!BQ37+INDO!BQ37+ARA!BQ37+AUS!BQ37+RDM!BQ37</f>
        <v>1.0009999999999999</v>
      </c>
      <c r="BR37" s="23">
        <f>NOR!BR37+TUR!BR37+RUS!BR37+AFR!BR37+CAN!BR37+MEX!BR37+ARG!BR37+BRE!BR37++JAP!BR37+COR!BR37+INDE!BR37+INDO!BR37+ARA!BR37+AUS!BR37+RDM!BR37</f>
        <v>0.88700000000000001</v>
      </c>
    </row>
    <row r="38" spans="1:70">
      <c r="A38" s="7" t="s">
        <v>213</v>
      </c>
      <c r="B38" s="23">
        <f>NOR!B38+TUR!B38+RUS!B38+AFR!B38+CAN!B38+MEX!B38+ARG!B38+BRE!B38++JAP!B38+COR!B38+INDE!B38+INDO!B38+ARA!B38+AUS!B38+RDM!B38</f>
        <v>0.50900000000000001</v>
      </c>
      <c r="C38" s="23">
        <f>NOR!C38+TUR!C38+RUS!C38+AFR!C38+CAN!C38+MEX!C38+ARG!C38+BRE!C38++JAP!C38+COR!C38+INDE!C38+INDO!C38+ARA!C38+AUS!C38+RDM!C38</f>
        <v>1E-3</v>
      </c>
      <c r="D38" s="23">
        <f>NOR!D38+TUR!D38+RUS!D38+AFR!D38+CAN!D38+MEX!D38+ARG!D38+BRE!D38++JAP!D38+COR!D38+INDE!D38+INDO!D38+ARA!D38+AUS!D38+RDM!D38</f>
        <v>0</v>
      </c>
      <c r="E38" s="23">
        <f>NOR!E38+TUR!E38+RUS!E38+AFR!E38+CAN!E38+MEX!E38+ARG!E38+BRE!E38++JAP!E38+COR!E38+INDE!E38+INDO!E38+ARA!E38+AUS!E38+RDM!E38</f>
        <v>8.8999999999999996E-2</v>
      </c>
      <c r="F38" s="23">
        <f>NOR!F38+TUR!F38+RUS!F38+AFR!F38+CAN!F38+MEX!F38+ARG!F38+BRE!F38++JAP!F38+COR!F38+INDE!F38+INDO!F38+ARA!F38+AUS!F38+RDM!F38</f>
        <v>4.5369999999999999</v>
      </c>
      <c r="G38" s="23">
        <f>NOR!G38+TUR!G38+RUS!G38+AFR!G38+CAN!G38+MEX!G38+ARG!G38+BRE!G38++JAP!G38+COR!G38+INDE!G38+INDO!G38+ARA!G38+AUS!G38+RDM!G38</f>
        <v>0.90600000000000003</v>
      </c>
      <c r="H38" s="23">
        <f>NOR!H38+TUR!H38+RUS!H38+AFR!H38+CAN!H38+MEX!H38+ARG!H38+BRE!H38++JAP!H38+COR!H38+INDE!H38+INDO!H38+ARA!H38+AUS!H38+RDM!H38</f>
        <v>0.51100000000000001</v>
      </c>
      <c r="I38" s="23">
        <f>NOR!I38+TUR!I38+RUS!I38+AFR!I38+CAN!I38+MEX!I38+ARG!I38+BRE!I38++JAP!I38+COR!I38+INDE!I38+INDO!I38+ARA!I38+AUS!I38+RDM!I38</f>
        <v>3.2639999999999998</v>
      </c>
      <c r="J38" s="23">
        <f>NOR!J38+TUR!J38+RUS!J38+AFR!J38+CAN!J38+MEX!J38+ARG!J38+BRE!J38++JAP!J38+COR!J38+INDE!J38+INDO!J38+ARA!J38+AUS!J38+RDM!J38</f>
        <v>0.13300000000000001</v>
      </c>
      <c r="K38" s="23">
        <f>NOR!K38+TUR!K38+RUS!K38+AFR!K38+CAN!K38+MEX!K38+ARG!K38+BRE!K38++JAP!K38+COR!K38+INDE!K38+INDO!K38+ARA!K38+AUS!K38+RDM!K38</f>
        <v>5.5579999999999998</v>
      </c>
      <c r="L38" s="23">
        <f>NOR!L38+TUR!L38+RUS!L38+AFR!L38+CAN!L38+MEX!L38+ARG!L38+BRE!L38++JAP!L38+COR!L38+INDE!L38+INDO!L38+ARA!L38+AUS!L38+RDM!L38</f>
        <v>4.2829999999999995</v>
      </c>
      <c r="M38" s="23">
        <f>NOR!M38+TUR!M38+RUS!M38+AFR!M38+CAN!M38+MEX!M38+ARG!M38+BRE!M38++JAP!M38+COR!M38+INDE!M38+INDO!M38+ARA!M38+AUS!M38+RDM!M38</f>
        <v>1.456</v>
      </c>
      <c r="N38" s="23">
        <f>NOR!N38+TUR!N38+RUS!N38+AFR!N38+CAN!N38+MEX!N38+ARG!N38+BRE!N38++JAP!N38+COR!N38+INDE!N38+INDO!N38+ARA!N38+AUS!N38+RDM!N38</f>
        <v>0.627</v>
      </c>
      <c r="O38" s="23">
        <f>NOR!O38+TUR!O38+RUS!O38+AFR!O38+CAN!O38+MEX!O38+ARG!O38+BRE!O38++JAP!O38+COR!O38+INDE!O38+INDO!O38+ARA!O38+AUS!O38+RDM!O38</f>
        <v>2.2650000000000001</v>
      </c>
      <c r="P38" s="23">
        <f>NOR!P38+TUR!P38+RUS!P38+AFR!P38+CAN!P38+MEX!P38+ARG!P38+BRE!P38++JAP!P38+COR!P38+INDE!P38+INDO!P38+ARA!P38+AUS!P38+RDM!P38</f>
        <v>20.524999999999999</v>
      </c>
      <c r="Q38" s="23">
        <f>NOR!Q38+TUR!Q38+RUS!Q38+AFR!Q38+CAN!Q38+MEX!Q38+ARG!Q38+BRE!Q38++JAP!Q38+COR!Q38+INDE!Q38+INDO!Q38+ARA!Q38+AUS!Q38+RDM!Q38</f>
        <v>2.7330000000000001</v>
      </c>
      <c r="R38" s="23">
        <f>NOR!R38+TUR!R38+RUS!R38+AFR!R38+CAN!R38+MEX!R38+ARG!R38+BRE!R38++JAP!R38+COR!R38+INDE!R38+INDO!R38+ARA!R38+AUS!R38+RDM!R38</f>
        <v>0.69899999999999995</v>
      </c>
      <c r="S38" s="23">
        <f>NOR!S38+TUR!S38+RUS!S38+AFR!S38+CAN!S38+MEX!S38+ARG!S38+BRE!S38++JAP!S38+COR!S38+INDE!S38+INDO!S38+ARA!S38+AUS!S38+RDM!S38</f>
        <v>0.58899999999999997</v>
      </c>
      <c r="T38" s="23">
        <f>NOR!T38+TUR!T38+RUS!T38+AFR!T38+CAN!T38+MEX!T38+ARG!T38+BRE!T38++JAP!T38+COR!T38+INDE!T38+INDO!T38+ARA!T38+AUS!T38+RDM!T38</f>
        <v>1.149</v>
      </c>
      <c r="U38" s="23">
        <f>NOR!U38+TUR!U38+RUS!U38+AFR!U38+CAN!U38+MEX!U38+ARG!U38+BRE!U38++JAP!U38+COR!U38+INDE!U38+INDO!U38+ARA!U38+AUS!U38+RDM!U38</f>
        <v>2.2349999999999999</v>
      </c>
      <c r="V38" s="23">
        <f>NOR!V38+TUR!V38+RUS!V38+AFR!V38+CAN!V38+MEX!V38+ARG!V38+BRE!V38++JAP!V38+COR!V38+INDE!V38+INDO!V38+ARA!V38+AUS!V38+RDM!V38</f>
        <v>0.621</v>
      </c>
      <c r="W38" s="23">
        <f>NOR!W38+TUR!W38+RUS!W38+AFR!W38+CAN!W38+MEX!W38+ARG!W38+BRE!W38++JAP!W38+COR!W38+INDE!W38+INDO!W38+ARA!W38+AUS!W38+RDM!W38</f>
        <v>0.38</v>
      </c>
      <c r="X38" s="23">
        <f>NOR!X38+TUR!X38+RUS!X38+AFR!X38+CAN!X38+MEX!X38+ARG!X38+BRE!X38++JAP!X38+COR!X38+INDE!X38+INDO!X38+ARA!X38+AUS!X38+RDM!X38</f>
        <v>1.327</v>
      </c>
      <c r="Y38" s="23">
        <f>NOR!Y38+TUR!Y38+RUS!Y38+AFR!Y38+CAN!Y38+MEX!Y38+ARG!Y38+BRE!Y38++JAP!Y38+COR!Y38+INDE!Y38+INDO!Y38+ARA!Y38+AUS!Y38+RDM!Y38</f>
        <v>5.1150000000000002</v>
      </c>
      <c r="Z38" s="23">
        <f>NOR!Z38+TUR!Z38+RUS!Z38+AFR!Z38+CAN!Z38+MEX!Z38+ARG!Z38+BRE!Z38++JAP!Z38+COR!Z38+INDE!Z38+INDO!Z38+ARA!Z38+AUS!Z38+RDM!Z38</f>
        <v>1.569</v>
      </c>
      <c r="AA38" s="23">
        <f>NOR!AA38+TUR!AA38+RUS!AA38+AFR!AA38+CAN!AA38+MEX!AA38+ARG!AA38+BRE!AA38++JAP!AA38+COR!AA38+INDE!AA38+INDO!AA38+ARA!AA38+AUS!AA38+RDM!AA38</f>
        <v>46.268999999999998</v>
      </c>
      <c r="AB38" s="23">
        <f>NOR!AB38+TUR!AB38+RUS!AB38+AFR!AB38+CAN!AB38+MEX!AB38+ARG!AB38+BRE!AB38++JAP!AB38+COR!AB38+INDE!AB38+INDO!AB38+ARA!AB38+AUS!AB38+RDM!AB38</f>
        <v>5.8529999999999998</v>
      </c>
      <c r="AC38" s="23">
        <f>NOR!AC38+TUR!AC38+RUS!AC38+AFR!AC38+CAN!AC38+MEX!AC38+ARG!AC38+BRE!AC38++JAP!AC38+COR!AC38+INDE!AC38+INDO!AC38+ARA!AC38+AUS!AC38+RDM!AC38</f>
        <v>1.3480000000000001</v>
      </c>
      <c r="AD38" s="23">
        <f>NOR!AD38+TUR!AD38+RUS!AD38+AFR!AD38+CAN!AD38+MEX!AD38+ARG!AD38+BRE!AD38++JAP!AD38+COR!AD38+INDE!AD38+INDO!AD38+ARA!AD38+AUS!AD38+RDM!AD38</f>
        <v>2.573</v>
      </c>
      <c r="AE38" s="23">
        <f>NOR!AE38+TUR!AE38+RUS!AE38+AFR!AE38+CAN!AE38+MEX!AE38+ARG!AE38+BRE!AE38++JAP!AE38+COR!AE38+INDE!AE38+INDO!AE38+ARA!AE38+AUS!AE38+RDM!AE38</f>
        <v>4.3010000000000002</v>
      </c>
      <c r="AF38" s="23">
        <f>NOR!AF38+TUR!AF38+RUS!AF38+AFR!AF38+CAN!AF38+MEX!AF38+ARG!AF38+BRE!AF38++JAP!AF38+COR!AF38+INDE!AF38+INDO!AF38+ARA!AF38+AUS!AF38+RDM!AF38</f>
        <v>0.497</v>
      </c>
      <c r="AG38" s="23">
        <f>NOR!AG38+TUR!AG38+RUS!AG38+AFR!AG38+CAN!AG38+MEX!AG38+ARG!AG38+BRE!AG38++JAP!AG38+COR!AG38+INDE!AG38+INDO!AG38+ARA!AG38+AUS!AG38+RDM!AG38</f>
        <v>0.31900000000000001</v>
      </c>
      <c r="AH38" s="23">
        <f>NOR!AH38+TUR!AH38+RUS!AH38+AFR!AH38+CAN!AH38+MEX!AH38+ARG!AH38+BRE!AH38++JAP!AH38+COR!AH38+INDE!AH38+INDO!AH38+ARA!AH38+AUS!AH38+RDM!AH38</f>
        <v>0.13300000000000001</v>
      </c>
      <c r="AI38" s="23">
        <f>NOR!AI38+TUR!AI38+RUS!AI38+AFR!AI38+CAN!AI38+MEX!AI38+ARG!AI38+BRE!AI38++JAP!AI38+COR!AI38+INDE!AI38+INDO!AI38+ARA!AI38+AUS!AI38+RDM!AI38</f>
        <v>1.002</v>
      </c>
      <c r="AJ38" s="23">
        <f>NOR!AJ38+TUR!AJ38+RUS!AJ38+AFR!AJ38+CAN!AJ38+MEX!AJ38+ARG!AJ38+BRE!AJ38++JAP!AJ38+COR!AJ38+INDE!AJ38+INDO!AJ38+ARA!AJ38+AUS!AJ38+RDM!AJ38</f>
        <v>0.19900000000000001</v>
      </c>
      <c r="AK38" s="23">
        <f>NOR!AK38+TUR!AK38+RUS!AK38+AFR!AK38+CAN!AK38+MEX!AK38+ARG!AK38+BRE!AK38++JAP!AK38+COR!AK38+INDE!AK38+INDO!AK38+ARA!AK38+AUS!AK38+RDM!AK38</f>
        <v>1.0609999999999999</v>
      </c>
      <c r="AL38" s="23">
        <f>NOR!AL38+TUR!AL38+RUS!AL38+AFR!AL38+CAN!AL38+MEX!AL38+ARG!AL38+BRE!AL38++JAP!AL38+COR!AL38+INDE!AL38+INDO!AL38+ARA!AL38+AUS!AL38+RDM!AL38</f>
        <v>0.52500000000000002</v>
      </c>
      <c r="AM38" s="23">
        <f>NOR!AM38+TUR!AM38+RUS!AM38+AFR!AM38+CAN!AM38+MEX!AM38+ARG!AM38+BRE!AM38++JAP!AM38+COR!AM38+INDE!AM38+INDO!AM38+ARA!AM38+AUS!AM38+RDM!AM38</f>
        <v>0.84699999999999998</v>
      </c>
      <c r="AN38" s="23">
        <f>NOR!AN38+TUR!AN38+RUS!AN38+AFR!AN38+CAN!AN38+MEX!AN38+ARG!AN38+BRE!AN38++JAP!AN38+COR!AN38+INDE!AN38+INDO!AN38+ARA!AN38+AUS!AN38+RDM!AN38</f>
        <v>1.17</v>
      </c>
      <c r="AO38" s="23">
        <f>NOR!AO38+TUR!AO38+RUS!AO38+AFR!AO38+CAN!AO38+MEX!AO38+ARG!AO38+BRE!AO38++JAP!AO38+COR!AO38+INDE!AO38+INDO!AO38+ARA!AO38+AUS!AO38+RDM!AO38</f>
        <v>2.754</v>
      </c>
      <c r="AP38" s="23">
        <f>NOR!AP38+TUR!AP38+RUS!AP38+AFR!AP38+CAN!AP38+MEX!AP38+ARG!AP38+BRE!AP38++JAP!AP38+COR!AP38+INDE!AP38+INDO!AP38+ARA!AP38+AUS!AP38+RDM!AP38</f>
        <v>8.5999999999999993E-2</v>
      </c>
      <c r="AQ38" s="23">
        <f>NOR!AQ38+TUR!AQ38+RUS!AQ38+AFR!AQ38+CAN!AQ38+MEX!AQ38+ARG!AQ38+BRE!AQ38++JAP!AQ38+COR!AQ38+INDE!AQ38+INDO!AQ38+ARA!AQ38+AUS!AQ38+RDM!AQ38</f>
        <v>0.19</v>
      </c>
      <c r="AR38" s="23">
        <f>NOR!AR38+TUR!AR38+RUS!AR38+AFR!AR38+CAN!AR38+MEX!AR38+ARG!AR38+BRE!AR38++JAP!AR38+COR!AR38+INDE!AR38+INDO!AR38+ARA!AR38+AUS!AR38+RDM!AR38</f>
        <v>0.26200000000000001</v>
      </c>
      <c r="AS38" s="23">
        <f>NOR!AS38+TUR!AS38+RUS!AS38+AFR!AS38+CAN!AS38+MEX!AS38+ARG!AS38+BRE!AS38++JAP!AS38+COR!AS38+INDE!AS38+INDO!AS38+ARA!AS38+AUS!AS38+RDM!AS38</f>
        <v>3.3240000000000003</v>
      </c>
      <c r="AT38" s="23">
        <f>NOR!AT38+TUR!AT38+RUS!AT38+AFR!AT38+CAN!AT38+MEX!AT38+ARG!AT38+BRE!AT38++JAP!AT38+COR!AT38+INDE!AT38+INDO!AT38+ARA!AT38+AUS!AT38+RDM!AT38</f>
        <v>5.1509999999999998</v>
      </c>
      <c r="AU38" s="23">
        <f>NOR!AU38+TUR!AU38+RUS!AU38+AFR!AU38+CAN!AU38+MEX!AU38+ARG!AU38+BRE!AU38++JAP!AU38+COR!AU38+INDE!AU38+INDO!AU38+ARA!AU38+AUS!AU38+RDM!AU38</f>
        <v>1.631</v>
      </c>
      <c r="AV38" s="23">
        <f>NOR!AV38+TUR!AV38+RUS!AV38+AFR!AV38+CAN!AV38+MEX!AV38+ARG!AV38+BRE!AV38++JAP!AV38+COR!AV38+INDE!AV38+INDO!AV38+ARA!AV38+AUS!AV38+RDM!AV38</f>
        <v>1.875</v>
      </c>
      <c r="AW38" s="23">
        <f>NOR!AW38+TUR!AW38+RUS!AW38+AFR!AW38+CAN!AW38+MEX!AW38+ARG!AW38+BRE!AW38++JAP!AW38+COR!AW38+INDE!AW38+INDO!AW38+ARA!AW38+AUS!AW38+RDM!AW38</f>
        <v>1.1399999999999999</v>
      </c>
      <c r="AX38" s="23">
        <f>NOR!AX38+TUR!AX38+RUS!AX38+AFR!AX38+CAN!AX38+MEX!AX38+ARG!AX38+BRE!AX38++JAP!AX38+COR!AX38+INDE!AX38+INDO!AX38+ARA!AX38+AUS!AX38+RDM!AX38</f>
        <v>2.0609999999999999</v>
      </c>
      <c r="AY38" s="23">
        <f>NOR!AY38+TUR!AY38+RUS!AY38+AFR!AY38+CAN!AY38+MEX!AY38+ARG!AY38+BRE!AY38++JAP!AY38+COR!AY38+INDE!AY38+INDO!AY38+ARA!AY38+AUS!AY38+RDM!AY38</f>
        <v>1.1930000000000001</v>
      </c>
      <c r="AZ38" s="23">
        <f>NOR!AZ38+TUR!AZ38+RUS!AZ38+AFR!AZ38+CAN!AZ38+MEX!AZ38+ARG!AZ38+BRE!AZ38++JAP!AZ38+COR!AZ38+INDE!AZ38+INDO!AZ38+ARA!AZ38+AUS!AZ38+RDM!AZ38</f>
        <v>4.4999999999999998E-2</v>
      </c>
      <c r="BA38" s="23">
        <f>NOR!BA38+TUR!BA38+RUS!BA38+AFR!BA38+CAN!BA38+MEX!BA38+ARG!BA38+BRE!BA38++JAP!BA38+COR!BA38+INDE!BA38+INDO!BA38+ARA!BA38+AUS!BA38+RDM!BA38</f>
        <v>3.5000000000000003E-2</v>
      </c>
      <c r="BB38" s="23">
        <f>NOR!BB38+TUR!BB38+RUS!BB38+AFR!BB38+CAN!BB38+MEX!BB38+ARG!BB38+BRE!BB38++JAP!BB38+COR!BB38+INDE!BB38+INDO!BB38+ARA!BB38+AUS!BB38+RDM!BB38</f>
        <v>4.5919999999999996</v>
      </c>
      <c r="BC38" s="23">
        <f>NOR!BC38+TUR!BC38+RUS!BC38+AFR!BC38+CAN!BC38+MEX!BC38+ARG!BC38+BRE!BC38++JAP!BC38+COR!BC38+INDE!BC38+INDO!BC38+ARA!BC38+AUS!BC38+RDM!BC38</f>
        <v>18.634</v>
      </c>
      <c r="BD38" s="23">
        <f>NOR!BD38+TUR!BD38+RUS!BD38+AFR!BD38+CAN!BD38+MEX!BD38+ARG!BD38+BRE!BD38++JAP!BD38+COR!BD38+INDE!BD38+INDO!BD38+ARA!BD38+AUS!BD38+RDM!BD38</f>
        <v>0.61199999999999999</v>
      </c>
      <c r="BE38" s="23">
        <f>NOR!BE38+TUR!BE38+RUS!BE38+AFR!BE38+CAN!BE38+MEX!BE38+ARG!BE38+BRE!BE38++JAP!BE38+COR!BE38+INDE!BE38+INDO!BE38+ARA!BE38+AUS!BE38+RDM!BE38</f>
        <v>0.88200000000000001</v>
      </c>
      <c r="BF38" s="23">
        <f>NOR!BF38+TUR!BF38+RUS!BF38+AFR!BF38+CAN!BF38+MEX!BF38+ARG!BF38+BRE!BF38++JAP!BF38+COR!BF38+INDE!BF38+INDO!BF38+ARA!BF38+AUS!BF38+RDM!BF38</f>
        <v>0.193</v>
      </c>
      <c r="BG38" s="23">
        <f>NOR!BG38+TUR!BG38+RUS!BG38+AFR!BG38+CAN!BG38+MEX!BG38+ARG!BG38+BRE!BG38++JAP!BG38+COR!BG38+INDE!BG38+INDO!BG38+ARA!BG38+AUS!BG38+RDM!BG38</f>
        <v>0.17799999999999999</v>
      </c>
      <c r="BH38" s="23">
        <f>NOR!BH38+TUR!BH38+RUS!BH38+AFR!BH38+CAN!BH38+MEX!BH38+ARG!BH38+BRE!BH38++JAP!BH38+COR!BH38+INDE!BH38+INDO!BH38+ARA!BH38+AUS!BH38+RDM!BH38</f>
        <v>0.111</v>
      </c>
      <c r="BI38" s="23">
        <f>NOR!BI38+TUR!BI38+RUS!BI38+AFR!BI38+CAN!BI38+MEX!BI38+ARG!BI38+BRE!BI38++JAP!BI38+COR!BI38+INDE!BI38+INDO!BI38+ARA!BI38+AUS!BI38+RDM!BI38</f>
        <v>0</v>
      </c>
      <c r="BJ38" s="23">
        <f>NOR!BJ38+TUR!BJ38+RUS!BJ38+AFR!BJ38+CAN!BJ38+MEX!BJ38+ARG!BJ38+BRE!BJ38++JAP!BJ38+COR!BJ38+INDE!BJ38+INDO!BJ38+ARA!BJ38+AUS!BJ38+RDM!BJ38</f>
        <v>7.0999999999999994E-2</v>
      </c>
      <c r="BK38" s="23">
        <f>NOR!BK38+TUR!BK38+RUS!BK38+AFR!BK38+CAN!BK38+MEX!BK38+ARG!BK38+BRE!BK38++JAP!BK38+COR!BK38+INDE!BK38+INDO!BK38+ARA!BK38+AUS!BK38+RDM!BK38</f>
        <v>0.17799999999999999</v>
      </c>
      <c r="BL38" s="23">
        <f>NOR!BL38+TUR!BL38+RUS!BL38+AFR!BL38+CAN!BL38+MEX!BL38+ARG!BL38+BRE!BL38++JAP!BL38+COR!BL38+INDE!BL38+INDO!BL38+ARA!BL38+AUS!BL38+RDM!BL38</f>
        <v>0</v>
      </c>
      <c r="BM38" s="23">
        <f>NOR!BM38+TUR!BM38+RUS!BM38+AFR!BM38+CAN!BM38+MEX!BM38+ARG!BM38+BRE!BM38++JAP!BM38+COR!BM38+INDE!BM38+INDO!BM38+ARA!BM38+AUS!BM38+RDM!BM38</f>
        <v>0</v>
      </c>
      <c r="BN38" s="23">
        <f>NOR!BN38+TUR!BN38+RUS!BN38+AFR!BN38+CAN!BN38+MEX!BN38+ARG!BN38+BRE!BN38++JAP!BN38+COR!BN38+INDE!BN38+INDO!BN38+ARA!BN38+AUS!BN38+RDM!BN38</f>
        <v>0</v>
      </c>
      <c r="BO38" s="23">
        <f>NOR!BO38+TUR!BO38+RUS!BO38+AFR!BO38+CAN!BO38+MEX!BO38+ARG!BO38+BRE!BO38++JAP!BO38+COR!BO38+INDE!BO38+INDO!BO38+ARA!BO38+AUS!BO38+RDM!BO38</f>
        <v>36.033999999999999</v>
      </c>
      <c r="BP38" s="23">
        <f>NOR!BP38+TUR!BP38+RUS!BP38+AFR!BP38+CAN!BP38+MEX!BP38+ARG!BP38+BRE!BP38++JAP!BP38+COR!BP38+INDE!BP38+INDO!BP38+ARA!BP38+AUS!BP38+RDM!BP38</f>
        <v>0</v>
      </c>
      <c r="BQ38" s="23">
        <f>NOR!BQ38+TUR!BQ38+RUS!BQ38+AFR!BQ38+CAN!BQ38+MEX!BQ38+ARG!BQ38+BRE!BQ38++JAP!BQ38+COR!BQ38+INDE!BQ38+INDO!BQ38+ARA!BQ38+AUS!BQ38+RDM!BQ38</f>
        <v>0</v>
      </c>
      <c r="BR38" s="23">
        <f>NOR!BR38+TUR!BR38+RUS!BR38+AFR!BR38+CAN!BR38+MEX!BR38+ARG!BR38+BRE!BR38++JAP!BR38+COR!BR38+INDE!BR38+INDO!BR38+ARA!BR38+AUS!BR38+RDM!BR38</f>
        <v>0</v>
      </c>
    </row>
    <row r="39" spans="1:70">
      <c r="A39" s="7" t="s">
        <v>214</v>
      </c>
      <c r="B39" s="23">
        <f>NOR!B39+TUR!B39+RUS!B39+AFR!B39+CAN!B39+MEX!B39+ARG!B39+BRE!B39++JAP!B39+COR!B39+INDE!B39+INDO!B39+ARA!B39+AUS!B39+RDM!B39</f>
        <v>8.5650000000000013</v>
      </c>
      <c r="C39" s="23">
        <f>NOR!C39+TUR!C39+RUS!C39+AFR!C39+CAN!C39+MEX!C39+ARG!C39+BRE!C39++JAP!C39+COR!C39+INDE!C39+INDO!C39+ARA!C39+AUS!C39+RDM!C39</f>
        <v>1.9740000000000002</v>
      </c>
      <c r="D39" s="23">
        <f>NOR!D39+TUR!D39+RUS!D39+AFR!D39+CAN!D39+MEX!D39+ARG!D39+BRE!D39++JAP!D39+COR!D39+INDE!D39+INDO!D39+ARA!D39+AUS!D39+RDM!D39</f>
        <v>3.452</v>
      </c>
      <c r="E39" s="23">
        <f>NOR!E39+TUR!E39+RUS!E39+AFR!E39+CAN!E39+MEX!E39+ARG!E39+BRE!E39++JAP!E39+COR!E39+INDE!E39+INDO!E39+ARA!E39+AUS!E39+RDM!E39</f>
        <v>4.2249999999999996</v>
      </c>
      <c r="F39" s="23">
        <f>NOR!F39+TUR!F39+RUS!F39+AFR!F39+CAN!F39+MEX!F39+ARG!F39+BRE!F39++JAP!F39+COR!F39+INDE!F39+INDO!F39+ARA!F39+AUS!F39+RDM!F39</f>
        <v>7.2619999999999996</v>
      </c>
      <c r="G39" s="23">
        <f>NOR!G39+TUR!G39+RUS!G39+AFR!G39+CAN!G39+MEX!G39+ARG!G39+BRE!G39++JAP!G39+COR!G39+INDE!G39+INDO!G39+ARA!G39+AUS!G39+RDM!G39</f>
        <v>7.3369999999999997</v>
      </c>
      <c r="H39" s="23">
        <f>NOR!H39+TUR!H39+RUS!H39+AFR!H39+CAN!H39+MEX!H39+ARG!H39+BRE!H39++JAP!H39+COR!H39+INDE!H39+INDO!H39+ARA!H39+AUS!H39+RDM!H39</f>
        <v>4.74</v>
      </c>
      <c r="I39" s="23">
        <f>NOR!I39+TUR!I39+RUS!I39+AFR!I39+CAN!I39+MEX!I39+ARG!I39+BRE!I39++JAP!I39+COR!I39+INDE!I39+INDO!I39+ARA!I39+AUS!I39+RDM!I39</f>
        <v>7.1909999999999998</v>
      </c>
      <c r="J39" s="23">
        <f>NOR!J39+TUR!J39+RUS!J39+AFR!J39+CAN!J39+MEX!J39+ARG!J39+BRE!J39++JAP!J39+COR!J39+INDE!J39+INDO!J39+ARA!J39+AUS!J39+RDM!J39</f>
        <v>5.5389999999999997</v>
      </c>
      <c r="K39" s="23">
        <f>NOR!K39+TUR!K39+RUS!K39+AFR!K39+CAN!K39+MEX!K39+ARG!K39+BRE!K39++JAP!K39+COR!K39+INDE!K39+INDO!K39+ARA!K39+AUS!K39+RDM!K39</f>
        <v>23.113</v>
      </c>
      <c r="L39" s="23">
        <f>NOR!L39+TUR!L39+RUS!L39+AFR!L39+CAN!L39+MEX!L39+ARG!L39+BRE!L39++JAP!L39+COR!L39+INDE!L39+INDO!L39+ARA!L39+AUS!L39+RDM!L39</f>
        <v>10.208</v>
      </c>
      <c r="M39" s="23">
        <f>NOR!M39+TUR!M39+RUS!M39+AFR!M39+CAN!M39+MEX!M39+ARG!M39+BRE!M39++JAP!M39+COR!M39+INDE!M39+INDO!M39+ARA!M39+AUS!M39+RDM!M39</f>
        <v>9.4230000000000018</v>
      </c>
      <c r="N39" s="23">
        <f>NOR!N39+TUR!N39+RUS!N39+AFR!N39+CAN!N39+MEX!N39+ARG!N39+BRE!N39++JAP!N39+COR!N39+INDE!N39+INDO!N39+ARA!N39+AUS!N39+RDM!N39</f>
        <v>9.3369999999999997</v>
      </c>
      <c r="O39" s="23">
        <f>NOR!O39+TUR!O39+RUS!O39+AFR!O39+CAN!O39+MEX!O39+ARG!O39+BRE!O39++JAP!O39+COR!O39+INDE!O39+INDO!O39+ARA!O39+AUS!O39+RDM!O39</f>
        <v>6.6189999999999998</v>
      </c>
      <c r="P39" s="23">
        <f>NOR!P39+TUR!P39+RUS!P39+AFR!P39+CAN!P39+MEX!P39+ARG!P39+BRE!P39++JAP!P39+COR!P39+INDE!P39+INDO!P39+ARA!P39+AUS!P39+RDM!P39</f>
        <v>10.333</v>
      </c>
      <c r="Q39" s="23">
        <f>NOR!Q39+TUR!Q39+RUS!Q39+AFR!Q39+CAN!Q39+MEX!Q39+ARG!Q39+BRE!Q39++JAP!Q39+COR!Q39+INDE!Q39+INDO!Q39+ARA!Q39+AUS!Q39+RDM!Q39</f>
        <v>8.8019999999999996</v>
      </c>
      <c r="R39" s="23">
        <f>NOR!R39+TUR!R39+RUS!R39+AFR!R39+CAN!R39+MEX!R39+ARG!R39+BRE!R39++JAP!R39+COR!R39+INDE!R39+INDO!R39+ARA!R39+AUS!R39+RDM!R39</f>
        <v>9.1950000000000003</v>
      </c>
      <c r="S39" s="23">
        <f>NOR!S39+TUR!S39+RUS!S39+AFR!S39+CAN!S39+MEX!S39+ARG!S39+BRE!S39++JAP!S39+COR!S39+INDE!S39+INDO!S39+ARA!S39+AUS!S39+RDM!S39</f>
        <v>8.9909999999999997</v>
      </c>
      <c r="T39" s="23">
        <f>NOR!T39+TUR!T39+RUS!T39+AFR!T39+CAN!T39+MEX!T39+ARG!T39+BRE!T39++JAP!T39+COR!T39+INDE!T39+INDO!T39+ARA!T39+AUS!T39+RDM!T39</f>
        <v>8.5770000000000017</v>
      </c>
      <c r="U39" s="23">
        <f>NOR!U39+TUR!U39+RUS!U39+AFR!U39+CAN!U39+MEX!U39+ARG!U39+BRE!U39++JAP!U39+COR!U39+INDE!U39+INDO!U39+ARA!U39+AUS!U39+RDM!U39</f>
        <v>9.2119999999999997</v>
      </c>
      <c r="V39" s="23">
        <f>NOR!V39+TUR!V39+RUS!V39+AFR!V39+CAN!V39+MEX!V39+ARG!V39+BRE!V39++JAP!V39+COR!V39+INDE!V39+INDO!V39+ARA!V39+AUS!V39+RDM!V39</f>
        <v>11.764000000000001</v>
      </c>
      <c r="W39" s="23">
        <f>NOR!W39+TUR!W39+RUS!W39+AFR!W39+CAN!W39+MEX!W39+ARG!W39+BRE!W39++JAP!W39+COR!W39+INDE!W39+INDO!W39+ARA!W39+AUS!W39+RDM!W39</f>
        <v>7.234</v>
      </c>
      <c r="X39" s="23">
        <f>NOR!X39+TUR!X39+RUS!X39+AFR!X39+CAN!X39+MEX!X39+ARG!X39+BRE!X39++JAP!X39+COR!X39+INDE!X39+INDO!X39+ARA!X39+AUS!X39+RDM!X39</f>
        <v>8.9</v>
      </c>
      <c r="Y39" s="23">
        <f>NOR!Y39+TUR!Y39+RUS!Y39+AFR!Y39+CAN!Y39+MEX!Y39+ARG!Y39+BRE!Y39++JAP!Y39+COR!Y39+INDE!Y39+INDO!Y39+ARA!Y39+AUS!Y39+RDM!Y39</f>
        <v>15.593999999999999</v>
      </c>
      <c r="Z39" s="23">
        <f>NOR!Z39+TUR!Z39+RUS!Z39+AFR!Z39+CAN!Z39+MEX!Z39+ARG!Z39+BRE!Z39++JAP!Z39+COR!Z39+INDE!Z39+INDO!Z39+ARA!Z39+AUS!Z39+RDM!Z39</f>
        <v>4.4510000000000005</v>
      </c>
      <c r="AA39" s="23">
        <f>NOR!AA39+TUR!AA39+RUS!AA39+AFR!AA39+CAN!AA39+MEX!AA39+ARG!AA39+BRE!AA39++JAP!AA39+COR!AA39+INDE!AA39+INDO!AA39+ARA!AA39+AUS!AA39+RDM!AA39</f>
        <v>7.7810000000000006</v>
      </c>
      <c r="AB39" s="23">
        <f>NOR!AB39+TUR!AB39+RUS!AB39+AFR!AB39+CAN!AB39+MEX!AB39+ARG!AB39+BRE!AB39++JAP!AB39+COR!AB39+INDE!AB39+INDO!AB39+ARA!AB39+AUS!AB39+RDM!AB39</f>
        <v>8.3989999999999991</v>
      </c>
      <c r="AC39" s="23">
        <f>NOR!AC39+TUR!AC39+RUS!AC39+AFR!AC39+CAN!AC39+MEX!AC39+ARG!AC39+BRE!AC39++JAP!AC39+COR!AC39+INDE!AC39+INDO!AC39+ARA!AC39+AUS!AC39+RDM!AC39</f>
        <v>8.5100000000000016</v>
      </c>
      <c r="AD39" s="23">
        <f>NOR!AD39+TUR!AD39+RUS!AD39+AFR!AD39+CAN!AD39+MEX!AD39+ARG!AD39+BRE!AD39++JAP!AD39+COR!AD39+INDE!AD39+INDO!AD39+ARA!AD39+AUS!AD39+RDM!AD39</f>
        <v>6.8389999999999995</v>
      </c>
      <c r="AE39" s="23">
        <f>NOR!AE39+TUR!AE39+RUS!AE39+AFR!AE39+CAN!AE39+MEX!AE39+ARG!AE39+BRE!AE39++JAP!AE39+COR!AE39+INDE!AE39+INDO!AE39+ARA!AE39+AUS!AE39+RDM!AE39</f>
        <v>7.71</v>
      </c>
      <c r="AF39" s="23">
        <f>NOR!AF39+TUR!AF39+RUS!AF39+AFR!AF39+CAN!AF39+MEX!AF39+ARG!AF39+BRE!AF39++JAP!AF39+COR!AF39+INDE!AF39+INDO!AF39+ARA!AF39+AUS!AF39+RDM!AF39</f>
        <v>7.8839999999999995</v>
      </c>
      <c r="AG39" s="23">
        <f>NOR!AG39+TUR!AG39+RUS!AG39+AFR!AG39+CAN!AG39+MEX!AG39+ARG!AG39+BRE!AG39++JAP!AG39+COR!AG39+INDE!AG39+INDO!AG39+ARA!AG39+AUS!AG39+RDM!AG39</f>
        <v>6.7119999999999997</v>
      </c>
      <c r="AH39" s="23">
        <f>NOR!AH39+TUR!AH39+RUS!AH39+AFR!AH39+CAN!AH39+MEX!AH39+ARG!AH39+BRE!AH39++JAP!AH39+COR!AH39+INDE!AH39+INDO!AH39+ARA!AH39+AUS!AH39+RDM!AH39</f>
        <v>6.2940000000000005</v>
      </c>
      <c r="AI39" s="23">
        <f>NOR!AI39+TUR!AI39+RUS!AI39+AFR!AI39+CAN!AI39+MEX!AI39+ARG!AI39+BRE!AI39++JAP!AI39+COR!AI39+INDE!AI39+INDO!AI39+ARA!AI39+AUS!AI39+RDM!AI39</f>
        <v>6.9109999999999996</v>
      </c>
      <c r="AJ39" s="23">
        <f>NOR!AJ39+TUR!AJ39+RUS!AJ39+AFR!AJ39+CAN!AJ39+MEX!AJ39+ARG!AJ39+BRE!AJ39++JAP!AJ39+COR!AJ39+INDE!AJ39+INDO!AJ39+ARA!AJ39+AUS!AJ39+RDM!AJ39</f>
        <v>4.41</v>
      </c>
      <c r="AK39" s="23">
        <f>NOR!AK39+TUR!AK39+RUS!AK39+AFR!AK39+CAN!AK39+MEX!AK39+ARG!AK39+BRE!AK39++JAP!AK39+COR!AK39+INDE!AK39+INDO!AK39+ARA!AK39+AUS!AK39+RDM!AK39</f>
        <v>6.3029999999999999</v>
      </c>
      <c r="AL39" s="23">
        <f>NOR!AL39+TUR!AL39+RUS!AL39+AFR!AL39+CAN!AL39+MEX!AL39+ARG!AL39+BRE!AL39++JAP!AL39+COR!AL39+INDE!AL39+INDO!AL39+ARA!AL39+AUS!AL39+RDM!AL39</f>
        <v>6.492</v>
      </c>
      <c r="AM39" s="23">
        <f>NOR!AM39+TUR!AM39+RUS!AM39+AFR!AM39+CAN!AM39+MEX!AM39+ARG!AM39+BRE!AM39++JAP!AM39+COR!AM39+INDE!AM39+INDO!AM39+ARA!AM39+AUS!AM39+RDM!AM39</f>
        <v>6.9359999999999999</v>
      </c>
      <c r="AN39" s="23">
        <f>NOR!AN39+TUR!AN39+RUS!AN39+AFR!AN39+CAN!AN39+MEX!AN39+ARG!AN39+BRE!AN39++JAP!AN39+COR!AN39+INDE!AN39+INDO!AN39+ARA!AN39+AUS!AN39+RDM!AN39</f>
        <v>8.0649999999999995</v>
      </c>
      <c r="AO39" s="23">
        <f>NOR!AO39+TUR!AO39+RUS!AO39+AFR!AO39+CAN!AO39+MEX!AO39+ARG!AO39+BRE!AO39++JAP!AO39+COR!AO39+INDE!AO39+INDO!AO39+ARA!AO39+AUS!AO39+RDM!AO39</f>
        <v>7.2999999999999989</v>
      </c>
      <c r="AP39" s="23">
        <f>NOR!AP39+TUR!AP39+RUS!AP39+AFR!AP39+CAN!AP39+MEX!AP39+ARG!AP39+BRE!AP39++JAP!AP39+COR!AP39+INDE!AP39+INDO!AP39+ARA!AP39+AUS!AP39+RDM!AP39</f>
        <v>4.468</v>
      </c>
      <c r="AQ39" s="23">
        <f>NOR!AQ39+TUR!AQ39+RUS!AQ39+AFR!AQ39+CAN!AQ39+MEX!AQ39+ARG!AQ39+BRE!AQ39++JAP!AQ39+COR!AQ39+INDE!AQ39+INDO!AQ39+ARA!AQ39+AUS!AQ39+RDM!AQ39</f>
        <v>4.9219999999999997</v>
      </c>
      <c r="AR39" s="23">
        <f>NOR!AR39+TUR!AR39+RUS!AR39+AFR!AR39+CAN!AR39+MEX!AR39+ARG!AR39+BRE!AR39++JAP!AR39+COR!AR39+INDE!AR39+INDO!AR39+ARA!AR39+AUS!AR39+RDM!AR39</f>
        <v>5.1609999999999996</v>
      </c>
      <c r="AS39" s="23">
        <f>NOR!AS39+TUR!AS39+RUS!AS39+AFR!AS39+CAN!AS39+MEX!AS39+ARG!AS39+BRE!AS39++JAP!AS39+COR!AS39+INDE!AS39+INDO!AS39+ARA!AS39+AUS!AS39+RDM!AS39</f>
        <v>5.7110000000000003</v>
      </c>
      <c r="AT39" s="23">
        <f>NOR!AT39+TUR!AT39+RUS!AT39+AFR!AT39+CAN!AT39+MEX!AT39+ARG!AT39+BRE!AT39++JAP!AT39+COR!AT39+INDE!AT39+INDO!AT39+ARA!AT39+AUS!AT39+RDM!AT39</f>
        <v>8.6620000000000008</v>
      </c>
      <c r="AU39" s="23">
        <f>NOR!AU39+TUR!AU39+RUS!AU39+AFR!AU39+CAN!AU39+MEX!AU39+ARG!AU39+BRE!AU39++JAP!AU39+COR!AU39+INDE!AU39+INDO!AU39+ARA!AU39+AUS!AU39+RDM!AU39</f>
        <v>9.5489999999999995</v>
      </c>
      <c r="AV39" s="23">
        <f>NOR!AV39+TUR!AV39+RUS!AV39+AFR!AV39+CAN!AV39+MEX!AV39+ARG!AV39+BRE!AV39++JAP!AV39+COR!AV39+INDE!AV39+INDO!AV39+ARA!AV39+AUS!AV39+RDM!AV39</f>
        <v>9.3490000000000002</v>
      </c>
      <c r="AW39" s="23">
        <f>NOR!AW39+TUR!AW39+RUS!AW39+AFR!AW39+CAN!AW39+MEX!AW39+ARG!AW39+BRE!AW39++JAP!AW39+COR!AW39+INDE!AW39+INDO!AW39+ARA!AW39+AUS!AW39+RDM!AW39</f>
        <v>7.0720000000000001</v>
      </c>
      <c r="AX39" s="23">
        <f>NOR!AX39+TUR!AX39+RUS!AX39+AFR!AX39+CAN!AX39+MEX!AX39+ARG!AX39+BRE!AX39++JAP!AX39+COR!AX39+INDE!AX39+INDO!AX39+ARA!AX39+AUS!AX39+RDM!AX39</f>
        <v>6.6859999999999999</v>
      </c>
      <c r="AY39" s="23">
        <f>NOR!AY39+TUR!AY39+RUS!AY39+AFR!AY39+CAN!AY39+MEX!AY39+ARG!AY39+BRE!AY39++JAP!AY39+COR!AY39+INDE!AY39+INDO!AY39+ARA!AY39+AUS!AY39+RDM!AY39</f>
        <v>9.0079999999999991</v>
      </c>
      <c r="AZ39" s="23">
        <f>NOR!AZ39+TUR!AZ39+RUS!AZ39+AFR!AZ39+CAN!AZ39+MEX!AZ39+ARG!AZ39+BRE!AZ39++JAP!AZ39+COR!AZ39+INDE!AZ39+INDO!AZ39+ARA!AZ39+AUS!AZ39+RDM!AZ39</f>
        <v>3.8540000000000001</v>
      </c>
      <c r="BA39" s="23">
        <f>NOR!BA39+TUR!BA39+RUS!BA39+AFR!BA39+CAN!BA39+MEX!BA39+ARG!BA39+BRE!BA39++JAP!BA39+COR!BA39+INDE!BA39+INDO!BA39+ARA!BA39+AUS!BA39+RDM!BA39</f>
        <v>2.6879999999999997</v>
      </c>
      <c r="BB39" s="23">
        <f>NOR!BB39+TUR!BB39+RUS!BB39+AFR!BB39+CAN!BB39+MEX!BB39+ARG!BB39+BRE!BB39++JAP!BB39+COR!BB39+INDE!BB39+INDO!BB39+ARA!BB39+AUS!BB39+RDM!BB39</f>
        <v>8.8719999999999999</v>
      </c>
      <c r="BC39" s="23">
        <f>NOR!BC39+TUR!BC39+RUS!BC39+AFR!BC39+CAN!BC39+MEX!BC39+ARG!BC39+BRE!BC39++JAP!BC39+COR!BC39+INDE!BC39+INDO!BC39+ARA!BC39+AUS!BC39+RDM!BC39</f>
        <v>9.0300000000000011</v>
      </c>
      <c r="BD39" s="23">
        <f>NOR!BD39+TUR!BD39+RUS!BD39+AFR!BD39+CAN!BD39+MEX!BD39+ARG!BD39+BRE!BD39++JAP!BD39+COR!BD39+INDE!BD39+INDO!BD39+ARA!BD39+AUS!BD39+RDM!BD39</f>
        <v>6.625</v>
      </c>
      <c r="BE39" s="23">
        <f>NOR!BE39+TUR!BE39+RUS!BE39+AFR!BE39+CAN!BE39+MEX!BE39+ARG!BE39+BRE!BE39++JAP!BE39+COR!BE39+INDE!BE39+INDO!BE39+ARA!BE39+AUS!BE39+RDM!BE39</f>
        <v>9.333000000000002</v>
      </c>
      <c r="BF39" s="23">
        <f>NOR!BF39+TUR!BF39+RUS!BF39+AFR!BF39+CAN!BF39+MEX!BF39+ARG!BF39+BRE!BF39++JAP!BF39+COR!BF39+INDE!BF39+INDO!BF39+ARA!BF39+AUS!BF39+RDM!BF39</f>
        <v>6.4550000000000001</v>
      </c>
      <c r="BG39" s="23">
        <f>NOR!BG39+TUR!BG39+RUS!BG39+AFR!BG39+CAN!BG39+MEX!BG39+ARG!BG39+BRE!BG39++JAP!BG39+COR!BG39+INDE!BG39+INDO!BG39+ARA!BG39+AUS!BG39+RDM!BG39</f>
        <v>5.6820000000000004</v>
      </c>
      <c r="BH39" s="23">
        <f>NOR!BH39+TUR!BH39+RUS!BH39+AFR!BH39+CAN!BH39+MEX!BH39+ARG!BH39+BRE!BH39++JAP!BH39+COR!BH39+INDE!BH39+INDO!BH39+ARA!BH39+AUS!BH39+RDM!BH39</f>
        <v>5.9809999999999999</v>
      </c>
      <c r="BI39" s="23">
        <f>NOR!BI39+TUR!BI39+RUS!BI39+AFR!BI39+CAN!BI39+MEX!BI39+ARG!BI39+BRE!BI39++JAP!BI39+COR!BI39+INDE!BI39+INDO!BI39+ARA!BI39+AUS!BI39+RDM!BI39</f>
        <v>4.2059999999999995</v>
      </c>
      <c r="BJ39" s="23">
        <f>NOR!BJ39+TUR!BJ39+RUS!BJ39+AFR!BJ39+CAN!BJ39+MEX!BJ39+ARG!BJ39+BRE!BJ39++JAP!BJ39+COR!BJ39+INDE!BJ39+INDO!BJ39+ARA!BJ39+AUS!BJ39+RDM!BJ39</f>
        <v>6.8549999999999995</v>
      </c>
      <c r="BK39" s="23">
        <f>NOR!BK39+TUR!BK39+RUS!BK39+AFR!BK39+CAN!BK39+MEX!BK39+ARG!BK39+BRE!BK39++JAP!BK39+COR!BK39+INDE!BK39+INDO!BK39+ARA!BK39+AUS!BK39+RDM!BK39</f>
        <v>5.7169999999999996</v>
      </c>
      <c r="BL39" s="23">
        <f>NOR!BL39+TUR!BL39+RUS!BL39+AFR!BL39+CAN!BL39+MEX!BL39+ARG!BL39+BRE!BL39++JAP!BL39+COR!BL39+INDE!BL39+INDO!BL39+ARA!BL39+AUS!BL39+RDM!BL39</f>
        <v>0</v>
      </c>
      <c r="BM39" s="23">
        <f>NOR!BM39+TUR!BM39+RUS!BM39+AFR!BM39+CAN!BM39+MEX!BM39+ARG!BM39+BRE!BM39++JAP!BM39+COR!BM39+INDE!BM39+INDO!BM39+ARA!BM39+AUS!BM39+RDM!BM39</f>
        <v>0</v>
      </c>
      <c r="BN39" s="23">
        <f>NOR!BN39+TUR!BN39+RUS!BN39+AFR!BN39+CAN!BN39+MEX!BN39+ARG!BN39+BRE!BN39++JAP!BN39+COR!BN39+INDE!BN39+INDO!BN39+ARA!BN39+AUS!BN39+RDM!BN39</f>
        <v>14.077999999999999</v>
      </c>
      <c r="BO39" s="23">
        <f>NOR!BO39+TUR!BO39+RUS!BO39+AFR!BO39+CAN!BO39+MEX!BO39+ARG!BO39+BRE!BO39++JAP!BO39+COR!BO39+INDE!BO39+INDO!BO39+ARA!BO39+AUS!BO39+RDM!BO39</f>
        <v>9.8290000000000006</v>
      </c>
      <c r="BP39" s="23">
        <f>NOR!BP39+TUR!BP39+RUS!BP39+AFR!BP39+CAN!BP39+MEX!BP39+ARG!BP39+BRE!BP39++JAP!BP39+COR!BP39+INDE!BP39+INDO!BP39+ARA!BP39+AUS!BP39+RDM!BP39</f>
        <v>0</v>
      </c>
      <c r="BQ39" s="23">
        <f>NOR!BQ39+TUR!BQ39+RUS!BQ39+AFR!BQ39+CAN!BQ39+MEX!BQ39+ARG!BQ39+BRE!BQ39++JAP!BQ39+COR!BQ39+INDE!BQ39+INDO!BQ39+ARA!BQ39+AUS!BQ39+RDM!BQ39</f>
        <v>10.903</v>
      </c>
      <c r="BR39" s="23">
        <f>NOR!BR39+TUR!BR39+RUS!BR39+AFR!BR39+CAN!BR39+MEX!BR39+ARG!BR39+BRE!BR39++JAP!BR39+COR!BR39+INDE!BR39+INDO!BR39+ARA!BR39+AUS!BR39+RDM!BR39</f>
        <v>9.6690000000000005</v>
      </c>
    </row>
    <row r="40" spans="1:70">
      <c r="A40" s="7" t="s">
        <v>146</v>
      </c>
      <c r="B40" s="23">
        <f>NOR!B40+TUR!B40+RUS!B40+AFR!B40+CAN!B40+MEX!B40+ARG!B40+BRE!B40++JAP!B40+COR!B40+INDE!B40+INDO!B40+ARA!B40+AUS!B40+RDM!B40</f>
        <v>30.804000000000002</v>
      </c>
      <c r="C40" s="23">
        <f>NOR!C40+TUR!C40+RUS!C40+AFR!C40+CAN!C40+MEX!C40+ARG!C40+BRE!C40++JAP!C40+COR!C40+INDE!C40+INDO!C40+ARA!C40+AUS!C40+RDM!C40</f>
        <v>7.1010000000000009</v>
      </c>
      <c r="D40" s="23">
        <f>NOR!D40+TUR!D40+RUS!D40+AFR!D40+CAN!D40+MEX!D40+ARG!D40+BRE!D40++JAP!D40+COR!D40+INDE!D40+INDO!D40+ARA!D40+AUS!D40+RDM!D40</f>
        <v>12.416</v>
      </c>
      <c r="E40" s="23">
        <f>NOR!E40+TUR!E40+RUS!E40+AFR!E40+CAN!E40+MEX!E40+ARG!E40+BRE!E40++JAP!E40+COR!E40+INDE!E40+INDO!E40+ARA!E40+AUS!E40+RDM!E40</f>
        <v>15.198999999999998</v>
      </c>
      <c r="F40" s="23">
        <f>NOR!F40+TUR!F40+RUS!F40+AFR!F40+CAN!F40+MEX!F40+ARG!F40+BRE!F40++JAP!F40+COR!F40+INDE!F40+INDO!F40+ARA!F40+AUS!F40+RDM!F40</f>
        <v>26.124000000000002</v>
      </c>
      <c r="G40" s="23">
        <f>NOR!G40+TUR!G40+RUS!G40+AFR!G40+CAN!G40+MEX!G40+ARG!G40+BRE!G40++JAP!G40+COR!G40+INDE!G40+INDO!G40+ARA!G40+AUS!G40+RDM!G40</f>
        <v>26.387</v>
      </c>
      <c r="H40" s="23">
        <f>NOR!H40+TUR!H40+RUS!H40+AFR!H40+CAN!H40+MEX!H40+ARG!H40+BRE!H40++JAP!H40+COR!H40+INDE!H40+INDO!H40+ARA!H40+AUS!H40+RDM!H40</f>
        <v>17.052000000000003</v>
      </c>
      <c r="I40" s="23">
        <f>NOR!I40+TUR!I40+RUS!I40+AFR!I40+CAN!I40+MEX!I40+ARG!I40+BRE!I40++JAP!I40+COR!I40+INDE!I40+INDO!I40+ARA!I40+AUS!I40+RDM!I40</f>
        <v>25.86</v>
      </c>
      <c r="J40" s="23">
        <f>NOR!J40+TUR!J40+RUS!J40+AFR!J40+CAN!J40+MEX!J40+ARG!J40+BRE!J40++JAP!J40+COR!J40+INDE!J40+INDO!J40+ARA!J40+AUS!J40+RDM!J40</f>
        <v>19.923999999999999</v>
      </c>
      <c r="K40" s="23">
        <f>NOR!K40+TUR!K40+RUS!K40+AFR!K40+CAN!K40+MEX!K40+ARG!K40+BRE!K40++JAP!K40+COR!K40+INDE!K40+INDO!K40+ARA!K40+AUS!K40+RDM!K40</f>
        <v>83.12700000000001</v>
      </c>
      <c r="L40" s="23">
        <f>NOR!L40+TUR!L40+RUS!L40+AFR!L40+CAN!L40+MEX!L40+ARG!L40+BRE!L40++JAP!L40+COR!L40+INDE!L40+INDO!L40+ARA!L40+AUS!L40+RDM!L40</f>
        <v>36.713999999999999</v>
      </c>
      <c r="M40" s="23">
        <f>NOR!M40+TUR!M40+RUS!M40+AFR!M40+CAN!M40+MEX!M40+ARG!M40+BRE!M40++JAP!M40+COR!M40+INDE!M40+INDO!M40+ARA!M40+AUS!M40+RDM!M40</f>
        <v>33.893999999999998</v>
      </c>
      <c r="N40" s="23">
        <f>NOR!N40+TUR!N40+RUS!N40+AFR!N40+CAN!N40+MEX!N40+ARG!N40+BRE!N40++JAP!N40+COR!N40+INDE!N40+INDO!N40+ARA!N40+AUS!N40+RDM!N40</f>
        <v>33.581000000000003</v>
      </c>
      <c r="O40" s="23">
        <f>NOR!O40+TUR!O40+RUS!O40+AFR!O40+CAN!O40+MEX!O40+ARG!O40+BRE!O40++JAP!O40+COR!O40+INDE!O40+INDO!O40+ARA!O40+AUS!O40+RDM!O40</f>
        <v>23.802999999999997</v>
      </c>
      <c r="P40" s="23">
        <f>NOR!P40+TUR!P40+RUS!P40+AFR!P40+CAN!P40+MEX!P40+ARG!P40+BRE!P40++JAP!P40+COR!P40+INDE!P40+INDO!P40+ARA!P40+AUS!P40+RDM!P40</f>
        <v>37.168000000000006</v>
      </c>
      <c r="Q40" s="23">
        <f>NOR!Q40+TUR!Q40+RUS!Q40+AFR!Q40+CAN!Q40+MEX!Q40+ARG!Q40+BRE!Q40++JAP!Q40+COR!Q40+INDE!Q40+INDO!Q40+ARA!Q40+AUS!Q40+RDM!Q40</f>
        <v>31.657000000000004</v>
      </c>
      <c r="R40" s="23">
        <f>NOR!R40+TUR!R40+RUS!R40+AFR!R40+CAN!R40+MEX!R40+ARG!R40+BRE!R40++JAP!R40+COR!R40+INDE!R40+INDO!R40+ARA!R40+AUS!R40+RDM!R40</f>
        <v>33.072000000000003</v>
      </c>
      <c r="S40" s="23">
        <f>NOR!S40+TUR!S40+RUS!S40+AFR!S40+CAN!S40+MEX!S40+ARG!S40+BRE!S40++JAP!S40+COR!S40+INDE!S40+INDO!S40+ARA!S40+AUS!S40+RDM!S40</f>
        <v>32.337999999999994</v>
      </c>
      <c r="T40" s="23">
        <f>NOR!T40+TUR!T40+RUS!T40+AFR!T40+CAN!T40+MEX!T40+ARG!T40+BRE!T40++JAP!T40+COR!T40+INDE!T40+INDO!T40+ARA!T40+AUS!T40+RDM!T40</f>
        <v>30.846999999999994</v>
      </c>
      <c r="U40" s="23">
        <f>NOR!U40+TUR!U40+RUS!U40+AFR!U40+CAN!U40+MEX!U40+ARG!U40+BRE!U40++JAP!U40+COR!U40+INDE!U40+INDO!U40+ARA!U40+AUS!U40+RDM!U40</f>
        <v>33.129999999999995</v>
      </c>
      <c r="V40" s="23">
        <f>NOR!V40+TUR!V40+RUS!V40+AFR!V40+CAN!V40+MEX!V40+ARG!V40+BRE!V40++JAP!V40+COR!V40+INDE!V40+INDO!V40+ARA!V40+AUS!V40+RDM!V40</f>
        <v>42.313000000000002</v>
      </c>
      <c r="W40" s="23">
        <f>NOR!W40+TUR!W40+RUS!W40+AFR!W40+CAN!W40+MEX!W40+ARG!W40+BRE!W40++JAP!W40+COR!W40+INDE!W40+INDO!W40+ARA!W40+AUS!W40+RDM!W40</f>
        <v>26.018000000000001</v>
      </c>
      <c r="X40" s="23">
        <f>NOR!X40+TUR!X40+RUS!X40+AFR!X40+CAN!X40+MEX!X40+ARG!X40+BRE!X40++JAP!X40+COR!X40+INDE!X40+INDO!X40+ARA!X40+AUS!X40+RDM!X40</f>
        <v>32.013000000000005</v>
      </c>
      <c r="Y40" s="23">
        <f>NOR!Y40+TUR!Y40+RUS!Y40+AFR!Y40+CAN!Y40+MEX!Y40+ARG!Y40+BRE!Y40++JAP!Y40+COR!Y40+INDE!Y40+INDO!Y40+ARA!Y40+AUS!Y40+RDM!Y40</f>
        <v>56.092000000000006</v>
      </c>
      <c r="Z40" s="23">
        <f>NOR!Z40+TUR!Z40+RUS!Z40+AFR!Z40+CAN!Z40+MEX!Z40+ARG!Z40+BRE!Z40++JAP!Z40+COR!Z40+INDE!Z40+INDO!Z40+ARA!Z40+AUS!Z40+RDM!Z40</f>
        <v>16.013999999999999</v>
      </c>
      <c r="AA40" s="23">
        <f>NOR!AA40+TUR!AA40+RUS!AA40+AFR!AA40+CAN!AA40+MEX!AA40+ARG!AA40+BRE!AA40++JAP!AA40+COR!AA40+INDE!AA40+INDO!AA40+ARA!AA40+AUS!AA40+RDM!AA40</f>
        <v>27.986000000000001</v>
      </c>
      <c r="AB40" s="23">
        <f>NOR!AB40+TUR!AB40+RUS!AB40+AFR!AB40+CAN!AB40+MEX!AB40+ARG!AB40+BRE!AB40++JAP!AB40+COR!AB40+INDE!AB40+INDO!AB40+ARA!AB40+AUS!AB40+RDM!AB40</f>
        <v>30.205999999999996</v>
      </c>
      <c r="AC40" s="23">
        <f>NOR!AC40+TUR!AC40+RUS!AC40+AFR!AC40+CAN!AC40+MEX!AC40+ARG!AC40+BRE!AC40++JAP!AC40+COR!AC40+INDE!AC40+INDO!AC40+ARA!AC40+AUS!AC40+RDM!AC40</f>
        <v>30.607999999999997</v>
      </c>
      <c r="AD40" s="23">
        <f>NOR!AD40+TUR!AD40+RUS!AD40+AFR!AD40+CAN!AD40+MEX!AD40+ARG!AD40+BRE!AD40++JAP!AD40+COR!AD40+INDE!AD40+INDO!AD40+ARA!AD40+AUS!AD40+RDM!AD40</f>
        <v>24.597999999999999</v>
      </c>
      <c r="AE40" s="23">
        <f>NOR!AE40+TUR!AE40+RUS!AE40+AFR!AE40+CAN!AE40+MEX!AE40+ARG!AE40+BRE!AE40++JAP!AE40+COR!AE40+INDE!AE40+INDO!AE40+ARA!AE40+AUS!AE40+RDM!AE40</f>
        <v>27.729999999999997</v>
      </c>
      <c r="AF40" s="23">
        <f>NOR!AF40+TUR!AF40+RUS!AF40+AFR!AF40+CAN!AF40+MEX!AF40+ARG!AF40+BRE!AF40++JAP!AF40+COR!AF40+INDE!AF40+INDO!AF40+ARA!AF40+AUS!AF40+RDM!AF40</f>
        <v>28.353000000000005</v>
      </c>
      <c r="AG40" s="23">
        <f>NOR!AG40+TUR!AG40+RUS!AG40+AFR!AG40+CAN!AG40+MEX!AG40+ARG!AG40+BRE!AG40++JAP!AG40+COR!AG40+INDE!AG40+INDO!AG40+ARA!AG40+AUS!AG40+RDM!AG40</f>
        <v>24.14</v>
      </c>
      <c r="AH40" s="23">
        <f>NOR!AH40+TUR!AH40+RUS!AH40+AFR!AH40+CAN!AH40+MEX!AH40+ARG!AH40+BRE!AH40++JAP!AH40+COR!AH40+INDE!AH40+INDO!AH40+ARA!AH40+AUS!AH40+RDM!AH40</f>
        <v>22.635999999999999</v>
      </c>
      <c r="AI40" s="23">
        <f>NOR!AI40+TUR!AI40+RUS!AI40+AFR!AI40+CAN!AI40+MEX!AI40+ARG!AI40+BRE!AI40++JAP!AI40+COR!AI40+INDE!AI40+INDO!AI40+ARA!AI40+AUS!AI40+RDM!AI40</f>
        <v>24.858000000000004</v>
      </c>
      <c r="AJ40" s="23">
        <f>NOR!AJ40+TUR!AJ40+RUS!AJ40+AFR!AJ40+CAN!AJ40+MEX!AJ40+ARG!AJ40+BRE!AJ40++JAP!AJ40+COR!AJ40+INDE!AJ40+INDO!AJ40+ARA!AJ40+AUS!AJ40+RDM!AJ40</f>
        <v>15.866000000000003</v>
      </c>
      <c r="AK40" s="23">
        <f>NOR!AK40+TUR!AK40+RUS!AK40+AFR!AK40+CAN!AK40+MEX!AK40+ARG!AK40+BRE!AK40++JAP!AK40+COR!AK40+INDE!AK40+INDO!AK40+ARA!AK40+AUS!AK40+RDM!AK40</f>
        <v>22.669000000000004</v>
      </c>
      <c r="AL40" s="23">
        <f>NOR!AL40+TUR!AL40+RUS!AL40+AFR!AL40+CAN!AL40+MEX!AL40+ARG!AL40+BRE!AL40++JAP!AL40+COR!AL40+INDE!AL40+INDO!AL40+ARA!AL40+AUS!AL40+RDM!AL40</f>
        <v>23.345999999999997</v>
      </c>
      <c r="AM40" s="23">
        <f>NOR!AM40+TUR!AM40+RUS!AM40+AFR!AM40+CAN!AM40+MEX!AM40+ARG!AM40+BRE!AM40++JAP!AM40+COR!AM40+INDE!AM40+INDO!AM40+ARA!AM40+AUS!AM40+RDM!AM40</f>
        <v>24.948</v>
      </c>
      <c r="AN40" s="23">
        <f>NOR!AN40+TUR!AN40+RUS!AN40+AFR!AN40+CAN!AN40+MEX!AN40+ARG!AN40+BRE!AN40++JAP!AN40+COR!AN40+INDE!AN40+INDO!AN40+ARA!AN40+AUS!AN40+RDM!AN40</f>
        <v>29.008000000000003</v>
      </c>
      <c r="AO40" s="23">
        <f>NOR!AO40+TUR!AO40+RUS!AO40+AFR!AO40+CAN!AO40+MEX!AO40+ARG!AO40+BRE!AO40++JAP!AO40+COR!AO40+INDE!AO40+INDO!AO40+ARA!AO40+AUS!AO40+RDM!AO40</f>
        <v>26.259</v>
      </c>
      <c r="AP40" s="23">
        <f>NOR!AP40+TUR!AP40+RUS!AP40+AFR!AP40+CAN!AP40+MEX!AP40+ARG!AP40+BRE!AP40++JAP!AP40+COR!AP40+INDE!AP40+INDO!AP40+ARA!AP40+AUS!AP40+RDM!AP40</f>
        <v>16.074999999999999</v>
      </c>
      <c r="AQ40" s="23">
        <f>NOR!AQ40+TUR!AQ40+RUS!AQ40+AFR!AQ40+CAN!AQ40+MEX!AQ40+ARG!AQ40+BRE!AQ40++JAP!AQ40+COR!AQ40+INDE!AQ40+INDO!AQ40+ARA!AQ40+AUS!AQ40+RDM!AQ40</f>
        <v>17.701999999999998</v>
      </c>
      <c r="AR40" s="23">
        <f>NOR!AR40+TUR!AR40+RUS!AR40+AFR!AR40+CAN!AR40+MEX!AR40+ARG!AR40+BRE!AR40++JAP!AR40+COR!AR40+INDE!AR40+INDO!AR40+ARA!AR40+AUS!AR40+RDM!AR40</f>
        <v>18.561</v>
      </c>
      <c r="AS40" s="23">
        <f>NOR!AS40+TUR!AS40+RUS!AS40+AFR!AS40+CAN!AS40+MEX!AS40+ARG!AS40+BRE!AS40++JAP!AS40+COR!AS40+INDE!AS40+INDO!AS40+ARA!AS40+AUS!AS40+RDM!AS40</f>
        <v>20.536000000000001</v>
      </c>
      <c r="AT40" s="23">
        <f>NOR!AT40+TUR!AT40+RUS!AT40+AFR!AT40+CAN!AT40+MEX!AT40+ARG!AT40+BRE!AT40++JAP!AT40+COR!AT40+INDE!AT40+INDO!AT40+ARA!AT40+AUS!AT40+RDM!AT40</f>
        <v>31.155999999999999</v>
      </c>
      <c r="AU40" s="23">
        <f>NOR!AU40+TUR!AU40+RUS!AU40+AFR!AU40+CAN!AU40+MEX!AU40+ARG!AU40+BRE!AU40++JAP!AU40+COR!AU40+INDE!AU40+INDO!AU40+ARA!AU40+AUS!AU40+RDM!AU40</f>
        <v>34.341999999999999</v>
      </c>
      <c r="AV40" s="23">
        <f>NOR!AV40+TUR!AV40+RUS!AV40+AFR!AV40+CAN!AV40+MEX!AV40+ARG!AV40+BRE!AV40++JAP!AV40+COR!AV40+INDE!AV40+INDO!AV40+ARA!AV40+AUS!AV40+RDM!AV40</f>
        <v>33.625</v>
      </c>
      <c r="AW40" s="23">
        <f>NOR!AW40+TUR!AW40+RUS!AW40+AFR!AW40+CAN!AW40+MEX!AW40+ARG!AW40+BRE!AW40++JAP!AW40+COR!AW40+INDE!AW40+INDO!AW40+ARA!AW40+AUS!AW40+RDM!AW40</f>
        <v>25.435000000000002</v>
      </c>
      <c r="AX40" s="23">
        <f>NOR!AX40+TUR!AX40+RUS!AX40+AFR!AX40+CAN!AX40+MEX!AX40+ARG!AX40+BRE!AX40++JAP!AX40+COR!AX40+INDE!AX40+INDO!AX40+ARA!AX40+AUS!AX40+RDM!AX40</f>
        <v>24.042999999999999</v>
      </c>
      <c r="AY40" s="23">
        <f>NOR!AY40+TUR!AY40+RUS!AY40+AFR!AY40+CAN!AY40+MEX!AY40+ARG!AY40+BRE!AY40++JAP!AY40+COR!AY40+INDE!AY40+INDO!AY40+ARA!AY40+AUS!AY40+RDM!AY40</f>
        <v>32.400999999999996</v>
      </c>
      <c r="AZ40" s="23">
        <f>NOR!AZ40+TUR!AZ40+RUS!AZ40+AFR!AZ40+CAN!AZ40+MEX!AZ40+ARG!AZ40+BRE!AZ40++JAP!AZ40+COR!AZ40+INDE!AZ40+INDO!AZ40+ARA!AZ40+AUS!AZ40+RDM!AZ40</f>
        <v>13.867000000000001</v>
      </c>
      <c r="BA40" s="23">
        <f>NOR!BA40+TUR!BA40+RUS!BA40+AFR!BA40+CAN!BA40+MEX!BA40+ARG!BA40+BRE!BA40++JAP!BA40+COR!BA40+INDE!BA40+INDO!BA40+ARA!BA40+AUS!BA40+RDM!BA40</f>
        <v>9.6709999999999994</v>
      </c>
      <c r="BB40" s="23">
        <f>NOR!BB40+TUR!BB40+RUS!BB40+AFR!BB40+CAN!BB40+MEX!BB40+ARG!BB40+BRE!BB40++JAP!BB40+COR!BB40+INDE!BB40+INDO!BB40+ARA!BB40+AUS!BB40+RDM!BB40</f>
        <v>31.914000000000001</v>
      </c>
      <c r="BC40" s="23">
        <f>NOR!BC40+TUR!BC40+RUS!BC40+AFR!BC40+CAN!BC40+MEX!BC40+ARG!BC40+BRE!BC40++JAP!BC40+COR!BC40+INDE!BC40+INDO!BC40+ARA!BC40+AUS!BC40+RDM!BC40</f>
        <v>32.479999999999997</v>
      </c>
      <c r="BD40" s="23">
        <f>NOR!BD40+TUR!BD40+RUS!BD40+AFR!BD40+CAN!BD40+MEX!BD40+ARG!BD40+BRE!BD40++JAP!BD40+COR!BD40+INDE!BD40+INDO!BD40+ARA!BD40+AUS!BD40+RDM!BD40</f>
        <v>23.826999999999998</v>
      </c>
      <c r="BE40" s="23">
        <f>NOR!BE40+TUR!BE40+RUS!BE40+AFR!BE40+CAN!BE40+MEX!BE40+ARG!BE40+BRE!BE40++JAP!BE40+COR!BE40+INDE!BE40+INDO!BE40+ARA!BE40+AUS!BE40+RDM!BE40</f>
        <v>33.569000000000003</v>
      </c>
      <c r="BF40" s="23">
        <f>NOR!BF40+TUR!BF40+RUS!BF40+AFR!BF40+CAN!BF40+MEX!BF40+ARG!BF40+BRE!BF40++JAP!BF40+COR!BF40+INDE!BF40+INDO!BF40+ARA!BF40+AUS!BF40+RDM!BF40</f>
        <v>23.213999999999999</v>
      </c>
      <c r="BG40" s="23">
        <f>NOR!BG40+TUR!BG40+RUS!BG40+AFR!BG40+CAN!BG40+MEX!BG40+ARG!BG40+BRE!BG40++JAP!BG40+COR!BG40+INDE!BG40+INDO!BG40+ARA!BG40+AUS!BG40+RDM!BG40</f>
        <v>20.436999999999998</v>
      </c>
      <c r="BH40" s="23">
        <f>NOR!BH40+TUR!BH40+RUS!BH40+AFR!BH40+CAN!BH40+MEX!BH40+ARG!BH40+BRE!BH40++JAP!BH40+COR!BH40+INDE!BH40+INDO!BH40+ARA!BH40+AUS!BH40+RDM!BH40</f>
        <v>21.510999999999999</v>
      </c>
      <c r="BI40" s="23">
        <f>NOR!BI40+TUR!BI40+RUS!BI40+AFR!BI40+CAN!BI40+MEX!BI40+ARG!BI40+BRE!BI40++JAP!BI40+COR!BI40+INDE!BI40+INDO!BI40+ARA!BI40+AUS!BI40+RDM!BI40</f>
        <v>15.131</v>
      </c>
      <c r="BJ40" s="23">
        <f>NOR!BJ40+TUR!BJ40+RUS!BJ40+AFR!BJ40+CAN!BJ40+MEX!BJ40+ARG!BJ40+BRE!BJ40++JAP!BJ40+COR!BJ40+INDE!BJ40+INDO!BJ40+ARA!BJ40+AUS!BJ40+RDM!BJ40</f>
        <v>24.654</v>
      </c>
      <c r="BK40" s="23">
        <f>NOR!BK40+TUR!BK40+RUS!BK40+AFR!BK40+CAN!BK40+MEX!BK40+ARG!BK40+BRE!BK40++JAP!BK40+COR!BK40+INDE!BK40+INDO!BK40+ARA!BK40+AUS!BK40+RDM!BK40</f>
        <v>20.56</v>
      </c>
      <c r="BL40" s="23">
        <f>NOR!BL40+TUR!BL40+RUS!BL40+AFR!BL40+CAN!BL40+MEX!BL40+ARG!BL40+BRE!BL40++JAP!BL40+COR!BL40+INDE!BL40+INDO!BL40+ARA!BL40+AUS!BL40+RDM!BL40</f>
        <v>0</v>
      </c>
      <c r="BM40" s="23">
        <f>NOR!BM40+TUR!BM40+RUS!BM40+AFR!BM40+CAN!BM40+MEX!BM40+ARG!BM40+BRE!BM40++JAP!BM40+COR!BM40+INDE!BM40+INDO!BM40+ARA!BM40+AUS!BM40+RDM!BM40</f>
        <v>0</v>
      </c>
      <c r="BN40" s="23">
        <f>NOR!BN40+TUR!BN40+RUS!BN40+AFR!BN40+CAN!BN40+MEX!BN40+ARG!BN40+BRE!BN40++JAP!BN40+COR!BN40+INDE!BN40+INDO!BN40+ARA!BN40+AUS!BN40+RDM!BN40</f>
        <v>50.64200000000001</v>
      </c>
      <c r="BO40" s="23">
        <f>NOR!BO40+TUR!BO40+RUS!BO40+AFR!BO40+CAN!BO40+MEX!BO40+ARG!BO40+BRE!BO40++JAP!BO40+COR!BO40+INDE!BO40+INDO!BO40+ARA!BO40+AUS!BO40+RDM!BO40</f>
        <v>35.355000000000004</v>
      </c>
      <c r="BP40" s="23">
        <f>NOR!BP40+TUR!BP40+RUS!BP40+AFR!BP40+CAN!BP40+MEX!BP40+ARG!BP40+BRE!BP40++JAP!BP40+COR!BP40+INDE!BP40+INDO!BP40+ARA!BP40+AUS!BP40+RDM!BP40</f>
        <v>0</v>
      </c>
      <c r="BQ40" s="23">
        <f>NOR!BQ40+TUR!BQ40+RUS!BQ40+AFR!BQ40+CAN!BQ40+MEX!BQ40+ARG!BQ40+BRE!BQ40++JAP!BQ40+COR!BQ40+INDE!BQ40+INDO!BQ40+ARA!BQ40+AUS!BQ40+RDM!BQ40</f>
        <v>39.212000000000003</v>
      </c>
      <c r="BR40" s="23">
        <f>NOR!BR40+TUR!BR40+RUS!BR40+AFR!BR40+CAN!BR40+MEX!BR40+ARG!BR40+BRE!BR40++JAP!BR40+COR!BR40+INDE!BR40+INDO!BR40+ARA!BR40+AUS!BR40+RDM!BR40</f>
        <v>34.777999999999999</v>
      </c>
    </row>
    <row r="41" spans="1:70">
      <c r="A41" s="7" t="s">
        <v>215</v>
      </c>
      <c r="B41" s="23">
        <f>NOR!B41+TUR!B41+RUS!B41+AFR!B41+CAN!B41+MEX!B41+ARG!B41+BRE!B41++JAP!B41+COR!B41+INDE!B41+INDO!B41+ARA!B41+AUS!B41+RDM!B41</f>
        <v>326.43999999999994</v>
      </c>
      <c r="C41" s="23">
        <f>NOR!C41+TUR!C41+RUS!C41+AFR!C41+CAN!C41+MEX!C41+ARG!C41+BRE!C41++JAP!C41+COR!C41+INDE!C41+INDO!C41+ARA!C41+AUS!C41+RDM!C41</f>
        <v>12.470000000000002</v>
      </c>
      <c r="D41" s="23">
        <f>NOR!D41+TUR!D41+RUS!D41+AFR!D41+CAN!D41+MEX!D41+ARG!D41+BRE!D41++JAP!D41+COR!D41+INDE!D41+INDO!D41+ARA!D41+AUS!D41+RDM!D41</f>
        <v>5.4980000000000002</v>
      </c>
      <c r="E41" s="23">
        <f>NOR!E41+TUR!E41+RUS!E41+AFR!E41+CAN!E41+MEX!E41+ARG!E41+BRE!E41++JAP!E41+COR!E41+INDE!E41+INDO!E41+ARA!E41+AUS!E41+RDM!E41</f>
        <v>16.661000000000001</v>
      </c>
      <c r="F41" s="23">
        <f>NOR!F41+TUR!F41+RUS!F41+AFR!F41+CAN!F41+MEX!F41+ARG!F41+BRE!F41++JAP!F41+COR!F41+INDE!F41+INDO!F41+ARA!F41+AUS!F41+RDM!F41</f>
        <v>807.50700000000018</v>
      </c>
      <c r="G41" s="23">
        <f>NOR!G41+TUR!G41+RUS!G41+AFR!G41+CAN!G41+MEX!G41+ARG!G41+BRE!G41++JAP!G41+COR!G41+INDE!G41+INDO!G41+ARA!G41+AUS!G41+RDM!G41</f>
        <v>102.80000000000001</v>
      </c>
      <c r="H41" s="23">
        <f>NOR!H41+TUR!H41+RUS!H41+AFR!H41+CAN!H41+MEX!H41+ARG!H41+BRE!H41++JAP!H41+COR!H41+INDE!H41+INDO!H41+ARA!H41+AUS!H41+RDM!H41</f>
        <v>55.155999999999999</v>
      </c>
      <c r="I41" s="23">
        <f>NOR!I41+TUR!I41+RUS!I41+AFR!I41+CAN!I41+MEX!I41+ARG!I41+BRE!I41++JAP!I41+COR!I41+INDE!I41+INDO!I41+ARA!I41+AUS!I41+RDM!I41</f>
        <v>56.521999999999998</v>
      </c>
      <c r="J41" s="23">
        <f>NOR!J41+TUR!J41+RUS!J41+AFR!J41+CAN!J41+MEX!J41+ARG!J41+BRE!J41++JAP!J41+COR!J41+INDE!J41+INDO!J41+ARA!J41+AUS!J41+RDM!J41</f>
        <v>19.250999999999998</v>
      </c>
      <c r="K41" s="23">
        <f>NOR!K41+TUR!K41+RUS!K41+AFR!K41+CAN!K41+MEX!K41+ARG!K41+BRE!K41++JAP!K41+COR!K41+INDE!K41+INDO!K41+ARA!K41+AUS!K41+RDM!K41</f>
        <v>157.24499999999995</v>
      </c>
      <c r="L41" s="23">
        <f>NOR!L41+TUR!L41+RUS!L41+AFR!L41+CAN!L41+MEX!L41+ARG!L41+BRE!L41++JAP!L41+COR!L41+INDE!L41+INDO!L41+ARA!L41+AUS!L41+RDM!L41</f>
        <v>353.49499999999989</v>
      </c>
      <c r="M41" s="23">
        <f>NOR!M41+TUR!M41+RUS!M41+AFR!M41+CAN!M41+MEX!M41+ARG!M41+BRE!M41++JAP!M41+COR!M41+INDE!M41+INDO!M41+ARA!M41+AUS!M41+RDM!M41</f>
        <v>193.68400000000003</v>
      </c>
      <c r="N41" s="23">
        <f>NOR!N41+TUR!N41+RUS!N41+AFR!N41+CAN!N41+MEX!N41+ARG!N41+BRE!N41++JAP!N41+COR!N41+INDE!N41+INDO!N41+ARA!N41+AUS!N41+RDM!N41</f>
        <v>118.88199999999998</v>
      </c>
      <c r="O41" s="23">
        <f>NOR!O41+TUR!O41+RUS!O41+AFR!O41+CAN!O41+MEX!O41+ARG!O41+BRE!O41++JAP!O41+COR!O41+INDE!O41+INDO!O41+ARA!O41+AUS!O41+RDM!O41</f>
        <v>129.51900000000003</v>
      </c>
      <c r="P41" s="23">
        <f>NOR!P41+TUR!P41+RUS!P41+AFR!P41+CAN!P41+MEX!P41+ARG!P41+BRE!P41++JAP!P41+COR!P41+INDE!P41+INDO!P41+ARA!P41+AUS!P41+RDM!P41</f>
        <v>192.81899999999999</v>
      </c>
      <c r="Q41" s="23">
        <f>NOR!Q41+TUR!Q41+RUS!Q41+AFR!Q41+CAN!Q41+MEX!Q41+ARG!Q41+BRE!Q41++JAP!Q41+COR!Q41+INDE!Q41+INDO!Q41+ARA!Q41+AUS!Q41+RDM!Q41</f>
        <v>249.428</v>
      </c>
      <c r="R41" s="23">
        <f>NOR!R41+TUR!R41+RUS!R41+AFR!R41+CAN!R41+MEX!R41+ARG!R41+BRE!R41++JAP!R41+COR!R41+INDE!R41+INDO!R41+ARA!R41+AUS!R41+RDM!R41</f>
        <v>148.31599999999995</v>
      </c>
      <c r="S41" s="23">
        <f>NOR!S41+TUR!S41+RUS!S41+AFR!S41+CAN!S41+MEX!S41+ARG!S41+BRE!S41++JAP!S41+COR!S41+INDE!S41+INDO!S41+ARA!S41+AUS!S41+RDM!S41</f>
        <v>131.63400000000001</v>
      </c>
      <c r="T41" s="23">
        <f>NOR!T41+TUR!T41+RUS!T41+AFR!T41+CAN!T41+MEX!T41+ARG!T41+BRE!T41++JAP!T41+COR!T41+INDE!T41+INDO!T41+ARA!T41+AUS!T41+RDM!T41</f>
        <v>262.48300000000006</v>
      </c>
      <c r="U41" s="23">
        <f>NOR!U41+TUR!U41+RUS!U41+AFR!U41+CAN!U41+MEX!U41+ARG!U41+BRE!U41++JAP!U41+COR!U41+INDE!U41+INDO!U41+ARA!U41+AUS!U41+RDM!U41</f>
        <v>294.91900000000004</v>
      </c>
      <c r="V41" s="23">
        <f>NOR!V41+TUR!V41+RUS!V41+AFR!V41+CAN!V41+MEX!V41+ARG!V41+BRE!V41++JAP!V41+COR!V41+INDE!V41+INDO!V41+ARA!V41+AUS!V41+RDM!V41</f>
        <v>299.16399999999993</v>
      </c>
      <c r="W41" s="23">
        <f>NOR!W41+TUR!W41+RUS!W41+AFR!W41+CAN!W41+MEX!W41+ARG!W41+BRE!W41++JAP!W41+COR!W41+INDE!W41+INDO!W41+ARA!W41+AUS!W41+RDM!W41</f>
        <v>92.775999999999996</v>
      </c>
      <c r="X41" s="23">
        <f>NOR!X41+TUR!X41+RUS!X41+AFR!X41+CAN!X41+MEX!X41+ARG!X41+BRE!X41++JAP!X41+COR!X41+INDE!X41+INDO!X41+ARA!X41+AUS!X41+RDM!X41</f>
        <v>351.01800000000009</v>
      </c>
      <c r="Y41" s="23">
        <f>NOR!Y41+TUR!Y41+RUS!Y41+AFR!Y41+CAN!Y41+MEX!Y41+ARG!Y41+BRE!Y41++JAP!Y41+COR!Y41+INDE!Y41+INDO!Y41+ARA!Y41+AUS!Y41+RDM!Y41</f>
        <v>259.96900000000005</v>
      </c>
      <c r="Z41" s="23">
        <f>NOR!Z41+TUR!Z41+RUS!Z41+AFR!Z41+CAN!Z41+MEX!Z41+ARG!Z41+BRE!Z41++JAP!Z41+COR!Z41+INDE!Z41+INDO!Z41+ARA!Z41+AUS!Z41+RDM!Z41</f>
        <v>14.400000000000002</v>
      </c>
      <c r="AA41" s="23">
        <f>NOR!AA41+TUR!AA41+RUS!AA41+AFR!AA41+CAN!AA41+MEX!AA41+ARG!AA41+BRE!AA41++JAP!AA41+COR!AA41+INDE!AA41+INDO!AA41+ARA!AA41+AUS!AA41+RDM!AA41</f>
        <v>63.532999999999994</v>
      </c>
      <c r="AB41" s="23">
        <f>NOR!AB41+TUR!AB41+RUS!AB41+AFR!AB41+CAN!AB41+MEX!AB41+ARG!AB41+BRE!AB41++JAP!AB41+COR!AB41+INDE!AB41+INDO!AB41+ARA!AB41+AUS!AB41+RDM!AB41</f>
        <v>1180.9390000000001</v>
      </c>
      <c r="AC41" s="23">
        <f>NOR!AC41+TUR!AC41+RUS!AC41+AFR!AC41+CAN!AC41+MEX!AC41+ARG!AC41+BRE!AC41++JAP!AC41+COR!AC41+INDE!AC41+INDO!AC41+ARA!AC41+AUS!AC41+RDM!AC41</f>
        <v>61.972999999999999</v>
      </c>
      <c r="AD41" s="23">
        <f>NOR!AD41+TUR!AD41+RUS!AD41+AFR!AD41+CAN!AD41+MEX!AD41+ARG!AD41+BRE!AD41++JAP!AD41+COR!AD41+INDE!AD41+INDO!AD41+ARA!AD41+AUS!AD41+RDM!AD41</f>
        <v>1067.3410000000001</v>
      </c>
      <c r="AE41" s="23">
        <f>NOR!AE41+TUR!AE41+RUS!AE41+AFR!AE41+CAN!AE41+MEX!AE41+ARG!AE41+BRE!AE41++JAP!AE41+COR!AE41+INDE!AE41+INDO!AE41+ARA!AE41+AUS!AE41+RDM!AE41</f>
        <v>350.63399999999996</v>
      </c>
      <c r="AF41" s="23">
        <f>NOR!AF41+TUR!AF41+RUS!AF41+AFR!AF41+CAN!AF41+MEX!AF41+ARG!AF41+BRE!AF41++JAP!AF41+COR!AF41+INDE!AF41+INDO!AF41+ARA!AF41+AUS!AF41+RDM!AF41</f>
        <v>109.01099999999998</v>
      </c>
      <c r="AG41" s="23">
        <f>NOR!AG41+TUR!AG41+RUS!AG41+AFR!AG41+CAN!AG41+MEX!AG41+ARG!AG41+BRE!AG41++JAP!AG41+COR!AG41+INDE!AG41+INDO!AG41+ARA!AG41+AUS!AG41+RDM!AG41</f>
        <v>43.476999999999983</v>
      </c>
      <c r="AH41" s="23">
        <f>NOR!AH41+TUR!AH41+RUS!AH41+AFR!AH41+CAN!AH41+MEX!AH41+ARG!AH41+BRE!AH41++JAP!AH41+COR!AH41+INDE!AH41+INDO!AH41+ARA!AH41+AUS!AH41+RDM!AH41</f>
        <v>21.360999999999997</v>
      </c>
      <c r="AI41" s="23">
        <f>NOR!AI41+TUR!AI41+RUS!AI41+AFR!AI41+CAN!AI41+MEX!AI41+ARG!AI41+BRE!AI41++JAP!AI41+COR!AI41+INDE!AI41+INDO!AI41+ARA!AI41+AUS!AI41+RDM!AI41</f>
        <v>88.190000000000012</v>
      </c>
      <c r="AJ41" s="23">
        <f>NOR!AJ41+TUR!AJ41+RUS!AJ41+AFR!AJ41+CAN!AJ41+MEX!AJ41+ARG!AJ41+BRE!AJ41++JAP!AJ41+COR!AJ41+INDE!AJ41+INDO!AJ41+ARA!AJ41+AUS!AJ41+RDM!AJ41</f>
        <v>7.6720000000000015</v>
      </c>
      <c r="AK41" s="23">
        <f>NOR!AK41+TUR!AK41+RUS!AK41+AFR!AK41+CAN!AK41+MEX!AK41+ARG!AK41+BRE!AK41++JAP!AK41+COR!AK41+INDE!AK41+INDO!AK41+ARA!AK41+AUS!AK41+RDM!AK41</f>
        <v>347.77199999999999</v>
      </c>
      <c r="AL41" s="23">
        <f>NOR!AL41+TUR!AL41+RUS!AL41+AFR!AL41+CAN!AL41+MEX!AL41+ARG!AL41+BRE!AL41++JAP!AL41+COR!AL41+INDE!AL41+INDO!AL41+ARA!AL41+AUS!AL41+RDM!AL41</f>
        <v>65.885999999999996</v>
      </c>
      <c r="AM41" s="23">
        <f>NOR!AM41+TUR!AM41+RUS!AM41+AFR!AM41+CAN!AM41+MEX!AM41+ARG!AM41+BRE!AM41++JAP!AM41+COR!AM41+INDE!AM41+INDO!AM41+ARA!AM41+AUS!AM41+RDM!AM41</f>
        <v>67.076000000000008</v>
      </c>
      <c r="AN41" s="23">
        <f>NOR!AN41+TUR!AN41+RUS!AN41+AFR!AN41+CAN!AN41+MEX!AN41+ARG!AN41+BRE!AN41++JAP!AN41+COR!AN41+INDE!AN41+INDO!AN41+ARA!AN41+AUS!AN41+RDM!AN41</f>
        <v>99.065000000000012</v>
      </c>
      <c r="AO41" s="23">
        <f>NOR!AO41+TUR!AO41+RUS!AO41+AFR!AO41+CAN!AO41+MEX!AO41+ARG!AO41+BRE!AO41++JAP!AO41+COR!AO41+INDE!AO41+INDO!AO41+ARA!AO41+AUS!AO41+RDM!AO41</f>
        <v>112.395</v>
      </c>
      <c r="AP41" s="23">
        <f>NOR!AP41+TUR!AP41+RUS!AP41+AFR!AP41+CAN!AP41+MEX!AP41+ARG!AP41+BRE!AP41++JAP!AP41+COR!AP41+INDE!AP41+INDO!AP41+ARA!AP41+AUS!AP41+RDM!AP41</f>
        <v>16.075999999999997</v>
      </c>
      <c r="AQ41" s="23">
        <f>NOR!AQ41+TUR!AQ41+RUS!AQ41+AFR!AQ41+CAN!AQ41+MEX!AQ41+ARG!AQ41+BRE!AQ41++JAP!AQ41+COR!AQ41+INDE!AQ41+INDO!AQ41+ARA!AQ41+AUS!AQ41+RDM!AQ41</f>
        <v>8.4870000000000001</v>
      </c>
      <c r="AR41" s="23">
        <f>NOR!AR41+TUR!AR41+RUS!AR41+AFR!AR41+CAN!AR41+MEX!AR41+ARG!AR41+BRE!AR41++JAP!AR41+COR!AR41+INDE!AR41+INDO!AR41+ARA!AR41+AUS!AR41+RDM!AR41</f>
        <v>21.615000000000002</v>
      </c>
      <c r="AS41" s="23">
        <f>NOR!AS41+TUR!AS41+RUS!AS41+AFR!AS41+CAN!AS41+MEX!AS41+ARG!AS41+BRE!AS41++JAP!AS41+COR!AS41+INDE!AS41+INDO!AS41+ARA!AS41+AUS!AS41+RDM!AS41</f>
        <v>54.190999999999995</v>
      </c>
      <c r="AT41" s="23">
        <f>NOR!AT41+TUR!AT41+RUS!AT41+AFR!AT41+CAN!AT41+MEX!AT41+ARG!AT41+BRE!AT41++JAP!AT41+COR!AT41+INDE!AT41+INDO!AT41+ARA!AT41+AUS!AT41+RDM!AT41</f>
        <v>172.10400000000001</v>
      </c>
      <c r="AU41" s="23">
        <f>NOR!AU41+TUR!AU41+RUS!AU41+AFR!AU41+CAN!AU41+MEX!AU41+ARG!AU41+BRE!AU41++JAP!AU41+COR!AU41+INDE!AU41+INDO!AU41+ARA!AU41+AUS!AU41+RDM!AU41</f>
        <v>93.050000000000011</v>
      </c>
      <c r="AV41" s="23">
        <f>NOR!AV41+TUR!AV41+RUS!AV41+AFR!AV41+CAN!AV41+MEX!AV41+ARG!AV41+BRE!AV41++JAP!AV41+COR!AV41+INDE!AV41+INDO!AV41+ARA!AV41+AUS!AV41+RDM!AV41</f>
        <v>92.998000000000005</v>
      </c>
      <c r="AW41" s="23">
        <f>NOR!AW41+TUR!AW41+RUS!AW41+AFR!AW41+CAN!AW41+MEX!AW41+ARG!AW41+BRE!AW41++JAP!AW41+COR!AW41+INDE!AW41+INDO!AW41+ARA!AW41+AUS!AW41+RDM!AW41</f>
        <v>13.267999999999999</v>
      </c>
      <c r="AX41" s="23">
        <f>NOR!AX41+TUR!AX41+RUS!AX41+AFR!AX41+CAN!AX41+MEX!AX41+ARG!AX41+BRE!AX41++JAP!AX41+COR!AX41+INDE!AX41+INDO!AX41+ARA!AX41+AUS!AX41+RDM!AX41</f>
        <v>52.162999999999997</v>
      </c>
      <c r="AY41" s="23">
        <f>NOR!AY41+TUR!AY41+RUS!AY41+AFR!AY41+CAN!AY41+MEX!AY41+ARG!AY41+BRE!AY41++JAP!AY41+COR!AY41+INDE!AY41+INDO!AY41+ARA!AY41+AUS!AY41+RDM!AY41</f>
        <v>66.291999999999987</v>
      </c>
      <c r="AZ41" s="23">
        <f>NOR!AZ41+TUR!AZ41+RUS!AZ41+AFR!AZ41+CAN!AZ41+MEX!AZ41+ARG!AZ41+BRE!AZ41++JAP!AZ41+COR!AZ41+INDE!AZ41+INDO!AZ41+ARA!AZ41+AUS!AZ41+RDM!AZ41</f>
        <v>7.6740000000000013</v>
      </c>
      <c r="BA41" s="23">
        <f>NOR!BA41+TUR!BA41+RUS!BA41+AFR!BA41+CAN!BA41+MEX!BA41+ARG!BA41+BRE!BA41++JAP!BA41+COR!BA41+INDE!BA41+INDO!BA41+ARA!BA41+AUS!BA41+RDM!BA41</f>
        <v>1.9599999999999997</v>
      </c>
      <c r="BB41" s="23">
        <f>NOR!BB41+TUR!BB41+RUS!BB41+AFR!BB41+CAN!BB41+MEX!BB41+ARG!BB41+BRE!BB41++JAP!BB41+COR!BB41+INDE!BB41+INDO!BB41+ARA!BB41+AUS!BB41+RDM!BB41</f>
        <v>163.42599999999999</v>
      </c>
      <c r="BC41" s="23">
        <f>NOR!BC41+TUR!BC41+RUS!BC41+AFR!BC41+CAN!BC41+MEX!BC41+ARG!BC41+BRE!BC41++JAP!BC41+COR!BC41+INDE!BC41+INDO!BC41+ARA!BC41+AUS!BC41+RDM!BC41</f>
        <v>126.68699999999998</v>
      </c>
      <c r="BD41" s="23">
        <f>NOR!BD41+TUR!BD41+RUS!BD41+AFR!BD41+CAN!BD41+MEX!BD41+ARG!BD41+BRE!BD41++JAP!BD41+COR!BD41+INDE!BD41+INDO!BD41+ARA!BD41+AUS!BD41+RDM!BD41</f>
        <v>86.944999999999965</v>
      </c>
      <c r="BE41" s="23">
        <f>NOR!BE41+TUR!BE41+RUS!BE41+AFR!BE41+CAN!BE41+MEX!BE41+ARG!BE41+BRE!BE41++JAP!BE41+COR!BE41+INDE!BE41+INDO!BE41+ARA!BE41+AUS!BE41+RDM!BE41</f>
        <v>543.20100000000002</v>
      </c>
      <c r="BF41" s="23">
        <f>NOR!BF41+TUR!BF41+RUS!BF41+AFR!BF41+CAN!BF41+MEX!BF41+ARG!BF41+BRE!BF41++JAP!BF41+COR!BF41+INDE!BF41+INDO!BF41+ARA!BF41+AUS!BF41+RDM!BF41</f>
        <v>47.409000000000013</v>
      </c>
      <c r="BG41" s="23">
        <f>NOR!BG41+TUR!BG41+RUS!BG41+AFR!BG41+CAN!BG41+MEX!BG41+ARG!BG41+BRE!BG41++JAP!BG41+COR!BG41+INDE!BG41+INDO!BG41+ARA!BG41+AUS!BG41+RDM!BG41</f>
        <v>31.550999999999998</v>
      </c>
      <c r="BH41" s="23">
        <f>NOR!BH41+TUR!BH41+RUS!BH41+AFR!BH41+CAN!BH41+MEX!BH41+ARG!BH41+BRE!BH41++JAP!BH41+COR!BH41+INDE!BH41+INDO!BH41+ARA!BH41+AUS!BH41+RDM!BH41</f>
        <v>47.801000000000002</v>
      </c>
      <c r="BI41" s="23">
        <f>NOR!BI41+TUR!BI41+RUS!BI41+AFR!BI41+CAN!BI41+MEX!BI41+ARG!BI41+BRE!BI41++JAP!BI41+COR!BI41+INDE!BI41+INDO!BI41+ARA!BI41+AUS!BI41+RDM!BI41</f>
        <v>8.843</v>
      </c>
      <c r="BJ41" s="23">
        <f>NOR!BJ41+TUR!BJ41+RUS!BJ41+AFR!BJ41+CAN!BJ41+MEX!BJ41+ARG!BJ41+BRE!BJ41++JAP!BJ41+COR!BJ41+INDE!BJ41+INDO!BJ41+ARA!BJ41+AUS!BJ41+RDM!BJ41</f>
        <v>34.999999999999993</v>
      </c>
      <c r="BK41" s="23">
        <f>NOR!BK41+TUR!BK41+RUS!BK41+AFR!BK41+CAN!BK41+MEX!BK41+ARG!BK41+BRE!BK41++JAP!BK41+COR!BK41+INDE!BK41+INDO!BK41+ARA!BK41+AUS!BK41+RDM!BK41</f>
        <v>7.8049999999999979</v>
      </c>
      <c r="BL41" s="23">
        <f>NOR!BL41+TUR!BL41+RUS!BL41+AFR!BL41+CAN!BL41+MEX!BL41+ARG!BL41+BRE!BL41++JAP!BL41+COR!BL41+INDE!BL41+INDO!BL41+ARA!BL41+AUS!BL41+RDM!BL41</f>
        <v>0</v>
      </c>
      <c r="BM41" s="23">
        <f>NOR!BM41+TUR!BM41+RUS!BM41+AFR!BM41+CAN!BM41+MEX!BM41+ARG!BM41+BRE!BM41++JAP!BM41+COR!BM41+INDE!BM41+INDO!BM41+ARA!BM41+AUS!BM41+RDM!BM41</f>
        <v>0</v>
      </c>
      <c r="BN41" s="23">
        <f>NOR!BN41+TUR!BN41+RUS!BN41+AFR!BN41+CAN!BN41+MEX!BN41+ARG!BN41+BRE!BN41++JAP!BN41+COR!BN41+INDE!BN41+INDO!BN41+ARA!BN41+AUS!BN41+RDM!BN41</f>
        <v>0</v>
      </c>
      <c r="BO41" s="23">
        <f>NOR!BO41+TUR!BO41+RUS!BO41+AFR!BO41+CAN!BO41+MEX!BO41+ARG!BO41+BRE!BO41++JAP!BO41+COR!BO41+INDE!BO41+INDO!BO41+ARA!BO41+AUS!BO41+RDM!BO41</f>
        <v>0</v>
      </c>
      <c r="BP41" s="23">
        <f>NOR!BP41+TUR!BP41+RUS!BP41+AFR!BP41+CAN!BP41+MEX!BP41+ARG!BP41+BRE!BP41++JAP!BP41+COR!BP41+INDE!BP41+INDO!BP41+ARA!BP41+AUS!BP41+RDM!BP41</f>
        <v>0</v>
      </c>
      <c r="BQ41" s="23">
        <f>NOR!BQ41+TUR!BQ41+RUS!BQ41+AFR!BQ41+CAN!BQ41+MEX!BQ41+ARG!BQ41+BRE!BQ41++JAP!BQ41+COR!BQ41+INDE!BQ41+INDO!BQ41+ARA!BQ41+AUS!BQ41+RDM!BQ41</f>
        <v>0</v>
      </c>
      <c r="BR41" s="23">
        <f>NOR!BR41+TUR!BR41+RUS!BR41+AFR!BR41+CAN!BR41+MEX!BR41+ARG!BR41+BRE!BR41++JAP!BR41+COR!BR41+INDE!BR41+INDO!BR41+ARA!BR41+AUS!BR41+RDM!BR41</f>
        <v>0</v>
      </c>
    </row>
    <row r="42" spans="1:70">
      <c r="A42" s="7" t="s">
        <v>216</v>
      </c>
      <c r="B42" s="23">
        <f>NOR!B42+TUR!B42+RUS!B42+AFR!B42+CAN!B42+MEX!B42+ARG!B42+BRE!B42++JAP!B42+COR!B42+INDE!B42+INDO!B42+ARA!B42+AUS!B42+RDM!B42</f>
        <v>47.143999999999998</v>
      </c>
      <c r="C42" s="23">
        <f>NOR!C42+TUR!C42+RUS!C42+AFR!C42+CAN!C42+MEX!C42+ARG!C42+BRE!C42++JAP!C42+COR!C42+INDE!C42+INDO!C42+ARA!C42+AUS!C42+RDM!C42</f>
        <v>10.87</v>
      </c>
      <c r="D42" s="23">
        <f>NOR!D42+TUR!D42+RUS!D42+AFR!D42+CAN!D42+MEX!D42+ARG!D42+BRE!D42++JAP!D42+COR!D42+INDE!D42+INDO!D42+ARA!D42+AUS!D42+RDM!D42</f>
        <v>19.004000000000005</v>
      </c>
      <c r="E42" s="23">
        <f>NOR!E42+TUR!E42+RUS!E42+AFR!E42+CAN!E42+MEX!E42+ARG!E42+BRE!E42++JAP!E42+COR!E42+INDE!E42+INDO!E42+ARA!E42+AUS!E42+RDM!E42</f>
        <v>23.261999999999997</v>
      </c>
      <c r="F42" s="23">
        <f>NOR!F42+TUR!F42+RUS!F42+AFR!F42+CAN!F42+MEX!F42+ARG!F42+BRE!F42++JAP!F42+COR!F42+INDE!F42+INDO!F42+ARA!F42+AUS!F42+RDM!F42</f>
        <v>39.981000000000002</v>
      </c>
      <c r="G42" s="23">
        <f>NOR!G42+TUR!G42+RUS!G42+AFR!G42+CAN!G42+MEX!G42+ARG!G42+BRE!G42++JAP!G42+COR!G42+INDE!G42+INDO!G42+ARA!G42+AUS!G42+RDM!G42</f>
        <v>40.384</v>
      </c>
      <c r="H42" s="23">
        <f>NOR!H42+TUR!H42+RUS!H42+AFR!H42+CAN!H42+MEX!H42+ARG!H42+BRE!H42++JAP!H42+COR!H42+INDE!H42+INDO!H42+ARA!H42+AUS!H42+RDM!H42</f>
        <v>26.097999999999995</v>
      </c>
      <c r="I42" s="23">
        <f>NOR!I42+TUR!I42+RUS!I42+AFR!I42+CAN!I42+MEX!I42+ARG!I42+BRE!I42++JAP!I42+COR!I42+INDE!I42+INDO!I42+ARA!I42+AUS!I42+RDM!I42</f>
        <v>39.575999999999993</v>
      </c>
      <c r="J42" s="23">
        <f>NOR!J42+TUR!J42+RUS!J42+AFR!J42+CAN!J42+MEX!J42+ARG!J42+BRE!J42++JAP!J42+COR!J42+INDE!J42+INDO!J42+ARA!J42+AUS!J42+RDM!J42</f>
        <v>30.489000000000001</v>
      </c>
      <c r="K42" s="23">
        <f>NOR!K42+TUR!K42+RUS!K42+AFR!K42+CAN!K42+MEX!K42+ARG!K42+BRE!K42++JAP!K42+COR!K42+INDE!K42+INDO!K42+ARA!K42+AUS!K42+RDM!K42</f>
        <v>127.22399999999998</v>
      </c>
      <c r="L42" s="23">
        <f>NOR!L42+TUR!L42+RUS!L42+AFR!L42+CAN!L42+MEX!L42+ARG!L42+BRE!L42++JAP!L42+COR!L42+INDE!L42+INDO!L42+ARA!L42+AUS!L42+RDM!L42</f>
        <v>56.192</v>
      </c>
      <c r="M42" s="23">
        <f>NOR!M42+TUR!M42+RUS!M42+AFR!M42+CAN!M42+MEX!M42+ARG!M42+BRE!M42++JAP!M42+COR!M42+INDE!M42+INDO!M42+ARA!M42+AUS!M42+RDM!M42</f>
        <v>51.874000000000009</v>
      </c>
      <c r="N42" s="23">
        <f>NOR!N42+TUR!N42+RUS!N42+AFR!N42+CAN!N42+MEX!N42+ARG!N42+BRE!N42++JAP!N42+COR!N42+INDE!N42+INDO!N42+ARA!N42+AUS!N42+RDM!N42</f>
        <v>51.393999999999998</v>
      </c>
      <c r="O42" s="23">
        <f>NOR!O42+TUR!O42+RUS!O42+AFR!O42+CAN!O42+MEX!O42+ARG!O42+BRE!O42++JAP!O42+COR!O42+INDE!O42+INDO!O42+ARA!O42+AUS!O42+RDM!O42</f>
        <v>36.431000000000004</v>
      </c>
      <c r="P42" s="23">
        <f>NOR!P42+TUR!P42+RUS!P42+AFR!P42+CAN!P42+MEX!P42+ARG!P42+BRE!P42++JAP!P42+COR!P42+INDE!P42+INDO!P42+ARA!P42+AUS!P42+RDM!P42</f>
        <v>56.881</v>
      </c>
      <c r="Q42" s="23">
        <f>NOR!Q42+TUR!Q42+RUS!Q42+AFR!Q42+CAN!Q42+MEX!Q42+ARG!Q42+BRE!Q42++JAP!Q42+COR!Q42+INDE!Q42+INDO!Q42+ARA!Q42+AUS!Q42+RDM!Q42</f>
        <v>48.449000000000005</v>
      </c>
      <c r="R42" s="23">
        <f>NOR!R42+TUR!R42+RUS!R42+AFR!R42+CAN!R42+MEX!R42+ARG!R42+BRE!R42++JAP!R42+COR!R42+INDE!R42+INDO!R42+ARA!R42+AUS!R42+RDM!R42</f>
        <v>50.616</v>
      </c>
      <c r="S42" s="23">
        <f>NOR!S42+TUR!S42+RUS!S42+AFR!S42+CAN!S42+MEX!S42+ARG!S42+BRE!S42++JAP!S42+COR!S42+INDE!S42+INDO!S42+ARA!S42+AUS!S42+RDM!S42</f>
        <v>49.489999999999995</v>
      </c>
      <c r="T42" s="23">
        <f>NOR!T42+TUR!T42+RUS!T42+AFR!T42+CAN!T42+MEX!T42+ARG!T42+BRE!T42++JAP!T42+COR!T42+INDE!T42+INDO!T42+ARA!T42+AUS!T42+RDM!T42</f>
        <v>47.210999999999984</v>
      </c>
      <c r="U42" s="23">
        <f>NOR!U42+TUR!U42+RUS!U42+AFR!U42+CAN!U42+MEX!U42+ARG!U42+BRE!U42++JAP!U42+COR!U42+INDE!U42+INDO!U42+ARA!U42+AUS!U42+RDM!U42</f>
        <v>50.703000000000003</v>
      </c>
      <c r="V42" s="23">
        <f>NOR!V42+TUR!V42+RUS!V42+AFR!V42+CAN!V42+MEX!V42+ARG!V42+BRE!V42++JAP!V42+COR!V42+INDE!V42+INDO!V42+ARA!V42+AUS!V42+RDM!V42</f>
        <v>64.756999999999991</v>
      </c>
      <c r="W42" s="23">
        <f>NOR!W42+TUR!W42+RUS!W42+AFR!W42+CAN!W42+MEX!W42+ARG!W42+BRE!W42++JAP!W42+COR!W42+INDE!W42+INDO!W42+ARA!W42+AUS!W42+RDM!W42</f>
        <v>39.816000000000003</v>
      </c>
      <c r="X42" s="23">
        <f>NOR!X42+TUR!X42+RUS!X42+AFR!X42+CAN!X42+MEX!X42+ARG!X42+BRE!X42++JAP!X42+COR!X42+INDE!X42+INDO!X42+ARA!X42+AUS!X42+RDM!X42</f>
        <v>48.994000000000007</v>
      </c>
      <c r="Y42" s="23">
        <f>NOR!Y42+TUR!Y42+RUS!Y42+AFR!Y42+CAN!Y42+MEX!Y42+ARG!Y42+BRE!Y42++JAP!Y42+COR!Y42+INDE!Y42+INDO!Y42+ARA!Y42+AUS!Y42+RDM!Y42</f>
        <v>85.846999999999994</v>
      </c>
      <c r="Z42" s="23">
        <f>NOR!Z42+TUR!Z42+RUS!Z42+AFR!Z42+CAN!Z42+MEX!Z42+ARG!Z42+BRE!Z42++JAP!Z42+COR!Z42+INDE!Z42+INDO!Z42+ARA!Z42+AUS!Z42+RDM!Z42</f>
        <v>24.506000000000004</v>
      </c>
      <c r="AA42" s="23">
        <f>NOR!AA42+TUR!AA42+RUS!AA42+AFR!AA42+CAN!AA42+MEX!AA42+ARG!AA42+BRE!AA42++JAP!AA42+COR!AA42+INDE!AA42+INDO!AA42+ARA!AA42+AUS!AA42+RDM!AA42</f>
        <v>42.828999999999994</v>
      </c>
      <c r="AB42" s="23">
        <f>NOR!AB42+TUR!AB42+RUS!AB42+AFR!AB42+CAN!AB42+MEX!AB42+ARG!AB42+BRE!AB42++JAP!AB42+COR!AB42+INDE!AB42+INDO!AB42+ARA!AB42+AUS!AB42+RDM!AB42</f>
        <v>46.228000000000002</v>
      </c>
      <c r="AC42" s="23">
        <f>NOR!AC42+TUR!AC42+RUS!AC42+AFR!AC42+CAN!AC42+MEX!AC42+ARG!AC42+BRE!AC42++JAP!AC42+COR!AC42+INDE!AC42+INDO!AC42+ARA!AC42+AUS!AC42+RDM!AC42</f>
        <v>46.844999999999999</v>
      </c>
      <c r="AD42" s="23">
        <f>NOR!AD42+TUR!AD42+RUS!AD42+AFR!AD42+CAN!AD42+MEX!AD42+ARG!AD42+BRE!AD42++JAP!AD42+COR!AD42+INDE!AD42+INDO!AD42+ARA!AD42+AUS!AD42+RDM!AD42</f>
        <v>37.645000000000003</v>
      </c>
      <c r="AE42" s="23">
        <f>NOR!AE42+TUR!AE42+RUS!AE42+AFR!AE42+CAN!AE42+MEX!AE42+ARG!AE42+BRE!AE42++JAP!AE42+COR!AE42+INDE!AE42+INDO!AE42+ARA!AE42+AUS!AE42+RDM!AE42</f>
        <v>42.435000000000009</v>
      </c>
      <c r="AF42" s="23">
        <f>NOR!AF42+TUR!AF42+RUS!AF42+AFR!AF42+CAN!AF42+MEX!AF42+ARG!AF42+BRE!AF42++JAP!AF42+COR!AF42+INDE!AF42+INDO!AF42+ARA!AF42+AUS!AF42+RDM!AF42</f>
        <v>43.392999999999994</v>
      </c>
      <c r="AG42" s="23">
        <f>NOR!AG42+TUR!AG42+RUS!AG42+AFR!AG42+CAN!AG42+MEX!AG42+ARG!AG42+BRE!AG42++JAP!AG42+COR!AG42+INDE!AG42+INDO!AG42+ARA!AG42+AUS!AG42+RDM!AG42</f>
        <v>36.945</v>
      </c>
      <c r="AH42" s="23">
        <f>NOR!AH42+TUR!AH42+RUS!AH42+AFR!AH42+CAN!AH42+MEX!AH42+ARG!AH42+BRE!AH42++JAP!AH42+COR!AH42+INDE!AH42+INDO!AH42+ARA!AH42+AUS!AH42+RDM!AH42</f>
        <v>34.64</v>
      </c>
      <c r="AI42" s="23">
        <f>NOR!AI42+TUR!AI42+RUS!AI42+AFR!AI42+CAN!AI42+MEX!AI42+ARG!AI42+BRE!AI42++JAP!AI42+COR!AI42+INDE!AI42+INDO!AI42+ARA!AI42+AUS!AI42+RDM!AI42</f>
        <v>38.045999999999992</v>
      </c>
      <c r="AJ42" s="23">
        <f>NOR!AJ42+TUR!AJ42+RUS!AJ42+AFR!AJ42+CAN!AJ42+MEX!AJ42+ARG!AJ42+BRE!AJ42++JAP!AJ42+COR!AJ42+INDE!AJ42+INDO!AJ42+ARA!AJ42+AUS!AJ42+RDM!AJ42</f>
        <v>24.28</v>
      </c>
      <c r="AK42" s="23">
        <f>NOR!AK42+TUR!AK42+RUS!AK42+AFR!AK42+CAN!AK42+MEX!AK42+ARG!AK42+BRE!AK42++JAP!AK42+COR!AK42+INDE!AK42+INDO!AK42+ARA!AK42+AUS!AK42+RDM!AK42</f>
        <v>34.693999999999996</v>
      </c>
      <c r="AL42" s="23">
        <f>NOR!AL42+TUR!AL42+RUS!AL42+AFR!AL42+CAN!AL42+MEX!AL42+ARG!AL42+BRE!AL42++JAP!AL42+COR!AL42+INDE!AL42+INDO!AL42+ARA!AL42+AUS!AL42+RDM!AL42</f>
        <v>35.726999999999997</v>
      </c>
      <c r="AM42" s="23">
        <f>NOR!AM42+TUR!AM42+RUS!AM42+AFR!AM42+CAN!AM42+MEX!AM42+ARG!AM42+BRE!AM42++JAP!AM42+COR!AM42+INDE!AM42+INDO!AM42+ARA!AM42+AUS!AM42+RDM!AM42</f>
        <v>38.179000000000009</v>
      </c>
      <c r="AN42" s="23">
        <f>NOR!AN42+TUR!AN42+RUS!AN42+AFR!AN42+CAN!AN42+MEX!AN42+ARG!AN42+BRE!AN42++JAP!AN42+COR!AN42+INDE!AN42+INDO!AN42+ARA!AN42+AUS!AN42+RDM!AN42</f>
        <v>44.395000000000003</v>
      </c>
      <c r="AO42" s="23">
        <f>NOR!AO42+TUR!AO42+RUS!AO42+AFR!AO42+CAN!AO42+MEX!AO42+ARG!AO42+BRE!AO42++JAP!AO42+COR!AO42+INDE!AO42+INDO!AO42+ARA!AO42+AUS!AO42+RDM!AO42</f>
        <v>40.186999999999998</v>
      </c>
      <c r="AP42" s="23">
        <f>NOR!AP42+TUR!AP42+RUS!AP42+AFR!AP42+CAN!AP42+MEX!AP42+ARG!AP42+BRE!AP42++JAP!AP42+COR!AP42+INDE!AP42+INDO!AP42+ARA!AP42+AUS!AP42+RDM!AP42</f>
        <v>24.600999999999996</v>
      </c>
      <c r="AQ42" s="23">
        <f>NOR!AQ42+TUR!AQ42+RUS!AQ42+AFR!AQ42+CAN!AQ42+MEX!AQ42+ARG!AQ42+BRE!AQ42++JAP!AQ42+COR!AQ42+INDE!AQ42+INDO!AQ42+ARA!AQ42+AUS!AQ42+RDM!AQ42</f>
        <v>27.094999999999999</v>
      </c>
      <c r="AR42" s="23">
        <f>NOR!AR42+TUR!AR42+RUS!AR42+AFR!AR42+CAN!AR42+MEX!AR42+ARG!AR42+BRE!AR42++JAP!AR42+COR!AR42+INDE!AR42+INDO!AR42+ARA!AR42+AUS!AR42+RDM!AR42</f>
        <v>28.408000000000001</v>
      </c>
      <c r="AS42" s="23">
        <f>NOR!AS42+TUR!AS42+RUS!AS42+AFR!AS42+CAN!AS42+MEX!AS42+ARG!AS42+BRE!AS42++JAP!AS42+COR!AS42+INDE!AS42+INDO!AS42+ARA!AS42+AUS!AS42+RDM!AS42</f>
        <v>31.431999999999999</v>
      </c>
      <c r="AT42" s="23">
        <f>NOR!AT42+TUR!AT42+RUS!AT42+AFR!AT42+CAN!AT42+MEX!AT42+ARG!AT42+BRE!AT42++JAP!AT42+COR!AT42+INDE!AT42+INDO!AT42+ARA!AT42+AUS!AT42+RDM!AT42</f>
        <v>47.683</v>
      </c>
      <c r="AU42" s="23">
        <f>NOR!AU42+TUR!AU42+RUS!AU42+AFR!AU42+CAN!AU42+MEX!AU42+ARG!AU42+BRE!AU42++JAP!AU42+COR!AU42+INDE!AU42+INDO!AU42+ARA!AU42+AUS!AU42+RDM!AU42</f>
        <v>52.557000000000002</v>
      </c>
      <c r="AV42" s="23">
        <f>NOR!AV42+TUR!AV42+RUS!AV42+AFR!AV42+CAN!AV42+MEX!AV42+ARG!AV42+BRE!AV42++JAP!AV42+COR!AV42+INDE!AV42+INDO!AV42+ARA!AV42+AUS!AV42+RDM!AV42</f>
        <v>51.457999999999991</v>
      </c>
      <c r="AW42" s="23">
        <f>NOR!AW42+TUR!AW42+RUS!AW42+AFR!AW42+CAN!AW42+MEX!AW42+ARG!AW42+BRE!AW42++JAP!AW42+COR!AW42+INDE!AW42+INDO!AW42+ARA!AW42+AUS!AW42+RDM!AW42</f>
        <v>38.927</v>
      </c>
      <c r="AX42" s="23">
        <f>NOR!AX42+TUR!AX42+RUS!AX42+AFR!AX42+CAN!AX42+MEX!AX42+ARG!AX42+BRE!AX42++JAP!AX42+COR!AX42+INDE!AX42+INDO!AX42+ARA!AX42+AUS!AX42+RDM!AX42</f>
        <v>36.796999999999997</v>
      </c>
      <c r="AY42" s="23">
        <f>NOR!AY42+TUR!AY42+RUS!AY42+AFR!AY42+CAN!AY42+MEX!AY42+ARG!AY42+BRE!AY42++JAP!AY42+COR!AY42+INDE!AY42+INDO!AY42+ARA!AY42+AUS!AY42+RDM!AY42</f>
        <v>49.585999999999999</v>
      </c>
      <c r="AZ42" s="23">
        <f>NOR!AZ42+TUR!AZ42+RUS!AZ42+AFR!AZ42+CAN!AZ42+MEX!AZ42+ARG!AZ42+BRE!AZ42++JAP!AZ42+COR!AZ42+INDE!AZ42+INDO!AZ42+ARA!AZ42+AUS!AZ42+RDM!AZ42</f>
        <v>21.222999999999999</v>
      </c>
      <c r="BA42" s="23">
        <f>NOR!BA42+TUR!BA42+RUS!BA42+AFR!BA42+CAN!BA42+MEX!BA42+ARG!BA42+BRE!BA42++JAP!BA42+COR!BA42+INDE!BA42+INDO!BA42+ARA!BA42+AUS!BA42+RDM!BA42</f>
        <v>14.799999999999999</v>
      </c>
      <c r="BB42" s="23">
        <f>NOR!BB42+TUR!BB42+RUS!BB42+AFR!BB42+CAN!BB42+MEX!BB42+ARG!BB42+BRE!BB42++JAP!BB42+COR!BB42+INDE!BB42+INDO!BB42+ARA!BB42+AUS!BB42+RDM!BB42</f>
        <v>48.839999999999996</v>
      </c>
      <c r="BC42" s="23">
        <f>NOR!BC42+TUR!BC42+RUS!BC42+AFR!BC42+CAN!BC42+MEX!BC42+ARG!BC42+BRE!BC42++JAP!BC42+COR!BC42+INDE!BC42+INDO!BC42+ARA!BC42+AUS!BC42+RDM!BC42</f>
        <v>49.708000000000006</v>
      </c>
      <c r="BD42" s="23">
        <f>NOR!BD42+TUR!BD42+RUS!BD42+AFR!BD42+CAN!BD42+MEX!BD42+ARG!BD42+BRE!BD42++JAP!BD42+COR!BD42+INDE!BD42+INDO!BD42+ARA!BD42+AUS!BD42+RDM!BD42</f>
        <v>36.463999999999999</v>
      </c>
      <c r="BE42" s="23">
        <f>NOR!BE42+TUR!BE42+RUS!BE42+AFR!BE42+CAN!BE42+MEX!BE42+ARG!BE42+BRE!BE42++JAP!BE42+COR!BE42+INDE!BE42+INDO!BE42+ARA!BE42+AUS!BE42+RDM!BE42</f>
        <v>51.377000000000002</v>
      </c>
      <c r="BF42" s="23">
        <f>NOR!BF42+TUR!BF42+RUS!BF42+AFR!BF42+CAN!BF42+MEX!BF42+ARG!BF42+BRE!BF42++JAP!BF42+COR!BF42+INDE!BF42+INDO!BF42+ARA!BF42+AUS!BF42+RDM!BF42</f>
        <v>35.527999999999999</v>
      </c>
      <c r="BG42" s="23">
        <f>NOR!BG42+TUR!BG42+RUS!BG42+AFR!BG42+CAN!BG42+MEX!BG42+ARG!BG42+BRE!BG42++JAP!BG42+COR!BG42+INDE!BG42+INDO!BG42+ARA!BG42+AUS!BG42+RDM!BG42</f>
        <v>31.281000000000002</v>
      </c>
      <c r="BH42" s="23">
        <f>NOR!BH42+TUR!BH42+RUS!BH42+AFR!BH42+CAN!BH42+MEX!BH42+ARG!BH42+BRE!BH42++JAP!BH42+COR!BH42+INDE!BH42+INDO!BH42+ARA!BH42+AUS!BH42+RDM!BH42</f>
        <v>32.922000000000004</v>
      </c>
      <c r="BI42" s="23">
        <f>NOR!BI42+TUR!BI42+RUS!BI42+AFR!BI42+CAN!BI42+MEX!BI42+ARG!BI42+BRE!BI42++JAP!BI42+COR!BI42+INDE!BI42+INDO!BI42+ARA!BI42+AUS!BI42+RDM!BI42</f>
        <v>23.155000000000005</v>
      </c>
      <c r="BJ42" s="23">
        <f>NOR!BJ42+TUR!BJ42+RUS!BJ42+AFR!BJ42+CAN!BJ42+MEX!BJ42+ARG!BJ42+BRE!BJ42++JAP!BJ42+COR!BJ42+INDE!BJ42+INDO!BJ42+ARA!BJ42+AUS!BJ42+RDM!BJ42</f>
        <v>37.731999999999999</v>
      </c>
      <c r="BK42" s="23">
        <f>NOR!BK42+TUR!BK42+RUS!BK42+AFR!BK42+CAN!BK42+MEX!BK42+ARG!BK42+BRE!BK42++JAP!BK42+COR!BK42+INDE!BK42+INDO!BK42+ARA!BK42+AUS!BK42+RDM!BK42</f>
        <v>31.467999999999996</v>
      </c>
      <c r="BL42" s="23">
        <f>NOR!BL42+TUR!BL42+RUS!BL42+AFR!BL42+CAN!BL42+MEX!BL42+ARG!BL42+BRE!BL42++JAP!BL42+COR!BL42+INDE!BL42+INDO!BL42+ARA!BL42+AUS!BL42+RDM!BL42</f>
        <v>0</v>
      </c>
      <c r="BM42" s="23">
        <f>NOR!BM42+TUR!BM42+RUS!BM42+AFR!BM42+CAN!BM42+MEX!BM42+ARG!BM42+BRE!BM42++JAP!BM42+COR!BM42+INDE!BM42+INDO!BM42+ARA!BM42+AUS!BM42+RDM!BM42</f>
        <v>0</v>
      </c>
      <c r="BN42" s="23">
        <f>NOR!BN42+TUR!BN42+RUS!BN42+AFR!BN42+CAN!BN42+MEX!BN42+ARG!BN42+BRE!BN42++JAP!BN42+COR!BN42+INDE!BN42+INDO!BN42+ARA!BN42+AUS!BN42+RDM!BN42</f>
        <v>77.504000000000005</v>
      </c>
      <c r="BO42" s="23">
        <f>NOR!BO42+TUR!BO42+RUS!BO42+AFR!BO42+CAN!BO42+MEX!BO42+ARG!BO42+BRE!BO42++JAP!BO42+COR!BO42+INDE!BO42+INDO!BO42+ARA!BO42+AUS!BO42+RDM!BO42</f>
        <v>54.107000000000006</v>
      </c>
      <c r="BP42" s="23">
        <f>NOR!BP42+TUR!BP42+RUS!BP42+AFR!BP42+CAN!BP42+MEX!BP42+ARG!BP42+BRE!BP42++JAP!BP42+COR!BP42+INDE!BP42+INDO!BP42+ARA!BP42+AUS!BP42+RDM!BP42</f>
        <v>0</v>
      </c>
      <c r="BQ42" s="23">
        <f>NOR!BQ42+TUR!BQ42+RUS!BQ42+AFR!BQ42+CAN!BQ42+MEX!BQ42+ARG!BQ42+BRE!BQ42++JAP!BQ42+COR!BQ42+INDE!BQ42+INDO!BQ42+ARA!BQ42+AUS!BQ42+RDM!BQ42</f>
        <v>60.013000000000005</v>
      </c>
      <c r="BR42" s="23">
        <f>NOR!BR42+TUR!BR42+RUS!BR42+AFR!BR42+CAN!BR42+MEX!BR42+ARG!BR42+BRE!BR42++JAP!BR42+COR!BR42+INDE!BR42+INDO!BR42+ARA!BR42+AUS!BR42+RDM!BR42</f>
        <v>53.225999999999992</v>
      </c>
    </row>
    <row r="43" spans="1:70">
      <c r="A43" s="7" t="s">
        <v>217</v>
      </c>
      <c r="B43" s="23">
        <f>NOR!B43+TUR!B43+RUS!B43+AFR!B43+CAN!B43+MEX!B43+ARG!B43+BRE!B43++JAP!B43+COR!B43+INDE!B43+INDO!B43+ARA!B43+AUS!B43+RDM!B43</f>
        <v>131.69200000000001</v>
      </c>
      <c r="C43" s="23">
        <f>NOR!C43+TUR!C43+RUS!C43+AFR!C43+CAN!C43+MEX!C43+ARG!C43+BRE!C43++JAP!C43+COR!C43+INDE!C43+INDO!C43+ARA!C43+AUS!C43+RDM!C43</f>
        <v>2.2389999999999999</v>
      </c>
      <c r="D43" s="23">
        <f>NOR!D43+TUR!D43+RUS!D43+AFR!D43+CAN!D43+MEX!D43+ARG!D43+BRE!D43++JAP!D43+COR!D43+INDE!D43+INDO!D43+ARA!D43+AUS!D43+RDM!D43</f>
        <v>2.2829999999999999</v>
      </c>
      <c r="E43" s="23">
        <f>NOR!E43+TUR!E43+RUS!E43+AFR!E43+CAN!E43+MEX!E43+ARG!E43+BRE!E43++JAP!E43+COR!E43+INDE!E43+INDO!E43+ARA!E43+AUS!E43+RDM!E43</f>
        <v>4.9830000000000005</v>
      </c>
      <c r="F43" s="23">
        <f>NOR!F43+TUR!F43+RUS!F43+AFR!F43+CAN!F43+MEX!F43+ARG!F43+BRE!F43++JAP!F43+COR!F43+INDE!F43+INDO!F43+ARA!F43+AUS!F43+RDM!F43</f>
        <v>239.61799999999999</v>
      </c>
      <c r="G43" s="23">
        <f>NOR!G43+TUR!G43+RUS!G43+AFR!G43+CAN!G43+MEX!G43+ARG!G43+BRE!G43++JAP!G43+COR!G43+INDE!G43+INDO!G43+ARA!G43+AUS!G43+RDM!G43</f>
        <v>56.926000000000002</v>
      </c>
      <c r="H43" s="23">
        <f>NOR!H43+TUR!H43+RUS!H43+AFR!H43+CAN!H43+MEX!H43+ARG!H43+BRE!H43++JAP!H43+COR!H43+INDE!H43+INDO!H43+ARA!H43+AUS!H43+RDM!H43</f>
        <v>11.846</v>
      </c>
      <c r="I43" s="23">
        <f>NOR!I43+TUR!I43+RUS!I43+AFR!I43+CAN!I43+MEX!I43+ARG!I43+BRE!I43++JAP!I43+COR!I43+INDE!I43+INDO!I43+ARA!I43+AUS!I43+RDM!I43</f>
        <v>37.775000000000006</v>
      </c>
      <c r="J43" s="23">
        <f>NOR!J43+TUR!J43+RUS!J43+AFR!J43+CAN!J43+MEX!J43+ARG!J43+BRE!J43++JAP!J43+COR!J43+INDE!J43+INDO!J43+ARA!J43+AUS!J43+RDM!J43</f>
        <v>8.3249999999999993</v>
      </c>
      <c r="K43" s="23">
        <f>NOR!K43+TUR!K43+RUS!K43+AFR!K43+CAN!K43+MEX!K43+ARG!K43+BRE!K43++JAP!K43+COR!K43+INDE!K43+INDO!K43+ARA!K43+AUS!K43+RDM!K43</f>
        <v>376.71300000000002</v>
      </c>
      <c r="L43" s="23">
        <f>NOR!L43+TUR!L43+RUS!L43+AFR!L43+CAN!L43+MEX!L43+ARG!L43+BRE!L43++JAP!L43+COR!L43+INDE!L43+INDO!L43+ARA!L43+AUS!L43+RDM!L43</f>
        <v>261.43900000000002</v>
      </c>
      <c r="M43" s="23">
        <f>NOR!M43+TUR!M43+RUS!M43+AFR!M43+CAN!M43+MEX!M43+ARG!M43+BRE!M43++JAP!M43+COR!M43+INDE!M43+INDO!M43+ARA!M43+AUS!M43+RDM!M43</f>
        <v>44.731000000000002</v>
      </c>
      <c r="N43" s="23">
        <f>NOR!N43+TUR!N43+RUS!N43+AFR!N43+CAN!N43+MEX!N43+ARG!N43+BRE!N43++JAP!N43+COR!N43+INDE!N43+INDO!N43+ARA!N43+AUS!N43+RDM!N43</f>
        <v>74.947000000000003</v>
      </c>
      <c r="O43" s="23">
        <f>NOR!O43+TUR!O43+RUS!O43+AFR!O43+CAN!O43+MEX!O43+ARG!O43+BRE!O43++JAP!O43+COR!O43+INDE!O43+INDO!O43+ARA!O43+AUS!O43+RDM!O43</f>
        <v>44.010999999999996</v>
      </c>
      <c r="P43" s="23">
        <f>NOR!P43+TUR!P43+RUS!P43+AFR!P43+CAN!P43+MEX!P43+ARG!P43+BRE!P43++JAP!P43+COR!P43+INDE!P43+INDO!P43+ARA!P43+AUS!P43+RDM!P43</f>
        <v>69.680999999999997</v>
      </c>
      <c r="Q43" s="23">
        <f>NOR!Q43+TUR!Q43+RUS!Q43+AFR!Q43+CAN!Q43+MEX!Q43+ARG!Q43+BRE!Q43++JAP!Q43+COR!Q43+INDE!Q43+INDO!Q43+ARA!Q43+AUS!Q43+RDM!Q43</f>
        <v>65.091000000000008</v>
      </c>
      <c r="R43" s="23">
        <f>NOR!R43+TUR!R43+RUS!R43+AFR!R43+CAN!R43+MEX!R43+ARG!R43+BRE!R43++JAP!R43+COR!R43+INDE!R43+INDO!R43+ARA!R43+AUS!R43+RDM!R43</f>
        <v>40.219000000000001</v>
      </c>
      <c r="S43" s="23">
        <f>NOR!S43+TUR!S43+RUS!S43+AFR!S43+CAN!S43+MEX!S43+ARG!S43+BRE!S43++JAP!S43+COR!S43+INDE!S43+INDO!S43+ARA!S43+AUS!S43+RDM!S43</f>
        <v>35.993000000000002</v>
      </c>
      <c r="T43" s="23">
        <f>NOR!T43+TUR!T43+RUS!T43+AFR!T43+CAN!T43+MEX!T43+ARG!T43+BRE!T43++JAP!T43+COR!T43+INDE!T43+INDO!T43+ARA!T43+AUS!T43+RDM!T43</f>
        <v>65.650999999999996</v>
      </c>
      <c r="U43" s="23">
        <f>NOR!U43+TUR!U43+RUS!U43+AFR!U43+CAN!U43+MEX!U43+ARG!U43+BRE!U43++JAP!U43+COR!U43+INDE!U43+INDO!U43+ARA!U43+AUS!U43+RDM!U43</f>
        <v>142.95800000000003</v>
      </c>
      <c r="V43" s="23">
        <f>NOR!V43+TUR!V43+RUS!V43+AFR!V43+CAN!V43+MEX!V43+ARG!V43+BRE!V43++JAP!V43+COR!V43+INDE!V43+INDO!V43+ARA!V43+AUS!V43+RDM!V43</f>
        <v>125.78400000000001</v>
      </c>
      <c r="W43" s="23">
        <f>NOR!W43+TUR!W43+RUS!W43+AFR!W43+CAN!W43+MEX!W43+ARG!W43+BRE!W43++JAP!W43+COR!W43+INDE!W43+INDO!W43+ARA!W43+AUS!W43+RDM!W43</f>
        <v>24.917999999999999</v>
      </c>
      <c r="X43" s="23">
        <f>NOR!X43+TUR!X43+RUS!X43+AFR!X43+CAN!X43+MEX!X43+ARG!X43+BRE!X43++JAP!X43+COR!X43+INDE!X43+INDO!X43+ARA!X43+AUS!X43+RDM!X43</f>
        <v>85.275000000000006</v>
      </c>
      <c r="Y43" s="23">
        <f>NOR!Y43+TUR!Y43+RUS!Y43+AFR!Y43+CAN!Y43+MEX!Y43+ARG!Y43+BRE!Y43++JAP!Y43+COR!Y43+INDE!Y43+INDO!Y43+ARA!Y43+AUS!Y43+RDM!Y43</f>
        <v>467.697</v>
      </c>
      <c r="Z43" s="23">
        <f>NOR!Z43+TUR!Z43+RUS!Z43+AFR!Z43+CAN!Z43+MEX!Z43+ARG!Z43+BRE!Z43++JAP!Z43+COR!Z43+INDE!Z43+INDO!Z43+ARA!Z43+AUS!Z43+RDM!Z43</f>
        <v>3.1950000000000003</v>
      </c>
      <c r="AA43" s="23">
        <f>NOR!AA43+TUR!AA43+RUS!AA43+AFR!AA43+CAN!AA43+MEX!AA43+ARG!AA43+BRE!AA43++JAP!AA43+COR!AA43+INDE!AA43+INDO!AA43+ARA!AA43+AUS!AA43+RDM!AA43</f>
        <v>36.484999999999999</v>
      </c>
      <c r="AB43" s="23">
        <f>NOR!AB43+TUR!AB43+RUS!AB43+AFR!AB43+CAN!AB43+MEX!AB43+ARG!AB43+BRE!AB43++JAP!AB43+COR!AB43+INDE!AB43+INDO!AB43+ARA!AB43+AUS!AB43+RDM!AB43</f>
        <v>323.76600000000002</v>
      </c>
      <c r="AC43" s="23">
        <f>NOR!AC43+TUR!AC43+RUS!AC43+AFR!AC43+CAN!AC43+MEX!AC43+ARG!AC43+BRE!AC43++JAP!AC43+COR!AC43+INDE!AC43+INDO!AC43+ARA!AC43+AUS!AC43+RDM!AC43</f>
        <v>142.24400000000003</v>
      </c>
      <c r="AD43" s="23">
        <f>NOR!AD43+TUR!AD43+RUS!AD43+AFR!AD43+CAN!AD43+MEX!AD43+ARG!AD43+BRE!AD43++JAP!AD43+COR!AD43+INDE!AD43+INDO!AD43+ARA!AD43+AUS!AD43+RDM!AD43</f>
        <v>1296.1789999999999</v>
      </c>
      <c r="AE43" s="23">
        <f>NOR!AE43+TUR!AE43+RUS!AE43+AFR!AE43+CAN!AE43+MEX!AE43+ARG!AE43+BRE!AE43++JAP!AE43+COR!AE43+INDE!AE43+INDO!AE43+ARA!AE43+AUS!AE43+RDM!AE43</f>
        <v>562.36300000000006</v>
      </c>
      <c r="AF43" s="23">
        <f>NOR!AF43+TUR!AF43+RUS!AF43+AFR!AF43+CAN!AF43+MEX!AF43+ARG!AF43+BRE!AF43++JAP!AF43+COR!AF43+INDE!AF43+INDO!AF43+ARA!AF43+AUS!AF43+RDM!AF43</f>
        <v>1305.6680000000001</v>
      </c>
      <c r="AG43" s="23">
        <f>NOR!AG43+TUR!AG43+RUS!AG43+AFR!AG43+CAN!AG43+MEX!AG43+ARG!AG43+BRE!AG43++JAP!AG43+COR!AG43+INDE!AG43+INDO!AG43+ARA!AG43+AUS!AG43+RDM!AG43</f>
        <v>6.0129999999999999</v>
      </c>
      <c r="AH43" s="23">
        <f>NOR!AH43+TUR!AH43+RUS!AH43+AFR!AH43+CAN!AH43+MEX!AH43+ARG!AH43+BRE!AH43++JAP!AH43+COR!AH43+INDE!AH43+INDO!AH43+ARA!AH43+AUS!AH43+RDM!AH43</f>
        <v>5.3680000000000003</v>
      </c>
      <c r="AI43" s="23">
        <f>NOR!AI43+TUR!AI43+RUS!AI43+AFR!AI43+CAN!AI43+MEX!AI43+ARG!AI43+BRE!AI43++JAP!AI43+COR!AI43+INDE!AI43+INDO!AI43+ARA!AI43+AUS!AI43+RDM!AI43</f>
        <v>78.62299999999999</v>
      </c>
      <c r="AJ43" s="23">
        <f>NOR!AJ43+TUR!AJ43+RUS!AJ43+AFR!AJ43+CAN!AJ43+MEX!AJ43+ARG!AJ43+BRE!AJ43++JAP!AJ43+COR!AJ43+INDE!AJ43+INDO!AJ43+ARA!AJ43+AUS!AJ43+RDM!AJ43</f>
        <v>3.3179999999999996</v>
      </c>
      <c r="AK43" s="23">
        <f>NOR!AK43+TUR!AK43+RUS!AK43+AFR!AK43+CAN!AK43+MEX!AK43+ARG!AK43+BRE!AK43++JAP!AK43+COR!AK43+INDE!AK43+INDO!AK43+ARA!AK43+AUS!AK43+RDM!AK43</f>
        <v>86.588000000000008</v>
      </c>
      <c r="AL43" s="23">
        <f>NOR!AL43+TUR!AL43+RUS!AL43+AFR!AL43+CAN!AL43+MEX!AL43+ARG!AL43+BRE!AL43++JAP!AL43+COR!AL43+INDE!AL43+INDO!AL43+ARA!AL43+AUS!AL43+RDM!AL43</f>
        <v>19.776</v>
      </c>
      <c r="AM43" s="23">
        <f>NOR!AM43+TUR!AM43+RUS!AM43+AFR!AM43+CAN!AM43+MEX!AM43+ARG!AM43+BRE!AM43++JAP!AM43+COR!AM43+INDE!AM43+INDO!AM43+ARA!AM43+AUS!AM43+RDM!AM43</f>
        <v>57.142999999999994</v>
      </c>
      <c r="AN43" s="23">
        <f>NOR!AN43+TUR!AN43+RUS!AN43+AFR!AN43+CAN!AN43+MEX!AN43+ARG!AN43+BRE!AN43++JAP!AN43+COR!AN43+INDE!AN43+INDO!AN43+ARA!AN43+AUS!AN43+RDM!AN43</f>
        <v>32.052</v>
      </c>
      <c r="AO43" s="23">
        <f>NOR!AO43+TUR!AO43+RUS!AO43+AFR!AO43+CAN!AO43+MEX!AO43+ARG!AO43+BRE!AO43++JAP!AO43+COR!AO43+INDE!AO43+INDO!AO43+ARA!AO43+AUS!AO43+RDM!AO43</f>
        <v>24.212</v>
      </c>
      <c r="AP43" s="23">
        <f>NOR!AP43+TUR!AP43+RUS!AP43+AFR!AP43+CAN!AP43+MEX!AP43+ARG!AP43+BRE!AP43++JAP!AP43+COR!AP43+INDE!AP43+INDO!AP43+ARA!AP43+AUS!AP43+RDM!AP43</f>
        <v>7.8229999999999995</v>
      </c>
      <c r="AQ43" s="23">
        <f>NOR!AQ43+TUR!AQ43+RUS!AQ43+AFR!AQ43+CAN!AQ43+MEX!AQ43+ARG!AQ43+BRE!AQ43++JAP!AQ43+COR!AQ43+INDE!AQ43+INDO!AQ43+ARA!AQ43+AUS!AQ43+RDM!AQ43</f>
        <v>4.6890000000000001</v>
      </c>
      <c r="AR43" s="23">
        <f>NOR!AR43+TUR!AR43+RUS!AR43+AFR!AR43+CAN!AR43+MEX!AR43+ARG!AR43+BRE!AR43++JAP!AR43+COR!AR43+INDE!AR43+INDO!AR43+ARA!AR43+AUS!AR43+RDM!AR43</f>
        <v>7.6150000000000002</v>
      </c>
      <c r="AS43" s="23">
        <f>NOR!AS43+TUR!AS43+RUS!AS43+AFR!AS43+CAN!AS43+MEX!AS43+ARG!AS43+BRE!AS43++JAP!AS43+COR!AS43+INDE!AS43+INDO!AS43+ARA!AS43+AUS!AS43+RDM!AS43</f>
        <v>9.64</v>
      </c>
      <c r="AT43" s="23">
        <f>NOR!AT43+TUR!AT43+RUS!AT43+AFR!AT43+CAN!AT43+MEX!AT43+ARG!AT43+BRE!AT43++JAP!AT43+COR!AT43+INDE!AT43+INDO!AT43+ARA!AT43+AUS!AT43+RDM!AT43</f>
        <v>44.858000000000004</v>
      </c>
      <c r="AU43" s="23">
        <f>NOR!AU43+TUR!AU43+RUS!AU43+AFR!AU43+CAN!AU43+MEX!AU43+ARG!AU43+BRE!AU43++JAP!AU43+COR!AU43+INDE!AU43+INDO!AU43+ARA!AU43+AUS!AU43+RDM!AU43</f>
        <v>47.133000000000003</v>
      </c>
      <c r="AV43" s="23">
        <f>NOR!AV43+TUR!AV43+RUS!AV43+AFR!AV43+CAN!AV43+MEX!AV43+ARG!AV43+BRE!AV43++JAP!AV43+COR!AV43+INDE!AV43+INDO!AV43+ARA!AV43+AUS!AV43+RDM!AV43</f>
        <v>50.657000000000004</v>
      </c>
      <c r="AW43" s="23">
        <f>NOR!AW43+TUR!AW43+RUS!AW43+AFR!AW43+CAN!AW43+MEX!AW43+ARG!AW43+BRE!AW43++JAP!AW43+COR!AW43+INDE!AW43+INDO!AW43+ARA!AW43+AUS!AW43+RDM!AW43</f>
        <v>8.9939999999999998</v>
      </c>
      <c r="AX43" s="23">
        <f>NOR!AX43+TUR!AX43+RUS!AX43+AFR!AX43+CAN!AX43+MEX!AX43+ARG!AX43+BRE!AX43++JAP!AX43+COR!AX43+INDE!AX43+INDO!AX43+ARA!AX43+AUS!AX43+RDM!AX43</f>
        <v>13.399999999999999</v>
      </c>
      <c r="AY43" s="23">
        <f>NOR!AY43+TUR!AY43+RUS!AY43+AFR!AY43+CAN!AY43+MEX!AY43+ARG!AY43+BRE!AY43++JAP!AY43+COR!AY43+INDE!AY43+INDO!AY43+ARA!AY43+AUS!AY43+RDM!AY43</f>
        <v>23.957999999999998</v>
      </c>
      <c r="AZ43" s="23">
        <f>NOR!AZ43+TUR!AZ43+RUS!AZ43+AFR!AZ43+CAN!AZ43+MEX!AZ43+ARG!AZ43+BRE!AZ43++JAP!AZ43+COR!AZ43+INDE!AZ43+INDO!AZ43+ARA!AZ43+AUS!AZ43+RDM!AZ43</f>
        <v>2.8359999999999999</v>
      </c>
      <c r="BA43" s="23">
        <f>NOR!BA43+TUR!BA43+RUS!BA43+AFR!BA43+CAN!BA43+MEX!BA43+ARG!BA43+BRE!BA43++JAP!BA43+COR!BA43+INDE!BA43+INDO!BA43+ARA!BA43+AUS!BA43+RDM!BA43</f>
        <v>0.81100000000000017</v>
      </c>
      <c r="BB43" s="23">
        <f>NOR!BB43+TUR!BB43+RUS!BB43+AFR!BB43+CAN!BB43+MEX!BB43+ARG!BB43+BRE!BB43++JAP!BB43+COR!BB43+INDE!BB43+INDO!BB43+ARA!BB43+AUS!BB43+RDM!BB43</f>
        <v>33.267000000000003</v>
      </c>
      <c r="BC43" s="23">
        <f>NOR!BC43+TUR!BC43+RUS!BC43+AFR!BC43+CAN!BC43+MEX!BC43+ARG!BC43+BRE!BC43++JAP!BC43+COR!BC43+INDE!BC43+INDO!BC43+ARA!BC43+AUS!BC43+RDM!BC43</f>
        <v>183.18000000000004</v>
      </c>
      <c r="BD43" s="23">
        <f>NOR!BD43+TUR!BD43+RUS!BD43+AFR!BD43+CAN!BD43+MEX!BD43+ARG!BD43+BRE!BD43++JAP!BD43+COR!BD43+INDE!BD43+INDO!BD43+ARA!BD43+AUS!BD43+RDM!BD43</f>
        <v>56.153000000000006</v>
      </c>
      <c r="BE43" s="23">
        <f>NOR!BE43+TUR!BE43+RUS!BE43+AFR!BE43+CAN!BE43+MEX!BE43+ARG!BE43+BRE!BE43++JAP!BE43+COR!BE43+INDE!BE43+INDO!BE43+ARA!BE43+AUS!BE43+RDM!BE43</f>
        <v>150.65199999999999</v>
      </c>
      <c r="BF43" s="23">
        <f>NOR!BF43+TUR!BF43+RUS!BF43+AFR!BF43+CAN!BF43+MEX!BF43+ARG!BF43+BRE!BF43++JAP!BF43+COR!BF43+INDE!BF43+INDO!BF43+ARA!BF43+AUS!BF43+RDM!BF43</f>
        <v>19.191000000000003</v>
      </c>
      <c r="BG43" s="23">
        <f>NOR!BG43+TUR!BG43+RUS!BG43+AFR!BG43+CAN!BG43+MEX!BG43+ARG!BG43+BRE!BG43++JAP!BG43+COR!BG43+INDE!BG43+INDO!BG43+ARA!BG43+AUS!BG43+RDM!BG43</f>
        <v>11.521000000000001</v>
      </c>
      <c r="BH43" s="23">
        <f>NOR!BH43+TUR!BH43+RUS!BH43+AFR!BH43+CAN!BH43+MEX!BH43+ARG!BH43+BRE!BH43++JAP!BH43+COR!BH43+INDE!BH43+INDO!BH43+ARA!BH43+AUS!BH43+RDM!BH43</f>
        <v>14.701000000000001</v>
      </c>
      <c r="BI43" s="23">
        <f>NOR!BI43+TUR!BI43+RUS!BI43+AFR!BI43+CAN!BI43+MEX!BI43+ARG!BI43+BRE!BI43++JAP!BI43+COR!BI43+INDE!BI43+INDO!BI43+ARA!BI43+AUS!BI43+RDM!BI43</f>
        <v>14.281000000000001</v>
      </c>
      <c r="BJ43" s="23">
        <f>NOR!BJ43+TUR!BJ43+RUS!BJ43+AFR!BJ43+CAN!BJ43+MEX!BJ43+ARG!BJ43+BRE!BJ43++JAP!BJ43+COR!BJ43+INDE!BJ43+INDO!BJ43+ARA!BJ43+AUS!BJ43+RDM!BJ43</f>
        <v>8.895999999999999</v>
      </c>
      <c r="BK43" s="23">
        <f>NOR!BK43+TUR!BK43+RUS!BK43+AFR!BK43+CAN!BK43+MEX!BK43+ARG!BK43+BRE!BK43++JAP!BK43+COR!BK43+INDE!BK43+INDO!BK43+ARA!BK43+AUS!BK43+RDM!BK43</f>
        <v>3.9689999999999994</v>
      </c>
      <c r="BL43" s="23">
        <f>NOR!BL43+TUR!BL43+RUS!BL43+AFR!BL43+CAN!BL43+MEX!BL43+ARG!BL43+BRE!BL43++JAP!BL43+COR!BL43+INDE!BL43+INDO!BL43+ARA!BL43+AUS!BL43+RDM!BL43</f>
        <v>0</v>
      </c>
      <c r="BM43" s="23">
        <f>NOR!BM43+TUR!BM43+RUS!BM43+AFR!BM43+CAN!BM43+MEX!BM43+ARG!BM43+BRE!BM43++JAP!BM43+COR!BM43+INDE!BM43+INDO!BM43+ARA!BM43+AUS!BM43+RDM!BM43</f>
        <v>0</v>
      </c>
      <c r="BN43" s="23">
        <f>NOR!BN43+TUR!BN43+RUS!BN43+AFR!BN43+CAN!BN43+MEX!BN43+ARG!BN43+BRE!BN43++JAP!BN43+COR!BN43+INDE!BN43+INDO!BN43+ARA!BN43+AUS!BN43+RDM!BN43</f>
        <v>116.14999999999999</v>
      </c>
      <c r="BO43" s="23">
        <f>NOR!BO43+TUR!BO43+RUS!BO43+AFR!BO43+CAN!BO43+MEX!BO43+ARG!BO43+BRE!BO43++JAP!BO43+COR!BO43+INDE!BO43+INDO!BO43+ARA!BO43+AUS!BO43+RDM!BO43</f>
        <v>447.923</v>
      </c>
      <c r="BP43" s="23">
        <f>NOR!BP43+TUR!BP43+RUS!BP43+AFR!BP43+CAN!BP43+MEX!BP43+ARG!BP43+BRE!BP43++JAP!BP43+COR!BP43+INDE!BP43+INDO!BP43+ARA!BP43+AUS!BP43+RDM!BP43</f>
        <v>0</v>
      </c>
      <c r="BQ43" s="23">
        <f>NOR!BQ43+TUR!BQ43+RUS!BQ43+AFR!BQ43+CAN!BQ43+MEX!BQ43+ARG!BQ43+BRE!BQ43++JAP!BQ43+COR!BQ43+INDE!BQ43+INDO!BQ43+ARA!BQ43+AUS!BQ43+RDM!BQ43</f>
        <v>92.665000000000006</v>
      </c>
      <c r="BR43" s="23">
        <f>NOR!BR43+TUR!BR43+RUS!BR43+AFR!BR43+CAN!BR43+MEX!BR43+ARG!BR43+BRE!BR43++JAP!BR43+COR!BR43+INDE!BR43+INDO!BR43+ARA!BR43+AUS!BR43+RDM!BR43</f>
        <v>532.84299999999996</v>
      </c>
    </row>
    <row r="44" spans="1:70">
      <c r="A44" s="7" t="s">
        <v>218</v>
      </c>
      <c r="B44" s="23">
        <f>NOR!B44+TUR!B44+RUS!B44+AFR!B44+CAN!B44+MEX!B44+ARG!B44+BRE!B44++JAP!B44+COR!B44+INDE!B44+INDO!B44+ARA!B44+AUS!B44+RDM!B44</f>
        <v>1.452</v>
      </c>
      <c r="C44" s="23">
        <f>NOR!C44+TUR!C44+RUS!C44+AFR!C44+CAN!C44+MEX!C44+ARG!C44+BRE!C44++JAP!C44+COR!C44+INDE!C44+INDO!C44+ARA!C44+AUS!C44+RDM!C44</f>
        <v>2.9000000000000001E-2</v>
      </c>
      <c r="D44" s="23">
        <f>NOR!D44+TUR!D44+RUS!D44+AFR!D44+CAN!D44+MEX!D44+ARG!D44+BRE!D44++JAP!D44+COR!D44+INDE!D44+INDO!D44+ARA!D44+AUS!D44+RDM!D44</f>
        <v>2.5000000000000001E-2</v>
      </c>
      <c r="E44" s="23">
        <f>NOR!E44+TUR!E44+RUS!E44+AFR!E44+CAN!E44+MEX!E44+ARG!E44+BRE!E44++JAP!E44+COR!E44+INDE!E44+INDO!E44+ARA!E44+AUS!E44+RDM!E44</f>
        <v>4.5000000000000005E-2</v>
      </c>
      <c r="F44" s="23">
        <f>NOR!F44+TUR!F44+RUS!F44+AFR!F44+CAN!F44+MEX!F44+ARG!F44+BRE!F44++JAP!F44+COR!F44+INDE!F44+INDO!F44+ARA!F44+AUS!F44+RDM!F44</f>
        <v>2.6930000000000001</v>
      </c>
      <c r="G44" s="23">
        <f>NOR!G44+TUR!G44+RUS!G44+AFR!G44+CAN!G44+MEX!G44+ARG!G44+BRE!G44++JAP!G44+COR!G44+INDE!G44+INDO!G44+ARA!G44+AUS!G44+RDM!G44</f>
        <v>0.36599999999999999</v>
      </c>
      <c r="H44" s="23">
        <f>NOR!H44+TUR!H44+RUS!H44+AFR!H44+CAN!H44+MEX!H44+ARG!H44+BRE!H44++JAP!H44+COR!H44+INDE!H44+INDO!H44+ARA!H44+AUS!H44+RDM!H44</f>
        <v>0.128</v>
      </c>
      <c r="I44" s="23">
        <f>NOR!I44+TUR!I44+RUS!I44+AFR!I44+CAN!I44+MEX!I44+ARG!I44+BRE!I44++JAP!I44+COR!I44+INDE!I44+INDO!I44+ARA!I44+AUS!I44+RDM!I44</f>
        <v>0.36299999999999999</v>
      </c>
      <c r="J44" s="23">
        <f>NOR!J44+TUR!J44+RUS!J44+AFR!J44+CAN!J44+MEX!J44+ARG!J44+BRE!J44++JAP!J44+COR!J44+INDE!J44+INDO!J44+ARA!J44+AUS!J44+RDM!J44</f>
        <v>8.3000000000000004E-2</v>
      </c>
      <c r="K44" s="23">
        <f>NOR!K44+TUR!K44+RUS!K44+AFR!K44+CAN!K44+MEX!K44+ARG!K44+BRE!K44++JAP!K44+COR!K44+INDE!K44+INDO!K44+ARA!K44+AUS!K44+RDM!K44</f>
        <v>8.07</v>
      </c>
      <c r="L44" s="23">
        <f>NOR!L44+TUR!L44+RUS!L44+AFR!L44+CAN!L44+MEX!L44+ARG!L44+BRE!L44++JAP!L44+COR!L44+INDE!L44+INDO!L44+ARA!L44+AUS!L44+RDM!L44</f>
        <v>2.7909999999999999</v>
      </c>
      <c r="M44" s="23">
        <f>NOR!M44+TUR!M44+RUS!M44+AFR!M44+CAN!M44+MEX!M44+ARG!M44+BRE!M44++JAP!M44+COR!M44+INDE!M44+INDO!M44+ARA!M44+AUS!M44+RDM!M44</f>
        <v>0.436</v>
      </c>
      <c r="N44" s="23">
        <f>NOR!N44+TUR!N44+RUS!N44+AFR!N44+CAN!N44+MEX!N44+ARG!N44+BRE!N44++JAP!N44+COR!N44+INDE!N44+INDO!N44+ARA!N44+AUS!N44+RDM!N44</f>
        <v>0.87399999999999989</v>
      </c>
      <c r="O44" s="23">
        <f>NOR!O44+TUR!O44+RUS!O44+AFR!O44+CAN!O44+MEX!O44+ARG!O44+BRE!O44++JAP!O44+COR!O44+INDE!O44+INDO!O44+ARA!O44+AUS!O44+RDM!O44</f>
        <v>0.49199999999999999</v>
      </c>
      <c r="P44" s="23">
        <f>NOR!P44+TUR!P44+RUS!P44+AFR!P44+CAN!P44+MEX!P44+ARG!P44+BRE!P44++JAP!P44+COR!P44+INDE!P44+INDO!P44+ARA!P44+AUS!P44+RDM!P44</f>
        <v>1.2650000000000001</v>
      </c>
      <c r="Q44" s="23">
        <f>NOR!Q44+TUR!Q44+RUS!Q44+AFR!Q44+CAN!Q44+MEX!Q44+ARG!Q44+BRE!Q44++JAP!Q44+COR!Q44+INDE!Q44+INDO!Q44+ARA!Q44+AUS!Q44+RDM!Q44</f>
        <v>0.7</v>
      </c>
      <c r="R44" s="23">
        <f>NOR!R44+TUR!R44+RUS!R44+AFR!R44+CAN!R44+MEX!R44+ARG!R44+BRE!R44++JAP!R44+COR!R44+INDE!R44+INDO!R44+ARA!R44+AUS!R44+RDM!R44</f>
        <v>0.37</v>
      </c>
      <c r="S44" s="23">
        <f>NOR!S44+TUR!S44+RUS!S44+AFR!S44+CAN!S44+MEX!S44+ARG!S44+BRE!S44++JAP!S44+COR!S44+INDE!S44+INDO!S44+ARA!S44+AUS!S44+RDM!S44</f>
        <v>0.41700000000000004</v>
      </c>
      <c r="T44" s="23">
        <f>NOR!T44+TUR!T44+RUS!T44+AFR!T44+CAN!T44+MEX!T44+ARG!T44+BRE!T44++JAP!T44+COR!T44+INDE!T44+INDO!T44+ARA!T44+AUS!T44+RDM!T44</f>
        <v>0.69799999999999995</v>
      </c>
      <c r="U44" s="23">
        <f>NOR!U44+TUR!U44+RUS!U44+AFR!U44+CAN!U44+MEX!U44+ARG!U44+BRE!U44++JAP!U44+COR!U44+INDE!U44+INDO!U44+ARA!U44+AUS!U44+RDM!U44</f>
        <v>1.9819999999999998</v>
      </c>
      <c r="V44" s="23">
        <f>NOR!V44+TUR!V44+RUS!V44+AFR!V44+CAN!V44+MEX!V44+ARG!V44+BRE!V44++JAP!V44+COR!V44+INDE!V44+INDO!V44+ARA!V44+AUS!V44+RDM!V44</f>
        <v>1.7859999999999998</v>
      </c>
      <c r="W44" s="23">
        <f>NOR!W44+TUR!W44+RUS!W44+AFR!W44+CAN!W44+MEX!W44+ARG!W44+BRE!W44++JAP!W44+COR!W44+INDE!W44+INDO!W44+ARA!W44+AUS!W44+RDM!W44</f>
        <v>0.21000000000000002</v>
      </c>
      <c r="X44" s="23">
        <f>NOR!X44+TUR!X44+RUS!X44+AFR!X44+CAN!X44+MEX!X44+ARG!X44+BRE!X44++JAP!X44+COR!X44+INDE!X44+INDO!X44+ARA!X44+AUS!X44+RDM!X44</f>
        <v>0.94499999999999984</v>
      </c>
      <c r="Y44" s="23">
        <f>NOR!Y44+TUR!Y44+RUS!Y44+AFR!Y44+CAN!Y44+MEX!Y44+ARG!Y44+BRE!Y44++JAP!Y44+COR!Y44+INDE!Y44+INDO!Y44+ARA!Y44+AUS!Y44+RDM!Y44</f>
        <v>9.9030000000000005</v>
      </c>
      <c r="Z44" s="23">
        <f>NOR!Z44+TUR!Z44+RUS!Z44+AFR!Z44+CAN!Z44+MEX!Z44+ARG!Z44+BRE!Z44++JAP!Z44+COR!Z44+INDE!Z44+INDO!Z44+ARA!Z44+AUS!Z44+RDM!Z44</f>
        <v>2.8000000000000001E-2</v>
      </c>
      <c r="AA44" s="23">
        <f>NOR!AA44+TUR!AA44+RUS!AA44+AFR!AA44+CAN!AA44+MEX!AA44+ARG!AA44+BRE!AA44++JAP!AA44+COR!AA44+INDE!AA44+INDO!AA44+ARA!AA44+AUS!AA44+RDM!AA44</f>
        <v>0.16500000000000001</v>
      </c>
      <c r="AB44" s="23">
        <f>NOR!AB44+TUR!AB44+RUS!AB44+AFR!AB44+CAN!AB44+MEX!AB44+ARG!AB44+BRE!AB44++JAP!AB44+COR!AB44+INDE!AB44+INDO!AB44+ARA!AB44+AUS!AB44+RDM!AB44</f>
        <v>3.4139999999999997</v>
      </c>
      <c r="AC44" s="23">
        <f>NOR!AC44+TUR!AC44+RUS!AC44+AFR!AC44+CAN!AC44+MEX!AC44+ARG!AC44+BRE!AC44++JAP!AC44+COR!AC44+INDE!AC44+INDO!AC44+ARA!AC44+AUS!AC44+RDM!AC44</f>
        <v>0.27900000000000003</v>
      </c>
      <c r="AD44" s="23">
        <f>NOR!AD44+TUR!AD44+RUS!AD44+AFR!AD44+CAN!AD44+MEX!AD44+ARG!AD44+BRE!AD44++JAP!AD44+COR!AD44+INDE!AD44+INDO!AD44+ARA!AD44+AUS!AD44+RDM!AD44</f>
        <v>0.38</v>
      </c>
      <c r="AE44" s="23">
        <f>NOR!AE44+TUR!AE44+RUS!AE44+AFR!AE44+CAN!AE44+MEX!AE44+ARG!AE44+BRE!AE44++JAP!AE44+COR!AE44+INDE!AE44+INDO!AE44+ARA!AE44+AUS!AE44+RDM!AE44</f>
        <v>0.42099999999999999</v>
      </c>
      <c r="AF44" s="23">
        <f>NOR!AF44+TUR!AF44+RUS!AF44+AFR!AF44+CAN!AF44+MEX!AF44+ARG!AF44+BRE!AF44++JAP!AF44+COR!AF44+INDE!AF44+INDO!AF44+ARA!AF44+AUS!AF44+RDM!AF44</f>
        <v>3.4</v>
      </c>
      <c r="AG44" s="23">
        <f>NOR!AG44+TUR!AG44+RUS!AG44+AFR!AG44+CAN!AG44+MEX!AG44+ARG!AG44+BRE!AG44++JAP!AG44+COR!AG44+INDE!AG44+INDO!AG44+ARA!AG44+AUS!AG44+RDM!AG44</f>
        <v>272.75</v>
      </c>
      <c r="AH44" s="23">
        <f>NOR!AH44+TUR!AH44+RUS!AH44+AFR!AH44+CAN!AH44+MEX!AH44+ARG!AH44+BRE!AH44++JAP!AH44+COR!AH44+INDE!AH44+INDO!AH44+ARA!AH44+AUS!AH44+RDM!AH44</f>
        <v>5.6000000000000001E-2</v>
      </c>
      <c r="AI44" s="23">
        <f>NOR!AI44+TUR!AI44+RUS!AI44+AFR!AI44+CAN!AI44+MEX!AI44+ARG!AI44+BRE!AI44++JAP!AI44+COR!AI44+INDE!AI44+INDO!AI44+ARA!AI44+AUS!AI44+RDM!AI44</f>
        <v>463.53499999999997</v>
      </c>
      <c r="AJ44" s="23">
        <f>NOR!AJ44+TUR!AJ44+RUS!AJ44+AFR!AJ44+CAN!AJ44+MEX!AJ44+ARG!AJ44+BRE!AJ44++JAP!AJ44+COR!AJ44+INDE!AJ44+INDO!AJ44+ARA!AJ44+AUS!AJ44+RDM!AJ44</f>
        <v>1.4999999999999999E-2</v>
      </c>
      <c r="AK44" s="23">
        <f>NOR!AK44+TUR!AK44+RUS!AK44+AFR!AK44+CAN!AK44+MEX!AK44+ARG!AK44+BRE!AK44++JAP!AK44+COR!AK44+INDE!AK44+INDO!AK44+ARA!AK44+AUS!AK44+RDM!AK44</f>
        <v>0.96300000000000008</v>
      </c>
      <c r="AL44" s="23">
        <f>NOR!AL44+TUR!AL44+RUS!AL44+AFR!AL44+CAN!AL44+MEX!AL44+ARG!AL44+BRE!AL44++JAP!AL44+COR!AL44+INDE!AL44+INDO!AL44+ARA!AL44+AUS!AL44+RDM!AL44</f>
        <v>0.17099999999999999</v>
      </c>
      <c r="AM44" s="23">
        <f>NOR!AM44+TUR!AM44+RUS!AM44+AFR!AM44+CAN!AM44+MEX!AM44+ARG!AM44+BRE!AM44++JAP!AM44+COR!AM44+INDE!AM44+INDO!AM44+ARA!AM44+AUS!AM44+RDM!AM44</f>
        <v>0.17599999999999999</v>
      </c>
      <c r="AN44" s="23">
        <f>NOR!AN44+TUR!AN44+RUS!AN44+AFR!AN44+CAN!AN44+MEX!AN44+ARG!AN44+BRE!AN44++JAP!AN44+COR!AN44+INDE!AN44+INDO!AN44+ARA!AN44+AUS!AN44+RDM!AN44</f>
        <v>0.14800000000000002</v>
      </c>
      <c r="AO44" s="23">
        <f>NOR!AO44+TUR!AO44+RUS!AO44+AFR!AO44+CAN!AO44+MEX!AO44+ARG!AO44+BRE!AO44++JAP!AO44+COR!AO44+INDE!AO44+INDO!AO44+ARA!AO44+AUS!AO44+RDM!AO44</f>
        <v>0.10299999999999999</v>
      </c>
      <c r="AP44" s="23">
        <f>NOR!AP44+TUR!AP44+RUS!AP44+AFR!AP44+CAN!AP44+MEX!AP44+ARG!AP44+BRE!AP44++JAP!AP44+COR!AP44+INDE!AP44+INDO!AP44+ARA!AP44+AUS!AP44+RDM!AP44</f>
        <v>6.9000000000000006E-2</v>
      </c>
      <c r="AQ44" s="23">
        <f>NOR!AQ44+TUR!AQ44+RUS!AQ44+AFR!AQ44+CAN!AQ44+MEX!AQ44+ARG!AQ44+BRE!AQ44++JAP!AQ44+COR!AQ44+INDE!AQ44+INDO!AQ44+ARA!AQ44+AUS!AQ44+RDM!AQ44</f>
        <v>3.4000000000000002E-2</v>
      </c>
      <c r="AR44" s="23">
        <f>NOR!AR44+TUR!AR44+RUS!AR44+AFR!AR44+CAN!AR44+MEX!AR44+ARG!AR44+BRE!AR44++JAP!AR44+COR!AR44+INDE!AR44+INDO!AR44+ARA!AR44+AUS!AR44+RDM!AR44</f>
        <v>6.8000000000000005E-2</v>
      </c>
      <c r="AS44" s="23">
        <f>NOR!AS44+TUR!AS44+RUS!AS44+AFR!AS44+CAN!AS44+MEX!AS44+ARG!AS44+BRE!AS44++JAP!AS44+COR!AS44+INDE!AS44+INDO!AS44+ARA!AS44+AUS!AS44+RDM!AS44</f>
        <v>8.8999999999999996E-2</v>
      </c>
      <c r="AT44" s="23">
        <f>NOR!AT44+TUR!AT44+RUS!AT44+AFR!AT44+CAN!AT44+MEX!AT44+ARG!AT44+BRE!AT44++JAP!AT44+COR!AT44+INDE!AT44+INDO!AT44+ARA!AT44+AUS!AT44+RDM!AT44</f>
        <v>0.249</v>
      </c>
      <c r="AU44" s="23">
        <f>NOR!AU44+TUR!AU44+RUS!AU44+AFR!AU44+CAN!AU44+MEX!AU44+ARG!AU44+BRE!AU44++JAP!AU44+COR!AU44+INDE!AU44+INDO!AU44+ARA!AU44+AUS!AU44+RDM!AU44</f>
        <v>0.158</v>
      </c>
      <c r="AV44" s="23">
        <f>NOR!AV44+TUR!AV44+RUS!AV44+AFR!AV44+CAN!AV44+MEX!AV44+ARG!AV44+BRE!AV44++JAP!AV44+COR!AV44+INDE!AV44+INDO!AV44+ARA!AV44+AUS!AV44+RDM!AV44</f>
        <v>0.21</v>
      </c>
      <c r="AW44" s="23">
        <f>NOR!AW44+TUR!AW44+RUS!AW44+AFR!AW44+CAN!AW44+MEX!AW44+ARG!AW44+BRE!AW44++JAP!AW44+COR!AW44+INDE!AW44+INDO!AW44+ARA!AW44+AUS!AW44+RDM!AW44</f>
        <v>3.2000000000000001E-2</v>
      </c>
      <c r="AX44" s="23">
        <f>NOR!AX44+TUR!AX44+RUS!AX44+AFR!AX44+CAN!AX44+MEX!AX44+ARG!AX44+BRE!AX44++JAP!AX44+COR!AX44+INDE!AX44+INDO!AX44+ARA!AX44+AUS!AX44+RDM!AX44</f>
        <v>6.5000000000000002E-2</v>
      </c>
      <c r="AY44" s="23">
        <f>NOR!AY44+TUR!AY44+RUS!AY44+AFR!AY44+CAN!AY44+MEX!AY44+ARG!AY44+BRE!AY44++JAP!AY44+COR!AY44+INDE!AY44+INDO!AY44+ARA!AY44+AUS!AY44+RDM!AY44</f>
        <v>0.14300000000000002</v>
      </c>
      <c r="AZ44" s="23">
        <f>NOR!AZ44+TUR!AZ44+RUS!AZ44+AFR!AZ44+CAN!AZ44+MEX!AZ44+ARG!AZ44+BRE!AZ44++JAP!AZ44+COR!AZ44+INDE!AZ44+INDO!AZ44+ARA!AZ44+AUS!AZ44+RDM!AZ44</f>
        <v>0.01</v>
      </c>
      <c r="BA44" s="23">
        <f>NOR!BA44+TUR!BA44+RUS!BA44+AFR!BA44+CAN!BA44+MEX!BA44+ARG!BA44+BRE!BA44++JAP!BA44+COR!BA44+INDE!BA44+INDO!BA44+ARA!BA44+AUS!BA44+RDM!BA44</f>
        <v>2E-3</v>
      </c>
      <c r="BB44" s="23">
        <f>NOR!BB44+TUR!BB44+RUS!BB44+AFR!BB44+CAN!BB44+MEX!BB44+ARG!BB44+BRE!BB44++JAP!BB44+COR!BB44+INDE!BB44+INDO!BB44+ARA!BB44+AUS!BB44+RDM!BB44</f>
        <v>0.247</v>
      </c>
      <c r="BC44" s="23">
        <f>NOR!BC44+TUR!BC44+RUS!BC44+AFR!BC44+CAN!BC44+MEX!BC44+ARG!BC44+BRE!BC44++JAP!BC44+COR!BC44+INDE!BC44+INDO!BC44+ARA!BC44+AUS!BC44+RDM!BC44</f>
        <v>1.1019999999999999</v>
      </c>
      <c r="BD44" s="23">
        <f>NOR!BD44+TUR!BD44+RUS!BD44+AFR!BD44+CAN!BD44+MEX!BD44+ARG!BD44+BRE!BD44++JAP!BD44+COR!BD44+INDE!BD44+INDO!BD44+ARA!BD44+AUS!BD44+RDM!BD44</f>
        <v>0.36499999999999999</v>
      </c>
      <c r="BE44" s="23">
        <f>NOR!BE44+TUR!BE44+RUS!BE44+AFR!BE44+CAN!BE44+MEX!BE44+ARG!BE44+BRE!BE44++JAP!BE44+COR!BE44+INDE!BE44+INDO!BE44+ARA!BE44+AUS!BE44+RDM!BE44</f>
        <v>0.82400000000000007</v>
      </c>
      <c r="BF44" s="23">
        <f>NOR!BF44+TUR!BF44+RUS!BF44+AFR!BF44+CAN!BF44+MEX!BF44+ARG!BF44+BRE!BF44++JAP!BF44+COR!BF44+INDE!BF44+INDO!BF44+ARA!BF44+AUS!BF44+RDM!BF44</f>
        <v>0.13500000000000001</v>
      </c>
      <c r="BG44" s="23">
        <f>NOR!BG44+TUR!BG44+RUS!BG44+AFR!BG44+CAN!BG44+MEX!BG44+ARG!BG44+BRE!BG44++JAP!BG44+COR!BG44+INDE!BG44+INDO!BG44+ARA!BG44+AUS!BG44+RDM!BG44</f>
        <v>8.1000000000000003E-2</v>
      </c>
      <c r="BH44" s="23">
        <f>NOR!BH44+TUR!BH44+RUS!BH44+AFR!BH44+CAN!BH44+MEX!BH44+ARG!BH44+BRE!BH44++JAP!BH44+COR!BH44+INDE!BH44+INDO!BH44+ARA!BH44+AUS!BH44+RDM!BH44</f>
        <v>0.124</v>
      </c>
      <c r="BI44" s="23">
        <f>NOR!BI44+TUR!BI44+RUS!BI44+AFR!BI44+CAN!BI44+MEX!BI44+ARG!BI44+BRE!BI44++JAP!BI44+COR!BI44+INDE!BI44+INDO!BI44+ARA!BI44+AUS!BI44+RDM!BI44</f>
        <v>3.6000000000000004E-2</v>
      </c>
      <c r="BJ44" s="23">
        <f>NOR!BJ44+TUR!BJ44+RUS!BJ44+AFR!BJ44+CAN!BJ44+MEX!BJ44+ARG!BJ44+BRE!BJ44++JAP!BJ44+COR!BJ44+INDE!BJ44+INDO!BJ44+ARA!BJ44+AUS!BJ44+RDM!BJ44</f>
        <v>8.6999999999999994E-2</v>
      </c>
      <c r="BK44" s="23">
        <f>NOR!BK44+TUR!BK44+RUS!BK44+AFR!BK44+CAN!BK44+MEX!BK44+ARG!BK44+BRE!BK44++JAP!BK44+COR!BK44+INDE!BK44+INDO!BK44+ARA!BK44+AUS!BK44+RDM!BK44</f>
        <v>1.2999999999999999E-2</v>
      </c>
      <c r="BL44" s="23">
        <f>NOR!BL44+TUR!BL44+RUS!BL44+AFR!BL44+CAN!BL44+MEX!BL44+ARG!BL44+BRE!BL44++JAP!BL44+COR!BL44+INDE!BL44+INDO!BL44+ARA!BL44+AUS!BL44+RDM!BL44</f>
        <v>0</v>
      </c>
      <c r="BM44" s="23">
        <f>NOR!BM44+TUR!BM44+RUS!BM44+AFR!BM44+CAN!BM44+MEX!BM44+ARG!BM44+BRE!BM44++JAP!BM44+COR!BM44+INDE!BM44+INDO!BM44+ARA!BM44+AUS!BM44+RDM!BM44</f>
        <v>0</v>
      </c>
      <c r="BN44" s="23">
        <f>NOR!BN44+TUR!BN44+RUS!BN44+AFR!BN44+CAN!BN44+MEX!BN44+ARG!BN44+BRE!BN44++JAP!BN44+COR!BN44+INDE!BN44+INDO!BN44+ARA!BN44+AUS!BN44+RDM!BN44</f>
        <v>1.3769999999999998</v>
      </c>
      <c r="BO44" s="23">
        <f>NOR!BO44+TUR!BO44+RUS!BO44+AFR!BO44+CAN!BO44+MEX!BO44+ARG!BO44+BRE!BO44++JAP!BO44+COR!BO44+INDE!BO44+INDO!BO44+ARA!BO44+AUS!BO44+RDM!BO44</f>
        <v>232.779</v>
      </c>
      <c r="BP44" s="23">
        <f>NOR!BP44+TUR!BP44+RUS!BP44+AFR!BP44+CAN!BP44+MEX!BP44+ARG!BP44+BRE!BP44++JAP!BP44+COR!BP44+INDE!BP44+INDO!BP44+ARA!BP44+AUS!BP44+RDM!BP44</f>
        <v>0</v>
      </c>
      <c r="BQ44" s="23">
        <f>NOR!BQ44+TUR!BQ44+RUS!BQ44+AFR!BQ44+CAN!BQ44+MEX!BQ44+ARG!BQ44+BRE!BQ44++JAP!BQ44+COR!BQ44+INDE!BQ44+INDO!BQ44+ARA!BQ44+AUS!BQ44+RDM!BQ44</f>
        <v>0.36599999999999999</v>
      </c>
      <c r="BR44" s="23">
        <f>NOR!BR44+TUR!BR44+RUS!BR44+AFR!BR44+CAN!BR44+MEX!BR44+ARG!BR44+BRE!BR44++JAP!BR44+COR!BR44+INDE!BR44+INDO!BR44+ARA!BR44+AUS!BR44+RDM!BR44</f>
        <v>8.2050000000000001</v>
      </c>
    </row>
    <row r="45" spans="1:70">
      <c r="A45" s="7" t="s">
        <v>151</v>
      </c>
      <c r="B45" s="23">
        <f>NOR!B45+TUR!B45+RUS!B45+AFR!B45+CAN!B45+MEX!B45+ARG!B45+BRE!B45++JAP!B45+COR!B45+INDE!B45+INDO!B45+ARA!B45+AUS!B45+RDM!B45</f>
        <v>2.714</v>
      </c>
      <c r="C45" s="23">
        <f>NOR!C45+TUR!C45+RUS!C45+AFR!C45+CAN!C45+MEX!C45+ARG!C45+BRE!C45++JAP!C45+COR!C45+INDE!C45+INDO!C45+ARA!C45+AUS!C45+RDM!C45</f>
        <v>2.6000000000000002E-2</v>
      </c>
      <c r="D45" s="23">
        <f>NOR!D45+TUR!D45+RUS!D45+AFR!D45+CAN!D45+MEX!D45+ARG!D45+BRE!D45++JAP!D45+COR!D45+INDE!D45+INDO!D45+ARA!D45+AUS!D45+RDM!D45</f>
        <v>3.4000000000000009E-2</v>
      </c>
      <c r="E45" s="23">
        <f>NOR!E45+TUR!E45+RUS!E45+AFR!E45+CAN!E45+MEX!E45+ARG!E45+BRE!E45++JAP!E45+COR!E45+INDE!E45+INDO!E45+ARA!E45+AUS!E45+RDM!E45</f>
        <v>0.38900000000000001</v>
      </c>
      <c r="F45" s="23">
        <f>NOR!F45+TUR!F45+RUS!F45+AFR!F45+CAN!F45+MEX!F45+ARG!F45+BRE!F45++JAP!F45+COR!F45+INDE!F45+INDO!F45+ARA!F45+AUS!F45+RDM!F45</f>
        <v>14.522000000000002</v>
      </c>
      <c r="G45" s="23">
        <f>NOR!G45+TUR!G45+RUS!G45+AFR!G45+CAN!G45+MEX!G45+ARG!G45+BRE!G45++JAP!G45+COR!G45+INDE!G45+INDO!G45+ARA!G45+AUS!G45+RDM!G45</f>
        <v>2.9419999999999997</v>
      </c>
      <c r="H45" s="23">
        <f>NOR!H45+TUR!H45+RUS!H45+AFR!H45+CAN!H45+MEX!H45+ARG!H45+BRE!H45++JAP!H45+COR!H45+INDE!H45+INDO!H45+ARA!H45+AUS!H45+RDM!H45</f>
        <v>0.66300000000000003</v>
      </c>
      <c r="I45" s="23">
        <f>NOR!I45+TUR!I45+RUS!I45+AFR!I45+CAN!I45+MEX!I45+ARG!I45+BRE!I45++JAP!I45+COR!I45+INDE!I45+INDO!I45+ARA!I45+AUS!I45+RDM!I45</f>
        <v>1.4820000000000002</v>
      </c>
      <c r="J45" s="23">
        <f>NOR!J45+TUR!J45+RUS!J45+AFR!J45+CAN!J45+MEX!J45+ARG!J45+BRE!J45++JAP!J45+COR!J45+INDE!J45+INDO!J45+ARA!J45+AUS!J45+RDM!J45</f>
        <v>0.4900000000000001</v>
      </c>
      <c r="K45" s="23">
        <f>NOR!K45+TUR!K45+RUS!K45+AFR!K45+CAN!K45+MEX!K45+ARG!K45+BRE!K45++JAP!K45+COR!K45+INDE!K45+INDO!K45+ARA!K45+AUS!K45+RDM!K45</f>
        <v>256.35000000000002</v>
      </c>
      <c r="L45" s="23">
        <f>NOR!L45+TUR!L45+RUS!L45+AFR!L45+CAN!L45+MEX!L45+ARG!L45+BRE!L45++JAP!L45+COR!L45+INDE!L45+INDO!L45+ARA!L45+AUS!L45+RDM!L45</f>
        <v>36.350999999999999</v>
      </c>
      <c r="M45" s="23">
        <f>NOR!M45+TUR!M45+RUS!M45+AFR!M45+CAN!M45+MEX!M45+ARG!M45+BRE!M45++JAP!M45+COR!M45+INDE!M45+INDO!M45+ARA!M45+AUS!M45+RDM!M45</f>
        <v>6.6649999999999991</v>
      </c>
      <c r="N45" s="23">
        <f>NOR!N45+TUR!N45+RUS!N45+AFR!N45+CAN!N45+MEX!N45+ARG!N45+BRE!N45++JAP!N45+COR!N45+INDE!N45+INDO!N45+ARA!N45+AUS!N45+RDM!N45</f>
        <v>4.87</v>
      </c>
      <c r="O45" s="23">
        <f>NOR!O45+TUR!O45+RUS!O45+AFR!O45+CAN!O45+MEX!O45+ARG!O45+BRE!O45++JAP!O45+COR!O45+INDE!O45+INDO!O45+ARA!O45+AUS!O45+RDM!O45</f>
        <v>3.718</v>
      </c>
      <c r="P45" s="23">
        <f>NOR!P45+TUR!P45+RUS!P45+AFR!P45+CAN!P45+MEX!P45+ARG!P45+BRE!P45++JAP!P45+COR!P45+INDE!P45+INDO!P45+ARA!P45+AUS!P45+RDM!P45</f>
        <v>11.984</v>
      </c>
      <c r="Q45" s="23">
        <f>NOR!Q45+TUR!Q45+RUS!Q45+AFR!Q45+CAN!Q45+MEX!Q45+ARG!Q45+BRE!Q45++JAP!Q45+COR!Q45+INDE!Q45+INDO!Q45+ARA!Q45+AUS!Q45+RDM!Q45</f>
        <v>5.7590000000000003</v>
      </c>
      <c r="R45" s="23">
        <f>NOR!R45+TUR!R45+RUS!R45+AFR!R45+CAN!R45+MEX!R45+ARG!R45+BRE!R45++JAP!R45+COR!R45+INDE!R45+INDO!R45+ARA!R45+AUS!R45+RDM!R45</f>
        <v>2.6890000000000001</v>
      </c>
      <c r="S45" s="23">
        <f>NOR!S45+TUR!S45+RUS!S45+AFR!S45+CAN!S45+MEX!S45+ARG!S45+BRE!S45++JAP!S45+COR!S45+INDE!S45+INDO!S45+ARA!S45+AUS!S45+RDM!S45</f>
        <v>4.3630000000000004</v>
      </c>
      <c r="T45" s="23">
        <f>NOR!T45+TUR!T45+RUS!T45+AFR!T45+CAN!T45+MEX!T45+ARG!T45+BRE!T45++JAP!T45+COR!T45+INDE!T45+INDO!T45+ARA!T45+AUS!T45+RDM!T45</f>
        <v>4.6560000000000006</v>
      </c>
      <c r="U45" s="23">
        <f>NOR!U45+TUR!U45+RUS!U45+AFR!U45+CAN!U45+MEX!U45+ARG!U45+BRE!U45++JAP!U45+COR!U45+INDE!U45+INDO!U45+ARA!U45+AUS!U45+RDM!U45</f>
        <v>9.5719999999999992</v>
      </c>
      <c r="V45" s="23">
        <f>NOR!V45+TUR!V45+RUS!V45+AFR!V45+CAN!V45+MEX!V45+ARG!V45+BRE!V45++JAP!V45+COR!V45+INDE!V45+INDO!V45+ARA!V45+AUS!V45+RDM!V45</f>
        <v>25.866</v>
      </c>
      <c r="W45" s="23">
        <f>NOR!W45+TUR!W45+RUS!W45+AFR!W45+CAN!W45+MEX!W45+ARG!W45+BRE!W45++JAP!W45+COR!W45+INDE!W45+INDO!W45+ARA!W45+AUS!W45+RDM!W45</f>
        <v>1.9369999999999998</v>
      </c>
      <c r="X45" s="23">
        <f>NOR!X45+TUR!X45+RUS!X45+AFR!X45+CAN!X45+MEX!X45+ARG!X45+BRE!X45++JAP!X45+COR!X45+INDE!X45+INDO!X45+ARA!X45+AUS!X45+RDM!X45</f>
        <v>4.4079999999999995</v>
      </c>
      <c r="Y45" s="23">
        <f>NOR!Y45+TUR!Y45+RUS!Y45+AFR!Y45+CAN!Y45+MEX!Y45+ARG!Y45+BRE!Y45++JAP!Y45+COR!Y45+INDE!Y45+INDO!Y45+ARA!Y45+AUS!Y45+RDM!Y45</f>
        <v>78.540999999999983</v>
      </c>
      <c r="Z45" s="23">
        <f>NOR!Z45+TUR!Z45+RUS!Z45+AFR!Z45+CAN!Z45+MEX!Z45+ARG!Z45+BRE!Z45++JAP!Z45+COR!Z45+INDE!Z45+INDO!Z45+ARA!Z45+AUS!Z45+RDM!Z45</f>
        <v>0.31400000000000006</v>
      </c>
      <c r="AA45" s="23">
        <f>NOR!AA45+TUR!AA45+RUS!AA45+AFR!AA45+CAN!AA45+MEX!AA45+ARG!AA45+BRE!AA45++JAP!AA45+COR!AA45+INDE!AA45+INDO!AA45+ARA!AA45+AUS!AA45+RDM!AA45</f>
        <v>3.4770000000000003</v>
      </c>
      <c r="AB45" s="23">
        <f>NOR!AB45+TUR!AB45+RUS!AB45+AFR!AB45+CAN!AB45+MEX!AB45+ARG!AB45+BRE!AB45++JAP!AB45+COR!AB45+INDE!AB45+INDO!AB45+ARA!AB45+AUS!AB45+RDM!AB45</f>
        <v>25.429000000000002</v>
      </c>
      <c r="AC45" s="23">
        <f>NOR!AC45+TUR!AC45+RUS!AC45+AFR!AC45+CAN!AC45+MEX!AC45+ARG!AC45+BRE!AC45++JAP!AC45+COR!AC45+INDE!AC45+INDO!AC45+ARA!AC45+AUS!AC45+RDM!AC45</f>
        <v>4.9729999999999999</v>
      </c>
      <c r="AD45" s="23">
        <f>NOR!AD45+TUR!AD45+RUS!AD45+AFR!AD45+CAN!AD45+MEX!AD45+ARG!AD45+BRE!AD45++JAP!AD45+COR!AD45+INDE!AD45+INDO!AD45+ARA!AD45+AUS!AD45+RDM!AD45</f>
        <v>20.045000000000002</v>
      </c>
      <c r="AE45" s="23">
        <f>NOR!AE45+TUR!AE45+RUS!AE45+AFR!AE45+CAN!AE45+MEX!AE45+ARG!AE45+BRE!AE45++JAP!AE45+COR!AE45+INDE!AE45+INDO!AE45+ARA!AE45+AUS!AE45+RDM!AE45</f>
        <v>25.11</v>
      </c>
      <c r="AF45" s="23">
        <f>NOR!AF45+TUR!AF45+RUS!AF45+AFR!AF45+CAN!AF45+MEX!AF45+ARG!AF45+BRE!AF45++JAP!AF45+COR!AF45+INDE!AF45+INDO!AF45+ARA!AF45+AUS!AF45+RDM!AF45</f>
        <v>3.6829999999999994</v>
      </c>
      <c r="AG45" s="23">
        <f>NOR!AG45+TUR!AG45+RUS!AG45+AFR!AG45+CAN!AG45+MEX!AG45+ARG!AG45+BRE!AG45++JAP!AG45+COR!AG45+INDE!AG45+INDO!AG45+ARA!AG45+AUS!AG45+RDM!AG45</f>
        <v>4.8559999999999999</v>
      </c>
      <c r="AH45" s="23">
        <f>NOR!AH45+TUR!AH45+RUS!AH45+AFR!AH45+CAN!AH45+MEX!AH45+ARG!AH45+BRE!AH45++JAP!AH45+COR!AH45+INDE!AH45+INDO!AH45+ARA!AH45+AUS!AH45+RDM!AH45</f>
        <v>48.28</v>
      </c>
      <c r="AI45" s="23">
        <f>NOR!AI45+TUR!AI45+RUS!AI45+AFR!AI45+CAN!AI45+MEX!AI45+ARG!AI45+BRE!AI45++JAP!AI45+COR!AI45+INDE!AI45+INDO!AI45+ARA!AI45+AUS!AI45+RDM!AI45</f>
        <v>21.038000000000004</v>
      </c>
      <c r="AJ45" s="23">
        <f>NOR!AJ45+TUR!AJ45+RUS!AJ45+AFR!AJ45+CAN!AJ45+MEX!AJ45+ARG!AJ45+BRE!AJ45++JAP!AJ45+COR!AJ45+INDE!AJ45+INDO!AJ45+ARA!AJ45+AUS!AJ45+RDM!AJ45</f>
        <v>0.88600000000000012</v>
      </c>
      <c r="AK45" s="23">
        <f>NOR!AK45+TUR!AK45+RUS!AK45+AFR!AK45+CAN!AK45+MEX!AK45+ARG!AK45+BRE!AK45++JAP!AK45+COR!AK45+INDE!AK45+INDO!AK45+ARA!AK45+AUS!AK45+RDM!AK45</f>
        <v>8.7620000000000005</v>
      </c>
      <c r="AL45" s="23">
        <f>NOR!AL45+TUR!AL45+RUS!AL45+AFR!AL45+CAN!AL45+MEX!AL45+ARG!AL45+BRE!AL45++JAP!AL45+COR!AL45+INDE!AL45+INDO!AL45+ARA!AL45+AUS!AL45+RDM!AL45</f>
        <v>2.0549999999999997</v>
      </c>
      <c r="AM45" s="23">
        <f>NOR!AM45+TUR!AM45+RUS!AM45+AFR!AM45+CAN!AM45+MEX!AM45+ARG!AM45+BRE!AM45++JAP!AM45+COR!AM45+INDE!AM45+INDO!AM45+ARA!AM45+AUS!AM45+RDM!AM45</f>
        <v>2.7900000000000005</v>
      </c>
      <c r="AN45" s="23">
        <f>NOR!AN45+TUR!AN45+RUS!AN45+AFR!AN45+CAN!AN45+MEX!AN45+ARG!AN45+BRE!AN45++JAP!AN45+COR!AN45+INDE!AN45+INDO!AN45+ARA!AN45+AUS!AN45+RDM!AN45</f>
        <v>3.3849999999999998</v>
      </c>
      <c r="AO45" s="23">
        <f>NOR!AO45+TUR!AO45+RUS!AO45+AFR!AO45+CAN!AO45+MEX!AO45+ARG!AO45+BRE!AO45++JAP!AO45+COR!AO45+INDE!AO45+INDO!AO45+ARA!AO45+AUS!AO45+RDM!AO45</f>
        <v>13.57</v>
      </c>
      <c r="AP45" s="23">
        <f>NOR!AP45+TUR!AP45+RUS!AP45+AFR!AP45+CAN!AP45+MEX!AP45+ARG!AP45+BRE!AP45++JAP!AP45+COR!AP45+INDE!AP45+INDO!AP45+ARA!AP45+AUS!AP45+RDM!AP45</f>
        <v>14.418999999999999</v>
      </c>
      <c r="AQ45" s="23">
        <f>NOR!AQ45+TUR!AQ45+RUS!AQ45+AFR!AQ45+CAN!AQ45+MEX!AQ45+ARG!AQ45+BRE!AQ45++JAP!AQ45+COR!AQ45+INDE!AQ45+INDO!AQ45+ARA!AQ45+AUS!AQ45+RDM!AQ45</f>
        <v>10.141999999999999</v>
      </c>
      <c r="AR45" s="23">
        <f>NOR!AR45+TUR!AR45+RUS!AR45+AFR!AR45+CAN!AR45+MEX!AR45+ARG!AR45+BRE!AR45++JAP!AR45+COR!AR45+INDE!AR45+INDO!AR45+ARA!AR45+AUS!AR45+RDM!AR45</f>
        <v>22.61</v>
      </c>
      <c r="AS45" s="23">
        <f>NOR!AS45+TUR!AS45+RUS!AS45+AFR!AS45+CAN!AS45+MEX!AS45+ARG!AS45+BRE!AS45++JAP!AS45+COR!AS45+INDE!AS45+INDO!AS45+ARA!AS45+AUS!AS45+RDM!AS45</f>
        <v>3.1239999999999997</v>
      </c>
      <c r="AT45" s="23">
        <f>NOR!AT45+TUR!AT45+RUS!AT45+AFR!AT45+CAN!AT45+MEX!AT45+ARG!AT45+BRE!AT45++JAP!AT45+COR!AT45+INDE!AT45+INDO!AT45+ARA!AT45+AUS!AT45+RDM!AT45</f>
        <v>29.46</v>
      </c>
      <c r="AU45" s="23">
        <f>NOR!AU45+TUR!AU45+RUS!AU45+AFR!AU45+CAN!AU45+MEX!AU45+ARG!AU45+BRE!AU45++JAP!AU45+COR!AU45+INDE!AU45+INDO!AU45+ARA!AU45+AUS!AU45+RDM!AU45</f>
        <v>19.088000000000001</v>
      </c>
      <c r="AV45" s="23">
        <f>NOR!AV45+TUR!AV45+RUS!AV45+AFR!AV45+CAN!AV45+MEX!AV45+ARG!AV45+BRE!AV45++JAP!AV45+COR!AV45+INDE!AV45+INDO!AV45+ARA!AV45+AUS!AV45+RDM!AV45</f>
        <v>21.259999999999998</v>
      </c>
      <c r="AW45" s="23">
        <f>NOR!AW45+TUR!AW45+RUS!AW45+AFR!AW45+CAN!AW45+MEX!AW45+ARG!AW45+BRE!AW45++JAP!AW45+COR!AW45+INDE!AW45+INDO!AW45+ARA!AW45+AUS!AW45+RDM!AW45</f>
        <v>6.4080000000000013</v>
      </c>
      <c r="AX45" s="23">
        <f>NOR!AX45+TUR!AX45+RUS!AX45+AFR!AX45+CAN!AX45+MEX!AX45+ARG!AX45+BRE!AX45++JAP!AX45+COR!AX45+INDE!AX45+INDO!AX45+ARA!AX45+AUS!AX45+RDM!AX45</f>
        <v>5.2910000000000004</v>
      </c>
      <c r="AY45" s="23">
        <f>NOR!AY45+TUR!AY45+RUS!AY45+AFR!AY45+CAN!AY45+MEX!AY45+ARG!AY45+BRE!AY45++JAP!AY45+COR!AY45+INDE!AY45+INDO!AY45+ARA!AY45+AUS!AY45+RDM!AY45</f>
        <v>15.763000000000002</v>
      </c>
      <c r="AZ45" s="23">
        <f>NOR!AZ45+TUR!AZ45+RUS!AZ45+AFR!AZ45+CAN!AZ45+MEX!AZ45+ARG!AZ45+BRE!AZ45++JAP!AZ45+COR!AZ45+INDE!AZ45+INDO!AZ45+ARA!AZ45+AUS!AZ45+RDM!AZ45</f>
        <v>1.2240000000000002</v>
      </c>
      <c r="BA45" s="23">
        <f>NOR!BA45+TUR!BA45+RUS!BA45+AFR!BA45+CAN!BA45+MEX!BA45+ARG!BA45+BRE!BA45++JAP!BA45+COR!BA45+INDE!BA45+INDO!BA45+ARA!BA45+AUS!BA45+RDM!BA45</f>
        <v>1.4100000000000001</v>
      </c>
      <c r="BB45" s="23">
        <f>NOR!BB45+TUR!BB45+RUS!BB45+AFR!BB45+CAN!BB45+MEX!BB45+ARG!BB45+BRE!BB45++JAP!BB45+COR!BB45+INDE!BB45+INDO!BB45+ARA!BB45+AUS!BB45+RDM!BB45</f>
        <v>18.399000000000001</v>
      </c>
      <c r="BC45" s="23">
        <f>NOR!BC45+TUR!BC45+RUS!BC45+AFR!BC45+CAN!BC45+MEX!BC45+ARG!BC45+BRE!BC45++JAP!BC45+COR!BC45+INDE!BC45+INDO!BC45+ARA!BC45+AUS!BC45+RDM!BC45</f>
        <v>18.598999999999997</v>
      </c>
      <c r="BD45" s="23">
        <f>NOR!BD45+TUR!BD45+RUS!BD45+AFR!BD45+CAN!BD45+MEX!BD45+ARG!BD45+BRE!BD45++JAP!BD45+COR!BD45+INDE!BD45+INDO!BD45+ARA!BD45+AUS!BD45+RDM!BD45</f>
        <v>6.6669999999999998</v>
      </c>
      <c r="BE45" s="23">
        <f>NOR!BE45+TUR!BE45+RUS!BE45+AFR!BE45+CAN!BE45+MEX!BE45+ARG!BE45+BRE!BE45++JAP!BE45+COR!BE45+INDE!BE45+INDO!BE45+ARA!BE45+AUS!BE45+RDM!BE45</f>
        <v>16.855999999999998</v>
      </c>
      <c r="BF45" s="23">
        <f>NOR!BF45+TUR!BF45+RUS!BF45+AFR!BF45+CAN!BF45+MEX!BF45+ARG!BF45+BRE!BF45++JAP!BF45+COR!BF45+INDE!BF45+INDO!BF45+ARA!BF45+AUS!BF45+RDM!BF45</f>
        <v>2.9140000000000001</v>
      </c>
      <c r="BG45" s="23">
        <f>NOR!BG45+TUR!BG45+RUS!BG45+AFR!BG45+CAN!BG45+MEX!BG45+ARG!BG45+BRE!BG45++JAP!BG45+COR!BG45+INDE!BG45+INDO!BG45+ARA!BG45+AUS!BG45+RDM!BG45</f>
        <v>3.5270000000000001</v>
      </c>
      <c r="BH45" s="23">
        <f>NOR!BH45+TUR!BH45+RUS!BH45+AFR!BH45+CAN!BH45+MEX!BH45+ARG!BH45+BRE!BH45++JAP!BH45+COR!BH45+INDE!BH45+INDO!BH45+ARA!BH45+AUS!BH45+RDM!BH45</f>
        <v>3.5570000000000004</v>
      </c>
      <c r="BI45" s="23">
        <f>NOR!BI45+TUR!BI45+RUS!BI45+AFR!BI45+CAN!BI45+MEX!BI45+ARG!BI45+BRE!BI45++JAP!BI45+COR!BI45+INDE!BI45+INDO!BI45+ARA!BI45+AUS!BI45+RDM!BI45</f>
        <v>2.5</v>
      </c>
      <c r="BJ45" s="23">
        <f>NOR!BJ45+TUR!BJ45+RUS!BJ45+AFR!BJ45+CAN!BJ45+MEX!BJ45+ARG!BJ45+BRE!BJ45++JAP!BJ45+COR!BJ45+INDE!BJ45+INDO!BJ45+ARA!BJ45+AUS!BJ45+RDM!BJ45</f>
        <v>0.55100000000000005</v>
      </c>
      <c r="BK45" s="23">
        <f>NOR!BK45+TUR!BK45+RUS!BK45+AFR!BK45+CAN!BK45+MEX!BK45+ARG!BK45+BRE!BK45++JAP!BK45+COR!BK45+INDE!BK45+INDO!BK45+ARA!BK45+AUS!BK45+RDM!BK45</f>
        <v>1.8220000000000003</v>
      </c>
      <c r="BL45" s="23">
        <f>NOR!BL45+TUR!BL45+RUS!BL45+AFR!BL45+CAN!BL45+MEX!BL45+ARG!BL45+BRE!BL45++JAP!BL45+COR!BL45+INDE!BL45+INDO!BL45+ARA!BL45+AUS!BL45+RDM!BL45</f>
        <v>0</v>
      </c>
      <c r="BM45" s="23">
        <f>NOR!BM45+TUR!BM45+RUS!BM45+AFR!BM45+CAN!BM45+MEX!BM45+ARG!BM45+BRE!BM45++JAP!BM45+COR!BM45+INDE!BM45+INDO!BM45+ARA!BM45+AUS!BM45+RDM!BM45</f>
        <v>0</v>
      </c>
      <c r="BN45" s="23">
        <f>NOR!BN45+TUR!BN45+RUS!BN45+AFR!BN45+CAN!BN45+MEX!BN45+ARG!BN45+BRE!BN45++JAP!BN45+COR!BN45+INDE!BN45+INDO!BN45+ARA!BN45+AUS!BN45+RDM!BN45</f>
        <v>4.6169999999999991</v>
      </c>
      <c r="BO45" s="23">
        <f>NOR!BO45+TUR!BO45+RUS!BO45+AFR!BO45+CAN!BO45+MEX!BO45+ARG!BO45+BRE!BO45++JAP!BO45+COR!BO45+INDE!BO45+INDO!BO45+ARA!BO45+AUS!BO45+RDM!BO45</f>
        <v>1167.5129999999999</v>
      </c>
      <c r="BP45" s="23">
        <f>NOR!BP45+TUR!BP45+RUS!BP45+AFR!BP45+CAN!BP45+MEX!BP45+ARG!BP45+BRE!BP45++JAP!BP45+COR!BP45+INDE!BP45+INDO!BP45+ARA!BP45+AUS!BP45+RDM!BP45</f>
        <v>0</v>
      </c>
      <c r="BQ45" s="23">
        <f>NOR!BQ45+TUR!BQ45+RUS!BQ45+AFR!BQ45+CAN!BQ45+MEX!BQ45+ARG!BQ45+BRE!BQ45++JAP!BQ45+COR!BQ45+INDE!BQ45+INDO!BQ45+ARA!BQ45+AUS!BQ45+RDM!BQ45</f>
        <v>1.6419999999999999</v>
      </c>
      <c r="BR45" s="23">
        <f>NOR!BR45+TUR!BR45+RUS!BR45+AFR!BR45+CAN!BR45+MEX!BR45+ARG!BR45+BRE!BR45++JAP!BR45+COR!BR45+INDE!BR45+INDO!BR45+ARA!BR45+AUS!BR45+RDM!BR45</f>
        <v>7.2040000000000006</v>
      </c>
    </row>
    <row r="46" spans="1:70">
      <c r="A46" s="7" t="s">
        <v>152</v>
      </c>
      <c r="B46" s="23">
        <f>NOR!B46+TUR!B46+RUS!B46+AFR!B46+CAN!B46+MEX!B46+ARG!B46+BRE!B46++JAP!B46+COR!B46+INDE!B46+INDO!B46+ARA!B46+AUS!B46+RDM!B46</f>
        <v>7.7110000000000003</v>
      </c>
      <c r="C46" s="23">
        <f>NOR!C46+TUR!C46+RUS!C46+AFR!C46+CAN!C46+MEX!C46+ARG!C46+BRE!C46++JAP!C46+COR!C46+INDE!C46+INDO!C46+ARA!C46+AUS!C46+RDM!C46</f>
        <v>0.21100000000000002</v>
      </c>
      <c r="D46" s="23">
        <f>NOR!D46+TUR!D46+RUS!D46+AFR!D46+CAN!D46+MEX!D46+ARG!D46+BRE!D46++JAP!D46+COR!D46+INDE!D46+INDO!D46+ARA!D46+AUS!D46+RDM!D46</f>
        <v>0.27400000000000002</v>
      </c>
      <c r="E46" s="23">
        <f>NOR!E46+TUR!E46+RUS!E46+AFR!E46+CAN!E46+MEX!E46+ARG!E46+BRE!E46++JAP!E46+COR!E46+INDE!E46+INDO!E46+ARA!E46+AUS!E46+RDM!E46</f>
        <v>5.82</v>
      </c>
      <c r="F46" s="23">
        <f>NOR!F46+TUR!F46+RUS!F46+AFR!F46+CAN!F46+MEX!F46+ARG!F46+BRE!F46++JAP!F46+COR!F46+INDE!F46+INDO!F46+ARA!F46+AUS!F46+RDM!F46</f>
        <v>208.73400000000001</v>
      </c>
      <c r="G46" s="23">
        <f>NOR!G46+TUR!G46+RUS!G46+AFR!G46+CAN!G46+MEX!G46+ARG!G46+BRE!G46++JAP!G46+COR!G46+INDE!G46+INDO!G46+ARA!G46+AUS!G46+RDM!G46</f>
        <v>15.608000000000001</v>
      </c>
      <c r="H46" s="23">
        <f>NOR!H46+TUR!H46+RUS!H46+AFR!H46+CAN!H46+MEX!H46+ARG!H46+BRE!H46++JAP!H46+COR!H46+INDE!H46+INDO!H46+ARA!H46+AUS!H46+RDM!H46</f>
        <v>11.874000000000001</v>
      </c>
      <c r="I46" s="23">
        <f>NOR!I46+TUR!I46+RUS!I46+AFR!I46+CAN!I46+MEX!I46+ARG!I46+BRE!I46++JAP!I46+COR!I46+INDE!I46+INDO!I46+ARA!I46+AUS!I46+RDM!I46</f>
        <v>35.281999999999996</v>
      </c>
      <c r="J46" s="23">
        <f>NOR!J46+TUR!J46+RUS!J46+AFR!J46+CAN!J46+MEX!J46+ARG!J46+BRE!J46++JAP!J46+COR!J46+INDE!J46+INDO!J46+ARA!J46+AUS!J46+RDM!J46</f>
        <v>11.482000000000001</v>
      </c>
      <c r="K46" s="23">
        <f>NOR!K46+TUR!K46+RUS!K46+AFR!K46+CAN!K46+MEX!K46+ARG!K46+BRE!K46++JAP!K46+COR!K46+INDE!K46+INDO!K46+ARA!K46+AUS!K46+RDM!K46</f>
        <v>133.97499999999999</v>
      </c>
      <c r="L46" s="23">
        <f>NOR!L46+TUR!L46+RUS!L46+AFR!L46+CAN!L46+MEX!L46+ARG!L46+BRE!L46++JAP!L46+COR!L46+INDE!L46+INDO!L46+ARA!L46+AUS!L46+RDM!L46</f>
        <v>101.98599999999999</v>
      </c>
      <c r="M46" s="23">
        <f>NOR!M46+TUR!M46+RUS!M46+AFR!M46+CAN!M46+MEX!M46+ARG!M46+BRE!M46++JAP!M46+COR!M46+INDE!M46+INDO!M46+ARA!M46+AUS!M46+RDM!M46</f>
        <v>33.140999999999998</v>
      </c>
      <c r="N46" s="23">
        <f>NOR!N46+TUR!N46+RUS!N46+AFR!N46+CAN!N46+MEX!N46+ARG!N46+BRE!N46++JAP!N46+COR!N46+INDE!N46+INDO!N46+ARA!N46+AUS!N46+RDM!N46</f>
        <v>27.979999999999997</v>
      </c>
      <c r="O46" s="23">
        <f>NOR!O46+TUR!O46+RUS!O46+AFR!O46+CAN!O46+MEX!O46+ARG!O46+BRE!O46++JAP!O46+COR!O46+INDE!O46+INDO!O46+ARA!O46+AUS!O46+RDM!O46</f>
        <v>53.573999999999998</v>
      </c>
      <c r="P46" s="23">
        <f>NOR!P46+TUR!P46+RUS!P46+AFR!P46+CAN!P46+MEX!P46+ARG!P46+BRE!P46++JAP!P46+COR!P46+INDE!P46+INDO!P46+ARA!P46+AUS!P46+RDM!P46</f>
        <v>72.3</v>
      </c>
      <c r="Q46" s="23">
        <f>NOR!Q46+TUR!Q46+RUS!Q46+AFR!Q46+CAN!Q46+MEX!Q46+ARG!Q46+BRE!Q46++JAP!Q46+COR!Q46+INDE!Q46+INDO!Q46+ARA!Q46+AUS!Q46+RDM!Q46</f>
        <v>53.837000000000003</v>
      </c>
      <c r="R46" s="23">
        <f>NOR!R46+TUR!R46+RUS!R46+AFR!R46+CAN!R46+MEX!R46+ARG!R46+BRE!R46++JAP!R46+COR!R46+INDE!R46+INDO!R46+ARA!R46+AUS!R46+RDM!R46</f>
        <v>28.149000000000001</v>
      </c>
      <c r="S46" s="23">
        <f>NOR!S46+TUR!S46+RUS!S46+AFR!S46+CAN!S46+MEX!S46+ARG!S46+BRE!S46++JAP!S46+COR!S46+INDE!S46+INDO!S46+ARA!S46+AUS!S46+RDM!S46</f>
        <v>21.064</v>
      </c>
      <c r="T46" s="23">
        <f>NOR!T46+TUR!T46+RUS!T46+AFR!T46+CAN!T46+MEX!T46+ARG!T46+BRE!T46++JAP!T46+COR!T46+INDE!T46+INDO!T46+ARA!T46+AUS!T46+RDM!T46</f>
        <v>42.528000000000006</v>
      </c>
      <c r="U46" s="23">
        <f>NOR!U46+TUR!U46+RUS!U46+AFR!U46+CAN!U46+MEX!U46+ARG!U46+BRE!U46++JAP!U46+COR!U46+INDE!U46+INDO!U46+ARA!U46+AUS!U46+RDM!U46</f>
        <v>61.37</v>
      </c>
      <c r="V46" s="23">
        <f>NOR!V46+TUR!V46+RUS!V46+AFR!V46+CAN!V46+MEX!V46+ARG!V46+BRE!V46++JAP!V46+COR!V46+INDE!V46+INDO!V46+ARA!V46+AUS!V46+RDM!V46</f>
        <v>60.207999999999998</v>
      </c>
      <c r="W46" s="23">
        <f>NOR!W46+TUR!W46+RUS!W46+AFR!W46+CAN!W46+MEX!W46+ARG!W46+BRE!W46++JAP!W46+COR!W46+INDE!W46+INDO!W46+ARA!W46+AUS!W46+RDM!W46</f>
        <v>13.21</v>
      </c>
      <c r="X46" s="23">
        <f>NOR!X46+TUR!X46+RUS!X46+AFR!X46+CAN!X46+MEX!X46+ARG!X46+BRE!X46++JAP!X46+COR!X46+INDE!X46+INDO!X46+ARA!X46+AUS!X46+RDM!X46</f>
        <v>43.872</v>
      </c>
      <c r="Y46" s="23">
        <f>NOR!Y46+TUR!Y46+RUS!Y46+AFR!Y46+CAN!Y46+MEX!Y46+ARG!Y46+BRE!Y46++JAP!Y46+COR!Y46+INDE!Y46+INDO!Y46+ARA!Y46+AUS!Y46+RDM!Y46</f>
        <v>79.602000000000004</v>
      </c>
      <c r="Z46" s="23">
        <f>NOR!Z46+TUR!Z46+RUS!Z46+AFR!Z46+CAN!Z46+MEX!Z46+ARG!Z46+BRE!Z46++JAP!Z46+COR!Z46+INDE!Z46+INDO!Z46+ARA!Z46+AUS!Z46+RDM!Z46</f>
        <v>6.68</v>
      </c>
      <c r="AA46" s="23">
        <f>NOR!AA46+TUR!AA46+RUS!AA46+AFR!AA46+CAN!AA46+MEX!AA46+ARG!AA46+BRE!AA46++JAP!AA46+COR!AA46+INDE!AA46+INDO!AA46+ARA!AA46+AUS!AA46+RDM!AA46</f>
        <v>24.216000000000001</v>
      </c>
      <c r="AB46" s="23">
        <f>NOR!AB46+TUR!AB46+RUS!AB46+AFR!AB46+CAN!AB46+MEX!AB46+ARG!AB46+BRE!AB46++JAP!AB46+COR!AB46+INDE!AB46+INDO!AB46+ARA!AB46+AUS!AB46+RDM!AB46</f>
        <v>249.59200000000001</v>
      </c>
      <c r="AC46" s="23">
        <f>NOR!AC46+TUR!AC46+RUS!AC46+AFR!AC46+CAN!AC46+MEX!AC46+ARG!AC46+BRE!AC46++JAP!AC46+COR!AC46+INDE!AC46+INDO!AC46+ARA!AC46+AUS!AC46+RDM!AC46</f>
        <v>80.171999999999997</v>
      </c>
      <c r="AD46" s="23">
        <f>NOR!AD46+TUR!AD46+RUS!AD46+AFR!AD46+CAN!AD46+MEX!AD46+ARG!AD46+BRE!AD46++JAP!AD46+COR!AD46+INDE!AD46+INDO!AD46+ARA!AD46+AUS!AD46+RDM!AD46</f>
        <v>598.07600000000002</v>
      </c>
      <c r="AE46" s="23">
        <f>NOR!AE46+TUR!AE46+RUS!AE46+AFR!AE46+CAN!AE46+MEX!AE46+ARG!AE46+BRE!AE46++JAP!AE46+COR!AE46+INDE!AE46+INDO!AE46+ARA!AE46+AUS!AE46+RDM!AE46</f>
        <v>221</v>
      </c>
      <c r="AF46" s="23">
        <f>NOR!AF46+TUR!AF46+RUS!AF46+AFR!AF46+CAN!AF46+MEX!AF46+ARG!AF46+BRE!AF46++JAP!AF46+COR!AF46+INDE!AF46+INDO!AF46+ARA!AF46+AUS!AF46+RDM!AF46</f>
        <v>838.94299999999998</v>
      </c>
      <c r="AG46" s="23">
        <f>NOR!AG46+TUR!AG46+RUS!AG46+AFR!AG46+CAN!AG46+MEX!AG46+ARG!AG46+BRE!AG46++JAP!AG46+COR!AG46+INDE!AG46+INDO!AG46+ARA!AG46+AUS!AG46+RDM!AG46</f>
        <v>412.44299999999998</v>
      </c>
      <c r="AH46" s="23">
        <f>NOR!AH46+TUR!AH46+RUS!AH46+AFR!AH46+CAN!AH46+MEX!AH46+ARG!AH46+BRE!AH46++JAP!AH46+COR!AH46+INDE!AH46+INDO!AH46+ARA!AH46+AUS!AH46+RDM!AH46</f>
        <v>34.177000000000007</v>
      </c>
      <c r="AI46" s="23">
        <f>NOR!AI46+TUR!AI46+RUS!AI46+AFR!AI46+CAN!AI46+MEX!AI46+ARG!AI46+BRE!AI46++JAP!AI46+COR!AI46+INDE!AI46+INDO!AI46+ARA!AI46+AUS!AI46+RDM!AI46</f>
        <v>1034.4470000000001</v>
      </c>
      <c r="AJ46" s="23">
        <f>NOR!AJ46+TUR!AJ46+RUS!AJ46+AFR!AJ46+CAN!AJ46+MEX!AJ46+ARG!AJ46+BRE!AJ46++JAP!AJ46+COR!AJ46+INDE!AJ46+INDO!AJ46+ARA!AJ46+AUS!AJ46+RDM!AJ46</f>
        <v>1.7629999999999999</v>
      </c>
      <c r="AK46" s="23">
        <f>NOR!AK46+TUR!AK46+RUS!AK46+AFR!AK46+CAN!AK46+MEX!AK46+ARG!AK46+BRE!AK46++JAP!AK46+COR!AK46+INDE!AK46+INDO!AK46+ARA!AK46+AUS!AK46+RDM!AK46</f>
        <v>75.433999999999997</v>
      </c>
      <c r="AL46" s="23">
        <f>NOR!AL46+TUR!AL46+RUS!AL46+AFR!AL46+CAN!AL46+MEX!AL46+ARG!AL46+BRE!AL46++JAP!AL46+COR!AL46+INDE!AL46+INDO!AL46+ARA!AL46+AUS!AL46+RDM!AL46</f>
        <v>51.280999999999992</v>
      </c>
      <c r="AM46" s="23">
        <f>NOR!AM46+TUR!AM46+RUS!AM46+AFR!AM46+CAN!AM46+MEX!AM46+ARG!AM46+BRE!AM46++JAP!AM46+COR!AM46+INDE!AM46+INDO!AM46+ARA!AM46+AUS!AM46+RDM!AM46</f>
        <v>23.004999999999999</v>
      </c>
      <c r="AN46" s="23">
        <f>NOR!AN46+TUR!AN46+RUS!AN46+AFR!AN46+CAN!AN46+MEX!AN46+ARG!AN46+BRE!AN46++JAP!AN46+COR!AN46+INDE!AN46+INDO!AN46+ARA!AN46+AUS!AN46+RDM!AN46</f>
        <v>26.283000000000001</v>
      </c>
      <c r="AO46" s="23">
        <f>NOR!AO46+TUR!AO46+RUS!AO46+AFR!AO46+CAN!AO46+MEX!AO46+ARG!AO46+BRE!AO46++JAP!AO46+COR!AO46+INDE!AO46+INDO!AO46+ARA!AO46+AUS!AO46+RDM!AO46</f>
        <v>75.894999999999996</v>
      </c>
      <c r="AP46" s="23">
        <f>NOR!AP46+TUR!AP46+RUS!AP46+AFR!AP46+CAN!AP46+MEX!AP46+ARG!AP46+BRE!AP46++JAP!AP46+COR!AP46+INDE!AP46+INDO!AP46+ARA!AP46+AUS!AP46+RDM!AP46</f>
        <v>4.2059999999999995</v>
      </c>
      <c r="AQ46" s="23">
        <f>NOR!AQ46+TUR!AQ46+RUS!AQ46+AFR!AQ46+CAN!AQ46+MEX!AQ46+ARG!AQ46+BRE!AQ46++JAP!AQ46+COR!AQ46+INDE!AQ46+INDO!AQ46+ARA!AQ46+AUS!AQ46+RDM!AQ46</f>
        <v>6.3380000000000001</v>
      </c>
      <c r="AR46" s="23">
        <f>NOR!AR46+TUR!AR46+RUS!AR46+AFR!AR46+CAN!AR46+MEX!AR46+ARG!AR46+BRE!AR46++JAP!AR46+COR!AR46+INDE!AR46+INDO!AR46+ARA!AR46+AUS!AR46+RDM!AR46</f>
        <v>2.1360000000000001</v>
      </c>
      <c r="AS46" s="23">
        <f>NOR!AS46+TUR!AS46+RUS!AS46+AFR!AS46+CAN!AS46+MEX!AS46+ARG!AS46+BRE!AS46++JAP!AS46+COR!AS46+INDE!AS46+INDO!AS46+ARA!AS46+AUS!AS46+RDM!AS46</f>
        <v>51.088999999999999</v>
      </c>
      <c r="AT46" s="23">
        <f>NOR!AT46+TUR!AT46+RUS!AT46+AFR!AT46+CAN!AT46+MEX!AT46+ARG!AT46+BRE!AT46++JAP!AT46+COR!AT46+INDE!AT46+INDO!AT46+ARA!AT46+AUS!AT46+RDM!AT46</f>
        <v>168.798</v>
      </c>
      <c r="AU46" s="23">
        <f>NOR!AU46+TUR!AU46+RUS!AU46+AFR!AU46+CAN!AU46+MEX!AU46+ARG!AU46+BRE!AU46++JAP!AU46+COR!AU46+INDE!AU46+INDO!AU46+ARA!AU46+AUS!AU46+RDM!AU46</f>
        <v>79.787000000000006</v>
      </c>
      <c r="AV46" s="23">
        <f>NOR!AV46+TUR!AV46+RUS!AV46+AFR!AV46+CAN!AV46+MEX!AV46+ARG!AV46+BRE!AV46++JAP!AV46+COR!AV46+INDE!AV46+INDO!AV46+ARA!AV46+AUS!AV46+RDM!AV46</f>
        <v>34.703000000000003</v>
      </c>
      <c r="AW46" s="23">
        <f>NOR!AW46+TUR!AW46+RUS!AW46+AFR!AW46+CAN!AW46+MEX!AW46+ARG!AW46+BRE!AW46++JAP!AW46+COR!AW46+INDE!AW46+INDO!AW46+ARA!AW46+AUS!AW46+RDM!AW46</f>
        <v>9.7299999999999986</v>
      </c>
      <c r="AX46" s="23">
        <f>NOR!AX46+TUR!AX46+RUS!AX46+AFR!AX46+CAN!AX46+MEX!AX46+ARG!AX46+BRE!AX46++JAP!AX46+COR!AX46+INDE!AX46+INDO!AX46+ARA!AX46+AUS!AX46+RDM!AX46</f>
        <v>29.853000000000002</v>
      </c>
      <c r="AY46" s="23">
        <f>NOR!AY46+TUR!AY46+RUS!AY46+AFR!AY46+CAN!AY46+MEX!AY46+ARG!AY46+BRE!AY46++JAP!AY46+COR!AY46+INDE!AY46+INDO!AY46+ARA!AY46+AUS!AY46+RDM!AY46</f>
        <v>77.647000000000006</v>
      </c>
      <c r="AZ46" s="23">
        <f>NOR!AZ46+TUR!AZ46+RUS!AZ46+AFR!AZ46+CAN!AZ46+MEX!AZ46+ARG!AZ46+BRE!AZ46++JAP!AZ46+COR!AZ46+INDE!AZ46+INDO!AZ46+ARA!AZ46+AUS!AZ46+RDM!AZ46</f>
        <v>8.1209999999999987</v>
      </c>
      <c r="BA46" s="23">
        <f>NOR!BA46+TUR!BA46+RUS!BA46+AFR!BA46+CAN!BA46+MEX!BA46+ARG!BA46+BRE!BA46++JAP!BA46+COR!BA46+INDE!BA46+INDO!BA46+ARA!BA46+AUS!BA46+RDM!BA46</f>
        <v>5.4770000000000003</v>
      </c>
      <c r="BB46" s="23">
        <f>NOR!BB46+TUR!BB46+RUS!BB46+AFR!BB46+CAN!BB46+MEX!BB46+ARG!BB46+BRE!BB46++JAP!BB46+COR!BB46+INDE!BB46+INDO!BB46+ARA!BB46+AUS!BB46+RDM!BB46</f>
        <v>125.95599999999999</v>
      </c>
      <c r="BC46" s="23">
        <f>NOR!BC46+TUR!BC46+RUS!BC46+AFR!BC46+CAN!BC46+MEX!BC46+ARG!BC46+BRE!BC46++JAP!BC46+COR!BC46+INDE!BC46+INDO!BC46+ARA!BC46+AUS!BC46+RDM!BC46</f>
        <v>51.434000000000005</v>
      </c>
      <c r="BD46" s="23">
        <f>NOR!BD46+TUR!BD46+RUS!BD46+AFR!BD46+CAN!BD46+MEX!BD46+ARG!BD46+BRE!BD46++JAP!BD46+COR!BD46+INDE!BD46+INDO!BD46+ARA!BD46+AUS!BD46+RDM!BD46</f>
        <v>20.004000000000001</v>
      </c>
      <c r="BE46" s="23">
        <f>NOR!BE46+TUR!BE46+RUS!BE46+AFR!BE46+CAN!BE46+MEX!BE46+ARG!BE46+BRE!BE46++JAP!BE46+COR!BE46+INDE!BE46+INDO!BE46+ARA!BE46+AUS!BE46+RDM!BE46</f>
        <v>34.28</v>
      </c>
      <c r="BF46" s="23">
        <f>NOR!BF46+TUR!BF46+RUS!BF46+AFR!BF46+CAN!BF46+MEX!BF46+ARG!BF46+BRE!BF46++JAP!BF46+COR!BF46+INDE!BF46+INDO!BF46+ARA!BF46+AUS!BF46+RDM!BF46</f>
        <v>4.2059999999999995</v>
      </c>
      <c r="BG46" s="23">
        <f>NOR!BG46+TUR!BG46+RUS!BG46+AFR!BG46+CAN!BG46+MEX!BG46+ARG!BG46+BRE!BG46++JAP!BG46+COR!BG46+INDE!BG46+INDO!BG46+ARA!BG46+AUS!BG46+RDM!BG46</f>
        <v>17.441000000000003</v>
      </c>
      <c r="BH46" s="23">
        <f>NOR!BH46+TUR!BH46+RUS!BH46+AFR!BH46+CAN!BH46+MEX!BH46+ARG!BH46+BRE!BH46++JAP!BH46+COR!BH46+INDE!BH46+INDO!BH46+ARA!BH46+AUS!BH46+RDM!BH46</f>
        <v>16.524000000000001</v>
      </c>
      <c r="BI46" s="23">
        <f>NOR!BI46+TUR!BI46+RUS!BI46+AFR!BI46+CAN!BI46+MEX!BI46+ARG!BI46+BRE!BI46++JAP!BI46+COR!BI46+INDE!BI46+INDO!BI46+ARA!BI46+AUS!BI46+RDM!BI46</f>
        <v>0.6</v>
      </c>
      <c r="BJ46" s="23">
        <f>NOR!BJ46+TUR!BJ46+RUS!BJ46+AFR!BJ46+CAN!BJ46+MEX!BJ46+ARG!BJ46+BRE!BJ46++JAP!BJ46+COR!BJ46+INDE!BJ46+INDO!BJ46+ARA!BJ46+AUS!BJ46+RDM!BJ46</f>
        <v>7.4359999999999999</v>
      </c>
      <c r="BK46" s="23">
        <f>NOR!BK46+TUR!BK46+RUS!BK46+AFR!BK46+CAN!BK46+MEX!BK46+ARG!BK46+BRE!BK46++JAP!BK46+COR!BK46+INDE!BK46+INDO!BK46+ARA!BK46+AUS!BK46+RDM!BK46</f>
        <v>4.3559999999999999</v>
      </c>
      <c r="BL46" s="23">
        <f>NOR!BL46+TUR!BL46+RUS!BL46+AFR!BL46+CAN!BL46+MEX!BL46+ARG!BL46+BRE!BL46++JAP!BL46+COR!BL46+INDE!BL46+INDO!BL46+ARA!BL46+AUS!BL46+RDM!BL46</f>
        <v>0</v>
      </c>
      <c r="BM46" s="23">
        <f>NOR!BM46+TUR!BM46+RUS!BM46+AFR!BM46+CAN!BM46+MEX!BM46+ARG!BM46+BRE!BM46++JAP!BM46+COR!BM46+INDE!BM46+INDO!BM46+ARA!BM46+AUS!BM46+RDM!BM46</f>
        <v>0</v>
      </c>
      <c r="BN46" s="23">
        <f>NOR!BN46+TUR!BN46+RUS!BN46+AFR!BN46+CAN!BN46+MEX!BN46+ARG!BN46+BRE!BN46++JAP!BN46+COR!BN46+INDE!BN46+INDO!BN46+ARA!BN46+AUS!BN46+RDM!BN46</f>
        <v>6.9090000000000007</v>
      </c>
      <c r="BO46" s="23">
        <f>NOR!BO46+TUR!BO46+RUS!BO46+AFR!BO46+CAN!BO46+MEX!BO46+ARG!BO46+BRE!BO46++JAP!BO46+COR!BO46+INDE!BO46+INDO!BO46+ARA!BO46+AUS!BO46+RDM!BO46</f>
        <v>168.61</v>
      </c>
      <c r="BP46" s="23">
        <f>NOR!BP46+TUR!BP46+RUS!BP46+AFR!BP46+CAN!BP46+MEX!BP46+ARG!BP46+BRE!BP46++JAP!BP46+COR!BP46+INDE!BP46+INDO!BP46+ARA!BP46+AUS!BP46+RDM!BP46</f>
        <v>0</v>
      </c>
      <c r="BQ46" s="23">
        <f>NOR!BQ46+TUR!BQ46+RUS!BQ46+AFR!BQ46+CAN!BQ46+MEX!BQ46+ARG!BQ46+BRE!BQ46++JAP!BQ46+COR!BQ46+INDE!BQ46+INDO!BQ46+ARA!BQ46+AUS!BQ46+RDM!BQ46</f>
        <v>7.3000000000000009E-2</v>
      </c>
      <c r="BR46" s="23">
        <f>NOR!BR46+TUR!BR46+RUS!BR46+AFR!BR46+CAN!BR46+MEX!BR46+ARG!BR46+BRE!BR46++JAP!BR46+COR!BR46+INDE!BR46+INDO!BR46+ARA!BR46+AUS!BR46+RDM!BR46</f>
        <v>40.512</v>
      </c>
    </row>
    <row r="47" spans="1:70">
      <c r="A47" s="7" t="s">
        <v>219</v>
      </c>
      <c r="B47" s="23">
        <f>NOR!B47+TUR!B47+RUS!B47+AFR!B47+CAN!B47+MEX!B47+ARG!B47+BRE!B47++JAP!B47+COR!B47+INDE!B47+INDO!B47+ARA!B47+AUS!B47+RDM!B47</f>
        <v>8.5000000000000006E-2</v>
      </c>
      <c r="C47" s="23">
        <f>NOR!C47+TUR!C47+RUS!C47+AFR!C47+CAN!C47+MEX!C47+ARG!C47+BRE!C47++JAP!C47+COR!C47+INDE!C47+INDO!C47+ARA!C47+AUS!C47+RDM!C47</f>
        <v>6.0000000000000001E-3</v>
      </c>
      <c r="D47" s="23">
        <f>NOR!D47+TUR!D47+RUS!D47+AFR!D47+CAN!D47+MEX!D47+ARG!D47+BRE!D47++JAP!D47+COR!D47+INDE!D47+INDO!D47+ARA!D47+AUS!D47+RDM!D47</f>
        <v>0</v>
      </c>
      <c r="E47" s="23">
        <f>NOR!E47+TUR!E47+RUS!E47+AFR!E47+CAN!E47+MEX!E47+ARG!E47+BRE!E47++JAP!E47+COR!E47+INDE!E47+INDO!E47+ARA!E47+AUS!E47+RDM!E47</f>
        <v>5.0000000000000001E-3</v>
      </c>
      <c r="F47" s="23">
        <f>NOR!F47+TUR!F47+RUS!F47+AFR!F47+CAN!F47+MEX!F47+ARG!F47+BRE!F47++JAP!F47+COR!F47+INDE!F47+INDO!F47+ARA!F47+AUS!F47+RDM!F47</f>
        <v>0.33</v>
      </c>
      <c r="G47" s="23">
        <f>NOR!G47+TUR!G47+RUS!G47+AFR!G47+CAN!G47+MEX!G47+ARG!G47+BRE!G47++JAP!G47+COR!G47+INDE!G47+INDO!G47+ARA!G47+AUS!G47+RDM!G47</f>
        <v>4.2000000000000003E-2</v>
      </c>
      <c r="H47" s="23">
        <f>NOR!H47+TUR!H47+RUS!H47+AFR!H47+CAN!H47+MEX!H47+ARG!H47+BRE!H47++JAP!H47+COR!H47+INDE!H47+INDO!H47+ARA!H47+AUS!H47+RDM!H47</f>
        <v>8.0000000000000002E-3</v>
      </c>
      <c r="I47" s="23">
        <f>NOR!I47+TUR!I47+RUS!I47+AFR!I47+CAN!I47+MEX!I47+ARG!I47+BRE!I47++JAP!I47+COR!I47+INDE!I47+INDO!I47+ARA!I47+AUS!I47+RDM!I47</f>
        <v>4.5000000000000005E-2</v>
      </c>
      <c r="J47" s="23">
        <f>NOR!J47+TUR!J47+RUS!J47+AFR!J47+CAN!J47+MEX!J47+ARG!J47+BRE!J47++JAP!J47+COR!J47+INDE!J47+INDO!J47+ARA!J47+AUS!J47+RDM!J47</f>
        <v>4.5000000000000005E-2</v>
      </c>
      <c r="K47" s="23">
        <f>NOR!K47+TUR!K47+RUS!K47+AFR!K47+CAN!K47+MEX!K47+ARG!K47+BRE!K47++JAP!K47+COR!K47+INDE!K47+INDO!K47+ARA!K47+AUS!K47+RDM!K47</f>
        <v>7.6999999999999999E-2</v>
      </c>
      <c r="L47" s="23">
        <f>NOR!L47+TUR!L47+RUS!L47+AFR!L47+CAN!L47+MEX!L47+ARG!L47+BRE!L47++JAP!L47+COR!L47+INDE!L47+INDO!L47+ARA!L47+AUS!L47+RDM!L47</f>
        <v>0.88300000000000001</v>
      </c>
      <c r="M47" s="23">
        <f>NOR!M47+TUR!M47+RUS!M47+AFR!M47+CAN!M47+MEX!M47+ARG!M47+BRE!M47++JAP!M47+COR!M47+INDE!M47+INDO!M47+ARA!M47+AUS!M47+RDM!M47</f>
        <v>0.11199999999999999</v>
      </c>
      <c r="N47" s="23">
        <f>NOR!N47+TUR!N47+RUS!N47+AFR!N47+CAN!N47+MEX!N47+ARG!N47+BRE!N47++JAP!N47+COR!N47+INDE!N47+INDO!N47+ARA!N47+AUS!N47+RDM!N47</f>
        <v>4.2000000000000003E-2</v>
      </c>
      <c r="O47" s="23">
        <f>NOR!O47+TUR!O47+RUS!O47+AFR!O47+CAN!O47+MEX!O47+ARG!O47+BRE!O47++JAP!O47+COR!O47+INDE!O47+INDO!O47+ARA!O47+AUS!O47+RDM!O47</f>
        <v>5.6999999999999995E-2</v>
      </c>
      <c r="P47" s="23">
        <f>NOR!P47+TUR!P47+RUS!P47+AFR!P47+CAN!P47+MEX!P47+ARG!P47+BRE!P47++JAP!P47+COR!P47+INDE!P47+INDO!P47+ARA!P47+AUS!P47+RDM!P47</f>
        <v>5.6999999999999995E-2</v>
      </c>
      <c r="Q47" s="23">
        <f>NOR!Q47+TUR!Q47+RUS!Q47+AFR!Q47+CAN!Q47+MEX!Q47+ARG!Q47+BRE!Q47++JAP!Q47+COR!Q47+INDE!Q47+INDO!Q47+ARA!Q47+AUS!Q47+RDM!Q47</f>
        <v>8.5000000000000006E-2</v>
      </c>
      <c r="R47" s="23">
        <f>NOR!R47+TUR!R47+RUS!R47+AFR!R47+CAN!R47+MEX!R47+ARG!R47+BRE!R47++JAP!R47+COR!R47+INDE!R47+INDO!R47+ARA!R47+AUS!R47+RDM!R47</f>
        <v>0.08</v>
      </c>
      <c r="S47" s="23">
        <f>NOR!S47+TUR!S47+RUS!S47+AFR!S47+CAN!S47+MEX!S47+ARG!S47+BRE!S47++JAP!S47+COR!S47+INDE!S47+INDO!S47+ARA!S47+AUS!S47+RDM!S47</f>
        <v>5.4000000000000006E-2</v>
      </c>
      <c r="T47" s="23">
        <f>NOR!T47+TUR!T47+RUS!T47+AFR!T47+CAN!T47+MEX!T47+ARG!T47+BRE!T47++JAP!T47+COR!T47+INDE!T47+INDO!T47+ARA!T47+AUS!T47+RDM!T47</f>
        <v>0.11099999999999999</v>
      </c>
      <c r="U47" s="23">
        <f>NOR!U47+TUR!U47+RUS!U47+AFR!U47+CAN!U47+MEX!U47+ARG!U47+BRE!U47++JAP!U47+COR!U47+INDE!U47+INDO!U47+ARA!U47+AUS!U47+RDM!U47</f>
        <v>0.11699999999999999</v>
      </c>
      <c r="V47" s="23">
        <f>NOR!V47+TUR!V47+RUS!V47+AFR!V47+CAN!V47+MEX!V47+ARG!V47+BRE!V47++JAP!V47+COR!V47+INDE!V47+INDO!V47+ARA!V47+AUS!V47+RDM!V47</f>
        <v>0.14700000000000002</v>
      </c>
      <c r="W47" s="23">
        <f>NOR!W47+TUR!W47+RUS!W47+AFR!W47+CAN!W47+MEX!W47+ARG!W47+BRE!W47++JAP!W47+COR!W47+INDE!W47+INDO!W47+ARA!W47+AUS!W47+RDM!W47</f>
        <v>0.05</v>
      </c>
      <c r="X47" s="23">
        <f>NOR!X47+TUR!X47+RUS!X47+AFR!X47+CAN!X47+MEX!X47+ARG!X47+BRE!X47++JAP!X47+COR!X47+INDE!X47+INDO!X47+ARA!X47+AUS!X47+RDM!X47</f>
        <v>0.11199999999999999</v>
      </c>
      <c r="Y47" s="23">
        <f>NOR!Y47+TUR!Y47+RUS!Y47+AFR!Y47+CAN!Y47+MEX!Y47+ARG!Y47+BRE!Y47++JAP!Y47+COR!Y47+INDE!Y47+INDO!Y47+ARA!Y47+AUS!Y47+RDM!Y47</f>
        <v>0.83000000000000007</v>
      </c>
      <c r="Z47" s="23">
        <f>NOR!Z47+TUR!Z47+RUS!Z47+AFR!Z47+CAN!Z47+MEX!Z47+ARG!Z47+BRE!Z47++JAP!Z47+COR!Z47+INDE!Z47+INDO!Z47+ARA!Z47+AUS!Z47+RDM!Z47</f>
        <v>1.9E-2</v>
      </c>
      <c r="AA47" s="23">
        <f>NOR!AA47+TUR!AA47+RUS!AA47+AFR!AA47+CAN!AA47+MEX!AA47+ARG!AA47+BRE!AA47++JAP!AA47+COR!AA47+INDE!AA47+INDO!AA47+ARA!AA47+AUS!AA47+RDM!AA47</f>
        <v>0.13</v>
      </c>
      <c r="AB47" s="23">
        <f>NOR!AB47+TUR!AB47+RUS!AB47+AFR!AB47+CAN!AB47+MEX!AB47+ARG!AB47+BRE!AB47++JAP!AB47+COR!AB47+INDE!AB47+INDO!AB47+ARA!AB47+AUS!AB47+RDM!AB47</f>
        <v>0.69300000000000006</v>
      </c>
      <c r="AC47" s="23">
        <f>NOR!AC47+TUR!AC47+RUS!AC47+AFR!AC47+CAN!AC47+MEX!AC47+ARG!AC47+BRE!AC47++JAP!AC47+COR!AC47+INDE!AC47+INDO!AC47+ARA!AC47+AUS!AC47+RDM!AC47</f>
        <v>0.7669999999999999</v>
      </c>
      <c r="AD47" s="23">
        <f>NOR!AD47+TUR!AD47+RUS!AD47+AFR!AD47+CAN!AD47+MEX!AD47+ARG!AD47+BRE!AD47++JAP!AD47+COR!AD47+INDE!AD47+INDO!AD47+ARA!AD47+AUS!AD47+RDM!AD47</f>
        <v>3.8109999999999999</v>
      </c>
      <c r="AE47" s="23">
        <f>NOR!AE47+TUR!AE47+RUS!AE47+AFR!AE47+CAN!AE47+MEX!AE47+ARG!AE47+BRE!AE47++JAP!AE47+COR!AE47+INDE!AE47+INDO!AE47+ARA!AE47+AUS!AE47+RDM!AE47</f>
        <v>3.2889999999999997</v>
      </c>
      <c r="AF47" s="23">
        <f>NOR!AF47+TUR!AF47+RUS!AF47+AFR!AF47+CAN!AF47+MEX!AF47+ARG!AF47+BRE!AF47++JAP!AF47+COR!AF47+INDE!AF47+INDO!AF47+ARA!AF47+AUS!AF47+RDM!AF47</f>
        <v>0.24</v>
      </c>
      <c r="AG47" s="23">
        <f>NOR!AG47+TUR!AG47+RUS!AG47+AFR!AG47+CAN!AG47+MEX!AG47+ARG!AG47+BRE!AG47++JAP!AG47+COR!AG47+INDE!AG47+INDO!AG47+ARA!AG47+AUS!AG47+RDM!AG47</f>
        <v>0.27300000000000002</v>
      </c>
      <c r="AH47" s="23">
        <f>NOR!AH47+TUR!AH47+RUS!AH47+AFR!AH47+CAN!AH47+MEX!AH47+ARG!AH47+BRE!AH47++JAP!AH47+COR!AH47+INDE!AH47+INDO!AH47+ARA!AH47+AUS!AH47+RDM!AH47</f>
        <v>0.10600000000000001</v>
      </c>
      <c r="AI47" s="23">
        <f>NOR!AI47+TUR!AI47+RUS!AI47+AFR!AI47+CAN!AI47+MEX!AI47+ARG!AI47+BRE!AI47++JAP!AI47+COR!AI47+INDE!AI47+INDO!AI47+ARA!AI47+AUS!AI47+RDM!AI47</f>
        <v>0.28400000000000003</v>
      </c>
      <c r="AJ47" s="23">
        <f>NOR!AJ47+TUR!AJ47+RUS!AJ47+AFR!AJ47+CAN!AJ47+MEX!AJ47+ARG!AJ47+BRE!AJ47++JAP!AJ47+COR!AJ47+INDE!AJ47+INDO!AJ47+ARA!AJ47+AUS!AJ47+RDM!AJ47</f>
        <v>3.2359999999999998</v>
      </c>
      <c r="AK47" s="23">
        <f>NOR!AK47+TUR!AK47+RUS!AK47+AFR!AK47+CAN!AK47+MEX!AK47+ARG!AK47+BRE!AK47++JAP!AK47+COR!AK47+INDE!AK47+INDO!AK47+ARA!AK47+AUS!AK47+RDM!AK47</f>
        <v>0.43</v>
      </c>
      <c r="AL47" s="23">
        <f>NOR!AL47+TUR!AL47+RUS!AL47+AFR!AL47+CAN!AL47+MEX!AL47+ARG!AL47+BRE!AL47++JAP!AL47+COR!AL47+INDE!AL47+INDO!AL47+ARA!AL47+AUS!AL47+RDM!AL47</f>
        <v>0.40900000000000003</v>
      </c>
      <c r="AM47" s="23">
        <f>NOR!AM47+TUR!AM47+RUS!AM47+AFR!AM47+CAN!AM47+MEX!AM47+ARG!AM47+BRE!AM47++JAP!AM47+COR!AM47+INDE!AM47+INDO!AM47+ARA!AM47+AUS!AM47+RDM!AM47</f>
        <v>0.67</v>
      </c>
      <c r="AN47" s="23">
        <f>NOR!AN47+TUR!AN47+RUS!AN47+AFR!AN47+CAN!AN47+MEX!AN47+ARG!AN47+BRE!AN47++JAP!AN47+COR!AN47+INDE!AN47+INDO!AN47+ARA!AN47+AUS!AN47+RDM!AN47</f>
        <v>4.3610000000000007</v>
      </c>
      <c r="AO47" s="23">
        <f>NOR!AO47+TUR!AO47+RUS!AO47+AFR!AO47+CAN!AO47+MEX!AO47+ARG!AO47+BRE!AO47++JAP!AO47+COR!AO47+INDE!AO47+INDO!AO47+ARA!AO47+AUS!AO47+RDM!AO47</f>
        <v>2.7170000000000001</v>
      </c>
      <c r="AP47" s="23">
        <f>NOR!AP47+TUR!AP47+RUS!AP47+AFR!AP47+CAN!AP47+MEX!AP47+ARG!AP47+BRE!AP47++JAP!AP47+COR!AP47+INDE!AP47+INDO!AP47+ARA!AP47+AUS!AP47+RDM!AP47</f>
        <v>2.1510000000000002</v>
      </c>
      <c r="AQ47" s="23">
        <f>NOR!AQ47+TUR!AQ47+RUS!AQ47+AFR!AQ47+CAN!AQ47+MEX!AQ47+ARG!AQ47+BRE!AQ47++JAP!AQ47+COR!AQ47+INDE!AQ47+INDO!AQ47+ARA!AQ47+AUS!AQ47+RDM!AQ47</f>
        <v>0.309</v>
      </c>
      <c r="AR47" s="23">
        <f>NOR!AR47+TUR!AR47+RUS!AR47+AFR!AR47+CAN!AR47+MEX!AR47+ARG!AR47+BRE!AR47++JAP!AR47+COR!AR47+INDE!AR47+INDO!AR47+ARA!AR47+AUS!AR47+RDM!AR47</f>
        <v>1.2729999999999999</v>
      </c>
      <c r="AS47" s="23">
        <f>NOR!AS47+TUR!AS47+RUS!AS47+AFR!AS47+CAN!AS47+MEX!AS47+ARG!AS47+BRE!AS47++JAP!AS47+COR!AS47+INDE!AS47+INDO!AS47+ARA!AS47+AUS!AS47+RDM!AS47</f>
        <v>0.23299999999999998</v>
      </c>
      <c r="AT47" s="23">
        <f>NOR!AT47+TUR!AT47+RUS!AT47+AFR!AT47+CAN!AT47+MEX!AT47+ARG!AT47+BRE!AT47++JAP!AT47+COR!AT47+INDE!AT47+INDO!AT47+ARA!AT47+AUS!AT47+RDM!AT47</f>
        <v>5.2939999999999996</v>
      </c>
      <c r="AU47" s="23">
        <f>NOR!AU47+TUR!AU47+RUS!AU47+AFR!AU47+CAN!AU47+MEX!AU47+ARG!AU47+BRE!AU47++JAP!AU47+COR!AU47+INDE!AU47+INDO!AU47+ARA!AU47+AUS!AU47+RDM!AU47</f>
        <v>1.5880000000000001</v>
      </c>
      <c r="AV47" s="23">
        <f>NOR!AV47+TUR!AV47+RUS!AV47+AFR!AV47+CAN!AV47+MEX!AV47+ARG!AV47+BRE!AV47++JAP!AV47+COR!AV47+INDE!AV47+INDO!AV47+ARA!AV47+AUS!AV47+RDM!AV47</f>
        <v>1.073</v>
      </c>
      <c r="AW47" s="23">
        <f>NOR!AW47+TUR!AW47+RUS!AW47+AFR!AW47+CAN!AW47+MEX!AW47+ARG!AW47+BRE!AW47++JAP!AW47+COR!AW47+INDE!AW47+INDO!AW47+ARA!AW47+AUS!AW47+RDM!AW47</f>
        <v>0.27</v>
      </c>
      <c r="AX47" s="23">
        <f>NOR!AX47+TUR!AX47+RUS!AX47+AFR!AX47+CAN!AX47+MEX!AX47+ARG!AX47+BRE!AX47++JAP!AX47+COR!AX47+INDE!AX47+INDO!AX47+ARA!AX47+AUS!AX47+RDM!AX47</f>
        <v>0.435</v>
      </c>
      <c r="AY47" s="23">
        <f>NOR!AY47+TUR!AY47+RUS!AY47+AFR!AY47+CAN!AY47+MEX!AY47+ARG!AY47+BRE!AY47++JAP!AY47+COR!AY47+INDE!AY47+INDO!AY47+ARA!AY47+AUS!AY47+RDM!AY47</f>
        <v>1.5950000000000002</v>
      </c>
      <c r="AZ47" s="23">
        <f>NOR!AZ47+TUR!AZ47+RUS!AZ47+AFR!AZ47+CAN!AZ47+MEX!AZ47+ARG!AZ47+BRE!AZ47++JAP!AZ47+COR!AZ47+INDE!AZ47+INDO!AZ47+ARA!AZ47+AUS!AZ47+RDM!AZ47</f>
        <v>0.10700000000000001</v>
      </c>
      <c r="BA47" s="23">
        <f>NOR!BA47+TUR!BA47+RUS!BA47+AFR!BA47+CAN!BA47+MEX!BA47+ARG!BA47+BRE!BA47++JAP!BA47+COR!BA47+INDE!BA47+INDO!BA47+ARA!BA47+AUS!BA47+RDM!BA47</f>
        <v>2.7E-2</v>
      </c>
      <c r="BB47" s="23">
        <f>NOR!BB47+TUR!BB47+RUS!BB47+AFR!BB47+CAN!BB47+MEX!BB47+ARG!BB47+BRE!BB47++JAP!BB47+COR!BB47+INDE!BB47+INDO!BB47+ARA!BB47+AUS!BB47+RDM!BB47</f>
        <v>2.113</v>
      </c>
      <c r="BC47" s="23">
        <f>NOR!BC47+TUR!BC47+RUS!BC47+AFR!BC47+CAN!BC47+MEX!BC47+ARG!BC47+BRE!BC47++JAP!BC47+COR!BC47+INDE!BC47+INDO!BC47+ARA!BC47+AUS!BC47+RDM!BC47</f>
        <v>14.971</v>
      </c>
      <c r="BD47" s="23">
        <f>NOR!BD47+TUR!BD47+RUS!BD47+AFR!BD47+CAN!BD47+MEX!BD47+ARG!BD47+BRE!BD47++JAP!BD47+COR!BD47+INDE!BD47+INDO!BD47+ARA!BD47+AUS!BD47+RDM!BD47</f>
        <v>1.1859999999999999</v>
      </c>
      <c r="BE47" s="23">
        <f>NOR!BE47+TUR!BE47+RUS!BE47+AFR!BE47+CAN!BE47+MEX!BE47+ARG!BE47+BRE!BE47++JAP!BE47+COR!BE47+INDE!BE47+INDO!BE47+ARA!BE47+AUS!BE47+RDM!BE47</f>
        <v>1.0760000000000001</v>
      </c>
      <c r="BF47" s="23">
        <f>NOR!BF47+TUR!BF47+RUS!BF47+AFR!BF47+CAN!BF47+MEX!BF47+ARG!BF47+BRE!BF47++JAP!BF47+COR!BF47+INDE!BF47+INDO!BF47+ARA!BF47+AUS!BF47+RDM!BF47</f>
        <v>0.51800000000000002</v>
      </c>
      <c r="BG47" s="23">
        <f>NOR!BG47+TUR!BG47+RUS!BG47+AFR!BG47+CAN!BG47+MEX!BG47+ARG!BG47+BRE!BG47++JAP!BG47+COR!BG47+INDE!BG47+INDO!BG47+ARA!BG47+AUS!BG47+RDM!BG47</f>
        <v>0.38900000000000001</v>
      </c>
      <c r="BH47" s="23">
        <f>NOR!BH47+TUR!BH47+RUS!BH47+AFR!BH47+CAN!BH47+MEX!BH47+ARG!BH47+BRE!BH47++JAP!BH47+COR!BH47+INDE!BH47+INDO!BH47+ARA!BH47+AUS!BH47+RDM!BH47</f>
        <v>0.40100000000000002</v>
      </c>
      <c r="BI47" s="23">
        <f>NOR!BI47+TUR!BI47+RUS!BI47+AFR!BI47+CAN!BI47+MEX!BI47+ARG!BI47+BRE!BI47++JAP!BI47+COR!BI47+INDE!BI47+INDO!BI47+ARA!BI47+AUS!BI47+RDM!BI47</f>
        <v>0.371</v>
      </c>
      <c r="BJ47" s="23">
        <f>NOR!BJ47+TUR!BJ47+RUS!BJ47+AFR!BJ47+CAN!BJ47+MEX!BJ47+ARG!BJ47+BRE!BJ47++JAP!BJ47+COR!BJ47+INDE!BJ47+INDO!BJ47+ARA!BJ47+AUS!BJ47+RDM!BJ47</f>
        <v>1.6E-2</v>
      </c>
      <c r="BK47" s="23">
        <f>NOR!BK47+TUR!BK47+RUS!BK47+AFR!BK47+CAN!BK47+MEX!BK47+ARG!BK47+BRE!BK47++JAP!BK47+COR!BK47+INDE!BK47+INDO!BK47+ARA!BK47+AUS!BK47+RDM!BK47</f>
        <v>0.21900000000000003</v>
      </c>
      <c r="BL47" s="23">
        <f>NOR!BL47+TUR!BL47+RUS!BL47+AFR!BL47+CAN!BL47+MEX!BL47+ARG!BL47+BRE!BL47++JAP!BL47+COR!BL47+INDE!BL47+INDO!BL47+ARA!BL47+AUS!BL47+RDM!BL47</f>
        <v>0</v>
      </c>
      <c r="BM47" s="23">
        <f>NOR!BM47+TUR!BM47+RUS!BM47+AFR!BM47+CAN!BM47+MEX!BM47+ARG!BM47+BRE!BM47++JAP!BM47+COR!BM47+INDE!BM47+INDO!BM47+ARA!BM47+AUS!BM47+RDM!BM47</f>
        <v>0</v>
      </c>
      <c r="BN47" s="23">
        <f>NOR!BN47+TUR!BN47+RUS!BN47+AFR!BN47+CAN!BN47+MEX!BN47+ARG!BN47+BRE!BN47++JAP!BN47+COR!BN47+INDE!BN47+INDO!BN47+ARA!BN47+AUS!BN47+RDM!BN47</f>
        <v>0</v>
      </c>
      <c r="BO47" s="23">
        <f>NOR!BO47+TUR!BO47+RUS!BO47+AFR!BO47+CAN!BO47+MEX!BO47+ARG!BO47+BRE!BO47++JAP!BO47+COR!BO47+INDE!BO47+INDO!BO47+ARA!BO47+AUS!BO47+RDM!BO47</f>
        <v>11.923000000000002</v>
      </c>
      <c r="BP47" s="23">
        <f>NOR!BP47+TUR!BP47+RUS!BP47+AFR!BP47+CAN!BP47+MEX!BP47+ARG!BP47+BRE!BP47++JAP!BP47+COR!BP47+INDE!BP47+INDO!BP47+ARA!BP47+AUS!BP47+RDM!BP47</f>
        <v>0</v>
      </c>
      <c r="BQ47" s="23">
        <f>NOR!BQ47+TUR!BQ47+RUS!BQ47+AFR!BQ47+CAN!BQ47+MEX!BQ47+ARG!BQ47+BRE!BQ47++JAP!BQ47+COR!BQ47+INDE!BQ47+INDO!BQ47+ARA!BQ47+AUS!BQ47+RDM!BQ47</f>
        <v>0</v>
      </c>
      <c r="BR47" s="23">
        <f>NOR!BR47+TUR!BR47+RUS!BR47+AFR!BR47+CAN!BR47+MEX!BR47+ARG!BR47+BRE!BR47++JAP!BR47+COR!BR47+INDE!BR47+INDO!BR47+ARA!BR47+AUS!BR47+RDM!BR47</f>
        <v>0</v>
      </c>
    </row>
    <row r="48" spans="1:70">
      <c r="A48" s="7" t="s">
        <v>220</v>
      </c>
      <c r="B48" s="23">
        <f>NOR!B48+TUR!B48+RUS!B48+AFR!B48+CAN!B48+MEX!B48+ARG!B48+BRE!B48++JAP!B48+COR!B48+INDE!B48+INDO!B48+ARA!B48+AUS!B48+RDM!B48</f>
        <v>116.17500000000001</v>
      </c>
      <c r="C48" s="23">
        <f>NOR!C48+TUR!C48+RUS!C48+AFR!C48+CAN!C48+MEX!C48+ARG!C48+BRE!C48++JAP!C48+COR!C48+INDE!C48+INDO!C48+ARA!C48+AUS!C48+RDM!C48</f>
        <v>26.786999999999999</v>
      </c>
      <c r="D48" s="23">
        <f>NOR!D48+TUR!D48+RUS!D48+AFR!D48+CAN!D48+MEX!D48+ARG!D48+BRE!D48++JAP!D48+COR!D48+INDE!D48+INDO!D48+ARA!D48+AUS!D48+RDM!D48</f>
        <v>46.828000000000003</v>
      </c>
      <c r="E48" s="23">
        <f>NOR!E48+TUR!E48+RUS!E48+AFR!E48+CAN!E48+MEX!E48+ARG!E48+BRE!E48++JAP!E48+COR!E48+INDE!E48+INDO!E48+ARA!E48+AUS!E48+RDM!E48</f>
        <v>57.323999999999998</v>
      </c>
      <c r="F48" s="23">
        <f>NOR!F48+TUR!F48+RUS!F48+AFR!F48+CAN!F48+MEX!F48+ARG!F48+BRE!F48++JAP!F48+COR!F48+INDE!F48+INDO!F48+ARA!F48+AUS!F48+RDM!F48</f>
        <v>98.52</v>
      </c>
      <c r="G48" s="23">
        <f>NOR!G48+TUR!G48+RUS!G48+AFR!G48+CAN!G48+MEX!G48+ARG!G48+BRE!G48++JAP!G48+COR!G48+INDE!G48+INDO!G48+ARA!G48+AUS!G48+RDM!G48</f>
        <v>99.515000000000001</v>
      </c>
      <c r="H48" s="23">
        <f>NOR!H48+TUR!H48+RUS!H48+AFR!H48+CAN!H48+MEX!H48+ARG!H48+BRE!H48++JAP!H48+COR!H48+INDE!H48+INDO!H48+ARA!H48+AUS!H48+RDM!H48</f>
        <v>64.311000000000007</v>
      </c>
      <c r="I48" s="23">
        <f>NOR!I48+TUR!I48+RUS!I48+AFR!I48+CAN!I48+MEX!I48+ARG!I48+BRE!I48++JAP!I48+COR!I48+INDE!I48+INDO!I48+ARA!I48+AUS!I48+RDM!I48</f>
        <v>97.524000000000001</v>
      </c>
      <c r="J48" s="23">
        <f>NOR!J48+TUR!J48+RUS!J48+AFR!J48+CAN!J48+MEX!J48+ARG!J48+BRE!J48++JAP!J48+COR!J48+INDE!J48+INDO!J48+ARA!J48+AUS!J48+RDM!J48</f>
        <v>75.128999999999991</v>
      </c>
      <c r="K48" s="23">
        <f>NOR!K48+TUR!K48+RUS!K48+AFR!K48+CAN!K48+MEX!K48+ARG!K48+BRE!K48++JAP!K48+COR!K48+INDE!K48+INDO!K48+ARA!K48+AUS!K48+RDM!K48</f>
        <v>313.49599999999998</v>
      </c>
      <c r="L48" s="23">
        <f>NOR!L48+TUR!L48+RUS!L48+AFR!L48+CAN!L48+MEX!L48+ARG!L48+BRE!L48++JAP!L48+COR!L48+INDE!L48+INDO!L48+ARA!L48+AUS!L48+RDM!L48</f>
        <v>138.46600000000001</v>
      </c>
      <c r="M48" s="23">
        <f>NOR!M48+TUR!M48+RUS!M48+AFR!M48+CAN!M48+MEX!M48+ARG!M48+BRE!M48++JAP!M48+COR!M48+INDE!M48+INDO!M48+ARA!M48+AUS!M48+RDM!M48</f>
        <v>127.824</v>
      </c>
      <c r="N48" s="23">
        <f>NOR!N48+TUR!N48+RUS!N48+AFR!N48+CAN!N48+MEX!N48+ARG!N48+BRE!N48++JAP!N48+COR!N48+INDE!N48+INDO!N48+ARA!N48+AUS!N48+RDM!N48</f>
        <v>126.64500000000001</v>
      </c>
      <c r="O48" s="23">
        <f>NOR!O48+TUR!O48+RUS!O48+AFR!O48+CAN!O48+MEX!O48+ARG!O48+BRE!O48++JAP!O48+COR!O48+INDE!O48+INDO!O48+ARA!O48+AUS!O48+RDM!O48</f>
        <v>89.771000000000001</v>
      </c>
      <c r="P48" s="23">
        <f>NOR!P48+TUR!P48+RUS!P48+AFR!P48+CAN!P48+MEX!P48+ARG!P48+BRE!P48++JAP!P48+COR!P48+INDE!P48+INDO!P48+ARA!P48+AUS!P48+RDM!P48</f>
        <v>140.16500000000002</v>
      </c>
      <c r="Q48" s="23">
        <f>NOR!Q48+TUR!Q48+RUS!Q48+AFR!Q48+CAN!Q48+MEX!Q48+ARG!Q48+BRE!Q48++JAP!Q48+COR!Q48+INDE!Q48+INDO!Q48+ARA!Q48+AUS!Q48+RDM!Q48</f>
        <v>119.39099999999999</v>
      </c>
      <c r="R48" s="23">
        <f>NOR!R48+TUR!R48+RUS!R48+AFR!R48+CAN!R48+MEX!R48+ARG!R48+BRE!R48++JAP!R48+COR!R48+INDE!R48+INDO!R48+ARA!R48+AUS!R48+RDM!R48</f>
        <v>124.73</v>
      </c>
      <c r="S48" s="23">
        <f>NOR!S48+TUR!S48+RUS!S48+AFR!S48+CAN!S48+MEX!S48+ARG!S48+BRE!S48++JAP!S48+COR!S48+INDE!S48+INDO!S48+ARA!S48+AUS!S48+RDM!S48</f>
        <v>121.953</v>
      </c>
      <c r="T48" s="23">
        <f>NOR!T48+TUR!T48+RUS!T48+AFR!T48+CAN!T48+MEX!T48+ARG!T48+BRE!T48++JAP!T48+COR!T48+INDE!T48+INDO!T48+ARA!T48+AUS!T48+RDM!T48</f>
        <v>116.337</v>
      </c>
      <c r="U48" s="23">
        <f>NOR!U48+TUR!U48+RUS!U48+AFR!U48+CAN!U48+MEX!U48+ARG!U48+BRE!U48++JAP!U48+COR!U48+INDE!U48+INDO!U48+ARA!U48+AUS!U48+RDM!U48</f>
        <v>124.94500000000001</v>
      </c>
      <c r="V48" s="23">
        <f>NOR!V48+TUR!V48+RUS!V48+AFR!V48+CAN!V48+MEX!V48+ARG!V48+BRE!V48++JAP!V48+COR!V48+INDE!V48+INDO!V48+ARA!V48+AUS!V48+RDM!V48</f>
        <v>159.57400000000001</v>
      </c>
      <c r="W48" s="23">
        <f>NOR!W48+TUR!W48+RUS!W48+AFR!W48+CAN!W48+MEX!W48+ARG!W48+BRE!W48++JAP!W48+COR!W48+INDE!W48+INDO!W48+ARA!W48+AUS!W48+RDM!W48</f>
        <v>98.12</v>
      </c>
      <c r="X48" s="23">
        <f>NOR!X48+TUR!X48+RUS!X48+AFR!X48+CAN!X48+MEX!X48+ARG!X48+BRE!X48++JAP!X48+COR!X48+INDE!X48+INDO!X48+ARA!X48+AUS!X48+RDM!X48</f>
        <v>120.73</v>
      </c>
      <c r="Y48" s="23">
        <f>NOR!Y48+TUR!Y48+RUS!Y48+AFR!Y48+CAN!Y48+MEX!Y48+ARG!Y48+BRE!Y48++JAP!Y48+COR!Y48+INDE!Y48+INDO!Y48+ARA!Y48+AUS!Y48+RDM!Y48</f>
        <v>211.53700000000001</v>
      </c>
      <c r="Z48" s="23">
        <f>NOR!Z48+TUR!Z48+RUS!Z48+AFR!Z48+CAN!Z48+MEX!Z48+ARG!Z48+BRE!Z48++JAP!Z48+COR!Z48+INDE!Z48+INDO!Z48+ARA!Z48+AUS!Z48+RDM!Z48</f>
        <v>60.39</v>
      </c>
      <c r="AA48" s="23">
        <f>NOR!AA48+TUR!AA48+RUS!AA48+AFR!AA48+CAN!AA48+MEX!AA48+ARG!AA48+BRE!AA48++JAP!AA48+COR!AA48+INDE!AA48+INDO!AA48+ARA!AA48+AUS!AA48+RDM!AA48</f>
        <v>105.545</v>
      </c>
      <c r="AB48" s="23">
        <f>NOR!AB48+TUR!AB48+RUS!AB48+AFR!AB48+CAN!AB48+MEX!AB48+ARG!AB48+BRE!AB48++JAP!AB48+COR!AB48+INDE!AB48+INDO!AB48+ARA!AB48+AUS!AB48+RDM!AB48</f>
        <v>113.914</v>
      </c>
      <c r="AC48" s="23">
        <f>NOR!AC48+TUR!AC48+RUS!AC48+AFR!AC48+CAN!AC48+MEX!AC48+ARG!AC48+BRE!AC48++JAP!AC48+COR!AC48+INDE!AC48+INDO!AC48+ARA!AC48+AUS!AC48+RDM!AC48</f>
        <v>115.435</v>
      </c>
      <c r="AD48" s="23">
        <f>NOR!AD48+TUR!AD48+RUS!AD48+AFR!AD48+CAN!AD48+MEX!AD48+ARG!AD48+BRE!AD48++JAP!AD48+COR!AD48+INDE!AD48+INDO!AD48+ARA!AD48+AUS!AD48+RDM!AD48</f>
        <v>92.765000000000001</v>
      </c>
      <c r="AE48" s="23">
        <f>NOR!AE48+TUR!AE48+RUS!AE48+AFR!AE48+CAN!AE48+MEX!AE48+ARG!AE48+BRE!AE48++JAP!AE48+COR!AE48+INDE!AE48+INDO!AE48+ARA!AE48+AUS!AE48+RDM!AE48</f>
        <v>104.568</v>
      </c>
      <c r="AF48" s="23">
        <f>NOR!AF48+TUR!AF48+RUS!AF48+AFR!AF48+CAN!AF48+MEX!AF48+ARG!AF48+BRE!AF48++JAP!AF48+COR!AF48+INDE!AF48+INDO!AF48+ARA!AF48+AUS!AF48+RDM!AF48</f>
        <v>106.926</v>
      </c>
      <c r="AG48" s="23">
        <f>NOR!AG48+TUR!AG48+RUS!AG48+AFR!AG48+CAN!AG48+MEX!AG48+ARG!AG48+BRE!AG48++JAP!AG48+COR!AG48+INDE!AG48+INDO!AG48+ARA!AG48+AUS!AG48+RDM!AG48</f>
        <v>91.042000000000002</v>
      </c>
      <c r="AH48" s="23">
        <f>NOR!AH48+TUR!AH48+RUS!AH48+AFR!AH48+CAN!AH48+MEX!AH48+ARG!AH48+BRE!AH48++JAP!AH48+COR!AH48+INDE!AH48+INDO!AH48+ARA!AH48+AUS!AH48+RDM!AH48</f>
        <v>85.367000000000004</v>
      </c>
      <c r="AI48" s="23">
        <f>NOR!AI48+TUR!AI48+RUS!AI48+AFR!AI48+CAN!AI48+MEX!AI48+ARG!AI48+BRE!AI48++JAP!AI48+COR!AI48+INDE!AI48+INDO!AI48+ARA!AI48+AUS!AI48+RDM!AI48</f>
        <v>93.747</v>
      </c>
      <c r="AJ48" s="23">
        <f>NOR!AJ48+TUR!AJ48+RUS!AJ48+AFR!AJ48+CAN!AJ48+MEX!AJ48+ARG!AJ48+BRE!AJ48++JAP!AJ48+COR!AJ48+INDE!AJ48+INDO!AJ48+ARA!AJ48+AUS!AJ48+RDM!AJ48</f>
        <v>59.832000000000001</v>
      </c>
      <c r="AK48" s="23">
        <f>NOR!AK48+TUR!AK48+RUS!AK48+AFR!AK48+CAN!AK48+MEX!AK48+ARG!AK48+BRE!AK48++JAP!AK48+COR!AK48+INDE!AK48+INDO!AK48+ARA!AK48+AUS!AK48+RDM!AK48</f>
        <v>85.489000000000004</v>
      </c>
      <c r="AL48" s="23">
        <f>NOR!AL48+TUR!AL48+RUS!AL48+AFR!AL48+CAN!AL48+MEX!AL48+ARG!AL48+BRE!AL48++JAP!AL48+COR!AL48+INDE!AL48+INDO!AL48+ARA!AL48+AUS!AL48+RDM!AL48</f>
        <v>88.043999999999997</v>
      </c>
      <c r="AM48" s="23">
        <f>NOR!AM48+TUR!AM48+RUS!AM48+AFR!AM48+CAN!AM48+MEX!AM48+ARG!AM48+BRE!AM48++JAP!AM48+COR!AM48+INDE!AM48+INDO!AM48+ARA!AM48+AUS!AM48+RDM!AM48</f>
        <v>94.078999999999994</v>
      </c>
      <c r="AN48" s="23">
        <f>NOR!AN48+TUR!AN48+RUS!AN48+AFR!AN48+CAN!AN48+MEX!AN48+ARG!AN48+BRE!AN48++JAP!AN48+COR!AN48+INDE!AN48+INDO!AN48+ARA!AN48+AUS!AN48+RDM!AN48</f>
        <v>109.39699999999999</v>
      </c>
      <c r="AO48" s="23">
        <f>NOR!AO48+TUR!AO48+RUS!AO48+AFR!AO48+CAN!AO48+MEX!AO48+ARG!AO48+BRE!AO48++JAP!AO48+COR!AO48+INDE!AO48+INDO!AO48+ARA!AO48+AUS!AO48+RDM!AO48</f>
        <v>99.027999999999992</v>
      </c>
      <c r="AP48" s="23">
        <f>NOR!AP48+TUR!AP48+RUS!AP48+AFR!AP48+CAN!AP48+MEX!AP48+ARG!AP48+BRE!AP48++JAP!AP48+COR!AP48+INDE!AP48+INDO!AP48+ARA!AP48+AUS!AP48+RDM!AP48</f>
        <v>60.63</v>
      </c>
      <c r="AQ48" s="23">
        <f>NOR!AQ48+TUR!AQ48+RUS!AQ48+AFR!AQ48+CAN!AQ48+MEX!AQ48+ARG!AQ48+BRE!AQ48++JAP!AQ48+COR!AQ48+INDE!AQ48+INDO!AQ48+ARA!AQ48+AUS!AQ48+RDM!AQ48</f>
        <v>66.765000000000001</v>
      </c>
      <c r="AR48" s="23">
        <f>NOR!AR48+TUR!AR48+RUS!AR48+AFR!AR48+CAN!AR48+MEX!AR48+ARG!AR48+BRE!AR48++JAP!AR48+COR!AR48+INDE!AR48+INDO!AR48+ARA!AR48+AUS!AR48+RDM!AR48</f>
        <v>70.003</v>
      </c>
      <c r="AS48" s="23">
        <f>NOR!AS48+TUR!AS48+RUS!AS48+AFR!AS48+CAN!AS48+MEX!AS48+ARG!AS48+BRE!AS48++JAP!AS48+COR!AS48+INDE!AS48+INDO!AS48+ARA!AS48+AUS!AS48+RDM!AS48</f>
        <v>77.451000000000008</v>
      </c>
      <c r="AT48" s="23">
        <f>NOR!AT48+TUR!AT48+RUS!AT48+AFR!AT48+CAN!AT48+MEX!AT48+ARG!AT48+BRE!AT48++JAP!AT48+COR!AT48+INDE!AT48+INDO!AT48+ARA!AT48+AUS!AT48+RDM!AT48</f>
        <v>117.502</v>
      </c>
      <c r="AU48" s="23">
        <f>NOR!AU48+TUR!AU48+RUS!AU48+AFR!AU48+CAN!AU48+MEX!AU48+ARG!AU48+BRE!AU48++JAP!AU48+COR!AU48+INDE!AU48+INDO!AU48+ARA!AU48+AUS!AU48+RDM!AU48</f>
        <v>129.51400000000001</v>
      </c>
      <c r="AV48" s="23">
        <f>NOR!AV48+TUR!AV48+RUS!AV48+AFR!AV48+CAN!AV48+MEX!AV48+ARG!AV48+BRE!AV48++JAP!AV48+COR!AV48+INDE!AV48+INDO!AV48+ARA!AV48+AUS!AV48+RDM!AV48</f>
        <v>126.80600000000001</v>
      </c>
      <c r="AW48" s="23">
        <f>NOR!AW48+TUR!AW48+RUS!AW48+AFR!AW48+CAN!AW48+MEX!AW48+ARG!AW48+BRE!AW48++JAP!AW48+COR!AW48+INDE!AW48+INDO!AW48+ARA!AW48+AUS!AW48+RDM!AW48</f>
        <v>95.924999999999997</v>
      </c>
      <c r="AX48" s="23">
        <f>NOR!AX48+TUR!AX48+RUS!AX48+AFR!AX48+CAN!AX48+MEX!AX48+ARG!AX48+BRE!AX48++JAP!AX48+COR!AX48+INDE!AX48+INDO!AX48+ARA!AX48+AUS!AX48+RDM!AX48</f>
        <v>90.674999999999997</v>
      </c>
      <c r="AY48" s="23">
        <f>NOR!AY48+TUR!AY48+RUS!AY48+AFR!AY48+CAN!AY48+MEX!AY48+ARG!AY48+BRE!AY48++JAP!AY48+COR!AY48+INDE!AY48+INDO!AY48+ARA!AY48+AUS!AY48+RDM!AY48</f>
        <v>122.18900000000001</v>
      </c>
      <c r="AZ48" s="23">
        <f>NOR!AZ48+TUR!AZ48+RUS!AZ48+AFR!AZ48+CAN!AZ48+MEX!AZ48+ARG!AZ48+BRE!AZ48++JAP!AZ48+COR!AZ48+INDE!AZ48+INDO!AZ48+ARA!AZ48+AUS!AZ48+RDM!AZ48</f>
        <v>52.295000000000002</v>
      </c>
      <c r="BA48" s="23">
        <f>NOR!BA48+TUR!BA48+RUS!BA48+AFR!BA48+CAN!BA48+MEX!BA48+ARG!BA48+BRE!BA48++JAP!BA48+COR!BA48+INDE!BA48+INDO!BA48+ARA!BA48+AUS!BA48+RDM!BA48</f>
        <v>36.472999999999999</v>
      </c>
      <c r="BB48" s="23">
        <f>NOR!BB48+TUR!BB48+RUS!BB48+AFR!BB48+CAN!BB48+MEX!BB48+ARG!BB48+BRE!BB48++JAP!BB48+COR!BB48+INDE!BB48+INDO!BB48+ARA!BB48+AUS!BB48+RDM!BB48</f>
        <v>120.35</v>
      </c>
      <c r="BC48" s="23">
        <f>NOR!BC48+TUR!BC48+RUS!BC48+AFR!BC48+CAN!BC48+MEX!BC48+ARG!BC48+BRE!BC48++JAP!BC48+COR!BC48+INDE!BC48+INDO!BC48+ARA!BC48+AUS!BC48+RDM!BC48</f>
        <v>122.49</v>
      </c>
      <c r="BD48" s="23">
        <f>NOR!BD48+TUR!BD48+RUS!BD48+AFR!BD48+CAN!BD48+MEX!BD48+ARG!BD48+BRE!BD48++JAP!BD48+COR!BD48+INDE!BD48+INDO!BD48+ARA!BD48+AUS!BD48+RDM!BD48</f>
        <v>89.858999999999995</v>
      </c>
      <c r="BE48" s="23">
        <f>NOR!BE48+TUR!BE48+RUS!BE48+AFR!BE48+CAN!BE48+MEX!BE48+ARG!BE48+BRE!BE48++JAP!BE48+COR!BE48+INDE!BE48+INDO!BE48+ARA!BE48+AUS!BE48+RDM!BE48</f>
        <v>126.602</v>
      </c>
      <c r="BF48" s="23">
        <f>NOR!BF48+TUR!BF48+RUS!BF48+AFR!BF48+CAN!BF48+MEX!BF48+ARG!BF48+BRE!BF48++JAP!BF48+COR!BF48+INDE!BF48+INDO!BF48+ARA!BF48+AUS!BF48+RDM!BF48</f>
        <v>87.548000000000002</v>
      </c>
      <c r="BG48" s="23">
        <f>NOR!BG48+TUR!BG48+RUS!BG48+AFR!BG48+CAN!BG48+MEX!BG48+ARG!BG48+BRE!BG48++JAP!BG48+COR!BG48+INDE!BG48+INDO!BG48+ARA!BG48+AUS!BG48+RDM!BG48</f>
        <v>77.078000000000003</v>
      </c>
      <c r="BH48" s="23">
        <f>NOR!BH48+TUR!BH48+RUS!BH48+AFR!BH48+CAN!BH48+MEX!BH48+ARG!BH48+BRE!BH48++JAP!BH48+COR!BH48+INDE!BH48+INDO!BH48+ARA!BH48+AUS!BH48+RDM!BH48</f>
        <v>81.12700000000001</v>
      </c>
      <c r="BI48" s="23">
        <f>NOR!BI48+TUR!BI48+RUS!BI48+AFR!BI48+CAN!BI48+MEX!BI48+ARG!BI48+BRE!BI48++JAP!BI48+COR!BI48+INDE!BI48+INDO!BI48+ARA!BI48+AUS!BI48+RDM!BI48</f>
        <v>57.061000000000007</v>
      </c>
      <c r="BJ48" s="23">
        <f>NOR!BJ48+TUR!BJ48+RUS!BJ48+AFR!BJ48+CAN!BJ48+MEX!BJ48+ARG!BJ48+BRE!BJ48++JAP!BJ48+COR!BJ48+INDE!BJ48+INDO!BJ48+ARA!BJ48+AUS!BJ48+RDM!BJ48</f>
        <v>92.978000000000009</v>
      </c>
      <c r="BK48" s="23">
        <f>NOR!BK48+TUR!BK48+RUS!BK48+AFR!BK48+CAN!BK48+MEX!BK48+ARG!BK48+BRE!BK48++JAP!BK48+COR!BK48+INDE!BK48+INDO!BK48+ARA!BK48+AUS!BK48+RDM!BK48</f>
        <v>77.540999999999997</v>
      </c>
      <c r="BL48" s="23">
        <f>NOR!BL48+TUR!BL48+RUS!BL48+AFR!BL48+CAN!BL48+MEX!BL48+ARG!BL48+BRE!BL48++JAP!BL48+COR!BL48+INDE!BL48+INDO!BL48+ARA!BL48+AUS!BL48+RDM!BL48</f>
        <v>0</v>
      </c>
      <c r="BM48" s="23">
        <f>NOR!BM48+TUR!BM48+RUS!BM48+AFR!BM48+CAN!BM48+MEX!BM48+ARG!BM48+BRE!BM48++JAP!BM48+COR!BM48+INDE!BM48+INDO!BM48+ARA!BM48+AUS!BM48+RDM!BM48</f>
        <v>0</v>
      </c>
      <c r="BN48" s="23">
        <f>NOR!BN48+TUR!BN48+RUS!BN48+AFR!BN48+CAN!BN48+MEX!BN48+ARG!BN48+BRE!BN48++JAP!BN48+COR!BN48+INDE!BN48+INDO!BN48+ARA!BN48+AUS!BN48+RDM!BN48</f>
        <v>190.983</v>
      </c>
      <c r="BO48" s="23">
        <f>NOR!BO48+TUR!BO48+RUS!BO48+AFR!BO48+CAN!BO48+MEX!BO48+ARG!BO48+BRE!BO48++JAP!BO48+COR!BO48+INDE!BO48+INDO!BO48+ARA!BO48+AUS!BO48+RDM!BO48</f>
        <v>133.32899999999998</v>
      </c>
      <c r="BP48" s="23">
        <f>NOR!BP48+TUR!BP48+RUS!BP48+AFR!BP48+CAN!BP48+MEX!BP48+ARG!BP48+BRE!BP48++JAP!BP48+COR!BP48+INDE!BP48+INDO!BP48+ARA!BP48+AUS!BP48+RDM!BP48</f>
        <v>0</v>
      </c>
      <c r="BQ48" s="23">
        <f>NOR!BQ48+TUR!BQ48+RUS!BQ48+AFR!BQ48+CAN!BQ48+MEX!BQ48+ARG!BQ48+BRE!BQ48++JAP!BQ48+COR!BQ48+INDE!BQ48+INDO!BQ48+ARA!BQ48+AUS!BQ48+RDM!BQ48</f>
        <v>147.881</v>
      </c>
      <c r="BR48" s="23">
        <f>NOR!BR48+TUR!BR48+RUS!BR48+AFR!BR48+CAN!BR48+MEX!BR48+ARG!BR48+BRE!BR48++JAP!BR48+COR!BR48+INDE!BR48+INDO!BR48+ARA!BR48+AUS!BR48+RDM!BR48</f>
        <v>131.15800000000002</v>
      </c>
    </row>
    <row r="49" spans="1:70">
      <c r="A49" s="7" t="s">
        <v>155</v>
      </c>
      <c r="B49" s="23">
        <f>NOR!B49+TUR!B49+RUS!B49+AFR!B49+CAN!B49+MEX!B49+ARG!B49+BRE!B49++JAP!B49+COR!B49+INDE!B49+INDO!B49+ARA!B49+AUS!B49+RDM!B49</f>
        <v>2.8320000000000003</v>
      </c>
      <c r="C49" s="23">
        <f>NOR!C49+TUR!C49+RUS!C49+AFR!C49+CAN!C49+MEX!C49+ARG!C49+BRE!C49++JAP!C49+COR!C49+INDE!C49+INDO!C49+ARA!C49+AUS!C49+RDM!C49</f>
        <v>0</v>
      </c>
      <c r="D49" s="23">
        <f>NOR!D49+TUR!D49+RUS!D49+AFR!D49+CAN!D49+MEX!D49+ARG!D49+BRE!D49++JAP!D49+COR!D49+INDE!D49+INDO!D49+ARA!D49+AUS!D49+RDM!D49</f>
        <v>6.0000000000000001E-3</v>
      </c>
      <c r="E49" s="23">
        <f>NOR!E49+TUR!E49+RUS!E49+AFR!E49+CAN!E49+MEX!E49+ARG!E49+BRE!E49++JAP!E49+COR!E49+INDE!E49+INDO!E49+ARA!E49+AUS!E49+RDM!E49</f>
        <v>0</v>
      </c>
      <c r="F49" s="23">
        <f>NOR!F49+TUR!F49+RUS!F49+AFR!F49+CAN!F49+MEX!F49+ARG!F49+BRE!F49++JAP!F49+COR!F49+INDE!F49+INDO!F49+ARA!F49+AUS!F49+RDM!F49</f>
        <v>8.0000000000000002E-3</v>
      </c>
      <c r="G49" s="23">
        <f>NOR!G49+TUR!G49+RUS!G49+AFR!G49+CAN!G49+MEX!G49+ARG!G49+BRE!G49++JAP!G49+COR!G49+INDE!G49+INDO!G49+ARA!G49+AUS!G49+RDM!G49</f>
        <v>1E-3</v>
      </c>
      <c r="H49" s="23">
        <f>NOR!H49+TUR!H49+RUS!H49+AFR!H49+CAN!H49+MEX!H49+ARG!H49+BRE!H49++JAP!H49+COR!H49+INDE!H49+INDO!H49+ARA!H49+AUS!H49+RDM!H49</f>
        <v>0</v>
      </c>
      <c r="I49" s="23">
        <f>NOR!I49+TUR!I49+RUS!I49+AFR!I49+CAN!I49+MEX!I49+ARG!I49+BRE!I49++JAP!I49+COR!I49+INDE!I49+INDO!I49+ARA!I49+AUS!I49+RDM!I49</f>
        <v>1E-3</v>
      </c>
      <c r="J49" s="23">
        <f>NOR!J49+TUR!J49+RUS!J49+AFR!J49+CAN!J49+MEX!J49+ARG!J49+BRE!J49++JAP!J49+COR!J49+INDE!J49+INDO!J49+ARA!J49+AUS!J49+RDM!J49</f>
        <v>0</v>
      </c>
      <c r="K49" s="23">
        <f>NOR!K49+TUR!K49+RUS!K49+AFR!K49+CAN!K49+MEX!K49+ARG!K49+BRE!K49++JAP!K49+COR!K49+INDE!K49+INDO!K49+ARA!K49+AUS!K49+RDM!K49</f>
        <v>4.1000000000000002E-2</v>
      </c>
      <c r="L49" s="23">
        <f>NOR!L49+TUR!L49+RUS!L49+AFR!L49+CAN!L49+MEX!L49+ARG!L49+BRE!L49++JAP!L49+COR!L49+INDE!L49+INDO!L49+ARA!L49+AUS!L49+RDM!L49</f>
        <v>2.1000000000000001E-2</v>
      </c>
      <c r="M49" s="23">
        <f>NOR!M49+TUR!M49+RUS!M49+AFR!M49+CAN!M49+MEX!M49+ARG!M49+BRE!M49++JAP!M49+COR!M49+INDE!M49+INDO!M49+ARA!M49+AUS!M49+RDM!M49</f>
        <v>2E-3</v>
      </c>
      <c r="N49" s="23">
        <f>NOR!N49+TUR!N49+RUS!N49+AFR!N49+CAN!N49+MEX!N49+ARG!N49+BRE!N49++JAP!N49+COR!N49+INDE!N49+INDO!N49+ARA!N49+AUS!N49+RDM!N49</f>
        <v>1E-3</v>
      </c>
      <c r="O49" s="23">
        <f>NOR!O49+TUR!O49+RUS!O49+AFR!O49+CAN!O49+MEX!O49+ARG!O49+BRE!O49++JAP!O49+COR!O49+INDE!O49+INDO!O49+ARA!O49+AUS!O49+RDM!O49</f>
        <v>0</v>
      </c>
      <c r="P49" s="23">
        <f>NOR!P49+TUR!P49+RUS!P49+AFR!P49+CAN!P49+MEX!P49+ARG!P49+BRE!P49++JAP!P49+COR!P49+INDE!P49+INDO!P49+ARA!P49+AUS!P49+RDM!P49</f>
        <v>1E-3</v>
      </c>
      <c r="Q49" s="23">
        <f>NOR!Q49+TUR!Q49+RUS!Q49+AFR!Q49+CAN!Q49+MEX!Q49+ARG!Q49+BRE!Q49++JAP!Q49+COR!Q49+INDE!Q49+INDO!Q49+ARA!Q49+AUS!Q49+RDM!Q49</f>
        <v>1E-3</v>
      </c>
      <c r="R49" s="23">
        <f>NOR!R49+TUR!R49+RUS!R49+AFR!R49+CAN!R49+MEX!R49+ARG!R49+BRE!R49++JAP!R49+COR!R49+INDE!R49+INDO!R49+ARA!R49+AUS!R49+RDM!R49</f>
        <v>2E-3</v>
      </c>
      <c r="S49" s="23">
        <f>NOR!S49+TUR!S49+RUS!S49+AFR!S49+CAN!S49+MEX!S49+ARG!S49+BRE!S49++JAP!S49+COR!S49+INDE!S49+INDO!S49+ARA!S49+AUS!S49+RDM!S49</f>
        <v>1E-3</v>
      </c>
      <c r="T49" s="23">
        <f>NOR!T49+TUR!T49+RUS!T49+AFR!T49+CAN!T49+MEX!T49+ARG!T49+BRE!T49++JAP!T49+COR!T49+INDE!T49+INDO!T49+ARA!T49+AUS!T49+RDM!T49</f>
        <v>2E-3</v>
      </c>
      <c r="U49" s="23">
        <f>NOR!U49+TUR!U49+RUS!U49+AFR!U49+CAN!U49+MEX!U49+ARG!U49+BRE!U49++JAP!U49+COR!U49+INDE!U49+INDO!U49+ARA!U49+AUS!U49+RDM!U49</f>
        <v>2E-3</v>
      </c>
      <c r="V49" s="23">
        <f>NOR!V49+TUR!V49+RUS!V49+AFR!V49+CAN!V49+MEX!V49+ARG!V49+BRE!V49++JAP!V49+COR!V49+INDE!V49+INDO!V49+ARA!V49+AUS!V49+RDM!V49</f>
        <v>4.0000000000000001E-3</v>
      </c>
      <c r="W49" s="23">
        <f>NOR!W49+TUR!W49+RUS!W49+AFR!W49+CAN!W49+MEX!W49+ARG!W49+BRE!W49++JAP!W49+COR!W49+INDE!W49+INDO!W49+ARA!W49+AUS!W49+RDM!W49</f>
        <v>1E-3</v>
      </c>
      <c r="X49" s="23">
        <f>NOR!X49+TUR!X49+RUS!X49+AFR!X49+CAN!X49+MEX!X49+ARG!X49+BRE!X49++JAP!X49+COR!X49+INDE!X49+INDO!X49+ARA!X49+AUS!X49+RDM!X49</f>
        <v>1E-3</v>
      </c>
      <c r="Y49" s="23">
        <f>NOR!Y49+TUR!Y49+RUS!Y49+AFR!Y49+CAN!Y49+MEX!Y49+ARG!Y49+BRE!Y49++JAP!Y49+COR!Y49+INDE!Y49+INDO!Y49+ARA!Y49+AUS!Y49+RDM!Y49</f>
        <v>1.2999999999999999E-2</v>
      </c>
      <c r="Z49" s="23">
        <f>NOR!Z49+TUR!Z49+RUS!Z49+AFR!Z49+CAN!Z49+MEX!Z49+ARG!Z49+BRE!Z49++JAP!Z49+COR!Z49+INDE!Z49+INDO!Z49+ARA!Z49+AUS!Z49+RDM!Z49</f>
        <v>7.5000000000000011E-2</v>
      </c>
      <c r="AA49" s="23">
        <f>NOR!AA49+TUR!AA49+RUS!AA49+AFR!AA49+CAN!AA49+MEX!AA49+ARG!AA49+BRE!AA49++JAP!AA49+COR!AA49+INDE!AA49+INDO!AA49+ARA!AA49+AUS!AA49+RDM!AA49</f>
        <v>0.155</v>
      </c>
      <c r="AB49" s="23">
        <f>NOR!AB49+TUR!AB49+RUS!AB49+AFR!AB49+CAN!AB49+MEX!AB49+ARG!AB49+BRE!AB49++JAP!AB49+COR!AB49+INDE!AB49+INDO!AB49+ARA!AB49+AUS!AB49+RDM!AB49</f>
        <v>1.2999999999999999E-2</v>
      </c>
      <c r="AC49" s="23">
        <f>NOR!AC49+TUR!AC49+RUS!AC49+AFR!AC49+CAN!AC49+MEX!AC49+ARG!AC49+BRE!AC49++JAP!AC49+COR!AC49+INDE!AC49+INDO!AC49+ARA!AC49+AUS!AC49+RDM!AC49</f>
        <v>0</v>
      </c>
      <c r="AD49" s="23">
        <f>NOR!AD49+TUR!AD49+RUS!AD49+AFR!AD49+CAN!AD49+MEX!AD49+ARG!AD49+BRE!AD49++JAP!AD49+COR!AD49+INDE!AD49+INDO!AD49+ARA!AD49+AUS!AD49+RDM!AD49</f>
        <v>2.8000000000000001E-2</v>
      </c>
      <c r="AE49" s="23">
        <f>NOR!AE49+TUR!AE49+RUS!AE49+AFR!AE49+CAN!AE49+MEX!AE49+ARG!AE49+BRE!AE49++JAP!AE49+COR!AE49+INDE!AE49+INDO!AE49+ARA!AE49+AUS!AE49+RDM!AE49</f>
        <v>3.2000000000000001E-2</v>
      </c>
      <c r="AF49" s="23">
        <f>NOR!AF49+TUR!AF49+RUS!AF49+AFR!AF49+CAN!AF49+MEX!AF49+ARG!AF49+BRE!AF49++JAP!AF49+COR!AF49+INDE!AF49+INDO!AF49+ARA!AF49+AUS!AF49+RDM!AF49</f>
        <v>2E-3</v>
      </c>
      <c r="AG49" s="23">
        <f>NOR!AG49+TUR!AG49+RUS!AG49+AFR!AG49+CAN!AG49+MEX!AG49+ARG!AG49+BRE!AG49++JAP!AG49+COR!AG49+INDE!AG49+INDO!AG49+ARA!AG49+AUS!AG49+RDM!AG49</f>
        <v>2E-3</v>
      </c>
      <c r="AH49" s="23">
        <f>NOR!AH49+TUR!AH49+RUS!AH49+AFR!AH49+CAN!AH49+MEX!AH49+ARG!AH49+BRE!AH49++JAP!AH49+COR!AH49+INDE!AH49+INDO!AH49+ARA!AH49+AUS!AH49+RDM!AH49</f>
        <v>1E-3</v>
      </c>
      <c r="AI49" s="23">
        <f>NOR!AI49+TUR!AI49+RUS!AI49+AFR!AI49+CAN!AI49+MEX!AI49+ARG!AI49+BRE!AI49++JAP!AI49+COR!AI49+INDE!AI49+INDO!AI49+ARA!AI49+AUS!AI49+RDM!AI49</f>
        <v>8.2000000000000003E-2</v>
      </c>
      <c r="AJ49" s="23">
        <f>NOR!AJ49+TUR!AJ49+RUS!AJ49+AFR!AJ49+CAN!AJ49+MEX!AJ49+ARG!AJ49+BRE!AJ49++JAP!AJ49+COR!AJ49+INDE!AJ49+INDO!AJ49+ARA!AJ49+AUS!AJ49+RDM!AJ49</f>
        <v>1E-3</v>
      </c>
      <c r="AK49" s="23">
        <f>NOR!AK49+TUR!AK49+RUS!AK49+AFR!AK49+CAN!AK49+MEX!AK49+ARG!AK49+BRE!AK49++JAP!AK49+COR!AK49+INDE!AK49+INDO!AK49+ARA!AK49+AUS!AK49+RDM!AK49</f>
        <v>2E-3</v>
      </c>
      <c r="AL49" s="23">
        <f>NOR!AL49+TUR!AL49+RUS!AL49+AFR!AL49+CAN!AL49+MEX!AL49+ARG!AL49+BRE!AL49++JAP!AL49+COR!AL49+INDE!AL49+INDO!AL49+ARA!AL49+AUS!AL49+RDM!AL49</f>
        <v>6.5910000000000002</v>
      </c>
      <c r="AM49" s="23">
        <f>NOR!AM49+TUR!AM49+RUS!AM49+AFR!AM49+CAN!AM49+MEX!AM49+ARG!AM49+BRE!AM49++JAP!AM49+COR!AM49+INDE!AM49+INDO!AM49+ARA!AM49+AUS!AM49+RDM!AM49</f>
        <v>2.3E-2</v>
      </c>
      <c r="AN49" s="23">
        <f>NOR!AN49+TUR!AN49+RUS!AN49+AFR!AN49+CAN!AN49+MEX!AN49+ARG!AN49+BRE!AN49++JAP!AN49+COR!AN49+INDE!AN49+INDO!AN49+ARA!AN49+AUS!AN49+RDM!AN49</f>
        <v>2.1999999999999999E-2</v>
      </c>
      <c r="AO49" s="23">
        <f>NOR!AO49+TUR!AO49+RUS!AO49+AFR!AO49+CAN!AO49+MEX!AO49+ARG!AO49+BRE!AO49++JAP!AO49+COR!AO49+INDE!AO49+INDO!AO49+ARA!AO49+AUS!AO49+RDM!AO49</f>
        <v>7.5999999999999998E-2</v>
      </c>
      <c r="AP49" s="23">
        <f>NOR!AP49+TUR!AP49+RUS!AP49+AFR!AP49+CAN!AP49+MEX!AP49+ARG!AP49+BRE!AP49++JAP!AP49+COR!AP49+INDE!AP49+INDO!AP49+ARA!AP49+AUS!AP49+RDM!AP49</f>
        <v>18.641999999999999</v>
      </c>
      <c r="AQ49" s="23">
        <f>NOR!AQ49+TUR!AQ49+RUS!AQ49+AFR!AQ49+CAN!AQ49+MEX!AQ49+ARG!AQ49+BRE!AQ49++JAP!AQ49+COR!AQ49+INDE!AQ49+INDO!AQ49+ARA!AQ49+AUS!AQ49+RDM!AQ49</f>
        <v>6.1459999999999999</v>
      </c>
      <c r="AR49" s="23">
        <f>NOR!AR49+TUR!AR49+RUS!AR49+AFR!AR49+CAN!AR49+MEX!AR49+ARG!AR49+BRE!AR49++JAP!AR49+COR!AR49+INDE!AR49+INDO!AR49+ARA!AR49+AUS!AR49+RDM!AR49</f>
        <v>15.271000000000001</v>
      </c>
      <c r="AS49" s="23">
        <f>NOR!AS49+TUR!AS49+RUS!AS49+AFR!AS49+CAN!AS49+MEX!AS49+ARG!AS49+BRE!AS49++JAP!AS49+COR!AS49+INDE!AS49+INDO!AS49+ARA!AS49+AUS!AS49+RDM!AS49</f>
        <v>6.4000000000000001E-2</v>
      </c>
      <c r="AT49" s="23">
        <f>NOR!AT49+TUR!AT49+RUS!AT49+AFR!AT49+CAN!AT49+MEX!AT49+ARG!AT49+BRE!AT49++JAP!AT49+COR!AT49+INDE!AT49+INDO!AT49+ARA!AT49+AUS!AT49+RDM!AT49</f>
        <v>5.8000000000000003E-2</v>
      </c>
      <c r="AU49" s="23">
        <f>NOR!AU49+TUR!AU49+RUS!AU49+AFR!AU49+CAN!AU49+MEX!AU49+ARG!AU49+BRE!AU49++JAP!AU49+COR!AU49+INDE!AU49+INDO!AU49+ARA!AU49+AUS!AU49+RDM!AU49</f>
        <v>2.8000000000000001E-2</v>
      </c>
      <c r="AV49" s="23">
        <f>NOR!AV49+TUR!AV49+RUS!AV49+AFR!AV49+CAN!AV49+MEX!AV49+ARG!AV49+BRE!AV49++JAP!AV49+COR!AV49+INDE!AV49+INDO!AV49+ARA!AV49+AUS!AV49+RDM!AV49</f>
        <v>5.43</v>
      </c>
      <c r="AW49" s="23">
        <f>NOR!AW49+TUR!AW49+RUS!AW49+AFR!AW49+CAN!AW49+MEX!AW49+ARG!AW49+BRE!AW49++JAP!AW49+COR!AW49+INDE!AW49+INDO!AW49+ARA!AW49+AUS!AW49+RDM!AW49</f>
        <v>1E-3</v>
      </c>
      <c r="AX49" s="23">
        <f>NOR!AX49+TUR!AX49+RUS!AX49+AFR!AX49+CAN!AX49+MEX!AX49+ARG!AX49+BRE!AX49++JAP!AX49+COR!AX49+INDE!AX49+INDO!AX49+ARA!AX49+AUS!AX49+RDM!AX49</f>
        <v>4.0000000000000001E-3</v>
      </c>
      <c r="AY49" s="23">
        <f>NOR!AY49+TUR!AY49+RUS!AY49+AFR!AY49+CAN!AY49+MEX!AY49+ARG!AY49+BRE!AY49++JAP!AY49+COR!AY49+INDE!AY49+INDO!AY49+ARA!AY49+AUS!AY49+RDM!AY49</f>
        <v>0.123</v>
      </c>
      <c r="AZ49" s="23">
        <f>NOR!AZ49+TUR!AZ49+RUS!AZ49+AFR!AZ49+CAN!AZ49+MEX!AZ49+ARG!AZ49+BRE!AZ49++JAP!AZ49+COR!AZ49+INDE!AZ49+INDO!AZ49+ARA!AZ49+AUS!AZ49+RDM!AZ49</f>
        <v>0</v>
      </c>
      <c r="BA49" s="23">
        <f>NOR!BA49+TUR!BA49+RUS!BA49+AFR!BA49+CAN!BA49+MEX!BA49+ARG!BA49+BRE!BA49++JAP!BA49+COR!BA49+INDE!BA49+INDO!BA49+ARA!BA49+AUS!BA49+RDM!BA49</f>
        <v>0</v>
      </c>
      <c r="BB49" s="23">
        <f>NOR!BB49+TUR!BB49+RUS!BB49+AFR!BB49+CAN!BB49+MEX!BB49+ARG!BB49+BRE!BB49++JAP!BB49+COR!BB49+INDE!BB49+INDO!BB49+ARA!BB49+AUS!BB49+RDM!BB49</f>
        <v>3.4000000000000002E-2</v>
      </c>
      <c r="BC49" s="23">
        <f>NOR!BC49+TUR!BC49+RUS!BC49+AFR!BC49+CAN!BC49+MEX!BC49+ARG!BC49+BRE!BC49++JAP!BC49+COR!BC49+INDE!BC49+INDO!BC49+ARA!BC49+AUS!BC49+RDM!BC49</f>
        <v>25.396999999999998</v>
      </c>
      <c r="BD49" s="23">
        <f>NOR!BD49+TUR!BD49+RUS!BD49+AFR!BD49+CAN!BD49+MEX!BD49+ARG!BD49+BRE!BD49++JAP!BD49+COR!BD49+INDE!BD49+INDO!BD49+ARA!BD49+AUS!BD49+RDM!BD49</f>
        <v>8.1059999999999999</v>
      </c>
      <c r="BE49" s="23">
        <f>NOR!BE49+TUR!BE49+RUS!BE49+AFR!BE49+CAN!BE49+MEX!BE49+ARG!BE49+BRE!BE49++JAP!BE49+COR!BE49+INDE!BE49+INDO!BE49+ARA!BE49+AUS!BE49+RDM!BE49</f>
        <v>4.2939999999999996</v>
      </c>
      <c r="BF49" s="23">
        <f>NOR!BF49+TUR!BF49+RUS!BF49+AFR!BF49+CAN!BF49+MEX!BF49+ARG!BF49+BRE!BF49++JAP!BF49+COR!BF49+INDE!BF49+INDO!BF49+ARA!BF49+AUS!BF49+RDM!BF49</f>
        <v>2.516</v>
      </c>
      <c r="BG49" s="23">
        <f>NOR!BG49+TUR!BG49+RUS!BG49+AFR!BG49+CAN!BG49+MEX!BG49+ARG!BG49+BRE!BG49++JAP!BG49+COR!BG49+INDE!BG49+INDO!BG49+ARA!BG49+AUS!BG49+RDM!BG49</f>
        <v>5.1680000000000001</v>
      </c>
      <c r="BH49" s="23">
        <f>NOR!BH49+TUR!BH49+RUS!BH49+AFR!BH49+CAN!BH49+MEX!BH49+ARG!BH49+BRE!BH49++JAP!BH49+COR!BH49+INDE!BH49+INDO!BH49+ARA!BH49+AUS!BH49+RDM!BH49</f>
        <v>3.4510000000000001</v>
      </c>
      <c r="BI49" s="23">
        <f>NOR!BI49+TUR!BI49+RUS!BI49+AFR!BI49+CAN!BI49+MEX!BI49+ARG!BI49+BRE!BI49++JAP!BI49+COR!BI49+INDE!BI49+INDO!BI49+ARA!BI49+AUS!BI49+RDM!BI49</f>
        <v>2.5760000000000001</v>
      </c>
      <c r="BJ49" s="23">
        <f>NOR!BJ49+TUR!BJ49+RUS!BJ49+AFR!BJ49+CAN!BJ49+MEX!BJ49+ARG!BJ49+BRE!BJ49++JAP!BJ49+COR!BJ49+INDE!BJ49+INDO!BJ49+ARA!BJ49+AUS!BJ49+RDM!BJ49</f>
        <v>1E-3</v>
      </c>
      <c r="BK49" s="23">
        <f>NOR!BK49+TUR!BK49+RUS!BK49+AFR!BK49+CAN!BK49+MEX!BK49+ARG!BK49+BRE!BK49++JAP!BK49+COR!BK49+INDE!BK49+INDO!BK49+ARA!BK49+AUS!BK49+RDM!BK49</f>
        <v>1E-3</v>
      </c>
      <c r="BL49" s="23">
        <f>NOR!BL49+TUR!BL49+RUS!BL49+AFR!BL49+CAN!BL49+MEX!BL49+ARG!BL49+BRE!BL49++JAP!BL49+COR!BL49+INDE!BL49+INDO!BL49+ARA!BL49+AUS!BL49+RDM!BL49</f>
        <v>0</v>
      </c>
      <c r="BM49" s="23">
        <f>NOR!BM49+TUR!BM49+RUS!BM49+AFR!BM49+CAN!BM49+MEX!BM49+ARG!BM49+BRE!BM49++JAP!BM49+COR!BM49+INDE!BM49+INDO!BM49+ARA!BM49+AUS!BM49+RDM!BM49</f>
        <v>0</v>
      </c>
      <c r="BN49" s="23">
        <f>NOR!BN49+TUR!BN49+RUS!BN49+AFR!BN49+CAN!BN49+MEX!BN49+ARG!BN49+BRE!BN49++JAP!BN49+COR!BN49+INDE!BN49+INDO!BN49+ARA!BN49+AUS!BN49+RDM!BN49</f>
        <v>0</v>
      </c>
      <c r="BO49" s="23">
        <f>NOR!BO49+TUR!BO49+RUS!BO49+AFR!BO49+CAN!BO49+MEX!BO49+ARG!BO49+BRE!BO49++JAP!BO49+COR!BO49+INDE!BO49+INDO!BO49+ARA!BO49+AUS!BO49+RDM!BO49</f>
        <v>164.02500000000001</v>
      </c>
      <c r="BP49" s="23">
        <f>NOR!BP49+TUR!BP49+RUS!BP49+AFR!BP49+CAN!BP49+MEX!BP49+ARG!BP49+BRE!BP49++JAP!BP49+COR!BP49+INDE!BP49+INDO!BP49+ARA!BP49+AUS!BP49+RDM!BP49</f>
        <v>0</v>
      </c>
      <c r="BQ49" s="23">
        <f>NOR!BQ49+TUR!BQ49+RUS!BQ49+AFR!BQ49+CAN!BQ49+MEX!BQ49+ARG!BQ49+BRE!BQ49++JAP!BQ49+COR!BQ49+INDE!BQ49+INDO!BQ49+ARA!BQ49+AUS!BQ49+RDM!BQ49</f>
        <v>5.2530000000000001</v>
      </c>
      <c r="BR49" s="23">
        <f>NOR!BR49+TUR!BR49+RUS!BR49+AFR!BR49+CAN!BR49+MEX!BR49+ARG!BR49+BRE!BR49++JAP!BR49+COR!BR49+INDE!BR49+INDO!BR49+ARA!BR49+AUS!BR49+RDM!BR49</f>
        <v>253.886</v>
      </c>
    </row>
    <row r="50" spans="1:70">
      <c r="A50" s="7" t="s">
        <v>221</v>
      </c>
      <c r="B50" s="23">
        <f>NOR!B50+TUR!B50+RUS!B50+AFR!B50+CAN!B50+MEX!B50+ARG!B50+BRE!B50++JAP!B50+COR!B50+INDE!B50+INDO!B50+ARA!B50+AUS!B50+RDM!B50</f>
        <v>0</v>
      </c>
      <c r="C50" s="23">
        <f>NOR!C50+TUR!C50+RUS!C50+AFR!C50+CAN!C50+MEX!C50+ARG!C50+BRE!C50++JAP!C50+COR!C50+INDE!C50+INDO!C50+ARA!C50+AUS!C50+RDM!C50</f>
        <v>2E-3</v>
      </c>
      <c r="D50" s="23">
        <f>NOR!D50+TUR!D50+RUS!D50+AFR!D50+CAN!D50+MEX!D50+ARG!D50+BRE!D50++JAP!D50+COR!D50+INDE!D50+INDO!D50+ARA!D50+AUS!D50+RDM!D50</f>
        <v>2.3E-2</v>
      </c>
      <c r="E50" s="23">
        <f>NOR!E50+TUR!E50+RUS!E50+AFR!E50+CAN!E50+MEX!E50+ARG!E50+BRE!E50++JAP!E50+COR!E50+INDE!E50+INDO!E50+ARA!E50+AUS!E50+RDM!E50</f>
        <v>0</v>
      </c>
      <c r="F50" s="23">
        <f>NOR!F50+TUR!F50+RUS!F50+AFR!F50+CAN!F50+MEX!F50+ARG!F50+BRE!F50++JAP!F50+COR!F50+INDE!F50+INDO!F50+ARA!F50+AUS!F50+RDM!F50</f>
        <v>0.40500000000000003</v>
      </c>
      <c r="G50" s="23">
        <f>NOR!G50+TUR!G50+RUS!G50+AFR!G50+CAN!G50+MEX!G50+ARG!G50+BRE!G50++JAP!G50+COR!G50+INDE!G50+INDO!G50+ARA!G50+AUS!G50+RDM!G50</f>
        <v>7.9000000000000001E-2</v>
      </c>
      <c r="H50" s="23">
        <f>NOR!H50+TUR!H50+RUS!H50+AFR!H50+CAN!H50+MEX!H50+ARG!H50+BRE!H50++JAP!H50+COR!H50+INDE!H50+INDO!H50+ARA!H50+AUS!H50+RDM!H50</f>
        <v>5.2000000000000005E-2</v>
      </c>
      <c r="I50" s="23">
        <f>NOR!I50+TUR!I50+RUS!I50+AFR!I50+CAN!I50+MEX!I50+ARG!I50+BRE!I50++JAP!I50+COR!I50+INDE!I50+INDO!I50+ARA!I50+AUS!I50+RDM!I50</f>
        <v>7.5999999999999998E-2</v>
      </c>
      <c r="J50" s="23">
        <f>NOR!J50+TUR!J50+RUS!J50+AFR!J50+CAN!J50+MEX!J50+ARG!J50+BRE!J50++JAP!J50+COR!J50+INDE!J50+INDO!J50+ARA!J50+AUS!J50+RDM!J50</f>
        <v>4.9000000000000002E-2</v>
      </c>
      <c r="K50" s="23">
        <f>NOR!K50+TUR!K50+RUS!K50+AFR!K50+CAN!K50+MEX!K50+ARG!K50+BRE!K50++JAP!K50+COR!K50+INDE!K50+INDO!K50+ARA!K50+AUS!K50+RDM!K50</f>
        <v>0.1</v>
      </c>
      <c r="L50" s="23">
        <f>NOR!L50+TUR!L50+RUS!L50+AFR!L50+CAN!L50+MEX!L50+ARG!L50+BRE!L50++JAP!L50+COR!L50+INDE!L50+INDO!L50+ARA!L50+AUS!L50+RDM!L50</f>
        <v>0.192</v>
      </c>
      <c r="M50" s="23">
        <f>NOR!M50+TUR!M50+RUS!M50+AFR!M50+CAN!M50+MEX!M50+ARG!M50+BRE!M50++JAP!M50+COR!M50+INDE!M50+INDO!M50+ARA!M50+AUS!M50+RDM!M50</f>
        <v>0.11699999999999999</v>
      </c>
      <c r="N50" s="23">
        <f>NOR!N50+TUR!N50+RUS!N50+AFR!N50+CAN!N50+MEX!N50+ARG!N50+BRE!N50++JAP!N50+COR!N50+INDE!N50+INDO!N50+ARA!N50+AUS!N50+RDM!N50</f>
        <v>0.10999999999999999</v>
      </c>
      <c r="O50" s="23">
        <f>NOR!O50+TUR!O50+RUS!O50+AFR!O50+CAN!O50+MEX!O50+ARG!O50+BRE!O50++JAP!O50+COR!O50+INDE!O50+INDO!O50+ARA!O50+AUS!O50+RDM!O50</f>
        <v>0.11399999999999999</v>
      </c>
      <c r="P50" s="23">
        <f>NOR!P50+TUR!P50+RUS!P50+AFR!P50+CAN!P50+MEX!P50+ARG!P50+BRE!P50++JAP!P50+COR!P50+INDE!P50+INDO!P50+ARA!P50+AUS!P50+RDM!P50</f>
        <v>0.13</v>
      </c>
      <c r="Q50" s="23">
        <f>NOR!Q50+TUR!Q50+RUS!Q50+AFR!Q50+CAN!Q50+MEX!Q50+ARG!Q50+BRE!Q50++JAP!Q50+COR!Q50+INDE!Q50+INDO!Q50+ARA!Q50+AUS!Q50+RDM!Q50</f>
        <v>0.13100000000000001</v>
      </c>
      <c r="R50" s="23">
        <f>NOR!R50+TUR!R50+RUS!R50+AFR!R50+CAN!R50+MEX!R50+ARG!R50+BRE!R50++JAP!R50+COR!R50+INDE!R50+INDO!R50+ARA!R50+AUS!R50+RDM!R50</f>
        <v>0.22199999999999998</v>
      </c>
      <c r="S50" s="23">
        <f>NOR!S50+TUR!S50+RUS!S50+AFR!S50+CAN!S50+MEX!S50+ARG!S50+BRE!S50++JAP!S50+COR!S50+INDE!S50+INDO!S50+ARA!S50+AUS!S50+RDM!S50</f>
        <v>0.10100000000000001</v>
      </c>
      <c r="T50" s="23">
        <f>NOR!T50+TUR!T50+RUS!T50+AFR!T50+CAN!T50+MEX!T50+ARG!T50+BRE!T50++JAP!T50+COR!T50+INDE!T50+INDO!T50+ARA!T50+AUS!T50+RDM!T50</f>
        <v>9.1999999999999998E-2</v>
      </c>
      <c r="U50" s="23">
        <f>NOR!U50+TUR!U50+RUS!U50+AFR!U50+CAN!U50+MEX!U50+ARG!U50+BRE!U50++JAP!U50+COR!U50+INDE!U50+INDO!U50+ARA!U50+AUS!U50+RDM!U50</f>
        <v>0.14100000000000001</v>
      </c>
      <c r="V50" s="23">
        <f>NOR!V50+TUR!V50+RUS!V50+AFR!V50+CAN!V50+MEX!V50+ARG!V50+BRE!V50++JAP!V50+COR!V50+INDE!V50+INDO!V50+ARA!V50+AUS!V50+RDM!V50</f>
        <v>0.25900000000000001</v>
      </c>
      <c r="W50" s="23">
        <f>NOR!W50+TUR!W50+RUS!W50+AFR!W50+CAN!W50+MEX!W50+ARG!W50+BRE!W50++JAP!W50+COR!W50+INDE!W50+INDO!W50+ARA!W50+AUS!W50+RDM!W50</f>
        <v>0.13300000000000001</v>
      </c>
      <c r="X50" s="23">
        <f>NOR!X50+TUR!X50+RUS!X50+AFR!X50+CAN!X50+MEX!X50+ARG!X50+BRE!X50++JAP!X50+COR!X50+INDE!X50+INDO!X50+ARA!X50+AUS!X50+RDM!X50</f>
        <v>0.05</v>
      </c>
      <c r="Y50" s="23">
        <f>NOR!Y50+TUR!Y50+RUS!Y50+AFR!Y50+CAN!Y50+MEX!Y50+ARG!Y50+BRE!Y50++JAP!Y50+COR!Y50+INDE!Y50+INDO!Y50+ARA!Y50+AUS!Y50+RDM!Y50</f>
        <v>0.57700000000000007</v>
      </c>
      <c r="Z50" s="23">
        <f>NOR!Z50+TUR!Z50+RUS!Z50+AFR!Z50+CAN!Z50+MEX!Z50+ARG!Z50+BRE!Z50++JAP!Z50+COR!Z50+INDE!Z50+INDO!Z50+ARA!Z50+AUS!Z50+RDM!Z50</f>
        <v>4.7E-2</v>
      </c>
      <c r="AA50" s="23">
        <f>NOR!AA50+TUR!AA50+RUS!AA50+AFR!AA50+CAN!AA50+MEX!AA50+ARG!AA50+BRE!AA50++JAP!AA50+COR!AA50+INDE!AA50+INDO!AA50+ARA!AA50+AUS!AA50+RDM!AA50</f>
        <v>6.0999999999999999E-2</v>
      </c>
      <c r="AB50" s="23">
        <f>NOR!AB50+TUR!AB50+RUS!AB50+AFR!AB50+CAN!AB50+MEX!AB50+ARG!AB50+BRE!AB50++JAP!AB50+COR!AB50+INDE!AB50+INDO!AB50+ARA!AB50+AUS!AB50+RDM!AB50</f>
        <v>0.53500000000000003</v>
      </c>
      <c r="AC50" s="23">
        <f>NOR!AC50+TUR!AC50+RUS!AC50+AFR!AC50+CAN!AC50+MEX!AC50+ARG!AC50+BRE!AC50++JAP!AC50+COR!AC50+INDE!AC50+INDO!AC50+ARA!AC50+AUS!AC50+RDM!AC50</f>
        <v>1.0329999999999999</v>
      </c>
      <c r="AD50" s="23">
        <f>NOR!AD50+TUR!AD50+RUS!AD50+AFR!AD50+CAN!AD50+MEX!AD50+ARG!AD50+BRE!AD50++JAP!AD50+COR!AD50+INDE!AD50+INDO!AD50+ARA!AD50+AUS!AD50+RDM!AD50</f>
        <v>4.5150000000000006</v>
      </c>
      <c r="AE50" s="23">
        <f>NOR!AE50+TUR!AE50+RUS!AE50+AFR!AE50+CAN!AE50+MEX!AE50+ARG!AE50+BRE!AE50++JAP!AE50+COR!AE50+INDE!AE50+INDO!AE50+ARA!AE50+AUS!AE50+RDM!AE50</f>
        <v>7.1310000000000002</v>
      </c>
      <c r="AF50" s="23">
        <f>NOR!AF50+TUR!AF50+RUS!AF50+AFR!AF50+CAN!AF50+MEX!AF50+ARG!AF50+BRE!AF50++JAP!AF50+COR!AF50+INDE!AF50+INDO!AF50+ARA!AF50+AUS!AF50+RDM!AF50</f>
        <v>0.314</v>
      </c>
      <c r="AG50" s="23">
        <f>NOR!AG50+TUR!AG50+RUS!AG50+AFR!AG50+CAN!AG50+MEX!AG50+ARG!AG50+BRE!AG50++JAP!AG50+COR!AG50+INDE!AG50+INDO!AG50+ARA!AG50+AUS!AG50+RDM!AG50</f>
        <v>0.20500000000000002</v>
      </c>
      <c r="AH50" s="23">
        <f>NOR!AH50+TUR!AH50+RUS!AH50+AFR!AH50+CAN!AH50+MEX!AH50+ARG!AH50+BRE!AH50++JAP!AH50+COR!AH50+INDE!AH50+INDO!AH50+ARA!AH50+AUS!AH50+RDM!AH50</f>
        <v>7.4999999999999997E-2</v>
      </c>
      <c r="AI50" s="23">
        <f>NOR!AI50+TUR!AI50+RUS!AI50+AFR!AI50+CAN!AI50+MEX!AI50+ARG!AI50+BRE!AI50++JAP!AI50+COR!AI50+INDE!AI50+INDO!AI50+ARA!AI50+AUS!AI50+RDM!AI50</f>
        <v>1.3399999999999999</v>
      </c>
      <c r="AJ50" s="23">
        <f>NOR!AJ50+TUR!AJ50+RUS!AJ50+AFR!AJ50+CAN!AJ50+MEX!AJ50+ARG!AJ50+BRE!AJ50++JAP!AJ50+COR!AJ50+INDE!AJ50+INDO!AJ50+ARA!AJ50+AUS!AJ50+RDM!AJ50</f>
        <v>8.5000000000000006E-2</v>
      </c>
      <c r="AK50" s="23">
        <f>NOR!AK50+TUR!AK50+RUS!AK50+AFR!AK50+CAN!AK50+MEX!AK50+ARG!AK50+BRE!AK50++JAP!AK50+COR!AK50+INDE!AK50+INDO!AK50+ARA!AK50+AUS!AK50+RDM!AK50</f>
        <v>0.56100000000000005</v>
      </c>
      <c r="AL50" s="23">
        <f>NOR!AL50+TUR!AL50+RUS!AL50+AFR!AL50+CAN!AL50+MEX!AL50+ARG!AL50+BRE!AL50++JAP!AL50+COR!AL50+INDE!AL50+INDO!AL50+ARA!AL50+AUS!AL50+RDM!AL50</f>
        <v>16.151</v>
      </c>
      <c r="AM50" s="23">
        <f>NOR!AM50+TUR!AM50+RUS!AM50+AFR!AM50+CAN!AM50+MEX!AM50+ARG!AM50+BRE!AM50++JAP!AM50+COR!AM50+INDE!AM50+INDO!AM50+ARA!AM50+AUS!AM50+RDM!AM50</f>
        <v>13.130999999999998</v>
      </c>
      <c r="AN50" s="23">
        <f>NOR!AN50+TUR!AN50+RUS!AN50+AFR!AN50+CAN!AN50+MEX!AN50+ARG!AN50+BRE!AN50++JAP!AN50+COR!AN50+INDE!AN50+INDO!AN50+ARA!AN50+AUS!AN50+RDM!AN50</f>
        <v>6.7069999999999999</v>
      </c>
      <c r="AO50" s="23">
        <f>NOR!AO50+TUR!AO50+RUS!AO50+AFR!AO50+CAN!AO50+MEX!AO50+ARG!AO50+BRE!AO50++JAP!AO50+COR!AO50+INDE!AO50+INDO!AO50+ARA!AO50+AUS!AO50+RDM!AO50</f>
        <v>7.2929999999999993</v>
      </c>
      <c r="AP50" s="23">
        <f>NOR!AP50+TUR!AP50+RUS!AP50+AFR!AP50+CAN!AP50+MEX!AP50+ARG!AP50+BRE!AP50++JAP!AP50+COR!AP50+INDE!AP50+INDO!AP50+ARA!AP50+AUS!AP50+RDM!AP50</f>
        <v>0.38900000000000001</v>
      </c>
      <c r="AQ50" s="23">
        <f>NOR!AQ50+TUR!AQ50+RUS!AQ50+AFR!AQ50+CAN!AQ50+MEX!AQ50+ARG!AQ50+BRE!AQ50++JAP!AQ50+COR!AQ50+INDE!AQ50+INDO!AQ50+ARA!AQ50+AUS!AQ50+RDM!AQ50</f>
        <v>0.14100000000000001</v>
      </c>
      <c r="AR50" s="23">
        <f>NOR!AR50+TUR!AR50+RUS!AR50+AFR!AR50+CAN!AR50+MEX!AR50+ARG!AR50+BRE!AR50++JAP!AR50+COR!AR50+INDE!AR50+INDO!AR50+ARA!AR50+AUS!AR50+RDM!AR50</f>
        <v>0.56000000000000005</v>
      </c>
      <c r="AS50" s="23">
        <f>NOR!AS50+TUR!AS50+RUS!AS50+AFR!AS50+CAN!AS50+MEX!AS50+ARG!AS50+BRE!AS50++JAP!AS50+COR!AS50+INDE!AS50+INDO!AS50+ARA!AS50+AUS!AS50+RDM!AS50</f>
        <v>1.373</v>
      </c>
      <c r="AT50" s="23">
        <f>NOR!AT50+TUR!AT50+RUS!AT50+AFR!AT50+CAN!AT50+MEX!AT50+ARG!AT50+BRE!AT50++JAP!AT50+COR!AT50+INDE!AT50+INDO!AT50+ARA!AT50+AUS!AT50+RDM!AT50</f>
        <v>25.131</v>
      </c>
      <c r="AU50" s="23">
        <f>NOR!AU50+TUR!AU50+RUS!AU50+AFR!AU50+CAN!AU50+MEX!AU50+ARG!AU50+BRE!AU50++JAP!AU50+COR!AU50+INDE!AU50+INDO!AU50+ARA!AU50+AUS!AU50+RDM!AU50</f>
        <v>10.670999999999999</v>
      </c>
      <c r="AV50" s="23">
        <f>NOR!AV50+TUR!AV50+RUS!AV50+AFR!AV50+CAN!AV50+MEX!AV50+ARG!AV50+BRE!AV50++JAP!AV50+COR!AV50+INDE!AV50+INDO!AV50+ARA!AV50+AUS!AV50+RDM!AV50</f>
        <v>7.4279999999999999</v>
      </c>
      <c r="AW50" s="23">
        <f>NOR!AW50+TUR!AW50+RUS!AW50+AFR!AW50+CAN!AW50+MEX!AW50+ARG!AW50+BRE!AW50++JAP!AW50+COR!AW50+INDE!AW50+INDO!AW50+ARA!AW50+AUS!AW50+RDM!AW50</f>
        <v>7.9359999999999999</v>
      </c>
      <c r="AX50" s="23">
        <f>NOR!AX50+TUR!AX50+RUS!AX50+AFR!AX50+CAN!AX50+MEX!AX50+ARG!AX50+BRE!AX50++JAP!AX50+COR!AX50+INDE!AX50+INDO!AX50+ARA!AX50+AUS!AX50+RDM!AX50</f>
        <v>1.5920000000000001</v>
      </c>
      <c r="AY50" s="23">
        <f>NOR!AY50+TUR!AY50+RUS!AY50+AFR!AY50+CAN!AY50+MEX!AY50+ARG!AY50+BRE!AY50++JAP!AY50+COR!AY50+INDE!AY50+INDO!AY50+ARA!AY50+AUS!AY50+RDM!AY50</f>
        <v>8.7799999999999994</v>
      </c>
      <c r="AZ50" s="23">
        <f>NOR!AZ50+TUR!AZ50+RUS!AZ50+AFR!AZ50+CAN!AZ50+MEX!AZ50+ARG!AZ50+BRE!AZ50++JAP!AZ50+COR!AZ50+INDE!AZ50+INDO!AZ50+ARA!AZ50+AUS!AZ50+RDM!AZ50</f>
        <v>0.27300000000000002</v>
      </c>
      <c r="BA50" s="23">
        <f>NOR!BA50+TUR!BA50+RUS!BA50+AFR!BA50+CAN!BA50+MEX!BA50+ARG!BA50+BRE!BA50++JAP!BA50+COR!BA50+INDE!BA50+INDO!BA50+ARA!BA50+AUS!BA50+RDM!BA50</f>
        <v>4.1000000000000002E-2</v>
      </c>
      <c r="BB50" s="23">
        <f>NOR!BB50+TUR!BB50+RUS!BB50+AFR!BB50+CAN!BB50+MEX!BB50+ARG!BB50+BRE!BB50++JAP!BB50+COR!BB50+INDE!BB50+INDO!BB50+ARA!BB50+AUS!BB50+RDM!BB50</f>
        <v>12.323</v>
      </c>
      <c r="BC50" s="23">
        <f>NOR!BC50+TUR!BC50+RUS!BC50+AFR!BC50+CAN!BC50+MEX!BC50+ARG!BC50+BRE!BC50++JAP!BC50+COR!BC50+INDE!BC50+INDO!BC50+ARA!BC50+AUS!BC50+RDM!BC50</f>
        <v>1.2130000000000001</v>
      </c>
      <c r="BD50" s="23">
        <f>NOR!BD50+TUR!BD50+RUS!BD50+AFR!BD50+CAN!BD50+MEX!BD50+ARG!BD50+BRE!BD50++JAP!BD50+COR!BD50+INDE!BD50+INDO!BD50+ARA!BD50+AUS!BD50+RDM!BD50</f>
        <v>1.601</v>
      </c>
      <c r="BE50" s="23">
        <f>NOR!BE50+TUR!BE50+RUS!BE50+AFR!BE50+CAN!BE50+MEX!BE50+ARG!BE50+BRE!BE50++JAP!BE50+COR!BE50+INDE!BE50+INDO!BE50+ARA!BE50+AUS!BE50+RDM!BE50</f>
        <v>2.343</v>
      </c>
      <c r="BF50" s="23">
        <f>NOR!BF50+TUR!BF50+RUS!BF50+AFR!BF50+CAN!BF50+MEX!BF50+ARG!BF50+BRE!BF50++JAP!BF50+COR!BF50+INDE!BF50+INDO!BF50+ARA!BF50+AUS!BF50+RDM!BF50</f>
        <v>0.40400000000000003</v>
      </c>
      <c r="BG50" s="23">
        <f>NOR!BG50+TUR!BG50+RUS!BG50+AFR!BG50+CAN!BG50+MEX!BG50+ARG!BG50+BRE!BG50++JAP!BG50+COR!BG50+INDE!BG50+INDO!BG50+ARA!BG50+AUS!BG50+RDM!BG50</f>
        <v>0.74199999999999999</v>
      </c>
      <c r="BH50" s="23">
        <f>NOR!BH50+TUR!BH50+RUS!BH50+AFR!BH50+CAN!BH50+MEX!BH50+ARG!BH50+BRE!BH50++JAP!BH50+COR!BH50+INDE!BH50+INDO!BH50+ARA!BH50+AUS!BH50+RDM!BH50</f>
        <v>0.52</v>
      </c>
      <c r="BI50" s="23">
        <f>NOR!BI50+TUR!BI50+RUS!BI50+AFR!BI50+CAN!BI50+MEX!BI50+ARG!BI50+BRE!BI50++JAP!BI50+COR!BI50+INDE!BI50+INDO!BI50+ARA!BI50+AUS!BI50+RDM!BI50</f>
        <v>0.37</v>
      </c>
      <c r="BJ50" s="23">
        <f>NOR!BJ50+TUR!BJ50+RUS!BJ50+AFR!BJ50+CAN!BJ50+MEX!BJ50+ARG!BJ50+BRE!BJ50++JAP!BJ50+COR!BJ50+INDE!BJ50+INDO!BJ50+ARA!BJ50+AUS!BJ50+RDM!BJ50</f>
        <v>7.8E-2</v>
      </c>
      <c r="BK50" s="23">
        <f>NOR!BK50+TUR!BK50+RUS!BK50+AFR!BK50+CAN!BK50+MEX!BK50+ARG!BK50+BRE!BK50++JAP!BK50+COR!BK50+INDE!BK50+INDO!BK50+ARA!BK50+AUS!BK50+RDM!BK50</f>
        <v>0.79700000000000004</v>
      </c>
      <c r="BL50" s="23">
        <f>NOR!BL50+TUR!BL50+RUS!BL50+AFR!BL50+CAN!BL50+MEX!BL50+ARG!BL50+BRE!BL50++JAP!BL50+COR!BL50+INDE!BL50+INDO!BL50+ARA!BL50+AUS!BL50+RDM!BL50</f>
        <v>0</v>
      </c>
      <c r="BM50" s="23">
        <f>NOR!BM50+TUR!BM50+RUS!BM50+AFR!BM50+CAN!BM50+MEX!BM50+ARG!BM50+BRE!BM50++JAP!BM50+COR!BM50+INDE!BM50+INDO!BM50+ARA!BM50+AUS!BM50+RDM!BM50</f>
        <v>0</v>
      </c>
      <c r="BN50" s="23">
        <f>NOR!BN50+TUR!BN50+RUS!BN50+AFR!BN50+CAN!BN50+MEX!BN50+ARG!BN50+BRE!BN50++JAP!BN50+COR!BN50+INDE!BN50+INDO!BN50+ARA!BN50+AUS!BN50+RDM!BN50</f>
        <v>0</v>
      </c>
      <c r="BO50" s="23">
        <f>NOR!BO50+TUR!BO50+RUS!BO50+AFR!BO50+CAN!BO50+MEX!BO50+ARG!BO50+BRE!BO50++JAP!BO50+COR!BO50+INDE!BO50+INDO!BO50+ARA!BO50+AUS!BO50+RDM!BO50</f>
        <v>64.11099999999999</v>
      </c>
      <c r="BP50" s="23">
        <f>NOR!BP50+TUR!BP50+RUS!BP50+AFR!BP50+CAN!BP50+MEX!BP50+ARG!BP50+BRE!BP50++JAP!BP50+COR!BP50+INDE!BP50+INDO!BP50+ARA!BP50+AUS!BP50+RDM!BP50</f>
        <v>0</v>
      </c>
      <c r="BQ50" s="23">
        <f>NOR!BQ50+TUR!BQ50+RUS!BQ50+AFR!BQ50+CAN!BQ50+MEX!BQ50+ARG!BQ50+BRE!BQ50++JAP!BQ50+COR!BQ50+INDE!BQ50+INDO!BQ50+ARA!BQ50+AUS!BQ50+RDM!BQ50</f>
        <v>-2.2169999999999996</v>
      </c>
      <c r="BR50" s="23">
        <f>NOR!BR50+TUR!BR50+RUS!BR50+AFR!BR50+CAN!BR50+MEX!BR50+ARG!BR50+BRE!BR50++JAP!BR50+COR!BR50+INDE!BR50+INDO!BR50+ARA!BR50+AUS!BR50+RDM!BR50</f>
        <v>18.588000000000001</v>
      </c>
    </row>
    <row r="51" spans="1:70">
      <c r="A51" s="7" t="s">
        <v>222</v>
      </c>
      <c r="B51" s="23">
        <f>NOR!B51+TUR!B51+RUS!B51+AFR!B51+CAN!B51+MEX!B51+ARG!B51+BRE!B51++JAP!B51+COR!B51+INDE!B51+INDO!B51+ARA!B51+AUS!B51+RDM!B51</f>
        <v>0.84399999999999997</v>
      </c>
      <c r="C51" s="23">
        <f>NOR!C51+TUR!C51+RUS!C51+AFR!C51+CAN!C51+MEX!C51+ARG!C51+BRE!C51++JAP!C51+COR!C51+INDE!C51+INDO!C51+ARA!C51+AUS!C51+RDM!C51</f>
        <v>2.9000000000000001E-2</v>
      </c>
      <c r="D51" s="23">
        <f>NOR!D51+TUR!D51+RUS!D51+AFR!D51+CAN!D51+MEX!D51+ARG!D51+BRE!D51++JAP!D51+COR!D51+INDE!D51+INDO!D51+ARA!D51+AUS!D51+RDM!D51</f>
        <v>8.0000000000000002E-3</v>
      </c>
      <c r="E51" s="23">
        <f>NOR!E51+TUR!E51+RUS!E51+AFR!E51+CAN!E51+MEX!E51+ARG!E51+BRE!E51++JAP!E51+COR!E51+INDE!E51+INDO!E51+ARA!E51+AUS!E51+RDM!E51</f>
        <v>0.126</v>
      </c>
      <c r="F51" s="23">
        <f>NOR!F51+TUR!F51+RUS!F51+AFR!F51+CAN!F51+MEX!F51+ARG!F51+BRE!F51++JAP!F51+COR!F51+INDE!F51+INDO!F51+ARA!F51+AUS!F51+RDM!F51</f>
        <v>4.4430000000000005</v>
      </c>
      <c r="G51" s="23">
        <f>NOR!G51+TUR!G51+RUS!G51+AFR!G51+CAN!G51+MEX!G51+ARG!G51+BRE!G51++JAP!G51+COR!G51+INDE!G51+INDO!G51+ARA!G51+AUS!G51+RDM!G51</f>
        <v>0.72</v>
      </c>
      <c r="H51" s="23">
        <f>NOR!H51+TUR!H51+RUS!H51+AFR!H51+CAN!H51+MEX!H51+ARG!H51+BRE!H51++JAP!H51+COR!H51+INDE!H51+INDO!H51+ARA!H51+AUS!H51+RDM!H51</f>
        <v>0.14000000000000001</v>
      </c>
      <c r="I51" s="23">
        <f>NOR!I51+TUR!I51+RUS!I51+AFR!I51+CAN!I51+MEX!I51+ARG!I51+BRE!I51++JAP!I51+COR!I51+INDE!I51+INDO!I51+ARA!I51+AUS!I51+RDM!I51</f>
        <v>0.51100000000000001</v>
      </c>
      <c r="J51" s="23">
        <f>NOR!J51+TUR!J51+RUS!J51+AFR!J51+CAN!J51+MEX!J51+ARG!J51+BRE!J51++JAP!J51+COR!J51+INDE!J51+INDO!J51+ARA!J51+AUS!J51+RDM!J51</f>
        <v>0.46300000000000002</v>
      </c>
      <c r="K51" s="23">
        <f>NOR!K51+TUR!K51+RUS!K51+AFR!K51+CAN!K51+MEX!K51+ARG!K51+BRE!K51++JAP!K51+COR!K51+INDE!K51+INDO!K51+ARA!K51+AUS!K51+RDM!K51</f>
        <v>3.0060000000000002</v>
      </c>
      <c r="L51" s="23">
        <f>NOR!L51+TUR!L51+RUS!L51+AFR!L51+CAN!L51+MEX!L51+ARG!L51+BRE!L51++JAP!L51+COR!L51+INDE!L51+INDO!L51+ARA!L51+AUS!L51+RDM!L51</f>
        <v>3.6529999999999996</v>
      </c>
      <c r="M51" s="23">
        <f>NOR!M51+TUR!M51+RUS!M51+AFR!M51+CAN!M51+MEX!M51+ARG!M51+BRE!M51++JAP!M51+COR!M51+INDE!M51+INDO!M51+ARA!M51+AUS!M51+RDM!M51</f>
        <v>2.2000000000000002</v>
      </c>
      <c r="N51" s="23">
        <f>NOR!N51+TUR!N51+RUS!N51+AFR!N51+CAN!N51+MEX!N51+ARG!N51+BRE!N51++JAP!N51+COR!N51+INDE!N51+INDO!N51+ARA!N51+AUS!N51+RDM!N51</f>
        <v>0.65900000000000003</v>
      </c>
      <c r="O51" s="23">
        <f>NOR!O51+TUR!O51+RUS!O51+AFR!O51+CAN!O51+MEX!O51+ARG!O51+BRE!O51++JAP!O51+COR!O51+INDE!O51+INDO!O51+ARA!O51+AUS!O51+RDM!O51</f>
        <v>0.77200000000000002</v>
      </c>
      <c r="P51" s="23">
        <f>NOR!P51+TUR!P51+RUS!P51+AFR!P51+CAN!P51+MEX!P51+ARG!P51+BRE!P51++JAP!P51+COR!P51+INDE!P51+INDO!P51+ARA!P51+AUS!P51+RDM!P51</f>
        <v>0.77300000000000013</v>
      </c>
      <c r="Q51" s="23">
        <f>NOR!Q51+TUR!Q51+RUS!Q51+AFR!Q51+CAN!Q51+MEX!Q51+ARG!Q51+BRE!Q51++JAP!Q51+COR!Q51+INDE!Q51+INDO!Q51+ARA!Q51+AUS!Q51+RDM!Q51</f>
        <v>1.5740000000000003</v>
      </c>
      <c r="R51" s="23">
        <f>NOR!R51+TUR!R51+RUS!R51+AFR!R51+CAN!R51+MEX!R51+ARG!R51+BRE!R51++JAP!R51+COR!R51+INDE!R51+INDO!R51+ARA!R51+AUS!R51+RDM!R51</f>
        <v>1.2509999999999999</v>
      </c>
      <c r="S51" s="23">
        <f>NOR!S51+TUR!S51+RUS!S51+AFR!S51+CAN!S51+MEX!S51+ARG!S51+BRE!S51++JAP!S51+COR!S51+INDE!S51+INDO!S51+ARA!S51+AUS!S51+RDM!S51</f>
        <v>1.339</v>
      </c>
      <c r="T51" s="23">
        <f>NOR!T51+TUR!T51+RUS!T51+AFR!T51+CAN!T51+MEX!T51+ARG!T51+BRE!T51++JAP!T51+COR!T51+INDE!T51+INDO!T51+ARA!T51+AUS!T51+RDM!T51</f>
        <v>2.6070000000000002</v>
      </c>
      <c r="U51" s="23">
        <f>NOR!U51+TUR!U51+RUS!U51+AFR!U51+CAN!U51+MEX!U51+ARG!U51+BRE!U51++JAP!U51+COR!U51+INDE!U51+INDO!U51+ARA!U51+AUS!U51+RDM!U51</f>
        <v>1.5700000000000003</v>
      </c>
      <c r="V51" s="23">
        <f>NOR!V51+TUR!V51+RUS!V51+AFR!V51+CAN!V51+MEX!V51+ARG!V51+BRE!V51++JAP!V51+COR!V51+INDE!V51+INDO!V51+ARA!V51+AUS!V51+RDM!V51</f>
        <v>3.1909999999999998</v>
      </c>
      <c r="W51" s="23">
        <f>NOR!W51+TUR!W51+RUS!W51+AFR!W51+CAN!W51+MEX!W51+ARG!W51+BRE!W51++JAP!W51+COR!W51+INDE!W51+INDO!W51+ARA!W51+AUS!W51+RDM!W51</f>
        <v>0.72199999999999998</v>
      </c>
      <c r="X51" s="23">
        <f>NOR!X51+TUR!X51+RUS!X51+AFR!X51+CAN!X51+MEX!X51+ARG!X51+BRE!X51++JAP!X51+COR!X51+INDE!X51+INDO!X51+ARA!X51+AUS!X51+RDM!X51</f>
        <v>1.8180000000000001</v>
      </c>
      <c r="Y51" s="23">
        <f>NOR!Y51+TUR!Y51+RUS!Y51+AFR!Y51+CAN!Y51+MEX!Y51+ARG!Y51+BRE!Y51++JAP!Y51+COR!Y51+INDE!Y51+INDO!Y51+ARA!Y51+AUS!Y51+RDM!Y51</f>
        <v>11.09</v>
      </c>
      <c r="Z51" s="23">
        <f>NOR!Z51+TUR!Z51+RUS!Z51+AFR!Z51+CAN!Z51+MEX!Z51+ARG!Z51+BRE!Z51++JAP!Z51+COR!Z51+INDE!Z51+INDO!Z51+ARA!Z51+AUS!Z51+RDM!Z51</f>
        <v>0.25800000000000001</v>
      </c>
      <c r="AA51" s="23">
        <f>NOR!AA51+TUR!AA51+RUS!AA51+AFR!AA51+CAN!AA51+MEX!AA51+ARG!AA51+BRE!AA51++JAP!AA51+COR!AA51+INDE!AA51+INDO!AA51+ARA!AA51+AUS!AA51+RDM!AA51</f>
        <v>1.379</v>
      </c>
      <c r="AB51" s="23">
        <f>NOR!AB51+TUR!AB51+RUS!AB51+AFR!AB51+CAN!AB51+MEX!AB51+ARG!AB51+BRE!AB51++JAP!AB51+COR!AB51+INDE!AB51+INDO!AB51+ARA!AB51+AUS!AB51+RDM!AB51</f>
        <v>12.695</v>
      </c>
      <c r="AC51" s="23">
        <f>NOR!AC51+TUR!AC51+RUS!AC51+AFR!AC51+CAN!AC51+MEX!AC51+ARG!AC51+BRE!AC51++JAP!AC51+COR!AC51+INDE!AC51+INDO!AC51+ARA!AC51+AUS!AC51+RDM!AC51</f>
        <v>8.1470000000000002</v>
      </c>
      <c r="AD51" s="23">
        <f>NOR!AD51+TUR!AD51+RUS!AD51+AFR!AD51+CAN!AD51+MEX!AD51+ARG!AD51+BRE!AD51++JAP!AD51+COR!AD51+INDE!AD51+INDO!AD51+ARA!AD51+AUS!AD51+RDM!AD51</f>
        <v>60.070999999999998</v>
      </c>
      <c r="AE51" s="23">
        <f>NOR!AE51+TUR!AE51+RUS!AE51+AFR!AE51+CAN!AE51+MEX!AE51+ARG!AE51+BRE!AE51++JAP!AE51+COR!AE51+INDE!AE51+INDO!AE51+ARA!AE51+AUS!AE51+RDM!AE51</f>
        <v>42.623999999999995</v>
      </c>
      <c r="AF51" s="23">
        <f>NOR!AF51+TUR!AF51+RUS!AF51+AFR!AF51+CAN!AF51+MEX!AF51+ARG!AF51+BRE!AF51++JAP!AF51+COR!AF51+INDE!AF51+INDO!AF51+ARA!AF51+AUS!AF51+RDM!AF51</f>
        <v>2.1559999999999997</v>
      </c>
      <c r="AG51" s="23">
        <f>NOR!AG51+TUR!AG51+RUS!AG51+AFR!AG51+CAN!AG51+MEX!AG51+ARG!AG51+BRE!AG51++JAP!AG51+COR!AG51+INDE!AG51+INDO!AG51+ARA!AG51+AUS!AG51+RDM!AG51</f>
        <v>1.7769999999999999</v>
      </c>
      <c r="AH51" s="23">
        <f>NOR!AH51+TUR!AH51+RUS!AH51+AFR!AH51+CAN!AH51+MEX!AH51+ARG!AH51+BRE!AH51++JAP!AH51+COR!AH51+INDE!AH51+INDO!AH51+ARA!AH51+AUS!AH51+RDM!AH51</f>
        <v>0.30399999999999999</v>
      </c>
      <c r="AI51" s="23">
        <f>NOR!AI51+TUR!AI51+RUS!AI51+AFR!AI51+CAN!AI51+MEX!AI51+ARG!AI51+BRE!AI51++JAP!AI51+COR!AI51+INDE!AI51+INDO!AI51+ARA!AI51+AUS!AI51+RDM!AI51</f>
        <v>4.1820000000000004</v>
      </c>
      <c r="AJ51" s="23">
        <f>NOR!AJ51+TUR!AJ51+RUS!AJ51+AFR!AJ51+CAN!AJ51+MEX!AJ51+ARG!AJ51+BRE!AJ51++JAP!AJ51+COR!AJ51+INDE!AJ51+INDO!AJ51+ARA!AJ51+AUS!AJ51+RDM!AJ51</f>
        <v>5.835</v>
      </c>
      <c r="AK51" s="23">
        <f>NOR!AK51+TUR!AK51+RUS!AK51+AFR!AK51+CAN!AK51+MEX!AK51+ARG!AK51+BRE!AK51++JAP!AK51+COR!AK51+INDE!AK51+INDO!AK51+ARA!AK51+AUS!AK51+RDM!AK51</f>
        <v>6.5430000000000001</v>
      </c>
      <c r="AL51" s="23">
        <f>NOR!AL51+TUR!AL51+RUS!AL51+AFR!AL51+CAN!AL51+MEX!AL51+ARG!AL51+BRE!AL51++JAP!AL51+COR!AL51+INDE!AL51+INDO!AL51+ARA!AL51+AUS!AL51+RDM!AL51</f>
        <v>4.6820000000000004</v>
      </c>
      <c r="AM51" s="23">
        <f>NOR!AM51+TUR!AM51+RUS!AM51+AFR!AM51+CAN!AM51+MEX!AM51+ARG!AM51+BRE!AM51++JAP!AM51+COR!AM51+INDE!AM51+INDO!AM51+ARA!AM51+AUS!AM51+RDM!AM51</f>
        <v>3.63</v>
      </c>
      <c r="AN51" s="23">
        <f>NOR!AN51+TUR!AN51+RUS!AN51+AFR!AN51+CAN!AN51+MEX!AN51+ARG!AN51+BRE!AN51++JAP!AN51+COR!AN51+INDE!AN51+INDO!AN51+ARA!AN51+AUS!AN51+RDM!AN51</f>
        <v>208.38899999999998</v>
      </c>
      <c r="AO51" s="23">
        <f>NOR!AO51+TUR!AO51+RUS!AO51+AFR!AO51+CAN!AO51+MEX!AO51+ARG!AO51+BRE!AO51++JAP!AO51+COR!AO51+INDE!AO51+INDO!AO51+ARA!AO51+AUS!AO51+RDM!AO51</f>
        <v>39.570999999999998</v>
      </c>
      <c r="AP51" s="23">
        <f>NOR!AP51+TUR!AP51+RUS!AP51+AFR!AP51+CAN!AP51+MEX!AP51+ARG!AP51+BRE!AP51++JAP!AP51+COR!AP51+INDE!AP51+INDO!AP51+ARA!AP51+AUS!AP51+RDM!AP51</f>
        <v>55.329000000000008</v>
      </c>
      <c r="AQ51" s="23">
        <f>NOR!AQ51+TUR!AQ51+RUS!AQ51+AFR!AQ51+CAN!AQ51+MEX!AQ51+ARG!AQ51+BRE!AQ51++JAP!AQ51+COR!AQ51+INDE!AQ51+INDO!AQ51+ARA!AQ51+AUS!AQ51+RDM!AQ51</f>
        <v>13.567</v>
      </c>
      <c r="AR51" s="23">
        <f>NOR!AR51+TUR!AR51+RUS!AR51+AFR!AR51+CAN!AR51+MEX!AR51+ARG!AR51+BRE!AR51++JAP!AR51+COR!AR51+INDE!AR51+INDO!AR51+ARA!AR51+AUS!AR51+RDM!AR51</f>
        <v>19.523</v>
      </c>
      <c r="AS51" s="23">
        <f>NOR!AS51+TUR!AS51+RUS!AS51+AFR!AS51+CAN!AS51+MEX!AS51+ARG!AS51+BRE!AS51++JAP!AS51+COR!AS51+INDE!AS51+INDO!AS51+ARA!AS51+AUS!AS51+RDM!AS51</f>
        <v>6.5189999999999992</v>
      </c>
      <c r="AT51" s="23">
        <f>NOR!AT51+TUR!AT51+RUS!AT51+AFR!AT51+CAN!AT51+MEX!AT51+ARG!AT51+BRE!AT51++JAP!AT51+COR!AT51+INDE!AT51+INDO!AT51+ARA!AT51+AUS!AT51+RDM!AT51</f>
        <v>53.577999999999996</v>
      </c>
      <c r="AU51" s="23">
        <f>NOR!AU51+TUR!AU51+RUS!AU51+AFR!AU51+CAN!AU51+MEX!AU51+ARG!AU51+BRE!AU51++JAP!AU51+COR!AU51+INDE!AU51+INDO!AU51+ARA!AU51+AUS!AU51+RDM!AU51</f>
        <v>15.652999999999999</v>
      </c>
      <c r="AV51" s="23">
        <f>NOR!AV51+TUR!AV51+RUS!AV51+AFR!AV51+CAN!AV51+MEX!AV51+ARG!AV51+BRE!AV51++JAP!AV51+COR!AV51+INDE!AV51+INDO!AV51+ARA!AV51+AUS!AV51+RDM!AV51</f>
        <v>23.619</v>
      </c>
      <c r="AW51" s="23">
        <f>NOR!AW51+TUR!AW51+RUS!AW51+AFR!AW51+CAN!AW51+MEX!AW51+ARG!AW51+BRE!AW51++JAP!AW51+COR!AW51+INDE!AW51+INDO!AW51+ARA!AW51+AUS!AW51+RDM!AW51</f>
        <v>1.673</v>
      </c>
      <c r="AX51" s="23">
        <f>NOR!AX51+TUR!AX51+RUS!AX51+AFR!AX51+CAN!AX51+MEX!AX51+ARG!AX51+BRE!AX51++JAP!AX51+COR!AX51+INDE!AX51+INDO!AX51+ARA!AX51+AUS!AX51+RDM!AX51</f>
        <v>6.3879999999999999</v>
      </c>
      <c r="AY51" s="23">
        <f>NOR!AY51+TUR!AY51+RUS!AY51+AFR!AY51+CAN!AY51+MEX!AY51+ARG!AY51+BRE!AY51++JAP!AY51+COR!AY51+INDE!AY51+INDO!AY51+ARA!AY51+AUS!AY51+RDM!AY51</f>
        <v>25.765000000000001</v>
      </c>
      <c r="AZ51" s="23">
        <f>NOR!AZ51+TUR!AZ51+RUS!AZ51+AFR!AZ51+CAN!AZ51+MEX!AZ51+ARG!AZ51+BRE!AZ51++JAP!AZ51+COR!AZ51+INDE!AZ51+INDO!AZ51+ARA!AZ51+AUS!AZ51+RDM!AZ51</f>
        <v>1.4790000000000001</v>
      </c>
      <c r="BA51" s="23">
        <f>NOR!BA51+TUR!BA51+RUS!BA51+AFR!BA51+CAN!BA51+MEX!BA51+ARG!BA51+BRE!BA51++JAP!BA51+COR!BA51+INDE!BA51+INDO!BA51+ARA!BA51+AUS!BA51+RDM!BA51</f>
        <v>7.7000000000000013E-2</v>
      </c>
      <c r="BB51" s="23">
        <f>NOR!BB51+TUR!BB51+RUS!BB51+AFR!BB51+CAN!BB51+MEX!BB51+ARG!BB51+BRE!BB51++JAP!BB51+COR!BB51+INDE!BB51+INDO!BB51+ARA!BB51+AUS!BB51+RDM!BB51</f>
        <v>35.048000000000002</v>
      </c>
      <c r="BC51" s="23">
        <f>NOR!BC51+TUR!BC51+RUS!BC51+AFR!BC51+CAN!BC51+MEX!BC51+ARG!BC51+BRE!BC51++JAP!BC51+COR!BC51+INDE!BC51+INDO!BC51+ARA!BC51+AUS!BC51+RDM!BC51</f>
        <v>32.195999999999998</v>
      </c>
      <c r="BD51" s="23">
        <f>NOR!BD51+TUR!BD51+RUS!BD51+AFR!BD51+CAN!BD51+MEX!BD51+ARG!BD51+BRE!BD51++JAP!BD51+COR!BD51+INDE!BD51+INDO!BD51+ARA!BD51+AUS!BD51+RDM!BD51</f>
        <v>8.9250000000000007</v>
      </c>
      <c r="BE51" s="23">
        <f>NOR!BE51+TUR!BE51+RUS!BE51+AFR!BE51+CAN!BE51+MEX!BE51+ARG!BE51+BRE!BE51++JAP!BE51+COR!BE51+INDE!BE51+INDO!BE51+ARA!BE51+AUS!BE51+RDM!BE51</f>
        <v>17.344000000000001</v>
      </c>
      <c r="BF51" s="23">
        <f>NOR!BF51+TUR!BF51+RUS!BF51+AFR!BF51+CAN!BF51+MEX!BF51+ARG!BF51+BRE!BF51++JAP!BF51+COR!BF51+INDE!BF51+INDO!BF51+ARA!BF51+AUS!BF51+RDM!BF51</f>
        <v>1.657</v>
      </c>
      <c r="BG51" s="23">
        <f>NOR!BG51+TUR!BG51+RUS!BG51+AFR!BG51+CAN!BG51+MEX!BG51+ARG!BG51+BRE!BG51++JAP!BG51+COR!BG51+INDE!BG51+INDO!BG51+ARA!BG51+AUS!BG51+RDM!BG51</f>
        <v>4.306</v>
      </c>
      <c r="BH51" s="23">
        <f>NOR!BH51+TUR!BH51+RUS!BH51+AFR!BH51+CAN!BH51+MEX!BH51+ARG!BH51+BRE!BH51++JAP!BH51+COR!BH51+INDE!BH51+INDO!BH51+ARA!BH51+AUS!BH51+RDM!BH51</f>
        <v>3.2189999999999999</v>
      </c>
      <c r="BI51" s="23">
        <f>NOR!BI51+TUR!BI51+RUS!BI51+AFR!BI51+CAN!BI51+MEX!BI51+ARG!BI51+BRE!BI51++JAP!BI51+COR!BI51+INDE!BI51+INDO!BI51+ARA!BI51+AUS!BI51+RDM!BI51</f>
        <v>1.1230000000000002</v>
      </c>
      <c r="BJ51" s="23">
        <f>NOR!BJ51+TUR!BJ51+RUS!BJ51+AFR!BJ51+CAN!BJ51+MEX!BJ51+ARG!BJ51+BRE!BJ51++JAP!BJ51+COR!BJ51+INDE!BJ51+INDO!BJ51+ARA!BJ51+AUS!BJ51+RDM!BJ51</f>
        <v>0.20199999999999999</v>
      </c>
      <c r="BK51" s="23">
        <f>NOR!BK51+TUR!BK51+RUS!BK51+AFR!BK51+CAN!BK51+MEX!BK51+ARG!BK51+BRE!BK51++JAP!BK51+COR!BK51+INDE!BK51+INDO!BK51+ARA!BK51+AUS!BK51+RDM!BK51</f>
        <v>2.7560000000000002</v>
      </c>
      <c r="BL51" s="23">
        <f>NOR!BL51+TUR!BL51+RUS!BL51+AFR!BL51+CAN!BL51+MEX!BL51+ARG!BL51+BRE!BL51++JAP!BL51+COR!BL51+INDE!BL51+INDO!BL51+ARA!BL51+AUS!BL51+RDM!BL51</f>
        <v>0</v>
      </c>
      <c r="BM51" s="23">
        <f>NOR!BM51+TUR!BM51+RUS!BM51+AFR!BM51+CAN!BM51+MEX!BM51+ARG!BM51+BRE!BM51++JAP!BM51+COR!BM51+INDE!BM51+INDO!BM51+ARA!BM51+AUS!BM51+RDM!BM51</f>
        <v>0</v>
      </c>
      <c r="BN51" s="23">
        <f>NOR!BN51+TUR!BN51+RUS!BN51+AFR!BN51+CAN!BN51+MEX!BN51+ARG!BN51+BRE!BN51++JAP!BN51+COR!BN51+INDE!BN51+INDO!BN51+ARA!BN51+AUS!BN51+RDM!BN51</f>
        <v>0</v>
      </c>
      <c r="BO51" s="23">
        <f>NOR!BO51+TUR!BO51+RUS!BO51+AFR!BO51+CAN!BO51+MEX!BO51+ARG!BO51+BRE!BO51++JAP!BO51+COR!BO51+INDE!BO51+INDO!BO51+ARA!BO51+AUS!BO51+RDM!BO51</f>
        <v>609.77700000000004</v>
      </c>
      <c r="BP51" s="23">
        <f>NOR!BP51+TUR!BP51+RUS!BP51+AFR!BP51+CAN!BP51+MEX!BP51+ARG!BP51+BRE!BP51++JAP!BP51+COR!BP51+INDE!BP51+INDO!BP51+ARA!BP51+AUS!BP51+RDM!BP51</f>
        <v>0</v>
      </c>
      <c r="BQ51" s="23">
        <f>NOR!BQ51+TUR!BQ51+RUS!BQ51+AFR!BQ51+CAN!BQ51+MEX!BQ51+ARG!BQ51+BRE!BQ51++JAP!BQ51+COR!BQ51+INDE!BQ51+INDO!BQ51+ARA!BQ51+AUS!BQ51+RDM!BQ51</f>
        <v>0</v>
      </c>
      <c r="BR51" s="23">
        <f>NOR!BR51+TUR!BR51+RUS!BR51+AFR!BR51+CAN!BR51+MEX!BR51+ARG!BR51+BRE!BR51++JAP!BR51+COR!BR51+INDE!BR51+INDO!BR51+ARA!BR51+AUS!BR51+RDM!BR51</f>
        <v>0</v>
      </c>
    </row>
    <row r="52" spans="1:70">
      <c r="A52" s="7" t="s">
        <v>223</v>
      </c>
      <c r="B52" s="23">
        <f>NOR!B52+TUR!B52+RUS!B52+AFR!B52+CAN!B52+MEX!B52+ARG!B52+BRE!B52++JAP!B52+COR!B52+INDE!B52+INDO!B52+ARA!B52+AUS!B52+RDM!B52</f>
        <v>0</v>
      </c>
      <c r="C52" s="23">
        <f>NOR!C52+TUR!C52+RUS!C52+AFR!C52+CAN!C52+MEX!C52+ARG!C52+BRE!C52++JAP!C52+COR!C52+INDE!C52+INDO!C52+ARA!C52+AUS!C52+RDM!C52</f>
        <v>0</v>
      </c>
      <c r="D52" s="23">
        <f>NOR!D52+TUR!D52+RUS!D52+AFR!D52+CAN!D52+MEX!D52+ARG!D52+BRE!D52++JAP!D52+COR!D52+INDE!D52+INDO!D52+ARA!D52+AUS!D52+RDM!D52</f>
        <v>0</v>
      </c>
      <c r="E52" s="23">
        <f>NOR!E52+TUR!E52+RUS!E52+AFR!E52+CAN!E52+MEX!E52+ARG!E52+BRE!E52++JAP!E52+COR!E52+INDE!E52+INDO!E52+ARA!E52+AUS!E52+RDM!E52</f>
        <v>4.1999999999999996E-2</v>
      </c>
      <c r="F52" s="23">
        <f>NOR!F52+TUR!F52+RUS!F52+AFR!F52+CAN!F52+MEX!F52+ARG!F52+BRE!F52++JAP!F52+COR!F52+INDE!F52+INDO!F52+ARA!F52+AUS!F52+RDM!F52</f>
        <v>23.689</v>
      </c>
      <c r="G52" s="23">
        <f>NOR!G52+TUR!G52+RUS!G52+AFR!G52+CAN!G52+MEX!G52+ARG!G52+BRE!G52++JAP!G52+COR!G52+INDE!G52+INDO!G52+ARA!G52+AUS!G52+RDM!G52</f>
        <v>2.7119999999999997</v>
      </c>
      <c r="H52" s="23">
        <f>NOR!H52+TUR!H52+RUS!H52+AFR!H52+CAN!H52+MEX!H52+ARG!H52+BRE!H52++JAP!H52+COR!H52+INDE!H52+INDO!H52+ARA!H52+AUS!H52+RDM!H52</f>
        <v>1.2530000000000001</v>
      </c>
      <c r="I52" s="23">
        <f>NOR!I52+TUR!I52+RUS!I52+AFR!I52+CAN!I52+MEX!I52+ARG!I52+BRE!I52++JAP!I52+COR!I52+INDE!I52+INDO!I52+ARA!I52+AUS!I52+RDM!I52</f>
        <v>2.681</v>
      </c>
      <c r="J52" s="23">
        <f>NOR!J52+TUR!J52+RUS!J52+AFR!J52+CAN!J52+MEX!J52+ARG!J52+BRE!J52++JAP!J52+COR!J52+INDE!J52+INDO!J52+ARA!J52+AUS!J52+RDM!J52</f>
        <v>1.6640000000000001</v>
      </c>
      <c r="K52" s="23">
        <f>NOR!K52+TUR!K52+RUS!K52+AFR!K52+CAN!K52+MEX!K52+ARG!K52+BRE!K52++JAP!K52+COR!K52+INDE!K52+INDO!K52+ARA!K52+AUS!K52+RDM!K52</f>
        <v>19.82</v>
      </c>
      <c r="L52" s="23">
        <f>NOR!L52+TUR!L52+RUS!L52+AFR!L52+CAN!L52+MEX!L52+ARG!L52+BRE!L52++JAP!L52+COR!L52+INDE!L52+INDO!L52+ARA!L52+AUS!L52+RDM!L52</f>
        <v>16.552</v>
      </c>
      <c r="M52" s="23">
        <f>NOR!M52+TUR!M52+RUS!M52+AFR!M52+CAN!M52+MEX!M52+ARG!M52+BRE!M52++JAP!M52+COR!M52+INDE!M52+INDO!M52+ARA!M52+AUS!M52+RDM!M52</f>
        <v>6.4090000000000007</v>
      </c>
      <c r="N52" s="23">
        <f>NOR!N52+TUR!N52+RUS!N52+AFR!N52+CAN!N52+MEX!N52+ARG!N52+BRE!N52++JAP!N52+COR!N52+INDE!N52+INDO!N52+ARA!N52+AUS!N52+RDM!N52</f>
        <v>5.1980000000000004</v>
      </c>
      <c r="O52" s="23">
        <f>NOR!O52+TUR!O52+RUS!O52+AFR!O52+CAN!O52+MEX!O52+ARG!O52+BRE!O52++JAP!O52+COR!O52+INDE!O52+INDO!O52+ARA!O52+AUS!O52+RDM!O52</f>
        <v>2.7789999999999999</v>
      </c>
      <c r="P52" s="23">
        <f>NOR!P52+TUR!P52+RUS!P52+AFR!P52+CAN!P52+MEX!P52+ARG!P52+BRE!P52++JAP!P52+COR!P52+INDE!P52+INDO!P52+ARA!P52+AUS!P52+RDM!P52</f>
        <v>2.8810000000000002</v>
      </c>
      <c r="Q52" s="23">
        <f>NOR!Q52+TUR!Q52+RUS!Q52+AFR!Q52+CAN!Q52+MEX!Q52+ARG!Q52+BRE!Q52++JAP!Q52+COR!Q52+INDE!Q52+INDO!Q52+ARA!Q52+AUS!Q52+RDM!Q52</f>
        <v>7.2889999999999997</v>
      </c>
      <c r="R52" s="23">
        <f>NOR!R52+TUR!R52+RUS!R52+AFR!R52+CAN!R52+MEX!R52+ARG!R52+BRE!R52++JAP!R52+COR!R52+INDE!R52+INDO!R52+ARA!R52+AUS!R52+RDM!R52</f>
        <v>22.550999999999998</v>
      </c>
      <c r="S52" s="23">
        <f>NOR!S52+TUR!S52+RUS!S52+AFR!S52+CAN!S52+MEX!S52+ARG!S52+BRE!S52++JAP!S52+COR!S52+INDE!S52+INDO!S52+ARA!S52+AUS!S52+RDM!S52</f>
        <v>4.8010000000000002</v>
      </c>
      <c r="T52" s="23">
        <f>NOR!T52+TUR!T52+RUS!T52+AFR!T52+CAN!T52+MEX!T52+ARG!T52+BRE!T52++JAP!T52+COR!T52+INDE!T52+INDO!T52+ARA!T52+AUS!T52+RDM!T52</f>
        <v>8.6080000000000005</v>
      </c>
      <c r="U52" s="23">
        <f>NOR!U52+TUR!U52+RUS!U52+AFR!U52+CAN!U52+MEX!U52+ARG!U52+BRE!U52++JAP!U52+COR!U52+INDE!U52+INDO!U52+ARA!U52+AUS!U52+RDM!U52</f>
        <v>3.262</v>
      </c>
      <c r="V52" s="23">
        <f>NOR!V52+TUR!V52+RUS!V52+AFR!V52+CAN!V52+MEX!V52+ARG!V52+BRE!V52++JAP!V52+COR!V52+INDE!V52+INDO!V52+ARA!V52+AUS!V52+RDM!V52</f>
        <v>16.363</v>
      </c>
      <c r="W52" s="23">
        <f>NOR!W52+TUR!W52+RUS!W52+AFR!W52+CAN!W52+MEX!W52+ARG!W52+BRE!W52++JAP!W52+COR!W52+INDE!W52+INDO!W52+ARA!W52+AUS!W52+RDM!W52</f>
        <v>2.6379999999999999</v>
      </c>
      <c r="X52" s="23">
        <f>NOR!X52+TUR!X52+RUS!X52+AFR!X52+CAN!X52+MEX!X52+ARG!X52+BRE!X52++JAP!X52+COR!X52+INDE!X52+INDO!X52+ARA!X52+AUS!X52+RDM!X52</f>
        <v>8.3989999999999991</v>
      </c>
      <c r="Y52" s="23">
        <f>NOR!Y52+TUR!Y52+RUS!Y52+AFR!Y52+CAN!Y52+MEX!Y52+ARG!Y52+BRE!Y52++JAP!Y52+COR!Y52+INDE!Y52+INDO!Y52+ARA!Y52+AUS!Y52+RDM!Y52</f>
        <v>48.212000000000003</v>
      </c>
      <c r="Z52" s="23">
        <f>NOR!Z52+TUR!Z52+RUS!Z52+AFR!Z52+CAN!Z52+MEX!Z52+ARG!Z52+BRE!Z52++JAP!Z52+COR!Z52+INDE!Z52+INDO!Z52+ARA!Z52+AUS!Z52+RDM!Z52</f>
        <v>2.8819999999999997</v>
      </c>
      <c r="AA52" s="23">
        <f>NOR!AA52+TUR!AA52+RUS!AA52+AFR!AA52+CAN!AA52+MEX!AA52+ARG!AA52+BRE!AA52++JAP!AA52+COR!AA52+INDE!AA52+INDO!AA52+ARA!AA52+AUS!AA52+RDM!AA52</f>
        <v>3.6479999999999997</v>
      </c>
      <c r="AB52" s="23">
        <f>NOR!AB52+TUR!AB52+RUS!AB52+AFR!AB52+CAN!AB52+MEX!AB52+ARG!AB52+BRE!AB52++JAP!AB52+COR!AB52+INDE!AB52+INDO!AB52+ARA!AB52+AUS!AB52+RDM!AB52</f>
        <v>39.094999999999999</v>
      </c>
      <c r="AC52" s="23">
        <f>NOR!AC52+TUR!AC52+RUS!AC52+AFR!AC52+CAN!AC52+MEX!AC52+ARG!AC52+BRE!AC52++JAP!AC52+COR!AC52+INDE!AC52+INDO!AC52+ARA!AC52+AUS!AC52+RDM!AC52</f>
        <v>9.9649999999999999</v>
      </c>
      <c r="AD52" s="23">
        <f>NOR!AD52+TUR!AD52+RUS!AD52+AFR!AD52+CAN!AD52+MEX!AD52+ARG!AD52+BRE!AD52++JAP!AD52+COR!AD52+INDE!AD52+INDO!AD52+ARA!AD52+AUS!AD52+RDM!AD52</f>
        <v>68.192999999999998</v>
      </c>
      <c r="AE52" s="23">
        <f>NOR!AE52+TUR!AE52+RUS!AE52+AFR!AE52+CAN!AE52+MEX!AE52+ARG!AE52+BRE!AE52++JAP!AE52+COR!AE52+INDE!AE52+INDO!AE52+ARA!AE52+AUS!AE52+RDM!AE52</f>
        <v>54.789000000000001</v>
      </c>
      <c r="AF52" s="23">
        <f>NOR!AF52+TUR!AF52+RUS!AF52+AFR!AF52+CAN!AF52+MEX!AF52+ARG!AF52+BRE!AF52++JAP!AF52+COR!AF52+INDE!AF52+INDO!AF52+ARA!AF52+AUS!AF52+RDM!AF52</f>
        <v>9.0659999999999989</v>
      </c>
      <c r="AG52" s="23">
        <f>NOR!AG52+TUR!AG52+RUS!AG52+AFR!AG52+CAN!AG52+MEX!AG52+ARG!AG52+BRE!AG52++JAP!AG52+COR!AG52+INDE!AG52+INDO!AG52+ARA!AG52+AUS!AG52+RDM!AG52</f>
        <v>6.6039999999999992</v>
      </c>
      <c r="AH52" s="23">
        <f>NOR!AH52+TUR!AH52+RUS!AH52+AFR!AH52+CAN!AH52+MEX!AH52+ARG!AH52+BRE!AH52++JAP!AH52+COR!AH52+INDE!AH52+INDO!AH52+ARA!AH52+AUS!AH52+RDM!AH52</f>
        <v>1.1160000000000001</v>
      </c>
      <c r="AI52" s="23">
        <f>NOR!AI52+TUR!AI52+RUS!AI52+AFR!AI52+CAN!AI52+MEX!AI52+ARG!AI52+BRE!AI52++JAP!AI52+COR!AI52+INDE!AI52+INDO!AI52+ARA!AI52+AUS!AI52+RDM!AI52</f>
        <v>8.9529999999999994</v>
      </c>
      <c r="AJ52" s="23">
        <f>NOR!AJ52+TUR!AJ52+RUS!AJ52+AFR!AJ52+CAN!AJ52+MEX!AJ52+ARG!AJ52+BRE!AJ52++JAP!AJ52+COR!AJ52+INDE!AJ52+INDO!AJ52+ARA!AJ52+AUS!AJ52+RDM!AJ52</f>
        <v>2.2869999999999999</v>
      </c>
      <c r="AK52" s="23">
        <f>NOR!AK52+TUR!AK52+RUS!AK52+AFR!AK52+CAN!AK52+MEX!AK52+ARG!AK52+BRE!AK52++JAP!AK52+COR!AK52+INDE!AK52+INDO!AK52+ARA!AK52+AUS!AK52+RDM!AK52</f>
        <v>5.7569999999999997</v>
      </c>
      <c r="AL52" s="23">
        <f>NOR!AL52+TUR!AL52+RUS!AL52+AFR!AL52+CAN!AL52+MEX!AL52+ARG!AL52+BRE!AL52++JAP!AL52+COR!AL52+INDE!AL52+INDO!AL52+ARA!AL52+AUS!AL52+RDM!AL52</f>
        <v>24.826000000000001</v>
      </c>
      <c r="AM52" s="23">
        <f>NOR!AM52+TUR!AM52+RUS!AM52+AFR!AM52+CAN!AM52+MEX!AM52+ARG!AM52+BRE!AM52++JAP!AM52+COR!AM52+INDE!AM52+INDO!AM52+ARA!AM52+AUS!AM52+RDM!AM52</f>
        <v>7.125</v>
      </c>
      <c r="AN52" s="23">
        <f>NOR!AN52+TUR!AN52+RUS!AN52+AFR!AN52+CAN!AN52+MEX!AN52+ARG!AN52+BRE!AN52++JAP!AN52+COR!AN52+INDE!AN52+INDO!AN52+ARA!AN52+AUS!AN52+RDM!AN52</f>
        <v>54.430999999999997</v>
      </c>
      <c r="AO52" s="23">
        <f>NOR!AO52+TUR!AO52+RUS!AO52+AFR!AO52+CAN!AO52+MEX!AO52+ARG!AO52+BRE!AO52++JAP!AO52+COR!AO52+INDE!AO52+INDO!AO52+ARA!AO52+AUS!AO52+RDM!AO52</f>
        <v>785.95900000000006</v>
      </c>
      <c r="AP52" s="23">
        <f>NOR!AP52+TUR!AP52+RUS!AP52+AFR!AP52+CAN!AP52+MEX!AP52+ARG!AP52+BRE!AP52++JAP!AP52+COR!AP52+INDE!AP52+INDO!AP52+ARA!AP52+AUS!AP52+RDM!AP52</f>
        <v>112.9</v>
      </c>
      <c r="AQ52" s="23">
        <f>NOR!AQ52+TUR!AQ52+RUS!AQ52+AFR!AQ52+CAN!AQ52+MEX!AQ52+ARG!AQ52+BRE!AQ52++JAP!AQ52+COR!AQ52+INDE!AQ52+INDO!AQ52+ARA!AQ52+AUS!AQ52+RDM!AQ52</f>
        <v>25.748000000000005</v>
      </c>
      <c r="AR52" s="23">
        <f>NOR!AR52+TUR!AR52+RUS!AR52+AFR!AR52+CAN!AR52+MEX!AR52+ARG!AR52+BRE!AR52++JAP!AR52+COR!AR52+INDE!AR52+INDO!AR52+ARA!AR52+AUS!AR52+RDM!AR52</f>
        <v>37.956999999999994</v>
      </c>
      <c r="AS52" s="23">
        <f>NOR!AS52+TUR!AS52+RUS!AS52+AFR!AS52+CAN!AS52+MEX!AS52+ARG!AS52+BRE!AS52++JAP!AS52+COR!AS52+INDE!AS52+INDO!AS52+ARA!AS52+AUS!AS52+RDM!AS52</f>
        <v>17.7</v>
      </c>
      <c r="AT52" s="23">
        <f>NOR!AT52+TUR!AT52+RUS!AT52+AFR!AT52+CAN!AT52+MEX!AT52+ARG!AT52+BRE!AT52++JAP!AT52+COR!AT52+INDE!AT52+INDO!AT52+ARA!AT52+AUS!AT52+RDM!AT52</f>
        <v>81.305999999999997</v>
      </c>
      <c r="AU52" s="23">
        <f>NOR!AU52+TUR!AU52+RUS!AU52+AFR!AU52+CAN!AU52+MEX!AU52+ARG!AU52+BRE!AU52++JAP!AU52+COR!AU52+INDE!AU52+INDO!AU52+ARA!AU52+AUS!AU52+RDM!AU52</f>
        <v>33.128999999999998</v>
      </c>
      <c r="AV52" s="23">
        <f>NOR!AV52+TUR!AV52+RUS!AV52+AFR!AV52+CAN!AV52+MEX!AV52+ARG!AV52+BRE!AV52++JAP!AV52+COR!AV52+INDE!AV52+INDO!AV52+ARA!AV52+AUS!AV52+RDM!AV52</f>
        <v>39.269000000000005</v>
      </c>
      <c r="AW52" s="23">
        <f>NOR!AW52+TUR!AW52+RUS!AW52+AFR!AW52+CAN!AW52+MEX!AW52+ARG!AW52+BRE!AW52++JAP!AW52+COR!AW52+INDE!AW52+INDO!AW52+ARA!AW52+AUS!AW52+RDM!AW52</f>
        <v>6.3529999999999998</v>
      </c>
      <c r="AX52" s="23">
        <f>NOR!AX52+TUR!AX52+RUS!AX52+AFR!AX52+CAN!AX52+MEX!AX52+ARG!AX52+BRE!AX52++JAP!AX52+COR!AX52+INDE!AX52+INDO!AX52+ARA!AX52+AUS!AX52+RDM!AX52</f>
        <v>7.7519999999999998</v>
      </c>
      <c r="AY52" s="23">
        <f>NOR!AY52+TUR!AY52+RUS!AY52+AFR!AY52+CAN!AY52+MEX!AY52+ARG!AY52+BRE!AY52++JAP!AY52+COR!AY52+INDE!AY52+INDO!AY52+ARA!AY52+AUS!AY52+RDM!AY52</f>
        <v>34.765999999999998</v>
      </c>
      <c r="AZ52" s="23">
        <f>NOR!AZ52+TUR!AZ52+RUS!AZ52+AFR!AZ52+CAN!AZ52+MEX!AZ52+ARG!AZ52+BRE!AZ52++JAP!AZ52+COR!AZ52+INDE!AZ52+INDO!AZ52+ARA!AZ52+AUS!AZ52+RDM!AZ52</f>
        <v>1.3460000000000001</v>
      </c>
      <c r="BA52" s="23">
        <f>NOR!BA52+TUR!BA52+RUS!BA52+AFR!BA52+CAN!BA52+MEX!BA52+ARG!BA52+BRE!BA52++JAP!BA52+COR!BA52+INDE!BA52+INDO!BA52+ARA!BA52+AUS!BA52+RDM!BA52</f>
        <v>0.374</v>
      </c>
      <c r="BB52" s="23">
        <f>NOR!BB52+TUR!BB52+RUS!BB52+AFR!BB52+CAN!BB52+MEX!BB52+ARG!BB52+BRE!BB52++JAP!BB52+COR!BB52+INDE!BB52+INDO!BB52+ARA!BB52+AUS!BB52+RDM!BB52</f>
        <v>58.793999999999997</v>
      </c>
      <c r="BC52" s="23">
        <f>NOR!BC52+TUR!BC52+RUS!BC52+AFR!BC52+CAN!BC52+MEX!BC52+ARG!BC52+BRE!BC52++JAP!BC52+COR!BC52+INDE!BC52+INDO!BC52+ARA!BC52+AUS!BC52+RDM!BC52</f>
        <v>56.024000000000001</v>
      </c>
      <c r="BD52" s="23">
        <f>NOR!BD52+TUR!BD52+RUS!BD52+AFR!BD52+CAN!BD52+MEX!BD52+ARG!BD52+BRE!BD52++JAP!BD52+COR!BD52+INDE!BD52+INDO!BD52+ARA!BD52+AUS!BD52+RDM!BD52</f>
        <v>4.9960000000000004</v>
      </c>
      <c r="BE52" s="23">
        <f>NOR!BE52+TUR!BE52+RUS!BE52+AFR!BE52+CAN!BE52+MEX!BE52+ARG!BE52+BRE!BE52++JAP!BE52+COR!BE52+INDE!BE52+INDO!BE52+ARA!BE52+AUS!BE52+RDM!BE52</f>
        <v>16.116</v>
      </c>
      <c r="BF52" s="23">
        <f>NOR!BF52+TUR!BF52+RUS!BF52+AFR!BF52+CAN!BF52+MEX!BF52+ARG!BF52+BRE!BF52++JAP!BF52+COR!BF52+INDE!BF52+INDO!BF52+ARA!BF52+AUS!BF52+RDM!BF52</f>
        <v>2.6179999999999999</v>
      </c>
      <c r="BG52" s="23">
        <f>NOR!BG52+TUR!BG52+RUS!BG52+AFR!BG52+CAN!BG52+MEX!BG52+ARG!BG52+BRE!BG52++JAP!BG52+COR!BG52+INDE!BG52+INDO!BG52+ARA!BG52+AUS!BG52+RDM!BG52</f>
        <v>3.8330000000000002</v>
      </c>
      <c r="BH52" s="23">
        <f>NOR!BH52+TUR!BH52+RUS!BH52+AFR!BH52+CAN!BH52+MEX!BH52+ARG!BH52+BRE!BH52++JAP!BH52+COR!BH52+INDE!BH52+INDO!BH52+ARA!BH52+AUS!BH52+RDM!BH52</f>
        <v>3.0759999999999996</v>
      </c>
      <c r="BI52" s="23">
        <f>NOR!BI52+TUR!BI52+RUS!BI52+AFR!BI52+CAN!BI52+MEX!BI52+ARG!BI52+BRE!BI52++JAP!BI52+COR!BI52+INDE!BI52+INDO!BI52+ARA!BI52+AUS!BI52+RDM!BI52</f>
        <v>3.5949999999999998</v>
      </c>
      <c r="BJ52" s="23">
        <f>NOR!BJ52+TUR!BJ52+RUS!BJ52+AFR!BJ52+CAN!BJ52+MEX!BJ52+ARG!BJ52+BRE!BJ52++JAP!BJ52+COR!BJ52+INDE!BJ52+INDO!BJ52+ARA!BJ52+AUS!BJ52+RDM!BJ52</f>
        <v>4.3810000000000002</v>
      </c>
      <c r="BK52" s="23">
        <f>NOR!BK52+TUR!BK52+RUS!BK52+AFR!BK52+CAN!BK52+MEX!BK52+ARG!BK52+BRE!BK52++JAP!BK52+COR!BK52+INDE!BK52+INDO!BK52+ARA!BK52+AUS!BK52+RDM!BK52</f>
        <v>1.1230000000000002</v>
      </c>
      <c r="BL52" s="23">
        <f>NOR!BL52+TUR!BL52+RUS!BL52+AFR!BL52+CAN!BL52+MEX!BL52+ARG!BL52+BRE!BL52++JAP!BL52+COR!BL52+INDE!BL52+INDO!BL52+ARA!BL52+AUS!BL52+RDM!BL52</f>
        <v>0</v>
      </c>
      <c r="BM52" s="23">
        <f>NOR!BM52+TUR!BM52+RUS!BM52+AFR!BM52+CAN!BM52+MEX!BM52+ARG!BM52+BRE!BM52++JAP!BM52+COR!BM52+INDE!BM52+INDO!BM52+ARA!BM52+AUS!BM52+RDM!BM52</f>
        <v>0</v>
      </c>
      <c r="BN52" s="23">
        <f>NOR!BN52+TUR!BN52+RUS!BN52+AFR!BN52+CAN!BN52+MEX!BN52+ARG!BN52+BRE!BN52++JAP!BN52+COR!BN52+INDE!BN52+INDO!BN52+ARA!BN52+AUS!BN52+RDM!BN52</f>
        <v>0</v>
      </c>
      <c r="BO52" s="23">
        <f>NOR!BO52+TUR!BO52+RUS!BO52+AFR!BO52+CAN!BO52+MEX!BO52+ARG!BO52+BRE!BO52++JAP!BO52+COR!BO52+INDE!BO52+INDO!BO52+ARA!BO52+AUS!BO52+RDM!BO52</f>
        <v>90.509999999999991</v>
      </c>
      <c r="BP52" s="23">
        <f>NOR!BP52+TUR!BP52+RUS!BP52+AFR!BP52+CAN!BP52+MEX!BP52+ARG!BP52+BRE!BP52++JAP!BP52+COR!BP52+INDE!BP52+INDO!BP52+ARA!BP52+AUS!BP52+RDM!BP52</f>
        <v>0</v>
      </c>
      <c r="BQ52" s="23">
        <f>NOR!BQ52+TUR!BQ52+RUS!BQ52+AFR!BQ52+CAN!BQ52+MEX!BQ52+ARG!BQ52+BRE!BQ52++JAP!BQ52+COR!BQ52+INDE!BQ52+INDO!BQ52+ARA!BQ52+AUS!BQ52+RDM!BQ52</f>
        <v>12.699000000000002</v>
      </c>
      <c r="BR52" s="23">
        <f>NOR!BR52+TUR!BR52+RUS!BR52+AFR!BR52+CAN!BR52+MEX!BR52+ARG!BR52+BRE!BR52++JAP!BR52+COR!BR52+INDE!BR52+INDO!BR52+ARA!BR52+AUS!BR52+RDM!BR52</f>
        <v>4468.0650000000005</v>
      </c>
    </row>
    <row r="53" spans="1:70">
      <c r="A53" s="7" t="s">
        <v>224</v>
      </c>
      <c r="B53" s="23">
        <f>NOR!B53+TUR!B53+RUS!B53+AFR!B53+CAN!B53+MEX!B53+ARG!B53+BRE!B53++JAP!B53+COR!B53+INDE!B53+INDO!B53+ARA!B53+AUS!B53+RDM!B53</f>
        <v>5.0759999999999996</v>
      </c>
      <c r="C53" s="23">
        <f>NOR!C53+TUR!C53+RUS!C53+AFR!C53+CAN!C53+MEX!C53+ARG!C53+BRE!C53++JAP!C53+COR!C53+INDE!C53+INDO!C53+ARA!C53+AUS!C53+RDM!C53</f>
        <v>5.9000000000000004E-2</v>
      </c>
      <c r="D53" s="23">
        <f>NOR!D53+TUR!D53+RUS!D53+AFR!D53+CAN!D53+MEX!D53+ARG!D53+BRE!D53++JAP!D53+COR!D53+INDE!D53+INDO!D53+ARA!D53+AUS!D53+RDM!D53</f>
        <v>0.28799999999999998</v>
      </c>
      <c r="E53" s="23">
        <f>NOR!E53+TUR!E53+RUS!E53+AFR!E53+CAN!E53+MEX!E53+ARG!E53+BRE!E53++JAP!E53+COR!E53+INDE!E53+INDO!E53+ARA!E53+AUS!E53+RDM!E53</f>
        <v>0.313</v>
      </c>
      <c r="F53" s="23">
        <f>NOR!F53+TUR!F53+RUS!F53+AFR!F53+CAN!F53+MEX!F53+ARG!F53+BRE!F53++JAP!F53+COR!F53+INDE!F53+INDO!F53+ARA!F53+AUS!F53+RDM!F53</f>
        <v>11.897</v>
      </c>
      <c r="G53" s="23">
        <f>NOR!G53+TUR!G53+RUS!G53+AFR!G53+CAN!G53+MEX!G53+ARG!G53+BRE!G53++JAP!G53+COR!G53+INDE!G53+INDO!G53+ARA!G53+AUS!G53+RDM!G53</f>
        <v>1.113</v>
      </c>
      <c r="H53" s="23">
        <f>NOR!H53+TUR!H53+RUS!H53+AFR!H53+CAN!H53+MEX!H53+ARG!H53+BRE!H53++JAP!H53+COR!H53+INDE!H53+INDO!H53+ARA!H53+AUS!H53+RDM!H53</f>
        <v>0.35899999999999999</v>
      </c>
      <c r="I53" s="23">
        <f>NOR!I53+TUR!I53+RUS!I53+AFR!I53+CAN!I53+MEX!I53+ARG!I53+BRE!I53++JAP!I53+COR!I53+INDE!I53+INDO!I53+ARA!I53+AUS!I53+RDM!I53</f>
        <v>1.5309999999999999</v>
      </c>
      <c r="J53" s="23">
        <f>NOR!J53+TUR!J53+RUS!J53+AFR!J53+CAN!J53+MEX!J53+ARG!J53+BRE!J53++JAP!J53+COR!J53+INDE!J53+INDO!J53+ARA!J53+AUS!J53+RDM!J53</f>
        <v>0.53699999999999992</v>
      </c>
      <c r="K53" s="23">
        <f>NOR!K53+TUR!K53+RUS!K53+AFR!K53+CAN!K53+MEX!K53+ARG!K53+BRE!K53++JAP!K53+COR!K53+INDE!K53+INDO!K53+ARA!K53+AUS!K53+RDM!K53</f>
        <v>3.2760000000000002</v>
      </c>
      <c r="L53" s="23">
        <f>NOR!L53+TUR!L53+RUS!L53+AFR!L53+CAN!L53+MEX!L53+ARG!L53+BRE!L53++JAP!L53+COR!L53+INDE!L53+INDO!L53+ARA!L53+AUS!L53+RDM!L53</f>
        <v>4.3819999999999997</v>
      </c>
      <c r="M53" s="23">
        <f>NOR!M53+TUR!M53+RUS!M53+AFR!M53+CAN!M53+MEX!M53+ARG!M53+BRE!M53++JAP!M53+COR!M53+INDE!M53+INDO!M53+ARA!M53+AUS!M53+RDM!M53</f>
        <v>1.698</v>
      </c>
      <c r="N53" s="23">
        <f>NOR!N53+TUR!N53+RUS!N53+AFR!N53+CAN!N53+MEX!N53+ARG!N53+BRE!N53++JAP!N53+COR!N53+INDE!N53+INDO!N53+ARA!N53+AUS!N53+RDM!N53</f>
        <v>1.0429999999999999</v>
      </c>
      <c r="O53" s="23">
        <f>NOR!O53+TUR!O53+RUS!O53+AFR!O53+CAN!O53+MEX!O53+ARG!O53+BRE!O53++JAP!O53+COR!O53+INDE!O53+INDO!O53+ARA!O53+AUS!O53+RDM!O53</f>
        <v>0.89300000000000002</v>
      </c>
      <c r="P53" s="23">
        <f>NOR!P53+TUR!P53+RUS!P53+AFR!P53+CAN!P53+MEX!P53+ARG!P53+BRE!P53++JAP!P53+COR!P53+INDE!P53+INDO!P53+ARA!P53+AUS!P53+RDM!P53</f>
        <v>2.1809999999999996</v>
      </c>
      <c r="Q53" s="23">
        <f>NOR!Q53+TUR!Q53+RUS!Q53+AFR!Q53+CAN!Q53+MEX!Q53+ARG!Q53+BRE!Q53++JAP!Q53+COR!Q53+INDE!Q53+INDO!Q53+ARA!Q53+AUS!Q53+RDM!Q53</f>
        <v>2.1749999999999998</v>
      </c>
      <c r="R53" s="23">
        <f>NOR!R53+TUR!R53+RUS!R53+AFR!R53+CAN!R53+MEX!R53+ARG!R53+BRE!R53++JAP!R53+COR!R53+INDE!R53+INDO!R53+ARA!R53+AUS!R53+RDM!R53</f>
        <v>1.2930000000000001</v>
      </c>
      <c r="S53" s="23">
        <f>NOR!S53+TUR!S53+RUS!S53+AFR!S53+CAN!S53+MEX!S53+ARG!S53+BRE!S53++JAP!S53+COR!S53+INDE!S53+INDO!S53+ARA!S53+AUS!S53+RDM!S53</f>
        <v>0.89500000000000002</v>
      </c>
      <c r="T53" s="23">
        <f>NOR!T53+TUR!T53+RUS!T53+AFR!T53+CAN!T53+MEX!T53+ARG!T53+BRE!T53++JAP!T53+COR!T53+INDE!T53+INDO!T53+ARA!T53+AUS!T53+RDM!T53</f>
        <v>1.94</v>
      </c>
      <c r="U53" s="23">
        <f>NOR!U53+TUR!U53+RUS!U53+AFR!U53+CAN!U53+MEX!U53+ARG!U53+BRE!U53++JAP!U53+COR!U53+INDE!U53+INDO!U53+ARA!U53+AUS!U53+RDM!U53</f>
        <v>2.0790000000000002</v>
      </c>
      <c r="V53" s="23">
        <f>NOR!V53+TUR!V53+RUS!V53+AFR!V53+CAN!V53+MEX!V53+ARG!V53+BRE!V53++JAP!V53+COR!V53+INDE!V53+INDO!V53+ARA!V53+AUS!V53+RDM!V53</f>
        <v>3.15</v>
      </c>
      <c r="W53" s="23">
        <f>NOR!W53+TUR!W53+RUS!W53+AFR!W53+CAN!W53+MEX!W53+ARG!W53+BRE!W53++JAP!W53+COR!W53+INDE!W53+INDO!W53+ARA!W53+AUS!W53+RDM!W53</f>
        <v>0.74199999999999999</v>
      </c>
      <c r="X53" s="23">
        <f>NOR!X53+TUR!X53+RUS!X53+AFR!X53+CAN!X53+MEX!X53+ARG!X53+BRE!X53++JAP!X53+COR!X53+INDE!X53+INDO!X53+ARA!X53+AUS!X53+RDM!X53</f>
        <v>1.6679999999999999</v>
      </c>
      <c r="Y53" s="23">
        <f>NOR!Y53+TUR!Y53+RUS!Y53+AFR!Y53+CAN!Y53+MEX!Y53+ARG!Y53+BRE!Y53++JAP!Y53+COR!Y53+INDE!Y53+INDO!Y53+ARA!Y53+AUS!Y53+RDM!Y53</f>
        <v>9.3960000000000008</v>
      </c>
      <c r="Z53" s="23">
        <f>NOR!Z53+TUR!Z53+RUS!Z53+AFR!Z53+CAN!Z53+MEX!Z53+ARG!Z53+BRE!Z53++JAP!Z53+COR!Z53+INDE!Z53+INDO!Z53+ARA!Z53+AUS!Z53+RDM!Z53</f>
        <v>2.23</v>
      </c>
      <c r="AA53" s="23">
        <f>NOR!AA53+TUR!AA53+RUS!AA53+AFR!AA53+CAN!AA53+MEX!AA53+ARG!AA53+BRE!AA53++JAP!AA53+COR!AA53+INDE!AA53+INDO!AA53+ARA!AA53+AUS!AA53+RDM!AA53</f>
        <v>1.286</v>
      </c>
      <c r="AB53" s="23">
        <f>NOR!AB53+TUR!AB53+RUS!AB53+AFR!AB53+CAN!AB53+MEX!AB53+ARG!AB53+BRE!AB53++JAP!AB53+COR!AB53+INDE!AB53+INDO!AB53+ARA!AB53+AUS!AB53+RDM!AB53</f>
        <v>33.314</v>
      </c>
      <c r="AC53" s="23">
        <f>NOR!AC53+TUR!AC53+RUS!AC53+AFR!AC53+CAN!AC53+MEX!AC53+ARG!AC53+BRE!AC53++JAP!AC53+COR!AC53+INDE!AC53+INDO!AC53+ARA!AC53+AUS!AC53+RDM!AC53</f>
        <v>4.9309999999999992</v>
      </c>
      <c r="AD53" s="23">
        <f>NOR!AD53+TUR!AD53+RUS!AD53+AFR!AD53+CAN!AD53+MEX!AD53+ARG!AD53+BRE!AD53++JAP!AD53+COR!AD53+INDE!AD53+INDO!AD53+ARA!AD53+AUS!AD53+RDM!AD53</f>
        <v>52.815000000000012</v>
      </c>
      <c r="AE53" s="23">
        <f>NOR!AE53+TUR!AE53+RUS!AE53+AFR!AE53+CAN!AE53+MEX!AE53+ARG!AE53+BRE!AE53++JAP!AE53+COR!AE53+INDE!AE53+INDO!AE53+ARA!AE53+AUS!AE53+RDM!AE53</f>
        <v>35.22</v>
      </c>
      <c r="AF53" s="23">
        <f>NOR!AF53+TUR!AF53+RUS!AF53+AFR!AF53+CAN!AF53+MEX!AF53+ARG!AF53+BRE!AF53++JAP!AF53+COR!AF53+INDE!AF53+INDO!AF53+ARA!AF53+AUS!AF53+RDM!AF53</f>
        <v>10.135999999999999</v>
      </c>
      <c r="AG53" s="23">
        <f>NOR!AG53+TUR!AG53+RUS!AG53+AFR!AG53+CAN!AG53+MEX!AG53+ARG!AG53+BRE!AG53++JAP!AG53+COR!AG53+INDE!AG53+INDO!AG53+ARA!AG53+AUS!AG53+RDM!AG53</f>
        <v>1.2669999999999999</v>
      </c>
      <c r="AH53" s="23">
        <f>NOR!AH53+TUR!AH53+RUS!AH53+AFR!AH53+CAN!AH53+MEX!AH53+ARG!AH53+BRE!AH53++JAP!AH53+COR!AH53+INDE!AH53+INDO!AH53+ARA!AH53+AUS!AH53+RDM!AH53</f>
        <v>0.57199999999999995</v>
      </c>
      <c r="AI53" s="23">
        <f>NOR!AI53+TUR!AI53+RUS!AI53+AFR!AI53+CAN!AI53+MEX!AI53+ARG!AI53+BRE!AI53++JAP!AI53+COR!AI53+INDE!AI53+INDO!AI53+ARA!AI53+AUS!AI53+RDM!AI53</f>
        <v>16.96</v>
      </c>
      <c r="AJ53" s="23">
        <f>NOR!AJ53+TUR!AJ53+RUS!AJ53+AFR!AJ53+CAN!AJ53+MEX!AJ53+ARG!AJ53+BRE!AJ53++JAP!AJ53+COR!AJ53+INDE!AJ53+INDO!AJ53+ARA!AJ53+AUS!AJ53+RDM!AJ53</f>
        <v>0.55999999999999994</v>
      </c>
      <c r="AK53" s="23">
        <f>NOR!AK53+TUR!AK53+RUS!AK53+AFR!AK53+CAN!AK53+MEX!AK53+ARG!AK53+BRE!AK53++JAP!AK53+COR!AK53+INDE!AK53+INDO!AK53+ARA!AK53+AUS!AK53+RDM!AK53</f>
        <v>5.0609999999999999</v>
      </c>
      <c r="AL53" s="23">
        <f>NOR!AL53+TUR!AL53+RUS!AL53+AFR!AL53+CAN!AL53+MEX!AL53+ARG!AL53+BRE!AL53++JAP!AL53+COR!AL53+INDE!AL53+INDO!AL53+ARA!AL53+AUS!AL53+RDM!AL53</f>
        <v>2.097</v>
      </c>
      <c r="AM53" s="23">
        <f>NOR!AM53+TUR!AM53+RUS!AM53+AFR!AM53+CAN!AM53+MEX!AM53+ARG!AM53+BRE!AM53++JAP!AM53+COR!AM53+INDE!AM53+INDO!AM53+ARA!AM53+AUS!AM53+RDM!AM53</f>
        <v>2.4860000000000002</v>
      </c>
      <c r="AN53" s="23">
        <f>NOR!AN53+TUR!AN53+RUS!AN53+AFR!AN53+CAN!AN53+MEX!AN53+ARG!AN53+BRE!AN53++JAP!AN53+COR!AN53+INDE!AN53+INDO!AN53+ARA!AN53+AUS!AN53+RDM!AN53</f>
        <v>6.0399999999999991</v>
      </c>
      <c r="AO53" s="23">
        <f>NOR!AO53+TUR!AO53+RUS!AO53+AFR!AO53+CAN!AO53+MEX!AO53+ARG!AO53+BRE!AO53++JAP!AO53+COR!AO53+INDE!AO53+INDO!AO53+ARA!AO53+AUS!AO53+RDM!AO53</f>
        <v>3.5729999999999995</v>
      </c>
      <c r="AP53" s="23">
        <f>NOR!AP53+TUR!AP53+RUS!AP53+AFR!AP53+CAN!AP53+MEX!AP53+ARG!AP53+BRE!AP53++JAP!AP53+COR!AP53+INDE!AP53+INDO!AP53+ARA!AP53+AUS!AP53+RDM!AP53</f>
        <v>120.63300000000001</v>
      </c>
      <c r="AQ53" s="23">
        <f>NOR!AQ53+TUR!AQ53+RUS!AQ53+AFR!AQ53+CAN!AQ53+MEX!AQ53+ARG!AQ53+BRE!AQ53++JAP!AQ53+COR!AQ53+INDE!AQ53+INDO!AQ53+ARA!AQ53+AUS!AQ53+RDM!AQ53</f>
        <v>32.895000000000003</v>
      </c>
      <c r="AR53" s="23">
        <f>NOR!AR53+TUR!AR53+RUS!AR53+AFR!AR53+CAN!AR53+MEX!AR53+ARG!AR53+BRE!AR53++JAP!AR53+COR!AR53+INDE!AR53+INDO!AR53+ARA!AR53+AUS!AR53+RDM!AR53</f>
        <v>23.7</v>
      </c>
      <c r="AS53" s="23">
        <f>NOR!AS53+TUR!AS53+RUS!AS53+AFR!AS53+CAN!AS53+MEX!AS53+ARG!AS53+BRE!AS53++JAP!AS53+COR!AS53+INDE!AS53+INDO!AS53+ARA!AS53+AUS!AS53+RDM!AS53</f>
        <v>62.542000000000002</v>
      </c>
      <c r="AT53" s="23">
        <f>NOR!AT53+TUR!AT53+RUS!AT53+AFR!AT53+CAN!AT53+MEX!AT53+ARG!AT53+BRE!AT53++JAP!AT53+COR!AT53+INDE!AT53+INDO!AT53+ARA!AT53+AUS!AT53+RDM!AT53</f>
        <v>56.037999999999997</v>
      </c>
      <c r="AU53" s="23">
        <f>NOR!AU53+TUR!AU53+RUS!AU53+AFR!AU53+CAN!AU53+MEX!AU53+ARG!AU53+BRE!AU53++JAP!AU53+COR!AU53+INDE!AU53+INDO!AU53+ARA!AU53+AUS!AU53+RDM!AU53</f>
        <v>6.0910000000000002</v>
      </c>
      <c r="AV53" s="23">
        <f>NOR!AV53+TUR!AV53+RUS!AV53+AFR!AV53+CAN!AV53+MEX!AV53+ARG!AV53+BRE!AV53++JAP!AV53+COR!AV53+INDE!AV53+INDO!AV53+ARA!AV53+AUS!AV53+RDM!AV53</f>
        <v>6.3900000000000006</v>
      </c>
      <c r="AW53" s="23">
        <f>NOR!AW53+TUR!AW53+RUS!AW53+AFR!AW53+CAN!AW53+MEX!AW53+ARG!AW53+BRE!AW53++JAP!AW53+COR!AW53+INDE!AW53+INDO!AW53+ARA!AW53+AUS!AW53+RDM!AW53</f>
        <v>3.3849999999999998</v>
      </c>
      <c r="AX53" s="23">
        <f>NOR!AX53+TUR!AX53+RUS!AX53+AFR!AX53+CAN!AX53+MEX!AX53+ARG!AX53+BRE!AX53++JAP!AX53+COR!AX53+INDE!AX53+INDO!AX53+ARA!AX53+AUS!AX53+RDM!AX53</f>
        <v>1.6390000000000002</v>
      </c>
      <c r="AY53" s="23">
        <f>NOR!AY53+TUR!AY53+RUS!AY53+AFR!AY53+CAN!AY53+MEX!AY53+ARG!AY53+BRE!AY53++JAP!AY53+COR!AY53+INDE!AY53+INDO!AY53+ARA!AY53+AUS!AY53+RDM!AY53</f>
        <v>9.6319999999999997</v>
      </c>
      <c r="AZ53" s="23">
        <f>NOR!AZ53+TUR!AZ53+RUS!AZ53+AFR!AZ53+CAN!AZ53+MEX!AZ53+ARG!AZ53+BRE!AZ53++JAP!AZ53+COR!AZ53+INDE!AZ53+INDO!AZ53+ARA!AZ53+AUS!AZ53+RDM!AZ53</f>
        <v>0.36799999999999999</v>
      </c>
      <c r="BA53" s="23">
        <f>NOR!BA53+TUR!BA53+RUS!BA53+AFR!BA53+CAN!BA53+MEX!BA53+ARG!BA53+BRE!BA53++JAP!BA53+COR!BA53+INDE!BA53+INDO!BA53+ARA!BA53+AUS!BA53+RDM!BA53</f>
        <v>0.182</v>
      </c>
      <c r="BB53" s="23">
        <f>NOR!BB53+TUR!BB53+RUS!BB53+AFR!BB53+CAN!BB53+MEX!BB53+ARG!BB53+BRE!BB53++JAP!BB53+COR!BB53+INDE!BB53+INDO!BB53+ARA!BB53+AUS!BB53+RDM!BB53</f>
        <v>10.770999999999999</v>
      </c>
      <c r="BC53" s="23">
        <f>NOR!BC53+TUR!BC53+RUS!BC53+AFR!BC53+CAN!BC53+MEX!BC53+ARG!BC53+BRE!BC53++JAP!BC53+COR!BC53+INDE!BC53+INDO!BC53+ARA!BC53+AUS!BC53+RDM!BC53</f>
        <v>26.154</v>
      </c>
      <c r="BD53" s="23">
        <f>NOR!BD53+TUR!BD53+RUS!BD53+AFR!BD53+CAN!BD53+MEX!BD53+ARG!BD53+BRE!BD53++JAP!BD53+COR!BD53+INDE!BD53+INDO!BD53+ARA!BD53+AUS!BD53+RDM!BD53</f>
        <v>2.6179999999999999</v>
      </c>
      <c r="BE53" s="23">
        <f>NOR!BE53+TUR!BE53+RUS!BE53+AFR!BE53+CAN!BE53+MEX!BE53+ARG!BE53+BRE!BE53++JAP!BE53+COR!BE53+INDE!BE53+INDO!BE53+ARA!BE53+AUS!BE53+RDM!BE53</f>
        <v>10.448</v>
      </c>
      <c r="BF53" s="23">
        <f>NOR!BF53+TUR!BF53+RUS!BF53+AFR!BF53+CAN!BF53+MEX!BF53+ARG!BF53+BRE!BF53++JAP!BF53+COR!BF53+INDE!BF53+INDO!BF53+ARA!BF53+AUS!BF53+RDM!BF53</f>
        <v>0.875</v>
      </c>
      <c r="BG53" s="23">
        <f>NOR!BG53+TUR!BG53+RUS!BG53+AFR!BG53+CAN!BG53+MEX!BG53+ARG!BG53+BRE!BG53++JAP!BG53+COR!BG53+INDE!BG53+INDO!BG53+ARA!BG53+AUS!BG53+RDM!BG53</f>
        <v>0.88200000000000001</v>
      </c>
      <c r="BH53" s="23">
        <f>NOR!BH53+TUR!BH53+RUS!BH53+AFR!BH53+CAN!BH53+MEX!BH53+ARG!BH53+BRE!BH53++JAP!BH53+COR!BH53+INDE!BH53+INDO!BH53+ARA!BH53+AUS!BH53+RDM!BH53</f>
        <v>0.95400000000000007</v>
      </c>
      <c r="BI53" s="23">
        <f>NOR!BI53+TUR!BI53+RUS!BI53+AFR!BI53+CAN!BI53+MEX!BI53+ARG!BI53+BRE!BI53++JAP!BI53+COR!BI53+INDE!BI53+INDO!BI53+ARA!BI53+AUS!BI53+RDM!BI53</f>
        <v>2.5960000000000001</v>
      </c>
      <c r="BJ53" s="23">
        <f>NOR!BJ53+TUR!BJ53+RUS!BJ53+AFR!BJ53+CAN!BJ53+MEX!BJ53+ARG!BJ53+BRE!BJ53++JAP!BJ53+COR!BJ53+INDE!BJ53+INDO!BJ53+ARA!BJ53+AUS!BJ53+RDM!BJ53</f>
        <v>0.29799999999999999</v>
      </c>
      <c r="BK53" s="23">
        <f>NOR!BK53+TUR!BK53+RUS!BK53+AFR!BK53+CAN!BK53+MEX!BK53+ARG!BK53+BRE!BK53++JAP!BK53+COR!BK53+INDE!BK53+INDO!BK53+ARA!BK53+AUS!BK53+RDM!BK53</f>
        <v>1.4249999999999998</v>
      </c>
      <c r="BL53" s="23">
        <f>NOR!BL53+TUR!BL53+RUS!BL53+AFR!BL53+CAN!BL53+MEX!BL53+ARG!BL53+BRE!BL53++JAP!BL53+COR!BL53+INDE!BL53+INDO!BL53+ARA!BL53+AUS!BL53+RDM!BL53</f>
        <v>0</v>
      </c>
      <c r="BM53" s="23">
        <f>NOR!BM53+TUR!BM53+RUS!BM53+AFR!BM53+CAN!BM53+MEX!BM53+ARG!BM53+BRE!BM53++JAP!BM53+COR!BM53+INDE!BM53+INDO!BM53+ARA!BM53+AUS!BM53+RDM!BM53</f>
        <v>0</v>
      </c>
      <c r="BN53" s="23">
        <f>NOR!BN53+TUR!BN53+RUS!BN53+AFR!BN53+CAN!BN53+MEX!BN53+ARG!BN53+BRE!BN53++JAP!BN53+COR!BN53+INDE!BN53+INDO!BN53+ARA!BN53+AUS!BN53+RDM!BN53</f>
        <v>0</v>
      </c>
      <c r="BO53" s="23">
        <f>NOR!BO53+TUR!BO53+RUS!BO53+AFR!BO53+CAN!BO53+MEX!BO53+ARG!BO53+BRE!BO53++JAP!BO53+COR!BO53+INDE!BO53+INDO!BO53+ARA!BO53+AUS!BO53+RDM!BO53</f>
        <v>96.816000000000003</v>
      </c>
      <c r="BP53" s="23">
        <f>NOR!BP53+TUR!BP53+RUS!BP53+AFR!BP53+CAN!BP53+MEX!BP53+ARG!BP53+BRE!BP53++JAP!BP53+COR!BP53+INDE!BP53+INDO!BP53+ARA!BP53+AUS!BP53+RDM!BP53</f>
        <v>0</v>
      </c>
      <c r="BQ53" s="23">
        <f>NOR!BQ53+TUR!BQ53+RUS!BQ53+AFR!BQ53+CAN!BQ53+MEX!BQ53+ARG!BQ53+BRE!BQ53++JAP!BQ53+COR!BQ53+INDE!BQ53+INDO!BQ53+ARA!BQ53+AUS!BQ53+RDM!BQ53</f>
        <v>0</v>
      </c>
      <c r="BR53" s="23">
        <f>NOR!BR53+TUR!BR53+RUS!BR53+AFR!BR53+CAN!BR53+MEX!BR53+ARG!BR53+BRE!BR53++JAP!BR53+COR!BR53+INDE!BR53+INDO!BR53+ARA!BR53+AUS!BR53+RDM!BR53</f>
        <v>0</v>
      </c>
    </row>
    <row r="54" spans="1:70">
      <c r="A54" s="7" t="s">
        <v>225</v>
      </c>
      <c r="B54" s="23">
        <f>NOR!B54+TUR!B54+RUS!B54+AFR!B54+CAN!B54+MEX!B54+ARG!B54+BRE!B54++JAP!B54+COR!B54+INDE!B54+INDO!B54+ARA!B54+AUS!B54+RDM!B54</f>
        <v>37.337000000000003</v>
      </c>
      <c r="C54" s="23">
        <f>NOR!C54+TUR!C54+RUS!C54+AFR!C54+CAN!C54+MEX!C54+ARG!C54+BRE!C54++JAP!C54+COR!C54+INDE!C54+INDO!C54+ARA!C54+AUS!C54+RDM!C54</f>
        <v>0.38700000000000001</v>
      </c>
      <c r="D54" s="23">
        <f>NOR!D54+TUR!D54+RUS!D54+AFR!D54+CAN!D54+MEX!D54+ARG!D54+BRE!D54++JAP!D54+COR!D54+INDE!D54+INDO!D54+ARA!D54+AUS!D54+RDM!D54</f>
        <v>0.32700000000000001</v>
      </c>
      <c r="E54" s="23">
        <f>NOR!E54+TUR!E54+RUS!E54+AFR!E54+CAN!E54+MEX!E54+ARG!E54+BRE!E54++JAP!E54+COR!E54+INDE!E54+INDO!E54+ARA!E54+AUS!E54+RDM!E54</f>
        <v>0.47499999999999998</v>
      </c>
      <c r="F54" s="23">
        <f>NOR!F54+TUR!F54+RUS!F54+AFR!F54+CAN!F54+MEX!F54+ARG!F54+BRE!F54++JAP!F54+COR!F54+INDE!F54+INDO!F54+ARA!F54+AUS!F54+RDM!F54</f>
        <v>23.675000000000001</v>
      </c>
      <c r="G54" s="23">
        <f>NOR!G54+TUR!G54+RUS!G54+AFR!G54+CAN!G54+MEX!G54+ARG!G54+BRE!G54++JAP!G54+COR!G54+INDE!G54+INDO!G54+ARA!G54+AUS!G54+RDM!G54</f>
        <v>2.4809999999999999</v>
      </c>
      <c r="H54" s="23">
        <f>NOR!H54+TUR!H54+RUS!H54+AFR!H54+CAN!H54+MEX!H54+ARG!H54+BRE!H54++JAP!H54+COR!H54+INDE!H54+INDO!H54+ARA!H54+AUS!H54+RDM!H54</f>
        <v>0.58499999999999996</v>
      </c>
      <c r="I54" s="23">
        <f>NOR!I54+TUR!I54+RUS!I54+AFR!I54+CAN!I54+MEX!I54+ARG!I54+BRE!I54++JAP!I54+COR!I54+INDE!I54+INDO!I54+ARA!I54+AUS!I54+RDM!I54</f>
        <v>1.9299999999999997</v>
      </c>
      <c r="J54" s="23">
        <f>NOR!J54+TUR!J54+RUS!J54+AFR!J54+CAN!J54+MEX!J54+ARG!J54+BRE!J54++JAP!J54+COR!J54+INDE!J54+INDO!J54+ARA!J54+AUS!J54+RDM!J54</f>
        <v>0.621</v>
      </c>
      <c r="K54" s="23">
        <f>NOR!K54+TUR!K54+RUS!K54+AFR!K54+CAN!K54+MEX!K54+ARG!K54+BRE!K54++JAP!K54+COR!K54+INDE!K54+INDO!K54+ARA!K54+AUS!K54+RDM!K54</f>
        <v>37.658000000000001</v>
      </c>
      <c r="L54" s="23">
        <f>NOR!L54+TUR!L54+RUS!L54+AFR!L54+CAN!L54+MEX!L54+ARG!L54+BRE!L54++JAP!L54+COR!L54+INDE!L54+INDO!L54+ARA!L54+AUS!L54+RDM!L54</f>
        <v>13.161000000000001</v>
      </c>
      <c r="M54" s="23">
        <f>NOR!M54+TUR!M54+RUS!M54+AFR!M54+CAN!M54+MEX!M54+ARG!M54+BRE!M54++JAP!M54+COR!M54+INDE!M54+INDO!M54+ARA!M54+AUS!M54+RDM!M54</f>
        <v>4.7650000000000006</v>
      </c>
      <c r="N54" s="23">
        <f>NOR!N54+TUR!N54+RUS!N54+AFR!N54+CAN!N54+MEX!N54+ARG!N54+BRE!N54++JAP!N54+COR!N54+INDE!N54+INDO!N54+ARA!N54+AUS!N54+RDM!N54</f>
        <v>2.3929999999999998</v>
      </c>
      <c r="O54" s="23">
        <f>NOR!O54+TUR!O54+RUS!O54+AFR!O54+CAN!O54+MEX!O54+ARG!O54+BRE!O54++JAP!O54+COR!O54+INDE!O54+INDO!O54+ARA!O54+AUS!O54+RDM!O54</f>
        <v>2.5889999999999995</v>
      </c>
      <c r="P54" s="23">
        <f>NOR!P54+TUR!P54+RUS!P54+AFR!P54+CAN!P54+MEX!P54+ARG!P54+BRE!P54++JAP!P54+COR!P54+INDE!P54+INDO!P54+ARA!P54+AUS!P54+RDM!P54</f>
        <v>4.5709999999999997</v>
      </c>
      <c r="Q54" s="23">
        <f>NOR!Q54+TUR!Q54+RUS!Q54+AFR!Q54+CAN!Q54+MEX!Q54+ARG!Q54+BRE!Q54++JAP!Q54+COR!Q54+INDE!Q54+INDO!Q54+ARA!Q54+AUS!Q54+RDM!Q54</f>
        <v>4.99</v>
      </c>
      <c r="R54" s="23">
        <f>NOR!R54+TUR!R54+RUS!R54+AFR!R54+CAN!R54+MEX!R54+ARG!R54+BRE!R54++JAP!R54+COR!R54+INDE!R54+INDO!R54+ARA!R54+AUS!R54+RDM!R54</f>
        <v>4.5619999999999994</v>
      </c>
      <c r="S54" s="23">
        <f>NOR!S54+TUR!S54+RUS!S54+AFR!S54+CAN!S54+MEX!S54+ARG!S54+BRE!S54++JAP!S54+COR!S54+INDE!S54+INDO!S54+ARA!S54+AUS!S54+RDM!S54</f>
        <v>3.7719999999999994</v>
      </c>
      <c r="T54" s="23">
        <f>NOR!T54+TUR!T54+RUS!T54+AFR!T54+CAN!T54+MEX!T54+ARG!T54+BRE!T54++JAP!T54+COR!T54+INDE!T54+INDO!T54+ARA!T54+AUS!T54+RDM!T54</f>
        <v>5.7669999999999995</v>
      </c>
      <c r="U54" s="23">
        <f>NOR!U54+TUR!U54+RUS!U54+AFR!U54+CAN!U54+MEX!U54+ARG!U54+BRE!U54++JAP!U54+COR!U54+INDE!U54+INDO!U54+ARA!U54+AUS!U54+RDM!U54</f>
        <v>4.665</v>
      </c>
      <c r="V54" s="23">
        <f>NOR!V54+TUR!V54+RUS!V54+AFR!V54+CAN!V54+MEX!V54+ARG!V54+BRE!V54++JAP!V54+COR!V54+INDE!V54+INDO!V54+ARA!V54+AUS!V54+RDM!V54</f>
        <v>16.312000000000001</v>
      </c>
      <c r="W54" s="23">
        <f>NOR!W54+TUR!W54+RUS!W54+AFR!W54+CAN!W54+MEX!W54+ARG!W54+BRE!W54++JAP!W54+COR!W54+INDE!W54+INDO!W54+ARA!W54+AUS!W54+RDM!W54</f>
        <v>2.2199999999999998</v>
      </c>
      <c r="X54" s="23">
        <f>NOR!X54+TUR!X54+RUS!X54+AFR!X54+CAN!X54+MEX!X54+ARG!X54+BRE!X54++JAP!X54+COR!X54+INDE!X54+INDO!X54+ARA!X54+AUS!X54+RDM!X54</f>
        <v>5.0549999999999997</v>
      </c>
      <c r="Y54" s="23">
        <f>NOR!Y54+TUR!Y54+RUS!Y54+AFR!Y54+CAN!Y54+MEX!Y54+ARG!Y54+BRE!Y54++JAP!Y54+COR!Y54+INDE!Y54+INDO!Y54+ARA!Y54+AUS!Y54+RDM!Y54</f>
        <v>16.284000000000002</v>
      </c>
      <c r="Z54" s="23">
        <f>NOR!Z54+TUR!Z54+RUS!Z54+AFR!Z54+CAN!Z54+MEX!Z54+ARG!Z54+BRE!Z54++JAP!Z54+COR!Z54+INDE!Z54+INDO!Z54+ARA!Z54+AUS!Z54+RDM!Z54</f>
        <v>0.52800000000000002</v>
      </c>
      <c r="AA54" s="23">
        <f>NOR!AA54+TUR!AA54+RUS!AA54+AFR!AA54+CAN!AA54+MEX!AA54+ARG!AA54+BRE!AA54++JAP!AA54+COR!AA54+INDE!AA54+INDO!AA54+ARA!AA54+AUS!AA54+RDM!AA54</f>
        <v>3.4119999999999999</v>
      </c>
      <c r="AB54" s="23">
        <f>NOR!AB54+TUR!AB54+RUS!AB54+AFR!AB54+CAN!AB54+MEX!AB54+ARG!AB54+BRE!AB54++JAP!AB54+COR!AB54+INDE!AB54+INDO!AB54+ARA!AB54+AUS!AB54+RDM!AB54</f>
        <v>30.437999999999999</v>
      </c>
      <c r="AC54" s="23">
        <f>NOR!AC54+TUR!AC54+RUS!AC54+AFR!AC54+CAN!AC54+MEX!AC54+ARG!AC54+BRE!AC54++JAP!AC54+COR!AC54+INDE!AC54+INDO!AC54+ARA!AC54+AUS!AC54+RDM!AC54</f>
        <v>6.7669999999999995</v>
      </c>
      <c r="AD54" s="23">
        <f>NOR!AD54+TUR!AD54+RUS!AD54+AFR!AD54+CAN!AD54+MEX!AD54+ARG!AD54+BRE!AD54++JAP!AD54+COR!AD54+INDE!AD54+INDO!AD54+ARA!AD54+AUS!AD54+RDM!AD54</f>
        <v>29.677</v>
      </c>
      <c r="AE54" s="23">
        <f>NOR!AE54+TUR!AE54+RUS!AE54+AFR!AE54+CAN!AE54+MEX!AE54+ARG!AE54+BRE!AE54++JAP!AE54+COR!AE54+INDE!AE54+INDO!AE54+ARA!AE54+AUS!AE54+RDM!AE54</f>
        <v>22.47</v>
      </c>
      <c r="AF54" s="23">
        <f>NOR!AF54+TUR!AF54+RUS!AF54+AFR!AF54+CAN!AF54+MEX!AF54+ARG!AF54+BRE!AF54++JAP!AF54+COR!AF54+INDE!AF54+INDO!AF54+ARA!AF54+AUS!AF54+RDM!AF54</f>
        <v>17.088999999999999</v>
      </c>
      <c r="AG54" s="23">
        <f>NOR!AG54+TUR!AG54+RUS!AG54+AFR!AG54+CAN!AG54+MEX!AG54+ARG!AG54+BRE!AG54++JAP!AG54+COR!AG54+INDE!AG54+INDO!AG54+ARA!AG54+AUS!AG54+RDM!AG54</f>
        <v>15.404999999999999</v>
      </c>
      <c r="AH54" s="23">
        <f>NOR!AH54+TUR!AH54+RUS!AH54+AFR!AH54+CAN!AH54+MEX!AH54+ARG!AH54+BRE!AH54++JAP!AH54+COR!AH54+INDE!AH54+INDO!AH54+ARA!AH54+AUS!AH54+RDM!AH54</f>
        <v>2.0569999999999999</v>
      </c>
      <c r="AI54" s="23">
        <f>NOR!AI54+TUR!AI54+RUS!AI54+AFR!AI54+CAN!AI54+MEX!AI54+ARG!AI54+BRE!AI54++JAP!AI54+COR!AI54+INDE!AI54+INDO!AI54+ARA!AI54+AUS!AI54+RDM!AI54</f>
        <v>6.32</v>
      </c>
      <c r="AJ54" s="23">
        <f>NOR!AJ54+TUR!AJ54+RUS!AJ54+AFR!AJ54+CAN!AJ54+MEX!AJ54+ARG!AJ54+BRE!AJ54++JAP!AJ54+COR!AJ54+INDE!AJ54+INDO!AJ54+ARA!AJ54+AUS!AJ54+RDM!AJ54</f>
        <v>1.387</v>
      </c>
      <c r="AK54" s="23">
        <f>NOR!AK54+TUR!AK54+RUS!AK54+AFR!AK54+CAN!AK54+MEX!AK54+ARG!AK54+BRE!AK54++JAP!AK54+COR!AK54+INDE!AK54+INDO!AK54+ARA!AK54+AUS!AK54+RDM!AK54</f>
        <v>5.7629999999999999</v>
      </c>
      <c r="AL54" s="23">
        <f>NOR!AL54+TUR!AL54+RUS!AL54+AFR!AL54+CAN!AL54+MEX!AL54+ARG!AL54+BRE!AL54++JAP!AL54+COR!AL54+INDE!AL54+INDO!AL54+ARA!AL54+AUS!AL54+RDM!AL54</f>
        <v>2.665</v>
      </c>
      <c r="AM54" s="23">
        <f>NOR!AM54+TUR!AM54+RUS!AM54+AFR!AM54+CAN!AM54+MEX!AM54+ARG!AM54+BRE!AM54++JAP!AM54+COR!AM54+INDE!AM54+INDO!AM54+ARA!AM54+AUS!AM54+RDM!AM54</f>
        <v>1.1499999999999999</v>
      </c>
      <c r="AN54" s="23">
        <f>NOR!AN54+TUR!AN54+RUS!AN54+AFR!AN54+CAN!AN54+MEX!AN54+ARG!AN54+BRE!AN54++JAP!AN54+COR!AN54+INDE!AN54+INDO!AN54+ARA!AN54+AUS!AN54+RDM!AN54</f>
        <v>30.306000000000001</v>
      </c>
      <c r="AO54" s="23">
        <f>NOR!AO54+TUR!AO54+RUS!AO54+AFR!AO54+CAN!AO54+MEX!AO54+ARG!AO54+BRE!AO54++JAP!AO54+COR!AO54+INDE!AO54+INDO!AO54+ARA!AO54+AUS!AO54+RDM!AO54</f>
        <v>13.003</v>
      </c>
      <c r="AP54" s="23">
        <f>NOR!AP54+TUR!AP54+RUS!AP54+AFR!AP54+CAN!AP54+MEX!AP54+ARG!AP54+BRE!AP54++JAP!AP54+COR!AP54+INDE!AP54+INDO!AP54+ARA!AP54+AUS!AP54+RDM!AP54</f>
        <v>6.04</v>
      </c>
      <c r="AQ54" s="23">
        <f>NOR!AQ54+TUR!AQ54+RUS!AQ54+AFR!AQ54+CAN!AQ54+MEX!AQ54+ARG!AQ54+BRE!AQ54++JAP!AQ54+COR!AQ54+INDE!AQ54+INDO!AQ54+ARA!AQ54+AUS!AQ54+RDM!AQ54</f>
        <v>107.432</v>
      </c>
      <c r="AR54" s="23">
        <f>NOR!AR54+TUR!AR54+RUS!AR54+AFR!AR54+CAN!AR54+MEX!AR54+ARG!AR54+BRE!AR54++JAP!AR54+COR!AR54+INDE!AR54+INDO!AR54+ARA!AR54+AUS!AR54+RDM!AR54</f>
        <v>26.86</v>
      </c>
      <c r="AS54" s="23">
        <f>NOR!AS54+TUR!AS54+RUS!AS54+AFR!AS54+CAN!AS54+MEX!AS54+ARG!AS54+BRE!AS54++JAP!AS54+COR!AS54+INDE!AS54+INDO!AS54+ARA!AS54+AUS!AS54+RDM!AS54</f>
        <v>8.8559999999999999</v>
      </c>
      <c r="AT54" s="23">
        <f>NOR!AT54+TUR!AT54+RUS!AT54+AFR!AT54+CAN!AT54+MEX!AT54+ARG!AT54+BRE!AT54++JAP!AT54+COR!AT54+INDE!AT54+INDO!AT54+ARA!AT54+AUS!AT54+RDM!AT54</f>
        <v>39.868000000000002</v>
      </c>
      <c r="AU54" s="23">
        <f>NOR!AU54+TUR!AU54+RUS!AU54+AFR!AU54+CAN!AU54+MEX!AU54+ARG!AU54+BRE!AU54++JAP!AU54+COR!AU54+INDE!AU54+INDO!AU54+ARA!AU54+AUS!AU54+RDM!AU54</f>
        <v>9.8840000000000003</v>
      </c>
      <c r="AV54" s="23">
        <f>NOR!AV54+TUR!AV54+RUS!AV54+AFR!AV54+CAN!AV54+MEX!AV54+ARG!AV54+BRE!AV54++JAP!AV54+COR!AV54+INDE!AV54+INDO!AV54+ARA!AV54+AUS!AV54+RDM!AV54</f>
        <v>8.0120000000000005</v>
      </c>
      <c r="AW54" s="23">
        <f>NOR!AW54+TUR!AW54+RUS!AW54+AFR!AW54+CAN!AW54+MEX!AW54+ARG!AW54+BRE!AW54++JAP!AW54+COR!AW54+INDE!AW54+INDO!AW54+ARA!AW54+AUS!AW54+RDM!AW54</f>
        <v>2.0009999999999999</v>
      </c>
      <c r="AX54" s="23">
        <f>NOR!AX54+TUR!AX54+RUS!AX54+AFR!AX54+CAN!AX54+MEX!AX54+ARG!AX54+BRE!AX54++JAP!AX54+COR!AX54+INDE!AX54+INDO!AX54+ARA!AX54+AUS!AX54+RDM!AX54</f>
        <v>2.992</v>
      </c>
      <c r="AY54" s="23">
        <f>NOR!AY54+TUR!AY54+RUS!AY54+AFR!AY54+CAN!AY54+MEX!AY54+ARG!AY54+BRE!AY54++JAP!AY54+COR!AY54+INDE!AY54+INDO!AY54+ARA!AY54+AUS!AY54+RDM!AY54</f>
        <v>13.292000000000002</v>
      </c>
      <c r="AZ54" s="23">
        <f>NOR!AZ54+TUR!AZ54+RUS!AZ54+AFR!AZ54+CAN!AZ54+MEX!AZ54+ARG!AZ54+BRE!AZ54++JAP!AZ54+COR!AZ54+INDE!AZ54+INDO!AZ54+ARA!AZ54+AUS!AZ54+RDM!AZ54</f>
        <v>0.95199999999999996</v>
      </c>
      <c r="BA54" s="23">
        <f>NOR!BA54+TUR!BA54+RUS!BA54+AFR!BA54+CAN!BA54+MEX!BA54+ARG!BA54+BRE!BA54++JAP!BA54+COR!BA54+INDE!BA54+INDO!BA54+ARA!BA54+AUS!BA54+RDM!BA54</f>
        <v>0.316</v>
      </c>
      <c r="BB54" s="23">
        <f>NOR!BB54+TUR!BB54+RUS!BB54+AFR!BB54+CAN!BB54+MEX!BB54+ARG!BB54+BRE!BB54++JAP!BB54+COR!BB54+INDE!BB54+INDO!BB54+ARA!BB54+AUS!BB54+RDM!BB54</f>
        <v>20.43</v>
      </c>
      <c r="BC54" s="23">
        <f>NOR!BC54+TUR!BC54+RUS!BC54+AFR!BC54+CAN!BC54+MEX!BC54+ARG!BC54+BRE!BC54++JAP!BC54+COR!BC54+INDE!BC54+INDO!BC54+ARA!BC54+AUS!BC54+RDM!BC54</f>
        <v>8.6440000000000001</v>
      </c>
      <c r="BD54" s="23">
        <f>NOR!BD54+TUR!BD54+RUS!BD54+AFR!BD54+CAN!BD54+MEX!BD54+ARG!BD54+BRE!BD54++JAP!BD54+COR!BD54+INDE!BD54+INDO!BD54+ARA!BD54+AUS!BD54+RDM!BD54</f>
        <v>2.2480000000000002</v>
      </c>
      <c r="BE54" s="23">
        <f>NOR!BE54+TUR!BE54+RUS!BE54+AFR!BE54+CAN!BE54+MEX!BE54+ARG!BE54+BRE!BE54++JAP!BE54+COR!BE54+INDE!BE54+INDO!BE54+ARA!BE54+AUS!BE54+RDM!BE54</f>
        <v>6.282</v>
      </c>
      <c r="BF54" s="23">
        <f>NOR!BF54+TUR!BF54+RUS!BF54+AFR!BF54+CAN!BF54+MEX!BF54+ARG!BF54+BRE!BF54++JAP!BF54+COR!BF54+INDE!BF54+INDO!BF54+ARA!BF54+AUS!BF54+RDM!BF54</f>
        <v>4.5439999999999996</v>
      </c>
      <c r="BG54" s="23">
        <f>NOR!BG54+TUR!BG54+RUS!BG54+AFR!BG54+CAN!BG54+MEX!BG54+ARG!BG54+BRE!BG54++JAP!BG54+COR!BG54+INDE!BG54+INDO!BG54+ARA!BG54+AUS!BG54+RDM!BG54</f>
        <v>1.2930000000000001</v>
      </c>
      <c r="BH54" s="23">
        <f>NOR!BH54+TUR!BH54+RUS!BH54+AFR!BH54+CAN!BH54+MEX!BH54+ARG!BH54+BRE!BH54++JAP!BH54+COR!BH54+INDE!BH54+INDO!BH54+ARA!BH54+AUS!BH54+RDM!BH54</f>
        <v>1.3090000000000002</v>
      </c>
      <c r="BI54" s="23">
        <f>NOR!BI54+TUR!BI54+RUS!BI54+AFR!BI54+CAN!BI54+MEX!BI54+ARG!BI54+BRE!BI54++JAP!BI54+COR!BI54+INDE!BI54+INDO!BI54+ARA!BI54+AUS!BI54+RDM!BI54</f>
        <v>0.9890000000000001</v>
      </c>
      <c r="BJ54" s="23">
        <f>NOR!BJ54+TUR!BJ54+RUS!BJ54+AFR!BJ54+CAN!BJ54+MEX!BJ54+ARG!BJ54+BRE!BJ54++JAP!BJ54+COR!BJ54+INDE!BJ54+INDO!BJ54+ARA!BJ54+AUS!BJ54+RDM!BJ54</f>
        <v>1.071</v>
      </c>
      <c r="BK54" s="23">
        <f>NOR!BK54+TUR!BK54+RUS!BK54+AFR!BK54+CAN!BK54+MEX!BK54+ARG!BK54+BRE!BK54++JAP!BK54+COR!BK54+INDE!BK54+INDO!BK54+ARA!BK54+AUS!BK54+RDM!BK54</f>
        <v>1.2650000000000001</v>
      </c>
      <c r="BL54" s="23">
        <f>NOR!BL54+TUR!BL54+RUS!BL54+AFR!BL54+CAN!BL54+MEX!BL54+ARG!BL54+BRE!BL54++JAP!BL54+COR!BL54+INDE!BL54+INDO!BL54+ARA!BL54+AUS!BL54+RDM!BL54</f>
        <v>0</v>
      </c>
      <c r="BM54" s="23">
        <f>NOR!BM54+TUR!BM54+RUS!BM54+AFR!BM54+CAN!BM54+MEX!BM54+ARG!BM54+BRE!BM54++JAP!BM54+COR!BM54+INDE!BM54+INDO!BM54+ARA!BM54+AUS!BM54+RDM!BM54</f>
        <v>0</v>
      </c>
      <c r="BN54" s="23">
        <f>NOR!BN54+TUR!BN54+RUS!BN54+AFR!BN54+CAN!BN54+MEX!BN54+ARG!BN54+BRE!BN54++JAP!BN54+COR!BN54+INDE!BN54+INDO!BN54+ARA!BN54+AUS!BN54+RDM!BN54</f>
        <v>0</v>
      </c>
      <c r="BO54" s="23">
        <f>NOR!BO54+TUR!BO54+RUS!BO54+AFR!BO54+CAN!BO54+MEX!BO54+ARG!BO54+BRE!BO54++JAP!BO54+COR!BO54+INDE!BO54+INDO!BO54+ARA!BO54+AUS!BO54+RDM!BO54</f>
        <v>1030.942</v>
      </c>
      <c r="BP54" s="23">
        <f>NOR!BP54+TUR!BP54+RUS!BP54+AFR!BP54+CAN!BP54+MEX!BP54+ARG!BP54+BRE!BP54++JAP!BP54+COR!BP54+INDE!BP54+INDO!BP54+ARA!BP54+AUS!BP54+RDM!BP54</f>
        <v>0</v>
      </c>
      <c r="BQ54" s="23">
        <f>NOR!BQ54+TUR!BQ54+RUS!BQ54+AFR!BQ54+CAN!BQ54+MEX!BQ54+ARG!BQ54+BRE!BQ54++JAP!BQ54+COR!BQ54+INDE!BQ54+INDO!BQ54+ARA!BQ54+AUS!BQ54+RDM!BQ54</f>
        <v>0</v>
      </c>
      <c r="BR54" s="23">
        <f>NOR!BR54+TUR!BR54+RUS!BR54+AFR!BR54+CAN!BR54+MEX!BR54+ARG!BR54+BRE!BR54++JAP!BR54+COR!BR54+INDE!BR54+INDO!BR54+ARA!BR54+AUS!BR54+RDM!BR54</f>
        <v>0</v>
      </c>
    </row>
    <row r="55" spans="1:70">
      <c r="A55" s="7" t="s">
        <v>226</v>
      </c>
      <c r="B55" s="23">
        <f>NOR!B55+TUR!B55+RUS!B55+AFR!B55+CAN!B55+MEX!B55+ARG!B55+BRE!B55++JAP!B55+COR!B55+INDE!B55+INDO!B55+ARA!B55+AUS!B55+RDM!B55</f>
        <v>34.058</v>
      </c>
      <c r="C55" s="23">
        <f>NOR!C55+TUR!C55+RUS!C55+AFR!C55+CAN!C55+MEX!C55+ARG!C55+BRE!C55++JAP!C55+COR!C55+INDE!C55+INDO!C55+ARA!C55+AUS!C55+RDM!C55</f>
        <v>7.8529999999999998</v>
      </c>
      <c r="D55" s="23">
        <f>NOR!D55+TUR!D55+RUS!D55+AFR!D55+CAN!D55+MEX!D55+ARG!D55+BRE!D55++JAP!D55+COR!D55+INDE!D55+INDO!D55+ARA!D55+AUS!D55+RDM!D55</f>
        <v>13.727</v>
      </c>
      <c r="E55" s="23">
        <f>NOR!E55+TUR!E55+RUS!E55+AFR!E55+CAN!E55+MEX!E55+ARG!E55+BRE!E55++JAP!E55+COR!E55+INDE!E55+INDO!E55+ARA!E55+AUS!E55+RDM!E55</f>
        <v>16.803999999999998</v>
      </c>
      <c r="F55" s="23">
        <f>NOR!F55+TUR!F55+RUS!F55+AFR!F55+CAN!F55+MEX!F55+ARG!F55+BRE!F55++JAP!F55+COR!F55+INDE!F55+INDO!F55+ARA!F55+AUS!F55+RDM!F55</f>
        <v>28.881999999999998</v>
      </c>
      <c r="G55" s="23">
        <f>NOR!G55+TUR!G55+RUS!G55+AFR!G55+CAN!G55+MEX!G55+ARG!G55+BRE!G55++JAP!G55+COR!G55+INDE!G55+INDO!G55+ARA!G55+AUS!G55+RDM!G55</f>
        <v>29.174999999999997</v>
      </c>
      <c r="H55" s="23">
        <f>NOR!H55+TUR!H55+RUS!H55+AFR!H55+CAN!H55+MEX!H55+ARG!H55+BRE!H55++JAP!H55+COR!H55+INDE!H55+INDO!H55+ARA!H55+AUS!H55+RDM!H55</f>
        <v>18.852</v>
      </c>
      <c r="I55" s="23">
        <f>NOR!I55+TUR!I55+RUS!I55+AFR!I55+CAN!I55+MEX!I55+ARG!I55+BRE!I55++JAP!I55+COR!I55+INDE!I55+INDO!I55+ARA!I55+AUS!I55+RDM!I55</f>
        <v>28.590000000000003</v>
      </c>
      <c r="J55" s="23">
        <f>NOR!J55+TUR!J55+RUS!J55+AFR!J55+CAN!J55+MEX!J55+ARG!J55+BRE!J55++JAP!J55+COR!J55+INDE!J55+INDO!J55+ARA!J55+AUS!J55+RDM!J55</f>
        <v>22.026</v>
      </c>
      <c r="K55" s="23">
        <f>NOR!K55+TUR!K55+RUS!K55+AFR!K55+CAN!K55+MEX!K55+ARG!K55+BRE!K55++JAP!K55+COR!K55+INDE!K55+INDO!K55+ARA!K55+AUS!K55+RDM!K55</f>
        <v>91.903999999999996</v>
      </c>
      <c r="L55" s="23">
        <f>NOR!L55+TUR!L55+RUS!L55+AFR!L55+CAN!L55+MEX!L55+ARG!L55+BRE!L55++JAP!L55+COR!L55+INDE!L55+INDO!L55+ARA!L55+AUS!L55+RDM!L55</f>
        <v>40.595999999999997</v>
      </c>
      <c r="M55" s="23">
        <f>NOR!M55+TUR!M55+RUS!M55+AFR!M55+CAN!M55+MEX!M55+ARG!M55+BRE!M55++JAP!M55+COR!M55+INDE!M55+INDO!M55+ARA!M55+AUS!M55+RDM!M55</f>
        <v>37.472999999999999</v>
      </c>
      <c r="N55" s="23">
        <f>NOR!N55+TUR!N55+RUS!N55+AFR!N55+CAN!N55+MEX!N55+ARG!N55+BRE!N55++JAP!N55+COR!N55+INDE!N55+INDO!N55+ARA!N55+AUS!N55+RDM!N55</f>
        <v>37.128</v>
      </c>
      <c r="O55" s="23">
        <f>NOR!O55+TUR!O55+RUS!O55+AFR!O55+CAN!O55+MEX!O55+ARG!O55+BRE!O55++JAP!O55+COR!O55+INDE!O55+INDO!O55+ARA!O55+AUS!O55+RDM!O55</f>
        <v>26.315999999999999</v>
      </c>
      <c r="P55" s="23">
        <f>NOR!P55+TUR!P55+RUS!P55+AFR!P55+CAN!P55+MEX!P55+ARG!P55+BRE!P55++JAP!P55+COR!P55+INDE!P55+INDO!P55+ARA!P55+AUS!P55+RDM!P55</f>
        <v>41.089999999999996</v>
      </c>
      <c r="Q55" s="23">
        <f>NOR!Q55+TUR!Q55+RUS!Q55+AFR!Q55+CAN!Q55+MEX!Q55+ARG!Q55+BRE!Q55++JAP!Q55+COR!Q55+INDE!Q55+INDO!Q55+ARA!Q55+AUS!Q55+RDM!Q55</f>
        <v>35</v>
      </c>
      <c r="R55" s="23">
        <f>NOR!R55+TUR!R55+RUS!R55+AFR!R55+CAN!R55+MEX!R55+ARG!R55+BRE!R55++JAP!R55+COR!R55+INDE!R55+INDO!R55+ARA!R55+AUS!R55+RDM!R55</f>
        <v>36.564</v>
      </c>
      <c r="S55" s="23">
        <f>NOR!S55+TUR!S55+RUS!S55+AFR!S55+CAN!S55+MEX!S55+ARG!S55+BRE!S55++JAP!S55+COR!S55+INDE!S55+INDO!S55+ARA!S55+AUS!S55+RDM!S55</f>
        <v>35.753999999999998</v>
      </c>
      <c r="T55" s="23">
        <f>NOR!T55+TUR!T55+RUS!T55+AFR!T55+CAN!T55+MEX!T55+ARG!T55+BRE!T55++JAP!T55+COR!T55+INDE!T55+INDO!T55+ARA!T55+AUS!T55+RDM!T55</f>
        <v>34.106000000000002</v>
      </c>
      <c r="U55" s="23">
        <f>NOR!U55+TUR!U55+RUS!U55+AFR!U55+CAN!U55+MEX!U55+ARG!U55+BRE!U55++JAP!U55+COR!U55+INDE!U55+INDO!U55+ARA!U55+AUS!U55+RDM!U55</f>
        <v>36.630000000000003</v>
      </c>
      <c r="V55" s="23">
        <f>NOR!V55+TUR!V55+RUS!V55+AFR!V55+CAN!V55+MEX!V55+ARG!V55+BRE!V55++JAP!V55+COR!V55+INDE!V55+INDO!V55+ARA!V55+AUS!V55+RDM!V55</f>
        <v>46.781999999999996</v>
      </c>
      <c r="W55" s="23">
        <f>NOR!W55+TUR!W55+RUS!W55+AFR!W55+CAN!W55+MEX!W55+ARG!W55+BRE!W55++JAP!W55+COR!W55+INDE!W55+INDO!W55+ARA!W55+AUS!W55+RDM!W55</f>
        <v>28.765000000000001</v>
      </c>
      <c r="X55" s="23">
        <f>NOR!X55+TUR!X55+RUS!X55+AFR!X55+CAN!X55+MEX!X55+ARG!X55+BRE!X55++JAP!X55+COR!X55+INDE!X55+INDO!X55+ARA!X55+AUS!X55+RDM!X55</f>
        <v>35.393000000000001</v>
      </c>
      <c r="Y55" s="23">
        <f>NOR!Y55+TUR!Y55+RUS!Y55+AFR!Y55+CAN!Y55+MEX!Y55+ARG!Y55+BRE!Y55++JAP!Y55+COR!Y55+INDE!Y55+INDO!Y55+ARA!Y55+AUS!Y55+RDM!Y55</f>
        <v>62.015000000000001</v>
      </c>
      <c r="Z55" s="23">
        <f>NOR!Z55+TUR!Z55+RUS!Z55+AFR!Z55+CAN!Z55+MEX!Z55+ARG!Z55+BRE!Z55++JAP!Z55+COR!Z55+INDE!Z55+INDO!Z55+ARA!Z55+AUS!Z55+RDM!Z55</f>
        <v>17.704000000000001</v>
      </c>
      <c r="AA55" s="23">
        <f>NOR!AA55+TUR!AA55+RUS!AA55+AFR!AA55+CAN!AA55+MEX!AA55+ARG!AA55+BRE!AA55++JAP!AA55+COR!AA55+INDE!AA55+INDO!AA55+ARA!AA55+AUS!AA55+RDM!AA55</f>
        <v>30.942</v>
      </c>
      <c r="AB55" s="23">
        <f>NOR!AB55+TUR!AB55+RUS!AB55+AFR!AB55+CAN!AB55+MEX!AB55+ARG!AB55+BRE!AB55++JAP!AB55+COR!AB55+INDE!AB55+INDO!AB55+ARA!AB55+AUS!AB55+RDM!AB55</f>
        <v>33.396000000000001</v>
      </c>
      <c r="AC55" s="23">
        <f>NOR!AC55+TUR!AC55+RUS!AC55+AFR!AC55+CAN!AC55+MEX!AC55+ARG!AC55+BRE!AC55++JAP!AC55+COR!AC55+INDE!AC55+INDO!AC55+ARA!AC55+AUS!AC55+RDM!AC55</f>
        <v>33.841999999999999</v>
      </c>
      <c r="AD55" s="23">
        <f>NOR!AD55+TUR!AD55+RUS!AD55+AFR!AD55+CAN!AD55+MEX!AD55+ARG!AD55+BRE!AD55++JAP!AD55+COR!AD55+INDE!AD55+INDO!AD55+ARA!AD55+AUS!AD55+RDM!AD55</f>
        <v>27.195</v>
      </c>
      <c r="AE55" s="23">
        <f>NOR!AE55+TUR!AE55+RUS!AE55+AFR!AE55+CAN!AE55+MEX!AE55+ARG!AE55+BRE!AE55++JAP!AE55+COR!AE55+INDE!AE55+INDO!AE55+ARA!AE55+AUS!AE55+RDM!AE55</f>
        <v>30.658000000000001</v>
      </c>
      <c r="AF55" s="23">
        <f>NOR!AF55+TUR!AF55+RUS!AF55+AFR!AF55+CAN!AF55+MEX!AF55+ARG!AF55+BRE!AF55++JAP!AF55+COR!AF55+INDE!AF55+INDO!AF55+ARA!AF55+AUS!AF55+RDM!AF55</f>
        <v>31.345999999999997</v>
      </c>
      <c r="AG55" s="23">
        <f>NOR!AG55+TUR!AG55+RUS!AG55+AFR!AG55+CAN!AG55+MEX!AG55+ARG!AG55+BRE!AG55++JAP!AG55+COR!AG55+INDE!AG55+INDO!AG55+ARA!AG55+AUS!AG55+RDM!AG55</f>
        <v>26.69</v>
      </c>
      <c r="AH55" s="23">
        <f>NOR!AH55+TUR!AH55+RUS!AH55+AFR!AH55+CAN!AH55+MEX!AH55+ARG!AH55+BRE!AH55++JAP!AH55+COR!AH55+INDE!AH55+INDO!AH55+ARA!AH55+AUS!AH55+RDM!AH55</f>
        <v>25.026</v>
      </c>
      <c r="AI55" s="23">
        <f>NOR!AI55+TUR!AI55+RUS!AI55+AFR!AI55+CAN!AI55+MEX!AI55+ARG!AI55+BRE!AI55++JAP!AI55+COR!AI55+INDE!AI55+INDO!AI55+ARA!AI55+AUS!AI55+RDM!AI55</f>
        <v>27.483999999999998</v>
      </c>
      <c r="AJ55" s="23">
        <f>NOR!AJ55+TUR!AJ55+RUS!AJ55+AFR!AJ55+CAN!AJ55+MEX!AJ55+ARG!AJ55+BRE!AJ55++JAP!AJ55+COR!AJ55+INDE!AJ55+INDO!AJ55+ARA!AJ55+AUS!AJ55+RDM!AJ55</f>
        <v>17.54</v>
      </c>
      <c r="AK55" s="23">
        <f>NOR!AK55+TUR!AK55+RUS!AK55+AFR!AK55+CAN!AK55+MEX!AK55+ARG!AK55+BRE!AK55++JAP!AK55+COR!AK55+INDE!AK55+INDO!AK55+ARA!AK55+AUS!AK55+RDM!AK55</f>
        <v>25.060000000000002</v>
      </c>
      <c r="AL55" s="23">
        <f>NOR!AL55+TUR!AL55+RUS!AL55+AFR!AL55+CAN!AL55+MEX!AL55+ARG!AL55+BRE!AL55++JAP!AL55+COR!AL55+INDE!AL55+INDO!AL55+ARA!AL55+AUS!AL55+RDM!AL55</f>
        <v>25.811999999999998</v>
      </c>
      <c r="AM55" s="23">
        <f>NOR!AM55+TUR!AM55+RUS!AM55+AFR!AM55+CAN!AM55+MEX!AM55+ARG!AM55+BRE!AM55++JAP!AM55+COR!AM55+INDE!AM55+INDO!AM55+ARA!AM55+AUS!AM55+RDM!AM55</f>
        <v>27.581000000000003</v>
      </c>
      <c r="AN55" s="23">
        <f>NOR!AN55+TUR!AN55+RUS!AN55+AFR!AN55+CAN!AN55+MEX!AN55+ARG!AN55+BRE!AN55++JAP!AN55+COR!AN55+INDE!AN55+INDO!AN55+ARA!AN55+AUS!AN55+RDM!AN55</f>
        <v>32.072000000000003</v>
      </c>
      <c r="AO55" s="23">
        <f>NOR!AO55+TUR!AO55+RUS!AO55+AFR!AO55+CAN!AO55+MEX!AO55+ARG!AO55+BRE!AO55++JAP!AO55+COR!AO55+INDE!AO55+INDO!AO55+ARA!AO55+AUS!AO55+RDM!AO55</f>
        <v>29.030999999999999</v>
      </c>
      <c r="AP55" s="23">
        <f>NOR!AP55+TUR!AP55+RUS!AP55+AFR!AP55+CAN!AP55+MEX!AP55+ARG!AP55+BRE!AP55++JAP!AP55+COR!AP55+INDE!AP55+INDO!AP55+ARA!AP55+AUS!AP55+RDM!AP55</f>
        <v>17.774000000000001</v>
      </c>
      <c r="AQ55" s="23">
        <f>NOR!AQ55+TUR!AQ55+RUS!AQ55+AFR!AQ55+CAN!AQ55+MEX!AQ55+ARG!AQ55+BRE!AQ55++JAP!AQ55+COR!AQ55+INDE!AQ55+INDO!AQ55+ARA!AQ55+AUS!AQ55+RDM!AQ55</f>
        <v>19.573</v>
      </c>
      <c r="AR55" s="23">
        <f>NOR!AR55+TUR!AR55+RUS!AR55+AFR!AR55+CAN!AR55+MEX!AR55+ARG!AR55+BRE!AR55++JAP!AR55+COR!AR55+INDE!AR55+INDO!AR55+ARA!AR55+AUS!AR55+RDM!AR55</f>
        <v>20.525000000000002</v>
      </c>
      <c r="AS55" s="23">
        <f>NOR!AS55+TUR!AS55+RUS!AS55+AFR!AS55+CAN!AS55+MEX!AS55+ARG!AS55+BRE!AS55++JAP!AS55+COR!AS55+INDE!AS55+INDO!AS55+ARA!AS55+AUS!AS55+RDM!AS55</f>
        <v>22.707000000000001</v>
      </c>
      <c r="AT55" s="23">
        <f>NOR!AT55+TUR!AT55+RUS!AT55+AFR!AT55+CAN!AT55+MEX!AT55+ARG!AT55+BRE!AT55++JAP!AT55+COR!AT55+INDE!AT55+INDO!AT55+ARA!AT55+AUS!AT55+RDM!AT55</f>
        <v>34.447000000000003</v>
      </c>
      <c r="AU55" s="23">
        <f>NOR!AU55+TUR!AU55+RUS!AU55+AFR!AU55+CAN!AU55+MEX!AU55+ARG!AU55+BRE!AU55++JAP!AU55+COR!AU55+INDE!AU55+INDO!AU55+ARA!AU55+AUS!AU55+RDM!AU55</f>
        <v>37.969000000000001</v>
      </c>
      <c r="AV55" s="23">
        <f>NOR!AV55+TUR!AV55+RUS!AV55+AFR!AV55+CAN!AV55+MEX!AV55+ARG!AV55+BRE!AV55++JAP!AV55+COR!AV55+INDE!AV55+INDO!AV55+ARA!AV55+AUS!AV55+RDM!AV55</f>
        <v>37.174999999999997</v>
      </c>
      <c r="AW55" s="23">
        <f>NOR!AW55+TUR!AW55+RUS!AW55+AFR!AW55+CAN!AW55+MEX!AW55+ARG!AW55+BRE!AW55++JAP!AW55+COR!AW55+INDE!AW55+INDO!AW55+ARA!AW55+AUS!AW55+RDM!AW55</f>
        <v>28.121000000000002</v>
      </c>
      <c r="AX55" s="23">
        <f>NOR!AX55+TUR!AX55+RUS!AX55+AFR!AX55+CAN!AX55+MEX!AX55+ARG!AX55+BRE!AX55++JAP!AX55+COR!AX55+INDE!AX55+INDO!AX55+ARA!AX55+AUS!AX55+RDM!AX55</f>
        <v>26.582000000000001</v>
      </c>
      <c r="AY55" s="23">
        <f>NOR!AY55+TUR!AY55+RUS!AY55+AFR!AY55+CAN!AY55+MEX!AY55+ARG!AY55+BRE!AY55++JAP!AY55+COR!AY55+INDE!AY55+INDO!AY55+ARA!AY55+AUS!AY55+RDM!AY55</f>
        <v>35.822000000000003</v>
      </c>
      <c r="AZ55" s="23">
        <f>NOR!AZ55+TUR!AZ55+RUS!AZ55+AFR!AZ55+CAN!AZ55+MEX!AZ55+ARG!AZ55+BRE!AZ55++JAP!AZ55+COR!AZ55+INDE!AZ55+INDO!AZ55+ARA!AZ55+AUS!AZ55+RDM!AZ55</f>
        <v>15.332000000000001</v>
      </c>
      <c r="BA55" s="23">
        <f>NOR!BA55+TUR!BA55+RUS!BA55+AFR!BA55+CAN!BA55+MEX!BA55+ARG!BA55+BRE!BA55++JAP!BA55+COR!BA55+INDE!BA55+INDO!BA55+ARA!BA55+AUS!BA55+RDM!BA55</f>
        <v>10.692</v>
      </c>
      <c r="BB55" s="23">
        <f>NOR!BB55+TUR!BB55+RUS!BB55+AFR!BB55+CAN!BB55+MEX!BB55+ARG!BB55+BRE!BB55++JAP!BB55+COR!BB55+INDE!BB55+INDO!BB55+ARA!BB55+AUS!BB55+RDM!BB55</f>
        <v>35.280999999999999</v>
      </c>
      <c r="BC55" s="23">
        <f>NOR!BC55+TUR!BC55+RUS!BC55+AFR!BC55+CAN!BC55+MEX!BC55+ARG!BC55+BRE!BC55++JAP!BC55+COR!BC55+INDE!BC55+INDO!BC55+ARA!BC55+AUS!BC55+RDM!BC55</f>
        <v>35.909999999999997</v>
      </c>
      <c r="BD55" s="23">
        <f>NOR!BD55+TUR!BD55+RUS!BD55+AFR!BD55+CAN!BD55+MEX!BD55+ARG!BD55+BRE!BD55++JAP!BD55+COR!BD55+INDE!BD55+INDO!BD55+ARA!BD55+AUS!BD55+RDM!BD55</f>
        <v>26.342999999999996</v>
      </c>
      <c r="BE55" s="23">
        <f>NOR!BE55+TUR!BE55+RUS!BE55+AFR!BE55+CAN!BE55+MEX!BE55+ARG!BE55+BRE!BE55++JAP!BE55+COR!BE55+INDE!BE55+INDO!BE55+ARA!BE55+AUS!BE55+RDM!BE55</f>
        <v>37.116999999999997</v>
      </c>
      <c r="BF55" s="23">
        <f>NOR!BF55+TUR!BF55+RUS!BF55+AFR!BF55+CAN!BF55+MEX!BF55+ARG!BF55+BRE!BF55++JAP!BF55+COR!BF55+INDE!BF55+INDO!BF55+ARA!BF55+AUS!BF55+RDM!BF55</f>
        <v>25.667000000000002</v>
      </c>
      <c r="BG55" s="23">
        <f>NOR!BG55+TUR!BG55+RUS!BG55+AFR!BG55+CAN!BG55+MEX!BG55+ARG!BG55+BRE!BG55++JAP!BG55+COR!BG55+INDE!BG55+INDO!BG55+ARA!BG55+AUS!BG55+RDM!BG55</f>
        <v>22.594999999999999</v>
      </c>
      <c r="BH55" s="23">
        <f>NOR!BH55+TUR!BH55+RUS!BH55+AFR!BH55+CAN!BH55+MEX!BH55+ARG!BH55+BRE!BH55++JAP!BH55+COR!BH55+INDE!BH55+INDO!BH55+ARA!BH55+AUS!BH55+RDM!BH55</f>
        <v>23.782</v>
      </c>
      <c r="BI55" s="23">
        <f>NOR!BI55+TUR!BI55+RUS!BI55+AFR!BI55+CAN!BI55+MEX!BI55+ARG!BI55+BRE!BI55++JAP!BI55+COR!BI55+INDE!BI55+INDO!BI55+ARA!BI55+AUS!BI55+RDM!BI55</f>
        <v>16.727</v>
      </c>
      <c r="BJ55" s="23">
        <f>NOR!BJ55+TUR!BJ55+RUS!BJ55+AFR!BJ55+CAN!BJ55+MEX!BJ55+ARG!BJ55+BRE!BJ55++JAP!BJ55+COR!BJ55+INDE!BJ55+INDO!BJ55+ARA!BJ55+AUS!BJ55+RDM!BJ55</f>
        <v>27.257999999999999</v>
      </c>
      <c r="BK55" s="23">
        <f>NOR!BK55+TUR!BK55+RUS!BK55+AFR!BK55+CAN!BK55+MEX!BK55+ARG!BK55+BRE!BK55++JAP!BK55+COR!BK55+INDE!BK55+INDO!BK55+ARA!BK55+AUS!BK55+RDM!BK55</f>
        <v>22.732999999999997</v>
      </c>
      <c r="BL55" s="23">
        <f>NOR!BL55+TUR!BL55+RUS!BL55+AFR!BL55+CAN!BL55+MEX!BL55+ARG!BL55+BRE!BL55++JAP!BL55+COR!BL55+INDE!BL55+INDO!BL55+ARA!BL55+AUS!BL55+RDM!BL55</f>
        <v>0</v>
      </c>
      <c r="BM55" s="23">
        <f>NOR!BM55+TUR!BM55+RUS!BM55+AFR!BM55+CAN!BM55+MEX!BM55+ARG!BM55+BRE!BM55++JAP!BM55+COR!BM55+INDE!BM55+INDO!BM55+ARA!BM55+AUS!BM55+RDM!BM55</f>
        <v>0</v>
      </c>
      <c r="BN55" s="23">
        <f>NOR!BN55+TUR!BN55+RUS!BN55+AFR!BN55+CAN!BN55+MEX!BN55+ARG!BN55+BRE!BN55++JAP!BN55+COR!BN55+INDE!BN55+INDO!BN55+ARA!BN55+AUS!BN55+RDM!BN55</f>
        <v>55.988</v>
      </c>
      <c r="BO55" s="23">
        <f>NOR!BO55+TUR!BO55+RUS!BO55+AFR!BO55+CAN!BO55+MEX!BO55+ARG!BO55+BRE!BO55++JAP!BO55+COR!BO55+INDE!BO55+INDO!BO55+ARA!BO55+AUS!BO55+RDM!BO55</f>
        <v>39.086999999999996</v>
      </c>
      <c r="BP55" s="23">
        <f>NOR!BP55+TUR!BP55+RUS!BP55+AFR!BP55+CAN!BP55+MEX!BP55+ARG!BP55+BRE!BP55++JAP!BP55+COR!BP55+INDE!BP55+INDO!BP55+ARA!BP55+AUS!BP55+RDM!BP55</f>
        <v>0</v>
      </c>
      <c r="BQ55" s="23">
        <f>NOR!BQ55+TUR!BQ55+RUS!BQ55+AFR!BQ55+CAN!BQ55+MEX!BQ55+ARG!BQ55+BRE!BQ55++JAP!BQ55+COR!BQ55+INDE!BQ55+INDO!BQ55+ARA!BQ55+AUS!BQ55+RDM!BQ55</f>
        <v>43.353000000000002</v>
      </c>
      <c r="BR55" s="23">
        <f>NOR!BR55+TUR!BR55+RUS!BR55+AFR!BR55+CAN!BR55+MEX!BR55+ARG!BR55+BRE!BR55++JAP!BR55+COR!BR55+INDE!BR55+INDO!BR55+ARA!BR55+AUS!BR55+RDM!BR55</f>
        <v>38.450000000000003</v>
      </c>
    </row>
    <row r="56" spans="1:70">
      <c r="A56" s="7" t="s">
        <v>227</v>
      </c>
      <c r="B56" s="23">
        <f>NOR!B56+TUR!B56+RUS!B56+AFR!B56+CAN!B56+MEX!B56+ARG!B56+BRE!B56++JAP!B56+COR!B56+INDE!B56+INDO!B56+ARA!B56+AUS!B56+RDM!B56</f>
        <v>9.7210000000000001</v>
      </c>
      <c r="C56" s="23">
        <f>NOR!C56+TUR!C56+RUS!C56+AFR!C56+CAN!C56+MEX!C56+ARG!C56+BRE!C56++JAP!C56+COR!C56+INDE!C56+INDO!C56+ARA!C56+AUS!C56+RDM!C56</f>
        <v>2.2400000000000002</v>
      </c>
      <c r="D56" s="23">
        <f>NOR!D56+TUR!D56+RUS!D56+AFR!D56+CAN!D56+MEX!D56+ARG!D56+BRE!D56++JAP!D56+COR!D56+INDE!D56+INDO!D56+ARA!D56+AUS!D56+RDM!D56</f>
        <v>3.9179999999999997</v>
      </c>
      <c r="E56" s="23">
        <f>NOR!E56+TUR!E56+RUS!E56+AFR!E56+CAN!E56+MEX!E56+ARG!E56+BRE!E56++JAP!E56+COR!E56+INDE!E56+INDO!E56+ARA!E56+AUS!E56+RDM!E56</f>
        <v>4.798</v>
      </c>
      <c r="F56" s="23">
        <f>NOR!F56+TUR!F56+RUS!F56+AFR!F56+CAN!F56+MEX!F56+ARG!F56+BRE!F56++JAP!F56+COR!F56+INDE!F56+INDO!F56+ARA!F56+AUS!F56+RDM!F56</f>
        <v>8.2430000000000003</v>
      </c>
      <c r="G56" s="23">
        <f>NOR!G56+TUR!G56+RUS!G56+AFR!G56+CAN!G56+MEX!G56+ARG!G56+BRE!G56++JAP!G56+COR!G56+INDE!G56+INDO!G56+ARA!G56+AUS!G56+RDM!G56</f>
        <v>8.3279999999999994</v>
      </c>
      <c r="H56" s="23">
        <f>NOR!H56+TUR!H56+RUS!H56+AFR!H56+CAN!H56+MEX!H56+ARG!H56+BRE!H56++JAP!H56+COR!H56+INDE!H56+INDO!H56+ARA!H56+AUS!H56+RDM!H56</f>
        <v>5.3810000000000002</v>
      </c>
      <c r="I56" s="23">
        <f>NOR!I56+TUR!I56+RUS!I56+AFR!I56+CAN!I56+MEX!I56+ARG!I56+BRE!I56++JAP!I56+COR!I56+INDE!I56+INDO!I56+ARA!I56+AUS!I56+RDM!I56</f>
        <v>8.1579999999999995</v>
      </c>
      <c r="J56" s="23">
        <f>NOR!J56+TUR!J56+RUS!J56+AFR!J56+CAN!J56+MEX!J56+ARG!J56+BRE!J56++JAP!J56+COR!J56+INDE!J56+INDO!J56+ARA!J56+AUS!J56+RDM!J56</f>
        <v>6.2880000000000003</v>
      </c>
      <c r="K56" s="23">
        <f>NOR!K56+TUR!K56+RUS!K56+AFR!K56+CAN!K56+MEX!K56+ARG!K56+BRE!K56++JAP!K56+COR!K56+INDE!K56+INDO!K56+ARA!K56+AUS!K56+RDM!K56</f>
        <v>26.234999999999999</v>
      </c>
      <c r="L56" s="23">
        <f>NOR!L56+TUR!L56+RUS!L56+AFR!L56+CAN!L56+MEX!L56+ARG!L56+BRE!L56++JAP!L56+COR!L56+INDE!L56+INDO!L56+ARA!L56+AUS!L56+RDM!L56</f>
        <v>11.587</v>
      </c>
      <c r="M56" s="23">
        <f>NOR!M56+TUR!M56+RUS!M56+AFR!M56+CAN!M56+MEX!M56+ARG!M56+BRE!M56++JAP!M56+COR!M56+INDE!M56+INDO!M56+ARA!M56+AUS!M56+RDM!M56</f>
        <v>10.696999999999999</v>
      </c>
      <c r="N56" s="23">
        <f>NOR!N56+TUR!N56+RUS!N56+AFR!N56+CAN!N56+MEX!N56+ARG!N56+BRE!N56++JAP!N56+COR!N56+INDE!N56+INDO!N56+ARA!N56+AUS!N56+RDM!N56</f>
        <v>10.599</v>
      </c>
      <c r="O56" s="23">
        <f>NOR!O56+TUR!O56+RUS!O56+AFR!O56+CAN!O56+MEX!O56+ARG!O56+BRE!O56++JAP!O56+COR!O56+INDE!O56+INDO!O56+ARA!O56+AUS!O56+RDM!O56</f>
        <v>7.5119999999999996</v>
      </c>
      <c r="P56" s="23">
        <f>NOR!P56+TUR!P56+RUS!P56+AFR!P56+CAN!P56+MEX!P56+ARG!P56+BRE!P56++JAP!P56+COR!P56+INDE!P56+INDO!P56+ARA!P56+AUS!P56+RDM!P56</f>
        <v>11.729999999999999</v>
      </c>
      <c r="Q56" s="23">
        <f>NOR!Q56+TUR!Q56+RUS!Q56+AFR!Q56+CAN!Q56+MEX!Q56+ARG!Q56+BRE!Q56++JAP!Q56+COR!Q56+INDE!Q56+INDO!Q56+ARA!Q56+AUS!Q56+RDM!Q56</f>
        <v>9.9929999999999986</v>
      </c>
      <c r="R56" s="23">
        <f>NOR!R56+TUR!R56+RUS!R56+AFR!R56+CAN!R56+MEX!R56+ARG!R56+BRE!R56++JAP!R56+COR!R56+INDE!R56+INDO!R56+ARA!R56+AUS!R56+RDM!R56</f>
        <v>10.437000000000001</v>
      </c>
      <c r="S56" s="23">
        <f>NOR!S56+TUR!S56+RUS!S56+AFR!S56+CAN!S56+MEX!S56+ARG!S56+BRE!S56++JAP!S56+COR!S56+INDE!S56+INDO!S56+ARA!S56+AUS!S56+RDM!S56</f>
        <v>10.206</v>
      </c>
      <c r="T56" s="23">
        <f>NOR!T56+TUR!T56+RUS!T56+AFR!T56+CAN!T56+MEX!T56+ARG!T56+BRE!T56++JAP!T56+COR!T56+INDE!T56+INDO!T56+ARA!T56+AUS!T56+RDM!T56</f>
        <v>9.7349999999999994</v>
      </c>
      <c r="U56" s="23">
        <f>NOR!U56+TUR!U56+RUS!U56+AFR!U56+CAN!U56+MEX!U56+ARG!U56+BRE!U56++JAP!U56+COR!U56+INDE!U56+INDO!U56+ARA!U56+AUS!U56+RDM!U56</f>
        <v>10.457000000000001</v>
      </c>
      <c r="V56" s="23">
        <f>NOR!V56+TUR!V56+RUS!V56+AFR!V56+CAN!V56+MEX!V56+ARG!V56+BRE!V56++JAP!V56+COR!V56+INDE!V56+INDO!V56+ARA!V56+AUS!V56+RDM!V56</f>
        <v>13.350999999999999</v>
      </c>
      <c r="W56" s="23">
        <f>NOR!W56+TUR!W56+RUS!W56+AFR!W56+CAN!W56+MEX!W56+ARG!W56+BRE!W56++JAP!W56+COR!W56+INDE!W56+INDO!W56+ARA!W56+AUS!W56+RDM!W56</f>
        <v>8.2110000000000021</v>
      </c>
      <c r="X56" s="23">
        <f>NOR!X56+TUR!X56+RUS!X56+AFR!X56+CAN!X56+MEX!X56+ARG!X56+BRE!X56++JAP!X56+COR!X56+INDE!X56+INDO!X56+ARA!X56+AUS!X56+RDM!X56</f>
        <v>10.104000000000001</v>
      </c>
      <c r="Y56" s="23">
        <f>NOR!Y56+TUR!Y56+RUS!Y56+AFR!Y56+CAN!Y56+MEX!Y56+ARG!Y56+BRE!Y56++JAP!Y56+COR!Y56+INDE!Y56+INDO!Y56+ARA!Y56+AUS!Y56+RDM!Y56</f>
        <v>17.701999999999998</v>
      </c>
      <c r="Z56" s="23">
        <f>NOR!Z56+TUR!Z56+RUS!Z56+AFR!Z56+CAN!Z56+MEX!Z56+ARG!Z56+BRE!Z56++JAP!Z56+COR!Z56+INDE!Z56+INDO!Z56+ARA!Z56+AUS!Z56+RDM!Z56</f>
        <v>5.0540000000000003</v>
      </c>
      <c r="AA56" s="23">
        <f>NOR!AA56+TUR!AA56+RUS!AA56+AFR!AA56+CAN!AA56+MEX!AA56+ARG!AA56+BRE!AA56++JAP!AA56+COR!AA56+INDE!AA56+INDO!AA56+ARA!AA56+AUS!AA56+RDM!AA56</f>
        <v>8.83</v>
      </c>
      <c r="AB56" s="23">
        <f>NOR!AB56+TUR!AB56+RUS!AB56+AFR!AB56+CAN!AB56+MEX!AB56+ARG!AB56+BRE!AB56++JAP!AB56+COR!AB56+INDE!AB56+INDO!AB56+ARA!AB56+AUS!AB56+RDM!AB56</f>
        <v>9.5350000000000001</v>
      </c>
      <c r="AC56" s="23">
        <f>NOR!AC56+TUR!AC56+RUS!AC56+AFR!AC56+CAN!AC56+MEX!AC56+ARG!AC56+BRE!AC56++JAP!AC56+COR!AC56+INDE!AC56+INDO!AC56+ARA!AC56+AUS!AC56+RDM!AC56</f>
        <v>9.66</v>
      </c>
      <c r="AD56" s="23">
        <f>NOR!AD56+TUR!AD56+RUS!AD56+AFR!AD56+CAN!AD56+MEX!AD56+ARG!AD56+BRE!AD56++JAP!AD56+COR!AD56+INDE!AD56+INDO!AD56+ARA!AD56+AUS!AD56+RDM!AD56</f>
        <v>7.7609999999999992</v>
      </c>
      <c r="AE56" s="23">
        <f>NOR!AE56+TUR!AE56+RUS!AE56+AFR!AE56+CAN!AE56+MEX!AE56+ARG!AE56+BRE!AE56++JAP!AE56+COR!AE56+INDE!AE56+INDO!AE56+ARA!AE56+AUS!AE56+RDM!AE56</f>
        <v>8.7519999999999989</v>
      </c>
      <c r="AF56" s="23">
        <f>NOR!AF56+TUR!AF56+RUS!AF56+AFR!AF56+CAN!AF56+MEX!AF56+ARG!AF56+BRE!AF56++JAP!AF56+COR!AF56+INDE!AF56+INDO!AF56+ARA!AF56+AUS!AF56+RDM!AF56</f>
        <v>8.9469999999999992</v>
      </c>
      <c r="AG56" s="23">
        <f>NOR!AG56+TUR!AG56+RUS!AG56+AFR!AG56+CAN!AG56+MEX!AG56+ARG!AG56+BRE!AG56++JAP!AG56+COR!AG56+INDE!AG56+INDO!AG56+ARA!AG56+AUS!AG56+RDM!AG56</f>
        <v>7.6180000000000003</v>
      </c>
      <c r="AH56" s="23">
        <f>NOR!AH56+TUR!AH56+RUS!AH56+AFR!AH56+CAN!AH56+MEX!AH56+ARG!AH56+BRE!AH56++JAP!AH56+COR!AH56+INDE!AH56+INDO!AH56+ARA!AH56+AUS!AH56+RDM!AH56</f>
        <v>7.1440000000000001</v>
      </c>
      <c r="AI56" s="23">
        <f>NOR!AI56+TUR!AI56+RUS!AI56+AFR!AI56+CAN!AI56+MEX!AI56+ARG!AI56+BRE!AI56++JAP!AI56+COR!AI56+INDE!AI56+INDO!AI56+ARA!AI56+AUS!AI56+RDM!AI56</f>
        <v>7.8439999999999994</v>
      </c>
      <c r="AJ56" s="23">
        <f>NOR!AJ56+TUR!AJ56+RUS!AJ56+AFR!AJ56+CAN!AJ56+MEX!AJ56+ARG!AJ56+BRE!AJ56++JAP!AJ56+COR!AJ56+INDE!AJ56+INDO!AJ56+ARA!AJ56+AUS!AJ56+RDM!AJ56</f>
        <v>5.0080000000000009</v>
      </c>
      <c r="AK56" s="23">
        <f>NOR!AK56+TUR!AK56+RUS!AK56+AFR!AK56+CAN!AK56+MEX!AK56+ARG!AK56+BRE!AK56++JAP!AK56+COR!AK56+INDE!AK56+INDO!AK56+ARA!AK56+AUS!AK56+RDM!AK56</f>
        <v>7.1539999999999999</v>
      </c>
      <c r="AL56" s="23">
        <f>NOR!AL56+TUR!AL56+RUS!AL56+AFR!AL56+CAN!AL56+MEX!AL56+ARG!AL56+BRE!AL56++JAP!AL56+COR!AL56+INDE!AL56+INDO!AL56+ARA!AL56+AUS!AL56+RDM!AL56</f>
        <v>7.3659999999999997</v>
      </c>
      <c r="AM56" s="23">
        <f>NOR!AM56+TUR!AM56+RUS!AM56+AFR!AM56+CAN!AM56+MEX!AM56+ARG!AM56+BRE!AM56++JAP!AM56+COR!AM56+INDE!AM56+INDO!AM56+ARA!AM56+AUS!AM56+RDM!AM56</f>
        <v>7.8740000000000006</v>
      </c>
      <c r="AN56" s="23">
        <f>NOR!AN56+TUR!AN56+RUS!AN56+AFR!AN56+CAN!AN56+MEX!AN56+ARG!AN56+BRE!AN56++JAP!AN56+COR!AN56+INDE!AN56+INDO!AN56+ARA!AN56+AUS!AN56+RDM!AN56</f>
        <v>9.1549999999999994</v>
      </c>
      <c r="AO56" s="23">
        <f>NOR!AO56+TUR!AO56+RUS!AO56+AFR!AO56+CAN!AO56+MEX!AO56+ARG!AO56+BRE!AO56++JAP!AO56+COR!AO56+INDE!AO56+INDO!AO56+ARA!AO56+AUS!AO56+RDM!AO56</f>
        <v>8.286999999999999</v>
      </c>
      <c r="AP56" s="23">
        <f>NOR!AP56+TUR!AP56+RUS!AP56+AFR!AP56+CAN!AP56+MEX!AP56+ARG!AP56+BRE!AP56++JAP!AP56+COR!AP56+INDE!AP56+INDO!AP56+ARA!AP56+AUS!AP56+RDM!AP56</f>
        <v>5.0750000000000002</v>
      </c>
      <c r="AQ56" s="23">
        <f>NOR!AQ56+TUR!AQ56+RUS!AQ56+AFR!AQ56+CAN!AQ56+MEX!AQ56+ARG!AQ56+BRE!AQ56++JAP!AQ56+COR!AQ56+INDE!AQ56+INDO!AQ56+ARA!AQ56+AUS!AQ56+RDM!AQ56</f>
        <v>5.5869999999999997</v>
      </c>
      <c r="AR56" s="23">
        <f>NOR!AR56+TUR!AR56+RUS!AR56+AFR!AR56+CAN!AR56+MEX!AR56+ARG!AR56+BRE!AR56++JAP!AR56+COR!AR56+INDE!AR56+INDO!AR56+ARA!AR56+AUS!AR56+RDM!AR56</f>
        <v>5.859</v>
      </c>
      <c r="AS56" s="23">
        <f>NOR!AS56+TUR!AS56+RUS!AS56+AFR!AS56+CAN!AS56+MEX!AS56+ARG!AS56+BRE!AS56++JAP!AS56+COR!AS56+INDE!AS56+INDO!AS56+ARA!AS56+AUS!AS56+RDM!AS56</f>
        <v>6.48</v>
      </c>
      <c r="AT56" s="23">
        <f>NOR!AT56+TUR!AT56+RUS!AT56+AFR!AT56+CAN!AT56+MEX!AT56+ARG!AT56+BRE!AT56++JAP!AT56+COR!AT56+INDE!AT56+INDO!AT56+ARA!AT56+AUS!AT56+RDM!AT56</f>
        <v>9.833000000000002</v>
      </c>
      <c r="AU56" s="23">
        <f>NOR!AU56+TUR!AU56+RUS!AU56+AFR!AU56+CAN!AU56+MEX!AU56+ARG!AU56+BRE!AU56++JAP!AU56+COR!AU56+INDE!AU56+INDO!AU56+ARA!AU56+AUS!AU56+RDM!AU56</f>
        <v>10.837999999999997</v>
      </c>
      <c r="AV56" s="23">
        <f>NOR!AV56+TUR!AV56+RUS!AV56+AFR!AV56+CAN!AV56+MEX!AV56+ARG!AV56+BRE!AV56++JAP!AV56+COR!AV56+INDE!AV56+INDO!AV56+ARA!AV56+AUS!AV56+RDM!AV56</f>
        <v>10.613</v>
      </c>
      <c r="AW56" s="23">
        <f>NOR!AW56+TUR!AW56+RUS!AW56+AFR!AW56+CAN!AW56+MEX!AW56+ARG!AW56+BRE!AW56++JAP!AW56+COR!AW56+INDE!AW56+INDO!AW56+ARA!AW56+AUS!AW56+RDM!AW56</f>
        <v>8.0269999999999992</v>
      </c>
      <c r="AX56" s="23">
        <f>NOR!AX56+TUR!AX56+RUS!AX56+AFR!AX56+CAN!AX56+MEX!AX56+ARG!AX56+BRE!AX56++JAP!AX56+COR!AX56+INDE!AX56+INDO!AX56+ARA!AX56+AUS!AX56+RDM!AX56</f>
        <v>7.5889999999999995</v>
      </c>
      <c r="AY56" s="23">
        <f>NOR!AY56+TUR!AY56+RUS!AY56+AFR!AY56+CAN!AY56+MEX!AY56+ARG!AY56+BRE!AY56++JAP!AY56+COR!AY56+INDE!AY56+INDO!AY56+ARA!AY56+AUS!AY56+RDM!AY56</f>
        <v>10.224</v>
      </c>
      <c r="AZ56" s="23">
        <f>NOR!AZ56+TUR!AZ56+RUS!AZ56+AFR!AZ56+CAN!AZ56+MEX!AZ56+ARG!AZ56+BRE!AZ56++JAP!AZ56+COR!AZ56+INDE!AZ56+INDO!AZ56+ARA!AZ56+AUS!AZ56+RDM!AZ56</f>
        <v>4.3760000000000003</v>
      </c>
      <c r="BA56" s="23">
        <f>NOR!BA56+TUR!BA56+RUS!BA56+AFR!BA56+CAN!BA56+MEX!BA56+ARG!BA56+BRE!BA56++JAP!BA56+COR!BA56+INDE!BA56+INDO!BA56+ARA!BA56+AUS!BA56+RDM!BA56</f>
        <v>3.0519999999999996</v>
      </c>
      <c r="BB56" s="23">
        <f>NOR!BB56+TUR!BB56+RUS!BB56+AFR!BB56+CAN!BB56+MEX!BB56+ARG!BB56+BRE!BB56++JAP!BB56+COR!BB56+INDE!BB56+INDO!BB56+ARA!BB56+AUS!BB56+RDM!BB56</f>
        <v>10.07</v>
      </c>
      <c r="BC56" s="23">
        <f>NOR!BC56+TUR!BC56+RUS!BC56+AFR!BC56+CAN!BC56+MEX!BC56+ARG!BC56+BRE!BC56++JAP!BC56+COR!BC56+INDE!BC56+INDO!BC56+ARA!BC56+AUS!BC56+RDM!BC56</f>
        <v>10.25</v>
      </c>
      <c r="BD56" s="23">
        <f>NOR!BD56+TUR!BD56+RUS!BD56+AFR!BD56+CAN!BD56+MEX!BD56+ARG!BD56+BRE!BD56++JAP!BD56+COR!BD56+INDE!BD56+INDO!BD56+ARA!BD56+AUS!BD56+RDM!BD56</f>
        <v>7.5209999999999999</v>
      </c>
      <c r="BE56" s="23">
        <f>NOR!BE56+TUR!BE56+RUS!BE56+AFR!BE56+CAN!BE56+MEX!BE56+ARG!BE56+BRE!BE56++JAP!BE56+COR!BE56+INDE!BE56+INDO!BE56+ARA!BE56+AUS!BE56+RDM!BE56</f>
        <v>10.593999999999998</v>
      </c>
      <c r="BF56" s="23">
        <f>NOR!BF56+TUR!BF56+RUS!BF56+AFR!BF56+CAN!BF56+MEX!BF56+ARG!BF56+BRE!BF56++JAP!BF56+COR!BF56+INDE!BF56+INDO!BF56+ARA!BF56+AUS!BF56+RDM!BF56</f>
        <v>7.3259999999999987</v>
      </c>
      <c r="BG56" s="23">
        <f>NOR!BG56+TUR!BG56+RUS!BG56+AFR!BG56+CAN!BG56+MEX!BG56+ARG!BG56+BRE!BG56++JAP!BG56+COR!BG56+INDE!BG56+INDO!BG56+ARA!BG56+AUS!BG56+RDM!BG56</f>
        <v>6.45</v>
      </c>
      <c r="BH56" s="23">
        <f>NOR!BH56+TUR!BH56+RUS!BH56+AFR!BH56+CAN!BH56+MEX!BH56+ARG!BH56+BRE!BH56++JAP!BH56+COR!BH56+INDE!BH56+INDO!BH56+ARA!BH56+AUS!BH56+RDM!BH56</f>
        <v>6.7880000000000003</v>
      </c>
      <c r="BI56" s="23">
        <f>NOR!BI56+TUR!BI56+RUS!BI56+AFR!BI56+CAN!BI56+MEX!BI56+ARG!BI56+BRE!BI56++JAP!BI56+COR!BI56+INDE!BI56+INDO!BI56+ARA!BI56+AUS!BI56+RDM!BI56</f>
        <v>4.774</v>
      </c>
      <c r="BJ56" s="23">
        <f>NOR!BJ56+TUR!BJ56+RUS!BJ56+AFR!BJ56+CAN!BJ56+MEX!BJ56+ARG!BJ56+BRE!BJ56++JAP!BJ56+COR!BJ56+INDE!BJ56+INDO!BJ56+ARA!BJ56+AUS!BJ56+RDM!BJ56</f>
        <v>7.7810000000000006</v>
      </c>
      <c r="BK56" s="23">
        <f>NOR!BK56+TUR!BK56+RUS!BK56+AFR!BK56+CAN!BK56+MEX!BK56+ARG!BK56+BRE!BK56++JAP!BK56+COR!BK56+INDE!BK56+INDO!BK56+ARA!BK56+AUS!BK56+RDM!BK56</f>
        <v>6.49</v>
      </c>
      <c r="BL56" s="23">
        <f>NOR!BL56+TUR!BL56+RUS!BL56+AFR!BL56+CAN!BL56+MEX!BL56+ARG!BL56+BRE!BL56++JAP!BL56+COR!BL56+INDE!BL56+INDO!BL56+ARA!BL56+AUS!BL56+RDM!BL56</f>
        <v>0</v>
      </c>
      <c r="BM56" s="23">
        <f>NOR!BM56+TUR!BM56+RUS!BM56+AFR!BM56+CAN!BM56+MEX!BM56+ARG!BM56+BRE!BM56++JAP!BM56+COR!BM56+INDE!BM56+INDO!BM56+ARA!BM56+AUS!BM56+RDM!BM56</f>
        <v>0</v>
      </c>
      <c r="BN56" s="23">
        <f>NOR!BN56+TUR!BN56+RUS!BN56+AFR!BN56+CAN!BN56+MEX!BN56+ARG!BN56+BRE!BN56++JAP!BN56+COR!BN56+INDE!BN56+INDO!BN56+ARA!BN56+AUS!BN56+RDM!BN56</f>
        <v>15.981999999999999</v>
      </c>
      <c r="BO56" s="23">
        <f>NOR!BO56+TUR!BO56+RUS!BO56+AFR!BO56+CAN!BO56+MEX!BO56+ARG!BO56+BRE!BO56++JAP!BO56+COR!BO56+INDE!BO56+INDO!BO56+ARA!BO56+AUS!BO56+RDM!BO56</f>
        <v>11.154999999999999</v>
      </c>
      <c r="BP56" s="23">
        <f>NOR!BP56+TUR!BP56+RUS!BP56+AFR!BP56+CAN!BP56+MEX!BP56+ARG!BP56+BRE!BP56++JAP!BP56+COR!BP56+INDE!BP56+INDO!BP56+ARA!BP56+AUS!BP56+RDM!BP56</f>
        <v>0</v>
      </c>
      <c r="BQ56" s="23">
        <f>NOR!BQ56+TUR!BQ56+RUS!BQ56+AFR!BQ56+CAN!BQ56+MEX!BQ56+ARG!BQ56+BRE!BQ56++JAP!BQ56+COR!BQ56+INDE!BQ56+INDO!BQ56+ARA!BQ56+AUS!BQ56+RDM!BQ56</f>
        <v>12.375</v>
      </c>
      <c r="BR56" s="23">
        <f>NOR!BR56+TUR!BR56+RUS!BR56+AFR!BR56+CAN!BR56+MEX!BR56+ARG!BR56+BRE!BR56++JAP!BR56+COR!BR56+INDE!BR56+INDO!BR56+ARA!BR56+AUS!BR56+RDM!BR56</f>
        <v>10.975999999999999</v>
      </c>
    </row>
    <row r="57" spans="1:70">
      <c r="A57" s="7" t="s">
        <v>228</v>
      </c>
      <c r="B57" s="23">
        <f>NOR!B57+TUR!B57+RUS!B57+AFR!B57+CAN!B57+MEX!B57+ARG!B57+BRE!B57++JAP!B57+COR!B57+INDE!B57+INDO!B57+ARA!B57+AUS!B57+RDM!B57</f>
        <v>3.5980000000000003</v>
      </c>
      <c r="C57" s="23">
        <f>NOR!C57+TUR!C57+RUS!C57+AFR!C57+CAN!C57+MEX!C57+ARG!C57+BRE!C57++JAP!C57+COR!C57+INDE!C57+INDO!C57+ARA!C57+AUS!C57+RDM!C57</f>
        <v>4.2999999999999997E-2</v>
      </c>
      <c r="D57" s="23">
        <f>NOR!D57+TUR!D57+RUS!D57+AFR!D57+CAN!D57+MEX!D57+ARG!D57+BRE!D57++JAP!D57+COR!D57+INDE!D57+INDO!D57+ARA!D57+AUS!D57+RDM!D57</f>
        <v>0.23500000000000004</v>
      </c>
      <c r="E57" s="23">
        <f>NOR!E57+TUR!E57+RUS!E57+AFR!E57+CAN!E57+MEX!E57+ARG!E57+BRE!E57++JAP!E57+COR!E57+INDE!E57+INDO!E57+ARA!E57+AUS!E57+RDM!E57</f>
        <v>0.60799999999999998</v>
      </c>
      <c r="F57" s="23">
        <f>NOR!F57+TUR!F57+RUS!F57+AFR!F57+CAN!F57+MEX!F57+ARG!F57+BRE!F57++JAP!F57+COR!F57+INDE!F57+INDO!F57+ARA!F57+AUS!F57+RDM!F57</f>
        <v>32.234999999999999</v>
      </c>
      <c r="G57" s="23">
        <f>NOR!G57+TUR!G57+RUS!G57+AFR!G57+CAN!G57+MEX!G57+ARG!G57+BRE!G57++JAP!G57+COR!G57+INDE!G57+INDO!G57+ARA!G57+AUS!G57+RDM!G57</f>
        <v>1.6099999999999999</v>
      </c>
      <c r="H57" s="23">
        <f>NOR!H57+TUR!H57+RUS!H57+AFR!H57+CAN!H57+MEX!H57+ARG!H57+BRE!H57++JAP!H57+COR!H57+INDE!H57+INDO!H57+ARA!H57+AUS!H57+RDM!H57</f>
        <v>1.379</v>
      </c>
      <c r="I57" s="23">
        <f>NOR!I57+TUR!I57+RUS!I57+AFR!I57+CAN!I57+MEX!I57+ARG!I57+BRE!I57++JAP!I57+COR!I57+INDE!I57+INDO!I57+ARA!I57+AUS!I57+RDM!I57</f>
        <v>4.2039999999999997</v>
      </c>
      <c r="J57" s="23">
        <f>NOR!J57+TUR!J57+RUS!J57+AFR!J57+CAN!J57+MEX!J57+ARG!J57+BRE!J57++JAP!J57+COR!J57+INDE!J57+INDO!J57+ARA!J57+AUS!J57+RDM!J57</f>
        <v>1.7239999999999998</v>
      </c>
      <c r="K57" s="23">
        <f>NOR!K57+TUR!K57+RUS!K57+AFR!K57+CAN!K57+MEX!K57+ARG!K57+BRE!K57++JAP!K57+COR!K57+INDE!K57+INDO!K57+ARA!K57+AUS!K57+RDM!K57</f>
        <v>10.946999999999999</v>
      </c>
      <c r="L57" s="23">
        <f>NOR!L57+TUR!L57+RUS!L57+AFR!L57+CAN!L57+MEX!L57+ARG!L57+BRE!L57++JAP!L57+COR!L57+INDE!L57+INDO!L57+ARA!L57+AUS!L57+RDM!L57</f>
        <v>10.81</v>
      </c>
      <c r="M57" s="23">
        <f>NOR!M57+TUR!M57+RUS!M57+AFR!M57+CAN!M57+MEX!M57+ARG!M57+BRE!M57++JAP!M57+COR!M57+INDE!M57+INDO!M57+ARA!M57+AUS!M57+RDM!M57</f>
        <v>7.9570000000000007</v>
      </c>
      <c r="N57" s="23">
        <f>NOR!N57+TUR!N57+RUS!N57+AFR!N57+CAN!N57+MEX!N57+ARG!N57+BRE!N57++JAP!N57+COR!N57+INDE!N57+INDO!N57+ARA!N57+AUS!N57+RDM!N57</f>
        <v>8.9660000000000011</v>
      </c>
      <c r="O57" s="23">
        <f>NOR!O57+TUR!O57+RUS!O57+AFR!O57+CAN!O57+MEX!O57+ARG!O57+BRE!O57++JAP!O57+COR!O57+INDE!O57+INDO!O57+ARA!O57+AUS!O57+RDM!O57</f>
        <v>5.8970000000000002</v>
      </c>
      <c r="P57" s="23">
        <f>NOR!P57+TUR!P57+RUS!P57+AFR!P57+CAN!P57+MEX!P57+ARG!P57+BRE!P57++JAP!P57+COR!P57+INDE!P57+INDO!P57+ARA!P57+AUS!P57+RDM!P57</f>
        <v>8.798</v>
      </c>
      <c r="Q57" s="23">
        <f>NOR!Q57+TUR!Q57+RUS!Q57+AFR!Q57+CAN!Q57+MEX!Q57+ARG!Q57+BRE!Q57++JAP!Q57+COR!Q57+INDE!Q57+INDO!Q57+ARA!Q57+AUS!Q57+RDM!Q57</f>
        <v>9.7580000000000009</v>
      </c>
      <c r="R57" s="23">
        <f>NOR!R57+TUR!R57+RUS!R57+AFR!R57+CAN!R57+MEX!R57+ARG!R57+BRE!R57++JAP!R57+COR!R57+INDE!R57+INDO!R57+ARA!R57+AUS!R57+RDM!R57</f>
        <v>4.8179999999999996</v>
      </c>
      <c r="S57" s="23">
        <f>NOR!S57+TUR!S57+RUS!S57+AFR!S57+CAN!S57+MEX!S57+ARG!S57+BRE!S57++JAP!S57+COR!S57+INDE!S57+INDO!S57+ARA!S57+AUS!S57+RDM!S57</f>
        <v>2.4239999999999999</v>
      </c>
      <c r="T57" s="23">
        <f>NOR!T57+TUR!T57+RUS!T57+AFR!T57+CAN!T57+MEX!T57+ARG!T57+BRE!T57++JAP!T57+COR!T57+INDE!T57+INDO!T57+ARA!T57+AUS!T57+RDM!T57</f>
        <v>8.5509999999999984</v>
      </c>
      <c r="U57" s="23">
        <f>NOR!U57+TUR!U57+RUS!U57+AFR!U57+CAN!U57+MEX!U57+ARG!U57+BRE!U57++JAP!U57+COR!U57+INDE!U57+INDO!U57+ARA!U57+AUS!U57+RDM!U57</f>
        <v>5.1549999999999994</v>
      </c>
      <c r="V57" s="23">
        <f>NOR!V57+TUR!V57+RUS!V57+AFR!V57+CAN!V57+MEX!V57+ARG!V57+BRE!V57++JAP!V57+COR!V57+INDE!V57+INDO!V57+ARA!V57+AUS!V57+RDM!V57</f>
        <v>12.598000000000003</v>
      </c>
      <c r="W57" s="23">
        <f>NOR!W57+TUR!W57+RUS!W57+AFR!W57+CAN!W57+MEX!W57+ARG!W57+BRE!W57++JAP!W57+COR!W57+INDE!W57+INDO!W57+ARA!W57+AUS!W57+RDM!W57</f>
        <v>3.1469999999999998</v>
      </c>
      <c r="X57" s="23">
        <f>NOR!X57+TUR!X57+RUS!X57+AFR!X57+CAN!X57+MEX!X57+ARG!X57+BRE!X57++JAP!X57+COR!X57+INDE!X57+INDO!X57+ARA!X57+AUS!X57+RDM!X57</f>
        <v>7.3650000000000002</v>
      </c>
      <c r="Y57" s="23">
        <f>NOR!Y57+TUR!Y57+RUS!Y57+AFR!Y57+CAN!Y57+MEX!Y57+ARG!Y57+BRE!Y57++JAP!Y57+COR!Y57+INDE!Y57+INDO!Y57+ARA!Y57+AUS!Y57+RDM!Y57</f>
        <v>26.850999999999999</v>
      </c>
      <c r="Z57" s="23">
        <f>NOR!Z57+TUR!Z57+RUS!Z57+AFR!Z57+CAN!Z57+MEX!Z57+ARG!Z57+BRE!Z57++JAP!Z57+COR!Z57+INDE!Z57+INDO!Z57+ARA!Z57+AUS!Z57+RDM!Z57</f>
        <v>1.6659999999999999</v>
      </c>
      <c r="AA57" s="23">
        <f>NOR!AA57+TUR!AA57+RUS!AA57+AFR!AA57+CAN!AA57+MEX!AA57+ARG!AA57+BRE!AA57++JAP!AA57+COR!AA57+INDE!AA57+INDO!AA57+ARA!AA57+AUS!AA57+RDM!AA57</f>
        <v>5.1920000000000002</v>
      </c>
      <c r="AB57" s="23">
        <f>NOR!AB57+TUR!AB57+RUS!AB57+AFR!AB57+CAN!AB57+MEX!AB57+ARG!AB57+BRE!AB57++JAP!AB57+COR!AB57+INDE!AB57+INDO!AB57+ARA!AB57+AUS!AB57+RDM!AB57</f>
        <v>72.241</v>
      </c>
      <c r="AC57" s="23">
        <f>NOR!AC57+TUR!AC57+RUS!AC57+AFR!AC57+CAN!AC57+MEX!AC57+ARG!AC57+BRE!AC57++JAP!AC57+COR!AC57+INDE!AC57+INDO!AC57+ARA!AC57+AUS!AC57+RDM!AC57</f>
        <v>11.260999999999999</v>
      </c>
      <c r="AD57" s="23">
        <f>NOR!AD57+TUR!AD57+RUS!AD57+AFR!AD57+CAN!AD57+MEX!AD57+ARG!AD57+BRE!AD57++JAP!AD57+COR!AD57+INDE!AD57+INDO!AD57+ARA!AD57+AUS!AD57+RDM!AD57</f>
        <v>109.74000000000001</v>
      </c>
      <c r="AE57" s="23">
        <f>NOR!AE57+TUR!AE57+RUS!AE57+AFR!AE57+CAN!AE57+MEX!AE57+ARG!AE57+BRE!AE57++JAP!AE57+COR!AE57+INDE!AE57+INDO!AE57+ARA!AE57+AUS!AE57+RDM!AE57</f>
        <v>45.447999999999993</v>
      </c>
      <c r="AF57" s="23">
        <f>NOR!AF57+TUR!AF57+RUS!AF57+AFR!AF57+CAN!AF57+MEX!AF57+ARG!AF57+BRE!AF57++JAP!AF57+COR!AF57+INDE!AF57+INDO!AF57+ARA!AF57+AUS!AF57+RDM!AF57</f>
        <v>13.855999999999998</v>
      </c>
      <c r="AG57" s="23">
        <f>NOR!AG57+TUR!AG57+RUS!AG57+AFR!AG57+CAN!AG57+MEX!AG57+ARG!AG57+BRE!AG57++JAP!AG57+COR!AG57+INDE!AG57+INDO!AG57+ARA!AG57+AUS!AG57+RDM!AG57</f>
        <v>11.783000000000001</v>
      </c>
      <c r="AH57" s="23">
        <f>NOR!AH57+TUR!AH57+RUS!AH57+AFR!AH57+CAN!AH57+MEX!AH57+ARG!AH57+BRE!AH57++JAP!AH57+COR!AH57+INDE!AH57+INDO!AH57+ARA!AH57+AUS!AH57+RDM!AH57</f>
        <v>1.7759999999999998</v>
      </c>
      <c r="AI57" s="23">
        <f>NOR!AI57+TUR!AI57+RUS!AI57+AFR!AI57+CAN!AI57+MEX!AI57+ARG!AI57+BRE!AI57++JAP!AI57+COR!AI57+INDE!AI57+INDO!AI57+ARA!AI57+AUS!AI57+RDM!AI57</f>
        <v>23.066000000000003</v>
      </c>
      <c r="AJ57" s="23">
        <f>NOR!AJ57+TUR!AJ57+RUS!AJ57+AFR!AJ57+CAN!AJ57+MEX!AJ57+ARG!AJ57+BRE!AJ57++JAP!AJ57+COR!AJ57+INDE!AJ57+INDO!AJ57+ARA!AJ57+AUS!AJ57+RDM!AJ57</f>
        <v>1.1440000000000001</v>
      </c>
      <c r="AK57" s="23">
        <f>NOR!AK57+TUR!AK57+RUS!AK57+AFR!AK57+CAN!AK57+MEX!AK57+ARG!AK57+BRE!AK57++JAP!AK57+COR!AK57+INDE!AK57+INDO!AK57+ARA!AK57+AUS!AK57+RDM!AK57</f>
        <v>14.417999999999999</v>
      </c>
      <c r="AL57" s="23">
        <f>NOR!AL57+TUR!AL57+RUS!AL57+AFR!AL57+CAN!AL57+MEX!AL57+ARG!AL57+BRE!AL57++JAP!AL57+COR!AL57+INDE!AL57+INDO!AL57+ARA!AL57+AUS!AL57+RDM!AL57</f>
        <v>9.8559999999999981</v>
      </c>
      <c r="AM57" s="23">
        <f>NOR!AM57+TUR!AM57+RUS!AM57+AFR!AM57+CAN!AM57+MEX!AM57+ARG!AM57+BRE!AM57++JAP!AM57+COR!AM57+INDE!AM57+INDO!AM57+ARA!AM57+AUS!AM57+RDM!AM57</f>
        <v>6.1669999999999998</v>
      </c>
      <c r="AN57" s="23">
        <f>NOR!AN57+TUR!AN57+RUS!AN57+AFR!AN57+CAN!AN57+MEX!AN57+ARG!AN57+BRE!AN57++JAP!AN57+COR!AN57+INDE!AN57+INDO!AN57+ARA!AN57+AUS!AN57+RDM!AN57</f>
        <v>15.293000000000001</v>
      </c>
      <c r="AO57" s="23">
        <f>NOR!AO57+TUR!AO57+RUS!AO57+AFR!AO57+CAN!AO57+MEX!AO57+ARG!AO57+BRE!AO57++JAP!AO57+COR!AO57+INDE!AO57+INDO!AO57+ARA!AO57+AUS!AO57+RDM!AO57</f>
        <v>38.695999999999998</v>
      </c>
      <c r="AP57" s="23">
        <f>NOR!AP57+TUR!AP57+RUS!AP57+AFR!AP57+CAN!AP57+MEX!AP57+ARG!AP57+BRE!AP57++JAP!AP57+COR!AP57+INDE!AP57+INDO!AP57+ARA!AP57+AUS!AP57+RDM!AP57</f>
        <v>6.9849999999999994</v>
      </c>
      <c r="AQ57" s="23">
        <f>NOR!AQ57+TUR!AQ57+RUS!AQ57+AFR!AQ57+CAN!AQ57+MEX!AQ57+ARG!AQ57+BRE!AQ57++JAP!AQ57+COR!AQ57+INDE!AQ57+INDO!AQ57+ARA!AQ57+AUS!AQ57+RDM!AQ57</f>
        <v>7.3879999999999999</v>
      </c>
      <c r="AR57" s="23">
        <f>NOR!AR57+TUR!AR57+RUS!AR57+AFR!AR57+CAN!AR57+MEX!AR57+ARG!AR57+BRE!AR57++JAP!AR57+COR!AR57+INDE!AR57+INDO!AR57+ARA!AR57+AUS!AR57+RDM!AR57</f>
        <v>7.577</v>
      </c>
      <c r="AS57" s="23">
        <f>NOR!AS57+TUR!AS57+RUS!AS57+AFR!AS57+CAN!AS57+MEX!AS57+ARG!AS57+BRE!AS57++JAP!AS57+COR!AS57+INDE!AS57+INDO!AS57+ARA!AS57+AUS!AS57+RDM!AS57</f>
        <v>22.378999999999998</v>
      </c>
      <c r="AT57" s="23">
        <f>NOR!AT57+TUR!AT57+RUS!AT57+AFR!AT57+CAN!AT57+MEX!AT57+ARG!AT57+BRE!AT57++JAP!AT57+COR!AT57+INDE!AT57+INDO!AT57+ARA!AT57+AUS!AT57+RDM!AT57</f>
        <v>416.17700000000002</v>
      </c>
      <c r="AU57" s="23">
        <f>NOR!AU57+TUR!AU57+RUS!AU57+AFR!AU57+CAN!AU57+MEX!AU57+ARG!AU57+BRE!AU57++JAP!AU57+COR!AU57+INDE!AU57+INDO!AU57+ARA!AU57+AUS!AU57+RDM!AU57</f>
        <v>26.080999999999996</v>
      </c>
      <c r="AV57" s="23">
        <f>NOR!AV57+TUR!AV57+RUS!AV57+AFR!AV57+CAN!AV57+MEX!AV57+ARG!AV57+BRE!AV57++JAP!AV57+COR!AV57+INDE!AV57+INDO!AV57+ARA!AV57+AUS!AV57+RDM!AV57</f>
        <v>36.345000000000006</v>
      </c>
      <c r="AW57" s="23">
        <f>NOR!AW57+TUR!AW57+RUS!AW57+AFR!AW57+CAN!AW57+MEX!AW57+ARG!AW57+BRE!AW57++JAP!AW57+COR!AW57+INDE!AW57+INDO!AW57+ARA!AW57+AUS!AW57+RDM!AW57</f>
        <v>4.4680000000000009</v>
      </c>
      <c r="AX57" s="23">
        <f>NOR!AX57+TUR!AX57+RUS!AX57+AFR!AX57+CAN!AX57+MEX!AX57+ARG!AX57+BRE!AX57++JAP!AX57+COR!AX57+INDE!AX57+INDO!AX57+ARA!AX57+AUS!AX57+RDM!AX57</f>
        <v>6.0809999999999995</v>
      </c>
      <c r="AY57" s="23">
        <f>NOR!AY57+TUR!AY57+RUS!AY57+AFR!AY57+CAN!AY57+MEX!AY57+ARG!AY57+BRE!AY57++JAP!AY57+COR!AY57+INDE!AY57+INDO!AY57+ARA!AY57+AUS!AY57+RDM!AY57</f>
        <v>32.446000000000005</v>
      </c>
      <c r="AZ57" s="23">
        <f>NOR!AZ57+TUR!AZ57+RUS!AZ57+AFR!AZ57+CAN!AZ57+MEX!AZ57+ARG!AZ57+BRE!AZ57++JAP!AZ57+COR!AZ57+INDE!AZ57+INDO!AZ57+ARA!AZ57+AUS!AZ57+RDM!AZ57</f>
        <v>1.62</v>
      </c>
      <c r="BA57" s="23">
        <f>NOR!BA57+TUR!BA57+RUS!BA57+AFR!BA57+CAN!BA57+MEX!BA57+ARG!BA57+BRE!BA57++JAP!BA57+COR!BA57+INDE!BA57+INDO!BA57+ARA!BA57+AUS!BA57+RDM!BA57</f>
        <v>0.64700000000000002</v>
      </c>
      <c r="BB57" s="23">
        <f>NOR!BB57+TUR!BB57+RUS!BB57+AFR!BB57+CAN!BB57+MEX!BB57+ARG!BB57+BRE!BB57++JAP!BB57+COR!BB57+INDE!BB57+INDO!BB57+ARA!BB57+AUS!BB57+RDM!BB57</f>
        <v>49.666000000000004</v>
      </c>
      <c r="BC57" s="23">
        <f>NOR!BC57+TUR!BC57+RUS!BC57+AFR!BC57+CAN!BC57+MEX!BC57+ARG!BC57+BRE!BC57++JAP!BC57+COR!BC57+INDE!BC57+INDO!BC57+ARA!BC57+AUS!BC57+RDM!BC57</f>
        <v>8.8979999999999979</v>
      </c>
      <c r="BD57" s="23">
        <f>NOR!BD57+TUR!BD57+RUS!BD57+AFR!BD57+CAN!BD57+MEX!BD57+ARG!BD57+BRE!BD57++JAP!BD57+COR!BD57+INDE!BD57+INDO!BD57+ARA!BD57+AUS!BD57+RDM!BD57</f>
        <v>6.9809999999999999</v>
      </c>
      <c r="BE57" s="23">
        <f>NOR!BE57+TUR!BE57+RUS!BE57+AFR!BE57+CAN!BE57+MEX!BE57+ARG!BE57+BRE!BE57++JAP!BE57+COR!BE57+INDE!BE57+INDO!BE57+ARA!BE57+AUS!BE57+RDM!BE57</f>
        <v>25.352000000000004</v>
      </c>
      <c r="BF57" s="23">
        <f>NOR!BF57+TUR!BF57+RUS!BF57+AFR!BF57+CAN!BF57+MEX!BF57+ARG!BF57+BRE!BF57++JAP!BF57+COR!BF57+INDE!BF57+INDO!BF57+ARA!BF57+AUS!BF57+RDM!BF57</f>
        <v>5.423</v>
      </c>
      <c r="BG57" s="23">
        <f>NOR!BG57+TUR!BG57+RUS!BG57+AFR!BG57+CAN!BG57+MEX!BG57+ARG!BG57+BRE!BG57++JAP!BG57+COR!BG57+INDE!BG57+INDO!BG57+ARA!BG57+AUS!BG57+RDM!BG57</f>
        <v>2.2000000000000002</v>
      </c>
      <c r="BH57" s="23">
        <f>NOR!BH57+TUR!BH57+RUS!BH57+AFR!BH57+CAN!BH57+MEX!BH57+ARG!BH57+BRE!BH57++JAP!BH57+COR!BH57+INDE!BH57+INDO!BH57+ARA!BH57+AUS!BH57+RDM!BH57</f>
        <v>2.476</v>
      </c>
      <c r="BI57" s="23">
        <f>NOR!BI57+TUR!BI57+RUS!BI57+AFR!BI57+CAN!BI57+MEX!BI57+ARG!BI57+BRE!BI57++JAP!BI57+COR!BI57+INDE!BI57+INDO!BI57+ARA!BI57+AUS!BI57+RDM!BI57</f>
        <v>0.97599999999999998</v>
      </c>
      <c r="BJ57" s="23">
        <f>NOR!BJ57+TUR!BJ57+RUS!BJ57+AFR!BJ57+CAN!BJ57+MEX!BJ57+ARG!BJ57+BRE!BJ57++JAP!BJ57+COR!BJ57+INDE!BJ57+INDO!BJ57+ARA!BJ57+AUS!BJ57+RDM!BJ57</f>
        <v>1.7810000000000001</v>
      </c>
      <c r="BK57" s="23">
        <f>NOR!BK57+TUR!BK57+RUS!BK57+AFR!BK57+CAN!BK57+MEX!BK57+ARG!BK57+BRE!BK57++JAP!BK57+COR!BK57+INDE!BK57+INDO!BK57+ARA!BK57+AUS!BK57+RDM!BK57</f>
        <v>2.234</v>
      </c>
      <c r="BL57" s="23">
        <f>NOR!BL57+TUR!BL57+RUS!BL57+AFR!BL57+CAN!BL57+MEX!BL57+ARG!BL57+BRE!BL57++JAP!BL57+COR!BL57+INDE!BL57+INDO!BL57+ARA!BL57+AUS!BL57+RDM!BL57</f>
        <v>0</v>
      </c>
      <c r="BM57" s="23">
        <f>NOR!BM57+TUR!BM57+RUS!BM57+AFR!BM57+CAN!BM57+MEX!BM57+ARG!BM57+BRE!BM57++JAP!BM57+COR!BM57+INDE!BM57+INDO!BM57+ARA!BM57+AUS!BM57+RDM!BM57</f>
        <v>0</v>
      </c>
      <c r="BN57" s="23">
        <f>NOR!BN57+TUR!BN57+RUS!BN57+AFR!BN57+CAN!BN57+MEX!BN57+ARG!BN57+BRE!BN57++JAP!BN57+COR!BN57+INDE!BN57+INDO!BN57+ARA!BN57+AUS!BN57+RDM!BN57</f>
        <v>0</v>
      </c>
      <c r="BO57" s="23">
        <f>NOR!BO57+TUR!BO57+RUS!BO57+AFR!BO57+CAN!BO57+MEX!BO57+ARG!BO57+BRE!BO57++JAP!BO57+COR!BO57+INDE!BO57+INDO!BO57+ARA!BO57+AUS!BO57+RDM!BO57</f>
        <v>61.758999999999986</v>
      </c>
      <c r="BP57" s="23">
        <f>NOR!BP57+TUR!BP57+RUS!BP57+AFR!BP57+CAN!BP57+MEX!BP57+ARG!BP57+BRE!BP57++JAP!BP57+COR!BP57+INDE!BP57+INDO!BP57+ARA!BP57+AUS!BP57+RDM!BP57</f>
        <v>0</v>
      </c>
      <c r="BQ57" s="23">
        <f>NOR!BQ57+TUR!BQ57+RUS!BQ57+AFR!BQ57+CAN!BQ57+MEX!BQ57+ARG!BQ57+BRE!BQ57++JAP!BQ57+COR!BQ57+INDE!BQ57+INDO!BQ57+ARA!BQ57+AUS!BQ57+RDM!BQ57</f>
        <v>0.38500000000000001</v>
      </c>
      <c r="BR57" s="23">
        <f>NOR!BR57+TUR!BR57+RUS!BR57+AFR!BR57+CAN!BR57+MEX!BR57+ARG!BR57+BRE!BR57++JAP!BR57+COR!BR57+INDE!BR57+INDO!BR57+ARA!BR57+AUS!BR57+RDM!BR57</f>
        <v>239.44600000000003</v>
      </c>
    </row>
    <row r="58" spans="1:70">
      <c r="A58" s="7" t="s">
        <v>229</v>
      </c>
      <c r="B58" s="23">
        <f>NOR!B58+TUR!B58+RUS!B58+AFR!B58+CAN!B58+MEX!B58+ARG!B58+BRE!B58++JAP!B58+COR!B58+INDE!B58+INDO!B58+ARA!B58+AUS!B58+RDM!B58</f>
        <v>15.777000000000001</v>
      </c>
      <c r="C58" s="23">
        <f>NOR!C58+TUR!C58+RUS!C58+AFR!C58+CAN!C58+MEX!C58+ARG!C58+BRE!C58++JAP!C58+COR!C58+INDE!C58+INDO!C58+ARA!C58+AUS!C58+RDM!C58</f>
        <v>0.14499999999999999</v>
      </c>
      <c r="D58" s="23">
        <f>NOR!D58+TUR!D58+RUS!D58+AFR!D58+CAN!D58+MEX!D58+ARG!D58+BRE!D58++JAP!D58+COR!D58+INDE!D58+INDO!D58+ARA!D58+AUS!D58+RDM!D58</f>
        <v>0</v>
      </c>
      <c r="E58" s="23">
        <f>NOR!E58+TUR!E58+RUS!E58+AFR!E58+CAN!E58+MEX!E58+ARG!E58+BRE!E58++JAP!E58+COR!E58+INDE!E58+INDO!E58+ARA!E58+AUS!E58+RDM!E58</f>
        <v>0.66600000000000004</v>
      </c>
      <c r="F58" s="23">
        <f>NOR!F58+TUR!F58+RUS!F58+AFR!F58+CAN!F58+MEX!F58+ARG!F58+BRE!F58++JAP!F58+COR!F58+INDE!F58+INDO!F58+ARA!F58+AUS!F58+RDM!F58</f>
        <v>21.347000000000001</v>
      </c>
      <c r="G58" s="23">
        <f>NOR!G58+TUR!G58+RUS!G58+AFR!G58+CAN!G58+MEX!G58+ARG!G58+BRE!G58++JAP!G58+COR!G58+INDE!G58+INDO!G58+ARA!G58+AUS!G58+RDM!G58</f>
        <v>2.3450000000000002</v>
      </c>
      <c r="H58" s="23">
        <f>NOR!H58+TUR!H58+RUS!H58+AFR!H58+CAN!H58+MEX!H58+ARG!H58+BRE!H58++JAP!H58+COR!H58+INDE!H58+INDO!H58+ARA!H58+AUS!H58+RDM!H58</f>
        <v>1.7709999999999999</v>
      </c>
      <c r="I58" s="23">
        <f>NOR!I58+TUR!I58+RUS!I58+AFR!I58+CAN!I58+MEX!I58+ARG!I58+BRE!I58++JAP!I58+COR!I58+INDE!I58+INDO!I58+ARA!I58+AUS!I58+RDM!I58</f>
        <v>2.573</v>
      </c>
      <c r="J58" s="23">
        <f>NOR!J58+TUR!J58+RUS!J58+AFR!J58+CAN!J58+MEX!J58+ARG!J58+BRE!J58++JAP!J58+COR!J58+INDE!J58+INDO!J58+ARA!J58+AUS!J58+RDM!J58</f>
        <v>0.77200000000000002</v>
      </c>
      <c r="K58" s="23">
        <f>NOR!K58+TUR!K58+RUS!K58+AFR!K58+CAN!K58+MEX!K58+ARG!K58+BRE!K58++JAP!K58+COR!K58+INDE!K58+INDO!K58+ARA!K58+AUS!K58+RDM!K58</f>
        <v>10.142999999999999</v>
      </c>
      <c r="L58" s="23">
        <f>NOR!L58+TUR!L58+RUS!L58+AFR!L58+CAN!L58+MEX!L58+ARG!L58+BRE!L58++JAP!L58+COR!L58+INDE!L58+INDO!L58+ARA!L58+AUS!L58+RDM!L58</f>
        <v>13.123000000000001</v>
      </c>
      <c r="M58" s="23">
        <f>NOR!M58+TUR!M58+RUS!M58+AFR!M58+CAN!M58+MEX!M58+ARG!M58+BRE!M58++JAP!M58+COR!M58+INDE!M58+INDO!M58+ARA!M58+AUS!M58+RDM!M58</f>
        <v>8.9209999999999994</v>
      </c>
      <c r="N58" s="23">
        <f>NOR!N58+TUR!N58+RUS!N58+AFR!N58+CAN!N58+MEX!N58+ARG!N58+BRE!N58++JAP!N58+COR!N58+INDE!N58+INDO!N58+ARA!N58+AUS!N58+RDM!N58</f>
        <v>3.8289999999999997</v>
      </c>
      <c r="O58" s="23">
        <f>NOR!O58+TUR!O58+RUS!O58+AFR!O58+CAN!O58+MEX!O58+ARG!O58+BRE!O58++JAP!O58+COR!O58+INDE!O58+INDO!O58+ARA!O58+AUS!O58+RDM!O58</f>
        <v>5.6599999999999993</v>
      </c>
      <c r="P58" s="23">
        <f>NOR!P58+TUR!P58+RUS!P58+AFR!P58+CAN!P58+MEX!P58+ARG!P58+BRE!P58++JAP!P58+COR!P58+INDE!P58+INDO!P58+ARA!P58+AUS!P58+RDM!P58</f>
        <v>7.492</v>
      </c>
      <c r="Q58" s="23">
        <f>NOR!Q58+TUR!Q58+RUS!Q58+AFR!Q58+CAN!Q58+MEX!Q58+ARG!Q58+BRE!Q58++JAP!Q58+COR!Q58+INDE!Q58+INDO!Q58+ARA!Q58+AUS!Q58+RDM!Q58</f>
        <v>10.785</v>
      </c>
      <c r="R58" s="23">
        <f>NOR!R58+TUR!R58+RUS!R58+AFR!R58+CAN!R58+MEX!R58+ARG!R58+BRE!R58++JAP!R58+COR!R58+INDE!R58+INDO!R58+ARA!R58+AUS!R58+RDM!R58</f>
        <v>11.754</v>
      </c>
      <c r="S58" s="23">
        <f>NOR!S58+TUR!S58+RUS!S58+AFR!S58+CAN!S58+MEX!S58+ARG!S58+BRE!S58++JAP!S58+COR!S58+INDE!S58+INDO!S58+ARA!S58+AUS!S58+RDM!S58</f>
        <v>8.0299999999999994</v>
      </c>
      <c r="T58" s="23">
        <f>NOR!T58+TUR!T58+RUS!T58+AFR!T58+CAN!T58+MEX!T58+ARG!T58+BRE!T58++JAP!T58+COR!T58+INDE!T58+INDO!T58+ARA!T58+AUS!T58+RDM!T58</f>
        <v>12.920999999999999</v>
      </c>
      <c r="U58" s="23">
        <f>NOR!U58+TUR!U58+RUS!U58+AFR!U58+CAN!U58+MEX!U58+ARG!U58+BRE!U58++JAP!U58+COR!U58+INDE!U58+INDO!U58+ARA!U58+AUS!U58+RDM!U58</f>
        <v>11.888999999999999</v>
      </c>
      <c r="V58" s="23">
        <f>NOR!V58+TUR!V58+RUS!V58+AFR!V58+CAN!V58+MEX!V58+ARG!V58+BRE!V58++JAP!V58+COR!V58+INDE!V58+INDO!V58+ARA!V58+AUS!V58+RDM!V58</f>
        <v>43.245000000000005</v>
      </c>
      <c r="W58" s="23">
        <f>NOR!W58+TUR!W58+RUS!W58+AFR!W58+CAN!W58+MEX!W58+ARG!W58+BRE!W58++JAP!W58+COR!W58+INDE!W58+INDO!W58+ARA!W58+AUS!W58+RDM!W58</f>
        <v>3.4159999999999999</v>
      </c>
      <c r="X58" s="23">
        <f>NOR!X58+TUR!X58+RUS!X58+AFR!X58+CAN!X58+MEX!X58+ARG!X58+BRE!X58++JAP!X58+COR!X58+INDE!X58+INDO!X58+ARA!X58+AUS!X58+RDM!X58</f>
        <v>12.138999999999999</v>
      </c>
      <c r="Y58" s="23">
        <f>NOR!Y58+TUR!Y58+RUS!Y58+AFR!Y58+CAN!Y58+MEX!Y58+ARG!Y58+BRE!Y58++JAP!Y58+COR!Y58+INDE!Y58+INDO!Y58+ARA!Y58+AUS!Y58+RDM!Y58</f>
        <v>34.942999999999998</v>
      </c>
      <c r="Z58" s="23">
        <f>NOR!Z58+TUR!Z58+RUS!Z58+AFR!Z58+CAN!Z58+MEX!Z58+ARG!Z58+BRE!Z58++JAP!Z58+COR!Z58+INDE!Z58+INDO!Z58+ARA!Z58+AUS!Z58+RDM!Z58</f>
        <v>2.1520000000000001</v>
      </c>
      <c r="AA58" s="23">
        <f>NOR!AA58+TUR!AA58+RUS!AA58+AFR!AA58+CAN!AA58+MEX!AA58+ARG!AA58+BRE!AA58++JAP!AA58+COR!AA58+INDE!AA58+INDO!AA58+ARA!AA58+AUS!AA58+RDM!AA58</f>
        <v>6.8629999999999995</v>
      </c>
      <c r="AB58" s="23">
        <f>NOR!AB58+TUR!AB58+RUS!AB58+AFR!AB58+CAN!AB58+MEX!AB58+ARG!AB58+BRE!AB58++JAP!AB58+COR!AB58+INDE!AB58+INDO!AB58+ARA!AB58+AUS!AB58+RDM!AB58</f>
        <v>254.22499999999999</v>
      </c>
      <c r="AC58" s="23">
        <f>NOR!AC58+TUR!AC58+RUS!AC58+AFR!AC58+CAN!AC58+MEX!AC58+ARG!AC58+BRE!AC58++JAP!AC58+COR!AC58+INDE!AC58+INDO!AC58+ARA!AC58+AUS!AC58+RDM!AC58</f>
        <v>11.032</v>
      </c>
      <c r="AD58" s="23">
        <f>NOR!AD58+TUR!AD58+RUS!AD58+AFR!AD58+CAN!AD58+MEX!AD58+ARG!AD58+BRE!AD58++JAP!AD58+COR!AD58+INDE!AD58+INDO!AD58+ARA!AD58+AUS!AD58+RDM!AD58</f>
        <v>20.416</v>
      </c>
      <c r="AE58" s="23">
        <f>NOR!AE58+TUR!AE58+RUS!AE58+AFR!AE58+CAN!AE58+MEX!AE58+ARG!AE58+BRE!AE58++JAP!AE58+COR!AE58+INDE!AE58+INDO!AE58+ARA!AE58+AUS!AE58+RDM!AE58</f>
        <v>16.405000000000001</v>
      </c>
      <c r="AF58" s="23">
        <f>NOR!AF58+TUR!AF58+RUS!AF58+AFR!AF58+CAN!AF58+MEX!AF58+ARG!AF58+BRE!AF58++JAP!AF58+COR!AF58+INDE!AF58+INDO!AF58+ARA!AF58+AUS!AF58+RDM!AF58</f>
        <v>9.15</v>
      </c>
      <c r="AG58" s="23">
        <f>NOR!AG58+TUR!AG58+RUS!AG58+AFR!AG58+CAN!AG58+MEX!AG58+ARG!AG58+BRE!AG58++JAP!AG58+COR!AG58+INDE!AG58+INDO!AG58+ARA!AG58+AUS!AG58+RDM!AG58</f>
        <v>8.4599999999999991</v>
      </c>
      <c r="AH58" s="23">
        <f>NOR!AH58+TUR!AH58+RUS!AH58+AFR!AH58+CAN!AH58+MEX!AH58+ARG!AH58+BRE!AH58++JAP!AH58+COR!AH58+INDE!AH58+INDO!AH58+ARA!AH58+AUS!AH58+RDM!AH58</f>
        <v>1.1639999999999999</v>
      </c>
      <c r="AI58" s="23">
        <f>NOR!AI58+TUR!AI58+RUS!AI58+AFR!AI58+CAN!AI58+MEX!AI58+ARG!AI58+BRE!AI58++JAP!AI58+COR!AI58+INDE!AI58+INDO!AI58+ARA!AI58+AUS!AI58+RDM!AI58</f>
        <v>13.890999999999998</v>
      </c>
      <c r="AJ58" s="23">
        <f>NOR!AJ58+TUR!AJ58+RUS!AJ58+AFR!AJ58+CAN!AJ58+MEX!AJ58+ARG!AJ58+BRE!AJ58++JAP!AJ58+COR!AJ58+INDE!AJ58+INDO!AJ58+ARA!AJ58+AUS!AJ58+RDM!AJ58</f>
        <v>0.34900000000000003</v>
      </c>
      <c r="AK58" s="23">
        <f>NOR!AK58+TUR!AK58+RUS!AK58+AFR!AK58+CAN!AK58+MEX!AK58+ARG!AK58+BRE!AK58++JAP!AK58+COR!AK58+INDE!AK58+INDO!AK58+ARA!AK58+AUS!AK58+RDM!AK58</f>
        <v>10.945</v>
      </c>
      <c r="AL58" s="23">
        <f>NOR!AL58+TUR!AL58+RUS!AL58+AFR!AL58+CAN!AL58+MEX!AL58+ARG!AL58+BRE!AL58++JAP!AL58+COR!AL58+INDE!AL58+INDO!AL58+ARA!AL58+AUS!AL58+RDM!AL58</f>
        <v>5.92</v>
      </c>
      <c r="AM58" s="23">
        <f>NOR!AM58+TUR!AM58+RUS!AM58+AFR!AM58+CAN!AM58+MEX!AM58+ARG!AM58+BRE!AM58++JAP!AM58+COR!AM58+INDE!AM58+INDO!AM58+ARA!AM58+AUS!AM58+RDM!AM58</f>
        <v>6.4359999999999999</v>
      </c>
      <c r="AN58" s="23">
        <f>NOR!AN58+TUR!AN58+RUS!AN58+AFR!AN58+CAN!AN58+MEX!AN58+ARG!AN58+BRE!AN58++JAP!AN58+COR!AN58+INDE!AN58+INDO!AN58+ARA!AN58+AUS!AN58+RDM!AN58</f>
        <v>10.852</v>
      </c>
      <c r="AO58" s="23">
        <f>NOR!AO58+TUR!AO58+RUS!AO58+AFR!AO58+CAN!AO58+MEX!AO58+ARG!AO58+BRE!AO58++JAP!AO58+COR!AO58+INDE!AO58+INDO!AO58+ARA!AO58+AUS!AO58+RDM!AO58</f>
        <v>27.036999999999999</v>
      </c>
      <c r="AP58" s="23">
        <f>NOR!AP58+TUR!AP58+RUS!AP58+AFR!AP58+CAN!AP58+MEX!AP58+ARG!AP58+BRE!AP58++JAP!AP58+COR!AP58+INDE!AP58+INDO!AP58+ARA!AP58+AUS!AP58+RDM!AP58</f>
        <v>15.426</v>
      </c>
      <c r="AQ58" s="23">
        <f>NOR!AQ58+TUR!AQ58+RUS!AQ58+AFR!AQ58+CAN!AQ58+MEX!AQ58+ARG!AQ58+BRE!AQ58++JAP!AQ58+COR!AQ58+INDE!AQ58+INDO!AQ58+ARA!AQ58+AUS!AQ58+RDM!AQ58</f>
        <v>15.01</v>
      </c>
      <c r="AR58" s="23">
        <f>NOR!AR58+TUR!AR58+RUS!AR58+AFR!AR58+CAN!AR58+MEX!AR58+ARG!AR58+BRE!AR58++JAP!AR58+COR!AR58+INDE!AR58+INDO!AR58+ARA!AR58+AUS!AR58+RDM!AR58</f>
        <v>8.5009999999999994</v>
      </c>
      <c r="AS58" s="23">
        <f>NOR!AS58+TUR!AS58+RUS!AS58+AFR!AS58+CAN!AS58+MEX!AS58+ARG!AS58+BRE!AS58++JAP!AS58+COR!AS58+INDE!AS58+INDO!AS58+ARA!AS58+AUS!AS58+RDM!AS58</f>
        <v>49.349000000000004</v>
      </c>
      <c r="AT58" s="23">
        <f>NOR!AT58+TUR!AT58+RUS!AT58+AFR!AT58+CAN!AT58+MEX!AT58+ARG!AT58+BRE!AT58++JAP!AT58+COR!AT58+INDE!AT58+INDO!AT58+ARA!AT58+AUS!AT58+RDM!AT58</f>
        <v>58.375</v>
      </c>
      <c r="AU58" s="23">
        <f>NOR!AU58+TUR!AU58+RUS!AU58+AFR!AU58+CAN!AU58+MEX!AU58+ARG!AU58+BRE!AU58++JAP!AU58+COR!AU58+INDE!AU58+INDO!AU58+ARA!AU58+AUS!AU58+RDM!AU58</f>
        <v>771.81900000000007</v>
      </c>
      <c r="AV58" s="23">
        <f>NOR!AV58+TUR!AV58+RUS!AV58+AFR!AV58+CAN!AV58+MEX!AV58+ARG!AV58+BRE!AV58++JAP!AV58+COR!AV58+INDE!AV58+INDO!AV58+ARA!AV58+AUS!AV58+RDM!AV58</f>
        <v>43.061999999999998</v>
      </c>
      <c r="AW58" s="23">
        <f>NOR!AW58+TUR!AW58+RUS!AW58+AFR!AW58+CAN!AW58+MEX!AW58+ARG!AW58+BRE!AW58++JAP!AW58+COR!AW58+INDE!AW58+INDO!AW58+ARA!AW58+AUS!AW58+RDM!AW58</f>
        <v>8.5779999999999994</v>
      </c>
      <c r="AX58" s="23">
        <f>NOR!AX58+TUR!AX58+RUS!AX58+AFR!AX58+CAN!AX58+MEX!AX58+ARG!AX58+BRE!AX58++JAP!AX58+COR!AX58+INDE!AX58+INDO!AX58+ARA!AX58+AUS!AX58+RDM!AX58</f>
        <v>8.7469999999999999</v>
      </c>
      <c r="AY58" s="23">
        <f>NOR!AY58+TUR!AY58+RUS!AY58+AFR!AY58+CAN!AY58+MEX!AY58+ARG!AY58+BRE!AY58++JAP!AY58+COR!AY58+INDE!AY58+INDO!AY58+ARA!AY58+AUS!AY58+RDM!AY58</f>
        <v>43.372</v>
      </c>
      <c r="AZ58" s="23">
        <f>NOR!AZ58+TUR!AZ58+RUS!AZ58+AFR!AZ58+CAN!AZ58+MEX!AZ58+ARG!AZ58+BRE!AZ58++JAP!AZ58+COR!AZ58+INDE!AZ58+INDO!AZ58+ARA!AZ58+AUS!AZ58+RDM!AZ58</f>
        <v>4.3650000000000002</v>
      </c>
      <c r="BA58" s="23">
        <f>NOR!BA58+TUR!BA58+RUS!BA58+AFR!BA58+CAN!BA58+MEX!BA58+ARG!BA58+BRE!BA58++JAP!BA58+COR!BA58+INDE!BA58+INDO!BA58+ARA!BA58+AUS!BA58+RDM!BA58</f>
        <v>0.20100000000000001</v>
      </c>
      <c r="BB58" s="23">
        <f>NOR!BB58+TUR!BB58+RUS!BB58+AFR!BB58+CAN!BB58+MEX!BB58+ARG!BB58+BRE!BB58++JAP!BB58+COR!BB58+INDE!BB58+INDO!BB58+ARA!BB58+AUS!BB58+RDM!BB58</f>
        <v>99.653999999999996</v>
      </c>
      <c r="BC58" s="23">
        <f>NOR!BC58+TUR!BC58+RUS!BC58+AFR!BC58+CAN!BC58+MEX!BC58+ARG!BC58+BRE!BC58++JAP!BC58+COR!BC58+INDE!BC58+INDO!BC58+ARA!BC58+AUS!BC58+RDM!BC58</f>
        <v>85.771000000000001</v>
      </c>
      <c r="BD58" s="23">
        <f>NOR!BD58+TUR!BD58+RUS!BD58+AFR!BD58+CAN!BD58+MEX!BD58+ARG!BD58+BRE!BD58++JAP!BD58+COR!BD58+INDE!BD58+INDO!BD58+ARA!BD58+AUS!BD58+RDM!BD58</f>
        <v>8.5289999999999999</v>
      </c>
      <c r="BE58" s="23">
        <f>NOR!BE58+TUR!BE58+RUS!BE58+AFR!BE58+CAN!BE58+MEX!BE58+ARG!BE58+BRE!BE58++JAP!BE58+COR!BE58+INDE!BE58+INDO!BE58+ARA!BE58+AUS!BE58+RDM!BE58</f>
        <v>3.4909999999999997</v>
      </c>
      <c r="BF58" s="23">
        <f>NOR!BF58+TUR!BF58+RUS!BF58+AFR!BF58+CAN!BF58+MEX!BF58+ARG!BF58+BRE!BF58++JAP!BF58+COR!BF58+INDE!BF58+INDO!BF58+ARA!BF58+AUS!BF58+RDM!BF58</f>
        <v>2.2410000000000001</v>
      </c>
      <c r="BG58" s="23">
        <f>NOR!BG58+TUR!BG58+RUS!BG58+AFR!BG58+CAN!BG58+MEX!BG58+ARG!BG58+BRE!BG58++JAP!BG58+COR!BG58+INDE!BG58+INDO!BG58+ARA!BG58+AUS!BG58+RDM!BG58</f>
        <v>6.1590000000000007</v>
      </c>
      <c r="BH58" s="23">
        <f>NOR!BH58+TUR!BH58+RUS!BH58+AFR!BH58+CAN!BH58+MEX!BH58+ARG!BH58+BRE!BH58++JAP!BH58+COR!BH58+INDE!BH58+INDO!BH58+ARA!BH58+AUS!BH58+RDM!BH58</f>
        <v>4.2240000000000002</v>
      </c>
      <c r="BI58" s="23">
        <f>NOR!BI58+TUR!BI58+RUS!BI58+AFR!BI58+CAN!BI58+MEX!BI58+ARG!BI58+BRE!BI58++JAP!BI58+COR!BI58+INDE!BI58+INDO!BI58+ARA!BI58+AUS!BI58+RDM!BI58</f>
        <v>2.7E-2</v>
      </c>
      <c r="BJ58" s="23">
        <f>NOR!BJ58+TUR!BJ58+RUS!BJ58+AFR!BJ58+CAN!BJ58+MEX!BJ58+ARG!BJ58+BRE!BJ58++JAP!BJ58+COR!BJ58+INDE!BJ58+INDO!BJ58+ARA!BJ58+AUS!BJ58+RDM!BJ58</f>
        <v>1.841</v>
      </c>
      <c r="BK58" s="23">
        <f>NOR!BK58+TUR!BK58+RUS!BK58+AFR!BK58+CAN!BK58+MEX!BK58+ARG!BK58+BRE!BK58++JAP!BK58+COR!BK58+INDE!BK58+INDO!BK58+ARA!BK58+AUS!BK58+RDM!BK58</f>
        <v>10.414999999999999</v>
      </c>
      <c r="BL58" s="23">
        <f>NOR!BL58+TUR!BL58+RUS!BL58+AFR!BL58+CAN!BL58+MEX!BL58+ARG!BL58+BRE!BL58++JAP!BL58+COR!BL58+INDE!BL58+INDO!BL58+ARA!BL58+AUS!BL58+RDM!BL58</f>
        <v>0</v>
      </c>
      <c r="BM58" s="23">
        <f>NOR!BM58+TUR!BM58+RUS!BM58+AFR!BM58+CAN!BM58+MEX!BM58+ARG!BM58+BRE!BM58++JAP!BM58+COR!BM58+INDE!BM58+INDO!BM58+ARA!BM58+AUS!BM58+RDM!BM58</f>
        <v>0</v>
      </c>
      <c r="BN58" s="23">
        <f>NOR!BN58+TUR!BN58+RUS!BN58+AFR!BN58+CAN!BN58+MEX!BN58+ARG!BN58+BRE!BN58++JAP!BN58+COR!BN58+INDE!BN58+INDO!BN58+ARA!BN58+AUS!BN58+RDM!BN58</f>
        <v>0</v>
      </c>
      <c r="BO58" s="23">
        <f>NOR!BO58+TUR!BO58+RUS!BO58+AFR!BO58+CAN!BO58+MEX!BO58+ARG!BO58+BRE!BO58++JAP!BO58+COR!BO58+INDE!BO58+INDO!BO58+ARA!BO58+AUS!BO58+RDM!BO58</f>
        <v>73.236999999999995</v>
      </c>
      <c r="BP58" s="23">
        <f>NOR!BP58+TUR!BP58+RUS!BP58+AFR!BP58+CAN!BP58+MEX!BP58+ARG!BP58+BRE!BP58++JAP!BP58+COR!BP58+INDE!BP58+INDO!BP58+ARA!BP58+AUS!BP58+RDM!BP58</f>
        <v>0</v>
      </c>
      <c r="BQ58" s="23">
        <f>NOR!BQ58+TUR!BQ58+RUS!BQ58+AFR!BQ58+CAN!BQ58+MEX!BQ58+ARG!BQ58+BRE!BQ58++JAP!BQ58+COR!BQ58+INDE!BQ58+INDO!BQ58+ARA!BQ58+AUS!BQ58+RDM!BQ58</f>
        <v>8.2880000000000003</v>
      </c>
      <c r="BR58" s="23">
        <f>NOR!BR58+TUR!BR58+RUS!BR58+AFR!BR58+CAN!BR58+MEX!BR58+ARG!BR58+BRE!BR58++JAP!BR58+COR!BR58+INDE!BR58+INDO!BR58+ARA!BR58+AUS!BR58+RDM!BR58</f>
        <v>890.43799999999999</v>
      </c>
    </row>
    <row r="59" spans="1:70">
      <c r="A59" s="7" t="s">
        <v>230</v>
      </c>
      <c r="B59" s="23">
        <f>NOR!B59+TUR!B59+RUS!B59+AFR!B59+CAN!B59+MEX!B59+ARG!B59+BRE!B59++JAP!B59+COR!B59+INDE!B59+INDO!B59+ARA!B59+AUS!B59+RDM!B59</f>
        <v>0</v>
      </c>
      <c r="C59" s="23">
        <f>NOR!C59+TUR!C59+RUS!C59+AFR!C59+CAN!C59+MEX!C59+ARG!C59+BRE!C59++JAP!C59+COR!C59+INDE!C59+INDO!C59+ARA!C59+AUS!C59+RDM!C59</f>
        <v>0</v>
      </c>
      <c r="D59" s="23">
        <f>NOR!D59+TUR!D59+RUS!D59+AFR!D59+CAN!D59+MEX!D59+ARG!D59+BRE!D59++JAP!D59+COR!D59+INDE!D59+INDO!D59+ARA!D59+AUS!D59+RDM!D59</f>
        <v>0</v>
      </c>
      <c r="E59" s="23">
        <f>NOR!E59+TUR!E59+RUS!E59+AFR!E59+CAN!E59+MEX!E59+ARG!E59+BRE!E59++JAP!E59+COR!E59+INDE!E59+INDO!E59+ARA!E59+AUS!E59+RDM!E59</f>
        <v>0</v>
      </c>
      <c r="F59" s="23">
        <f>NOR!F59+TUR!F59+RUS!F59+AFR!F59+CAN!F59+MEX!F59+ARG!F59+BRE!F59++JAP!F59+COR!F59+INDE!F59+INDO!F59+ARA!F59+AUS!F59+RDM!F59</f>
        <v>0</v>
      </c>
      <c r="G59" s="23">
        <f>NOR!G59+TUR!G59+RUS!G59+AFR!G59+CAN!G59+MEX!G59+ARG!G59+BRE!G59++JAP!G59+COR!G59+INDE!G59+INDO!G59+ARA!G59+AUS!G59+RDM!G59</f>
        <v>0</v>
      </c>
      <c r="H59" s="23">
        <f>NOR!H59+TUR!H59+RUS!H59+AFR!H59+CAN!H59+MEX!H59+ARG!H59+BRE!H59++JAP!H59+COR!H59+INDE!H59+INDO!H59+ARA!H59+AUS!H59+RDM!H59</f>
        <v>0</v>
      </c>
      <c r="I59" s="23">
        <f>NOR!I59+TUR!I59+RUS!I59+AFR!I59+CAN!I59+MEX!I59+ARG!I59+BRE!I59++JAP!I59+COR!I59+INDE!I59+INDO!I59+ARA!I59+AUS!I59+RDM!I59</f>
        <v>0</v>
      </c>
      <c r="J59" s="23">
        <f>NOR!J59+TUR!J59+RUS!J59+AFR!J59+CAN!J59+MEX!J59+ARG!J59+BRE!J59++JAP!J59+COR!J59+INDE!J59+INDO!J59+ARA!J59+AUS!J59+RDM!J59</f>
        <v>0</v>
      </c>
      <c r="K59" s="23">
        <f>NOR!K59+TUR!K59+RUS!K59+AFR!K59+CAN!K59+MEX!K59+ARG!K59+BRE!K59++JAP!K59+COR!K59+INDE!K59+INDO!K59+ARA!K59+AUS!K59+RDM!K59</f>
        <v>0</v>
      </c>
      <c r="L59" s="23">
        <f>NOR!L59+TUR!L59+RUS!L59+AFR!L59+CAN!L59+MEX!L59+ARG!L59+BRE!L59++JAP!L59+COR!L59+INDE!L59+INDO!L59+ARA!L59+AUS!L59+RDM!L59</f>
        <v>0</v>
      </c>
      <c r="M59" s="23">
        <f>NOR!M59+TUR!M59+RUS!M59+AFR!M59+CAN!M59+MEX!M59+ARG!M59+BRE!M59++JAP!M59+COR!M59+INDE!M59+INDO!M59+ARA!M59+AUS!M59+RDM!M59</f>
        <v>0</v>
      </c>
      <c r="N59" s="23">
        <f>NOR!N59+TUR!N59+RUS!N59+AFR!N59+CAN!N59+MEX!N59+ARG!N59+BRE!N59++JAP!N59+COR!N59+INDE!N59+INDO!N59+ARA!N59+AUS!N59+RDM!N59</f>
        <v>0</v>
      </c>
      <c r="O59" s="23">
        <f>NOR!O59+TUR!O59+RUS!O59+AFR!O59+CAN!O59+MEX!O59+ARG!O59+BRE!O59++JAP!O59+COR!O59+INDE!O59+INDO!O59+ARA!O59+AUS!O59+RDM!O59</f>
        <v>0</v>
      </c>
      <c r="P59" s="23">
        <f>NOR!P59+TUR!P59+RUS!P59+AFR!P59+CAN!P59+MEX!P59+ARG!P59+BRE!P59++JAP!P59+COR!P59+INDE!P59+INDO!P59+ARA!P59+AUS!P59+RDM!P59</f>
        <v>0</v>
      </c>
      <c r="Q59" s="23">
        <f>NOR!Q59+TUR!Q59+RUS!Q59+AFR!Q59+CAN!Q59+MEX!Q59+ARG!Q59+BRE!Q59++JAP!Q59+COR!Q59+INDE!Q59+INDO!Q59+ARA!Q59+AUS!Q59+RDM!Q59</f>
        <v>0</v>
      </c>
      <c r="R59" s="23">
        <f>NOR!R59+TUR!R59+RUS!R59+AFR!R59+CAN!R59+MEX!R59+ARG!R59+BRE!R59++JAP!R59+COR!R59+INDE!R59+INDO!R59+ARA!R59+AUS!R59+RDM!R59</f>
        <v>0</v>
      </c>
      <c r="S59" s="23">
        <f>NOR!S59+TUR!S59+RUS!S59+AFR!S59+CAN!S59+MEX!S59+ARG!S59+BRE!S59++JAP!S59+COR!S59+INDE!S59+INDO!S59+ARA!S59+AUS!S59+RDM!S59</f>
        <v>0</v>
      </c>
      <c r="T59" s="23">
        <f>NOR!T59+TUR!T59+RUS!T59+AFR!T59+CAN!T59+MEX!T59+ARG!T59+BRE!T59++JAP!T59+COR!T59+INDE!T59+INDO!T59+ARA!T59+AUS!T59+RDM!T59</f>
        <v>0</v>
      </c>
      <c r="U59" s="23">
        <f>NOR!U59+TUR!U59+RUS!U59+AFR!U59+CAN!U59+MEX!U59+ARG!U59+BRE!U59++JAP!U59+COR!U59+INDE!U59+INDO!U59+ARA!U59+AUS!U59+RDM!U59</f>
        <v>0</v>
      </c>
      <c r="V59" s="23">
        <f>NOR!V59+TUR!V59+RUS!V59+AFR!V59+CAN!V59+MEX!V59+ARG!V59+BRE!V59++JAP!V59+COR!V59+INDE!V59+INDO!V59+ARA!V59+AUS!V59+RDM!V59</f>
        <v>0</v>
      </c>
      <c r="W59" s="23">
        <f>NOR!W59+TUR!W59+RUS!W59+AFR!W59+CAN!W59+MEX!W59+ARG!W59+BRE!W59++JAP!W59+COR!W59+INDE!W59+INDO!W59+ARA!W59+AUS!W59+RDM!W59</f>
        <v>0</v>
      </c>
      <c r="X59" s="23">
        <f>NOR!X59+TUR!X59+RUS!X59+AFR!X59+CAN!X59+MEX!X59+ARG!X59+BRE!X59++JAP!X59+COR!X59+INDE!X59+INDO!X59+ARA!X59+AUS!X59+RDM!X59</f>
        <v>0</v>
      </c>
      <c r="Y59" s="23">
        <f>NOR!Y59+TUR!Y59+RUS!Y59+AFR!Y59+CAN!Y59+MEX!Y59+ARG!Y59+BRE!Y59++JAP!Y59+COR!Y59+INDE!Y59+INDO!Y59+ARA!Y59+AUS!Y59+RDM!Y59</f>
        <v>0</v>
      </c>
      <c r="Z59" s="23">
        <f>NOR!Z59+TUR!Z59+RUS!Z59+AFR!Z59+CAN!Z59+MEX!Z59+ARG!Z59+BRE!Z59++JAP!Z59+COR!Z59+INDE!Z59+INDO!Z59+ARA!Z59+AUS!Z59+RDM!Z59</f>
        <v>0</v>
      </c>
      <c r="AA59" s="23">
        <f>NOR!AA59+TUR!AA59+RUS!AA59+AFR!AA59+CAN!AA59+MEX!AA59+ARG!AA59+BRE!AA59++JAP!AA59+COR!AA59+INDE!AA59+INDO!AA59+ARA!AA59+AUS!AA59+RDM!AA59</f>
        <v>0</v>
      </c>
      <c r="AB59" s="23">
        <f>NOR!AB59+TUR!AB59+RUS!AB59+AFR!AB59+CAN!AB59+MEX!AB59+ARG!AB59+BRE!AB59++JAP!AB59+COR!AB59+INDE!AB59+INDO!AB59+ARA!AB59+AUS!AB59+RDM!AB59</f>
        <v>0</v>
      </c>
      <c r="AC59" s="23">
        <f>NOR!AC59+TUR!AC59+RUS!AC59+AFR!AC59+CAN!AC59+MEX!AC59+ARG!AC59+BRE!AC59++JAP!AC59+COR!AC59+INDE!AC59+INDO!AC59+ARA!AC59+AUS!AC59+RDM!AC59</f>
        <v>0</v>
      </c>
      <c r="AD59" s="23">
        <f>NOR!AD59+TUR!AD59+RUS!AD59+AFR!AD59+CAN!AD59+MEX!AD59+ARG!AD59+BRE!AD59++JAP!AD59+COR!AD59+INDE!AD59+INDO!AD59+ARA!AD59+AUS!AD59+RDM!AD59</f>
        <v>0</v>
      </c>
      <c r="AE59" s="23">
        <f>NOR!AE59+TUR!AE59+RUS!AE59+AFR!AE59+CAN!AE59+MEX!AE59+ARG!AE59+BRE!AE59++JAP!AE59+COR!AE59+INDE!AE59+INDO!AE59+ARA!AE59+AUS!AE59+RDM!AE59</f>
        <v>0</v>
      </c>
      <c r="AF59" s="23">
        <f>NOR!AF59+TUR!AF59+RUS!AF59+AFR!AF59+CAN!AF59+MEX!AF59+ARG!AF59+BRE!AF59++JAP!AF59+COR!AF59+INDE!AF59+INDO!AF59+ARA!AF59+AUS!AF59+RDM!AF59</f>
        <v>0</v>
      </c>
      <c r="AG59" s="23">
        <f>NOR!AG59+TUR!AG59+RUS!AG59+AFR!AG59+CAN!AG59+MEX!AG59+ARG!AG59+BRE!AG59++JAP!AG59+COR!AG59+INDE!AG59+INDO!AG59+ARA!AG59+AUS!AG59+RDM!AG59</f>
        <v>0</v>
      </c>
      <c r="AH59" s="23">
        <f>NOR!AH59+TUR!AH59+RUS!AH59+AFR!AH59+CAN!AH59+MEX!AH59+ARG!AH59+BRE!AH59++JAP!AH59+COR!AH59+INDE!AH59+INDO!AH59+ARA!AH59+AUS!AH59+RDM!AH59</f>
        <v>0</v>
      </c>
      <c r="AI59" s="23">
        <f>NOR!AI59+TUR!AI59+RUS!AI59+AFR!AI59+CAN!AI59+MEX!AI59+ARG!AI59+BRE!AI59++JAP!AI59+COR!AI59+INDE!AI59+INDO!AI59+ARA!AI59+AUS!AI59+RDM!AI59</f>
        <v>0</v>
      </c>
      <c r="AJ59" s="23">
        <f>NOR!AJ59+TUR!AJ59+RUS!AJ59+AFR!AJ59+CAN!AJ59+MEX!AJ59+ARG!AJ59+BRE!AJ59++JAP!AJ59+COR!AJ59+INDE!AJ59+INDO!AJ59+ARA!AJ59+AUS!AJ59+RDM!AJ59</f>
        <v>0</v>
      </c>
      <c r="AK59" s="23">
        <f>NOR!AK59+TUR!AK59+RUS!AK59+AFR!AK59+CAN!AK59+MEX!AK59+ARG!AK59+BRE!AK59++JAP!AK59+COR!AK59+INDE!AK59+INDO!AK59+ARA!AK59+AUS!AK59+RDM!AK59</f>
        <v>0</v>
      </c>
      <c r="AL59" s="23">
        <f>NOR!AL59+TUR!AL59+RUS!AL59+AFR!AL59+CAN!AL59+MEX!AL59+ARG!AL59+BRE!AL59++JAP!AL59+COR!AL59+INDE!AL59+INDO!AL59+ARA!AL59+AUS!AL59+RDM!AL59</f>
        <v>0</v>
      </c>
      <c r="AM59" s="23">
        <f>NOR!AM59+TUR!AM59+RUS!AM59+AFR!AM59+CAN!AM59+MEX!AM59+ARG!AM59+BRE!AM59++JAP!AM59+COR!AM59+INDE!AM59+INDO!AM59+ARA!AM59+AUS!AM59+RDM!AM59</f>
        <v>0</v>
      </c>
      <c r="AN59" s="23">
        <f>NOR!AN59+TUR!AN59+RUS!AN59+AFR!AN59+CAN!AN59+MEX!AN59+ARG!AN59+BRE!AN59++JAP!AN59+COR!AN59+INDE!AN59+INDO!AN59+ARA!AN59+AUS!AN59+RDM!AN59</f>
        <v>0</v>
      </c>
      <c r="AO59" s="23">
        <f>NOR!AO59+TUR!AO59+RUS!AO59+AFR!AO59+CAN!AO59+MEX!AO59+ARG!AO59+BRE!AO59++JAP!AO59+COR!AO59+INDE!AO59+INDO!AO59+ARA!AO59+AUS!AO59+RDM!AO59</f>
        <v>0</v>
      </c>
      <c r="AP59" s="23">
        <f>NOR!AP59+TUR!AP59+RUS!AP59+AFR!AP59+CAN!AP59+MEX!AP59+ARG!AP59+BRE!AP59++JAP!AP59+COR!AP59+INDE!AP59+INDO!AP59+ARA!AP59+AUS!AP59+RDM!AP59</f>
        <v>0</v>
      </c>
      <c r="AQ59" s="23">
        <f>NOR!AQ59+TUR!AQ59+RUS!AQ59+AFR!AQ59+CAN!AQ59+MEX!AQ59+ARG!AQ59+BRE!AQ59++JAP!AQ59+COR!AQ59+INDE!AQ59+INDO!AQ59+ARA!AQ59+AUS!AQ59+RDM!AQ59</f>
        <v>0</v>
      </c>
      <c r="AR59" s="23">
        <f>NOR!AR59+TUR!AR59+RUS!AR59+AFR!AR59+CAN!AR59+MEX!AR59+ARG!AR59+BRE!AR59++JAP!AR59+COR!AR59+INDE!AR59+INDO!AR59+ARA!AR59+AUS!AR59+RDM!AR59</f>
        <v>0</v>
      </c>
      <c r="AS59" s="23">
        <f>NOR!AS59+TUR!AS59+RUS!AS59+AFR!AS59+CAN!AS59+MEX!AS59+ARG!AS59+BRE!AS59++JAP!AS59+COR!AS59+INDE!AS59+INDO!AS59+ARA!AS59+AUS!AS59+RDM!AS59</f>
        <v>0</v>
      </c>
      <c r="AT59" s="23">
        <f>NOR!AT59+TUR!AT59+RUS!AT59+AFR!AT59+CAN!AT59+MEX!AT59+ARG!AT59+BRE!AT59++JAP!AT59+COR!AT59+INDE!AT59+INDO!AT59+ARA!AT59+AUS!AT59+RDM!AT59</f>
        <v>0</v>
      </c>
      <c r="AU59" s="23">
        <f>NOR!AU59+TUR!AU59+RUS!AU59+AFR!AU59+CAN!AU59+MEX!AU59+ARG!AU59+BRE!AU59++JAP!AU59+COR!AU59+INDE!AU59+INDO!AU59+ARA!AU59+AUS!AU59+RDM!AU59</f>
        <v>0</v>
      </c>
      <c r="AV59" s="23">
        <f>NOR!AV59+TUR!AV59+RUS!AV59+AFR!AV59+CAN!AV59+MEX!AV59+ARG!AV59+BRE!AV59++JAP!AV59+COR!AV59+INDE!AV59+INDO!AV59+ARA!AV59+AUS!AV59+RDM!AV59</f>
        <v>115.235</v>
      </c>
      <c r="AW59" s="23">
        <f>NOR!AW59+TUR!AW59+RUS!AW59+AFR!AW59+CAN!AW59+MEX!AW59+ARG!AW59+BRE!AW59++JAP!AW59+COR!AW59+INDE!AW59+INDO!AW59+ARA!AW59+AUS!AW59+RDM!AW59</f>
        <v>0</v>
      </c>
      <c r="AX59" s="23">
        <f>NOR!AX59+TUR!AX59+RUS!AX59+AFR!AX59+CAN!AX59+MEX!AX59+ARG!AX59+BRE!AX59++JAP!AX59+COR!AX59+INDE!AX59+INDO!AX59+ARA!AX59+AUS!AX59+RDM!AX59</f>
        <v>0</v>
      </c>
      <c r="AY59" s="23">
        <f>NOR!AY59+TUR!AY59+RUS!AY59+AFR!AY59+CAN!AY59+MEX!AY59+ARG!AY59+BRE!AY59++JAP!AY59+COR!AY59+INDE!AY59+INDO!AY59+ARA!AY59+AUS!AY59+RDM!AY59</f>
        <v>0</v>
      </c>
      <c r="AZ59" s="23">
        <f>NOR!AZ59+TUR!AZ59+RUS!AZ59+AFR!AZ59+CAN!AZ59+MEX!AZ59+ARG!AZ59+BRE!AZ59++JAP!AZ59+COR!AZ59+INDE!AZ59+INDO!AZ59+ARA!AZ59+AUS!AZ59+RDM!AZ59</f>
        <v>0</v>
      </c>
      <c r="BA59" s="23">
        <f>NOR!BA59+TUR!BA59+RUS!BA59+AFR!BA59+CAN!BA59+MEX!BA59+ARG!BA59+BRE!BA59++JAP!BA59+COR!BA59+INDE!BA59+INDO!BA59+ARA!BA59+AUS!BA59+RDM!BA59</f>
        <v>0</v>
      </c>
      <c r="BB59" s="23">
        <f>NOR!BB59+TUR!BB59+RUS!BB59+AFR!BB59+CAN!BB59+MEX!BB59+ARG!BB59+BRE!BB59++JAP!BB59+COR!BB59+INDE!BB59+INDO!BB59+ARA!BB59+AUS!BB59+RDM!BB59</f>
        <v>0</v>
      </c>
      <c r="BC59" s="23">
        <f>NOR!BC59+TUR!BC59+RUS!BC59+AFR!BC59+CAN!BC59+MEX!BC59+ARG!BC59+BRE!BC59++JAP!BC59+COR!BC59+INDE!BC59+INDO!BC59+ARA!BC59+AUS!BC59+RDM!BC59</f>
        <v>0</v>
      </c>
      <c r="BD59" s="23">
        <f>NOR!BD59+TUR!BD59+RUS!BD59+AFR!BD59+CAN!BD59+MEX!BD59+ARG!BD59+BRE!BD59++JAP!BD59+COR!BD59+INDE!BD59+INDO!BD59+ARA!BD59+AUS!BD59+RDM!BD59</f>
        <v>0</v>
      </c>
      <c r="BE59" s="23">
        <f>NOR!BE59+TUR!BE59+RUS!BE59+AFR!BE59+CAN!BE59+MEX!BE59+ARG!BE59+BRE!BE59++JAP!BE59+COR!BE59+INDE!BE59+INDO!BE59+ARA!BE59+AUS!BE59+RDM!BE59</f>
        <v>0</v>
      </c>
      <c r="BF59" s="23">
        <f>NOR!BF59+TUR!BF59+RUS!BF59+AFR!BF59+CAN!BF59+MEX!BF59+ARG!BF59+BRE!BF59++JAP!BF59+COR!BF59+INDE!BF59+INDO!BF59+ARA!BF59+AUS!BF59+RDM!BF59</f>
        <v>0</v>
      </c>
      <c r="BG59" s="23">
        <f>NOR!BG59+TUR!BG59+RUS!BG59+AFR!BG59+CAN!BG59+MEX!BG59+ARG!BG59+BRE!BG59++JAP!BG59+COR!BG59+INDE!BG59+INDO!BG59+ARA!BG59+AUS!BG59+RDM!BG59</f>
        <v>0</v>
      </c>
      <c r="BH59" s="23">
        <f>NOR!BH59+TUR!BH59+RUS!BH59+AFR!BH59+CAN!BH59+MEX!BH59+ARG!BH59+BRE!BH59++JAP!BH59+COR!BH59+INDE!BH59+INDO!BH59+ARA!BH59+AUS!BH59+RDM!BH59</f>
        <v>0</v>
      </c>
      <c r="BI59" s="23">
        <f>NOR!BI59+TUR!BI59+RUS!BI59+AFR!BI59+CAN!BI59+MEX!BI59+ARG!BI59+BRE!BI59++JAP!BI59+COR!BI59+INDE!BI59+INDO!BI59+ARA!BI59+AUS!BI59+RDM!BI59</f>
        <v>0</v>
      </c>
      <c r="BJ59" s="23">
        <f>NOR!BJ59+TUR!BJ59+RUS!BJ59+AFR!BJ59+CAN!BJ59+MEX!BJ59+ARG!BJ59+BRE!BJ59++JAP!BJ59+COR!BJ59+INDE!BJ59+INDO!BJ59+ARA!BJ59+AUS!BJ59+RDM!BJ59</f>
        <v>0</v>
      </c>
      <c r="BK59" s="23">
        <f>NOR!BK59+TUR!BK59+RUS!BK59+AFR!BK59+CAN!BK59+MEX!BK59+ARG!BK59+BRE!BK59++JAP!BK59+COR!BK59+INDE!BK59+INDO!BK59+ARA!BK59+AUS!BK59+RDM!BK59</f>
        <v>0</v>
      </c>
      <c r="BL59" s="23">
        <f>NOR!BL59+TUR!BL59+RUS!BL59+AFR!BL59+CAN!BL59+MEX!BL59+ARG!BL59+BRE!BL59++JAP!BL59+COR!BL59+INDE!BL59+INDO!BL59+ARA!BL59+AUS!BL59+RDM!BL59</f>
        <v>0</v>
      </c>
      <c r="BM59" s="23">
        <f>NOR!BM59+TUR!BM59+RUS!BM59+AFR!BM59+CAN!BM59+MEX!BM59+ARG!BM59+BRE!BM59++JAP!BM59+COR!BM59+INDE!BM59+INDO!BM59+ARA!BM59+AUS!BM59+RDM!BM59</f>
        <v>0</v>
      </c>
      <c r="BN59" s="23">
        <f>NOR!BN59+TUR!BN59+RUS!BN59+AFR!BN59+CAN!BN59+MEX!BN59+ARG!BN59+BRE!BN59++JAP!BN59+COR!BN59+INDE!BN59+INDO!BN59+ARA!BN59+AUS!BN59+RDM!BN59</f>
        <v>0</v>
      </c>
      <c r="BO59" s="23">
        <f>NOR!BO59+TUR!BO59+RUS!BO59+AFR!BO59+CAN!BO59+MEX!BO59+ARG!BO59+BRE!BO59++JAP!BO59+COR!BO59+INDE!BO59+INDO!BO59+ARA!BO59+AUS!BO59+RDM!BO59</f>
        <v>0</v>
      </c>
      <c r="BP59" s="23">
        <f>NOR!BP59+TUR!BP59+RUS!BP59+AFR!BP59+CAN!BP59+MEX!BP59+ARG!BP59+BRE!BP59++JAP!BP59+COR!BP59+INDE!BP59+INDO!BP59+ARA!BP59+AUS!BP59+RDM!BP59</f>
        <v>0</v>
      </c>
      <c r="BQ59" s="23">
        <f>NOR!BQ59+TUR!BQ59+RUS!BQ59+AFR!BQ59+CAN!BQ59+MEX!BQ59+ARG!BQ59+BRE!BQ59++JAP!BQ59+COR!BQ59+INDE!BQ59+INDO!BQ59+ARA!BQ59+AUS!BQ59+RDM!BQ59</f>
        <v>-10.999999999999998</v>
      </c>
      <c r="BR59" s="23">
        <f>NOR!BR59+TUR!BR59+RUS!BR59+AFR!BR59+CAN!BR59+MEX!BR59+ARG!BR59+BRE!BR59++JAP!BR59+COR!BR59+INDE!BR59+INDO!BR59+ARA!BR59+AUS!BR59+RDM!BR59</f>
        <v>1963.3</v>
      </c>
    </row>
    <row r="60" spans="1:70">
      <c r="A60" s="7" t="s">
        <v>231</v>
      </c>
      <c r="B60" s="23">
        <f>NOR!B60+TUR!B60+RUS!B60+AFR!B60+CAN!B60+MEX!B60+ARG!B60+BRE!B60++JAP!B60+COR!B60+INDE!B60+INDO!B60+ARA!B60+AUS!B60+RDM!B60</f>
        <v>0</v>
      </c>
      <c r="C60" s="23">
        <f>NOR!C60+TUR!C60+RUS!C60+AFR!C60+CAN!C60+MEX!C60+ARG!C60+BRE!C60++JAP!C60+COR!C60+INDE!C60+INDO!C60+ARA!C60+AUS!C60+RDM!C60</f>
        <v>0</v>
      </c>
      <c r="D60" s="23">
        <f>NOR!D60+TUR!D60+RUS!D60+AFR!D60+CAN!D60+MEX!D60+ARG!D60+BRE!D60++JAP!D60+COR!D60+INDE!D60+INDO!D60+ARA!D60+AUS!D60+RDM!D60</f>
        <v>0</v>
      </c>
      <c r="E60" s="23">
        <f>NOR!E60+TUR!E60+RUS!E60+AFR!E60+CAN!E60+MEX!E60+ARG!E60+BRE!E60++JAP!E60+COR!E60+INDE!E60+INDO!E60+ARA!E60+AUS!E60+RDM!E60</f>
        <v>0.38900000000000001</v>
      </c>
      <c r="F60" s="23">
        <f>NOR!F60+TUR!F60+RUS!F60+AFR!F60+CAN!F60+MEX!F60+ARG!F60+BRE!F60++JAP!F60+COR!F60+INDE!F60+INDO!F60+ARA!F60+AUS!F60+RDM!F60</f>
        <v>144</v>
      </c>
      <c r="G60" s="23">
        <f>NOR!G60+TUR!G60+RUS!G60+AFR!G60+CAN!G60+MEX!G60+ARG!G60+BRE!G60++JAP!G60+COR!G60+INDE!G60+INDO!G60+ARA!G60+AUS!G60+RDM!G60</f>
        <v>10.138</v>
      </c>
      <c r="H60" s="23">
        <f>NOR!H60+TUR!H60+RUS!H60+AFR!H60+CAN!H60+MEX!H60+ARG!H60+BRE!H60++JAP!H60+COR!H60+INDE!H60+INDO!H60+ARA!H60+AUS!H60+RDM!H60</f>
        <v>0.51400000000000001</v>
      </c>
      <c r="I60" s="23">
        <f>NOR!I60+TUR!I60+RUS!I60+AFR!I60+CAN!I60+MEX!I60+ARG!I60+BRE!I60++JAP!I60+COR!I60+INDE!I60+INDO!I60+ARA!I60+AUS!I60+RDM!I60</f>
        <v>2.0179999999999998</v>
      </c>
      <c r="J60" s="23">
        <f>NOR!J60+TUR!J60+RUS!J60+AFR!J60+CAN!J60+MEX!J60+ARG!J60+BRE!J60++JAP!J60+COR!J60+INDE!J60+INDO!J60+ARA!J60+AUS!J60+RDM!J60</f>
        <v>7.5</v>
      </c>
      <c r="K60" s="23">
        <f>NOR!K60+TUR!K60+RUS!K60+AFR!K60+CAN!K60+MEX!K60+ARG!K60+BRE!K60++JAP!K60+COR!K60+INDE!K60+INDO!K60+ARA!K60+AUS!K60+RDM!K60</f>
        <v>10.93</v>
      </c>
      <c r="L60" s="23">
        <f>NOR!L60+TUR!L60+RUS!L60+AFR!L60+CAN!L60+MEX!L60+ARG!L60+BRE!L60++JAP!L60+COR!L60+INDE!L60+INDO!L60+ARA!L60+AUS!L60+RDM!L60</f>
        <v>93.467000000000013</v>
      </c>
      <c r="M60" s="23">
        <f>NOR!M60+TUR!M60+RUS!M60+AFR!M60+CAN!M60+MEX!M60+ARG!M60+BRE!M60++JAP!M60+COR!M60+INDE!M60+INDO!M60+ARA!M60+AUS!M60+RDM!M60</f>
        <v>62.597999999999999</v>
      </c>
      <c r="N60" s="23">
        <f>NOR!N60+TUR!N60+RUS!N60+AFR!N60+CAN!N60+MEX!N60+ARG!N60+BRE!N60++JAP!N60+COR!N60+INDE!N60+INDO!N60+ARA!N60+AUS!N60+RDM!N60</f>
        <v>4.5030000000000001</v>
      </c>
      <c r="O60" s="23">
        <f>NOR!O60+TUR!O60+RUS!O60+AFR!O60+CAN!O60+MEX!O60+ARG!O60+BRE!O60++JAP!O60+COR!O60+INDE!O60+INDO!O60+ARA!O60+AUS!O60+RDM!O60</f>
        <v>1.514</v>
      </c>
      <c r="P60" s="23">
        <f>NOR!P60+TUR!P60+RUS!P60+AFR!P60+CAN!P60+MEX!P60+ARG!P60+BRE!P60++JAP!P60+COR!P60+INDE!P60+INDO!P60+ARA!P60+AUS!P60+RDM!P60</f>
        <v>1.601</v>
      </c>
      <c r="Q60" s="23">
        <f>NOR!Q60+TUR!Q60+RUS!Q60+AFR!Q60+CAN!Q60+MEX!Q60+ARG!Q60+BRE!Q60++JAP!Q60+COR!Q60+INDE!Q60+INDO!Q60+ARA!Q60+AUS!Q60+RDM!Q60</f>
        <v>4.6669999999999998</v>
      </c>
      <c r="R60" s="23">
        <f>NOR!R60+TUR!R60+RUS!R60+AFR!R60+CAN!R60+MEX!R60+ARG!R60+BRE!R60++JAP!R60+COR!R60+INDE!R60+INDO!R60+ARA!R60+AUS!R60+RDM!R60</f>
        <v>6.2219999999999995</v>
      </c>
      <c r="S60" s="23">
        <f>NOR!S60+TUR!S60+RUS!S60+AFR!S60+CAN!S60+MEX!S60+ARG!S60+BRE!S60++JAP!S60+COR!S60+INDE!S60+INDO!S60+ARA!S60+AUS!S60+RDM!S60</f>
        <v>4.9649999999999999</v>
      </c>
      <c r="T60" s="23">
        <f>NOR!T60+TUR!T60+RUS!T60+AFR!T60+CAN!T60+MEX!T60+ARG!T60+BRE!T60++JAP!T60+COR!T60+INDE!T60+INDO!T60+ARA!T60+AUS!T60+RDM!T60</f>
        <v>3.0910000000000002</v>
      </c>
      <c r="U60" s="23">
        <f>NOR!U60+TUR!U60+RUS!U60+AFR!U60+CAN!U60+MEX!U60+ARG!U60+BRE!U60++JAP!U60+COR!U60+INDE!U60+INDO!U60+ARA!U60+AUS!U60+RDM!U60</f>
        <v>63.774000000000001</v>
      </c>
      <c r="V60" s="23">
        <f>NOR!V60+TUR!V60+RUS!V60+AFR!V60+CAN!V60+MEX!V60+ARG!V60+BRE!V60++JAP!V60+COR!V60+INDE!V60+INDO!V60+ARA!V60+AUS!V60+RDM!V60</f>
        <v>3.0710000000000002</v>
      </c>
      <c r="W60" s="23">
        <f>NOR!W60+TUR!W60+RUS!W60+AFR!W60+CAN!W60+MEX!W60+ARG!W60+BRE!W60++JAP!W60+COR!W60+INDE!W60+INDO!W60+ARA!W60+AUS!W60+RDM!W60</f>
        <v>17.184999999999999</v>
      </c>
      <c r="X60" s="23">
        <f>NOR!X60+TUR!X60+RUS!X60+AFR!X60+CAN!X60+MEX!X60+ARG!X60+BRE!X60++JAP!X60+COR!X60+INDE!X60+INDO!X60+ARA!X60+AUS!X60+RDM!X60</f>
        <v>6.8689999999999998</v>
      </c>
      <c r="Y60" s="23">
        <f>NOR!Y60+TUR!Y60+RUS!Y60+AFR!Y60+CAN!Y60+MEX!Y60+ARG!Y60+BRE!Y60++JAP!Y60+COR!Y60+INDE!Y60+INDO!Y60+ARA!Y60+AUS!Y60+RDM!Y60</f>
        <v>12.303000000000001</v>
      </c>
      <c r="Z60" s="23">
        <f>NOR!Z60+TUR!Z60+RUS!Z60+AFR!Z60+CAN!Z60+MEX!Z60+ARG!Z60+BRE!Z60++JAP!Z60+COR!Z60+INDE!Z60+INDO!Z60+ARA!Z60+AUS!Z60+RDM!Z60</f>
        <v>0</v>
      </c>
      <c r="AA60" s="23">
        <f>NOR!AA60+TUR!AA60+RUS!AA60+AFR!AA60+CAN!AA60+MEX!AA60+ARG!AA60+BRE!AA60++JAP!AA60+COR!AA60+INDE!AA60+INDO!AA60+ARA!AA60+AUS!AA60+RDM!AA60</f>
        <v>6.7889999999999997</v>
      </c>
      <c r="AB60" s="23">
        <f>NOR!AB60+TUR!AB60+RUS!AB60+AFR!AB60+CAN!AB60+MEX!AB60+ARG!AB60+BRE!AB60++JAP!AB60+COR!AB60+INDE!AB60+INDO!AB60+ARA!AB60+AUS!AB60+RDM!AB60</f>
        <v>20.161999999999999</v>
      </c>
      <c r="AC60" s="23">
        <f>NOR!AC60+TUR!AC60+RUS!AC60+AFR!AC60+CAN!AC60+MEX!AC60+ARG!AC60+BRE!AC60++JAP!AC60+COR!AC60+INDE!AC60+INDO!AC60+ARA!AC60+AUS!AC60+RDM!AC60</f>
        <v>3.7509999999999999</v>
      </c>
      <c r="AD60" s="23">
        <f>NOR!AD60+TUR!AD60+RUS!AD60+AFR!AD60+CAN!AD60+MEX!AD60+ARG!AD60+BRE!AD60++JAP!AD60+COR!AD60+INDE!AD60+INDO!AD60+ARA!AD60+AUS!AD60+RDM!AD60</f>
        <v>21.05</v>
      </c>
      <c r="AE60" s="23">
        <f>NOR!AE60+TUR!AE60+RUS!AE60+AFR!AE60+CAN!AE60+MEX!AE60+ARG!AE60+BRE!AE60++JAP!AE60+COR!AE60+INDE!AE60+INDO!AE60+ARA!AE60+AUS!AE60+RDM!AE60</f>
        <v>233.15199999999999</v>
      </c>
      <c r="AF60" s="23">
        <f>NOR!AF60+TUR!AF60+RUS!AF60+AFR!AF60+CAN!AF60+MEX!AF60+ARG!AF60+BRE!AF60++JAP!AF60+COR!AF60+INDE!AF60+INDO!AF60+ARA!AF60+AUS!AF60+RDM!AF60</f>
        <v>14.443999999999999</v>
      </c>
      <c r="AG60" s="23">
        <f>NOR!AG60+TUR!AG60+RUS!AG60+AFR!AG60+CAN!AG60+MEX!AG60+ARG!AG60+BRE!AG60++JAP!AG60+COR!AG60+INDE!AG60+INDO!AG60+ARA!AG60+AUS!AG60+RDM!AG60</f>
        <v>0.69600000000000006</v>
      </c>
      <c r="AH60" s="23">
        <f>NOR!AH60+TUR!AH60+RUS!AH60+AFR!AH60+CAN!AH60+MEX!AH60+ARG!AH60+BRE!AH60++JAP!AH60+COR!AH60+INDE!AH60+INDO!AH60+ARA!AH60+AUS!AH60+RDM!AH60</f>
        <v>2.8559999999999999</v>
      </c>
      <c r="AI60" s="23">
        <f>NOR!AI60+TUR!AI60+RUS!AI60+AFR!AI60+CAN!AI60+MEX!AI60+ARG!AI60+BRE!AI60++JAP!AI60+COR!AI60+INDE!AI60+INDO!AI60+ARA!AI60+AUS!AI60+RDM!AI60</f>
        <v>3.2090000000000001</v>
      </c>
      <c r="AJ60" s="23">
        <f>NOR!AJ60+TUR!AJ60+RUS!AJ60+AFR!AJ60+CAN!AJ60+MEX!AJ60+ARG!AJ60+BRE!AJ60++JAP!AJ60+COR!AJ60+INDE!AJ60+INDO!AJ60+ARA!AJ60+AUS!AJ60+RDM!AJ60</f>
        <v>0</v>
      </c>
      <c r="AK60" s="23">
        <f>NOR!AK60+TUR!AK60+RUS!AK60+AFR!AK60+CAN!AK60+MEX!AK60+ARG!AK60+BRE!AK60++JAP!AK60+COR!AK60+INDE!AK60+INDO!AK60+ARA!AK60+AUS!AK60+RDM!AK60</f>
        <v>6.9059999999999997</v>
      </c>
      <c r="AL60" s="23">
        <f>NOR!AL60+TUR!AL60+RUS!AL60+AFR!AL60+CAN!AL60+MEX!AL60+ARG!AL60+BRE!AL60++JAP!AL60+COR!AL60+INDE!AL60+INDO!AL60+ARA!AL60+AUS!AL60+RDM!AL60</f>
        <v>17.671999999999997</v>
      </c>
      <c r="AM60" s="23">
        <f>NOR!AM60+TUR!AM60+RUS!AM60+AFR!AM60+CAN!AM60+MEX!AM60+ARG!AM60+BRE!AM60++JAP!AM60+COR!AM60+INDE!AM60+INDO!AM60+ARA!AM60+AUS!AM60+RDM!AM60</f>
        <v>5.3959999999999999</v>
      </c>
      <c r="AN60" s="23">
        <f>NOR!AN60+TUR!AN60+RUS!AN60+AFR!AN60+CAN!AN60+MEX!AN60+ARG!AN60+BRE!AN60++JAP!AN60+COR!AN60+INDE!AN60+INDO!AN60+ARA!AN60+AUS!AN60+RDM!AN60</f>
        <v>43.977000000000004</v>
      </c>
      <c r="AO60" s="23">
        <f>NOR!AO60+TUR!AO60+RUS!AO60+AFR!AO60+CAN!AO60+MEX!AO60+ARG!AO60+BRE!AO60++JAP!AO60+COR!AO60+INDE!AO60+INDO!AO60+ARA!AO60+AUS!AO60+RDM!AO60</f>
        <v>32.224000000000004</v>
      </c>
      <c r="AP60" s="23">
        <f>NOR!AP60+TUR!AP60+RUS!AP60+AFR!AP60+CAN!AP60+MEX!AP60+ARG!AP60+BRE!AP60++JAP!AP60+COR!AP60+INDE!AP60+INDO!AP60+ARA!AP60+AUS!AP60+RDM!AP60</f>
        <v>26.472999999999999</v>
      </c>
      <c r="AQ60" s="23">
        <f>NOR!AQ60+TUR!AQ60+RUS!AQ60+AFR!AQ60+CAN!AQ60+MEX!AQ60+ARG!AQ60+BRE!AQ60++JAP!AQ60+COR!AQ60+INDE!AQ60+INDO!AQ60+ARA!AQ60+AUS!AQ60+RDM!AQ60</f>
        <v>23.108000000000004</v>
      </c>
      <c r="AR60" s="23">
        <f>NOR!AR60+TUR!AR60+RUS!AR60+AFR!AR60+CAN!AR60+MEX!AR60+ARG!AR60+BRE!AR60++JAP!AR60+COR!AR60+INDE!AR60+INDO!AR60+ARA!AR60+AUS!AR60+RDM!AR60</f>
        <v>0</v>
      </c>
      <c r="AS60" s="23">
        <f>NOR!AS60+TUR!AS60+RUS!AS60+AFR!AS60+CAN!AS60+MEX!AS60+ARG!AS60+BRE!AS60++JAP!AS60+COR!AS60+INDE!AS60+INDO!AS60+ARA!AS60+AUS!AS60+RDM!AS60</f>
        <v>2.6469999999999998</v>
      </c>
      <c r="AT60" s="23">
        <f>NOR!AT60+TUR!AT60+RUS!AT60+AFR!AT60+CAN!AT60+MEX!AT60+ARG!AT60+BRE!AT60++JAP!AT60+COR!AT60+INDE!AT60+INDO!AT60+ARA!AT60+AUS!AT60+RDM!AT60</f>
        <v>14.898</v>
      </c>
      <c r="AU60" s="23">
        <f>NOR!AU60+TUR!AU60+RUS!AU60+AFR!AU60+CAN!AU60+MEX!AU60+ARG!AU60+BRE!AU60++JAP!AU60+COR!AU60+INDE!AU60+INDO!AU60+ARA!AU60+AUS!AU60+RDM!AU60</f>
        <v>6.8879999999999999</v>
      </c>
      <c r="AV60" s="23">
        <f>NOR!AV60+TUR!AV60+RUS!AV60+AFR!AV60+CAN!AV60+MEX!AV60+ARG!AV60+BRE!AV60++JAP!AV60+COR!AV60+INDE!AV60+INDO!AV60+ARA!AV60+AUS!AV60+RDM!AV60</f>
        <v>5.6339999999999995</v>
      </c>
      <c r="AW60" s="23">
        <f>NOR!AW60+TUR!AW60+RUS!AW60+AFR!AW60+CAN!AW60+MEX!AW60+ARG!AW60+BRE!AW60++JAP!AW60+COR!AW60+INDE!AW60+INDO!AW60+ARA!AW60+AUS!AW60+RDM!AW60</f>
        <v>74.304000000000002</v>
      </c>
      <c r="AX60" s="23">
        <f>NOR!AX60+TUR!AX60+RUS!AX60+AFR!AX60+CAN!AX60+MEX!AX60+ARG!AX60+BRE!AX60++JAP!AX60+COR!AX60+INDE!AX60+INDO!AX60+ARA!AX60+AUS!AX60+RDM!AX60</f>
        <v>6.8889999999999993</v>
      </c>
      <c r="AY60" s="23">
        <f>NOR!AY60+TUR!AY60+RUS!AY60+AFR!AY60+CAN!AY60+MEX!AY60+ARG!AY60+BRE!AY60++JAP!AY60+COR!AY60+INDE!AY60+INDO!AY60+ARA!AY60+AUS!AY60+RDM!AY60</f>
        <v>11.138999999999999</v>
      </c>
      <c r="AZ60" s="23">
        <f>NOR!AZ60+TUR!AZ60+RUS!AZ60+AFR!AZ60+CAN!AZ60+MEX!AZ60+ARG!AZ60+BRE!AZ60++JAP!AZ60+COR!AZ60+INDE!AZ60+INDO!AZ60+ARA!AZ60+AUS!AZ60+RDM!AZ60</f>
        <v>1.885</v>
      </c>
      <c r="BA60" s="23">
        <f>NOR!BA60+TUR!BA60+RUS!BA60+AFR!BA60+CAN!BA60+MEX!BA60+ARG!BA60+BRE!BA60++JAP!BA60+COR!BA60+INDE!BA60+INDO!BA60+ARA!BA60+AUS!BA60+RDM!BA60</f>
        <v>3.4989999999999997</v>
      </c>
      <c r="BB60" s="23">
        <f>NOR!BB60+TUR!BB60+RUS!BB60+AFR!BB60+CAN!BB60+MEX!BB60+ARG!BB60+BRE!BB60++JAP!BB60+COR!BB60+INDE!BB60+INDO!BB60+ARA!BB60+AUS!BB60+RDM!BB60</f>
        <v>10.818</v>
      </c>
      <c r="BC60" s="23">
        <f>NOR!BC60+TUR!BC60+RUS!BC60+AFR!BC60+CAN!BC60+MEX!BC60+ARG!BC60+BRE!BC60++JAP!BC60+COR!BC60+INDE!BC60+INDO!BC60+ARA!BC60+AUS!BC60+RDM!BC60</f>
        <v>32.400999999999996</v>
      </c>
      <c r="BD60" s="23">
        <f>NOR!BD60+TUR!BD60+RUS!BD60+AFR!BD60+CAN!BD60+MEX!BD60+ARG!BD60+BRE!BD60++JAP!BD60+COR!BD60+INDE!BD60+INDO!BD60+ARA!BD60+AUS!BD60+RDM!BD60</f>
        <v>6.5459999999999994</v>
      </c>
      <c r="BE60" s="23">
        <f>NOR!BE60+TUR!BE60+RUS!BE60+AFR!BE60+CAN!BE60+MEX!BE60+ARG!BE60+BRE!BE60++JAP!BE60+COR!BE60+INDE!BE60+INDO!BE60+ARA!BE60+AUS!BE60+RDM!BE60</f>
        <v>31.278000000000002</v>
      </c>
      <c r="BF60" s="23">
        <f>NOR!BF60+TUR!BF60+RUS!BF60+AFR!BF60+CAN!BF60+MEX!BF60+ARG!BF60+BRE!BF60++JAP!BF60+COR!BF60+INDE!BF60+INDO!BF60+ARA!BF60+AUS!BF60+RDM!BF60</f>
        <v>3.21</v>
      </c>
      <c r="BG60" s="23">
        <f>NOR!BG60+TUR!BG60+RUS!BG60+AFR!BG60+CAN!BG60+MEX!BG60+ARG!BG60+BRE!BG60++JAP!BG60+COR!BG60+INDE!BG60+INDO!BG60+ARA!BG60+AUS!BG60+RDM!BG60</f>
        <v>12.828999999999999</v>
      </c>
      <c r="BH60" s="23">
        <f>NOR!BH60+TUR!BH60+RUS!BH60+AFR!BH60+CAN!BH60+MEX!BH60+ARG!BH60+BRE!BH60++JAP!BH60+COR!BH60+INDE!BH60+INDO!BH60+ARA!BH60+AUS!BH60+RDM!BH60</f>
        <v>9.1490000000000009</v>
      </c>
      <c r="BI60" s="23">
        <f>NOR!BI60+TUR!BI60+RUS!BI60+AFR!BI60+CAN!BI60+MEX!BI60+ARG!BI60+BRE!BI60++JAP!BI60+COR!BI60+INDE!BI60+INDO!BI60+ARA!BI60+AUS!BI60+RDM!BI60</f>
        <v>1.339</v>
      </c>
      <c r="BJ60" s="23">
        <f>NOR!BJ60+TUR!BJ60+RUS!BJ60+AFR!BJ60+CAN!BJ60+MEX!BJ60+ARG!BJ60+BRE!BJ60++JAP!BJ60+COR!BJ60+INDE!BJ60+INDO!BJ60+ARA!BJ60+AUS!BJ60+RDM!BJ60</f>
        <v>1.8459999999999999</v>
      </c>
      <c r="BK60" s="23">
        <f>NOR!BK60+TUR!BK60+RUS!BK60+AFR!BK60+CAN!BK60+MEX!BK60+ARG!BK60+BRE!BK60++JAP!BK60+COR!BK60+INDE!BK60+INDO!BK60+ARA!BK60+AUS!BK60+RDM!BK60</f>
        <v>0</v>
      </c>
      <c r="BL60" s="23">
        <f>NOR!BL60+TUR!BL60+RUS!BL60+AFR!BL60+CAN!BL60+MEX!BL60+ARG!BL60+BRE!BL60++JAP!BL60+COR!BL60+INDE!BL60+INDO!BL60+ARA!BL60+AUS!BL60+RDM!BL60</f>
        <v>0</v>
      </c>
      <c r="BM60" s="23">
        <f>NOR!BM60+TUR!BM60+RUS!BM60+AFR!BM60+CAN!BM60+MEX!BM60+ARG!BM60+BRE!BM60++JAP!BM60+COR!BM60+INDE!BM60+INDO!BM60+ARA!BM60+AUS!BM60+RDM!BM60</f>
        <v>0</v>
      </c>
      <c r="BN60" s="23">
        <f>NOR!BN60+TUR!BN60+RUS!BN60+AFR!BN60+CAN!BN60+MEX!BN60+ARG!BN60+BRE!BN60++JAP!BN60+COR!BN60+INDE!BN60+INDO!BN60+ARA!BN60+AUS!BN60+RDM!BN60</f>
        <v>0</v>
      </c>
      <c r="BO60" s="23">
        <f>NOR!BO60+TUR!BO60+RUS!BO60+AFR!BO60+CAN!BO60+MEX!BO60+ARG!BO60+BRE!BO60++JAP!BO60+COR!BO60+INDE!BO60+INDO!BO60+ARA!BO60+AUS!BO60+RDM!BO60</f>
        <v>0</v>
      </c>
      <c r="BP60" s="23">
        <f>NOR!BP60+TUR!BP60+RUS!BP60+AFR!BP60+CAN!BP60+MEX!BP60+ARG!BP60+BRE!BP60++JAP!BP60+COR!BP60+INDE!BP60+INDO!BP60+ARA!BP60+AUS!BP60+RDM!BP60</f>
        <v>0</v>
      </c>
      <c r="BQ60" s="23">
        <f>NOR!BQ60+TUR!BQ60+RUS!BQ60+AFR!BQ60+CAN!BQ60+MEX!BQ60+ARG!BQ60+BRE!BQ60++JAP!BQ60+COR!BQ60+INDE!BQ60+INDO!BQ60+ARA!BQ60+AUS!BQ60+RDM!BQ60</f>
        <v>0</v>
      </c>
      <c r="BR60" s="23">
        <f>NOR!BR60+TUR!BR60+RUS!BR60+AFR!BR60+CAN!BR60+MEX!BR60+ARG!BR60+BRE!BR60++JAP!BR60+COR!BR60+INDE!BR60+INDO!BR60+ARA!BR60+AUS!BR60+RDM!BR60</f>
        <v>0</v>
      </c>
    </row>
    <row r="61" spans="1:70">
      <c r="A61" s="7" t="s">
        <v>232</v>
      </c>
      <c r="B61" s="23">
        <f>NOR!B61+TUR!B61+RUS!B61+AFR!B61+CAN!B61+MEX!B61+ARG!B61+BRE!B61++JAP!B61+COR!B61+INDE!B61+INDO!B61+ARA!B61+AUS!B61+RDM!B61</f>
        <v>3.6139999999999999</v>
      </c>
      <c r="C61" s="23">
        <f>NOR!C61+TUR!C61+RUS!C61+AFR!C61+CAN!C61+MEX!C61+ARG!C61+BRE!C61++JAP!C61+COR!C61+INDE!C61+INDO!C61+ARA!C61+AUS!C61+RDM!C61</f>
        <v>1.2E-2</v>
      </c>
      <c r="D61" s="23">
        <f>NOR!D61+TUR!D61+RUS!D61+AFR!D61+CAN!D61+MEX!D61+ARG!D61+BRE!D61++JAP!D61+COR!D61+INDE!D61+INDO!D61+ARA!D61+AUS!D61+RDM!D61</f>
        <v>0</v>
      </c>
      <c r="E61" s="23">
        <f>NOR!E61+TUR!E61+RUS!E61+AFR!E61+CAN!E61+MEX!E61+ARG!E61+BRE!E61++JAP!E61+COR!E61+INDE!E61+INDO!E61+ARA!E61+AUS!E61+RDM!E61</f>
        <v>0.114</v>
      </c>
      <c r="F61" s="23">
        <f>NOR!F61+TUR!F61+RUS!F61+AFR!F61+CAN!F61+MEX!F61+ARG!F61+BRE!F61++JAP!F61+COR!F61+INDE!F61+INDO!F61+ARA!F61+AUS!F61+RDM!F61</f>
        <v>5.1689999999999996</v>
      </c>
      <c r="G61" s="23">
        <f>NOR!G61+TUR!G61+RUS!G61+AFR!G61+CAN!G61+MEX!G61+ARG!G61+BRE!G61++JAP!G61+COR!G61+INDE!G61+INDO!G61+ARA!G61+AUS!G61+RDM!G61</f>
        <v>0.33800000000000002</v>
      </c>
      <c r="H61" s="23">
        <f>NOR!H61+TUR!H61+RUS!H61+AFR!H61+CAN!H61+MEX!H61+ARG!H61+BRE!H61++JAP!H61+COR!H61+INDE!H61+INDO!H61+ARA!H61+AUS!H61+RDM!H61</f>
        <v>0.15600000000000003</v>
      </c>
      <c r="I61" s="23">
        <f>NOR!I61+TUR!I61+RUS!I61+AFR!I61+CAN!I61+MEX!I61+ARG!I61+BRE!I61++JAP!I61+COR!I61+INDE!I61+INDO!I61+ARA!I61+AUS!I61+RDM!I61</f>
        <v>0.71000000000000008</v>
      </c>
      <c r="J61" s="23">
        <f>NOR!J61+TUR!J61+RUS!J61+AFR!J61+CAN!J61+MEX!J61+ARG!J61+BRE!J61++JAP!J61+COR!J61+INDE!J61+INDO!J61+ARA!J61+AUS!J61+RDM!J61</f>
        <v>0.255</v>
      </c>
      <c r="K61" s="23">
        <f>NOR!K61+TUR!K61+RUS!K61+AFR!K61+CAN!K61+MEX!K61+ARG!K61+BRE!K61++JAP!K61+COR!K61+INDE!K61+INDO!K61+ARA!K61+AUS!K61+RDM!K61</f>
        <v>2.5890000000000004</v>
      </c>
      <c r="L61" s="23">
        <f>NOR!L61+TUR!L61+RUS!L61+AFR!L61+CAN!L61+MEX!L61+ARG!L61+BRE!L61++JAP!L61+COR!L61+INDE!L61+INDO!L61+ARA!L61+AUS!L61+RDM!L61</f>
        <v>2.423</v>
      </c>
      <c r="M61" s="23">
        <f>NOR!M61+TUR!M61+RUS!M61+AFR!M61+CAN!M61+MEX!M61+ARG!M61+BRE!M61++JAP!M61+COR!M61+INDE!M61+INDO!M61+ARA!M61+AUS!M61+RDM!M61</f>
        <v>1.1179999999999999</v>
      </c>
      <c r="N61" s="23">
        <f>NOR!N61+TUR!N61+RUS!N61+AFR!N61+CAN!N61+MEX!N61+ARG!N61+BRE!N61++JAP!N61+COR!N61+INDE!N61+INDO!N61+ARA!N61+AUS!N61+RDM!N61</f>
        <v>0.92199999999999993</v>
      </c>
      <c r="O61" s="23">
        <f>NOR!O61+TUR!O61+RUS!O61+AFR!O61+CAN!O61+MEX!O61+ARG!O61+BRE!O61++JAP!O61+COR!O61+INDE!O61+INDO!O61+ARA!O61+AUS!O61+RDM!O61</f>
        <v>1.0049999999999999</v>
      </c>
      <c r="P61" s="23">
        <f>NOR!P61+TUR!P61+RUS!P61+AFR!P61+CAN!P61+MEX!P61+ARG!P61+BRE!P61++JAP!P61+COR!P61+INDE!P61+INDO!P61+ARA!P61+AUS!P61+RDM!P61</f>
        <v>2.1120000000000001</v>
      </c>
      <c r="Q61" s="23">
        <f>NOR!Q61+TUR!Q61+RUS!Q61+AFR!Q61+CAN!Q61+MEX!Q61+ARG!Q61+BRE!Q61++JAP!Q61+COR!Q61+INDE!Q61+INDO!Q61+ARA!Q61+AUS!Q61+RDM!Q61</f>
        <v>2.6680000000000001</v>
      </c>
      <c r="R61" s="23">
        <f>NOR!R61+TUR!R61+RUS!R61+AFR!R61+CAN!R61+MEX!R61+ARG!R61+BRE!R61++JAP!R61+COR!R61+INDE!R61+INDO!R61+ARA!R61+AUS!R61+RDM!R61</f>
        <v>0.72500000000000009</v>
      </c>
      <c r="S61" s="23">
        <f>NOR!S61+TUR!S61+RUS!S61+AFR!S61+CAN!S61+MEX!S61+ARG!S61+BRE!S61++JAP!S61+COR!S61+INDE!S61+INDO!S61+ARA!S61+AUS!S61+RDM!S61</f>
        <v>0.65100000000000002</v>
      </c>
      <c r="T61" s="23">
        <f>NOR!T61+TUR!T61+RUS!T61+AFR!T61+CAN!T61+MEX!T61+ARG!T61+BRE!T61++JAP!T61+COR!T61+INDE!T61+INDO!T61+ARA!T61+AUS!T61+RDM!T61</f>
        <v>1.5830000000000002</v>
      </c>
      <c r="U61" s="23">
        <f>NOR!U61+TUR!U61+RUS!U61+AFR!U61+CAN!U61+MEX!U61+ARG!U61+BRE!U61++JAP!U61+COR!U61+INDE!U61+INDO!U61+ARA!U61+AUS!U61+RDM!U61</f>
        <v>0.66700000000000004</v>
      </c>
      <c r="V61" s="23">
        <f>NOR!V61+TUR!V61+RUS!V61+AFR!V61+CAN!V61+MEX!V61+ARG!V61+BRE!V61++JAP!V61+COR!V61+INDE!V61+INDO!V61+ARA!V61+AUS!V61+RDM!V61</f>
        <v>2.9460000000000002</v>
      </c>
      <c r="W61" s="23">
        <f>NOR!W61+TUR!W61+RUS!W61+AFR!W61+CAN!W61+MEX!W61+ARG!W61+BRE!W61++JAP!W61+COR!W61+INDE!W61+INDO!W61+ARA!W61+AUS!W61+RDM!W61</f>
        <v>0.47599999999999998</v>
      </c>
      <c r="X61" s="23">
        <f>NOR!X61+TUR!X61+RUS!X61+AFR!X61+CAN!X61+MEX!X61+ARG!X61+BRE!X61++JAP!X61+COR!X61+INDE!X61+INDO!X61+ARA!X61+AUS!X61+RDM!X61</f>
        <v>1.292</v>
      </c>
      <c r="Y61" s="23">
        <f>NOR!Y61+TUR!Y61+RUS!Y61+AFR!Y61+CAN!Y61+MEX!Y61+ARG!Y61+BRE!Y61++JAP!Y61+COR!Y61+INDE!Y61+INDO!Y61+ARA!Y61+AUS!Y61+RDM!Y61</f>
        <v>9.8680000000000003</v>
      </c>
      <c r="Z61" s="23">
        <f>NOR!Z61+TUR!Z61+RUS!Z61+AFR!Z61+CAN!Z61+MEX!Z61+ARG!Z61+BRE!Z61++JAP!Z61+COR!Z61+INDE!Z61+INDO!Z61+ARA!Z61+AUS!Z61+RDM!Z61</f>
        <v>0.26400000000000001</v>
      </c>
      <c r="AA61" s="23">
        <f>NOR!AA61+TUR!AA61+RUS!AA61+AFR!AA61+CAN!AA61+MEX!AA61+ARG!AA61+BRE!AA61++JAP!AA61+COR!AA61+INDE!AA61+INDO!AA61+ARA!AA61+AUS!AA61+RDM!AA61</f>
        <v>1.077</v>
      </c>
      <c r="AB61" s="23">
        <f>NOR!AB61+TUR!AB61+RUS!AB61+AFR!AB61+CAN!AB61+MEX!AB61+ARG!AB61+BRE!AB61++JAP!AB61+COR!AB61+INDE!AB61+INDO!AB61+ARA!AB61+AUS!AB61+RDM!AB61</f>
        <v>11.512999999999998</v>
      </c>
      <c r="AC61" s="23">
        <f>NOR!AC61+TUR!AC61+RUS!AC61+AFR!AC61+CAN!AC61+MEX!AC61+ARG!AC61+BRE!AC61++JAP!AC61+COR!AC61+INDE!AC61+INDO!AC61+ARA!AC61+AUS!AC61+RDM!AC61</f>
        <v>4.1500000000000004</v>
      </c>
      <c r="AD61" s="23">
        <f>NOR!AD61+TUR!AD61+RUS!AD61+AFR!AD61+CAN!AD61+MEX!AD61+ARG!AD61+BRE!AD61++JAP!AD61+COR!AD61+INDE!AD61+INDO!AD61+ARA!AD61+AUS!AD61+RDM!AD61</f>
        <v>33.582999999999998</v>
      </c>
      <c r="AE61" s="23">
        <f>NOR!AE61+TUR!AE61+RUS!AE61+AFR!AE61+CAN!AE61+MEX!AE61+ARG!AE61+BRE!AE61++JAP!AE61+COR!AE61+INDE!AE61+INDO!AE61+ARA!AE61+AUS!AE61+RDM!AE61</f>
        <v>13.007999999999999</v>
      </c>
      <c r="AF61" s="23">
        <f>NOR!AF61+TUR!AF61+RUS!AF61+AFR!AF61+CAN!AF61+MEX!AF61+ARG!AF61+BRE!AF61++JAP!AF61+COR!AF61+INDE!AF61+INDO!AF61+ARA!AF61+AUS!AF61+RDM!AF61</f>
        <v>4.3150000000000004</v>
      </c>
      <c r="AG61" s="23">
        <f>NOR!AG61+TUR!AG61+RUS!AG61+AFR!AG61+CAN!AG61+MEX!AG61+ARG!AG61+BRE!AG61++JAP!AG61+COR!AG61+INDE!AG61+INDO!AG61+ARA!AG61+AUS!AG61+RDM!AG61</f>
        <v>4.202</v>
      </c>
      <c r="AH61" s="23">
        <f>NOR!AH61+TUR!AH61+RUS!AH61+AFR!AH61+CAN!AH61+MEX!AH61+ARG!AH61+BRE!AH61++JAP!AH61+COR!AH61+INDE!AH61+INDO!AH61+ARA!AH61+AUS!AH61+RDM!AH61</f>
        <v>0.66300000000000003</v>
      </c>
      <c r="AI61" s="23">
        <f>NOR!AI61+TUR!AI61+RUS!AI61+AFR!AI61+CAN!AI61+MEX!AI61+ARG!AI61+BRE!AI61++JAP!AI61+COR!AI61+INDE!AI61+INDO!AI61+ARA!AI61+AUS!AI61+RDM!AI61</f>
        <v>5.7410000000000005</v>
      </c>
      <c r="AJ61" s="23">
        <f>NOR!AJ61+TUR!AJ61+RUS!AJ61+AFR!AJ61+CAN!AJ61+MEX!AJ61+ARG!AJ61+BRE!AJ61++JAP!AJ61+COR!AJ61+INDE!AJ61+INDO!AJ61+ARA!AJ61+AUS!AJ61+RDM!AJ61</f>
        <v>0.31900000000000001</v>
      </c>
      <c r="AK61" s="23">
        <f>NOR!AK61+TUR!AK61+RUS!AK61+AFR!AK61+CAN!AK61+MEX!AK61+ARG!AK61+BRE!AK61++JAP!AK61+COR!AK61+INDE!AK61+INDO!AK61+ARA!AK61+AUS!AK61+RDM!AK61</f>
        <v>2.9060000000000001</v>
      </c>
      <c r="AL61" s="23">
        <f>NOR!AL61+TUR!AL61+RUS!AL61+AFR!AL61+CAN!AL61+MEX!AL61+ARG!AL61+BRE!AL61++JAP!AL61+COR!AL61+INDE!AL61+INDO!AL61+ARA!AL61+AUS!AL61+RDM!AL61</f>
        <v>1.4550000000000001</v>
      </c>
      <c r="AM61" s="23">
        <f>NOR!AM61+TUR!AM61+RUS!AM61+AFR!AM61+CAN!AM61+MEX!AM61+ARG!AM61+BRE!AM61++JAP!AM61+COR!AM61+INDE!AM61+INDO!AM61+ARA!AM61+AUS!AM61+RDM!AM61</f>
        <v>1.9670000000000001</v>
      </c>
      <c r="AN61" s="23">
        <f>NOR!AN61+TUR!AN61+RUS!AN61+AFR!AN61+CAN!AN61+MEX!AN61+ARG!AN61+BRE!AN61++JAP!AN61+COR!AN61+INDE!AN61+INDO!AN61+ARA!AN61+AUS!AN61+RDM!AN61</f>
        <v>5.742</v>
      </c>
      <c r="AO61" s="23">
        <f>NOR!AO61+TUR!AO61+RUS!AO61+AFR!AO61+CAN!AO61+MEX!AO61+ARG!AO61+BRE!AO61++JAP!AO61+COR!AO61+INDE!AO61+INDO!AO61+ARA!AO61+AUS!AO61+RDM!AO61</f>
        <v>7.2159999999999993</v>
      </c>
      <c r="AP61" s="23">
        <f>NOR!AP61+TUR!AP61+RUS!AP61+AFR!AP61+CAN!AP61+MEX!AP61+ARG!AP61+BRE!AP61++JAP!AP61+COR!AP61+INDE!AP61+INDO!AP61+ARA!AP61+AUS!AP61+RDM!AP61</f>
        <v>10.398</v>
      </c>
      <c r="AQ61" s="23">
        <f>NOR!AQ61+TUR!AQ61+RUS!AQ61+AFR!AQ61+CAN!AQ61+MEX!AQ61+ARG!AQ61+BRE!AQ61++JAP!AQ61+COR!AQ61+INDE!AQ61+INDO!AQ61+ARA!AQ61+AUS!AQ61+RDM!AQ61</f>
        <v>10.315999999999999</v>
      </c>
      <c r="AR61" s="23">
        <f>NOR!AR61+TUR!AR61+RUS!AR61+AFR!AR61+CAN!AR61+MEX!AR61+ARG!AR61+BRE!AR61++JAP!AR61+COR!AR61+INDE!AR61+INDO!AR61+ARA!AR61+AUS!AR61+RDM!AR61</f>
        <v>8.0269999999999992</v>
      </c>
      <c r="AS61" s="23">
        <f>NOR!AS61+TUR!AS61+RUS!AS61+AFR!AS61+CAN!AS61+MEX!AS61+ARG!AS61+BRE!AS61++JAP!AS61+COR!AS61+INDE!AS61+INDO!AS61+ARA!AS61+AUS!AS61+RDM!AS61</f>
        <v>3.4619999999999997</v>
      </c>
      <c r="AT61" s="23">
        <f>NOR!AT61+TUR!AT61+RUS!AT61+AFR!AT61+CAN!AT61+MEX!AT61+ARG!AT61+BRE!AT61++JAP!AT61+COR!AT61+INDE!AT61+INDO!AT61+ARA!AT61+AUS!AT61+RDM!AT61</f>
        <v>27.402999999999999</v>
      </c>
      <c r="AU61" s="23">
        <f>NOR!AU61+TUR!AU61+RUS!AU61+AFR!AU61+CAN!AU61+MEX!AU61+ARG!AU61+BRE!AU61++JAP!AU61+COR!AU61+INDE!AU61+INDO!AU61+ARA!AU61+AUS!AU61+RDM!AU61</f>
        <v>7.2990000000000004</v>
      </c>
      <c r="AV61" s="23">
        <f>NOR!AV61+TUR!AV61+RUS!AV61+AFR!AV61+CAN!AV61+MEX!AV61+ARG!AV61+BRE!AV61++JAP!AV61+COR!AV61+INDE!AV61+INDO!AV61+ARA!AV61+AUS!AV61+RDM!AV61</f>
        <v>18.115000000000002</v>
      </c>
      <c r="AW61" s="23">
        <f>NOR!AW61+TUR!AW61+RUS!AW61+AFR!AW61+CAN!AW61+MEX!AW61+ARG!AW61+BRE!AW61++JAP!AW61+COR!AW61+INDE!AW61+INDO!AW61+ARA!AW61+AUS!AW61+RDM!AW61</f>
        <v>4.6589999999999998</v>
      </c>
      <c r="AX61" s="23">
        <f>NOR!AX61+TUR!AX61+RUS!AX61+AFR!AX61+CAN!AX61+MEX!AX61+ARG!AX61+BRE!AX61++JAP!AX61+COR!AX61+INDE!AX61+INDO!AX61+ARA!AX61+AUS!AX61+RDM!AX61</f>
        <v>18.414999999999999</v>
      </c>
      <c r="AY61" s="23">
        <f>NOR!AY61+TUR!AY61+RUS!AY61+AFR!AY61+CAN!AY61+MEX!AY61+ARG!AY61+BRE!AY61++JAP!AY61+COR!AY61+INDE!AY61+INDO!AY61+ARA!AY61+AUS!AY61+RDM!AY61</f>
        <v>18.702000000000002</v>
      </c>
      <c r="AZ61" s="23">
        <f>NOR!AZ61+TUR!AZ61+RUS!AZ61+AFR!AZ61+CAN!AZ61+MEX!AZ61+ARG!AZ61+BRE!AZ61++JAP!AZ61+COR!AZ61+INDE!AZ61+INDO!AZ61+ARA!AZ61+AUS!AZ61+RDM!AZ61</f>
        <v>0.254</v>
      </c>
      <c r="BA61" s="23">
        <f>NOR!BA61+TUR!BA61+RUS!BA61+AFR!BA61+CAN!BA61+MEX!BA61+ARG!BA61+BRE!BA61++JAP!BA61+COR!BA61+INDE!BA61+INDO!BA61+ARA!BA61+AUS!BA61+RDM!BA61</f>
        <v>0.21099999999999999</v>
      </c>
      <c r="BB61" s="23">
        <f>NOR!BB61+TUR!BB61+RUS!BB61+AFR!BB61+CAN!BB61+MEX!BB61+ARG!BB61+BRE!BB61++JAP!BB61+COR!BB61+INDE!BB61+INDO!BB61+ARA!BB61+AUS!BB61+RDM!BB61</f>
        <v>29.006</v>
      </c>
      <c r="BC61" s="23">
        <f>NOR!BC61+TUR!BC61+RUS!BC61+AFR!BC61+CAN!BC61+MEX!BC61+ARG!BC61+BRE!BC61++JAP!BC61+COR!BC61+INDE!BC61+INDO!BC61+ARA!BC61+AUS!BC61+RDM!BC61</f>
        <v>34.996000000000002</v>
      </c>
      <c r="BD61" s="23">
        <f>NOR!BD61+TUR!BD61+RUS!BD61+AFR!BD61+CAN!BD61+MEX!BD61+ARG!BD61+BRE!BD61++JAP!BD61+COR!BD61+INDE!BD61+INDO!BD61+ARA!BD61+AUS!BD61+RDM!BD61</f>
        <v>10.870999999999999</v>
      </c>
      <c r="BE61" s="23">
        <f>NOR!BE61+TUR!BE61+RUS!BE61+AFR!BE61+CAN!BE61+MEX!BE61+ARG!BE61+BRE!BE61++JAP!BE61+COR!BE61+INDE!BE61+INDO!BE61+ARA!BE61+AUS!BE61+RDM!BE61</f>
        <v>16.363</v>
      </c>
      <c r="BF61" s="23">
        <f>NOR!BF61+TUR!BF61+RUS!BF61+AFR!BF61+CAN!BF61+MEX!BF61+ARG!BF61+BRE!BF61++JAP!BF61+COR!BF61+INDE!BF61+INDO!BF61+ARA!BF61+AUS!BF61+RDM!BF61</f>
        <v>10.973999999999998</v>
      </c>
      <c r="BG61" s="23">
        <f>NOR!BG61+TUR!BG61+RUS!BG61+AFR!BG61+CAN!BG61+MEX!BG61+ARG!BG61+BRE!BG61++JAP!BG61+COR!BG61+INDE!BG61+INDO!BG61+ARA!BG61+AUS!BG61+RDM!BG61</f>
        <v>2.06</v>
      </c>
      <c r="BH61" s="23">
        <f>NOR!BH61+TUR!BH61+RUS!BH61+AFR!BH61+CAN!BH61+MEX!BH61+ARG!BH61+BRE!BH61++JAP!BH61+COR!BH61+INDE!BH61+INDO!BH61+ARA!BH61+AUS!BH61+RDM!BH61</f>
        <v>1.2629999999999999</v>
      </c>
      <c r="BI61" s="23">
        <f>NOR!BI61+TUR!BI61+RUS!BI61+AFR!BI61+CAN!BI61+MEX!BI61+ARG!BI61+BRE!BI61++JAP!BI61+COR!BI61+INDE!BI61+INDO!BI61+ARA!BI61+AUS!BI61+RDM!BI61</f>
        <v>2.3839999999999999</v>
      </c>
      <c r="BJ61" s="23">
        <f>NOR!BJ61+TUR!BJ61+RUS!BJ61+AFR!BJ61+CAN!BJ61+MEX!BJ61+ARG!BJ61+BRE!BJ61++JAP!BJ61+COR!BJ61+INDE!BJ61+INDO!BJ61+ARA!BJ61+AUS!BJ61+RDM!BJ61</f>
        <v>0.18200000000000002</v>
      </c>
      <c r="BK61" s="23">
        <f>NOR!BK61+TUR!BK61+RUS!BK61+AFR!BK61+CAN!BK61+MEX!BK61+ARG!BK61+BRE!BK61++JAP!BK61+COR!BK61+INDE!BK61+INDO!BK61+ARA!BK61+AUS!BK61+RDM!BK61</f>
        <v>0.83</v>
      </c>
      <c r="BL61" s="23">
        <f>NOR!BL61+TUR!BL61+RUS!BL61+AFR!BL61+CAN!BL61+MEX!BL61+ARG!BL61+BRE!BL61++JAP!BL61+COR!BL61+INDE!BL61+INDO!BL61+ARA!BL61+AUS!BL61+RDM!BL61</f>
        <v>0</v>
      </c>
      <c r="BM61" s="23">
        <f>NOR!BM61+TUR!BM61+RUS!BM61+AFR!BM61+CAN!BM61+MEX!BM61+ARG!BM61+BRE!BM61++JAP!BM61+COR!BM61+INDE!BM61+INDO!BM61+ARA!BM61+AUS!BM61+RDM!BM61</f>
        <v>0</v>
      </c>
      <c r="BN61" s="23">
        <f>NOR!BN61+TUR!BN61+RUS!BN61+AFR!BN61+CAN!BN61+MEX!BN61+ARG!BN61+BRE!BN61++JAP!BN61+COR!BN61+INDE!BN61+INDO!BN61+ARA!BN61+AUS!BN61+RDM!BN61</f>
        <v>0</v>
      </c>
      <c r="BO61" s="23">
        <f>NOR!BO61+TUR!BO61+RUS!BO61+AFR!BO61+CAN!BO61+MEX!BO61+ARG!BO61+BRE!BO61++JAP!BO61+COR!BO61+INDE!BO61+INDO!BO61+ARA!BO61+AUS!BO61+RDM!BO61</f>
        <v>2041.029</v>
      </c>
      <c r="BP61" s="23">
        <f>NOR!BP61+TUR!BP61+RUS!BP61+AFR!BP61+CAN!BP61+MEX!BP61+ARG!BP61+BRE!BP61++JAP!BP61+COR!BP61+INDE!BP61+INDO!BP61+ARA!BP61+AUS!BP61+RDM!BP61</f>
        <v>0</v>
      </c>
      <c r="BQ61" s="23">
        <f>NOR!BQ61+TUR!BQ61+RUS!BQ61+AFR!BQ61+CAN!BQ61+MEX!BQ61+ARG!BQ61+BRE!BQ61++JAP!BQ61+COR!BQ61+INDE!BQ61+INDO!BQ61+ARA!BQ61+AUS!BQ61+RDM!BQ61</f>
        <v>28.168000000000003</v>
      </c>
      <c r="BR61" s="23">
        <f>NOR!BR61+TUR!BR61+RUS!BR61+AFR!BR61+CAN!BR61+MEX!BR61+ARG!BR61+BRE!BR61++JAP!BR61+COR!BR61+INDE!BR61+INDO!BR61+ARA!BR61+AUS!BR61+RDM!BR61</f>
        <v>0</v>
      </c>
    </row>
    <row r="62" spans="1:70">
      <c r="A62" s="7" t="s">
        <v>233</v>
      </c>
      <c r="B62" s="23">
        <f>NOR!B62+TUR!B62+RUS!B62+AFR!B62+CAN!B62+MEX!B62+ARG!B62+BRE!B62++JAP!B62+COR!B62+INDE!B62+INDO!B62+ARA!B62+AUS!B62+RDM!B62</f>
        <v>16.336000000000002</v>
      </c>
      <c r="C62" s="23">
        <f>NOR!C62+TUR!C62+RUS!C62+AFR!C62+CAN!C62+MEX!C62+ARG!C62+BRE!C62++JAP!C62+COR!C62+INDE!C62+INDO!C62+ARA!C62+AUS!C62+RDM!C62</f>
        <v>8.6000000000000007E-2</v>
      </c>
      <c r="D62" s="23">
        <f>NOR!D62+TUR!D62+RUS!D62+AFR!D62+CAN!D62+MEX!D62+ARG!D62+BRE!D62++JAP!D62+COR!D62+INDE!D62+INDO!D62+ARA!D62+AUS!D62+RDM!D62</f>
        <v>0.503</v>
      </c>
      <c r="E62" s="23">
        <f>NOR!E62+TUR!E62+RUS!E62+AFR!E62+CAN!E62+MEX!E62+ARG!E62+BRE!E62++JAP!E62+COR!E62+INDE!E62+INDO!E62+ARA!E62+AUS!E62+RDM!E62</f>
        <v>0.90600000000000014</v>
      </c>
      <c r="F62" s="23">
        <f>NOR!F62+TUR!F62+RUS!F62+AFR!F62+CAN!F62+MEX!F62+ARG!F62+BRE!F62++JAP!F62+COR!F62+INDE!F62+INDO!F62+ARA!F62+AUS!F62+RDM!F62</f>
        <v>54.137999999999998</v>
      </c>
      <c r="G62" s="23">
        <f>NOR!G62+TUR!G62+RUS!G62+AFR!G62+CAN!G62+MEX!G62+ARG!G62+BRE!G62++JAP!G62+COR!G62+INDE!G62+INDO!G62+ARA!G62+AUS!G62+RDM!G62</f>
        <v>2.2000000000000002</v>
      </c>
      <c r="H62" s="23">
        <f>NOR!H62+TUR!H62+RUS!H62+AFR!H62+CAN!H62+MEX!H62+ARG!H62+BRE!H62++JAP!H62+COR!H62+INDE!H62+INDO!H62+ARA!H62+AUS!H62+RDM!H62</f>
        <v>0.84200000000000008</v>
      </c>
      <c r="I62" s="23">
        <f>NOR!I62+TUR!I62+RUS!I62+AFR!I62+CAN!I62+MEX!I62+ARG!I62+BRE!I62++JAP!I62+COR!I62+INDE!I62+INDO!I62+ARA!I62+AUS!I62+RDM!I62</f>
        <v>5.3149999999999995</v>
      </c>
      <c r="J62" s="23">
        <f>NOR!J62+TUR!J62+RUS!J62+AFR!J62+CAN!J62+MEX!J62+ARG!J62+BRE!J62++JAP!J62+COR!J62+INDE!J62+INDO!J62+ARA!J62+AUS!J62+RDM!J62</f>
        <v>1.7770000000000001</v>
      </c>
      <c r="K62" s="23">
        <f>NOR!K62+TUR!K62+RUS!K62+AFR!K62+CAN!K62+MEX!K62+ARG!K62+BRE!K62++JAP!K62+COR!K62+INDE!K62+INDO!K62+ARA!K62+AUS!K62+RDM!K62</f>
        <v>22.797000000000001</v>
      </c>
      <c r="L62" s="23">
        <f>NOR!L62+TUR!L62+RUS!L62+AFR!L62+CAN!L62+MEX!L62+ARG!L62+BRE!L62++JAP!L62+COR!L62+INDE!L62+INDO!L62+ARA!L62+AUS!L62+RDM!L62</f>
        <v>16.582999999999998</v>
      </c>
      <c r="M62" s="23">
        <f>NOR!M62+TUR!M62+RUS!M62+AFR!M62+CAN!M62+MEX!M62+ARG!M62+BRE!M62++JAP!M62+COR!M62+INDE!M62+INDO!M62+ARA!M62+AUS!M62+RDM!M62</f>
        <v>8.8359999999999985</v>
      </c>
      <c r="N62" s="23">
        <f>NOR!N62+TUR!N62+RUS!N62+AFR!N62+CAN!N62+MEX!N62+ARG!N62+BRE!N62++JAP!N62+COR!N62+INDE!N62+INDO!N62+ARA!N62+AUS!N62+RDM!N62</f>
        <v>10.14</v>
      </c>
      <c r="O62" s="23">
        <f>NOR!O62+TUR!O62+RUS!O62+AFR!O62+CAN!O62+MEX!O62+ARG!O62+BRE!O62++JAP!O62+COR!O62+INDE!O62+INDO!O62+ARA!O62+AUS!O62+RDM!O62</f>
        <v>12.242000000000001</v>
      </c>
      <c r="P62" s="23">
        <f>NOR!P62+TUR!P62+RUS!P62+AFR!P62+CAN!P62+MEX!P62+ARG!P62+BRE!P62++JAP!P62+COR!P62+INDE!P62+INDO!P62+ARA!P62+AUS!P62+RDM!P62</f>
        <v>14.229999999999999</v>
      </c>
      <c r="Q62" s="23">
        <f>NOR!Q62+TUR!Q62+RUS!Q62+AFR!Q62+CAN!Q62+MEX!Q62+ARG!Q62+BRE!Q62++JAP!Q62+COR!Q62+INDE!Q62+INDO!Q62+ARA!Q62+AUS!Q62+RDM!Q62</f>
        <v>18.515999999999998</v>
      </c>
      <c r="R62" s="23">
        <f>NOR!R62+TUR!R62+RUS!R62+AFR!R62+CAN!R62+MEX!R62+ARG!R62+BRE!R62++JAP!R62+COR!R62+INDE!R62+INDO!R62+ARA!R62+AUS!R62+RDM!R62</f>
        <v>4.2939999999999996</v>
      </c>
      <c r="S62" s="23">
        <f>NOR!S62+TUR!S62+RUS!S62+AFR!S62+CAN!S62+MEX!S62+ARG!S62+BRE!S62++JAP!S62+COR!S62+INDE!S62+INDO!S62+ARA!S62+AUS!S62+RDM!S62</f>
        <v>4.26</v>
      </c>
      <c r="T62" s="23">
        <f>NOR!T62+TUR!T62+RUS!T62+AFR!T62+CAN!T62+MEX!T62+ARG!T62+BRE!T62++JAP!T62+COR!T62+INDE!T62+INDO!T62+ARA!T62+AUS!T62+RDM!T62</f>
        <v>12.228999999999999</v>
      </c>
      <c r="U62" s="23">
        <f>NOR!U62+TUR!U62+RUS!U62+AFR!U62+CAN!U62+MEX!U62+ARG!U62+BRE!U62++JAP!U62+COR!U62+INDE!U62+INDO!U62+ARA!U62+AUS!U62+RDM!U62</f>
        <v>8.2970000000000006</v>
      </c>
      <c r="V62" s="23">
        <f>NOR!V62+TUR!V62+RUS!V62+AFR!V62+CAN!V62+MEX!V62+ARG!V62+BRE!V62++JAP!V62+COR!V62+INDE!V62+INDO!V62+ARA!V62+AUS!V62+RDM!V62</f>
        <v>19.527999999999999</v>
      </c>
      <c r="W62" s="23">
        <f>NOR!W62+TUR!W62+RUS!W62+AFR!W62+CAN!W62+MEX!W62+ARG!W62+BRE!W62++JAP!W62+COR!W62+INDE!W62+INDO!W62+ARA!W62+AUS!W62+RDM!W62</f>
        <v>3.234</v>
      </c>
      <c r="X62" s="23">
        <f>NOR!X62+TUR!X62+RUS!X62+AFR!X62+CAN!X62+MEX!X62+ARG!X62+BRE!X62++JAP!X62+COR!X62+INDE!X62+INDO!X62+ARA!X62+AUS!X62+RDM!X62</f>
        <v>10.398</v>
      </c>
      <c r="Y62" s="23">
        <f>NOR!Y62+TUR!Y62+RUS!Y62+AFR!Y62+CAN!Y62+MEX!Y62+ARG!Y62+BRE!Y62++JAP!Y62+COR!Y62+INDE!Y62+INDO!Y62+ARA!Y62+AUS!Y62+RDM!Y62</f>
        <v>71.603000000000009</v>
      </c>
      <c r="Z62" s="23">
        <f>NOR!Z62+TUR!Z62+RUS!Z62+AFR!Z62+CAN!Z62+MEX!Z62+ARG!Z62+BRE!Z62++JAP!Z62+COR!Z62+INDE!Z62+INDO!Z62+ARA!Z62+AUS!Z62+RDM!Z62</f>
        <v>4.0369999999999999</v>
      </c>
      <c r="AA62" s="23">
        <f>NOR!AA62+TUR!AA62+RUS!AA62+AFR!AA62+CAN!AA62+MEX!AA62+ARG!AA62+BRE!AA62++JAP!AA62+COR!AA62+INDE!AA62+INDO!AA62+ARA!AA62+AUS!AA62+RDM!AA62</f>
        <v>16.429000000000002</v>
      </c>
      <c r="AB62" s="23">
        <f>NOR!AB62+TUR!AB62+RUS!AB62+AFR!AB62+CAN!AB62+MEX!AB62+ARG!AB62+BRE!AB62++JAP!AB62+COR!AB62+INDE!AB62+INDO!AB62+ARA!AB62+AUS!AB62+RDM!AB62</f>
        <v>139.46700000000001</v>
      </c>
      <c r="AC62" s="23">
        <f>NOR!AC62+TUR!AC62+RUS!AC62+AFR!AC62+CAN!AC62+MEX!AC62+ARG!AC62+BRE!AC62++JAP!AC62+COR!AC62+INDE!AC62+INDO!AC62+ARA!AC62+AUS!AC62+RDM!AC62</f>
        <v>27.006999999999998</v>
      </c>
      <c r="AD62" s="23">
        <f>NOR!AD62+TUR!AD62+RUS!AD62+AFR!AD62+CAN!AD62+MEX!AD62+ARG!AD62+BRE!AD62++JAP!AD62+COR!AD62+INDE!AD62+INDO!AD62+ARA!AD62+AUS!AD62+RDM!AD62</f>
        <v>158.66500000000002</v>
      </c>
      <c r="AE62" s="23">
        <f>NOR!AE62+TUR!AE62+RUS!AE62+AFR!AE62+CAN!AE62+MEX!AE62+ARG!AE62+BRE!AE62++JAP!AE62+COR!AE62+INDE!AE62+INDO!AE62+ARA!AE62+AUS!AE62+RDM!AE62</f>
        <v>73.759</v>
      </c>
      <c r="AF62" s="23">
        <f>NOR!AF62+TUR!AF62+RUS!AF62+AFR!AF62+CAN!AF62+MEX!AF62+ARG!AF62+BRE!AF62++JAP!AF62+COR!AF62+INDE!AF62+INDO!AF62+ARA!AF62+AUS!AF62+RDM!AF62</f>
        <v>56.37</v>
      </c>
      <c r="AG62" s="23">
        <f>NOR!AG62+TUR!AG62+RUS!AG62+AFR!AG62+CAN!AG62+MEX!AG62+ARG!AG62+BRE!AG62++JAP!AG62+COR!AG62+INDE!AG62+INDO!AG62+ARA!AG62+AUS!AG62+RDM!AG62</f>
        <v>23.253</v>
      </c>
      <c r="AH62" s="23">
        <f>NOR!AH62+TUR!AH62+RUS!AH62+AFR!AH62+CAN!AH62+MEX!AH62+ARG!AH62+BRE!AH62++JAP!AH62+COR!AH62+INDE!AH62+INDO!AH62+ARA!AH62+AUS!AH62+RDM!AH62</f>
        <v>3.8620000000000001</v>
      </c>
      <c r="AI62" s="23">
        <f>NOR!AI62+TUR!AI62+RUS!AI62+AFR!AI62+CAN!AI62+MEX!AI62+ARG!AI62+BRE!AI62++JAP!AI62+COR!AI62+INDE!AI62+INDO!AI62+ARA!AI62+AUS!AI62+RDM!AI62</f>
        <v>41.254000000000005</v>
      </c>
      <c r="AJ62" s="23">
        <f>NOR!AJ62+TUR!AJ62+RUS!AJ62+AFR!AJ62+CAN!AJ62+MEX!AJ62+ARG!AJ62+BRE!AJ62++JAP!AJ62+COR!AJ62+INDE!AJ62+INDO!AJ62+ARA!AJ62+AUS!AJ62+RDM!AJ62</f>
        <v>2.0910000000000002</v>
      </c>
      <c r="AK62" s="23">
        <f>NOR!AK62+TUR!AK62+RUS!AK62+AFR!AK62+CAN!AK62+MEX!AK62+ARG!AK62+BRE!AK62++JAP!AK62+COR!AK62+INDE!AK62+INDO!AK62+ARA!AK62+AUS!AK62+RDM!AK62</f>
        <v>10.276999999999999</v>
      </c>
      <c r="AL62" s="23">
        <f>NOR!AL62+TUR!AL62+RUS!AL62+AFR!AL62+CAN!AL62+MEX!AL62+ARG!AL62+BRE!AL62++JAP!AL62+COR!AL62+INDE!AL62+INDO!AL62+ARA!AL62+AUS!AL62+RDM!AL62</f>
        <v>9.5570000000000004</v>
      </c>
      <c r="AM62" s="23">
        <f>NOR!AM62+TUR!AM62+RUS!AM62+AFR!AM62+CAN!AM62+MEX!AM62+ARG!AM62+BRE!AM62++JAP!AM62+COR!AM62+INDE!AM62+INDO!AM62+ARA!AM62+AUS!AM62+RDM!AM62</f>
        <v>16.641999999999999</v>
      </c>
      <c r="AN62" s="23">
        <f>NOR!AN62+TUR!AN62+RUS!AN62+AFR!AN62+CAN!AN62+MEX!AN62+ARG!AN62+BRE!AN62++JAP!AN62+COR!AN62+INDE!AN62+INDO!AN62+ARA!AN62+AUS!AN62+RDM!AN62</f>
        <v>56.837000000000003</v>
      </c>
      <c r="AO62" s="23">
        <f>NOR!AO62+TUR!AO62+RUS!AO62+AFR!AO62+CAN!AO62+MEX!AO62+ARG!AO62+BRE!AO62++JAP!AO62+COR!AO62+INDE!AO62+INDO!AO62+ARA!AO62+AUS!AO62+RDM!AO62</f>
        <v>58.306000000000004</v>
      </c>
      <c r="AP62" s="23">
        <f>NOR!AP62+TUR!AP62+RUS!AP62+AFR!AP62+CAN!AP62+MEX!AP62+ARG!AP62+BRE!AP62++JAP!AP62+COR!AP62+INDE!AP62+INDO!AP62+ARA!AP62+AUS!AP62+RDM!AP62</f>
        <v>42.580999999999996</v>
      </c>
      <c r="AQ62" s="23">
        <f>NOR!AQ62+TUR!AQ62+RUS!AQ62+AFR!AQ62+CAN!AQ62+MEX!AQ62+ARG!AQ62+BRE!AQ62++JAP!AQ62+COR!AQ62+INDE!AQ62+INDO!AQ62+ARA!AQ62+AUS!AQ62+RDM!AQ62</f>
        <v>42.612000000000002</v>
      </c>
      <c r="AR62" s="23">
        <f>NOR!AR62+TUR!AR62+RUS!AR62+AFR!AR62+CAN!AR62+MEX!AR62+ARG!AR62+BRE!AR62++JAP!AR62+COR!AR62+INDE!AR62+INDO!AR62+ARA!AR62+AUS!AR62+RDM!AR62</f>
        <v>33.222000000000001</v>
      </c>
      <c r="AS62" s="23">
        <f>NOR!AS62+TUR!AS62+RUS!AS62+AFR!AS62+CAN!AS62+MEX!AS62+ARG!AS62+BRE!AS62++JAP!AS62+COR!AS62+INDE!AS62+INDO!AS62+ARA!AS62+AUS!AS62+RDM!AS62</f>
        <v>20.006</v>
      </c>
      <c r="AT62" s="23">
        <f>NOR!AT62+TUR!AT62+RUS!AT62+AFR!AT62+CAN!AT62+MEX!AT62+ARG!AT62+BRE!AT62++JAP!AT62+COR!AT62+INDE!AT62+INDO!AT62+ARA!AT62+AUS!AT62+RDM!AT62</f>
        <v>195.184</v>
      </c>
      <c r="AU62" s="23">
        <f>NOR!AU62+TUR!AU62+RUS!AU62+AFR!AU62+CAN!AU62+MEX!AU62+ARG!AU62+BRE!AU62++JAP!AU62+COR!AU62+INDE!AU62+INDO!AU62+ARA!AU62+AUS!AU62+RDM!AU62</f>
        <v>50.542000000000002</v>
      </c>
      <c r="AV62" s="23">
        <f>NOR!AV62+TUR!AV62+RUS!AV62+AFR!AV62+CAN!AV62+MEX!AV62+ARG!AV62+BRE!AV62++JAP!AV62+COR!AV62+INDE!AV62+INDO!AV62+ARA!AV62+AUS!AV62+RDM!AV62</f>
        <v>109.379</v>
      </c>
      <c r="AW62" s="23">
        <f>NOR!AW62+TUR!AW62+RUS!AW62+AFR!AW62+CAN!AW62+MEX!AW62+ARG!AW62+BRE!AW62++JAP!AW62+COR!AW62+INDE!AW62+INDO!AW62+ARA!AW62+AUS!AW62+RDM!AW62</f>
        <v>32.231000000000002</v>
      </c>
      <c r="AX62" s="23">
        <f>NOR!AX62+TUR!AX62+RUS!AX62+AFR!AX62+CAN!AX62+MEX!AX62+ARG!AX62+BRE!AX62++JAP!AX62+COR!AX62+INDE!AX62+INDO!AX62+ARA!AX62+AUS!AX62+RDM!AX62</f>
        <v>14.048</v>
      </c>
      <c r="AY62" s="23">
        <f>NOR!AY62+TUR!AY62+RUS!AY62+AFR!AY62+CAN!AY62+MEX!AY62+ARG!AY62+BRE!AY62++JAP!AY62+COR!AY62+INDE!AY62+INDO!AY62+ARA!AY62+AUS!AY62+RDM!AY62</f>
        <v>173.89100000000002</v>
      </c>
      <c r="AZ62" s="23">
        <f>NOR!AZ62+TUR!AZ62+RUS!AZ62+AFR!AZ62+CAN!AZ62+MEX!AZ62+ARG!AZ62+BRE!AZ62++JAP!AZ62+COR!AZ62+INDE!AZ62+INDO!AZ62+ARA!AZ62+AUS!AZ62+RDM!AZ62</f>
        <v>1.7770000000000001</v>
      </c>
      <c r="BA62" s="23">
        <f>NOR!BA62+TUR!BA62+RUS!BA62+AFR!BA62+CAN!BA62+MEX!BA62+ARG!BA62+BRE!BA62++JAP!BA62+COR!BA62+INDE!BA62+INDO!BA62+ARA!BA62+AUS!BA62+RDM!BA62</f>
        <v>1.194</v>
      </c>
      <c r="BB62" s="23">
        <f>NOR!BB62+TUR!BB62+RUS!BB62+AFR!BB62+CAN!BB62+MEX!BB62+ARG!BB62+BRE!BB62++JAP!BB62+COR!BB62+INDE!BB62+INDO!BB62+ARA!BB62+AUS!BB62+RDM!BB62</f>
        <v>173.12899999999999</v>
      </c>
      <c r="BC62" s="23">
        <f>NOR!BC62+TUR!BC62+RUS!BC62+AFR!BC62+CAN!BC62+MEX!BC62+ARG!BC62+BRE!BC62++JAP!BC62+COR!BC62+INDE!BC62+INDO!BC62+ARA!BC62+AUS!BC62+RDM!BC62</f>
        <v>132.32599999999999</v>
      </c>
      <c r="BD62" s="23">
        <f>NOR!BD62+TUR!BD62+RUS!BD62+AFR!BD62+CAN!BD62+MEX!BD62+ARG!BD62+BRE!BD62++JAP!BD62+COR!BD62+INDE!BD62+INDO!BD62+ARA!BD62+AUS!BD62+RDM!BD62</f>
        <v>41.887999999999998</v>
      </c>
      <c r="BE62" s="23">
        <f>NOR!BE62+TUR!BE62+RUS!BE62+AFR!BE62+CAN!BE62+MEX!BE62+ARG!BE62+BRE!BE62++JAP!BE62+COR!BE62+INDE!BE62+INDO!BE62+ARA!BE62+AUS!BE62+RDM!BE62</f>
        <v>63.966000000000001</v>
      </c>
      <c r="BF62" s="23">
        <f>NOR!BF62+TUR!BF62+RUS!BF62+AFR!BF62+CAN!BF62+MEX!BF62+ARG!BF62+BRE!BF62++JAP!BF62+COR!BF62+INDE!BF62+INDO!BF62+ARA!BF62+AUS!BF62+RDM!BF62</f>
        <v>21.759</v>
      </c>
      <c r="BG62" s="23">
        <f>NOR!BG62+TUR!BG62+RUS!BG62+AFR!BG62+CAN!BG62+MEX!BG62+ARG!BG62+BRE!BG62++JAP!BG62+COR!BG62+INDE!BG62+INDO!BG62+ARA!BG62+AUS!BG62+RDM!BG62</f>
        <v>9.657</v>
      </c>
      <c r="BH62" s="23">
        <f>NOR!BH62+TUR!BH62+RUS!BH62+AFR!BH62+CAN!BH62+MEX!BH62+ARG!BH62+BRE!BH62++JAP!BH62+COR!BH62+INDE!BH62+INDO!BH62+ARA!BH62+AUS!BH62+RDM!BH62</f>
        <v>11.518000000000001</v>
      </c>
      <c r="BI62" s="23">
        <f>NOR!BI62+TUR!BI62+RUS!BI62+AFR!BI62+CAN!BI62+MEX!BI62+ARG!BI62+BRE!BI62++JAP!BI62+COR!BI62+INDE!BI62+INDO!BI62+ARA!BI62+AUS!BI62+RDM!BI62</f>
        <v>1.8210000000000002</v>
      </c>
      <c r="BJ62" s="23">
        <f>NOR!BJ62+TUR!BJ62+RUS!BJ62+AFR!BJ62+CAN!BJ62+MEX!BJ62+ARG!BJ62+BRE!BJ62++JAP!BJ62+COR!BJ62+INDE!BJ62+INDO!BJ62+ARA!BJ62+AUS!BJ62+RDM!BJ62</f>
        <v>4.1520000000000001</v>
      </c>
      <c r="BK62" s="23">
        <f>NOR!BK62+TUR!BK62+RUS!BK62+AFR!BK62+CAN!BK62+MEX!BK62+ARG!BK62+BRE!BK62++JAP!BK62+COR!BK62+INDE!BK62+INDO!BK62+ARA!BK62+AUS!BK62+RDM!BK62</f>
        <v>35.177000000000007</v>
      </c>
      <c r="BL62" s="23">
        <f>NOR!BL62+TUR!BL62+RUS!BL62+AFR!BL62+CAN!BL62+MEX!BL62+ARG!BL62+BRE!BL62++JAP!BL62+COR!BL62+INDE!BL62+INDO!BL62+ARA!BL62+AUS!BL62+RDM!BL62</f>
        <v>0</v>
      </c>
      <c r="BM62" s="23">
        <f>NOR!BM62+TUR!BM62+RUS!BM62+AFR!BM62+CAN!BM62+MEX!BM62+ARG!BM62+BRE!BM62++JAP!BM62+COR!BM62+INDE!BM62+INDO!BM62+ARA!BM62+AUS!BM62+RDM!BM62</f>
        <v>0</v>
      </c>
      <c r="BN62" s="23">
        <f>NOR!BN62+TUR!BN62+RUS!BN62+AFR!BN62+CAN!BN62+MEX!BN62+ARG!BN62+BRE!BN62++JAP!BN62+COR!BN62+INDE!BN62+INDO!BN62+ARA!BN62+AUS!BN62+RDM!BN62</f>
        <v>0</v>
      </c>
      <c r="BO62" s="23">
        <f>NOR!BO62+TUR!BO62+RUS!BO62+AFR!BO62+CAN!BO62+MEX!BO62+ARG!BO62+BRE!BO62++JAP!BO62+COR!BO62+INDE!BO62+INDO!BO62+ARA!BO62+AUS!BO62+RDM!BO62</f>
        <v>12.406000000000001</v>
      </c>
      <c r="BP62" s="23">
        <f>NOR!BP62+TUR!BP62+RUS!BP62+AFR!BP62+CAN!BP62+MEX!BP62+ARG!BP62+BRE!BP62++JAP!BP62+COR!BP62+INDE!BP62+INDO!BP62+ARA!BP62+AUS!BP62+RDM!BP62</f>
        <v>0</v>
      </c>
      <c r="BQ62" s="23">
        <f>NOR!BQ62+TUR!BQ62+RUS!BQ62+AFR!BQ62+CAN!BQ62+MEX!BQ62+ARG!BQ62+BRE!BQ62++JAP!BQ62+COR!BQ62+INDE!BQ62+INDO!BQ62+ARA!BQ62+AUS!BQ62+RDM!BQ62</f>
        <v>0</v>
      </c>
      <c r="BR62" s="23">
        <f>NOR!BR62+TUR!BR62+RUS!BR62+AFR!BR62+CAN!BR62+MEX!BR62+ARG!BR62+BRE!BR62++JAP!BR62+COR!BR62+INDE!BR62+INDO!BR62+ARA!BR62+AUS!BR62+RDM!BR62</f>
        <v>0</v>
      </c>
    </row>
    <row r="63" spans="1:70">
      <c r="A63" s="7" t="s">
        <v>234</v>
      </c>
      <c r="B63" s="23">
        <f>NOR!B63+TUR!B63+RUS!B63+AFR!B63+CAN!B63+MEX!B63+ARG!B63+BRE!B63++JAP!B63+COR!B63+INDE!B63+INDO!B63+ARA!B63+AUS!B63+RDM!B63</f>
        <v>2.7119999999999997</v>
      </c>
      <c r="C63" s="23">
        <f>NOR!C63+TUR!C63+RUS!C63+AFR!C63+CAN!C63+MEX!C63+ARG!C63+BRE!C63++JAP!C63+COR!C63+INDE!C63+INDO!C63+ARA!C63+AUS!C63+RDM!C63</f>
        <v>0.625</v>
      </c>
      <c r="D63" s="23">
        <f>NOR!D63+TUR!D63+RUS!D63+AFR!D63+CAN!D63+MEX!D63+ARG!D63+BRE!D63++JAP!D63+COR!D63+INDE!D63+INDO!D63+ARA!D63+AUS!D63+RDM!D63</f>
        <v>1.093</v>
      </c>
      <c r="E63" s="23">
        <f>NOR!E63+TUR!E63+RUS!E63+AFR!E63+CAN!E63+MEX!E63+ARG!E63+BRE!E63++JAP!E63+COR!E63+INDE!E63+INDO!E63+ARA!E63+AUS!E63+RDM!E63</f>
        <v>1.339</v>
      </c>
      <c r="F63" s="23">
        <f>NOR!F63+TUR!F63+RUS!F63+AFR!F63+CAN!F63+MEX!F63+ARG!F63+BRE!F63++JAP!F63+COR!F63+INDE!F63+INDO!F63+ARA!F63+AUS!F63+RDM!F63</f>
        <v>2.2989999999999999</v>
      </c>
      <c r="G63" s="23">
        <f>NOR!G63+TUR!G63+RUS!G63+AFR!G63+CAN!G63+MEX!G63+ARG!G63+BRE!G63++JAP!G63+COR!G63+INDE!G63+INDO!G63+ARA!G63+AUS!G63+RDM!G63</f>
        <v>2.3239999999999998</v>
      </c>
      <c r="H63" s="23">
        <f>NOR!H63+TUR!H63+RUS!H63+AFR!H63+CAN!H63+MEX!H63+ARG!H63+BRE!H63++JAP!H63+COR!H63+INDE!H63+INDO!H63+ARA!H63+AUS!H63+RDM!H63</f>
        <v>1.5</v>
      </c>
      <c r="I63" s="23">
        <f>NOR!I63+TUR!I63+RUS!I63+AFR!I63+CAN!I63+MEX!I63+ARG!I63+BRE!I63++JAP!I63+COR!I63+INDE!I63+INDO!I63+ARA!I63+AUS!I63+RDM!I63</f>
        <v>2.2750000000000004</v>
      </c>
      <c r="J63" s="23">
        <f>NOR!J63+TUR!J63+RUS!J63+AFR!J63+CAN!J63+MEX!J63+ARG!J63+BRE!J63++JAP!J63+COR!J63+INDE!J63+INDO!J63+ARA!J63+AUS!J63+RDM!J63</f>
        <v>1.7529999999999997</v>
      </c>
      <c r="K63" s="23">
        <f>NOR!K63+TUR!K63+RUS!K63+AFR!K63+CAN!K63+MEX!K63+ARG!K63+BRE!K63++JAP!K63+COR!K63+INDE!K63+INDO!K63+ARA!K63+AUS!K63+RDM!K63</f>
        <v>7.3189999999999991</v>
      </c>
      <c r="L63" s="23">
        <f>NOR!L63+TUR!L63+RUS!L63+AFR!L63+CAN!L63+MEX!L63+ARG!L63+BRE!L63++JAP!L63+COR!L63+INDE!L63+INDO!L63+ARA!L63+AUS!L63+RDM!L63</f>
        <v>3.2319999999999993</v>
      </c>
      <c r="M63" s="23">
        <f>NOR!M63+TUR!M63+RUS!M63+AFR!M63+CAN!M63+MEX!M63+ARG!M63+BRE!M63++JAP!M63+COR!M63+INDE!M63+INDO!M63+ARA!M63+AUS!M63+RDM!M63</f>
        <v>2.9850000000000003</v>
      </c>
      <c r="N63" s="23">
        <f>NOR!N63+TUR!N63+RUS!N63+AFR!N63+CAN!N63+MEX!N63+ARG!N63+BRE!N63++JAP!N63+COR!N63+INDE!N63+INDO!N63+ARA!N63+AUS!N63+RDM!N63</f>
        <v>2.9580000000000002</v>
      </c>
      <c r="O63" s="23">
        <f>NOR!O63+TUR!O63+RUS!O63+AFR!O63+CAN!O63+MEX!O63+ARG!O63+BRE!O63++JAP!O63+COR!O63+INDE!O63+INDO!O63+ARA!O63+AUS!O63+RDM!O63</f>
        <v>2.0960000000000001</v>
      </c>
      <c r="P63" s="23">
        <f>NOR!P63+TUR!P63+RUS!P63+AFR!P63+CAN!P63+MEX!P63+ARG!P63+BRE!P63++JAP!P63+COR!P63+INDE!P63+INDO!P63+ARA!P63+AUS!P63+RDM!P63</f>
        <v>3.274</v>
      </c>
      <c r="Q63" s="23">
        <f>NOR!Q63+TUR!Q63+RUS!Q63+AFR!Q63+CAN!Q63+MEX!Q63+ARG!Q63+BRE!Q63++JAP!Q63+COR!Q63+INDE!Q63+INDO!Q63+ARA!Q63+AUS!Q63+RDM!Q63</f>
        <v>2.7879999999999998</v>
      </c>
      <c r="R63" s="23">
        <f>NOR!R63+TUR!R63+RUS!R63+AFR!R63+CAN!R63+MEX!R63+ARG!R63+BRE!R63++JAP!R63+COR!R63+INDE!R63+INDO!R63+ARA!R63+AUS!R63+RDM!R63</f>
        <v>2.9110000000000005</v>
      </c>
      <c r="S63" s="23">
        <f>NOR!S63+TUR!S63+RUS!S63+AFR!S63+CAN!S63+MEX!S63+ARG!S63+BRE!S63++JAP!S63+COR!S63+INDE!S63+INDO!S63+ARA!S63+AUS!S63+RDM!S63</f>
        <v>2.847</v>
      </c>
      <c r="T63" s="23">
        <f>NOR!T63+TUR!T63+RUS!T63+AFR!T63+CAN!T63+MEX!T63+ARG!T63+BRE!T63++JAP!T63+COR!T63+INDE!T63+INDO!T63+ARA!T63+AUS!T63+RDM!T63</f>
        <v>2.7149999999999999</v>
      </c>
      <c r="U63" s="23">
        <f>NOR!U63+TUR!U63+RUS!U63+AFR!U63+CAN!U63+MEX!U63+ARG!U63+BRE!U63++JAP!U63+COR!U63+INDE!U63+INDO!U63+ARA!U63+AUS!U63+RDM!U63</f>
        <v>2.9180000000000001</v>
      </c>
      <c r="V63" s="23">
        <f>NOR!V63+TUR!V63+RUS!V63+AFR!V63+CAN!V63+MEX!V63+ARG!V63+BRE!V63++JAP!V63+COR!V63+INDE!V63+INDO!V63+ARA!V63+AUS!V63+RDM!V63</f>
        <v>3.7240000000000002</v>
      </c>
      <c r="W63" s="23">
        <f>NOR!W63+TUR!W63+RUS!W63+AFR!W63+CAN!W63+MEX!W63+ARG!W63+BRE!W63++JAP!W63+COR!W63+INDE!W63+INDO!W63+ARA!W63+AUS!W63+RDM!W63</f>
        <v>2.2909999999999999</v>
      </c>
      <c r="X63" s="23">
        <f>NOR!X63+TUR!X63+RUS!X63+AFR!X63+CAN!X63+MEX!X63+ARG!X63+BRE!X63++JAP!X63+COR!X63+INDE!X63+INDO!X63+ARA!X63+AUS!X63+RDM!X63</f>
        <v>2.819</v>
      </c>
      <c r="Y63" s="23">
        <f>NOR!Y63+TUR!Y63+RUS!Y63+AFR!Y63+CAN!Y63+MEX!Y63+ARG!Y63+BRE!Y63++JAP!Y63+COR!Y63+INDE!Y63+INDO!Y63+ARA!Y63+AUS!Y63+RDM!Y63</f>
        <v>4.9379999999999997</v>
      </c>
      <c r="Z63" s="23">
        <f>NOR!Z63+TUR!Z63+RUS!Z63+AFR!Z63+CAN!Z63+MEX!Z63+ARG!Z63+BRE!Z63++JAP!Z63+COR!Z63+INDE!Z63+INDO!Z63+ARA!Z63+AUS!Z63+RDM!Z63</f>
        <v>1.4119999999999999</v>
      </c>
      <c r="AA63" s="23">
        <f>NOR!AA63+TUR!AA63+RUS!AA63+AFR!AA63+CAN!AA63+MEX!AA63+ARG!AA63+BRE!AA63++JAP!AA63+COR!AA63+INDE!AA63+INDO!AA63+ARA!AA63+AUS!AA63+RDM!AA63</f>
        <v>2.4630000000000001</v>
      </c>
      <c r="AB63" s="23">
        <f>NOR!AB63+TUR!AB63+RUS!AB63+AFR!AB63+CAN!AB63+MEX!AB63+ARG!AB63+BRE!AB63++JAP!AB63+COR!AB63+INDE!AB63+INDO!AB63+ARA!AB63+AUS!AB63+RDM!AB63</f>
        <v>2.66</v>
      </c>
      <c r="AC63" s="23">
        <f>NOR!AC63+TUR!AC63+RUS!AC63+AFR!AC63+CAN!AC63+MEX!AC63+ARG!AC63+BRE!AC63++JAP!AC63+COR!AC63+INDE!AC63+INDO!AC63+ARA!AC63+AUS!AC63+RDM!AC63</f>
        <v>2.6949999999999998</v>
      </c>
      <c r="AD63" s="23">
        <f>NOR!AD63+TUR!AD63+RUS!AD63+AFR!AD63+CAN!AD63+MEX!AD63+ARG!AD63+BRE!AD63++JAP!AD63+COR!AD63+INDE!AD63+INDO!AD63+ARA!AD63+AUS!AD63+RDM!AD63</f>
        <v>2.1680000000000001</v>
      </c>
      <c r="AE63" s="23">
        <f>NOR!AE63+TUR!AE63+RUS!AE63+AFR!AE63+CAN!AE63+MEX!AE63+ARG!AE63+BRE!AE63++JAP!AE63+COR!AE63+INDE!AE63+INDO!AE63+ARA!AE63+AUS!AE63+RDM!AE63</f>
        <v>2.4409999999999998</v>
      </c>
      <c r="AF63" s="23">
        <f>NOR!AF63+TUR!AF63+RUS!AF63+AFR!AF63+CAN!AF63+MEX!AF63+ARG!AF63+BRE!AF63++JAP!AF63+COR!AF63+INDE!AF63+INDO!AF63+ARA!AF63+AUS!AF63+RDM!AF63</f>
        <v>2.4969999999999999</v>
      </c>
      <c r="AG63" s="23">
        <f>NOR!AG63+TUR!AG63+RUS!AG63+AFR!AG63+CAN!AG63+MEX!AG63+ARG!AG63+BRE!AG63++JAP!AG63+COR!AG63+INDE!AG63+INDO!AG63+ARA!AG63+AUS!AG63+RDM!AG63</f>
        <v>2.1249999999999996</v>
      </c>
      <c r="AH63" s="23">
        <f>NOR!AH63+TUR!AH63+RUS!AH63+AFR!AH63+CAN!AH63+MEX!AH63+ARG!AH63+BRE!AH63++JAP!AH63+COR!AH63+INDE!AH63+INDO!AH63+ARA!AH63+AUS!AH63+RDM!AH63</f>
        <v>1.9939999999999998</v>
      </c>
      <c r="AI63" s="23">
        <f>NOR!AI63+TUR!AI63+RUS!AI63+AFR!AI63+CAN!AI63+MEX!AI63+ARG!AI63+BRE!AI63++JAP!AI63+COR!AI63+INDE!AI63+INDO!AI63+ARA!AI63+AUS!AI63+RDM!AI63</f>
        <v>2.1880000000000002</v>
      </c>
      <c r="AJ63" s="23">
        <f>NOR!AJ63+TUR!AJ63+RUS!AJ63+AFR!AJ63+CAN!AJ63+MEX!AJ63+ARG!AJ63+BRE!AJ63++JAP!AJ63+COR!AJ63+INDE!AJ63+INDO!AJ63+ARA!AJ63+AUS!AJ63+RDM!AJ63</f>
        <v>1.397</v>
      </c>
      <c r="AK63" s="23">
        <f>NOR!AK63+TUR!AK63+RUS!AK63+AFR!AK63+CAN!AK63+MEX!AK63+ARG!AK63+BRE!AK63++JAP!AK63+COR!AK63+INDE!AK63+INDO!AK63+ARA!AK63+AUS!AK63+RDM!AK63</f>
        <v>1.996</v>
      </c>
      <c r="AL63" s="23">
        <f>NOR!AL63+TUR!AL63+RUS!AL63+AFR!AL63+CAN!AL63+MEX!AL63+ARG!AL63+BRE!AL63++JAP!AL63+COR!AL63+INDE!AL63+INDO!AL63+ARA!AL63+AUS!AL63+RDM!AL63</f>
        <v>2.0540000000000003</v>
      </c>
      <c r="AM63" s="23">
        <f>NOR!AM63+TUR!AM63+RUS!AM63+AFR!AM63+CAN!AM63+MEX!AM63+ARG!AM63+BRE!AM63++JAP!AM63+COR!AM63+INDE!AM63+INDO!AM63+ARA!AM63+AUS!AM63+RDM!AM63</f>
        <v>2.2000000000000002</v>
      </c>
      <c r="AN63" s="23">
        <f>NOR!AN63+TUR!AN63+RUS!AN63+AFR!AN63+CAN!AN63+MEX!AN63+ARG!AN63+BRE!AN63++JAP!AN63+COR!AN63+INDE!AN63+INDO!AN63+ARA!AN63+AUS!AN63+RDM!AN63</f>
        <v>2.5550000000000002</v>
      </c>
      <c r="AO63" s="23">
        <f>NOR!AO63+TUR!AO63+RUS!AO63+AFR!AO63+CAN!AO63+MEX!AO63+ARG!AO63+BRE!AO63++JAP!AO63+COR!AO63+INDE!AO63+INDO!AO63+ARA!AO63+AUS!AO63+RDM!AO63</f>
        <v>2.3120000000000003</v>
      </c>
      <c r="AP63" s="23">
        <f>NOR!AP63+TUR!AP63+RUS!AP63+AFR!AP63+CAN!AP63+MEX!AP63+ARG!AP63+BRE!AP63++JAP!AP63+COR!AP63+INDE!AP63+INDO!AP63+ARA!AP63+AUS!AP63+RDM!AP63</f>
        <v>1.4159999999999999</v>
      </c>
      <c r="AQ63" s="23">
        <f>NOR!AQ63+TUR!AQ63+RUS!AQ63+AFR!AQ63+CAN!AQ63+MEX!AQ63+ARG!AQ63+BRE!AQ63++JAP!AQ63+COR!AQ63+INDE!AQ63+INDO!AQ63+ARA!AQ63+AUS!AQ63+RDM!AQ63</f>
        <v>1.5580000000000003</v>
      </c>
      <c r="AR63" s="23">
        <f>NOR!AR63+TUR!AR63+RUS!AR63+AFR!AR63+CAN!AR63+MEX!AR63+ARG!AR63+BRE!AR63++JAP!AR63+COR!AR63+INDE!AR63+INDO!AR63+ARA!AR63+AUS!AR63+RDM!AR63</f>
        <v>1.6350000000000002</v>
      </c>
      <c r="AS63" s="23">
        <f>NOR!AS63+TUR!AS63+RUS!AS63+AFR!AS63+CAN!AS63+MEX!AS63+ARG!AS63+BRE!AS63++JAP!AS63+COR!AS63+INDE!AS63+INDO!AS63+ARA!AS63+AUS!AS63+RDM!AS63</f>
        <v>1.8080000000000001</v>
      </c>
      <c r="AT63" s="23">
        <f>NOR!AT63+TUR!AT63+RUS!AT63+AFR!AT63+CAN!AT63+MEX!AT63+ARG!AT63+BRE!AT63++JAP!AT63+COR!AT63+INDE!AT63+INDO!AT63+ARA!AT63+AUS!AT63+RDM!AT63</f>
        <v>2.7440000000000002</v>
      </c>
      <c r="AU63" s="23">
        <f>NOR!AU63+TUR!AU63+RUS!AU63+AFR!AU63+CAN!AU63+MEX!AU63+ARG!AU63+BRE!AU63++JAP!AU63+COR!AU63+INDE!AU63+INDO!AU63+ARA!AU63+AUS!AU63+RDM!AU63</f>
        <v>3.0229999999999997</v>
      </c>
      <c r="AV63" s="23">
        <f>NOR!AV63+TUR!AV63+RUS!AV63+AFR!AV63+CAN!AV63+MEX!AV63+ARG!AV63+BRE!AV63++JAP!AV63+COR!AV63+INDE!AV63+INDO!AV63+ARA!AV63+AUS!AV63+RDM!AV63</f>
        <v>2.96</v>
      </c>
      <c r="AW63" s="23">
        <f>NOR!AW63+TUR!AW63+RUS!AW63+AFR!AW63+CAN!AW63+MEX!AW63+ARG!AW63+BRE!AW63++JAP!AW63+COR!AW63+INDE!AW63+INDO!AW63+ARA!AW63+AUS!AW63+RDM!AW63</f>
        <v>2.2400000000000002</v>
      </c>
      <c r="AX63" s="23">
        <f>NOR!AX63+TUR!AX63+RUS!AX63+AFR!AX63+CAN!AX63+MEX!AX63+ARG!AX63+BRE!AX63++JAP!AX63+COR!AX63+INDE!AX63+INDO!AX63+ARA!AX63+AUS!AX63+RDM!AX63</f>
        <v>2.117</v>
      </c>
      <c r="AY63" s="23">
        <f>NOR!AY63+TUR!AY63+RUS!AY63+AFR!AY63+CAN!AY63+MEX!AY63+ARG!AY63+BRE!AY63++JAP!AY63+COR!AY63+INDE!AY63+INDO!AY63+ARA!AY63+AUS!AY63+RDM!AY63</f>
        <v>2.8529999999999998</v>
      </c>
      <c r="AZ63" s="23">
        <f>NOR!AZ63+TUR!AZ63+RUS!AZ63+AFR!AZ63+CAN!AZ63+MEX!AZ63+ARG!AZ63+BRE!AZ63++JAP!AZ63+COR!AZ63+INDE!AZ63+INDO!AZ63+ARA!AZ63+AUS!AZ63+RDM!AZ63</f>
        <v>1.22</v>
      </c>
      <c r="BA63" s="23">
        <f>NOR!BA63+TUR!BA63+RUS!BA63+AFR!BA63+CAN!BA63+MEX!BA63+ARG!BA63+BRE!BA63++JAP!BA63+COR!BA63+INDE!BA63+INDO!BA63+ARA!BA63+AUS!BA63+RDM!BA63</f>
        <v>0.85200000000000009</v>
      </c>
      <c r="BB63" s="23">
        <f>NOR!BB63+TUR!BB63+RUS!BB63+AFR!BB63+CAN!BB63+MEX!BB63+ARG!BB63+BRE!BB63++JAP!BB63+COR!BB63+INDE!BB63+INDO!BB63+ARA!BB63+AUS!BB63+RDM!BB63</f>
        <v>2.8109999999999999</v>
      </c>
      <c r="BC63" s="23">
        <f>NOR!BC63+TUR!BC63+RUS!BC63+AFR!BC63+CAN!BC63+MEX!BC63+ARG!BC63+BRE!BC63++JAP!BC63+COR!BC63+INDE!BC63+INDO!BC63+ARA!BC63+AUS!BC63+RDM!BC63</f>
        <v>2.859</v>
      </c>
      <c r="BD63" s="23">
        <f>NOR!BD63+TUR!BD63+RUS!BD63+AFR!BD63+CAN!BD63+MEX!BD63+ARG!BD63+BRE!BD63++JAP!BD63+COR!BD63+INDE!BD63+INDO!BD63+ARA!BD63+AUS!BD63+RDM!BD63</f>
        <v>2.0979999999999999</v>
      </c>
      <c r="BE63" s="23">
        <f>NOR!BE63+TUR!BE63+RUS!BE63+AFR!BE63+CAN!BE63+MEX!BE63+ARG!BE63+BRE!BE63++JAP!BE63+COR!BE63+INDE!BE63+INDO!BE63+ARA!BE63+AUS!BE63+RDM!BE63</f>
        <v>2.956</v>
      </c>
      <c r="BF63" s="23">
        <f>NOR!BF63+TUR!BF63+RUS!BF63+AFR!BF63+CAN!BF63+MEX!BF63+ARG!BF63+BRE!BF63++JAP!BF63+COR!BF63+INDE!BF63+INDO!BF63+ARA!BF63+AUS!BF63+RDM!BF63</f>
        <v>2.0439999999999996</v>
      </c>
      <c r="BG63" s="23">
        <f>NOR!BG63+TUR!BG63+RUS!BG63+AFR!BG63+CAN!BG63+MEX!BG63+ARG!BG63+BRE!BG63++JAP!BG63+COR!BG63+INDE!BG63+INDO!BG63+ARA!BG63+AUS!BG63+RDM!BG63</f>
        <v>1.798</v>
      </c>
      <c r="BH63" s="23">
        <f>NOR!BH63+TUR!BH63+RUS!BH63+AFR!BH63+CAN!BH63+MEX!BH63+ARG!BH63+BRE!BH63++JAP!BH63+COR!BH63+INDE!BH63+INDO!BH63+ARA!BH63+AUS!BH63+RDM!BH63</f>
        <v>1.8920000000000001</v>
      </c>
      <c r="BI63" s="23">
        <f>NOR!BI63+TUR!BI63+RUS!BI63+AFR!BI63+CAN!BI63+MEX!BI63+ARG!BI63+BRE!BI63++JAP!BI63+COR!BI63+INDE!BI63+INDO!BI63+ARA!BI63+AUS!BI63+RDM!BI63</f>
        <v>1.3340000000000001</v>
      </c>
      <c r="BJ63" s="23">
        <f>NOR!BJ63+TUR!BJ63+RUS!BJ63+AFR!BJ63+CAN!BJ63+MEX!BJ63+ARG!BJ63+BRE!BJ63++JAP!BJ63+COR!BJ63+INDE!BJ63+INDO!BJ63+ARA!BJ63+AUS!BJ63+RDM!BJ63</f>
        <v>2.1739999999999999</v>
      </c>
      <c r="BK63" s="23">
        <f>NOR!BK63+TUR!BK63+RUS!BK63+AFR!BK63+CAN!BK63+MEX!BK63+ARG!BK63+BRE!BK63++JAP!BK63+COR!BK63+INDE!BK63+INDO!BK63+ARA!BK63+AUS!BK63+RDM!BK63</f>
        <v>1.81</v>
      </c>
      <c r="BL63" s="23">
        <f>NOR!BL63+TUR!BL63+RUS!BL63+AFR!BL63+CAN!BL63+MEX!BL63+ARG!BL63+BRE!BL63++JAP!BL63+COR!BL63+INDE!BL63+INDO!BL63+ARA!BL63+AUS!BL63+RDM!BL63</f>
        <v>0</v>
      </c>
      <c r="BM63" s="23">
        <f>NOR!BM63+TUR!BM63+RUS!BM63+AFR!BM63+CAN!BM63+MEX!BM63+ARG!BM63+BRE!BM63++JAP!BM63+COR!BM63+INDE!BM63+INDO!BM63+ARA!BM63+AUS!BM63+RDM!BM63</f>
        <v>0</v>
      </c>
      <c r="BN63" s="23">
        <f>NOR!BN63+TUR!BN63+RUS!BN63+AFR!BN63+CAN!BN63+MEX!BN63+ARG!BN63+BRE!BN63++JAP!BN63+COR!BN63+INDE!BN63+INDO!BN63+ARA!BN63+AUS!BN63+RDM!BN63</f>
        <v>4.4590000000000005</v>
      </c>
      <c r="BO63" s="23">
        <f>NOR!BO63+TUR!BO63+RUS!BO63+AFR!BO63+CAN!BO63+MEX!BO63+ARG!BO63+BRE!BO63++JAP!BO63+COR!BO63+INDE!BO63+INDO!BO63+ARA!BO63+AUS!BO63+RDM!BO63</f>
        <v>3.113</v>
      </c>
      <c r="BP63" s="23">
        <f>NOR!BP63+TUR!BP63+RUS!BP63+AFR!BP63+CAN!BP63+MEX!BP63+ARG!BP63+BRE!BP63++JAP!BP63+COR!BP63+INDE!BP63+INDO!BP63+ARA!BP63+AUS!BP63+RDM!BP63</f>
        <v>0</v>
      </c>
      <c r="BQ63" s="23">
        <f>NOR!BQ63+TUR!BQ63+RUS!BQ63+AFR!BQ63+CAN!BQ63+MEX!BQ63+ARG!BQ63+BRE!BQ63++JAP!BQ63+COR!BQ63+INDE!BQ63+INDO!BQ63+ARA!BQ63+AUS!BQ63+RDM!BQ63</f>
        <v>3.4550000000000005</v>
      </c>
      <c r="BR63" s="23">
        <f>NOR!BR63+TUR!BR63+RUS!BR63+AFR!BR63+CAN!BR63+MEX!BR63+ARG!BR63+BRE!BR63++JAP!BR63+COR!BR63+INDE!BR63+INDO!BR63+ARA!BR63+AUS!BR63+RDM!BR63</f>
        <v>3.0629999999999997</v>
      </c>
    </row>
    <row r="64" spans="1:70">
      <c r="A64" s="7" t="s">
        <v>235</v>
      </c>
      <c r="B64" s="23">
        <f>NOR!B64+TUR!B64+RUS!B64+AFR!B64+CAN!B64+MEX!B64+ARG!B64+BRE!B64++JAP!B64+COR!B64+INDE!B64+INDO!B64+ARA!B64+AUS!B64+RDM!B64</f>
        <v>3.4070000000000009</v>
      </c>
      <c r="C64" s="23">
        <f>NOR!C64+TUR!C64+RUS!C64+AFR!C64+CAN!C64+MEX!C64+ARG!C64+BRE!C64++JAP!C64+COR!C64+INDE!C64+INDO!C64+ARA!C64+AUS!C64+RDM!C64</f>
        <v>0.78600000000000014</v>
      </c>
      <c r="D64" s="23">
        <f>NOR!D64+TUR!D64+RUS!D64+AFR!D64+CAN!D64+MEX!D64+ARG!D64+BRE!D64++JAP!D64+COR!D64+INDE!D64+INDO!D64+ARA!D64+AUS!D64+RDM!D64</f>
        <v>1.375</v>
      </c>
      <c r="E64" s="23">
        <f>NOR!E64+TUR!E64+RUS!E64+AFR!E64+CAN!E64+MEX!E64+ARG!E64+BRE!E64++JAP!E64+COR!E64+INDE!E64+INDO!E64+ARA!E64+AUS!E64+RDM!E64</f>
        <v>1.681</v>
      </c>
      <c r="F64" s="23">
        <f>NOR!F64+TUR!F64+RUS!F64+AFR!F64+CAN!F64+MEX!F64+ARG!F64+BRE!F64++JAP!F64+COR!F64+INDE!F64+INDO!F64+ARA!F64+AUS!F64+RDM!F64</f>
        <v>2.8890000000000002</v>
      </c>
      <c r="G64" s="23">
        <f>NOR!G64+TUR!G64+RUS!G64+AFR!G64+CAN!G64+MEX!G64+ARG!G64+BRE!G64++JAP!G64+COR!G64+INDE!G64+INDO!G64+ARA!G64+AUS!G64+RDM!G64</f>
        <v>2.9170000000000007</v>
      </c>
      <c r="H64" s="23">
        <f>NOR!H64+TUR!H64+RUS!H64+AFR!H64+CAN!H64+MEX!H64+ARG!H64+BRE!H64++JAP!H64+COR!H64+INDE!H64+INDO!H64+ARA!H64+AUS!H64+RDM!H64</f>
        <v>1.8859999999999999</v>
      </c>
      <c r="I64" s="23">
        <f>NOR!I64+TUR!I64+RUS!I64+AFR!I64+CAN!I64+MEX!I64+ARG!I64+BRE!I64++JAP!I64+COR!I64+INDE!I64+INDO!I64+ARA!I64+AUS!I64+RDM!I64</f>
        <v>2.86</v>
      </c>
      <c r="J64" s="23">
        <f>NOR!J64+TUR!J64+RUS!J64+AFR!J64+CAN!J64+MEX!J64+ARG!J64+BRE!J64++JAP!J64+COR!J64+INDE!J64+INDO!J64+ARA!J64+AUS!J64+RDM!J64</f>
        <v>2.202</v>
      </c>
      <c r="K64" s="23">
        <f>NOR!K64+TUR!K64+RUS!K64+AFR!K64+CAN!K64+MEX!K64+ARG!K64+BRE!K64++JAP!K64+COR!K64+INDE!K64+INDO!K64+ARA!K64+AUS!K64+RDM!K64</f>
        <v>9.1920000000000019</v>
      </c>
      <c r="L64" s="23">
        <f>NOR!L64+TUR!L64+RUS!L64+AFR!L64+CAN!L64+MEX!L64+ARG!L64+BRE!L64++JAP!L64+COR!L64+INDE!L64+INDO!L64+ARA!L64+AUS!L64+RDM!L64</f>
        <v>4.0599999999999996</v>
      </c>
      <c r="M64" s="23">
        <f>NOR!M64+TUR!M64+RUS!M64+AFR!M64+CAN!M64+MEX!M64+ARG!M64+BRE!M64++JAP!M64+COR!M64+INDE!M64+INDO!M64+ARA!M64+AUS!M64+RDM!M64</f>
        <v>3.7459999999999996</v>
      </c>
      <c r="N64" s="23">
        <f>NOR!N64+TUR!N64+RUS!N64+AFR!N64+CAN!N64+MEX!N64+ARG!N64+BRE!N64++JAP!N64+COR!N64+INDE!N64+INDO!N64+ARA!N64+AUS!N64+RDM!N64</f>
        <v>3.7130000000000001</v>
      </c>
      <c r="O64" s="23">
        <f>NOR!O64+TUR!O64+RUS!O64+AFR!O64+CAN!O64+MEX!O64+ARG!O64+BRE!O64++JAP!O64+COR!O64+INDE!O64+INDO!O64+ARA!O64+AUS!O64+RDM!O64</f>
        <v>2.6319999999999997</v>
      </c>
      <c r="P64" s="23">
        <f>NOR!P64+TUR!P64+RUS!P64+AFR!P64+CAN!P64+MEX!P64+ARG!P64+BRE!P64++JAP!P64+COR!P64+INDE!P64+INDO!P64+ARA!P64+AUS!P64+RDM!P64</f>
        <v>4.109</v>
      </c>
      <c r="Q64" s="23">
        <f>NOR!Q64+TUR!Q64+RUS!Q64+AFR!Q64+CAN!Q64+MEX!Q64+ARG!Q64+BRE!Q64++JAP!Q64+COR!Q64+INDE!Q64+INDO!Q64+ARA!Q64+AUS!Q64+RDM!Q64</f>
        <v>3.5010000000000003</v>
      </c>
      <c r="R64" s="23">
        <f>NOR!R64+TUR!R64+RUS!R64+AFR!R64+CAN!R64+MEX!R64+ARG!R64+BRE!R64++JAP!R64+COR!R64+INDE!R64+INDO!R64+ARA!R64+AUS!R64+RDM!R64</f>
        <v>3.6579999999999999</v>
      </c>
      <c r="S64" s="23">
        <f>NOR!S64+TUR!S64+RUS!S64+AFR!S64+CAN!S64+MEX!S64+ARG!S64+BRE!S64++JAP!S64+COR!S64+INDE!S64+INDO!S64+ARA!S64+AUS!S64+RDM!S64</f>
        <v>3.5749999999999997</v>
      </c>
      <c r="T64" s="23">
        <f>NOR!T64+TUR!T64+RUS!T64+AFR!T64+CAN!T64+MEX!T64+ARG!T64+BRE!T64++JAP!T64+COR!T64+INDE!T64+INDO!T64+ARA!T64+AUS!T64+RDM!T64</f>
        <v>3.41</v>
      </c>
      <c r="U64" s="23">
        <f>NOR!U64+TUR!U64+RUS!U64+AFR!U64+CAN!U64+MEX!U64+ARG!U64+BRE!U64++JAP!U64+COR!U64+INDE!U64+INDO!U64+ARA!U64+AUS!U64+RDM!U64</f>
        <v>3.6639999999999997</v>
      </c>
      <c r="V64" s="23">
        <f>NOR!V64+TUR!V64+RUS!V64+AFR!V64+CAN!V64+MEX!V64+ARG!V64+BRE!V64++JAP!V64+COR!V64+INDE!V64+INDO!V64+ARA!V64+AUS!V64+RDM!V64</f>
        <v>4.6769999999999996</v>
      </c>
      <c r="W64" s="23">
        <f>NOR!W64+TUR!W64+RUS!W64+AFR!W64+CAN!W64+MEX!W64+ARG!W64+BRE!W64++JAP!W64+COR!W64+INDE!W64+INDO!W64+ARA!W64+AUS!W64+RDM!W64</f>
        <v>2.875</v>
      </c>
      <c r="X64" s="23">
        <f>NOR!X64+TUR!X64+RUS!X64+AFR!X64+CAN!X64+MEX!X64+ARG!X64+BRE!X64++JAP!X64+COR!X64+INDE!X64+INDO!X64+ARA!X64+AUS!X64+RDM!X64</f>
        <v>3.5390000000000006</v>
      </c>
      <c r="Y64" s="23">
        <f>NOR!Y64+TUR!Y64+RUS!Y64+AFR!Y64+CAN!Y64+MEX!Y64+ARG!Y64+BRE!Y64++JAP!Y64+COR!Y64+INDE!Y64+INDO!Y64+ARA!Y64+AUS!Y64+RDM!Y64</f>
        <v>6.2009999999999996</v>
      </c>
      <c r="Z64" s="23">
        <f>NOR!Z64+TUR!Z64+RUS!Z64+AFR!Z64+CAN!Z64+MEX!Z64+ARG!Z64+BRE!Z64++JAP!Z64+COR!Z64+INDE!Z64+INDO!Z64+ARA!Z64+AUS!Z64+RDM!Z64</f>
        <v>1.7710000000000001</v>
      </c>
      <c r="AA64" s="23">
        <f>NOR!AA64+TUR!AA64+RUS!AA64+AFR!AA64+CAN!AA64+MEX!AA64+ARG!AA64+BRE!AA64++JAP!AA64+COR!AA64+INDE!AA64+INDO!AA64+ARA!AA64+AUS!AA64+RDM!AA64</f>
        <v>3.0939999999999994</v>
      </c>
      <c r="AB64" s="23">
        <f>NOR!AB64+TUR!AB64+RUS!AB64+AFR!AB64+CAN!AB64+MEX!AB64+ARG!AB64+BRE!AB64++JAP!AB64+COR!AB64+INDE!AB64+INDO!AB64+ARA!AB64+AUS!AB64+RDM!AB64</f>
        <v>3.34</v>
      </c>
      <c r="AC64" s="23">
        <f>NOR!AC64+TUR!AC64+RUS!AC64+AFR!AC64+CAN!AC64+MEX!AC64+ARG!AC64+BRE!AC64++JAP!AC64+COR!AC64+INDE!AC64+INDO!AC64+ARA!AC64+AUS!AC64+RDM!AC64</f>
        <v>3.3840000000000003</v>
      </c>
      <c r="AD64" s="23">
        <f>NOR!AD64+TUR!AD64+RUS!AD64+AFR!AD64+CAN!AD64+MEX!AD64+ARG!AD64+BRE!AD64++JAP!AD64+COR!AD64+INDE!AD64+INDO!AD64+ARA!AD64+AUS!AD64+RDM!AD64</f>
        <v>2.718</v>
      </c>
      <c r="AE64" s="23">
        <f>NOR!AE64+TUR!AE64+RUS!AE64+AFR!AE64+CAN!AE64+MEX!AE64+ARG!AE64+BRE!AE64++JAP!AE64+COR!AE64+INDE!AE64+INDO!AE64+ARA!AE64+AUS!AE64+RDM!AE64</f>
        <v>3.0660000000000003</v>
      </c>
      <c r="AF64" s="23">
        <f>NOR!AF64+TUR!AF64+RUS!AF64+AFR!AF64+CAN!AF64+MEX!AF64+ARG!AF64+BRE!AF64++JAP!AF64+COR!AF64+INDE!AF64+INDO!AF64+ARA!AF64+AUS!AF64+RDM!AF64</f>
        <v>3.1360000000000001</v>
      </c>
      <c r="AG64" s="23">
        <f>NOR!AG64+TUR!AG64+RUS!AG64+AFR!AG64+CAN!AG64+MEX!AG64+ARG!AG64+BRE!AG64++JAP!AG64+COR!AG64+INDE!AG64+INDO!AG64+ARA!AG64+AUS!AG64+RDM!AG64</f>
        <v>2.6670000000000003</v>
      </c>
      <c r="AH64" s="23">
        <f>NOR!AH64+TUR!AH64+RUS!AH64+AFR!AH64+CAN!AH64+MEX!AH64+ARG!AH64+BRE!AH64++JAP!AH64+COR!AH64+INDE!AH64+INDO!AH64+ARA!AH64+AUS!AH64+RDM!AH64</f>
        <v>2.5030000000000001</v>
      </c>
      <c r="AI64" s="23">
        <f>NOR!AI64+TUR!AI64+RUS!AI64+AFR!AI64+CAN!AI64+MEX!AI64+ARG!AI64+BRE!AI64++JAP!AI64+COR!AI64+INDE!AI64+INDO!AI64+ARA!AI64+AUS!AI64+RDM!AI64</f>
        <v>2.7469999999999999</v>
      </c>
      <c r="AJ64" s="23">
        <f>NOR!AJ64+TUR!AJ64+RUS!AJ64+AFR!AJ64+CAN!AJ64+MEX!AJ64+ARG!AJ64+BRE!AJ64++JAP!AJ64+COR!AJ64+INDE!AJ64+INDO!AJ64+ARA!AJ64+AUS!AJ64+RDM!AJ64</f>
        <v>1.7540000000000002</v>
      </c>
      <c r="AK64" s="23">
        <f>NOR!AK64+TUR!AK64+RUS!AK64+AFR!AK64+CAN!AK64+MEX!AK64+ARG!AK64+BRE!AK64++JAP!AK64+COR!AK64+INDE!AK64+INDO!AK64+ARA!AK64+AUS!AK64+RDM!AK64</f>
        <v>2.5060000000000002</v>
      </c>
      <c r="AL64" s="23">
        <f>NOR!AL64+TUR!AL64+RUS!AL64+AFR!AL64+CAN!AL64+MEX!AL64+ARG!AL64+BRE!AL64++JAP!AL64+COR!AL64+INDE!AL64+INDO!AL64+ARA!AL64+AUS!AL64+RDM!AL64</f>
        <v>2.58</v>
      </c>
      <c r="AM64" s="23">
        <f>NOR!AM64+TUR!AM64+RUS!AM64+AFR!AM64+CAN!AM64+MEX!AM64+ARG!AM64+BRE!AM64++JAP!AM64+COR!AM64+INDE!AM64+INDO!AM64+ARA!AM64+AUS!AM64+RDM!AM64</f>
        <v>2.7600000000000002</v>
      </c>
      <c r="AN64" s="23">
        <f>NOR!AN64+TUR!AN64+RUS!AN64+AFR!AN64+CAN!AN64+MEX!AN64+ARG!AN64+BRE!AN64++JAP!AN64+COR!AN64+INDE!AN64+INDO!AN64+ARA!AN64+AUS!AN64+RDM!AN64</f>
        <v>3.2080000000000002</v>
      </c>
      <c r="AO64" s="23">
        <f>NOR!AO64+TUR!AO64+RUS!AO64+AFR!AO64+CAN!AO64+MEX!AO64+ARG!AO64+BRE!AO64++JAP!AO64+COR!AO64+INDE!AO64+INDO!AO64+ARA!AO64+AUS!AO64+RDM!AO64</f>
        <v>2.9039999999999999</v>
      </c>
      <c r="AP64" s="23">
        <f>NOR!AP64+TUR!AP64+RUS!AP64+AFR!AP64+CAN!AP64+MEX!AP64+ARG!AP64+BRE!AP64++JAP!AP64+COR!AP64+INDE!AP64+INDO!AP64+ARA!AP64+AUS!AP64+RDM!AP64</f>
        <v>1.7750000000000001</v>
      </c>
      <c r="AQ64" s="23">
        <f>NOR!AQ64+TUR!AQ64+RUS!AQ64+AFR!AQ64+CAN!AQ64+MEX!AQ64+ARG!AQ64+BRE!AQ64++JAP!AQ64+COR!AQ64+INDE!AQ64+INDO!AQ64+ARA!AQ64+AUS!AQ64+RDM!AQ64</f>
        <v>1.956</v>
      </c>
      <c r="AR64" s="23">
        <f>NOR!AR64+TUR!AR64+RUS!AR64+AFR!AR64+CAN!AR64+MEX!AR64+ARG!AR64+BRE!AR64++JAP!AR64+COR!AR64+INDE!AR64+INDO!AR64+ARA!AR64+AUS!AR64+RDM!AR64</f>
        <v>2.0510000000000002</v>
      </c>
      <c r="AS64" s="23">
        <f>NOR!AS64+TUR!AS64+RUS!AS64+AFR!AS64+CAN!AS64+MEX!AS64+ARG!AS64+BRE!AS64++JAP!AS64+COR!AS64+INDE!AS64+INDO!AS64+ARA!AS64+AUS!AS64+RDM!AS64</f>
        <v>2.2699999999999996</v>
      </c>
      <c r="AT64" s="23">
        <f>NOR!AT64+TUR!AT64+RUS!AT64+AFR!AT64+CAN!AT64+MEX!AT64+ARG!AT64+BRE!AT64++JAP!AT64+COR!AT64+INDE!AT64+INDO!AT64+ARA!AT64+AUS!AT64+RDM!AT64</f>
        <v>3.444</v>
      </c>
      <c r="AU64" s="23">
        <f>NOR!AU64+TUR!AU64+RUS!AU64+AFR!AU64+CAN!AU64+MEX!AU64+ARG!AU64+BRE!AU64++JAP!AU64+COR!AU64+INDE!AU64+INDO!AU64+ARA!AU64+AUS!AU64+RDM!AU64</f>
        <v>3.7969999999999997</v>
      </c>
      <c r="AV64" s="23">
        <f>NOR!AV64+TUR!AV64+RUS!AV64+AFR!AV64+CAN!AV64+MEX!AV64+ARG!AV64+BRE!AV64++JAP!AV64+COR!AV64+INDE!AV64+INDO!AV64+ARA!AV64+AUS!AV64+RDM!AV64</f>
        <v>3.7180000000000004</v>
      </c>
      <c r="AW64" s="23">
        <f>NOR!AW64+TUR!AW64+RUS!AW64+AFR!AW64+CAN!AW64+MEX!AW64+ARG!AW64+BRE!AW64++JAP!AW64+COR!AW64+INDE!AW64+INDO!AW64+ARA!AW64+AUS!AW64+RDM!AW64</f>
        <v>2.8130000000000002</v>
      </c>
      <c r="AX64" s="23">
        <f>NOR!AX64+TUR!AX64+RUS!AX64+AFR!AX64+CAN!AX64+MEX!AX64+ARG!AX64+BRE!AX64++JAP!AX64+COR!AX64+INDE!AX64+INDO!AX64+ARA!AX64+AUS!AX64+RDM!AX64</f>
        <v>2.6590000000000003</v>
      </c>
      <c r="AY64" s="23">
        <f>NOR!AY64+TUR!AY64+RUS!AY64+AFR!AY64+CAN!AY64+MEX!AY64+ARG!AY64+BRE!AY64++JAP!AY64+COR!AY64+INDE!AY64+INDO!AY64+ARA!AY64+AUS!AY64+RDM!AY64</f>
        <v>3.5809999999999995</v>
      </c>
      <c r="AZ64" s="23">
        <f>NOR!AZ64+TUR!AZ64+RUS!AZ64+AFR!AZ64+CAN!AZ64+MEX!AZ64+ARG!AZ64+BRE!AZ64++JAP!AZ64+COR!AZ64+INDE!AZ64+INDO!AZ64+ARA!AZ64+AUS!AZ64+RDM!AZ64</f>
        <v>1.5329999999999999</v>
      </c>
      <c r="BA64" s="23">
        <f>NOR!BA64+TUR!BA64+RUS!BA64+AFR!BA64+CAN!BA64+MEX!BA64+ARG!BA64+BRE!BA64++JAP!BA64+COR!BA64+INDE!BA64+INDO!BA64+ARA!BA64+AUS!BA64+RDM!BA64</f>
        <v>1.069</v>
      </c>
      <c r="BB64" s="23">
        <f>NOR!BB64+TUR!BB64+RUS!BB64+AFR!BB64+CAN!BB64+MEX!BB64+ARG!BB64+BRE!BB64++JAP!BB64+COR!BB64+INDE!BB64+INDO!BB64+ARA!BB64+AUS!BB64+RDM!BB64</f>
        <v>3.5290000000000004</v>
      </c>
      <c r="BC64" s="23">
        <f>NOR!BC64+TUR!BC64+RUS!BC64+AFR!BC64+CAN!BC64+MEX!BC64+ARG!BC64+BRE!BC64++JAP!BC64+COR!BC64+INDE!BC64+INDO!BC64+ARA!BC64+AUS!BC64+RDM!BC64</f>
        <v>3.59</v>
      </c>
      <c r="BD64" s="23">
        <f>NOR!BD64+TUR!BD64+RUS!BD64+AFR!BD64+CAN!BD64+MEX!BD64+ARG!BD64+BRE!BD64++JAP!BD64+COR!BD64+INDE!BD64+INDO!BD64+ARA!BD64+AUS!BD64+RDM!BD64</f>
        <v>2.633</v>
      </c>
      <c r="BE64" s="23">
        <f>NOR!BE64+TUR!BE64+RUS!BE64+AFR!BE64+CAN!BE64+MEX!BE64+ARG!BE64+BRE!BE64++JAP!BE64+COR!BE64+INDE!BE64+INDO!BE64+ARA!BE64+AUS!BE64+RDM!BE64</f>
        <v>3.7130000000000001</v>
      </c>
      <c r="BF64" s="23">
        <f>NOR!BF64+TUR!BF64+RUS!BF64+AFR!BF64+CAN!BF64+MEX!BF64+ARG!BF64+BRE!BF64++JAP!BF64+COR!BF64+INDE!BF64+INDO!BF64+ARA!BF64+AUS!BF64+RDM!BF64</f>
        <v>2.5659999999999998</v>
      </c>
      <c r="BG64" s="23">
        <f>NOR!BG64+TUR!BG64+RUS!BG64+AFR!BG64+CAN!BG64+MEX!BG64+ARG!BG64+BRE!BG64++JAP!BG64+COR!BG64+INDE!BG64+INDO!BG64+ARA!BG64+AUS!BG64+RDM!BG64</f>
        <v>2.258</v>
      </c>
      <c r="BH64" s="23">
        <f>NOR!BH64+TUR!BH64+RUS!BH64+AFR!BH64+CAN!BH64+MEX!BH64+ARG!BH64+BRE!BH64++JAP!BH64+COR!BH64+INDE!BH64+INDO!BH64+ARA!BH64+AUS!BH64+RDM!BH64</f>
        <v>2.379</v>
      </c>
      <c r="BI64" s="23">
        <f>NOR!BI64+TUR!BI64+RUS!BI64+AFR!BI64+CAN!BI64+MEX!BI64+ARG!BI64+BRE!BI64++JAP!BI64+COR!BI64+INDE!BI64+INDO!BI64+ARA!BI64+AUS!BI64+RDM!BI64</f>
        <v>1.6719999999999999</v>
      </c>
      <c r="BJ64" s="23">
        <f>NOR!BJ64+TUR!BJ64+RUS!BJ64+AFR!BJ64+CAN!BJ64+MEX!BJ64+ARG!BJ64+BRE!BJ64++JAP!BJ64+COR!BJ64+INDE!BJ64+INDO!BJ64+ARA!BJ64+AUS!BJ64+RDM!BJ64</f>
        <v>2.7229999999999999</v>
      </c>
      <c r="BK64" s="23">
        <f>NOR!BK64+TUR!BK64+RUS!BK64+AFR!BK64+CAN!BK64+MEX!BK64+ARG!BK64+BRE!BK64++JAP!BK64+COR!BK64+INDE!BK64+INDO!BK64+ARA!BK64+AUS!BK64+RDM!BK64</f>
        <v>2.2739999999999996</v>
      </c>
      <c r="BL64" s="23">
        <f>NOR!BL64+TUR!BL64+RUS!BL64+AFR!BL64+CAN!BL64+MEX!BL64+ARG!BL64+BRE!BL64++JAP!BL64+COR!BL64+INDE!BL64+INDO!BL64+ARA!BL64+AUS!BL64+RDM!BL64</f>
        <v>0</v>
      </c>
      <c r="BM64" s="23">
        <f>NOR!BM64+TUR!BM64+RUS!BM64+AFR!BM64+CAN!BM64+MEX!BM64+ARG!BM64+BRE!BM64++JAP!BM64+COR!BM64+INDE!BM64+INDO!BM64+ARA!BM64+AUS!BM64+RDM!BM64</f>
        <v>0</v>
      </c>
      <c r="BN64" s="23">
        <f>NOR!BN64+TUR!BN64+RUS!BN64+AFR!BN64+CAN!BN64+MEX!BN64+ARG!BN64+BRE!BN64++JAP!BN64+COR!BN64+INDE!BN64+INDO!BN64+ARA!BN64+AUS!BN64+RDM!BN64</f>
        <v>5.5989999999999993</v>
      </c>
      <c r="BO64" s="23">
        <f>NOR!BO64+TUR!BO64+RUS!BO64+AFR!BO64+CAN!BO64+MEX!BO64+ARG!BO64+BRE!BO64++JAP!BO64+COR!BO64+INDE!BO64+INDO!BO64+ARA!BO64+AUS!BO64+RDM!BO64</f>
        <v>3.9069999999999991</v>
      </c>
      <c r="BP64" s="23">
        <f>NOR!BP64+TUR!BP64+RUS!BP64+AFR!BP64+CAN!BP64+MEX!BP64+ARG!BP64+BRE!BP64++JAP!BP64+COR!BP64+INDE!BP64+INDO!BP64+ARA!BP64+AUS!BP64+RDM!BP64</f>
        <v>0</v>
      </c>
      <c r="BQ64" s="23">
        <f>NOR!BQ64+TUR!BQ64+RUS!BQ64+AFR!BQ64+CAN!BQ64+MEX!BQ64+ARG!BQ64+BRE!BQ64++JAP!BQ64+COR!BQ64+INDE!BQ64+INDO!BQ64+ARA!BQ64+AUS!BQ64+RDM!BQ64</f>
        <v>4.3350000000000009</v>
      </c>
      <c r="BR64" s="23">
        <f>NOR!BR64+TUR!BR64+RUS!BR64+AFR!BR64+CAN!BR64+MEX!BR64+ARG!BR64+BRE!BR64++JAP!BR64+COR!BR64+INDE!BR64+INDO!BR64+ARA!BR64+AUS!BR64+RDM!BR64</f>
        <v>3.8459999999999996</v>
      </c>
    </row>
    <row r="65" spans="1:70">
      <c r="A65" s="7" t="s">
        <v>236</v>
      </c>
      <c r="B65" s="23">
        <f>NOR!B65+TUR!B65+RUS!B65+AFR!B65+CAN!B65+MEX!B65+ARG!B65+BRE!B65++JAP!B65+COR!B65+INDE!B65+INDO!B65+ARA!B65+AUS!B65+RDM!B65</f>
        <v>0</v>
      </c>
      <c r="C65" s="23">
        <f>NOR!C65+TUR!C65+RUS!C65+AFR!C65+CAN!C65+MEX!C65+ARG!C65+BRE!C65++JAP!C65+COR!C65+INDE!C65+INDO!C65+ARA!C65+AUS!C65+RDM!C65</f>
        <v>3.5999999999999997E-2</v>
      </c>
      <c r="D65" s="23">
        <f>NOR!D65+TUR!D65+RUS!D65+AFR!D65+CAN!D65+MEX!D65+ARG!D65+BRE!D65++JAP!D65+COR!D65+INDE!D65+INDO!D65+ARA!D65+AUS!D65+RDM!D65</f>
        <v>0</v>
      </c>
      <c r="E65" s="23">
        <f>NOR!E65+TUR!E65+RUS!E65+AFR!E65+CAN!E65+MEX!E65+ARG!E65+BRE!E65++JAP!E65+COR!E65+INDE!E65+INDO!E65+ARA!E65+AUS!E65+RDM!E65</f>
        <v>0.16500000000000001</v>
      </c>
      <c r="F65" s="23">
        <f>NOR!F65+TUR!F65+RUS!F65+AFR!F65+CAN!F65+MEX!F65+ARG!F65+BRE!F65++JAP!F65+COR!F65+INDE!F65+INDO!F65+ARA!F65+AUS!F65+RDM!F65</f>
        <v>8.9620000000000015</v>
      </c>
      <c r="G65" s="23">
        <f>NOR!G65+TUR!G65+RUS!G65+AFR!G65+CAN!G65+MEX!G65+ARG!G65+BRE!G65++JAP!G65+COR!G65+INDE!G65+INDO!G65+ARA!G65+AUS!G65+RDM!G65</f>
        <v>0.49300000000000005</v>
      </c>
      <c r="H65" s="23">
        <f>NOR!H65+TUR!H65+RUS!H65+AFR!H65+CAN!H65+MEX!H65+ARG!H65+BRE!H65++JAP!H65+COR!H65+INDE!H65+INDO!H65+ARA!H65+AUS!H65+RDM!H65</f>
        <v>0.27099999999999996</v>
      </c>
      <c r="I65" s="23">
        <f>NOR!I65+TUR!I65+RUS!I65+AFR!I65+CAN!I65+MEX!I65+ARG!I65+BRE!I65++JAP!I65+COR!I65+INDE!I65+INDO!I65+ARA!I65+AUS!I65+RDM!I65</f>
        <v>1.3129999999999999</v>
      </c>
      <c r="J65" s="23">
        <f>NOR!J65+TUR!J65+RUS!J65+AFR!J65+CAN!J65+MEX!J65+ARG!J65+BRE!J65++JAP!J65+COR!J65+INDE!J65+INDO!J65+ARA!J65+AUS!J65+RDM!J65</f>
        <v>0.45500000000000007</v>
      </c>
      <c r="K65" s="23">
        <f>NOR!K65+TUR!K65+RUS!K65+AFR!K65+CAN!K65+MEX!K65+ARG!K65+BRE!K65++JAP!K65+COR!K65+INDE!K65+INDO!K65+ARA!K65+AUS!K65+RDM!K65</f>
        <v>4.3079999999999998</v>
      </c>
      <c r="L65" s="23">
        <f>NOR!L65+TUR!L65+RUS!L65+AFR!L65+CAN!L65+MEX!L65+ARG!L65+BRE!L65++JAP!L65+COR!L65+INDE!L65+INDO!L65+ARA!L65+AUS!L65+RDM!L65</f>
        <v>3.3940000000000001</v>
      </c>
      <c r="M65" s="23">
        <f>NOR!M65+TUR!M65+RUS!M65+AFR!M65+CAN!M65+MEX!M65+ARG!M65+BRE!M65++JAP!M65+COR!M65+INDE!M65+INDO!M65+ARA!M65+AUS!M65+RDM!M65</f>
        <v>1.8559999999999999</v>
      </c>
      <c r="N65" s="23">
        <f>NOR!N65+TUR!N65+RUS!N65+AFR!N65+CAN!N65+MEX!N65+ARG!N65+BRE!N65++JAP!N65+COR!N65+INDE!N65+INDO!N65+ARA!N65+AUS!N65+RDM!N65</f>
        <v>1.5819999999999999</v>
      </c>
      <c r="O65" s="23">
        <f>NOR!O65+TUR!O65+RUS!O65+AFR!O65+CAN!O65+MEX!O65+ARG!O65+BRE!O65++JAP!O65+COR!O65+INDE!O65+INDO!O65+ARA!O65+AUS!O65+RDM!O65</f>
        <v>1.6239999999999997</v>
      </c>
      <c r="P65" s="23">
        <f>NOR!P65+TUR!P65+RUS!P65+AFR!P65+CAN!P65+MEX!P65+ARG!P65+BRE!P65++JAP!P65+COR!P65+INDE!P65+INDO!P65+ARA!P65+AUS!P65+RDM!P65</f>
        <v>3.4880000000000004</v>
      </c>
      <c r="Q65" s="23">
        <f>NOR!Q65+TUR!Q65+RUS!Q65+AFR!Q65+CAN!Q65+MEX!Q65+ARG!Q65+BRE!Q65++JAP!Q65+COR!Q65+INDE!Q65+INDO!Q65+ARA!Q65+AUS!Q65+RDM!Q65</f>
        <v>4.4669999999999996</v>
      </c>
      <c r="R65" s="23">
        <f>NOR!R65+TUR!R65+RUS!R65+AFR!R65+CAN!R65+MEX!R65+ARG!R65+BRE!R65++JAP!R65+COR!R65+INDE!R65+INDO!R65+ARA!R65+AUS!R65+RDM!R65</f>
        <v>0.96699999999999997</v>
      </c>
      <c r="S65" s="23">
        <f>NOR!S65+TUR!S65+RUS!S65+AFR!S65+CAN!S65+MEX!S65+ARG!S65+BRE!S65++JAP!S65+COR!S65+INDE!S65+INDO!S65+ARA!S65+AUS!S65+RDM!S65</f>
        <v>1.0669999999999999</v>
      </c>
      <c r="T65" s="23">
        <f>NOR!T65+TUR!T65+RUS!T65+AFR!T65+CAN!T65+MEX!T65+ARG!T65+BRE!T65++JAP!T65+COR!T65+INDE!T65+INDO!T65+ARA!T65+AUS!T65+RDM!T65</f>
        <v>2.4349999999999996</v>
      </c>
      <c r="U65" s="23">
        <f>NOR!U65+TUR!U65+RUS!U65+AFR!U65+CAN!U65+MEX!U65+ARG!U65+BRE!U65++JAP!U65+COR!U65+INDE!U65+INDO!U65+ARA!U65+AUS!U65+RDM!U65</f>
        <v>1.2569999999999999</v>
      </c>
      <c r="V65" s="23">
        <f>NOR!V65+TUR!V65+RUS!V65+AFR!V65+CAN!V65+MEX!V65+ARG!V65+BRE!V65++JAP!V65+COR!V65+INDE!V65+INDO!V65+ARA!V65+AUS!V65+RDM!V65</f>
        <v>4.5069999999999997</v>
      </c>
      <c r="W65" s="23">
        <f>NOR!W65+TUR!W65+RUS!W65+AFR!W65+CAN!W65+MEX!W65+ARG!W65+BRE!W65++JAP!W65+COR!W65+INDE!W65+INDO!W65+ARA!W65+AUS!W65+RDM!W65</f>
        <v>0.77800000000000002</v>
      </c>
      <c r="X65" s="23">
        <f>NOR!X65+TUR!X65+RUS!X65+AFR!X65+CAN!X65+MEX!X65+ARG!X65+BRE!X65++JAP!X65+COR!X65+INDE!X65+INDO!X65+ARA!X65+AUS!X65+RDM!X65</f>
        <v>2.1189999999999998</v>
      </c>
      <c r="Y65" s="23">
        <f>NOR!Y65+TUR!Y65+RUS!Y65+AFR!Y65+CAN!Y65+MEX!Y65+ARG!Y65+BRE!Y65++JAP!Y65+COR!Y65+INDE!Y65+INDO!Y65+ARA!Y65+AUS!Y65+RDM!Y65</f>
        <v>18.076999999999998</v>
      </c>
      <c r="Z65" s="23">
        <f>NOR!Z65+TUR!Z65+RUS!Z65+AFR!Z65+CAN!Z65+MEX!Z65+ARG!Z65+BRE!Z65++JAP!Z65+COR!Z65+INDE!Z65+INDO!Z65+ARA!Z65+AUS!Z65+RDM!Z65</f>
        <v>0.89800000000000002</v>
      </c>
      <c r="AA65" s="23">
        <f>NOR!AA65+TUR!AA65+RUS!AA65+AFR!AA65+CAN!AA65+MEX!AA65+ARG!AA65+BRE!AA65++JAP!AA65+COR!AA65+INDE!AA65+INDO!AA65+ARA!AA65+AUS!AA65+RDM!AA65</f>
        <v>3.956</v>
      </c>
      <c r="AB65" s="23">
        <f>NOR!AB65+TUR!AB65+RUS!AB65+AFR!AB65+CAN!AB65+MEX!AB65+ARG!AB65+BRE!AB65++JAP!AB65+COR!AB65+INDE!AB65+INDO!AB65+ARA!AB65+AUS!AB65+RDM!AB65</f>
        <v>19.887000000000004</v>
      </c>
      <c r="AC65" s="23">
        <f>NOR!AC65+TUR!AC65+RUS!AC65+AFR!AC65+CAN!AC65+MEX!AC65+ARG!AC65+BRE!AC65++JAP!AC65+COR!AC65+INDE!AC65+INDO!AC65+ARA!AC65+AUS!AC65+RDM!AC65</f>
        <v>7.7409999999999997</v>
      </c>
      <c r="AD65" s="23">
        <f>NOR!AD65+TUR!AD65+RUS!AD65+AFR!AD65+CAN!AD65+MEX!AD65+ARG!AD65+BRE!AD65++JAP!AD65+COR!AD65+INDE!AD65+INDO!AD65+ARA!AD65+AUS!AD65+RDM!AD65</f>
        <v>48.673000000000002</v>
      </c>
      <c r="AE65" s="23">
        <f>NOR!AE65+TUR!AE65+RUS!AE65+AFR!AE65+CAN!AE65+MEX!AE65+ARG!AE65+BRE!AE65++JAP!AE65+COR!AE65+INDE!AE65+INDO!AE65+ARA!AE65+AUS!AE65+RDM!AE65</f>
        <v>18.283000000000001</v>
      </c>
      <c r="AF65" s="23">
        <f>NOR!AF65+TUR!AF65+RUS!AF65+AFR!AF65+CAN!AF65+MEX!AF65+ARG!AF65+BRE!AF65++JAP!AF65+COR!AF65+INDE!AF65+INDO!AF65+ARA!AF65+AUS!AF65+RDM!AF65</f>
        <v>7.1720000000000006</v>
      </c>
      <c r="AG65" s="23">
        <f>NOR!AG65+TUR!AG65+RUS!AG65+AFR!AG65+CAN!AG65+MEX!AG65+ARG!AG65+BRE!AG65++JAP!AG65+COR!AG65+INDE!AG65+INDO!AG65+ARA!AG65+AUS!AG65+RDM!AG65</f>
        <v>8.0440000000000005</v>
      </c>
      <c r="AH65" s="23">
        <f>NOR!AH65+TUR!AH65+RUS!AH65+AFR!AH65+CAN!AH65+MEX!AH65+ARG!AH65+BRE!AH65++JAP!AH65+COR!AH65+INDE!AH65+INDO!AH65+ARA!AH65+AUS!AH65+RDM!AH65</f>
        <v>0.7320000000000001</v>
      </c>
      <c r="AI65" s="23">
        <f>NOR!AI65+TUR!AI65+RUS!AI65+AFR!AI65+CAN!AI65+MEX!AI65+ARG!AI65+BRE!AI65++JAP!AI65+COR!AI65+INDE!AI65+INDO!AI65+ARA!AI65+AUS!AI65+RDM!AI65</f>
        <v>10.785</v>
      </c>
      <c r="AJ65" s="23">
        <f>NOR!AJ65+TUR!AJ65+RUS!AJ65+AFR!AJ65+CAN!AJ65+MEX!AJ65+ARG!AJ65+BRE!AJ65++JAP!AJ65+COR!AJ65+INDE!AJ65+INDO!AJ65+ARA!AJ65+AUS!AJ65+RDM!AJ65</f>
        <v>0.52100000000000002</v>
      </c>
      <c r="AK65" s="23">
        <f>NOR!AK65+TUR!AK65+RUS!AK65+AFR!AK65+CAN!AK65+MEX!AK65+ARG!AK65+BRE!AK65++JAP!AK65+COR!AK65+INDE!AK65+INDO!AK65+ARA!AK65+AUS!AK65+RDM!AK65</f>
        <v>3.62</v>
      </c>
      <c r="AL65" s="23">
        <f>NOR!AL65+TUR!AL65+RUS!AL65+AFR!AL65+CAN!AL65+MEX!AL65+ARG!AL65+BRE!AL65++JAP!AL65+COR!AL65+INDE!AL65+INDO!AL65+ARA!AL65+AUS!AL65+RDM!AL65</f>
        <v>2.8299999999999996</v>
      </c>
      <c r="AM65" s="23">
        <f>NOR!AM65+TUR!AM65+RUS!AM65+AFR!AM65+CAN!AM65+MEX!AM65+ARG!AM65+BRE!AM65++JAP!AM65+COR!AM65+INDE!AM65+INDO!AM65+ARA!AM65+AUS!AM65+RDM!AM65</f>
        <v>3.8710000000000004</v>
      </c>
      <c r="AN65" s="23">
        <f>NOR!AN65+TUR!AN65+RUS!AN65+AFR!AN65+CAN!AN65+MEX!AN65+ARG!AN65+BRE!AN65++JAP!AN65+COR!AN65+INDE!AN65+INDO!AN65+ARA!AN65+AUS!AN65+RDM!AN65</f>
        <v>8.875</v>
      </c>
      <c r="AO65" s="23">
        <f>NOR!AO65+TUR!AO65+RUS!AO65+AFR!AO65+CAN!AO65+MEX!AO65+ARG!AO65+BRE!AO65++JAP!AO65+COR!AO65+INDE!AO65+INDO!AO65+ARA!AO65+AUS!AO65+RDM!AO65</f>
        <v>12.647</v>
      </c>
      <c r="AP65" s="23">
        <f>NOR!AP65+TUR!AP65+RUS!AP65+AFR!AP65+CAN!AP65+MEX!AP65+ARG!AP65+BRE!AP65++JAP!AP65+COR!AP65+INDE!AP65+INDO!AP65+ARA!AP65+AUS!AP65+RDM!AP65</f>
        <v>9.7479999999999993</v>
      </c>
      <c r="AQ65" s="23">
        <f>NOR!AQ65+TUR!AQ65+RUS!AQ65+AFR!AQ65+CAN!AQ65+MEX!AQ65+ARG!AQ65+BRE!AQ65++JAP!AQ65+COR!AQ65+INDE!AQ65+INDO!AQ65+ARA!AQ65+AUS!AQ65+RDM!AQ65</f>
        <v>9.5760000000000005</v>
      </c>
      <c r="AR65" s="23">
        <f>NOR!AR65+TUR!AR65+RUS!AR65+AFR!AR65+CAN!AR65+MEX!AR65+ARG!AR65+BRE!AR65++JAP!AR65+COR!AR65+INDE!AR65+INDO!AR65+ARA!AR65+AUS!AR65+RDM!AR65</f>
        <v>7.5799999999999992</v>
      </c>
      <c r="AS65" s="23">
        <f>NOR!AS65+TUR!AS65+RUS!AS65+AFR!AS65+CAN!AS65+MEX!AS65+ARG!AS65+BRE!AS65++JAP!AS65+COR!AS65+INDE!AS65+INDO!AS65+ARA!AS65+AUS!AS65+RDM!AS65</f>
        <v>6.5949999999999998</v>
      </c>
      <c r="AT65" s="23">
        <f>NOR!AT65+TUR!AT65+RUS!AT65+AFR!AT65+CAN!AT65+MEX!AT65+ARG!AT65+BRE!AT65++JAP!AT65+COR!AT65+INDE!AT65+INDO!AT65+ARA!AT65+AUS!AT65+RDM!AT65</f>
        <v>62.914000000000016</v>
      </c>
      <c r="AU65" s="23">
        <f>NOR!AU65+TUR!AU65+RUS!AU65+AFR!AU65+CAN!AU65+MEX!AU65+ARG!AU65+BRE!AU65++JAP!AU65+COR!AU65+INDE!AU65+INDO!AU65+ARA!AU65+AUS!AU65+RDM!AU65</f>
        <v>9.8980000000000015</v>
      </c>
      <c r="AV65" s="23">
        <f>NOR!AV65+TUR!AV65+RUS!AV65+AFR!AV65+CAN!AV65+MEX!AV65+ARG!AV65+BRE!AV65++JAP!AV65+COR!AV65+INDE!AV65+INDO!AV65+ARA!AV65+AUS!AV65+RDM!AV65</f>
        <v>31.353000000000002</v>
      </c>
      <c r="AW65" s="23">
        <f>NOR!AW65+TUR!AW65+RUS!AW65+AFR!AW65+CAN!AW65+MEX!AW65+ARG!AW65+BRE!AW65++JAP!AW65+COR!AW65+INDE!AW65+INDO!AW65+ARA!AW65+AUS!AW65+RDM!AW65</f>
        <v>8.9089999999999989</v>
      </c>
      <c r="AX65" s="23">
        <f>NOR!AX65+TUR!AX65+RUS!AX65+AFR!AX65+CAN!AX65+MEX!AX65+ARG!AX65+BRE!AX65++JAP!AX65+COR!AX65+INDE!AX65+INDO!AX65+ARA!AX65+AUS!AX65+RDM!AX65</f>
        <v>4.5940000000000003</v>
      </c>
      <c r="AY65" s="23">
        <f>NOR!AY65+TUR!AY65+RUS!AY65+AFR!AY65+CAN!AY65+MEX!AY65+ARG!AY65+BRE!AY65++JAP!AY65+COR!AY65+INDE!AY65+INDO!AY65+ARA!AY65+AUS!AY65+RDM!AY65</f>
        <v>32.663000000000004</v>
      </c>
      <c r="AZ65" s="23">
        <f>NOR!AZ65+TUR!AZ65+RUS!AZ65+AFR!AZ65+CAN!AZ65+MEX!AZ65+ARG!AZ65+BRE!AZ65++JAP!AZ65+COR!AZ65+INDE!AZ65+INDO!AZ65+ARA!AZ65+AUS!AZ65+RDM!AZ65</f>
        <v>0.41300000000000003</v>
      </c>
      <c r="BA65" s="23">
        <f>NOR!BA65+TUR!BA65+RUS!BA65+AFR!BA65+CAN!BA65+MEX!BA65+ARG!BA65+BRE!BA65++JAP!BA65+COR!BA65+INDE!BA65+INDO!BA65+ARA!BA65+AUS!BA65+RDM!BA65</f>
        <v>0.34300000000000003</v>
      </c>
      <c r="BB65" s="23">
        <f>NOR!BB65+TUR!BB65+RUS!BB65+AFR!BB65+CAN!BB65+MEX!BB65+ARG!BB65+BRE!BB65++JAP!BB65+COR!BB65+INDE!BB65+INDO!BB65+ARA!BB65+AUS!BB65+RDM!BB65</f>
        <v>45.054000000000009</v>
      </c>
      <c r="BC65" s="23">
        <f>NOR!BC65+TUR!BC65+RUS!BC65+AFR!BC65+CAN!BC65+MEX!BC65+ARG!BC65+BRE!BC65++JAP!BC65+COR!BC65+INDE!BC65+INDO!BC65+ARA!BC65+AUS!BC65+RDM!BC65</f>
        <v>26.792000000000005</v>
      </c>
      <c r="BD65" s="23">
        <f>NOR!BD65+TUR!BD65+RUS!BD65+AFR!BD65+CAN!BD65+MEX!BD65+ARG!BD65+BRE!BD65++JAP!BD65+COR!BD65+INDE!BD65+INDO!BD65+ARA!BD65+AUS!BD65+RDM!BD65</f>
        <v>10.785</v>
      </c>
      <c r="BE65" s="23">
        <f>NOR!BE65+TUR!BE65+RUS!BE65+AFR!BE65+CAN!BE65+MEX!BE65+ARG!BE65+BRE!BE65++JAP!BE65+COR!BE65+INDE!BE65+INDO!BE65+ARA!BE65+AUS!BE65+RDM!BE65</f>
        <v>14.872</v>
      </c>
      <c r="BF65" s="23">
        <f>NOR!BF65+TUR!BF65+RUS!BF65+AFR!BF65+CAN!BF65+MEX!BF65+ARG!BF65+BRE!BF65++JAP!BF65+COR!BF65+INDE!BF65+INDO!BF65+ARA!BF65+AUS!BF65+RDM!BF65</f>
        <v>5.7090000000000005</v>
      </c>
      <c r="BG65" s="23">
        <f>NOR!BG65+TUR!BG65+RUS!BG65+AFR!BG65+CAN!BG65+MEX!BG65+ARG!BG65+BRE!BG65++JAP!BG65+COR!BG65+INDE!BG65+INDO!BG65+ARA!BG65+AUS!BG65+RDM!BG65</f>
        <v>1.8479999999999999</v>
      </c>
      <c r="BH65" s="23">
        <f>NOR!BH65+TUR!BH65+RUS!BH65+AFR!BH65+CAN!BH65+MEX!BH65+ARG!BH65+BRE!BH65++JAP!BH65+COR!BH65+INDE!BH65+INDO!BH65+ARA!BH65+AUS!BH65+RDM!BH65</f>
        <v>1.3420000000000001</v>
      </c>
      <c r="BI65" s="23">
        <f>NOR!BI65+TUR!BI65+RUS!BI65+AFR!BI65+CAN!BI65+MEX!BI65+ARG!BI65+BRE!BI65++JAP!BI65+COR!BI65+INDE!BI65+INDO!BI65+ARA!BI65+AUS!BI65+RDM!BI65</f>
        <v>1.4149999999999998</v>
      </c>
      <c r="BJ65" s="23">
        <f>NOR!BJ65+TUR!BJ65+RUS!BJ65+AFR!BJ65+CAN!BJ65+MEX!BJ65+ARG!BJ65+BRE!BJ65++JAP!BJ65+COR!BJ65+INDE!BJ65+INDO!BJ65+ARA!BJ65+AUS!BJ65+RDM!BJ65</f>
        <v>2.0459999999999998</v>
      </c>
      <c r="BK65" s="23">
        <f>NOR!BK65+TUR!BK65+RUS!BK65+AFR!BK65+CAN!BK65+MEX!BK65+ARG!BK65+BRE!BK65++JAP!BK65+COR!BK65+INDE!BK65+INDO!BK65+ARA!BK65+AUS!BK65+RDM!BK65</f>
        <v>1.4319999999999999</v>
      </c>
      <c r="BL65" s="23">
        <f>NOR!BL65+TUR!BL65+RUS!BL65+AFR!BL65+CAN!BL65+MEX!BL65+ARG!BL65+BRE!BL65++JAP!BL65+COR!BL65+INDE!BL65+INDO!BL65+ARA!BL65+AUS!BL65+RDM!BL65</f>
        <v>0</v>
      </c>
      <c r="BM65" s="23">
        <f>NOR!BM65+TUR!BM65+RUS!BM65+AFR!BM65+CAN!BM65+MEX!BM65+ARG!BM65+BRE!BM65++JAP!BM65+COR!BM65+INDE!BM65+INDO!BM65+ARA!BM65+AUS!BM65+RDM!BM65</f>
        <v>0</v>
      </c>
      <c r="BN65" s="23">
        <f>NOR!BN65+TUR!BN65+RUS!BN65+AFR!BN65+CAN!BN65+MEX!BN65+ARG!BN65+BRE!BN65++JAP!BN65+COR!BN65+INDE!BN65+INDO!BN65+ARA!BN65+AUS!BN65+RDM!BN65</f>
        <v>0</v>
      </c>
      <c r="BO65" s="23">
        <f>NOR!BO65+TUR!BO65+RUS!BO65+AFR!BO65+CAN!BO65+MEX!BO65+ARG!BO65+BRE!BO65++JAP!BO65+COR!BO65+INDE!BO65+INDO!BO65+ARA!BO65+AUS!BO65+RDM!BO65</f>
        <v>2.754</v>
      </c>
      <c r="BP65" s="23">
        <f>NOR!BP65+TUR!BP65+RUS!BP65+AFR!BP65+CAN!BP65+MEX!BP65+ARG!BP65+BRE!BP65++JAP!BP65+COR!BP65+INDE!BP65+INDO!BP65+ARA!BP65+AUS!BP65+RDM!BP65</f>
        <v>0</v>
      </c>
      <c r="BQ65" s="23">
        <f>NOR!BQ65+TUR!BQ65+RUS!BQ65+AFR!BQ65+CAN!BQ65+MEX!BQ65+ARG!BQ65+BRE!BQ65++JAP!BQ65+COR!BQ65+INDE!BQ65+INDO!BQ65+ARA!BQ65+AUS!BQ65+RDM!BQ65</f>
        <v>0</v>
      </c>
      <c r="BR65" s="23">
        <f>NOR!BR65+TUR!BR65+RUS!BR65+AFR!BR65+CAN!BR65+MEX!BR65+ARG!BR65+BRE!BR65++JAP!BR65+COR!BR65+INDE!BR65+INDO!BR65+ARA!BR65+AUS!BR65+RDM!BR65</f>
        <v>0</v>
      </c>
    </row>
    <row r="66" spans="1:70">
      <c r="A66" s="7" t="s">
        <v>237</v>
      </c>
      <c r="B66" s="23">
        <f>NOR!B66+TUR!B66+RUS!B66+AFR!B66+CAN!B66+MEX!B66+ARG!B66+BRE!B66++JAP!B66+COR!B66+INDE!B66+INDO!B66+ARA!B66+AUS!B66+RDM!B66</f>
        <v>7.2489999999999997</v>
      </c>
      <c r="C66" s="23">
        <f>NOR!C66+TUR!C66+RUS!C66+AFR!C66+CAN!C66+MEX!C66+ARG!C66+BRE!C66++JAP!C66+COR!C66+INDE!C66+INDO!C66+ARA!C66+AUS!C66+RDM!C66</f>
        <v>1.6709999999999998</v>
      </c>
      <c r="D66" s="23">
        <f>NOR!D66+TUR!D66+RUS!D66+AFR!D66+CAN!D66+MEX!D66+ARG!D66+BRE!D66++JAP!D66+COR!D66+INDE!D66+INDO!D66+ARA!D66+AUS!D66+RDM!D66</f>
        <v>2.9220000000000002</v>
      </c>
      <c r="E66" s="23">
        <f>NOR!E66+TUR!E66+RUS!E66+AFR!E66+CAN!E66+MEX!E66+ARG!E66+BRE!E66++JAP!E66+COR!E66+INDE!E66+INDO!E66+ARA!E66+AUS!E66+RDM!E66</f>
        <v>3.577</v>
      </c>
      <c r="F66" s="23">
        <f>NOR!F66+TUR!F66+RUS!F66+AFR!F66+CAN!F66+MEX!F66+ARG!F66+BRE!F66++JAP!F66+COR!F66+INDE!F66+INDO!F66+ARA!F66+AUS!F66+RDM!F66</f>
        <v>6.1479999999999997</v>
      </c>
      <c r="G66" s="23">
        <f>NOR!G66+TUR!G66+RUS!G66+AFR!G66+CAN!G66+MEX!G66+ARG!G66+BRE!G66++JAP!G66+COR!G66+INDE!G66+INDO!G66+ARA!G66+AUS!G66+RDM!G66</f>
        <v>6.21</v>
      </c>
      <c r="H66" s="23">
        <f>NOR!H66+TUR!H66+RUS!H66+AFR!H66+CAN!H66+MEX!H66+ARG!H66+BRE!H66++JAP!H66+COR!H66+INDE!H66+INDO!H66+ARA!H66+AUS!H66+RDM!H66</f>
        <v>4.0119999999999996</v>
      </c>
      <c r="I66" s="23">
        <f>NOR!I66+TUR!I66+RUS!I66+AFR!I66+CAN!I66+MEX!I66+ARG!I66+BRE!I66++JAP!I66+COR!I66+INDE!I66+INDO!I66+ARA!I66+AUS!I66+RDM!I66</f>
        <v>6.085</v>
      </c>
      <c r="J66" s="23">
        <f>NOR!J66+TUR!J66+RUS!J66+AFR!J66+CAN!J66+MEX!J66+ARG!J66+BRE!J66++JAP!J66+COR!J66+INDE!J66+INDO!J66+ARA!J66+AUS!J66+RDM!J66</f>
        <v>4.6880000000000006</v>
      </c>
      <c r="K66" s="23">
        <f>NOR!K66+TUR!K66+RUS!K66+AFR!K66+CAN!K66+MEX!K66+ARG!K66+BRE!K66++JAP!K66+COR!K66+INDE!K66+INDO!K66+ARA!K66+AUS!K66+RDM!K66</f>
        <v>19.562000000000001</v>
      </c>
      <c r="L66" s="23">
        <f>NOR!L66+TUR!L66+RUS!L66+AFR!L66+CAN!L66+MEX!L66+ARG!L66+BRE!L66++JAP!L66+COR!L66+INDE!L66+INDO!L66+ARA!L66+AUS!L66+RDM!L66</f>
        <v>8.64</v>
      </c>
      <c r="M66" s="23">
        <f>NOR!M66+TUR!M66+RUS!M66+AFR!M66+CAN!M66+MEX!M66+ARG!M66+BRE!M66++JAP!M66+COR!M66+INDE!M66+INDO!M66+ARA!M66+AUS!M66+RDM!M66</f>
        <v>7.976</v>
      </c>
      <c r="N66" s="23">
        <f>NOR!N66+TUR!N66+RUS!N66+AFR!N66+CAN!N66+MEX!N66+ARG!N66+BRE!N66++JAP!N66+COR!N66+INDE!N66+INDO!N66+ARA!N66+AUS!N66+RDM!N66</f>
        <v>7.9020000000000001</v>
      </c>
      <c r="O66" s="23">
        <f>NOR!O66+TUR!O66+RUS!O66+AFR!O66+CAN!O66+MEX!O66+ARG!O66+BRE!O66++JAP!O66+COR!O66+INDE!O66+INDO!O66+ARA!O66+AUS!O66+RDM!O66</f>
        <v>5.601</v>
      </c>
      <c r="P66" s="23">
        <f>NOR!P66+TUR!P66+RUS!P66+AFR!P66+CAN!P66+MEX!P66+ARG!P66+BRE!P66++JAP!P66+COR!P66+INDE!P66+INDO!P66+ARA!P66+AUS!P66+RDM!P66</f>
        <v>8.7460000000000004</v>
      </c>
      <c r="Q66" s="23">
        <f>NOR!Q66+TUR!Q66+RUS!Q66+AFR!Q66+CAN!Q66+MEX!Q66+ARG!Q66+BRE!Q66++JAP!Q66+COR!Q66+INDE!Q66+INDO!Q66+ARA!Q66+AUS!Q66+RDM!Q66</f>
        <v>7.45</v>
      </c>
      <c r="R66" s="23">
        <f>NOR!R66+TUR!R66+RUS!R66+AFR!R66+CAN!R66+MEX!R66+ARG!R66+BRE!R66++JAP!R66+COR!R66+INDE!R66+INDO!R66+ARA!R66+AUS!R66+RDM!R66</f>
        <v>7.782</v>
      </c>
      <c r="S66" s="23">
        <f>NOR!S66+TUR!S66+RUS!S66+AFR!S66+CAN!S66+MEX!S66+ARG!S66+BRE!S66++JAP!S66+COR!S66+INDE!S66+INDO!S66+ARA!S66+AUS!S66+RDM!S66</f>
        <v>7.61</v>
      </c>
      <c r="T66" s="23">
        <f>NOR!T66+TUR!T66+RUS!T66+AFR!T66+CAN!T66+MEX!T66+ARG!T66+BRE!T66++JAP!T66+COR!T66+INDE!T66+INDO!T66+ARA!T66+AUS!T66+RDM!T66</f>
        <v>7.2589999999999995</v>
      </c>
      <c r="U66" s="23">
        <f>NOR!U66+TUR!U66+RUS!U66+AFR!U66+CAN!U66+MEX!U66+ARG!U66+BRE!U66++JAP!U66+COR!U66+INDE!U66+INDO!U66+ARA!U66+AUS!U66+RDM!U66</f>
        <v>7.7960000000000003</v>
      </c>
      <c r="V66" s="23">
        <f>NOR!V66+TUR!V66+RUS!V66+AFR!V66+CAN!V66+MEX!V66+ARG!V66+BRE!V66++JAP!V66+COR!V66+INDE!V66+INDO!V66+ARA!V66+AUS!V66+RDM!V66</f>
        <v>9.9570000000000007</v>
      </c>
      <c r="W66" s="23">
        <f>NOR!W66+TUR!W66+RUS!W66+AFR!W66+CAN!W66+MEX!W66+ARG!W66+BRE!W66++JAP!W66+COR!W66+INDE!W66+INDO!W66+ARA!W66+AUS!W66+RDM!W66</f>
        <v>6.1219999999999999</v>
      </c>
      <c r="X66" s="23">
        <f>NOR!X66+TUR!X66+RUS!X66+AFR!X66+CAN!X66+MEX!X66+ARG!X66+BRE!X66++JAP!X66+COR!X66+INDE!X66+INDO!X66+ARA!X66+AUS!X66+RDM!X66</f>
        <v>7.5330000000000004</v>
      </c>
      <c r="Y66" s="23">
        <f>NOR!Y66+TUR!Y66+RUS!Y66+AFR!Y66+CAN!Y66+MEX!Y66+ARG!Y66+BRE!Y66++JAP!Y66+COR!Y66+INDE!Y66+INDO!Y66+ARA!Y66+AUS!Y66+RDM!Y66</f>
        <v>13.199</v>
      </c>
      <c r="Z66" s="23">
        <f>NOR!Z66+TUR!Z66+RUS!Z66+AFR!Z66+CAN!Z66+MEX!Z66+ARG!Z66+BRE!Z66++JAP!Z66+COR!Z66+INDE!Z66+INDO!Z66+ARA!Z66+AUS!Z66+RDM!Z66</f>
        <v>3.7680000000000002</v>
      </c>
      <c r="AA66" s="23">
        <f>NOR!AA66+TUR!AA66+RUS!AA66+AFR!AA66+CAN!AA66+MEX!AA66+ARG!AA66+BRE!AA66++JAP!AA66+COR!AA66+INDE!AA66+INDO!AA66+ARA!AA66+AUS!AA66+RDM!AA66</f>
        <v>6.5860000000000003</v>
      </c>
      <c r="AB66" s="23">
        <f>NOR!AB66+TUR!AB66+RUS!AB66+AFR!AB66+CAN!AB66+MEX!AB66+ARG!AB66+BRE!AB66++JAP!AB66+COR!AB66+INDE!AB66+INDO!AB66+ARA!AB66+AUS!AB66+RDM!AB66</f>
        <v>7.1079999999999997</v>
      </c>
      <c r="AC66" s="23">
        <f>NOR!AC66+TUR!AC66+RUS!AC66+AFR!AC66+CAN!AC66+MEX!AC66+ARG!AC66+BRE!AC66++JAP!AC66+COR!AC66+INDE!AC66+INDO!AC66+ARA!AC66+AUS!AC66+RDM!AC66</f>
        <v>7.2030000000000003</v>
      </c>
      <c r="AD66" s="23">
        <f>NOR!AD66+TUR!AD66+RUS!AD66+AFR!AD66+CAN!AD66+MEX!AD66+ARG!AD66+BRE!AD66++JAP!AD66+COR!AD66+INDE!AD66+INDO!AD66+ARA!AD66+AUS!AD66+RDM!AD66</f>
        <v>5.7889999999999997</v>
      </c>
      <c r="AE66" s="23">
        <f>NOR!AE66+TUR!AE66+RUS!AE66+AFR!AE66+CAN!AE66+MEX!AE66+ARG!AE66+BRE!AE66++JAP!AE66+COR!AE66+INDE!AE66+INDO!AE66+ARA!AE66+AUS!AE66+RDM!AE66</f>
        <v>6.5249999999999995</v>
      </c>
      <c r="AF66" s="23">
        <f>NOR!AF66+TUR!AF66+RUS!AF66+AFR!AF66+CAN!AF66+MEX!AF66+ARG!AF66+BRE!AF66++JAP!AF66+COR!AF66+INDE!AF66+INDO!AF66+ARA!AF66+AUS!AF66+RDM!AF66</f>
        <v>6.6719999999999997</v>
      </c>
      <c r="AG66" s="23">
        <f>NOR!AG66+TUR!AG66+RUS!AG66+AFR!AG66+CAN!AG66+MEX!AG66+ARG!AG66+BRE!AG66++JAP!AG66+COR!AG66+INDE!AG66+INDO!AG66+ARA!AG66+AUS!AG66+RDM!AG66</f>
        <v>5.6800000000000006</v>
      </c>
      <c r="AH66" s="23">
        <f>NOR!AH66+TUR!AH66+RUS!AH66+AFR!AH66+CAN!AH66+MEX!AH66+ARG!AH66+BRE!AH66++JAP!AH66+COR!AH66+INDE!AH66+INDO!AH66+ARA!AH66+AUS!AH66+RDM!AH66</f>
        <v>5.3260000000000005</v>
      </c>
      <c r="AI66" s="23">
        <f>NOR!AI66+TUR!AI66+RUS!AI66+AFR!AI66+CAN!AI66+MEX!AI66+ARG!AI66+BRE!AI66++JAP!AI66+COR!AI66+INDE!AI66+INDO!AI66+ARA!AI66+AUS!AI66+RDM!AI66</f>
        <v>5.8500000000000005</v>
      </c>
      <c r="AJ66" s="23">
        <f>NOR!AJ66+TUR!AJ66+RUS!AJ66+AFR!AJ66+CAN!AJ66+MEX!AJ66+ARG!AJ66+BRE!AJ66++JAP!AJ66+COR!AJ66+INDE!AJ66+INDO!AJ66+ARA!AJ66+AUS!AJ66+RDM!AJ66</f>
        <v>3.7330000000000001</v>
      </c>
      <c r="AK66" s="23">
        <f>NOR!AK66+TUR!AK66+RUS!AK66+AFR!AK66+CAN!AK66+MEX!AK66+ARG!AK66+BRE!AK66++JAP!AK66+COR!AK66+INDE!AK66+INDO!AK66+ARA!AK66+AUS!AK66+RDM!AK66</f>
        <v>5.335</v>
      </c>
      <c r="AL66" s="23">
        <f>NOR!AL66+TUR!AL66+RUS!AL66+AFR!AL66+CAN!AL66+MEX!AL66+ARG!AL66+BRE!AL66++JAP!AL66+COR!AL66+INDE!AL66+INDO!AL66+ARA!AL66+AUS!AL66+RDM!AL66</f>
        <v>5.4939999999999998</v>
      </c>
      <c r="AM66" s="23">
        <f>NOR!AM66+TUR!AM66+RUS!AM66+AFR!AM66+CAN!AM66+MEX!AM66+ARG!AM66+BRE!AM66++JAP!AM66+COR!AM66+INDE!AM66+INDO!AM66+ARA!AM66+AUS!AM66+RDM!AM66</f>
        <v>5.87</v>
      </c>
      <c r="AN66" s="23">
        <f>NOR!AN66+TUR!AN66+RUS!AN66+AFR!AN66+CAN!AN66+MEX!AN66+ARG!AN66+BRE!AN66++JAP!AN66+COR!AN66+INDE!AN66+INDO!AN66+ARA!AN66+AUS!AN66+RDM!AN66</f>
        <v>6.8260000000000005</v>
      </c>
      <c r="AO66" s="23">
        <f>NOR!AO66+TUR!AO66+RUS!AO66+AFR!AO66+CAN!AO66+MEX!AO66+ARG!AO66+BRE!AO66++JAP!AO66+COR!AO66+INDE!AO66+INDO!AO66+ARA!AO66+AUS!AO66+RDM!AO66</f>
        <v>6.1790000000000003</v>
      </c>
      <c r="AP66" s="23">
        <f>NOR!AP66+TUR!AP66+RUS!AP66+AFR!AP66+CAN!AP66+MEX!AP66+ARG!AP66+BRE!AP66++JAP!AP66+COR!AP66+INDE!AP66+INDO!AP66+ARA!AP66+AUS!AP66+RDM!AP66</f>
        <v>3.7829999999999999</v>
      </c>
      <c r="AQ66" s="23">
        <f>NOR!AQ66+TUR!AQ66+RUS!AQ66+AFR!AQ66+CAN!AQ66+MEX!AQ66+ARG!AQ66+BRE!AQ66++JAP!AQ66+COR!AQ66+INDE!AQ66+INDO!AQ66+ARA!AQ66+AUS!AQ66+RDM!AQ66</f>
        <v>4.1660000000000004</v>
      </c>
      <c r="AR66" s="23">
        <f>NOR!AR66+TUR!AR66+RUS!AR66+AFR!AR66+CAN!AR66+MEX!AR66+ARG!AR66+BRE!AR66++JAP!AR66+COR!AR66+INDE!AR66+INDO!AR66+ARA!AR66+AUS!AR66+RDM!AR66</f>
        <v>4.3679999999999994</v>
      </c>
      <c r="AS66" s="23">
        <f>NOR!AS66+TUR!AS66+RUS!AS66+AFR!AS66+CAN!AS66+MEX!AS66+ARG!AS66+BRE!AS66++JAP!AS66+COR!AS66+INDE!AS66+INDO!AS66+ARA!AS66+AUS!AS66+RDM!AS66</f>
        <v>4.8330000000000002</v>
      </c>
      <c r="AT66" s="23">
        <f>NOR!AT66+TUR!AT66+RUS!AT66+AFR!AT66+CAN!AT66+MEX!AT66+ARG!AT66+BRE!AT66++JAP!AT66+COR!AT66+INDE!AT66+INDO!AT66+ARA!AT66+AUS!AT66+RDM!AT66</f>
        <v>7.3319999999999999</v>
      </c>
      <c r="AU66" s="23">
        <f>NOR!AU66+TUR!AU66+RUS!AU66+AFR!AU66+CAN!AU66+MEX!AU66+ARG!AU66+BRE!AU66++JAP!AU66+COR!AU66+INDE!AU66+INDO!AU66+ARA!AU66+AUS!AU66+RDM!AU66</f>
        <v>8.0809999999999995</v>
      </c>
      <c r="AV66" s="23">
        <f>NOR!AV66+TUR!AV66+RUS!AV66+AFR!AV66+CAN!AV66+MEX!AV66+ARG!AV66+BRE!AV66++JAP!AV66+COR!AV66+INDE!AV66+INDO!AV66+ARA!AV66+AUS!AV66+RDM!AV66</f>
        <v>7.9119999999999999</v>
      </c>
      <c r="AW66" s="23">
        <f>NOR!AW66+TUR!AW66+RUS!AW66+AFR!AW66+CAN!AW66+MEX!AW66+ARG!AW66+BRE!AW66++JAP!AW66+COR!AW66+INDE!AW66+INDO!AW66+ARA!AW66+AUS!AW66+RDM!AW66</f>
        <v>5.9859999999999998</v>
      </c>
      <c r="AX66" s="23">
        <f>NOR!AX66+TUR!AX66+RUS!AX66+AFR!AX66+CAN!AX66+MEX!AX66+ARG!AX66+BRE!AX66++JAP!AX66+COR!AX66+INDE!AX66+INDO!AX66+ARA!AX66+AUS!AX66+RDM!AX66</f>
        <v>5.6580000000000004</v>
      </c>
      <c r="AY66" s="23">
        <f>NOR!AY66+TUR!AY66+RUS!AY66+AFR!AY66+CAN!AY66+MEX!AY66+ARG!AY66+BRE!AY66++JAP!AY66+COR!AY66+INDE!AY66+INDO!AY66+ARA!AY66+AUS!AY66+RDM!AY66</f>
        <v>7.6240000000000006</v>
      </c>
      <c r="AZ66" s="23">
        <f>NOR!AZ66+TUR!AZ66+RUS!AZ66+AFR!AZ66+CAN!AZ66+MEX!AZ66+ARG!AZ66+BRE!AZ66++JAP!AZ66+COR!AZ66+INDE!AZ66+INDO!AZ66+ARA!AZ66+AUS!AZ66+RDM!AZ66</f>
        <v>3.2629999999999999</v>
      </c>
      <c r="BA66" s="23">
        <f>NOR!BA66+TUR!BA66+RUS!BA66+AFR!BA66+CAN!BA66+MEX!BA66+ARG!BA66+BRE!BA66++JAP!BA66+COR!BA66+INDE!BA66+INDO!BA66+ARA!BA66+AUS!BA66+RDM!BA66</f>
        <v>2.2750000000000004</v>
      </c>
      <c r="BB66" s="23">
        <f>NOR!BB66+TUR!BB66+RUS!BB66+AFR!BB66+CAN!BB66+MEX!BB66+ARG!BB66+BRE!BB66++JAP!BB66+COR!BB66+INDE!BB66+INDO!BB66+ARA!BB66+AUS!BB66+RDM!BB66</f>
        <v>7.51</v>
      </c>
      <c r="BC66" s="23">
        <f>NOR!BC66+TUR!BC66+RUS!BC66+AFR!BC66+CAN!BC66+MEX!BC66+ARG!BC66+BRE!BC66++JAP!BC66+COR!BC66+INDE!BC66+INDO!BC66+ARA!BC66+AUS!BC66+RDM!BC66</f>
        <v>7.6430000000000007</v>
      </c>
      <c r="BD66" s="23">
        <f>NOR!BD66+TUR!BD66+RUS!BD66+AFR!BD66+CAN!BD66+MEX!BD66+ARG!BD66+BRE!BD66++JAP!BD66+COR!BD66+INDE!BD66+INDO!BD66+ARA!BD66+AUS!BD66+RDM!BD66</f>
        <v>5.6070000000000002</v>
      </c>
      <c r="BE66" s="23">
        <f>NOR!BE66+TUR!BE66+RUS!BE66+AFR!BE66+CAN!BE66+MEX!BE66+ARG!BE66+BRE!BE66++JAP!BE66+COR!BE66+INDE!BE66+INDO!BE66+ARA!BE66+AUS!BE66+RDM!BE66</f>
        <v>7.9</v>
      </c>
      <c r="BF66" s="23">
        <f>NOR!BF66+TUR!BF66+RUS!BF66+AFR!BF66+CAN!BF66+MEX!BF66+ARG!BF66+BRE!BF66++JAP!BF66+COR!BF66+INDE!BF66+INDO!BF66+ARA!BF66+AUS!BF66+RDM!BF66</f>
        <v>5.4619999999999997</v>
      </c>
      <c r="BG66" s="23">
        <f>NOR!BG66+TUR!BG66+RUS!BG66+AFR!BG66+CAN!BG66+MEX!BG66+ARG!BG66+BRE!BG66++JAP!BG66+COR!BG66+INDE!BG66+INDO!BG66+ARA!BG66+AUS!BG66+RDM!BG66</f>
        <v>4.8090000000000002</v>
      </c>
      <c r="BH66" s="23">
        <f>NOR!BH66+TUR!BH66+RUS!BH66+AFR!BH66+CAN!BH66+MEX!BH66+ARG!BH66+BRE!BH66++JAP!BH66+COR!BH66+INDE!BH66+INDO!BH66+ARA!BH66+AUS!BH66+RDM!BH66</f>
        <v>5.0620000000000003</v>
      </c>
      <c r="BI66" s="23">
        <f>NOR!BI66+TUR!BI66+RUS!BI66+AFR!BI66+CAN!BI66+MEX!BI66+ARG!BI66+BRE!BI66++JAP!BI66+COR!BI66+INDE!BI66+INDO!BI66+ARA!BI66+AUS!BI66+RDM!BI66</f>
        <v>3.56</v>
      </c>
      <c r="BJ66" s="23">
        <f>NOR!BJ66+TUR!BJ66+RUS!BJ66+AFR!BJ66+CAN!BJ66+MEX!BJ66+ARG!BJ66+BRE!BJ66++JAP!BJ66+COR!BJ66+INDE!BJ66+INDO!BJ66+ARA!BJ66+AUS!BJ66+RDM!BJ66</f>
        <v>5.8020000000000005</v>
      </c>
      <c r="BK66" s="23">
        <f>NOR!BK66+TUR!BK66+RUS!BK66+AFR!BK66+CAN!BK66+MEX!BK66+ARG!BK66+BRE!BK66++JAP!BK66+COR!BK66+INDE!BK66+INDO!BK66+ARA!BK66+AUS!BK66+RDM!BK66</f>
        <v>4.8390000000000004</v>
      </c>
      <c r="BL66" s="23">
        <f>NOR!BL66+TUR!BL66+RUS!BL66+AFR!BL66+CAN!BL66+MEX!BL66+ARG!BL66+BRE!BL66++JAP!BL66+COR!BL66+INDE!BL66+INDO!BL66+ARA!BL66+AUS!BL66+RDM!BL66</f>
        <v>0</v>
      </c>
      <c r="BM66" s="23">
        <f>NOR!BM66+TUR!BM66+RUS!BM66+AFR!BM66+CAN!BM66+MEX!BM66+ARG!BM66+BRE!BM66++JAP!BM66+COR!BM66+INDE!BM66+INDO!BM66+ARA!BM66+AUS!BM66+RDM!BM66</f>
        <v>0</v>
      </c>
      <c r="BN66" s="23">
        <f>NOR!BN66+TUR!BN66+RUS!BN66+AFR!BN66+CAN!BN66+MEX!BN66+ARG!BN66+BRE!BN66++JAP!BN66+COR!BN66+INDE!BN66+INDO!BN66+ARA!BN66+AUS!BN66+RDM!BN66</f>
        <v>11.916</v>
      </c>
      <c r="BO66" s="23">
        <f>NOR!BO66+TUR!BO66+RUS!BO66+AFR!BO66+CAN!BO66+MEX!BO66+ARG!BO66+BRE!BO66++JAP!BO66+COR!BO66+INDE!BO66+INDO!BO66+ARA!BO66+AUS!BO66+RDM!BO66</f>
        <v>8.32</v>
      </c>
      <c r="BP66" s="23">
        <f>NOR!BP66+TUR!BP66+RUS!BP66+AFR!BP66+CAN!BP66+MEX!BP66+ARG!BP66+BRE!BP66++JAP!BP66+COR!BP66+INDE!BP66+INDO!BP66+ARA!BP66+AUS!BP66+RDM!BP66</f>
        <v>0</v>
      </c>
      <c r="BQ66" s="23">
        <f>NOR!BQ66+TUR!BQ66+RUS!BQ66+AFR!BQ66+CAN!BQ66+MEX!BQ66+ARG!BQ66+BRE!BQ66++JAP!BQ66+COR!BQ66+INDE!BQ66+INDO!BQ66+ARA!BQ66+AUS!BQ66+RDM!BQ66</f>
        <v>9.2270000000000003</v>
      </c>
      <c r="BR66" s="23">
        <f>NOR!BR66+TUR!BR66+RUS!BR66+AFR!BR66+CAN!BR66+MEX!BR66+ARG!BR66+BRE!BR66++JAP!BR66+COR!BR66+INDE!BR66+INDO!BR66+ARA!BR66+AUS!BR66+RDM!BR66</f>
        <v>8.1839999999999993</v>
      </c>
    </row>
    <row r="67" spans="1:70">
      <c r="A67" s="7" t="s">
        <v>238</v>
      </c>
      <c r="B67" s="23">
        <f>NOR!B67+TUR!B67+RUS!B67+AFR!B67+CAN!B67+MEX!B67+ARG!B67+BRE!B67++JAP!B67+COR!B67+INDE!B67+INDO!B67+ARA!B67+AUS!B67+RDM!B67</f>
        <v>132.01700000000002</v>
      </c>
      <c r="C67" s="23">
        <f>NOR!C67+TUR!C67+RUS!C67+AFR!C67+CAN!C67+MEX!C67+ARG!C67+BRE!C67++JAP!C67+COR!C67+INDE!C67+INDO!C67+ARA!C67+AUS!C67+RDM!C67</f>
        <v>30.437999999999999</v>
      </c>
      <c r="D67" s="23">
        <f>NOR!D67+TUR!D67+RUS!D67+AFR!D67+CAN!D67+MEX!D67+ARG!D67+BRE!D67++JAP!D67+COR!D67+INDE!D67+INDO!D67+ARA!D67+AUS!D67+RDM!D67</f>
        <v>53.210999999999999</v>
      </c>
      <c r="E67" s="23">
        <f>NOR!E67+TUR!E67+RUS!E67+AFR!E67+CAN!E67+MEX!E67+ARG!E67+BRE!E67++JAP!E67+COR!E67+INDE!E67+INDO!E67+ARA!E67+AUS!E67+RDM!E67</f>
        <v>65.141000000000005</v>
      </c>
      <c r="F67" s="23">
        <f>NOR!F67+TUR!F67+RUS!F67+AFR!F67+CAN!F67+MEX!F67+ARG!F67+BRE!F67++JAP!F67+COR!F67+INDE!F67+INDO!F67+ARA!F67+AUS!F67+RDM!F67</f>
        <v>111.953</v>
      </c>
      <c r="G67" s="23">
        <f>NOR!G67+TUR!G67+RUS!G67+AFR!G67+CAN!G67+MEX!G67+ARG!G67+BRE!G67++JAP!G67+COR!G67+INDE!G67+INDO!G67+ARA!G67+AUS!G67+RDM!G67</f>
        <v>113.08199999999999</v>
      </c>
      <c r="H67" s="23">
        <f>NOR!H67+TUR!H67+RUS!H67+AFR!H67+CAN!H67+MEX!H67+ARG!H67+BRE!H67++JAP!H67+COR!H67+INDE!H67+INDO!H67+ARA!H67+AUS!H67+RDM!H67</f>
        <v>73.076999999999998</v>
      </c>
      <c r="I67" s="23">
        <f>NOR!I67+TUR!I67+RUS!I67+AFR!I67+CAN!I67+MEX!I67+ARG!I67+BRE!I67++JAP!I67+COR!I67+INDE!I67+INDO!I67+ARA!I67+AUS!I67+RDM!I67</f>
        <v>110.82000000000001</v>
      </c>
      <c r="J67" s="23">
        <f>NOR!J67+TUR!J67+RUS!J67+AFR!J67+CAN!J67+MEX!J67+ARG!J67+BRE!J67++JAP!J67+COR!J67+INDE!J67+INDO!J67+ARA!J67+AUS!J67+RDM!J67</f>
        <v>85.376000000000005</v>
      </c>
      <c r="K67" s="23">
        <f>NOR!K67+TUR!K67+RUS!K67+AFR!K67+CAN!K67+MEX!K67+ARG!K67+BRE!K67++JAP!K67+COR!K67+INDE!K67+INDO!K67+ARA!K67+AUS!K67+RDM!K67</f>
        <v>356.23999999999995</v>
      </c>
      <c r="L67" s="23">
        <f>NOR!L67+TUR!L67+RUS!L67+AFR!L67+CAN!L67+MEX!L67+ARG!L67+BRE!L67++JAP!L67+COR!L67+INDE!L67+INDO!L67+ARA!L67+AUS!L67+RDM!L67</f>
        <v>157.34399999999999</v>
      </c>
      <c r="M67" s="23">
        <f>NOR!M67+TUR!M67+RUS!M67+AFR!M67+CAN!M67+MEX!M67+ARG!M67+BRE!M67++JAP!M67+COR!M67+INDE!M67+INDO!M67+ARA!M67+AUS!M67+RDM!M67</f>
        <v>145.25</v>
      </c>
      <c r="N67" s="23">
        <f>NOR!N67+TUR!N67+RUS!N67+AFR!N67+CAN!N67+MEX!N67+ARG!N67+BRE!N67++JAP!N67+COR!N67+INDE!N67+INDO!N67+ARA!N67+AUS!N67+RDM!N67</f>
        <v>143.91299999999998</v>
      </c>
      <c r="O67" s="23">
        <f>NOR!O67+TUR!O67+RUS!O67+AFR!O67+CAN!O67+MEX!O67+ARG!O67+BRE!O67++JAP!O67+COR!O67+INDE!O67+INDO!O67+ARA!O67+AUS!O67+RDM!O67</f>
        <v>102.012</v>
      </c>
      <c r="P67" s="23">
        <f>NOR!P67+TUR!P67+RUS!P67+AFR!P67+CAN!P67+MEX!P67+ARG!P67+BRE!P67++JAP!P67+COR!P67+INDE!P67+INDO!P67+ARA!P67+AUS!P67+RDM!P67</f>
        <v>159.273</v>
      </c>
      <c r="Q67" s="23">
        <f>NOR!Q67+TUR!Q67+RUS!Q67+AFR!Q67+CAN!Q67+MEX!Q67+ARG!Q67+BRE!Q67++JAP!Q67+COR!Q67+INDE!Q67+INDO!Q67+ARA!Q67+AUS!Q67+RDM!Q67</f>
        <v>135.66900000000001</v>
      </c>
      <c r="R67" s="23">
        <f>NOR!R67+TUR!R67+RUS!R67+AFR!R67+CAN!R67+MEX!R67+ARG!R67+BRE!R67++JAP!R67+COR!R67+INDE!R67+INDO!R67+ARA!R67+AUS!R67+RDM!R67</f>
        <v>141.73400000000001</v>
      </c>
      <c r="S67" s="23">
        <f>NOR!S67+TUR!S67+RUS!S67+AFR!S67+CAN!S67+MEX!S67+ARG!S67+BRE!S67++JAP!S67+COR!S67+INDE!S67+INDO!S67+ARA!S67+AUS!S67+RDM!S67</f>
        <v>138.58099999999999</v>
      </c>
      <c r="T67" s="23">
        <f>NOR!T67+TUR!T67+RUS!T67+AFR!T67+CAN!T67+MEX!T67+ARG!T67+BRE!T67++JAP!T67+COR!T67+INDE!T67+INDO!T67+ARA!T67+AUS!T67+RDM!T67</f>
        <v>132.19900000000001</v>
      </c>
      <c r="U67" s="23">
        <f>NOR!U67+TUR!U67+RUS!U67+AFR!U67+CAN!U67+MEX!U67+ARG!U67+BRE!U67++JAP!U67+COR!U67+INDE!U67+INDO!U67+ARA!U67+AUS!U67+RDM!U67</f>
        <v>141.98000000000002</v>
      </c>
      <c r="V67" s="23">
        <f>NOR!V67+TUR!V67+RUS!V67+AFR!V67+CAN!V67+MEX!V67+ARG!V67+BRE!V67++JAP!V67+COR!V67+INDE!V67+INDO!V67+ARA!V67+AUS!V67+RDM!V67</f>
        <v>181.333</v>
      </c>
      <c r="W67" s="23">
        <f>NOR!W67+TUR!W67+RUS!W67+AFR!W67+CAN!W67+MEX!W67+ARG!W67+BRE!W67++JAP!W67+COR!W67+INDE!W67+INDO!W67+ARA!W67+AUS!W67+RDM!W67</f>
        <v>111.497</v>
      </c>
      <c r="X67" s="23">
        <f>NOR!X67+TUR!X67+RUS!X67+AFR!X67+CAN!X67+MEX!X67+ARG!X67+BRE!X67++JAP!X67+COR!X67+INDE!X67+INDO!X67+ARA!X67+AUS!X67+RDM!X67</f>
        <v>137.19</v>
      </c>
      <c r="Y67" s="23">
        <f>NOR!Y67+TUR!Y67+RUS!Y67+AFR!Y67+CAN!Y67+MEX!Y67+ARG!Y67+BRE!Y67++JAP!Y67+COR!Y67+INDE!Y67+INDO!Y67+ARA!Y67+AUS!Y67+RDM!Y67</f>
        <v>240.38300000000001</v>
      </c>
      <c r="Z67" s="23">
        <f>NOR!Z67+TUR!Z67+RUS!Z67+AFR!Z67+CAN!Z67+MEX!Z67+ARG!Z67+BRE!Z67++JAP!Z67+COR!Z67+INDE!Z67+INDO!Z67+ARA!Z67+AUS!Z67+RDM!Z67</f>
        <v>68.622</v>
      </c>
      <c r="AA67" s="23">
        <f>NOR!AA67+TUR!AA67+RUS!AA67+AFR!AA67+CAN!AA67+MEX!AA67+ARG!AA67+BRE!AA67++JAP!AA67+COR!AA67+INDE!AA67+INDO!AA67+ARA!AA67+AUS!AA67+RDM!AA67</f>
        <v>119.935</v>
      </c>
      <c r="AB67" s="23">
        <f>NOR!AB67+TUR!AB67+RUS!AB67+AFR!AB67+CAN!AB67+MEX!AB67+ARG!AB67+BRE!AB67++JAP!AB67+COR!AB67+INDE!AB67+INDO!AB67+ARA!AB67+AUS!AB67+RDM!AB67</f>
        <v>129.447</v>
      </c>
      <c r="AC67" s="23">
        <f>NOR!AC67+TUR!AC67+RUS!AC67+AFR!AC67+CAN!AC67+MEX!AC67+ARG!AC67+BRE!AC67++JAP!AC67+COR!AC67+INDE!AC67+INDO!AC67+ARA!AC67+AUS!AC67+RDM!AC67</f>
        <v>131.17400000000001</v>
      </c>
      <c r="AD67" s="23">
        <f>NOR!AD67+TUR!AD67+RUS!AD67+AFR!AD67+CAN!AD67+MEX!AD67+ARG!AD67+BRE!AD67++JAP!AD67+COR!AD67+INDE!AD67+INDO!AD67+ARA!AD67+AUS!AD67+RDM!AD67</f>
        <v>105.413</v>
      </c>
      <c r="AE67" s="23">
        <f>NOR!AE67+TUR!AE67+RUS!AE67+AFR!AE67+CAN!AE67+MEX!AE67+ARG!AE67+BRE!AE67++JAP!AE67+COR!AE67+INDE!AE67+INDO!AE67+ARA!AE67+AUS!AE67+RDM!AE67</f>
        <v>118.828</v>
      </c>
      <c r="AF67" s="23">
        <f>NOR!AF67+TUR!AF67+RUS!AF67+AFR!AF67+CAN!AF67+MEX!AF67+ARG!AF67+BRE!AF67++JAP!AF67+COR!AF67+INDE!AF67+INDO!AF67+ARA!AF67+AUS!AF67+RDM!AF67</f>
        <v>121.50500000000001</v>
      </c>
      <c r="AG67" s="23">
        <f>NOR!AG67+TUR!AG67+RUS!AG67+AFR!AG67+CAN!AG67+MEX!AG67+ARG!AG67+BRE!AG67++JAP!AG67+COR!AG67+INDE!AG67+INDO!AG67+ARA!AG67+AUS!AG67+RDM!AG67</f>
        <v>103.45400000000001</v>
      </c>
      <c r="AH67" s="23">
        <f>NOR!AH67+TUR!AH67+RUS!AH67+AFR!AH67+CAN!AH67+MEX!AH67+ARG!AH67+BRE!AH67++JAP!AH67+COR!AH67+INDE!AH67+INDO!AH67+ARA!AH67+AUS!AH67+RDM!AH67</f>
        <v>97.003999999999991</v>
      </c>
      <c r="AI67" s="23">
        <f>NOR!AI67+TUR!AI67+RUS!AI67+AFR!AI67+CAN!AI67+MEX!AI67+ARG!AI67+BRE!AI67++JAP!AI67+COR!AI67+INDE!AI67+INDO!AI67+ARA!AI67+AUS!AI67+RDM!AI67</f>
        <v>106.52900000000001</v>
      </c>
      <c r="AJ67" s="23">
        <f>NOR!AJ67+TUR!AJ67+RUS!AJ67+AFR!AJ67+CAN!AJ67+MEX!AJ67+ARG!AJ67+BRE!AJ67++JAP!AJ67+COR!AJ67+INDE!AJ67+INDO!AJ67+ARA!AJ67+AUS!AJ67+RDM!AJ67</f>
        <v>67.989000000000004</v>
      </c>
      <c r="AK67" s="23">
        <f>NOR!AK67+TUR!AK67+RUS!AK67+AFR!AK67+CAN!AK67+MEX!AK67+ARG!AK67+BRE!AK67++JAP!AK67+COR!AK67+INDE!AK67+INDO!AK67+ARA!AK67+AUS!AK67+RDM!AK67</f>
        <v>97.144999999999996</v>
      </c>
      <c r="AL67" s="23">
        <f>NOR!AL67+TUR!AL67+RUS!AL67+AFR!AL67+CAN!AL67+MEX!AL67+ARG!AL67+BRE!AL67++JAP!AL67+COR!AL67+INDE!AL67+INDO!AL67+ARA!AL67+AUS!AL67+RDM!AL67</f>
        <v>100.047</v>
      </c>
      <c r="AM67" s="23">
        <f>NOR!AM67+TUR!AM67+RUS!AM67+AFR!AM67+CAN!AM67+MEX!AM67+ARG!AM67+BRE!AM67++JAP!AM67+COR!AM67+INDE!AM67+INDO!AM67+ARA!AM67+AUS!AM67+RDM!AM67</f>
        <v>106.90700000000001</v>
      </c>
      <c r="AN67" s="23">
        <f>NOR!AN67+TUR!AN67+RUS!AN67+AFR!AN67+CAN!AN67+MEX!AN67+ARG!AN67+BRE!AN67++JAP!AN67+COR!AN67+INDE!AN67+INDO!AN67+ARA!AN67+AUS!AN67+RDM!AN67</f>
        <v>124.312</v>
      </c>
      <c r="AO67" s="23">
        <f>NOR!AO67+TUR!AO67+RUS!AO67+AFR!AO67+CAN!AO67+MEX!AO67+ARG!AO67+BRE!AO67++JAP!AO67+COR!AO67+INDE!AO67+INDO!AO67+ARA!AO67+AUS!AO67+RDM!AO67</f>
        <v>112.53</v>
      </c>
      <c r="AP67" s="23">
        <f>NOR!AP67+TUR!AP67+RUS!AP67+AFR!AP67+CAN!AP67+MEX!AP67+ARG!AP67+BRE!AP67++JAP!AP67+COR!AP67+INDE!AP67+INDO!AP67+ARA!AP67+AUS!AP67+RDM!AP67</f>
        <v>68.894999999999996</v>
      </c>
      <c r="AQ67" s="23">
        <f>NOR!AQ67+TUR!AQ67+RUS!AQ67+AFR!AQ67+CAN!AQ67+MEX!AQ67+ARG!AQ67+BRE!AQ67++JAP!AQ67+COR!AQ67+INDE!AQ67+INDO!AQ67+ARA!AQ67+AUS!AQ67+RDM!AQ67</f>
        <v>75.869</v>
      </c>
      <c r="AR67" s="23">
        <f>NOR!AR67+TUR!AR67+RUS!AR67+AFR!AR67+CAN!AR67+MEX!AR67+ARG!AR67+BRE!AR67++JAP!AR67+COR!AR67+INDE!AR67+INDO!AR67+ARA!AR67+AUS!AR67+RDM!AR67</f>
        <v>79.55</v>
      </c>
      <c r="AS67" s="23">
        <f>NOR!AS67+TUR!AS67+RUS!AS67+AFR!AS67+CAN!AS67+MEX!AS67+ARG!AS67+BRE!AS67++JAP!AS67+COR!AS67+INDE!AS67+INDO!AS67+ARA!AS67+AUS!AS67+RDM!AS67</f>
        <v>88.01</v>
      </c>
      <c r="AT67" s="23">
        <f>NOR!AT67+TUR!AT67+RUS!AT67+AFR!AT67+CAN!AT67+MEX!AT67+ARG!AT67+BRE!AT67++JAP!AT67+COR!AT67+INDE!AT67+INDO!AT67+ARA!AT67+AUS!AT67+RDM!AT67</f>
        <v>133.52200000000002</v>
      </c>
      <c r="AU67" s="23">
        <f>NOR!AU67+TUR!AU67+RUS!AU67+AFR!AU67+CAN!AU67+MEX!AU67+ARG!AU67+BRE!AU67++JAP!AU67+COR!AU67+INDE!AU67+INDO!AU67+ARA!AU67+AUS!AU67+RDM!AU67</f>
        <v>147.173</v>
      </c>
      <c r="AV67" s="23">
        <f>NOR!AV67+TUR!AV67+RUS!AV67+AFR!AV67+CAN!AV67+MEX!AV67+ARG!AV67+BRE!AV67++JAP!AV67+COR!AV67+INDE!AV67+INDO!AV67+ARA!AV67+AUS!AV67+RDM!AV67</f>
        <v>144.09400000000002</v>
      </c>
      <c r="AW67" s="23">
        <f>NOR!AW67+TUR!AW67+RUS!AW67+AFR!AW67+CAN!AW67+MEX!AW67+ARG!AW67+BRE!AW67++JAP!AW67+COR!AW67+INDE!AW67+INDO!AW67+ARA!AW67+AUS!AW67+RDM!AW67</f>
        <v>109.00200000000001</v>
      </c>
      <c r="AX67" s="23">
        <f>NOR!AX67+TUR!AX67+RUS!AX67+AFR!AX67+CAN!AX67+MEX!AX67+ARG!AX67+BRE!AX67++JAP!AX67+COR!AX67+INDE!AX67+INDO!AX67+ARA!AX67+AUS!AX67+RDM!AX67</f>
        <v>103.04100000000001</v>
      </c>
      <c r="AY67" s="23">
        <f>NOR!AY67+TUR!AY67+RUS!AY67+AFR!AY67+CAN!AY67+MEX!AY67+ARG!AY67+BRE!AY67++JAP!AY67+COR!AY67+INDE!AY67+INDO!AY67+ARA!AY67+AUS!AY67+RDM!AY67</f>
        <v>138.84899999999999</v>
      </c>
      <c r="AZ67" s="23">
        <f>NOR!AZ67+TUR!AZ67+RUS!AZ67+AFR!AZ67+CAN!AZ67+MEX!AZ67+ARG!AZ67+BRE!AZ67++JAP!AZ67+COR!AZ67+INDE!AZ67+INDO!AZ67+ARA!AZ67+AUS!AZ67+RDM!AZ67</f>
        <v>59.426000000000002</v>
      </c>
      <c r="BA67" s="23">
        <f>NOR!BA67+TUR!BA67+RUS!BA67+AFR!BA67+CAN!BA67+MEX!BA67+ARG!BA67+BRE!BA67++JAP!BA67+COR!BA67+INDE!BA67+INDO!BA67+ARA!BA67+AUS!BA67+RDM!BA67</f>
        <v>41.444000000000003</v>
      </c>
      <c r="BB67" s="23">
        <f>NOR!BB67+TUR!BB67+RUS!BB67+AFR!BB67+CAN!BB67+MEX!BB67+ARG!BB67+BRE!BB67++JAP!BB67+COR!BB67+INDE!BB67+INDO!BB67+ARA!BB67+AUS!BB67+RDM!BB67</f>
        <v>136.761</v>
      </c>
      <c r="BC67" s="23">
        <f>NOR!BC67+TUR!BC67+RUS!BC67+AFR!BC67+CAN!BC67+MEX!BC67+ARG!BC67+BRE!BC67++JAP!BC67+COR!BC67+INDE!BC67+INDO!BC67+ARA!BC67+AUS!BC67+RDM!BC67</f>
        <v>139.19</v>
      </c>
      <c r="BD67" s="23">
        <f>NOR!BD67+TUR!BD67+RUS!BD67+AFR!BD67+CAN!BD67+MEX!BD67+ARG!BD67+BRE!BD67++JAP!BD67+COR!BD67+INDE!BD67+INDO!BD67+ARA!BD67+AUS!BD67+RDM!BD67</f>
        <v>102.10899999999999</v>
      </c>
      <c r="BE67" s="23">
        <f>NOR!BE67+TUR!BE67+RUS!BE67+AFR!BE67+CAN!BE67+MEX!BE67+ARG!BE67+BRE!BE67++JAP!BE67+COR!BE67+INDE!BE67+INDO!BE67+ARA!BE67+AUS!BE67+RDM!BE67</f>
        <v>143.863</v>
      </c>
      <c r="BF67" s="23">
        <f>NOR!BF67+TUR!BF67+RUS!BF67+AFR!BF67+CAN!BF67+MEX!BF67+ARG!BF67+BRE!BF67++JAP!BF67+COR!BF67+INDE!BF67+INDO!BF67+ARA!BF67+AUS!BF67+RDM!BF67</f>
        <v>99.481999999999999</v>
      </c>
      <c r="BG67" s="23">
        <f>NOR!BG67+TUR!BG67+RUS!BG67+AFR!BG67+CAN!BG67+MEX!BG67+ARG!BG67+BRE!BG67++JAP!BG67+COR!BG67+INDE!BG67+INDO!BG67+ARA!BG67+AUS!BG67+RDM!BG67</f>
        <v>87.587000000000003</v>
      </c>
      <c r="BH67" s="23">
        <f>NOR!BH67+TUR!BH67+RUS!BH67+AFR!BH67+CAN!BH67+MEX!BH67+ARG!BH67+BRE!BH67++JAP!BH67+COR!BH67+INDE!BH67+INDO!BH67+ARA!BH67+AUS!BH67+RDM!BH67</f>
        <v>92.186999999999998</v>
      </c>
      <c r="BI67" s="23">
        <f>NOR!BI67+TUR!BI67+RUS!BI67+AFR!BI67+CAN!BI67+MEX!BI67+ARG!BI67+BRE!BI67++JAP!BI67+COR!BI67+INDE!BI67+INDO!BI67+ARA!BI67+AUS!BI67+RDM!BI67</f>
        <v>64.841000000000008</v>
      </c>
      <c r="BJ67" s="23">
        <f>NOR!BJ67+TUR!BJ67+RUS!BJ67+AFR!BJ67+CAN!BJ67+MEX!BJ67+ARG!BJ67+BRE!BJ67++JAP!BJ67+COR!BJ67+INDE!BJ67+INDO!BJ67+ARA!BJ67+AUS!BJ67+RDM!BJ67</f>
        <v>105.657</v>
      </c>
      <c r="BK67" s="23">
        <f>NOR!BK67+TUR!BK67+RUS!BK67+AFR!BK67+CAN!BK67+MEX!BK67+ARG!BK67+BRE!BK67++JAP!BK67+COR!BK67+INDE!BK67+INDO!BK67+ARA!BK67+AUS!BK67+RDM!BK67</f>
        <v>88.113</v>
      </c>
      <c r="BL67" s="23">
        <f>NOR!BL67+TUR!BL67+RUS!BL67+AFR!BL67+CAN!BL67+MEX!BL67+ARG!BL67+BRE!BL67++JAP!BL67+COR!BL67+INDE!BL67+INDO!BL67+ARA!BL67+AUS!BL67+RDM!BL67</f>
        <v>0</v>
      </c>
      <c r="BM67" s="23">
        <f>NOR!BM67+TUR!BM67+RUS!BM67+AFR!BM67+CAN!BM67+MEX!BM67+ARG!BM67+BRE!BM67++JAP!BM67+COR!BM67+INDE!BM67+INDO!BM67+ARA!BM67+AUS!BM67+RDM!BM67</f>
        <v>0</v>
      </c>
      <c r="BN67" s="23">
        <f>NOR!BN67+TUR!BN67+RUS!BN67+AFR!BN67+CAN!BN67+MEX!BN67+ARG!BN67+BRE!BN67++JAP!BN67+COR!BN67+INDE!BN67+INDO!BN67+ARA!BN67+AUS!BN67+RDM!BN67</f>
        <v>217.02199999999999</v>
      </c>
      <c r="BO67" s="23">
        <f>NOR!BO67+TUR!BO67+RUS!BO67+AFR!BO67+CAN!BO67+MEX!BO67+ARG!BO67+BRE!BO67++JAP!BO67+COR!BO67+INDE!BO67+INDO!BO67+ARA!BO67+AUS!BO67+RDM!BO67</f>
        <v>151.50700000000001</v>
      </c>
      <c r="BP67" s="23">
        <f>NOR!BP67+TUR!BP67+RUS!BP67+AFR!BP67+CAN!BP67+MEX!BP67+ARG!BP67+BRE!BP67++JAP!BP67+COR!BP67+INDE!BP67+INDO!BP67+ARA!BP67+AUS!BP67+RDM!BP67</f>
        <v>0</v>
      </c>
      <c r="BQ67" s="23">
        <f>NOR!BQ67+TUR!BQ67+RUS!BQ67+AFR!BQ67+CAN!BQ67+MEX!BQ67+ARG!BQ67+BRE!BQ67++JAP!BQ67+COR!BQ67+INDE!BQ67+INDO!BQ67+ARA!BQ67+AUS!BQ67+RDM!BQ67</f>
        <v>168.04599999999999</v>
      </c>
      <c r="BR67" s="23">
        <f>NOR!BR67+TUR!BR67+RUS!BR67+AFR!BR67+CAN!BR67+MEX!BR67+ARG!BR67+BRE!BR67++JAP!BR67+COR!BR67+INDE!BR67+INDO!BR67+ARA!BR67+AUS!BR67+RDM!BR67</f>
        <v>149.041</v>
      </c>
    </row>
    <row r="68" spans="1:70">
      <c r="A68" s="7" t="s">
        <v>239</v>
      </c>
      <c r="B68" s="23">
        <f>NOR!B68+TUR!B68+RUS!B68+AFR!B68+CAN!B68+MEX!B68+ARG!B68+BRE!B68++JAP!B68+COR!B68+INDE!B68+INDO!B68+ARA!B68+AUS!B68+RDM!B68</f>
        <v>0</v>
      </c>
      <c r="C68" s="23">
        <f>NOR!C68+TUR!C68+RUS!C68+AFR!C68+CAN!C68+MEX!C68+ARG!C68+BRE!C68++JAP!C68+COR!C68+INDE!C68+INDO!C68+ARA!C68+AUS!C68+RDM!C68</f>
        <v>0</v>
      </c>
      <c r="D68" s="23">
        <f>NOR!D68+TUR!D68+RUS!D68+AFR!D68+CAN!D68+MEX!D68+ARG!D68+BRE!D68++JAP!D68+COR!D68+INDE!D68+INDO!D68+ARA!D68+AUS!D68+RDM!D68</f>
        <v>0</v>
      </c>
      <c r="E68" s="23">
        <f>NOR!E68+TUR!E68+RUS!E68+AFR!E68+CAN!E68+MEX!E68+ARG!E68+BRE!E68++JAP!E68+COR!E68+INDE!E68+INDO!E68+ARA!E68+AUS!E68+RDM!E68</f>
        <v>0</v>
      </c>
      <c r="F68" s="23">
        <f>NOR!F68+TUR!F68+RUS!F68+AFR!F68+CAN!F68+MEX!F68+ARG!F68+BRE!F68++JAP!F68+COR!F68+INDE!F68+INDO!F68+ARA!F68+AUS!F68+RDM!F68</f>
        <v>4.0000000000000001E-3</v>
      </c>
      <c r="G68" s="23">
        <f>NOR!G68+TUR!G68+RUS!G68+AFR!G68+CAN!G68+MEX!G68+ARG!G68+BRE!G68++JAP!G68+COR!G68+INDE!G68+INDO!G68+ARA!G68+AUS!G68+RDM!G68</f>
        <v>0</v>
      </c>
      <c r="H68" s="23">
        <f>NOR!H68+TUR!H68+RUS!H68+AFR!H68+CAN!H68+MEX!H68+ARG!H68+BRE!H68++JAP!H68+COR!H68+INDE!H68+INDO!H68+ARA!H68+AUS!H68+RDM!H68</f>
        <v>0</v>
      </c>
      <c r="I68" s="23">
        <f>NOR!I68+TUR!I68+RUS!I68+AFR!I68+CAN!I68+MEX!I68+ARG!I68+BRE!I68++JAP!I68+COR!I68+INDE!I68+INDO!I68+ARA!I68+AUS!I68+RDM!I68</f>
        <v>0</v>
      </c>
      <c r="J68" s="23">
        <f>NOR!J68+TUR!J68+RUS!J68+AFR!J68+CAN!J68+MEX!J68+ARG!J68+BRE!J68++JAP!J68+COR!J68+INDE!J68+INDO!J68+ARA!J68+AUS!J68+RDM!J68</f>
        <v>0</v>
      </c>
      <c r="K68" s="23">
        <f>NOR!K68+TUR!K68+RUS!K68+AFR!K68+CAN!K68+MEX!K68+ARG!K68+BRE!K68++JAP!K68+COR!K68+INDE!K68+INDO!K68+ARA!K68+AUS!K68+RDM!K68</f>
        <v>2E-3</v>
      </c>
      <c r="L68" s="23">
        <f>NOR!L68+TUR!L68+RUS!L68+AFR!L68+CAN!L68+MEX!L68+ARG!L68+BRE!L68++JAP!L68+COR!L68+INDE!L68+INDO!L68+ARA!L68+AUS!L68+RDM!L68</f>
        <v>1E-3</v>
      </c>
      <c r="M68" s="23">
        <f>NOR!M68+TUR!M68+RUS!M68+AFR!M68+CAN!M68+MEX!M68+ARG!M68+BRE!M68++JAP!M68+COR!M68+INDE!M68+INDO!M68+ARA!M68+AUS!M68+RDM!M68</f>
        <v>0</v>
      </c>
      <c r="N68" s="23">
        <f>NOR!N68+TUR!N68+RUS!N68+AFR!N68+CAN!N68+MEX!N68+ARG!N68+BRE!N68++JAP!N68+COR!N68+INDE!N68+INDO!N68+ARA!N68+AUS!N68+RDM!N68</f>
        <v>1E-3</v>
      </c>
      <c r="O68" s="23">
        <f>NOR!O68+TUR!O68+RUS!O68+AFR!O68+CAN!O68+MEX!O68+ARG!O68+BRE!O68++JAP!O68+COR!O68+INDE!O68+INDO!O68+ARA!O68+AUS!O68+RDM!O68</f>
        <v>0</v>
      </c>
      <c r="P68" s="23">
        <f>NOR!P68+TUR!P68+RUS!P68+AFR!P68+CAN!P68+MEX!P68+ARG!P68+BRE!P68++JAP!P68+COR!P68+INDE!P68+INDO!P68+ARA!P68+AUS!P68+RDM!P68</f>
        <v>1E-3</v>
      </c>
      <c r="Q68" s="23">
        <f>NOR!Q68+TUR!Q68+RUS!Q68+AFR!Q68+CAN!Q68+MEX!Q68+ARG!Q68+BRE!Q68++JAP!Q68+COR!Q68+INDE!Q68+INDO!Q68+ARA!Q68+AUS!Q68+RDM!Q68</f>
        <v>1E-3</v>
      </c>
      <c r="R68" s="23">
        <f>NOR!R68+TUR!R68+RUS!R68+AFR!R68+CAN!R68+MEX!R68+ARG!R68+BRE!R68++JAP!R68+COR!R68+INDE!R68+INDO!R68+ARA!R68+AUS!R68+RDM!R68</f>
        <v>0</v>
      </c>
      <c r="S68" s="23">
        <f>NOR!S68+TUR!S68+RUS!S68+AFR!S68+CAN!S68+MEX!S68+ARG!S68+BRE!S68++JAP!S68+COR!S68+INDE!S68+INDO!S68+ARA!S68+AUS!S68+RDM!S68</f>
        <v>0</v>
      </c>
      <c r="T68" s="23">
        <f>NOR!T68+TUR!T68+RUS!T68+AFR!T68+CAN!T68+MEX!T68+ARG!T68+BRE!T68++JAP!T68+COR!T68+INDE!T68+INDO!T68+ARA!T68+AUS!T68+RDM!T68</f>
        <v>1E-3</v>
      </c>
      <c r="U68" s="23">
        <f>NOR!U68+TUR!U68+RUS!U68+AFR!U68+CAN!U68+MEX!U68+ARG!U68+BRE!U68++JAP!U68+COR!U68+INDE!U68+INDO!U68+ARA!U68+AUS!U68+RDM!U68</f>
        <v>1E-3</v>
      </c>
      <c r="V68" s="23">
        <f>NOR!V68+TUR!V68+RUS!V68+AFR!V68+CAN!V68+MEX!V68+ARG!V68+BRE!V68++JAP!V68+COR!V68+INDE!V68+INDO!V68+ARA!V68+AUS!V68+RDM!V68</f>
        <v>1E-3</v>
      </c>
      <c r="W68" s="23">
        <f>NOR!W68+TUR!W68+RUS!W68+AFR!W68+CAN!W68+MEX!W68+ARG!W68+BRE!W68++JAP!W68+COR!W68+INDE!W68+INDO!W68+ARA!W68+AUS!W68+RDM!W68</f>
        <v>0</v>
      </c>
      <c r="X68" s="23">
        <f>NOR!X68+TUR!X68+RUS!X68+AFR!X68+CAN!X68+MEX!X68+ARG!X68+BRE!X68++JAP!X68+COR!X68+INDE!X68+INDO!X68+ARA!X68+AUS!X68+RDM!X68</f>
        <v>1E-3</v>
      </c>
      <c r="Y68" s="23">
        <f>NOR!Y68+TUR!Y68+RUS!Y68+AFR!Y68+CAN!Y68+MEX!Y68+ARG!Y68+BRE!Y68++JAP!Y68+COR!Y68+INDE!Y68+INDO!Y68+ARA!Y68+AUS!Y68+RDM!Y68</f>
        <v>4.0000000000000001E-3</v>
      </c>
      <c r="Z68" s="23">
        <f>NOR!Z68+TUR!Z68+RUS!Z68+AFR!Z68+CAN!Z68+MEX!Z68+ARG!Z68+BRE!Z68++JAP!Z68+COR!Z68+INDE!Z68+INDO!Z68+ARA!Z68+AUS!Z68+RDM!Z68</f>
        <v>0</v>
      </c>
      <c r="AA68" s="23">
        <f>NOR!AA68+TUR!AA68+RUS!AA68+AFR!AA68+CAN!AA68+MEX!AA68+ARG!AA68+BRE!AA68++JAP!AA68+COR!AA68+INDE!AA68+INDO!AA68+ARA!AA68+AUS!AA68+RDM!AA68</f>
        <v>1E-3</v>
      </c>
      <c r="AB68" s="23">
        <f>NOR!AB68+TUR!AB68+RUS!AB68+AFR!AB68+CAN!AB68+MEX!AB68+ARG!AB68+BRE!AB68++JAP!AB68+COR!AB68+INDE!AB68+INDO!AB68+ARA!AB68+AUS!AB68+RDM!AB68</f>
        <v>7.0000000000000001E-3</v>
      </c>
      <c r="AC68" s="23">
        <f>NOR!AC68+TUR!AC68+RUS!AC68+AFR!AC68+CAN!AC68+MEX!AC68+ARG!AC68+BRE!AC68++JAP!AC68+COR!AC68+INDE!AC68+INDO!AC68+ARA!AC68+AUS!AC68+RDM!AC68</f>
        <v>1E-3</v>
      </c>
      <c r="AD68" s="23">
        <f>NOR!AD68+TUR!AD68+RUS!AD68+AFR!AD68+CAN!AD68+MEX!AD68+ARG!AD68+BRE!AD68++JAP!AD68+COR!AD68+INDE!AD68+INDO!AD68+ARA!AD68+AUS!AD68+RDM!AD68</f>
        <v>3.0000000000000001E-3</v>
      </c>
      <c r="AE68" s="23">
        <f>NOR!AE68+TUR!AE68+RUS!AE68+AFR!AE68+CAN!AE68+MEX!AE68+ARG!AE68+BRE!AE68++JAP!AE68+COR!AE68+INDE!AE68+INDO!AE68+ARA!AE68+AUS!AE68+RDM!AE68</f>
        <v>3.0000000000000001E-3</v>
      </c>
      <c r="AF68" s="23">
        <f>NOR!AF68+TUR!AF68+RUS!AF68+AFR!AF68+CAN!AF68+MEX!AF68+ARG!AF68+BRE!AF68++JAP!AF68+COR!AF68+INDE!AF68+INDO!AF68+ARA!AF68+AUS!AF68+RDM!AF68</f>
        <v>2E-3</v>
      </c>
      <c r="AG68" s="23">
        <f>NOR!AG68+TUR!AG68+RUS!AG68+AFR!AG68+CAN!AG68+MEX!AG68+ARG!AG68+BRE!AG68++JAP!AG68+COR!AG68+INDE!AG68+INDO!AG68+ARA!AG68+AUS!AG68+RDM!AG68</f>
        <v>1E-3</v>
      </c>
      <c r="AH68" s="23">
        <f>NOR!AH68+TUR!AH68+RUS!AH68+AFR!AH68+CAN!AH68+MEX!AH68+ARG!AH68+BRE!AH68++JAP!AH68+COR!AH68+INDE!AH68+INDO!AH68+ARA!AH68+AUS!AH68+RDM!AH68</f>
        <v>0</v>
      </c>
      <c r="AI68" s="23">
        <f>NOR!AI68+TUR!AI68+RUS!AI68+AFR!AI68+CAN!AI68+MEX!AI68+ARG!AI68+BRE!AI68++JAP!AI68+COR!AI68+INDE!AI68+INDO!AI68+ARA!AI68+AUS!AI68+RDM!AI68</f>
        <v>3.0000000000000001E-3</v>
      </c>
      <c r="AJ68" s="23">
        <f>NOR!AJ68+TUR!AJ68+RUS!AJ68+AFR!AJ68+CAN!AJ68+MEX!AJ68+ARG!AJ68+BRE!AJ68++JAP!AJ68+COR!AJ68+INDE!AJ68+INDO!AJ68+ARA!AJ68+AUS!AJ68+RDM!AJ68</f>
        <v>0</v>
      </c>
      <c r="AK68" s="23">
        <f>NOR!AK68+TUR!AK68+RUS!AK68+AFR!AK68+CAN!AK68+MEX!AK68+ARG!AK68+BRE!AK68++JAP!AK68+COR!AK68+INDE!AK68+INDO!AK68+ARA!AK68+AUS!AK68+RDM!AK68</f>
        <v>5.0000000000000001E-3</v>
      </c>
      <c r="AL68" s="23">
        <f>NOR!AL68+TUR!AL68+RUS!AL68+AFR!AL68+CAN!AL68+MEX!AL68+ARG!AL68+BRE!AL68++JAP!AL68+COR!AL68+INDE!AL68+INDO!AL68+ARA!AL68+AUS!AL68+RDM!AL68</f>
        <v>1E-3</v>
      </c>
      <c r="AM68" s="23">
        <f>NOR!AM68+TUR!AM68+RUS!AM68+AFR!AM68+CAN!AM68+MEX!AM68+ARG!AM68+BRE!AM68++JAP!AM68+COR!AM68+INDE!AM68+INDO!AM68+ARA!AM68+AUS!AM68+RDM!AM68</f>
        <v>0</v>
      </c>
      <c r="AN68" s="23">
        <f>NOR!AN68+TUR!AN68+RUS!AN68+AFR!AN68+CAN!AN68+MEX!AN68+ARG!AN68+BRE!AN68++JAP!AN68+COR!AN68+INDE!AN68+INDO!AN68+ARA!AN68+AUS!AN68+RDM!AN68</f>
        <v>2E-3</v>
      </c>
      <c r="AO68" s="23">
        <f>NOR!AO68+TUR!AO68+RUS!AO68+AFR!AO68+CAN!AO68+MEX!AO68+ARG!AO68+BRE!AO68++JAP!AO68+COR!AO68+INDE!AO68+INDO!AO68+ARA!AO68+AUS!AO68+RDM!AO68</f>
        <v>3.0000000000000001E-3</v>
      </c>
      <c r="AP68" s="23">
        <f>NOR!AP68+TUR!AP68+RUS!AP68+AFR!AP68+CAN!AP68+MEX!AP68+ARG!AP68+BRE!AP68++JAP!AP68+COR!AP68+INDE!AP68+INDO!AP68+ARA!AP68+AUS!AP68+RDM!AP68</f>
        <v>0</v>
      </c>
      <c r="AQ68" s="23">
        <f>NOR!AQ68+TUR!AQ68+RUS!AQ68+AFR!AQ68+CAN!AQ68+MEX!AQ68+ARG!AQ68+BRE!AQ68++JAP!AQ68+COR!AQ68+INDE!AQ68+INDO!AQ68+ARA!AQ68+AUS!AQ68+RDM!AQ68</f>
        <v>5.0000000000000001E-3</v>
      </c>
      <c r="AR68" s="23">
        <f>NOR!AR68+TUR!AR68+RUS!AR68+AFR!AR68+CAN!AR68+MEX!AR68+ARG!AR68+BRE!AR68++JAP!AR68+COR!AR68+INDE!AR68+INDO!AR68+ARA!AR68+AUS!AR68+RDM!AR68</f>
        <v>4.0000000000000001E-3</v>
      </c>
      <c r="AS68" s="23">
        <f>NOR!AS68+TUR!AS68+RUS!AS68+AFR!AS68+CAN!AS68+MEX!AS68+ARG!AS68+BRE!AS68++JAP!AS68+COR!AS68+INDE!AS68+INDO!AS68+ARA!AS68+AUS!AS68+RDM!AS68</f>
        <v>1E-3</v>
      </c>
      <c r="AT68" s="23">
        <f>NOR!AT68+TUR!AT68+RUS!AT68+AFR!AT68+CAN!AT68+MEX!AT68+ARG!AT68+BRE!AT68++JAP!AT68+COR!AT68+INDE!AT68+INDO!AT68+ARA!AT68+AUS!AT68+RDM!AT68</f>
        <v>4.0000000000000001E-3</v>
      </c>
      <c r="AU68" s="23">
        <f>NOR!AU68+TUR!AU68+RUS!AU68+AFR!AU68+CAN!AU68+MEX!AU68+ARG!AU68+BRE!AU68++JAP!AU68+COR!AU68+INDE!AU68+INDO!AU68+ARA!AU68+AUS!AU68+RDM!AU68</f>
        <v>0</v>
      </c>
      <c r="AV68" s="23">
        <f>NOR!AV68+TUR!AV68+RUS!AV68+AFR!AV68+CAN!AV68+MEX!AV68+ARG!AV68+BRE!AV68++JAP!AV68+COR!AV68+INDE!AV68+INDO!AV68+ARA!AV68+AUS!AV68+RDM!AV68</f>
        <v>5.0000000000000001E-3</v>
      </c>
      <c r="AW68" s="23">
        <f>NOR!AW68+TUR!AW68+RUS!AW68+AFR!AW68+CAN!AW68+MEX!AW68+ARG!AW68+BRE!AW68++JAP!AW68+COR!AW68+INDE!AW68+INDO!AW68+ARA!AW68+AUS!AW68+RDM!AW68</f>
        <v>1E-3</v>
      </c>
      <c r="AX68" s="23">
        <f>NOR!AX68+TUR!AX68+RUS!AX68+AFR!AX68+CAN!AX68+MEX!AX68+ARG!AX68+BRE!AX68++JAP!AX68+COR!AX68+INDE!AX68+INDO!AX68+ARA!AX68+AUS!AX68+RDM!AX68</f>
        <v>1E-3</v>
      </c>
      <c r="AY68" s="23">
        <f>NOR!AY68+TUR!AY68+RUS!AY68+AFR!AY68+CAN!AY68+MEX!AY68+ARG!AY68+BRE!AY68++JAP!AY68+COR!AY68+INDE!AY68+INDO!AY68+ARA!AY68+AUS!AY68+RDM!AY68</f>
        <v>5.0000000000000001E-3</v>
      </c>
      <c r="AZ68" s="23">
        <f>NOR!AZ68+TUR!AZ68+RUS!AZ68+AFR!AZ68+CAN!AZ68+MEX!AZ68+ARG!AZ68+BRE!AZ68++JAP!AZ68+COR!AZ68+INDE!AZ68+INDO!AZ68+ARA!AZ68+AUS!AZ68+RDM!AZ68</f>
        <v>0</v>
      </c>
      <c r="BA68" s="23">
        <f>NOR!BA68+TUR!BA68+RUS!BA68+AFR!BA68+CAN!BA68+MEX!BA68+ARG!BA68+BRE!BA68++JAP!BA68+COR!BA68+INDE!BA68+INDO!BA68+ARA!BA68+AUS!BA68+RDM!BA68</f>
        <v>0</v>
      </c>
      <c r="BB68" s="23">
        <f>NOR!BB68+TUR!BB68+RUS!BB68+AFR!BB68+CAN!BB68+MEX!BB68+ARG!BB68+BRE!BB68++JAP!BB68+COR!BB68+INDE!BB68+INDO!BB68+ARA!BB68+AUS!BB68+RDM!BB68</f>
        <v>8.9999999999999993E-3</v>
      </c>
      <c r="BC68" s="23">
        <f>NOR!BC68+TUR!BC68+RUS!BC68+AFR!BC68+CAN!BC68+MEX!BC68+ARG!BC68+BRE!BC68++JAP!BC68+COR!BC68+INDE!BC68+INDO!BC68+ARA!BC68+AUS!BC68+RDM!BC68</f>
        <v>1.2E-2</v>
      </c>
      <c r="BD68" s="23">
        <f>NOR!BD68+TUR!BD68+RUS!BD68+AFR!BD68+CAN!BD68+MEX!BD68+ARG!BD68+BRE!BD68++JAP!BD68+COR!BD68+INDE!BD68+INDO!BD68+ARA!BD68+AUS!BD68+RDM!BD68</f>
        <v>1E-3</v>
      </c>
      <c r="BE68" s="23">
        <f>NOR!BE68+TUR!BE68+RUS!BE68+AFR!BE68+CAN!BE68+MEX!BE68+ARG!BE68+BRE!BE68++JAP!BE68+COR!BE68+INDE!BE68+INDO!BE68+ARA!BE68+AUS!BE68+RDM!BE68</f>
        <v>0.28699999999999998</v>
      </c>
      <c r="BF68" s="23">
        <f>NOR!BF68+TUR!BF68+RUS!BF68+AFR!BF68+CAN!BF68+MEX!BF68+ARG!BF68+BRE!BF68++JAP!BF68+COR!BF68+INDE!BF68+INDO!BF68+ARA!BF68+AUS!BF68+RDM!BF68</f>
        <v>8.9999999999999993E-3</v>
      </c>
      <c r="BG68" s="23">
        <f>NOR!BG68+TUR!BG68+RUS!BG68+AFR!BG68+CAN!BG68+MEX!BG68+ARG!BG68+BRE!BG68++JAP!BG68+COR!BG68+INDE!BG68+INDO!BG68+ARA!BG68+AUS!BG68+RDM!BG68</f>
        <v>0</v>
      </c>
      <c r="BH68" s="23">
        <f>NOR!BH68+TUR!BH68+RUS!BH68+AFR!BH68+CAN!BH68+MEX!BH68+ARG!BH68+BRE!BH68++JAP!BH68+COR!BH68+INDE!BH68+INDO!BH68+ARA!BH68+AUS!BH68+RDM!BH68</f>
        <v>1E-3</v>
      </c>
      <c r="BI68" s="23">
        <f>NOR!BI68+TUR!BI68+RUS!BI68+AFR!BI68+CAN!BI68+MEX!BI68+ARG!BI68+BRE!BI68++JAP!BI68+COR!BI68+INDE!BI68+INDO!BI68+ARA!BI68+AUS!BI68+RDM!BI68</f>
        <v>0</v>
      </c>
      <c r="BJ68" s="23">
        <f>NOR!BJ68+TUR!BJ68+RUS!BJ68+AFR!BJ68+CAN!BJ68+MEX!BJ68+ARG!BJ68+BRE!BJ68++JAP!BJ68+COR!BJ68+INDE!BJ68+INDO!BJ68+ARA!BJ68+AUS!BJ68+RDM!BJ68</f>
        <v>0</v>
      </c>
      <c r="BK68" s="23">
        <f>NOR!BK68+TUR!BK68+RUS!BK68+AFR!BK68+CAN!BK68+MEX!BK68+ARG!BK68+BRE!BK68++JAP!BK68+COR!BK68+INDE!BK68+INDO!BK68+ARA!BK68+AUS!BK68+RDM!BK68</f>
        <v>0</v>
      </c>
      <c r="BL68" s="23">
        <f>NOR!BL68+TUR!BL68+RUS!BL68+AFR!BL68+CAN!BL68+MEX!BL68+ARG!BL68+BRE!BL68++JAP!BL68+COR!BL68+INDE!BL68+INDO!BL68+ARA!BL68+AUS!BL68+RDM!BL68</f>
        <v>0</v>
      </c>
      <c r="BM68" s="23">
        <f>NOR!BM68+TUR!BM68+RUS!BM68+AFR!BM68+CAN!BM68+MEX!BM68+ARG!BM68+BRE!BM68++JAP!BM68+COR!BM68+INDE!BM68+INDO!BM68+ARA!BM68+AUS!BM68+RDM!BM68</f>
        <v>0</v>
      </c>
      <c r="BN68" s="23">
        <f>NOR!BN68+TUR!BN68+RUS!BN68+AFR!BN68+CAN!BN68+MEX!BN68+ARG!BN68+BRE!BN68++JAP!BN68+COR!BN68+INDE!BN68+INDO!BN68+ARA!BN68+AUS!BN68+RDM!BN68</f>
        <v>4.1900000000000004</v>
      </c>
      <c r="BO68" s="23">
        <f>NOR!BO68+TUR!BO68+RUS!BO68+AFR!BO68+CAN!BO68+MEX!BO68+ARG!BO68+BRE!BO68++JAP!BO68+COR!BO68+INDE!BO68+INDO!BO68+ARA!BO68+AUS!BO68+RDM!BO68</f>
        <v>1.1639999999999999</v>
      </c>
      <c r="BP68" s="23">
        <f>NOR!BP68+TUR!BP68+RUS!BP68+AFR!BP68+CAN!BP68+MEX!BP68+ARG!BP68+BRE!BP68++JAP!BP68+COR!BP68+INDE!BP68+INDO!BP68+ARA!BP68+AUS!BP68+RDM!BP68</f>
        <v>0</v>
      </c>
      <c r="BQ68" s="23">
        <f>NOR!BQ68+TUR!BQ68+RUS!BQ68+AFR!BQ68+CAN!BQ68+MEX!BQ68+ARG!BQ68+BRE!BQ68++JAP!BQ68+COR!BQ68+INDE!BQ68+INDO!BQ68+ARA!BQ68+AUS!BQ68+RDM!BQ68</f>
        <v>0</v>
      </c>
      <c r="BR68" s="23">
        <f>NOR!BR68+TUR!BR68+RUS!BR68+AFR!BR68+CAN!BR68+MEX!BR68+ARG!BR68+BRE!BR68++JAP!BR68+COR!BR68+INDE!BR68+INDO!BR68+ARA!BR68+AUS!BR68+RDM!BR68</f>
        <v>0</v>
      </c>
    </row>
    <row r="69" spans="1:70">
      <c r="A69" s="7" t="s">
        <v>240</v>
      </c>
      <c r="B69" s="23">
        <f>NOR!B69+TUR!B69+RUS!B69+AFR!B69+CAN!B69+MEX!B69+ARG!B69+BRE!B69++JAP!B69+COR!B69+INDE!B69+INDO!B69+ARA!B69+AUS!B69+RDM!B69</f>
        <v>0.45999999999999996</v>
      </c>
      <c r="C69" s="23">
        <f>NOR!C69+TUR!C69+RUS!C69+AFR!C69+CAN!C69+MEX!C69+ARG!C69+BRE!C69++JAP!C69+COR!C69+INDE!C69+INDO!C69+ARA!C69+AUS!C69+RDM!C69</f>
        <v>0.10500000000000001</v>
      </c>
      <c r="D69" s="23">
        <f>NOR!D69+TUR!D69+RUS!D69+AFR!D69+CAN!D69+MEX!D69+ARG!D69+BRE!D69++JAP!D69+COR!D69+INDE!D69+INDO!D69+ARA!D69+AUS!D69+RDM!D69</f>
        <v>0.186</v>
      </c>
      <c r="E69" s="23">
        <f>NOR!E69+TUR!E69+RUS!E69+AFR!E69+CAN!E69+MEX!E69+ARG!E69+BRE!E69++JAP!E69+COR!E69+INDE!E69+INDO!E69+ARA!E69+AUS!E69+RDM!E69</f>
        <v>0.22699999999999998</v>
      </c>
      <c r="F69" s="23">
        <f>NOR!F69+TUR!F69+RUS!F69+AFR!F69+CAN!F69+MEX!F69+ARG!F69+BRE!F69++JAP!F69+COR!F69+INDE!F69+INDO!F69+ARA!F69+AUS!F69+RDM!F69</f>
        <v>0.38900000000000001</v>
      </c>
      <c r="G69" s="23">
        <f>NOR!G69+TUR!G69+RUS!G69+AFR!G69+CAN!G69+MEX!G69+ARG!G69+BRE!G69++JAP!G69+COR!G69+INDE!G69+INDO!G69+ARA!G69+AUS!G69+RDM!G69</f>
        <v>0.39300000000000002</v>
      </c>
      <c r="H69" s="23">
        <f>NOR!H69+TUR!H69+RUS!H69+AFR!H69+CAN!H69+MEX!H69+ARG!H69+BRE!H69++JAP!H69+COR!H69+INDE!H69+INDO!H69+ARA!H69+AUS!H69+RDM!H69</f>
        <v>0.255</v>
      </c>
      <c r="I69" s="23">
        <f>NOR!I69+TUR!I69+RUS!I69+AFR!I69+CAN!I69+MEX!I69+ARG!I69+BRE!I69++JAP!I69+COR!I69+INDE!I69+INDO!I69+ARA!I69+AUS!I69+RDM!I69</f>
        <v>0.38500000000000001</v>
      </c>
      <c r="J69" s="23">
        <f>NOR!J69+TUR!J69+RUS!J69+AFR!J69+CAN!J69+MEX!J69+ARG!J69+BRE!J69++JAP!J69+COR!J69+INDE!J69+INDO!J69+ARA!J69+AUS!J69+RDM!J69</f>
        <v>0.29700000000000004</v>
      </c>
      <c r="K69" s="23">
        <f>NOR!K69+TUR!K69+RUS!K69+AFR!K69+CAN!K69+MEX!K69+ARG!K69+BRE!K69++JAP!K69+COR!K69+INDE!K69+INDO!K69+ARA!K69+AUS!K69+RDM!K69</f>
        <v>1.238</v>
      </c>
      <c r="L69" s="23">
        <f>NOR!L69+TUR!L69+RUS!L69+AFR!L69+CAN!L69+MEX!L69+ARG!L69+BRE!L69++JAP!L69+COR!L69+INDE!L69+INDO!L69+ARA!L69+AUS!L69+RDM!L69</f>
        <v>0.54700000000000004</v>
      </c>
      <c r="M69" s="23">
        <f>NOR!M69+TUR!M69+RUS!M69+AFR!M69+CAN!M69+MEX!M69+ARG!M69+BRE!M69++JAP!M69+COR!M69+INDE!M69+INDO!M69+ARA!M69+AUS!M69+RDM!M69</f>
        <v>0.505</v>
      </c>
      <c r="N69" s="23">
        <f>NOR!N69+TUR!N69+RUS!N69+AFR!N69+CAN!N69+MEX!N69+ARG!N69+BRE!N69++JAP!N69+COR!N69+INDE!N69+INDO!N69+ARA!N69+AUS!N69+RDM!N69</f>
        <v>0.501</v>
      </c>
      <c r="O69" s="23">
        <f>NOR!O69+TUR!O69+RUS!O69+AFR!O69+CAN!O69+MEX!O69+ARG!O69+BRE!O69++JAP!O69+COR!O69+INDE!O69+INDO!O69+ARA!O69+AUS!O69+RDM!O69</f>
        <v>0.35500000000000004</v>
      </c>
      <c r="P69" s="23">
        <f>NOR!P69+TUR!P69+RUS!P69+AFR!P69+CAN!P69+MEX!P69+ARG!P69+BRE!P69++JAP!P69+COR!P69+INDE!P69+INDO!P69+ARA!P69+AUS!P69+RDM!P69</f>
        <v>0.55400000000000005</v>
      </c>
      <c r="Q69" s="23">
        <f>NOR!Q69+TUR!Q69+RUS!Q69+AFR!Q69+CAN!Q69+MEX!Q69+ARG!Q69+BRE!Q69++JAP!Q69+COR!Q69+INDE!Q69+INDO!Q69+ARA!Q69+AUS!Q69+RDM!Q69</f>
        <v>0.47199999999999998</v>
      </c>
      <c r="R69" s="23">
        <f>NOR!R69+TUR!R69+RUS!R69+AFR!R69+CAN!R69+MEX!R69+ARG!R69+BRE!R69++JAP!R69+COR!R69+INDE!R69+INDO!R69+ARA!R69+AUS!R69+RDM!R69</f>
        <v>0.49299999999999999</v>
      </c>
      <c r="S69" s="23">
        <f>NOR!S69+TUR!S69+RUS!S69+AFR!S69+CAN!S69+MEX!S69+ARG!S69+BRE!S69++JAP!S69+COR!S69+INDE!S69+INDO!S69+ARA!S69+AUS!S69+RDM!S69</f>
        <v>0.48199999999999998</v>
      </c>
      <c r="T69" s="23">
        <f>NOR!T69+TUR!T69+RUS!T69+AFR!T69+CAN!T69+MEX!T69+ARG!T69+BRE!T69++JAP!T69+COR!T69+INDE!T69+INDO!T69+ARA!T69+AUS!T69+RDM!T69</f>
        <v>0.46099999999999997</v>
      </c>
      <c r="U69" s="23">
        <f>NOR!U69+TUR!U69+RUS!U69+AFR!U69+CAN!U69+MEX!U69+ARG!U69+BRE!U69++JAP!U69+COR!U69+INDE!U69+INDO!U69+ARA!U69+AUS!U69+RDM!U69</f>
        <v>0.49399999999999999</v>
      </c>
      <c r="V69" s="23">
        <f>NOR!V69+TUR!V69+RUS!V69+AFR!V69+CAN!V69+MEX!V69+ARG!V69+BRE!V69++JAP!V69+COR!V69+INDE!V69+INDO!V69+ARA!V69+AUS!V69+RDM!V69</f>
        <v>0.63</v>
      </c>
      <c r="W69" s="23">
        <f>NOR!W69+TUR!W69+RUS!W69+AFR!W69+CAN!W69+MEX!W69+ARG!W69+BRE!W69++JAP!W69+COR!W69+INDE!W69+INDO!W69+ARA!W69+AUS!W69+RDM!W69</f>
        <v>0.38800000000000001</v>
      </c>
      <c r="X69" s="23">
        <f>NOR!X69+TUR!X69+RUS!X69+AFR!X69+CAN!X69+MEX!X69+ARG!X69+BRE!X69++JAP!X69+COR!X69+INDE!X69+INDO!X69+ARA!X69+AUS!X69+RDM!X69</f>
        <v>0.47699999999999998</v>
      </c>
      <c r="Y69" s="23">
        <f>NOR!Y69+TUR!Y69+RUS!Y69+AFR!Y69+CAN!Y69+MEX!Y69+ARG!Y69+BRE!Y69++JAP!Y69+COR!Y69+INDE!Y69+INDO!Y69+ARA!Y69+AUS!Y69+RDM!Y69</f>
        <v>0.83600000000000008</v>
      </c>
      <c r="Z69" s="23">
        <f>NOR!Z69+TUR!Z69+RUS!Z69+AFR!Z69+CAN!Z69+MEX!Z69+ARG!Z69+BRE!Z69++JAP!Z69+COR!Z69+INDE!Z69+INDO!Z69+ARA!Z69+AUS!Z69+RDM!Z69</f>
        <v>0.23799999999999999</v>
      </c>
      <c r="AA69" s="23">
        <f>NOR!AA69+TUR!AA69+RUS!AA69+AFR!AA69+CAN!AA69+MEX!AA69+ARG!AA69+BRE!AA69++JAP!AA69+COR!AA69+INDE!AA69+INDO!AA69+ARA!AA69+AUS!AA69+RDM!AA69</f>
        <v>0.41600000000000004</v>
      </c>
      <c r="AB69" s="23">
        <f>NOR!AB69+TUR!AB69+RUS!AB69+AFR!AB69+CAN!AB69+MEX!AB69+ARG!AB69+BRE!AB69++JAP!AB69+COR!AB69+INDE!AB69+INDO!AB69+ARA!AB69+AUS!AB69+RDM!AB69</f>
        <v>0.44999999999999996</v>
      </c>
      <c r="AC69" s="23">
        <f>NOR!AC69+TUR!AC69+RUS!AC69+AFR!AC69+CAN!AC69+MEX!AC69+ARG!AC69+BRE!AC69++JAP!AC69+COR!AC69+INDE!AC69+INDO!AC69+ARA!AC69+AUS!AC69+RDM!AC69</f>
        <v>0.45699999999999996</v>
      </c>
      <c r="AD69" s="23">
        <f>NOR!AD69+TUR!AD69+RUS!AD69+AFR!AD69+CAN!AD69+MEX!AD69+ARG!AD69+BRE!AD69++JAP!AD69+COR!AD69+INDE!AD69+INDO!AD69+ARA!AD69+AUS!AD69+RDM!AD69</f>
        <v>0.36700000000000005</v>
      </c>
      <c r="AE69" s="23">
        <f>NOR!AE69+TUR!AE69+RUS!AE69+AFR!AE69+CAN!AE69+MEX!AE69+ARG!AE69+BRE!AE69++JAP!AE69+COR!AE69+INDE!AE69+INDO!AE69+ARA!AE69+AUS!AE69+RDM!AE69</f>
        <v>0.41300000000000003</v>
      </c>
      <c r="AF69" s="23">
        <f>NOR!AF69+TUR!AF69+RUS!AF69+AFR!AF69+CAN!AF69+MEX!AF69+ARG!AF69+BRE!AF69++JAP!AF69+COR!AF69+INDE!AF69+INDO!AF69+ARA!AF69+AUS!AF69+RDM!AF69</f>
        <v>0.42200000000000004</v>
      </c>
      <c r="AG69" s="23">
        <f>NOR!AG69+TUR!AG69+RUS!AG69+AFR!AG69+CAN!AG69+MEX!AG69+ARG!AG69+BRE!AG69++JAP!AG69+COR!AG69+INDE!AG69+INDO!AG69+ARA!AG69+AUS!AG69+RDM!AG69</f>
        <v>0.36100000000000004</v>
      </c>
      <c r="AH69" s="23">
        <f>NOR!AH69+TUR!AH69+RUS!AH69+AFR!AH69+CAN!AH69+MEX!AH69+ARG!AH69+BRE!AH69++JAP!AH69+COR!AH69+INDE!AH69+INDO!AH69+ARA!AH69+AUS!AH69+RDM!AH69</f>
        <v>0.33700000000000002</v>
      </c>
      <c r="AI69" s="23">
        <f>NOR!AI69+TUR!AI69+RUS!AI69+AFR!AI69+CAN!AI69+MEX!AI69+ARG!AI69+BRE!AI69++JAP!AI69+COR!AI69+INDE!AI69+INDO!AI69+ARA!AI69+AUS!AI69+RDM!AI69</f>
        <v>0.371</v>
      </c>
      <c r="AJ69" s="23">
        <f>NOR!AJ69+TUR!AJ69+RUS!AJ69+AFR!AJ69+CAN!AJ69+MEX!AJ69+ARG!AJ69+BRE!AJ69++JAP!AJ69+COR!AJ69+INDE!AJ69+INDO!AJ69+ARA!AJ69+AUS!AJ69+RDM!AJ69</f>
        <v>0.23599999999999999</v>
      </c>
      <c r="AK69" s="23">
        <f>NOR!AK69+TUR!AK69+RUS!AK69+AFR!AK69+CAN!AK69+MEX!AK69+ARG!AK69+BRE!AK69++JAP!AK69+COR!AK69+INDE!AK69+INDO!AK69+ARA!AK69+AUS!AK69+RDM!AK69</f>
        <v>0.33700000000000002</v>
      </c>
      <c r="AL69" s="23">
        <f>NOR!AL69+TUR!AL69+RUS!AL69+AFR!AL69+CAN!AL69+MEX!AL69+ARG!AL69+BRE!AL69++JAP!AL69+COR!AL69+INDE!AL69+INDO!AL69+ARA!AL69+AUS!AL69+RDM!AL69</f>
        <v>0.34600000000000003</v>
      </c>
      <c r="AM69" s="23">
        <f>NOR!AM69+TUR!AM69+RUS!AM69+AFR!AM69+CAN!AM69+MEX!AM69+ARG!AM69+BRE!AM69++JAP!AM69+COR!AM69+INDE!AM69+INDO!AM69+ARA!AM69+AUS!AM69+RDM!AM69</f>
        <v>0.372</v>
      </c>
      <c r="AN69" s="23">
        <f>NOR!AN69+TUR!AN69+RUS!AN69+AFR!AN69+CAN!AN69+MEX!AN69+ARG!AN69+BRE!AN69++JAP!AN69+COR!AN69+INDE!AN69+INDO!AN69+ARA!AN69+AUS!AN69+RDM!AN69</f>
        <v>0.43100000000000005</v>
      </c>
      <c r="AO69" s="23">
        <f>NOR!AO69+TUR!AO69+RUS!AO69+AFR!AO69+CAN!AO69+MEX!AO69+ARG!AO69+BRE!AO69++JAP!AO69+COR!AO69+INDE!AO69+INDO!AO69+ARA!AO69+AUS!AO69+RDM!AO69</f>
        <v>0.39100000000000001</v>
      </c>
      <c r="AP69" s="23">
        <f>NOR!AP69+TUR!AP69+RUS!AP69+AFR!AP69+CAN!AP69+MEX!AP69+ARG!AP69+BRE!AP69++JAP!AP69+COR!AP69+INDE!AP69+INDO!AP69+ARA!AP69+AUS!AP69+RDM!AP69</f>
        <v>0.23899999999999999</v>
      </c>
      <c r="AQ69" s="23">
        <f>NOR!AQ69+TUR!AQ69+RUS!AQ69+AFR!AQ69+CAN!AQ69+MEX!AQ69+ARG!AQ69+BRE!AQ69++JAP!AQ69+COR!AQ69+INDE!AQ69+INDO!AQ69+ARA!AQ69+AUS!AQ69+RDM!AQ69</f>
        <v>0.26500000000000001</v>
      </c>
      <c r="AR69" s="23">
        <f>NOR!AR69+TUR!AR69+RUS!AR69+AFR!AR69+CAN!AR69+MEX!AR69+ARG!AR69+BRE!AR69++JAP!AR69+COR!AR69+INDE!AR69+INDO!AR69+ARA!AR69+AUS!AR69+RDM!AR69</f>
        <v>0.27700000000000002</v>
      </c>
      <c r="AS69" s="23">
        <f>NOR!AS69+TUR!AS69+RUS!AS69+AFR!AS69+CAN!AS69+MEX!AS69+ARG!AS69+BRE!AS69++JAP!AS69+COR!AS69+INDE!AS69+INDO!AS69+ARA!AS69+AUS!AS69+RDM!AS69</f>
        <v>0.30499999999999999</v>
      </c>
      <c r="AT69" s="23">
        <f>NOR!AT69+TUR!AT69+RUS!AT69+AFR!AT69+CAN!AT69+MEX!AT69+ARG!AT69+BRE!AT69++JAP!AT69+COR!AT69+INDE!AT69+INDO!AT69+ARA!AT69+AUS!AT69+RDM!AT69</f>
        <v>0.46499999999999997</v>
      </c>
      <c r="AU69" s="23">
        <f>NOR!AU69+TUR!AU69+RUS!AU69+AFR!AU69+CAN!AU69+MEX!AU69+ARG!AU69+BRE!AU69++JAP!AU69+COR!AU69+INDE!AU69+INDO!AU69+ARA!AU69+AUS!AU69+RDM!AU69</f>
        <v>0.51200000000000001</v>
      </c>
      <c r="AV69" s="23">
        <f>NOR!AV69+TUR!AV69+RUS!AV69+AFR!AV69+CAN!AV69+MEX!AV69+ARG!AV69+BRE!AV69++JAP!AV69+COR!AV69+INDE!AV69+INDO!AV69+ARA!AV69+AUS!AV69+RDM!AV69</f>
        <v>0.502</v>
      </c>
      <c r="AW69" s="23">
        <f>NOR!AW69+TUR!AW69+RUS!AW69+AFR!AW69+CAN!AW69+MEX!AW69+ARG!AW69+BRE!AW69++JAP!AW69+COR!AW69+INDE!AW69+INDO!AW69+ARA!AW69+AUS!AW69+RDM!AW69</f>
        <v>0.379</v>
      </c>
      <c r="AX69" s="23">
        <f>NOR!AX69+TUR!AX69+RUS!AX69+AFR!AX69+CAN!AX69+MEX!AX69+ARG!AX69+BRE!AX69++JAP!AX69+COR!AX69+INDE!AX69+INDO!AX69+ARA!AX69+AUS!AX69+RDM!AX69</f>
        <v>0.35900000000000004</v>
      </c>
      <c r="AY69" s="23">
        <f>NOR!AY69+TUR!AY69+RUS!AY69+AFR!AY69+CAN!AY69+MEX!AY69+ARG!AY69+BRE!AY69++JAP!AY69+COR!AY69+INDE!AY69+INDO!AY69+ARA!AY69+AUS!AY69+RDM!AY69</f>
        <v>0.48299999999999998</v>
      </c>
      <c r="AZ69" s="23">
        <f>NOR!AZ69+TUR!AZ69+RUS!AZ69+AFR!AZ69+CAN!AZ69+MEX!AZ69+ARG!AZ69+BRE!AZ69++JAP!AZ69+COR!AZ69+INDE!AZ69+INDO!AZ69+ARA!AZ69+AUS!AZ69+RDM!AZ69</f>
        <v>0.20600000000000002</v>
      </c>
      <c r="BA69" s="23">
        <f>NOR!BA69+TUR!BA69+RUS!BA69+AFR!BA69+CAN!BA69+MEX!BA69+ARG!BA69+BRE!BA69++JAP!BA69+COR!BA69+INDE!BA69+INDO!BA69+ARA!BA69+AUS!BA69+RDM!BA69</f>
        <v>0.14300000000000002</v>
      </c>
      <c r="BB69" s="23">
        <f>NOR!BB69+TUR!BB69+RUS!BB69+AFR!BB69+CAN!BB69+MEX!BB69+ARG!BB69+BRE!BB69++JAP!BB69+COR!BB69+INDE!BB69+INDO!BB69+ARA!BB69+AUS!BB69+RDM!BB69</f>
        <v>0.47599999999999998</v>
      </c>
      <c r="BC69" s="23">
        <f>NOR!BC69+TUR!BC69+RUS!BC69+AFR!BC69+CAN!BC69+MEX!BC69+ARG!BC69+BRE!BC69++JAP!BC69+COR!BC69+INDE!BC69+INDO!BC69+ARA!BC69+AUS!BC69+RDM!BC69</f>
        <v>0.48399999999999999</v>
      </c>
      <c r="BD69" s="23">
        <f>NOR!BD69+TUR!BD69+RUS!BD69+AFR!BD69+CAN!BD69+MEX!BD69+ARG!BD69+BRE!BD69++JAP!BD69+COR!BD69+INDE!BD69+INDO!BD69+ARA!BD69+AUS!BD69+RDM!BD69</f>
        <v>0.35500000000000004</v>
      </c>
      <c r="BE69" s="23">
        <f>NOR!BE69+TUR!BE69+RUS!BE69+AFR!BE69+CAN!BE69+MEX!BE69+ARG!BE69+BRE!BE69++JAP!BE69+COR!BE69+INDE!BE69+INDO!BE69+ARA!BE69+AUS!BE69+RDM!BE69</f>
        <v>0.501</v>
      </c>
      <c r="BF69" s="23">
        <f>NOR!BF69+TUR!BF69+RUS!BF69+AFR!BF69+CAN!BF69+MEX!BF69+ARG!BF69+BRE!BF69++JAP!BF69+COR!BF69+INDE!BF69+INDO!BF69+ARA!BF69+AUS!BF69+RDM!BF69</f>
        <v>0.34500000000000003</v>
      </c>
      <c r="BG69" s="23">
        <f>NOR!BG69+TUR!BG69+RUS!BG69+AFR!BG69+CAN!BG69+MEX!BG69+ARG!BG69+BRE!BG69++JAP!BG69+COR!BG69+INDE!BG69+INDO!BG69+ARA!BG69+AUS!BG69+RDM!BG69</f>
        <v>0.30399999999999999</v>
      </c>
      <c r="BH69" s="23">
        <f>NOR!BH69+TUR!BH69+RUS!BH69+AFR!BH69+CAN!BH69+MEX!BH69+ARG!BH69+BRE!BH69++JAP!BH69+COR!BH69+INDE!BH69+INDO!BH69+ARA!BH69+AUS!BH69+RDM!BH69</f>
        <v>0.32100000000000001</v>
      </c>
      <c r="BI69" s="23">
        <f>NOR!BI69+TUR!BI69+RUS!BI69+AFR!BI69+CAN!BI69+MEX!BI69+ARG!BI69+BRE!BI69++JAP!BI69+COR!BI69+INDE!BI69+INDO!BI69+ARA!BI69+AUS!BI69+RDM!BI69</f>
        <v>0.22599999999999998</v>
      </c>
      <c r="BJ69" s="23">
        <f>NOR!BJ69+TUR!BJ69+RUS!BJ69+AFR!BJ69+CAN!BJ69+MEX!BJ69+ARG!BJ69+BRE!BJ69++JAP!BJ69+COR!BJ69+INDE!BJ69+INDO!BJ69+ARA!BJ69+AUS!BJ69+RDM!BJ69</f>
        <v>0.36799999999999999</v>
      </c>
      <c r="BK69" s="23">
        <f>NOR!BK69+TUR!BK69+RUS!BK69+AFR!BK69+CAN!BK69+MEX!BK69+ARG!BK69+BRE!BK69++JAP!BK69+COR!BK69+INDE!BK69+INDO!BK69+ARA!BK69+AUS!BK69+RDM!BK69</f>
        <v>0.30599999999999999</v>
      </c>
      <c r="BL69" s="23">
        <f>NOR!BL69+TUR!BL69+RUS!BL69+AFR!BL69+CAN!BL69+MEX!BL69+ARG!BL69+BRE!BL69++JAP!BL69+COR!BL69+INDE!BL69+INDO!BL69+ARA!BL69+AUS!BL69+RDM!BL69</f>
        <v>0</v>
      </c>
      <c r="BM69" s="23">
        <f>NOR!BM69+TUR!BM69+RUS!BM69+AFR!BM69+CAN!BM69+MEX!BM69+ARG!BM69+BRE!BM69++JAP!BM69+COR!BM69+INDE!BM69+INDO!BM69+ARA!BM69+AUS!BM69+RDM!BM69</f>
        <v>0</v>
      </c>
      <c r="BN69" s="23">
        <f>NOR!BN69+TUR!BN69+RUS!BN69+AFR!BN69+CAN!BN69+MEX!BN69+ARG!BN69+BRE!BN69++JAP!BN69+COR!BN69+INDE!BN69+INDO!BN69+ARA!BN69+AUS!BN69+RDM!BN69</f>
        <v>0.755</v>
      </c>
      <c r="BO69" s="23">
        <f>NOR!BO69+TUR!BO69+RUS!BO69+AFR!BO69+CAN!BO69+MEX!BO69+ARG!BO69+BRE!BO69++JAP!BO69+COR!BO69+INDE!BO69+INDO!BO69+ARA!BO69+AUS!BO69+RDM!BO69</f>
        <v>0.52700000000000002</v>
      </c>
      <c r="BP69" s="23">
        <f>NOR!BP69+TUR!BP69+RUS!BP69+AFR!BP69+CAN!BP69+MEX!BP69+ARG!BP69+BRE!BP69++JAP!BP69+COR!BP69+INDE!BP69+INDO!BP69+ARA!BP69+AUS!BP69+RDM!BP69</f>
        <v>0</v>
      </c>
      <c r="BQ69" s="23">
        <f>NOR!BQ69+TUR!BQ69+RUS!BQ69+AFR!BQ69+CAN!BQ69+MEX!BQ69+ARG!BQ69+BRE!BQ69++JAP!BQ69+COR!BQ69+INDE!BQ69+INDO!BQ69+ARA!BQ69+AUS!BQ69+RDM!BQ69</f>
        <v>0.58400000000000007</v>
      </c>
      <c r="BR69" s="23">
        <f>NOR!BR69+TUR!BR69+RUS!BR69+AFR!BR69+CAN!BR69+MEX!BR69+ARG!BR69+BRE!BR69++JAP!BR69+COR!BR69+INDE!BR69+INDO!BR69+ARA!BR69+AUS!BR69+RDM!BR69</f>
        <v>0.51900000000000002</v>
      </c>
    </row>
    <row r="70" spans="1:70">
      <c r="A70" s="7" t="s">
        <v>241</v>
      </c>
      <c r="B70" s="23">
        <f>NOR!B70+TUR!B70+RUS!B70+AFR!B70+CAN!B70+MEX!B70+ARG!B70+BRE!B70++JAP!B70+COR!B70+INDE!B70+INDO!B70+ARA!B70+AUS!B70+RDM!B70</f>
        <v>0</v>
      </c>
      <c r="C70" s="23">
        <f>NOR!C70+TUR!C70+RUS!C70+AFR!C70+CAN!C70+MEX!C70+ARG!C70+BRE!C70++JAP!C70+COR!C70+INDE!C70+INDO!C70+ARA!C70+AUS!C70+RDM!C70</f>
        <v>0</v>
      </c>
      <c r="D70" s="23">
        <f>NOR!D70+TUR!D70+RUS!D70+AFR!D70+CAN!D70+MEX!D70+ARG!D70+BRE!D70++JAP!D70+COR!D70+INDE!D70+INDO!D70+ARA!D70+AUS!D70+RDM!D70</f>
        <v>0</v>
      </c>
      <c r="E70" s="23">
        <f>NOR!E70+TUR!E70+RUS!E70+AFR!E70+CAN!E70+MEX!E70+ARG!E70+BRE!E70++JAP!E70+COR!E70+INDE!E70+INDO!E70+ARA!E70+AUS!E70+RDM!E70</f>
        <v>0</v>
      </c>
      <c r="F70" s="23">
        <f>NOR!F70+TUR!F70+RUS!F70+AFR!F70+CAN!F70+MEX!F70+ARG!F70+BRE!F70++JAP!F70+COR!F70+INDE!F70+INDO!F70+ARA!F70+AUS!F70+RDM!F70</f>
        <v>0</v>
      </c>
      <c r="G70" s="23">
        <f>NOR!G70+TUR!G70+RUS!G70+AFR!G70+CAN!G70+MEX!G70+ARG!G70+BRE!G70++JAP!G70+COR!G70+INDE!G70+INDO!G70+ARA!G70+AUS!G70+RDM!G70</f>
        <v>0</v>
      </c>
      <c r="H70" s="23">
        <f>NOR!H70+TUR!H70+RUS!H70+AFR!H70+CAN!H70+MEX!H70+ARG!H70+BRE!H70++JAP!H70+COR!H70+INDE!H70+INDO!H70+ARA!H70+AUS!H70+RDM!H70</f>
        <v>0</v>
      </c>
      <c r="I70" s="23">
        <f>NOR!I70+TUR!I70+RUS!I70+AFR!I70+CAN!I70+MEX!I70+ARG!I70+BRE!I70++JAP!I70+COR!I70+INDE!I70+INDO!I70+ARA!I70+AUS!I70+RDM!I70</f>
        <v>0</v>
      </c>
      <c r="J70" s="23">
        <f>NOR!J70+TUR!J70+RUS!J70+AFR!J70+CAN!J70+MEX!J70+ARG!J70+BRE!J70++JAP!J70+COR!J70+INDE!J70+INDO!J70+ARA!J70+AUS!J70+RDM!J70</f>
        <v>8.900000000000001E-2</v>
      </c>
      <c r="K70" s="23">
        <f>NOR!K70+TUR!K70+RUS!K70+AFR!K70+CAN!K70+MEX!K70+ARG!K70+BRE!K70++JAP!K70+COR!K70+INDE!K70+INDO!K70+ARA!K70+AUS!K70+RDM!K70</f>
        <v>0.45100000000000001</v>
      </c>
      <c r="L70" s="23">
        <f>NOR!L70+TUR!L70+RUS!L70+AFR!L70+CAN!L70+MEX!L70+ARG!L70+BRE!L70++JAP!L70+COR!L70+INDE!L70+INDO!L70+ARA!L70+AUS!L70+RDM!L70</f>
        <v>0</v>
      </c>
      <c r="M70" s="23">
        <f>NOR!M70+TUR!M70+RUS!M70+AFR!M70+CAN!M70+MEX!M70+ARG!M70+BRE!M70++JAP!M70+COR!M70+INDE!M70+INDO!M70+ARA!M70+AUS!M70+RDM!M70</f>
        <v>0.24800000000000003</v>
      </c>
      <c r="N70" s="23">
        <f>NOR!N70+TUR!N70+RUS!N70+AFR!N70+CAN!N70+MEX!N70+ARG!N70+BRE!N70++JAP!N70+COR!N70+INDE!N70+INDO!N70+ARA!N70+AUS!N70+RDM!N70</f>
        <v>0</v>
      </c>
      <c r="O70" s="23">
        <f>NOR!O70+TUR!O70+RUS!O70+AFR!O70+CAN!O70+MEX!O70+ARG!O70+BRE!O70++JAP!O70+COR!O70+INDE!O70+INDO!O70+ARA!O70+AUS!O70+RDM!O70</f>
        <v>0.156</v>
      </c>
      <c r="P70" s="23">
        <f>NOR!P70+TUR!P70+RUS!P70+AFR!P70+CAN!P70+MEX!P70+ARG!P70+BRE!P70++JAP!P70+COR!P70+INDE!P70+INDO!P70+ARA!P70+AUS!P70+RDM!P70</f>
        <v>0.19900000000000001</v>
      </c>
      <c r="Q70" s="23">
        <f>NOR!Q70+TUR!Q70+RUS!Q70+AFR!Q70+CAN!Q70+MEX!Q70+ARG!Q70+BRE!Q70++JAP!Q70+COR!Q70+INDE!Q70+INDO!Q70+ARA!Q70+AUS!Q70+RDM!Q70</f>
        <v>0.221</v>
      </c>
      <c r="R70" s="23">
        <f>NOR!R70+TUR!R70+RUS!R70+AFR!R70+CAN!R70+MEX!R70+ARG!R70+BRE!R70++JAP!R70+COR!R70+INDE!R70+INDO!R70+ARA!R70+AUS!R70+RDM!R70</f>
        <v>0</v>
      </c>
      <c r="S70" s="23">
        <f>NOR!S70+TUR!S70+RUS!S70+AFR!S70+CAN!S70+MEX!S70+ARG!S70+BRE!S70++JAP!S70+COR!S70+INDE!S70+INDO!S70+ARA!S70+AUS!S70+RDM!S70</f>
        <v>0</v>
      </c>
      <c r="T70" s="23">
        <f>NOR!T70+TUR!T70+RUS!T70+AFR!T70+CAN!T70+MEX!T70+ARG!T70+BRE!T70++JAP!T70+COR!T70+INDE!T70+INDO!T70+ARA!T70+AUS!T70+RDM!T70</f>
        <v>0</v>
      </c>
      <c r="U70" s="23">
        <f>NOR!U70+TUR!U70+RUS!U70+AFR!U70+CAN!U70+MEX!U70+ARG!U70+BRE!U70++JAP!U70+COR!U70+INDE!U70+INDO!U70+ARA!U70+AUS!U70+RDM!U70</f>
        <v>0</v>
      </c>
      <c r="V70" s="23">
        <f>NOR!V70+TUR!V70+RUS!V70+AFR!V70+CAN!V70+MEX!V70+ARG!V70+BRE!V70++JAP!V70+COR!V70+INDE!V70+INDO!V70+ARA!V70+AUS!V70+RDM!V70</f>
        <v>0</v>
      </c>
      <c r="W70" s="23">
        <f>NOR!W70+TUR!W70+RUS!W70+AFR!W70+CAN!W70+MEX!W70+ARG!W70+BRE!W70++JAP!W70+COR!W70+INDE!W70+INDO!W70+ARA!W70+AUS!W70+RDM!W70</f>
        <v>0</v>
      </c>
      <c r="X70" s="23">
        <f>NOR!X70+TUR!X70+RUS!X70+AFR!X70+CAN!X70+MEX!X70+ARG!X70+BRE!X70++JAP!X70+COR!X70+INDE!X70+INDO!X70+ARA!X70+AUS!X70+RDM!X70</f>
        <v>0</v>
      </c>
      <c r="Y70" s="23">
        <f>NOR!Y70+TUR!Y70+RUS!Y70+AFR!Y70+CAN!Y70+MEX!Y70+ARG!Y70+BRE!Y70++JAP!Y70+COR!Y70+INDE!Y70+INDO!Y70+ARA!Y70+AUS!Y70+RDM!Y70</f>
        <v>0.9860000000000001</v>
      </c>
      <c r="Z70" s="23">
        <f>NOR!Z70+TUR!Z70+RUS!Z70+AFR!Z70+CAN!Z70+MEX!Z70+ARG!Z70+BRE!Z70++JAP!Z70+COR!Z70+INDE!Z70+INDO!Z70+ARA!Z70+AUS!Z70+RDM!Z70</f>
        <v>0</v>
      </c>
      <c r="AA70" s="23">
        <f>NOR!AA70+TUR!AA70+RUS!AA70+AFR!AA70+CAN!AA70+MEX!AA70+ARG!AA70+BRE!AA70++JAP!AA70+COR!AA70+INDE!AA70+INDO!AA70+ARA!AA70+AUS!AA70+RDM!AA70</f>
        <v>0.27400000000000002</v>
      </c>
      <c r="AB70" s="23">
        <f>NOR!AB70+TUR!AB70+RUS!AB70+AFR!AB70+CAN!AB70+MEX!AB70+ARG!AB70+BRE!AB70++JAP!AB70+COR!AB70+INDE!AB70+INDO!AB70+ARA!AB70+AUS!AB70+RDM!AB70</f>
        <v>0.29700000000000004</v>
      </c>
      <c r="AC70" s="23">
        <f>NOR!AC70+TUR!AC70+RUS!AC70+AFR!AC70+CAN!AC70+MEX!AC70+ARG!AC70+BRE!AC70++JAP!AC70+COR!AC70+INDE!AC70+INDO!AC70+ARA!AC70+AUS!AC70+RDM!AC70</f>
        <v>0.24700000000000003</v>
      </c>
      <c r="AD70" s="23">
        <f>NOR!AD70+TUR!AD70+RUS!AD70+AFR!AD70+CAN!AD70+MEX!AD70+ARG!AD70+BRE!AD70++JAP!AD70+COR!AD70+INDE!AD70+INDO!AD70+ARA!AD70+AUS!AD70+RDM!AD70</f>
        <v>0.19600000000000001</v>
      </c>
      <c r="AE70" s="23">
        <f>NOR!AE70+TUR!AE70+RUS!AE70+AFR!AE70+CAN!AE70+MEX!AE70+ARG!AE70+BRE!AE70++JAP!AE70+COR!AE70+INDE!AE70+INDO!AE70+ARA!AE70+AUS!AE70+RDM!AE70</f>
        <v>1.0649999999999999</v>
      </c>
      <c r="AF70" s="23">
        <f>NOR!AF70+TUR!AF70+RUS!AF70+AFR!AF70+CAN!AF70+MEX!AF70+ARG!AF70+BRE!AF70++JAP!AF70+COR!AF70+INDE!AF70+INDO!AF70+ARA!AF70+AUS!AF70+RDM!AF70</f>
        <v>0</v>
      </c>
      <c r="AG70" s="23">
        <f>NOR!AG70+TUR!AG70+RUS!AG70+AFR!AG70+CAN!AG70+MEX!AG70+ARG!AG70+BRE!AG70++JAP!AG70+COR!AG70+INDE!AG70+INDO!AG70+ARA!AG70+AUS!AG70+RDM!AG70</f>
        <v>0</v>
      </c>
      <c r="AH70" s="23">
        <f>NOR!AH70+TUR!AH70+RUS!AH70+AFR!AH70+CAN!AH70+MEX!AH70+ARG!AH70+BRE!AH70++JAP!AH70+COR!AH70+INDE!AH70+INDO!AH70+ARA!AH70+AUS!AH70+RDM!AH70</f>
        <v>0</v>
      </c>
      <c r="AI70" s="23">
        <f>NOR!AI70+TUR!AI70+RUS!AI70+AFR!AI70+CAN!AI70+MEX!AI70+ARG!AI70+BRE!AI70++JAP!AI70+COR!AI70+INDE!AI70+INDO!AI70+ARA!AI70+AUS!AI70+RDM!AI70</f>
        <v>0</v>
      </c>
      <c r="AJ70" s="23">
        <f>NOR!AJ70+TUR!AJ70+RUS!AJ70+AFR!AJ70+CAN!AJ70+MEX!AJ70+ARG!AJ70+BRE!AJ70++JAP!AJ70+COR!AJ70+INDE!AJ70+INDO!AJ70+ARA!AJ70+AUS!AJ70+RDM!AJ70</f>
        <v>0</v>
      </c>
      <c r="AK70" s="23">
        <f>NOR!AK70+TUR!AK70+RUS!AK70+AFR!AK70+CAN!AK70+MEX!AK70+ARG!AK70+BRE!AK70++JAP!AK70+COR!AK70+INDE!AK70+INDO!AK70+ARA!AK70+AUS!AK70+RDM!AK70</f>
        <v>0.13100000000000001</v>
      </c>
      <c r="AL70" s="23">
        <f>NOR!AL70+TUR!AL70+RUS!AL70+AFR!AL70+CAN!AL70+MEX!AL70+ARG!AL70+BRE!AL70++JAP!AL70+COR!AL70+INDE!AL70+INDO!AL70+ARA!AL70+AUS!AL70+RDM!AL70</f>
        <v>0</v>
      </c>
      <c r="AM70" s="23">
        <f>NOR!AM70+TUR!AM70+RUS!AM70+AFR!AM70+CAN!AM70+MEX!AM70+ARG!AM70+BRE!AM70++JAP!AM70+COR!AM70+INDE!AM70+INDO!AM70+ARA!AM70+AUS!AM70+RDM!AM70</f>
        <v>0</v>
      </c>
      <c r="AN70" s="23">
        <f>NOR!AN70+TUR!AN70+RUS!AN70+AFR!AN70+CAN!AN70+MEX!AN70+ARG!AN70+BRE!AN70++JAP!AN70+COR!AN70+INDE!AN70+INDO!AN70+ARA!AN70+AUS!AN70+RDM!AN70</f>
        <v>0</v>
      </c>
      <c r="AO70" s="23">
        <f>NOR!AO70+TUR!AO70+RUS!AO70+AFR!AO70+CAN!AO70+MEX!AO70+ARG!AO70+BRE!AO70++JAP!AO70+COR!AO70+INDE!AO70+INDO!AO70+ARA!AO70+AUS!AO70+RDM!AO70</f>
        <v>1.4610000000000003</v>
      </c>
      <c r="AP70" s="23">
        <f>NOR!AP70+TUR!AP70+RUS!AP70+AFR!AP70+CAN!AP70+MEX!AP70+ARG!AP70+BRE!AP70++JAP!AP70+COR!AP70+INDE!AP70+INDO!AP70+ARA!AP70+AUS!AP70+RDM!AP70</f>
        <v>0</v>
      </c>
      <c r="AQ70" s="23">
        <f>NOR!AQ70+TUR!AQ70+RUS!AQ70+AFR!AQ70+CAN!AQ70+MEX!AQ70+ARG!AQ70+BRE!AQ70++JAP!AQ70+COR!AQ70+INDE!AQ70+INDO!AQ70+ARA!AQ70+AUS!AQ70+RDM!AQ70</f>
        <v>0.186</v>
      </c>
      <c r="AR70" s="23">
        <f>NOR!AR70+TUR!AR70+RUS!AR70+AFR!AR70+CAN!AR70+MEX!AR70+ARG!AR70+BRE!AR70++JAP!AR70+COR!AR70+INDE!AR70+INDO!AR70+ARA!AR70+AUS!AR70+RDM!AR70</f>
        <v>0</v>
      </c>
      <c r="AS70" s="23">
        <f>NOR!AS70+TUR!AS70+RUS!AS70+AFR!AS70+CAN!AS70+MEX!AS70+ARG!AS70+BRE!AS70++JAP!AS70+COR!AS70+INDE!AS70+INDO!AS70+ARA!AS70+AUS!AS70+RDM!AS70</f>
        <v>2.226</v>
      </c>
      <c r="AT70" s="23">
        <f>NOR!AT70+TUR!AT70+RUS!AT70+AFR!AT70+CAN!AT70+MEX!AT70+ARG!AT70+BRE!AT70++JAP!AT70+COR!AT70+INDE!AT70+INDO!AT70+ARA!AT70+AUS!AT70+RDM!AT70</f>
        <v>2.0920000000000001</v>
      </c>
      <c r="AU70" s="23">
        <f>NOR!AU70+TUR!AU70+RUS!AU70+AFR!AU70+CAN!AU70+MEX!AU70+ARG!AU70+BRE!AU70++JAP!AU70+COR!AU70+INDE!AU70+INDO!AU70+ARA!AU70+AUS!AU70+RDM!AU70</f>
        <v>0.89900000000000002</v>
      </c>
      <c r="AV70" s="23">
        <f>NOR!AV70+TUR!AV70+RUS!AV70+AFR!AV70+CAN!AV70+MEX!AV70+ARG!AV70+BRE!AV70++JAP!AV70+COR!AV70+INDE!AV70+INDO!AV70+ARA!AV70+AUS!AV70+RDM!AV70</f>
        <v>1.4390000000000001</v>
      </c>
      <c r="AW70" s="23">
        <f>NOR!AW70+TUR!AW70+RUS!AW70+AFR!AW70+CAN!AW70+MEX!AW70+ARG!AW70+BRE!AW70++JAP!AW70+COR!AW70+INDE!AW70+INDO!AW70+ARA!AW70+AUS!AW70+RDM!AW70</f>
        <v>0.11900000000000001</v>
      </c>
      <c r="AX70" s="23">
        <f>NOR!AX70+TUR!AX70+RUS!AX70+AFR!AX70+CAN!AX70+MEX!AX70+ARG!AX70+BRE!AX70++JAP!AX70+COR!AX70+INDE!AX70+INDO!AX70+ARA!AX70+AUS!AX70+RDM!AX70</f>
        <v>4.0890000000000004</v>
      </c>
      <c r="AY70" s="23">
        <f>NOR!AY70+TUR!AY70+RUS!AY70+AFR!AY70+CAN!AY70+MEX!AY70+ARG!AY70+BRE!AY70++JAP!AY70+COR!AY70+INDE!AY70+INDO!AY70+ARA!AY70+AUS!AY70+RDM!AY70</f>
        <v>2.4809999999999999</v>
      </c>
      <c r="AZ70" s="23">
        <f>NOR!AZ70+TUR!AZ70+RUS!AZ70+AFR!AZ70+CAN!AZ70+MEX!AZ70+ARG!AZ70+BRE!AZ70++JAP!AZ70+COR!AZ70+INDE!AZ70+INDO!AZ70+ARA!AZ70+AUS!AZ70+RDM!AZ70</f>
        <v>0.96400000000000008</v>
      </c>
      <c r="BA70" s="23">
        <f>NOR!BA70+TUR!BA70+RUS!BA70+AFR!BA70+CAN!BA70+MEX!BA70+ARG!BA70+BRE!BA70++JAP!BA70+COR!BA70+INDE!BA70+INDO!BA70+ARA!BA70+AUS!BA70+RDM!BA70</f>
        <v>0</v>
      </c>
      <c r="BB70" s="23">
        <f>NOR!BB70+TUR!BB70+RUS!BB70+AFR!BB70+CAN!BB70+MEX!BB70+ARG!BB70+BRE!BB70++JAP!BB70+COR!BB70+INDE!BB70+INDO!BB70+ARA!BB70+AUS!BB70+RDM!BB70</f>
        <v>3.5709999999999997</v>
      </c>
      <c r="BC70" s="23">
        <f>NOR!BC70+TUR!BC70+RUS!BC70+AFR!BC70+CAN!BC70+MEX!BC70+ARG!BC70+BRE!BC70++JAP!BC70+COR!BC70+INDE!BC70+INDO!BC70+ARA!BC70+AUS!BC70+RDM!BC70</f>
        <v>12.594999999999999</v>
      </c>
      <c r="BD70" s="23">
        <f>NOR!BD70+TUR!BD70+RUS!BD70+AFR!BD70+CAN!BD70+MEX!BD70+ARG!BD70+BRE!BD70++JAP!BD70+COR!BD70+INDE!BD70+INDO!BD70+ARA!BD70+AUS!BD70+RDM!BD70</f>
        <v>4.1260000000000003</v>
      </c>
      <c r="BE70" s="23">
        <f>NOR!BE70+TUR!BE70+RUS!BE70+AFR!BE70+CAN!BE70+MEX!BE70+ARG!BE70+BRE!BE70++JAP!BE70+COR!BE70+INDE!BE70+INDO!BE70+ARA!BE70+AUS!BE70+RDM!BE70</f>
        <v>0</v>
      </c>
      <c r="BF70" s="23">
        <f>NOR!BF70+TUR!BF70+RUS!BF70+AFR!BF70+CAN!BF70+MEX!BF70+ARG!BF70+BRE!BF70++JAP!BF70+COR!BF70+INDE!BF70+INDO!BF70+ARA!BF70+AUS!BF70+RDM!BF70</f>
        <v>2.0200000000000005</v>
      </c>
      <c r="BG70" s="23">
        <f>NOR!BG70+TUR!BG70+RUS!BG70+AFR!BG70+CAN!BG70+MEX!BG70+ARG!BG70+BRE!BG70++JAP!BG70+COR!BG70+INDE!BG70+INDO!BG70+ARA!BG70+AUS!BG70+RDM!BG70</f>
        <v>58.183999999999997</v>
      </c>
      <c r="BH70" s="23">
        <f>NOR!BH70+TUR!BH70+RUS!BH70+AFR!BH70+CAN!BH70+MEX!BH70+ARG!BH70+BRE!BH70++JAP!BH70+COR!BH70+INDE!BH70+INDO!BH70+ARA!BH70+AUS!BH70+RDM!BH70</f>
        <v>3.6820000000000004</v>
      </c>
      <c r="BI70" s="23">
        <f>NOR!BI70+TUR!BI70+RUS!BI70+AFR!BI70+CAN!BI70+MEX!BI70+ARG!BI70+BRE!BI70++JAP!BI70+COR!BI70+INDE!BI70+INDO!BI70+ARA!BI70+AUS!BI70+RDM!BI70</f>
        <v>3.3879999999999999</v>
      </c>
      <c r="BJ70" s="23">
        <f>NOR!BJ70+TUR!BJ70+RUS!BJ70+AFR!BJ70+CAN!BJ70+MEX!BJ70+ARG!BJ70+BRE!BJ70++JAP!BJ70+COR!BJ70+INDE!BJ70+INDO!BJ70+ARA!BJ70+AUS!BJ70+RDM!BJ70</f>
        <v>0</v>
      </c>
      <c r="BK70" s="23">
        <f>NOR!BK70+TUR!BK70+RUS!BK70+AFR!BK70+CAN!BK70+MEX!BK70+ARG!BK70+BRE!BK70++JAP!BK70+COR!BK70+INDE!BK70+INDO!BK70+ARA!BK70+AUS!BK70+RDM!BK70</f>
        <v>0.25700000000000001</v>
      </c>
      <c r="BL70" s="23">
        <f>NOR!BL70+TUR!BL70+RUS!BL70+AFR!BL70+CAN!BL70+MEX!BL70+ARG!BL70+BRE!BL70++JAP!BL70+COR!BL70+INDE!BL70+INDO!BL70+ARA!BL70+AUS!BL70+RDM!BL70</f>
        <v>0</v>
      </c>
      <c r="BM70" s="23">
        <f>NOR!BM70+TUR!BM70+RUS!BM70+AFR!BM70+CAN!BM70+MEX!BM70+ARG!BM70+BRE!BM70++JAP!BM70+COR!BM70+INDE!BM70+INDO!BM70+ARA!BM70+AUS!BM70+RDM!BM70</f>
        <v>0</v>
      </c>
      <c r="BN70" s="23">
        <f>NOR!BN70+TUR!BN70+RUS!BN70+AFR!BN70+CAN!BN70+MEX!BN70+ARG!BN70+BRE!BN70++JAP!BN70+COR!BN70+INDE!BN70+INDO!BN70+ARA!BN70+AUS!BN70+RDM!BN70</f>
        <v>0</v>
      </c>
      <c r="BO70" s="23">
        <f>NOR!BO70+TUR!BO70+RUS!BO70+AFR!BO70+CAN!BO70+MEX!BO70+ARG!BO70+BRE!BO70++JAP!BO70+COR!BO70+INDE!BO70+INDO!BO70+ARA!BO70+AUS!BO70+RDM!BO70</f>
        <v>147.57499999999999</v>
      </c>
      <c r="BP70" s="23">
        <f>NOR!BP70+TUR!BP70+RUS!BP70+AFR!BP70+CAN!BP70+MEX!BP70+ARG!BP70+BRE!BP70++JAP!BP70+COR!BP70+INDE!BP70+INDO!BP70+ARA!BP70+AUS!BP70+RDM!BP70</f>
        <v>0</v>
      </c>
      <c r="BQ70" s="23">
        <f>NOR!BQ70+TUR!BQ70+RUS!BQ70+AFR!BQ70+CAN!BQ70+MEX!BQ70+ARG!BQ70+BRE!BQ70++JAP!BQ70+COR!BQ70+INDE!BQ70+INDO!BQ70+ARA!BQ70+AUS!BQ70+RDM!BQ70</f>
        <v>-7.3000000000000009E-2</v>
      </c>
      <c r="BR70" s="23">
        <f>NOR!BR70+TUR!BR70+RUS!BR70+AFR!BR70+CAN!BR70+MEX!BR70+ARG!BR70+BRE!BR70++JAP!BR70+COR!BR70+INDE!BR70+INDO!BR70+ARA!BR70+AUS!BR70+RDM!BR70</f>
        <v>9.620000000000001</v>
      </c>
    </row>
    <row r="71" spans="1:70">
      <c r="A71" s="7" t="s">
        <v>242</v>
      </c>
      <c r="B71" s="23">
        <f>NOR!B71+TUR!B71+RUS!B71+AFR!B71+CAN!B71+MEX!B71+ARG!B71+BRE!B71++JAP!B71+COR!B71+INDE!B71+INDO!B71+ARA!B71+AUS!B71+RDM!B71</f>
        <v>2.0299999999999998</v>
      </c>
      <c r="C71" s="23">
        <f>NOR!C71+TUR!C71+RUS!C71+AFR!C71+CAN!C71+MEX!C71+ARG!C71+BRE!C71++JAP!C71+COR!C71+INDE!C71+INDO!C71+ARA!C71+AUS!C71+RDM!C71</f>
        <v>0.46799999999999997</v>
      </c>
      <c r="D71" s="23">
        <f>NOR!D71+TUR!D71+RUS!D71+AFR!D71+CAN!D71+MEX!D71+ARG!D71+BRE!D71++JAP!D71+COR!D71+INDE!D71+INDO!D71+ARA!D71+AUS!D71+RDM!D71</f>
        <v>0.81900000000000006</v>
      </c>
      <c r="E71" s="23">
        <f>NOR!E71+TUR!E71+RUS!E71+AFR!E71+CAN!E71+MEX!E71+ARG!E71+BRE!E71++JAP!E71+COR!E71+INDE!E71+INDO!E71+ARA!E71+AUS!E71+RDM!E71</f>
        <v>1.004</v>
      </c>
      <c r="F71" s="23">
        <f>NOR!F71+TUR!F71+RUS!F71+AFR!F71+CAN!F71+MEX!F71+ARG!F71+BRE!F71++JAP!F71+COR!F71+INDE!F71+INDO!F71+ARA!F71+AUS!F71+RDM!F71</f>
        <v>1.7199999999999998</v>
      </c>
      <c r="G71" s="23">
        <f>NOR!G71+TUR!G71+RUS!G71+AFR!G71+CAN!G71+MEX!G71+ARG!G71+BRE!G71++JAP!G71+COR!G71+INDE!G71+INDO!G71+ARA!G71+AUS!G71+RDM!G71</f>
        <v>1.7369999999999999</v>
      </c>
      <c r="H71" s="23">
        <f>NOR!H71+TUR!H71+RUS!H71+AFR!H71+CAN!H71+MEX!H71+ARG!H71+BRE!H71++JAP!H71+COR!H71+INDE!H71+INDO!H71+ARA!H71+AUS!H71+RDM!H71</f>
        <v>1.1230000000000002</v>
      </c>
      <c r="I71" s="23">
        <f>NOR!I71+TUR!I71+RUS!I71+AFR!I71+CAN!I71+MEX!I71+ARG!I71+BRE!I71++JAP!I71+COR!I71+INDE!I71+INDO!I71+ARA!I71+AUS!I71+RDM!I71</f>
        <v>1.7050000000000001</v>
      </c>
      <c r="J71" s="23">
        <f>NOR!J71+TUR!J71+RUS!J71+AFR!J71+CAN!J71+MEX!J71+ARG!J71+BRE!J71++JAP!J71+COR!J71+INDE!J71+INDO!J71+ARA!J71+AUS!J71+RDM!J71</f>
        <v>1.3130000000000002</v>
      </c>
      <c r="K71" s="23">
        <f>NOR!K71+TUR!K71+RUS!K71+AFR!K71+CAN!K71+MEX!K71+ARG!K71+BRE!K71++JAP!K71+COR!K71+INDE!K71+INDO!K71+ARA!K71+AUS!K71+RDM!K71</f>
        <v>5.4770000000000003</v>
      </c>
      <c r="L71" s="23">
        <f>NOR!L71+TUR!L71+RUS!L71+AFR!L71+CAN!L71+MEX!L71+ARG!L71+BRE!L71++JAP!L71+COR!L71+INDE!L71+INDO!L71+ARA!L71+AUS!L71+RDM!L71</f>
        <v>2.42</v>
      </c>
      <c r="M71" s="23">
        <f>NOR!M71+TUR!M71+RUS!M71+AFR!M71+CAN!M71+MEX!M71+ARG!M71+BRE!M71++JAP!M71+COR!M71+INDE!M71+INDO!M71+ARA!M71+AUS!M71+RDM!M71</f>
        <v>2.2330000000000001</v>
      </c>
      <c r="N71" s="23">
        <f>NOR!N71+TUR!N71+RUS!N71+AFR!N71+CAN!N71+MEX!N71+ARG!N71+BRE!N71++JAP!N71+COR!N71+INDE!N71+INDO!N71+ARA!N71+AUS!N71+RDM!N71</f>
        <v>2.2120000000000002</v>
      </c>
      <c r="O71" s="23">
        <f>NOR!O71+TUR!O71+RUS!O71+AFR!O71+CAN!O71+MEX!O71+ARG!O71+BRE!O71++JAP!O71+COR!O71+INDE!O71+INDO!O71+ARA!O71+AUS!O71+RDM!O71</f>
        <v>1.5700000000000003</v>
      </c>
      <c r="P71" s="23">
        <f>NOR!P71+TUR!P71+RUS!P71+AFR!P71+CAN!P71+MEX!P71+ARG!P71+BRE!P71++JAP!P71+COR!P71+INDE!P71+INDO!P71+ARA!P71+AUS!P71+RDM!P71</f>
        <v>2.4489999999999998</v>
      </c>
      <c r="Q71" s="23">
        <f>NOR!Q71+TUR!Q71+RUS!Q71+AFR!Q71+CAN!Q71+MEX!Q71+ARG!Q71+BRE!Q71++JAP!Q71+COR!Q71+INDE!Q71+INDO!Q71+ARA!Q71+AUS!Q71+RDM!Q71</f>
        <v>2.0870000000000002</v>
      </c>
      <c r="R71" s="23">
        <f>NOR!R71+TUR!R71+RUS!R71+AFR!R71+CAN!R71+MEX!R71+ARG!R71+BRE!R71++JAP!R71+COR!R71+INDE!R71+INDO!R71+ARA!R71+AUS!R71+RDM!R71</f>
        <v>2.177</v>
      </c>
      <c r="S71" s="23">
        <f>NOR!S71+TUR!S71+RUS!S71+AFR!S71+CAN!S71+MEX!S71+ARG!S71+BRE!S71++JAP!S71+COR!S71+INDE!S71+INDO!S71+ARA!S71+AUS!S71+RDM!S71</f>
        <v>2.1310000000000002</v>
      </c>
      <c r="T71" s="23">
        <f>NOR!T71+TUR!T71+RUS!T71+AFR!T71+CAN!T71+MEX!T71+ARG!T71+BRE!T71++JAP!T71+COR!T71+INDE!T71+INDO!T71+ARA!T71+AUS!T71+RDM!T71</f>
        <v>2.0329999999999999</v>
      </c>
      <c r="U71" s="23">
        <f>NOR!U71+TUR!U71+RUS!U71+AFR!U71+CAN!U71+MEX!U71+ARG!U71+BRE!U71++JAP!U71+COR!U71+INDE!U71+INDO!U71+ARA!U71+AUS!U71+RDM!U71</f>
        <v>2.1829999999999998</v>
      </c>
      <c r="V71" s="23">
        <f>NOR!V71+TUR!V71+RUS!V71+AFR!V71+CAN!V71+MEX!V71+ARG!V71+BRE!V71++JAP!V71+COR!V71+INDE!V71+INDO!V71+ARA!V71+AUS!V71+RDM!V71</f>
        <v>2.7890000000000001</v>
      </c>
      <c r="W71" s="23">
        <f>NOR!W71+TUR!W71+RUS!W71+AFR!W71+CAN!W71+MEX!W71+ARG!W71+BRE!W71++JAP!W71+COR!W71+INDE!W71+INDO!W71+ARA!W71+AUS!W71+RDM!W71</f>
        <v>1.714</v>
      </c>
      <c r="X71" s="23">
        <f>NOR!X71+TUR!X71+RUS!X71+AFR!X71+CAN!X71+MEX!X71+ARG!X71+BRE!X71++JAP!X71+COR!X71+INDE!X71+INDO!X71+ARA!X71+AUS!X71+RDM!X71</f>
        <v>2.1100000000000003</v>
      </c>
      <c r="Y71" s="23">
        <f>NOR!Y71+TUR!Y71+RUS!Y71+AFR!Y71+CAN!Y71+MEX!Y71+ARG!Y71+BRE!Y71++JAP!Y71+COR!Y71+INDE!Y71+INDO!Y71+ARA!Y71+AUS!Y71+RDM!Y71</f>
        <v>3.6970000000000001</v>
      </c>
      <c r="Z71" s="23">
        <f>NOR!Z71+TUR!Z71+RUS!Z71+AFR!Z71+CAN!Z71+MEX!Z71+ARG!Z71+BRE!Z71++JAP!Z71+COR!Z71+INDE!Z71+INDO!Z71+ARA!Z71+AUS!Z71+RDM!Z71</f>
        <v>1.054</v>
      </c>
      <c r="AA71" s="23">
        <f>NOR!AA71+TUR!AA71+RUS!AA71+AFR!AA71+CAN!AA71+MEX!AA71+ARG!AA71+BRE!AA71++JAP!AA71+COR!AA71+INDE!AA71+INDO!AA71+ARA!AA71+AUS!AA71+RDM!AA71</f>
        <v>1.843</v>
      </c>
      <c r="AB71" s="23">
        <f>NOR!AB71+TUR!AB71+RUS!AB71+AFR!AB71+CAN!AB71+MEX!AB71+ARG!AB71+BRE!AB71++JAP!AB71+COR!AB71+INDE!AB71+INDO!AB71+ARA!AB71+AUS!AB71+RDM!AB71</f>
        <v>1.9899999999999998</v>
      </c>
      <c r="AC71" s="23">
        <f>NOR!AC71+TUR!AC71+RUS!AC71+AFR!AC71+CAN!AC71+MEX!AC71+ARG!AC71+BRE!AC71++JAP!AC71+COR!AC71+INDE!AC71+INDO!AC71+ARA!AC71+AUS!AC71+RDM!AC71</f>
        <v>2.0169999999999999</v>
      </c>
      <c r="AD71" s="23">
        <f>NOR!AD71+TUR!AD71+RUS!AD71+AFR!AD71+CAN!AD71+MEX!AD71+ARG!AD71+BRE!AD71++JAP!AD71+COR!AD71+INDE!AD71+INDO!AD71+ARA!AD71+AUS!AD71+RDM!AD71</f>
        <v>1.6190000000000002</v>
      </c>
      <c r="AE71" s="23">
        <f>NOR!AE71+TUR!AE71+RUS!AE71+AFR!AE71+CAN!AE71+MEX!AE71+ARG!AE71+BRE!AE71++JAP!AE71+COR!AE71+INDE!AE71+INDO!AE71+ARA!AE71+AUS!AE71+RDM!AE71</f>
        <v>1.8260000000000001</v>
      </c>
      <c r="AF71" s="23">
        <f>NOR!AF71+TUR!AF71+RUS!AF71+AFR!AF71+CAN!AF71+MEX!AF71+ARG!AF71+BRE!AF71++JAP!AF71+COR!AF71+INDE!AF71+INDO!AF71+ARA!AF71+AUS!AF71+RDM!AF71</f>
        <v>1.8680000000000001</v>
      </c>
      <c r="AG71" s="23">
        <f>NOR!AG71+TUR!AG71+RUS!AG71+AFR!AG71+CAN!AG71+MEX!AG71+ARG!AG71+BRE!AG71++JAP!AG71+COR!AG71+INDE!AG71+INDO!AG71+ARA!AG71+AUS!AG71+RDM!AG71</f>
        <v>1.591</v>
      </c>
      <c r="AH71" s="23">
        <f>NOR!AH71+TUR!AH71+RUS!AH71+AFR!AH71+CAN!AH71+MEX!AH71+ARG!AH71+BRE!AH71++JAP!AH71+COR!AH71+INDE!AH71+INDO!AH71+ARA!AH71+AUS!AH71+RDM!AH71</f>
        <v>1.49</v>
      </c>
      <c r="AI71" s="23">
        <f>NOR!AI71+TUR!AI71+RUS!AI71+AFR!AI71+CAN!AI71+MEX!AI71+ARG!AI71+BRE!AI71++JAP!AI71+COR!AI71+INDE!AI71+INDO!AI71+ARA!AI71+AUS!AI71+RDM!AI71</f>
        <v>1.6380000000000003</v>
      </c>
      <c r="AJ71" s="23">
        <f>NOR!AJ71+TUR!AJ71+RUS!AJ71+AFR!AJ71+CAN!AJ71+MEX!AJ71+ARG!AJ71+BRE!AJ71++JAP!AJ71+COR!AJ71+INDE!AJ71+INDO!AJ71+ARA!AJ71+AUS!AJ71+RDM!AJ71</f>
        <v>1.046</v>
      </c>
      <c r="AK71" s="23">
        <f>NOR!AK71+TUR!AK71+RUS!AK71+AFR!AK71+CAN!AK71+MEX!AK71+ARG!AK71+BRE!AK71++JAP!AK71+COR!AK71+INDE!AK71+INDO!AK71+ARA!AK71+AUS!AK71+RDM!AK71</f>
        <v>1.4929999999999999</v>
      </c>
      <c r="AL71" s="23">
        <f>NOR!AL71+TUR!AL71+RUS!AL71+AFR!AL71+CAN!AL71+MEX!AL71+ARG!AL71+BRE!AL71++JAP!AL71+COR!AL71+INDE!AL71+INDO!AL71+ARA!AL71+AUS!AL71+RDM!AL71</f>
        <v>1.5369999999999999</v>
      </c>
      <c r="AM71" s="23">
        <f>NOR!AM71+TUR!AM71+RUS!AM71+AFR!AM71+CAN!AM71+MEX!AM71+ARG!AM71+BRE!AM71++JAP!AM71+COR!AM71+INDE!AM71+INDO!AM71+ARA!AM71+AUS!AM71+RDM!AM71</f>
        <v>1.645</v>
      </c>
      <c r="AN71" s="23">
        <f>NOR!AN71+TUR!AN71+RUS!AN71+AFR!AN71+CAN!AN71+MEX!AN71+ARG!AN71+BRE!AN71++JAP!AN71+COR!AN71+INDE!AN71+INDO!AN71+ARA!AN71+AUS!AN71+RDM!AN71</f>
        <v>1.91</v>
      </c>
      <c r="AO71" s="23">
        <f>NOR!AO71+TUR!AO71+RUS!AO71+AFR!AO71+CAN!AO71+MEX!AO71+ARG!AO71+BRE!AO71++JAP!AO71+COR!AO71+INDE!AO71+INDO!AO71+ARA!AO71+AUS!AO71+RDM!AO71</f>
        <v>1.7310000000000001</v>
      </c>
      <c r="AP71" s="23">
        <f>NOR!AP71+TUR!AP71+RUS!AP71+AFR!AP71+CAN!AP71+MEX!AP71+ARG!AP71+BRE!AP71++JAP!AP71+COR!AP71+INDE!AP71+INDO!AP71+ARA!AP71+AUS!AP71+RDM!AP71</f>
        <v>1.0589999999999999</v>
      </c>
      <c r="AQ71" s="23">
        <f>NOR!AQ71+TUR!AQ71+RUS!AQ71+AFR!AQ71+CAN!AQ71+MEX!AQ71+ARG!AQ71+BRE!AQ71++JAP!AQ71+COR!AQ71+INDE!AQ71+INDO!AQ71+ARA!AQ71+AUS!AQ71+RDM!AQ71</f>
        <v>1.1659999999999999</v>
      </c>
      <c r="AR71" s="23">
        <f>NOR!AR71+TUR!AR71+RUS!AR71+AFR!AR71+CAN!AR71+MEX!AR71+ARG!AR71+BRE!AR71++JAP!AR71+COR!AR71+INDE!AR71+INDO!AR71+ARA!AR71+AUS!AR71+RDM!AR71</f>
        <v>1.2229999999999999</v>
      </c>
      <c r="AS71" s="23">
        <f>NOR!AS71+TUR!AS71+RUS!AS71+AFR!AS71+CAN!AS71+MEX!AS71+ARG!AS71+BRE!AS71++JAP!AS71+COR!AS71+INDE!AS71+INDO!AS71+ARA!AS71+AUS!AS71+RDM!AS71</f>
        <v>1.351</v>
      </c>
      <c r="AT71" s="23">
        <f>NOR!AT71+TUR!AT71+RUS!AT71+AFR!AT71+CAN!AT71+MEX!AT71+ARG!AT71+BRE!AT71++JAP!AT71+COR!AT71+INDE!AT71+INDO!AT71+ARA!AT71+AUS!AT71+RDM!AT71</f>
        <v>2.0529999999999999</v>
      </c>
      <c r="AU71" s="23">
        <f>NOR!AU71+TUR!AU71+RUS!AU71+AFR!AU71+CAN!AU71+MEX!AU71+ARG!AU71+BRE!AU71++JAP!AU71+COR!AU71+INDE!AU71+INDO!AU71+ARA!AU71+AUS!AU71+RDM!AU71</f>
        <v>2.2629999999999999</v>
      </c>
      <c r="AV71" s="23">
        <f>NOR!AV71+TUR!AV71+RUS!AV71+AFR!AV71+CAN!AV71+MEX!AV71+ARG!AV71+BRE!AV71++JAP!AV71+COR!AV71+INDE!AV71+INDO!AV71+ARA!AV71+AUS!AV71+RDM!AV71</f>
        <v>2.2160000000000002</v>
      </c>
      <c r="AW71" s="23">
        <f>NOR!AW71+TUR!AW71+RUS!AW71+AFR!AW71+CAN!AW71+MEX!AW71+ARG!AW71+BRE!AW71++JAP!AW71+COR!AW71+INDE!AW71+INDO!AW71+ARA!AW71+AUS!AW71+RDM!AW71</f>
        <v>1.6760000000000002</v>
      </c>
      <c r="AX71" s="23">
        <f>NOR!AX71+TUR!AX71+RUS!AX71+AFR!AX71+CAN!AX71+MEX!AX71+ARG!AX71+BRE!AX71++JAP!AX71+COR!AX71+INDE!AX71+INDO!AX71+ARA!AX71+AUS!AX71+RDM!AX71</f>
        <v>1.585</v>
      </c>
      <c r="AY71" s="23">
        <f>NOR!AY71+TUR!AY71+RUS!AY71+AFR!AY71+CAN!AY71+MEX!AY71+ARG!AY71+BRE!AY71++JAP!AY71+COR!AY71+INDE!AY71+INDO!AY71+ARA!AY71+AUS!AY71+RDM!AY71</f>
        <v>2.1340000000000003</v>
      </c>
      <c r="AZ71" s="23">
        <f>NOR!AZ71+TUR!AZ71+RUS!AZ71+AFR!AZ71+CAN!AZ71+MEX!AZ71+ARG!AZ71+BRE!AZ71++JAP!AZ71+COR!AZ71+INDE!AZ71+INDO!AZ71+ARA!AZ71+AUS!AZ71+RDM!AZ71</f>
        <v>0.91199999999999992</v>
      </c>
      <c r="BA71" s="23">
        <f>NOR!BA71+TUR!BA71+RUS!BA71+AFR!BA71+CAN!BA71+MEX!BA71+ARG!BA71+BRE!BA71++JAP!BA71+COR!BA71+INDE!BA71+INDO!BA71+ARA!BA71+AUS!BA71+RDM!BA71</f>
        <v>0.63700000000000001</v>
      </c>
      <c r="BB71" s="23">
        <f>NOR!BB71+TUR!BB71+RUS!BB71+AFR!BB71+CAN!BB71+MEX!BB71+ARG!BB71+BRE!BB71++JAP!BB71+COR!BB71+INDE!BB71+INDO!BB71+ARA!BB71+AUS!BB71+RDM!BB71</f>
        <v>2.1040000000000001</v>
      </c>
      <c r="BC71" s="23">
        <f>NOR!BC71+TUR!BC71+RUS!BC71+AFR!BC71+CAN!BC71+MEX!BC71+ARG!BC71+BRE!BC71++JAP!BC71+COR!BC71+INDE!BC71+INDO!BC71+ARA!BC71+AUS!BC71+RDM!BC71</f>
        <v>2.1420000000000003</v>
      </c>
      <c r="BD71" s="23">
        <f>NOR!BD71+TUR!BD71+RUS!BD71+AFR!BD71+CAN!BD71+MEX!BD71+ARG!BD71+BRE!BD71++JAP!BD71+COR!BD71+INDE!BD71+INDO!BD71+ARA!BD71+AUS!BD71+RDM!BD71</f>
        <v>1.5710000000000002</v>
      </c>
      <c r="BE71" s="23">
        <f>NOR!BE71+TUR!BE71+RUS!BE71+AFR!BE71+CAN!BE71+MEX!BE71+ARG!BE71+BRE!BE71++JAP!BE71+COR!BE71+INDE!BE71+INDO!BE71+ARA!BE71+AUS!BE71+RDM!BE71</f>
        <v>2.2120000000000002</v>
      </c>
      <c r="BF71" s="23">
        <f>NOR!BF71+TUR!BF71+RUS!BF71+AFR!BF71+CAN!BF71+MEX!BF71+ARG!BF71+BRE!BF71++JAP!BF71+COR!BF71+INDE!BF71+INDO!BF71+ARA!BF71+AUS!BF71+RDM!BF71</f>
        <v>1.5300000000000002</v>
      </c>
      <c r="BG71" s="23">
        <f>NOR!BG71+TUR!BG71+RUS!BG71+AFR!BG71+CAN!BG71+MEX!BG71+ARG!BG71+BRE!BG71++JAP!BG71+COR!BG71+INDE!BG71+INDO!BG71+ARA!BG71+AUS!BG71+RDM!BG71</f>
        <v>1.3460000000000001</v>
      </c>
      <c r="BH71" s="23">
        <f>NOR!BH71+TUR!BH71+RUS!BH71+AFR!BH71+CAN!BH71+MEX!BH71+ARG!BH71+BRE!BH71++JAP!BH71+COR!BH71+INDE!BH71+INDO!BH71+ARA!BH71+AUS!BH71+RDM!BH71</f>
        <v>1.4180000000000001</v>
      </c>
      <c r="BI71" s="23">
        <f>NOR!BI71+TUR!BI71+RUS!BI71+AFR!BI71+CAN!BI71+MEX!BI71+ARG!BI71+BRE!BI71++JAP!BI71+COR!BI71+INDE!BI71+INDO!BI71+ARA!BI71+AUS!BI71+RDM!BI71</f>
        <v>0.996</v>
      </c>
      <c r="BJ71" s="23">
        <f>NOR!BJ71+TUR!BJ71+RUS!BJ71+AFR!BJ71+CAN!BJ71+MEX!BJ71+ARG!BJ71+BRE!BJ71++JAP!BJ71+COR!BJ71+INDE!BJ71+INDO!BJ71+ARA!BJ71+AUS!BJ71+RDM!BJ71</f>
        <v>1.625</v>
      </c>
      <c r="BK71" s="23">
        <f>NOR!BK71+TUR!BK71+RUS!BK71+AFR!BK71+CAN!BK71+MEX!BK71+ARG!BK71+BRE!BK71++JAP!BK71+COR!BK71+INDE!BK71+INDO!BK71+ARA!BK71+AUS!BK71+RDM!BK71</f>
        <v>1.3540000000000001</v>
      </c>
      <c r="BL71" s="23">
        <f>NOR!BL71+TUR!BL71+RUS!BL71+AFR!BL71+CAN!BL71+MEX!BL71+ARG!BL71+BRE!BL71++JAP!BL71+COR!BL71+INDE!BL71+INDO!BL71+ARA!BL71+AUS!BL71+RDM!BL71</f>
        <v>0</v>
      </c>
      <c r="BM71" s="23">
        <f>NOR!BM71+TUR!BM71+RUS!BM71+AFR!BM71+CAN!BM71+MEX!BM71+ARG!BM71+BRE!BM71++JAP!BM71+COR!BM71+INDE!BM71+INDO!BM71+ARA!BM71+AUS!BM71+RDM!BM71</f>
        <v>0</v>
      </c>
      <c r="BN71" s="23">
        <f>NOR!BN71+TUR!BN71+RUS!BN71+AFR!BN71+CAN!BN71+MEX!BN71+ARG!BN71+BRE!BN71++JAP!BN71+COR!BN71+INDE!BN71+INDO!BN71+ARA!BN71+AUS!BN71+RDM!BN71</f>
        <v>3.3370000000000002</v>
      </c>
      <c r="BO71" s="23">
        <f>NOR!BO71+TUR!BO71+RUS!BO71+AFR!BO71+CAN!BO71+MEX!BO71+ARG!BO71+BRE!BO71++JAP!BO71+COR!BO71+INDE!BO71+INDO!BO71+ARA!BO71+AUS!BO71+RDM!BO71</f>
        <v>2.331</v>
      </c>
      <c r="BP71" s="23">
        <f>NOR!BP71+TUR!BP71+RUS!BP71+AFR!BP71+CAN!BP71+MEX!BP71+ARG!BP71+BRE!BP71++JAP!BP71+COR!BP71+INDE!BP71+INDO!BP71+ARA!BP71+AUS!BP71+RDM!BP71</f>
        <v>0</v>
      </c>
      <c r="BQ71" s="23">
        <f>NOR!BQ71+TUR!BQ71+RUS!BQ71+AFR!BQ71+CAN!BQ71+MEX!BQ71+ARG!BQ71+BRE!BQ71++JAP!BQ71+COR!BQ71+INDE!BQ71+INDO!BQ71+ARA!BQ71+AUS!BQ71+RDM!BQ71</f>
        <v>2.5860000000000003</v>
      </c>
      <c r="BR71" s="23">
        <f>NOR!BR71+TUR!BR71+RUS!BR71+AFR!BR71+CAN!BR71+MEX!BR71+ARG!BR71+BRE!BR71++JAP!BR71+COR!BR71+INDE!BR71+INDO!BR71+ARA!BR71+AUS!BR71+RDM!BR71</f>
        <v>2.2919999999999998</v>
      </c>
    </row>
    <row r="72" spans="1:70">
      <c r="A72" s="7" t="s">
        <v>243</v>
      </c>
      <c r="B72" s="23">
        <f>NOR!B72+TUR!B72+RUS!B72+AFR!B72+CAN!B72+MEX!B72+ARG!B72+BRE!B72++JAP!B72+COR!B72+INDE!B72+INDO!B72+ARA!B72+AUS!B72+RDM!B72</f>
        <v>0.254</v>
      </c>
      <c r="C72" s="23">
        <f>NOR!C72+TUR!C72+RUS!C72+AFR!C72+CAN!C72+MEX!C72+ARG!C72+BRE!C72++JAP!C72+COR!C72+INDE!C72+INDO!C72+ARA!C72+AUS!C72+RDM!C72</f>
        <v>5.8000000000000003E-2</v>
      </c>
      <c r="D72" s="23">
        <f>NOR!D72+TUR!D72+RUS!D72+AFR!D72+CAN!D72+MEX!D72+ARG!D72+BRE!D72++JAP!D72+COR!D72+INDE!D72+INDO!D72+ARA!D72+AUS!D72+RDM!D72</f>
        <v>0.10199999999999999</v>
      </c>
      <c r="E72" s="23">
        <f>NOR!E72+TUR!E72+RUS!E72+AFR!E72+CAN!E72+MEX!E72+ARG!E72+BRE!E72++JAP!E72+COR!E72+INDE!E72+INDO!E72+ARA!E72+AUS!E72+RDM!E72</f>
        <v>0.125</v>
      </c>
      <c r="F72" s="23">
        <f>NOR!F72+TUR!F72+RUS!F72+AFR!F72+CAN!F72+MEX!F72+ARG!F72+BRE!F72++JAP!F72+COR!F72+INDE!F72+INDO!F72+ARA!F72+AUS!F72+RDM!F72</f>
        <v>0.215</v>
      </c>
      <c r="G72" s="23">
        <f>NOR!G72+TUR!G72+RUS!G72+AFR!G72+CAN!G72+MEX!G72+ARG!G72+BRE!G72++JAP!G72+COR!G72+INDE!G72+INDO!G72+ARA!G72+AUS!G72+RDM!G72</f>
        <v>0.218</v>
      </c>
      <c r="H72" s="23">
        <f>NOR!H72+TUR!H72+RUS!H72+AFR!H72+CAN!H72+MEX!H72+ARG!H72+BRE!H72++JAP!H72+COR!H72+INDE!H72+INDO!H72+ARA!H72+AUS!H72+RDM!H72</f>
        <v>0.14000000000000001</v>
      </c>
      <c r="I72" s="23">
        <f>NOR!I72+TUR!I72+RUS!I72+AFR!I72+CAN!I72+MEX!I72+ARG!I72+BRE!I72++JAP!I72+COR!I72+INDE!I72+INDO!I72+ARA!I72+AUS!I72+RDM!I72</f>
        <v>0.21299999999999999</v>
      </c>
      <c r="J72" s="23">
        <f>NOR!J72+TUR!J72+RUS!J72+AFR!J72+CAN!J72+MEX!J72+ARG!J72+BRE!J72++JAP!J72+COR!J72+INDE!J72+INDO!J72+ARA!J72+AUS!J72+RDM!J72</f>
        <v>0.16400000000000001</v>
      </c>
      <c r="K72" s="23">
        <f>NOR!K72+TUR!K72+RUS!K72+AFR!K72+CAN!K72+MEX!K72+ARG!K72+BRE!K72++JAP!K72+COR!K72+INDE!K72+INDO!K72+ARA!K72+AUS!K72+RDM!K72</f>
        <v>0.68500000000000005</v>
      </c>
      <c r="L72" s="23">
        <f>NOR!L72+TUR!L72+RUS!L72+AFR!L72+CAN!L72+MEX!L72+ARG!L72+BRE!L72++JAP!L72+COR!L72+INDE!L72+INDO!L72+ARA!L72+AUS!L72+RDM!L72</f>
        <v>0.30199999999999999</v>
      </c>
      <c r="M72" s="23">
        <f>NOR!M72+TUR!M72+RUS!M72+AFR!M72+CAN!M72+MEX!M72+ARG!M72+BRE!M72++JAP!M72+COR!M72+INDE!M72+INDO!M72+ARA!M72+AUS!M72+RDM!M72</f>
        <v>0.27900000000000003</v>
      </c>
      <c r="N72" s="23">
        <f>NOR!N72+TUR!N72+RUS!N72+AFR!N72+CAN!N72+MEX!N72+ARG!N72+BRE!N72++JAP!N72+COR!N72+INDE!N72+INDO!N72+ARA!N72+AUS!N72+RDM!N72</f>
        <v>0.27700000000000002</v>
      </c>
      <c r="O72" s="23">
        <f>NOR!O72+TUR!O72+RUS!O72+AFR!O72+CAN!O72+MEX!O72+ARG!O72+BRE!O72++JAP!O72+COR!O72+INDE!O72+INDO!O72+ARA!O72+AUS!O72+RDM!O72</f>
        <v>0.19600000000000001</v>
      </c>
      <c r="P72" s="23">
        <f>NOR!P72+TUR!P72+RUS!P72+AFR!P72+CAN!P72+MEX!P72+ARG!P72+BRE!P72++JAP!P72+COR!P72+INDE!P72+INDO!P72+ARA!P72+AUS!P72+RDM!P72</f>
        <v>0.30599999999999999</v>
      </c>
      <c r="Q72" s="23">
        <f>NOR!Q72+TUR!Q72+RUS!Q72+AFR!Q72+CAN!Q72+MEX!Q72+ARG!Q72+BRE!Q72++JAP!Q72+COR!Q72+INDE!Q72+INDO!Q72+ARA!Q72+AUS!Q72+RDM!Q72</f>
        <v>0.26100000000000001</v>
      </c>
      <c r="R72" s="23">
        <f>NOR!R72+TUR!R72+RUS!R72+AFR!R72+CAN!R72+MEX!R72+ARG!R72+BRE!R72++JAP!R72+COR!R72+INDE!R72+INDO!R72+ARA!R72+AUS!R72+RDM!R72</f>
        <v>0.27200000000000002</v>
      </c>
      <c r="S72" s="23">
        <f>NOR!S72+TUR!S72+RUS!S72+AFR!S72+CAN!S72+MEX!S72+ARG!S72+BRE!S72++JAP!S72+COR!S72+INDE!S72+INDO!S72+ARA!S72+AUS!S72+RDM!S72</f>
        <v>0.26600000000000001</v>
      </c>
      <c r="T72" s="23">
        <f>NOR!T72+TUR!T72+RUS!T72+AFR!T72+CAN!T72+MEX!T72+ARG!T72+BRE!T72++JAP!T72+COR!T72+INDE!T72+INDO!T72+ARA!T72+AUS!T72+RDM!T72</f>
        <v>0.254</v>
      </c>
      <c r="U72" s="23">
        <f>NOR!U72+TUR!U72+RUS!U72+AFR!U72+CAN!U72+MEX!U72+ARG!U72+BRE!U72++JAP!U72+COR!U72+INDE!U72+INDO!U72+ARA!U72+AUS!U72+RDM!U72</f>
        <v>0.27300000000000002</v>
      </c>
      <c r="V72" s="23">
        <f>NOR!V72+TUR!V72+RUS!V72+AFR!V72+CAN!V72+MEX!V72+ARG!V72+BRE!V72++JAP!V72+COR!V72+INDE!V72+INDO!V72+ARA!V72+AUS!V72+RDM!V72</f>
        <v>0.34799999999999998</v>
      </c>
      <c r="W72" s="23">
        <f>NOR!W72+TUR!W72+RUS!W72+AFR!W72+CAN!W72+MEX!W72+ARG!W72+BRE!W72++JAP!W72+COR!W72+INDE!W72+INDO!W72+ARA!W72+AUS!W72+RDM!W72</f>
        <v>0.215</v>
      </c>
      <c r="X72" s="23">
        <f>NOR!X72+TUR!X72+RUS!X72+AFR!X72+CAN!X72+MEX!X72+ARG!X72+BRE!X72++JAP!X72+COR!X72+INDE!X72+INDO!X72+ARA!X72+AUS!X72+RDM!X72</f>
        <v>0.26400000000000001</v>
      </c>
      <c r="Y72" s="23">
        <f>NOR!Y72+TUR!Y72+RUS!Y72+AFR!Y72+CAN!Y72+MEX!Y72+ARG!Y72+BRE!Y72++JAP!Y72+COR!Y72+INDE!Y72+INDO!Y72+ARA!Y72+AUS!Y72+RDM!Y72</f>
        <v>0.46300000000000002</v>
      </c>
      <c r="Z72" s="23">
        <f>NOR!Z72+TUR!Z72+RUS!Z72+AFR!Z72+CAN!Z72+MEX!Z72+ARG!Z72+BRE!Z72++JAP!Z72+COR!Z72+INDE!Z72+INDO!Z72+ARA!Z72+AUS!Z72+RDM!Z72</f>
        <v>0.13100000000000001</v>
      </c>
      <c r="AA72" s="23">
        <f>NOR!AA72+TUR!AA72+RUS!AA72+AFR!AA72+CAN!AA72+MEX!AA72+ARG!AA72+BRE!AA72++JAP!AA72+COR!AA72+INDE!AA72+INDO!AA72+ARA!AA72+AUS!AA72+RDM!AA72</f>
        <v>0.23100000000000001</v>
      </c>
      <c r="AB72" s="23">
        <f>NOR!AB72+TUR!AB72+RUS!AB72+AFR!AB72+CAN!AB72+MEX!AB72+ARG!AB72+BRE!AB72++JAP!AB72+COR!AB72+INDE!AB72+INDO!AB72+ARA!AB72+AUS!AB72+RDM!AB72</f>
        <v>0.249</v>
      </c>
      <c r="AC72" s="23">
        <f>NOR!AC72+TUR!AC72+RUS!AC72+AFR!AC72+CAN!AC72+MEX!AC72+ARG!AC72+BRE!AC72++JAP!AC72+COR!AC72+INDE!AC72+INDO!AC72+ARA!AC72+AUS!AC72+RDM!AC72</f>
        <v>0.252</v>
      </c>
      <c r="AD72" s="23">
        <f>NOR!AD72+TUR!AD72+RUS!AD72+AFR!AD72+CAN!AD72+MEX!AD72+ARG!AD72+BRE!AD72++JAP!AD72+COR!AD72+INDE!AD72+INDO!AD72+ARA!AD72+AUS!AD72+RDM!AD72</f>
        <v>0.20300000000000001</v>
      </c>
      <c r="AE72" s="23">
        <f>NOR!AE72+TUR!AE72+RUS!AE72+AFR!AE72+CAN!AE72+MEX!AE72+ARG!AE72+BRE!AE72++JAP!AE72+COR!AE72+INDE!AE72+INDO!AE72+ARA!AE72+AUS!AE72+RDM!AE72</f>
        <v>0.22900000000000001</v>
      </c>
      <c r="AF72" s="23">
        <f>NOR!AF72+TUR!AF72+RUS!AF72+AFR!AF72+CAN!AF72+MEX!AF72+ARG!AF72+BRE!AF72++JAP!AF72+COR!AF72+INDE!AF72+INDO!AF72+ARA!AF72+AUS!AF72+RDM!AF72</f>
        <v>0.23400000000000001</v>
      </c>
      <c r="AG72" s="23">
        <f>NOR!AG72+TUR!AG72+RUS!AG72+AFR!AG72+CAN!AG72+MEX!AG72+ARG!AG72+BRE!AG72++JAP!AG72+COR!AG72+INDE!AG72+INDO!AG72+ARA!AG72+AUS!AG72+RDM!AG72</f>
        <v>0.19900000000000001</v>
      </c>
      <c r="AH72" s="23">
        <f>NOR!AH72+TUR!AH72+RUS!AH72+AFR!AH72+CAN!AH72+MEX!AH72+ARG!AH72+BRE!AH72++JAP!AH72+COR!AH72+INDE!AH72+INDO!AH72+ARA!AH72+AUS!AH72+RDM!AH72</f>
        <v>0.187</v>
      </c>
      <c r="AI72" s="23">
        <f>NOR!AI72+TUR!AI72+RUS!AI72+AFR!AI72+CAN!AI72+MEX!AI72+ARG!AI72+BRE!AI72++JAP!AI72+COR!AI72+INDE!AI72+INDO!AI72+ARA!AI72+AUS!AI72+RDM!AI72</f>
        <v>0.20499999999999999</v>
      </c>
      <c r="AJ72" s="23">
        <f>NOR!AJ72+TUR!AJ72+RUS!AJ72+AFR!AJ72+CAN!AJ72+MEX!AJ72+ARG!AJ72+BRE!AJ72++JAP!AJ72+COR!AJ72+INDE!AJ72+INDO!AJ72+ARA!AJ72+AUS!AJ72+RDM!AJ72</f>
        <v>0.13</v>
      </c>
      <c r="AK72" s="23">
        <f>NOR!AK72+TUR!AK72+RUS!AK72+AFR!AK72+CAN!AK72+MEX!AK72+ARG!AK72+BRE!AK72++JAP!AK72+COR!AK72+INDE!AK72+INDO!AK72+ARA!AK72+AUS!AK72+RDM!AK72</f>
        <v>0.187</v>
      </c>
      <c r="AL72" s="23">
        <f>NOR!AL72+TUR!AL72+RUS!AL72+AFR!AL72+CAN!AL72+MEX!AL72+ARG!AL72+BRE!AL72++JAP!AL72+COR!AL72+INDE!AL72+INDO!AL72+ARA!AL72+AUS!AL72+RDM!AL72</f>
        <v>0.193</v>
      </c>
      <c r="AM72" s="23">
        <f>NOR!AM72+TUR!AM72+RUS!AM72+AFR!AM72+CAN!AM72+MEX!AM72+ARG!AM72+BRE!AM72++JAP!AM72+COR!AM72+INDE!AM72+INDO!AM72+ARA!AM72+AUS!AM72+RDM!AM72</f>
        <v>0.20599999999999999</v>
      </c>
      <c r="AN72" s="23">
        <f>NOR!AN72+TUR!AN72+RUS!AN72+AFR!AN72+CAN!AN72+MEX!AN72+ARG!AN72+BRE!AN72++JAP!AN72+COR!AN72+INDE!AN72+INDO!AN72+ARA!AN72+AUS!AN72+RDM!AN72</f>
        <v>0.23899999999999999</v>
      </c>
      <c r="AO72" s="23">
        <f>NOR!AO72+TUR!AO72+RUS!AO72+AFR!AO72+CAN!AO72+MEX!AO72+ARG!AO72+BRE!AO72++JAP!AO72+COR!AO72+INDE!AO72+INDO!AO72+ARA!AO72+AUS!AO72+RDM!AO72</f>
        <v>0.216</v>
      </c>
      <c r="AP72" s="23">
        <f>NOR!AP72+TUR!AP72+RUS!AP72+AFR!AP72+CAN!AP72+MEX!AP72+ARG!AP72+BRE!AP72++JAP!AP72+COR!AP72+INDE!AP72+INDO!AP72+ARA!AP72+AUS!AP72+RDM!AP72</f>
        <v>0.13200000000000001</v>
      </c>
      <c r="AQ72" s="23">
        <f>NOR!AQ72+TUR!AQ72+RUS!AQ72+AFR!AQ72+CAN!AQ72+MEX!AQ72+ARG!AQ72+BRE!AQ72++JAP!AQ72+COR!AQ72+INDE!AQ72+INDO!AQ72+ARA!AQ72+AUS!AQ72+RDM!AQ72</f>
        <v>0.14499999999999999</v>
      </c>
      <c r="AR72" s="23">
        <f>NOR!AR72+TUR!AR72+RUS!AR72+AFR!AR72+CAN!AR72+MEX!AR72+ARG!AR72+BRE!AR72++JAP!AR72+COR!AR72+INDE!AR72+INDO!AR72+ARA!AR72+AUS!AR72+RDM!AR72</f>
        <v>0.152</v>
      </c>
      <c r="AS72" s="23">
        <f>NOR!AS72+TUR!AS72+RUS!AS72+AFR!AS72+CAN!AS72+MEX!AS72+ARG!AS72+BRE!AS72++JAP!AS72+COR!AS72+INDE!AS72+INDO!AS72+ARA!AS72+AUS!AS72+RDM!AS72</f>
        <v>0.17</v>
      </c>
      <c r="AT72" s="23">
        <f>NOR!AT72+TUR!AT72+RUS!AT72+AFR!AT72+CAN!AT72+MEX!AT72+ARG!AT72+BRE!AT72++JAP!AT72+COR!AT72+INDE!AT72+INDO!AT72+ARA!AT72+AUS!AT72+RDM!AT72</f>
        <v>0.25700000000000001</v>
      </c>
      <c r="AU72" s="23">
        <f>NOR!AU72+TUR!AU72+RUS!AU72+AFR!AU72+CAN!AU72+MEX!AU72+ARG!AU72+BRE!AU72++JAP!AU72+COR!AU72+INDE!AU72+INDO!AU72+ARA!AU72+AUS!AU72+RDM!AU72</f>
        <v>0.28299999999999997</v>
      </c>
      <c r="AV72" s="23">
        <f>NOR!AV72+TUR!AV72+RUS!AV72+AFR!AV72+CAN!AV72+MEX!AV72+ARG!AV72+BRE!AV72++JAP!AV72+COR!AV72+INDE!AV72+INDO!AV72+ARA!AV72+AUS!AV72+RDM!AV72</f>
        <v>0.27700000000000002</v>
      </c>
      <c r="AW72" s="23">
        <f>NOR!AW72+TUR!AW72+RUS!AW72+AFR!AW72+CAN!AW72+MEX!AW72+ARG!AW72+BRE!AW72++JAP!AW72+COR!AW72+INDE!AW72+INDO!AW72+ARA!AW72+AUS!AW72+RDM!AW72</f>
        <v>0.21</v>
      </c>
      <c r="AX72" s="23">
        <f>NOR!AX72+TUR!AX72+RUS!AX72+AFR!AX72+CAN!AX72+MEX!AX72+ARG!AX72+BRE!AX72++JAP!AX72+COR!AX72+INDE!AX72+INDO!AX72+ARA!AX72+AUS!AX72+RDM!AX72</f>
        <v>0.19800000000000001</v>
      </c>
      <c r="AY72" s="23">
        <f>NOR!AY72+TUR!AY72+RUS!AY72+AFR!AY72+CAN!AY72+MEX!AY72+ARG!AY72+BRE!AY72++JAP!AY72+COR!AY72+INDE!AY72+INDO!AY72+ARA!AY72+AUS!AY72+RDM!AY72</f>
        <v>0.26700000000000002</v>
      </c>
      <c r="AZ72" s="23">
        <f>NOR!AZ72+TUR!AZ72+RUS!AZ72+AFR!AZ72+CAN!AZ72+MEX!AZ72+ARG!AZ72+BRE!AZ72++JAP!AZ72+COR!AZ72+INDE!AZ72+INDO!AZ72+ARA!AZ72+AUS!AZ72+RDM!AZ72</f>
        <v>0.114</v>
      </c>
      <c r="BA72" s="23">
        <f>NOR!BA72+TUR!BA72+RUS!BA72+AFR!BA72+CAN!BA72+MEX!BA72+ARG!BA72+BRE!BA72++JAP!BA72+COR!BA72+INDE!BA72+INDO!BA72+ARA!BA72+AUS!BA72+RDM!BA72</f>
        <v>7.9000000000000001E-2</v>
      </c>
      <c r="BB72" s="23">
        <f>NOR!BB72+TUR!BB72+RUS!BB72+AFR!BB72+CAN!BB72+MEX!BB72+ARG!BB72+BRE!BB72++JAP!BB72+COR!BB72+INDE!BB72+INDO!BB72+ARA!BB72+AUS!BB72+RDM!BB72</f>
        <v>0.26300000000000001</v>
      </c>
      <c r="BC72" s="23">
        <f>NOR!BC72+TUR!BC72+RUS!BC72+AFR!BC72+CAN!BC72+MEX!BC72+ARG!BC72+BRE!BC72++JAP!BC72+COR!BC72+INDE!BC72+INDO!BC72+ARA!BC72+AUS!BC72+RDM!BC72</f>
        <v>0.26800000000000002</v>
      </c>
      <c r="BD72" s="23">
        <f>NOR!BD72+TUR!BD72+RUS!BD72+AFR!BD72+CAN!BD72+MEX!BD72+ARG!BD72+BRE!BD72++JAP!BD72+COR!BD72+INDE!BD72+INDO!BD72+ARA!BD72+AUS!BD72+RDM!BD72</f>
        <v>0.19700000000000001</v>
      </c>
      <c r="BE72" s="23">
        <f>NOR!BE72+TUR!BE72+RUS!BE72+AFR!BE72+CAN!BE72+MEX!BE72+ARG!BE72+BRE!BE72++JAP!BE72+COR!BE72+INDE!BE72+INDO!BE72+ARA!BE72+AUS!BE72+RDM!BE72</f>
        <v>0.27600000000000002</v>
      </c>
      <c r="BF72" s="23">
        <f>NOR!BF72+TUR!BF72+RUS!BF72+AFR!BF72+CAN!BF72+MEX!BF72+ARG!BF72+BRE!BF72++JAP!BF72+COR!BF72+INDE!BF72+INDO!BF72+ARA!BF72+AUS!BF72+RDM!BF72</f>
        <v>0.192</v>
      </c>
      <c r="BG72" s="23">
        <f>NOR!BG72+TUR!BG72+RUS!BG72+AFR!BG72+CAN!BG72+MEX!BG72+ARG!BG72+BRE!BG72++JAP!BG72+COR!BG72+INDE!BG72+INDO!BG72+ARA!BG72+AUS!BG72+RDM!BG72</f>
        <v>0.16900000000000001</v>
      </c>
      <c r="BH72" s="23">
        <f>NOR!BH72+TUR!BH72+RUS!BH72+AFR!BH72+CAN!BH72+MEX!BH72+ARG!BH72+BRE!BH72++JAP!BH72+COR!BH72+INDE!BH72+INDO!BH72+ARA!BH72+AUS!BH72+RDM!BH72</f>
        <v>0.17799999999999999</v>
      </c>
      <c r="BI72" s="23">
        <f>NOR!BI72+TUR!BI72+RUS!BI72+AFR!BI72+CAN!BI72+MEX!BI72+ARG!BI72+BRE!BI72++JAP!BI72+COR!BI72+INDE!BI72+INDO!BI72+ARA!BI72+AUS!BI72+RDM!BI72</f>
        <v>0.124</v>
      </c>
      <c r="BJ72" s="23">
        <f>NOR!BJ72+TUR!BJ72+RUS!BJ72+AFR!BJ72+CAN!BJ72+MEX!BJ72+ARG!BJ72+BRE!BJ72++JAP!BJ72+COR!BJ72+INDE!BJ72+INDO!BJ72+ARA!BJ72+AUS!BJ72+RDM!BJ72</f>
        <v>0.20300000000000001</v>
      </c>
      <c r="BK72" s="23">
        <f>NOR!BK72+TUR!BK72+RUS!BK72+AFR!BK72+CAN!BK72+MEX!BK72+ARG!BK72+BRE!BK72++JAP!BK72+COR!BK72+INDE!BK72+INDO!BK72+ARA!BK72+AUS!BK72+RDM!BK72</f>
        <v>0.17</v>
      </c>
      <c r="BL72" s="23">
        <f>NOR!BL72+TUR!BL72+RUS!BL72+AFR!BL72+CAN!BL72+MEX!BL72+ARG!BL72+BRE!BL72++JAP!BL72+COR!BL72+INDE!BL72+INDO!BL72+ARA!BL72+AUS!BL72+RDM!BL72</f>
        <v>0</v>
      </c>
      <c r="BM72" s="23">
        <f>NOR!BM72+TUR!BM72+RUS!BM72+AFR!BM72+CAN!BM72+MEX!BM72+ARG!BM72+BRE!BM72++JAP!BM72+COR!BM72+INDE!BM72+INDO!BM72+ARA!BM72+AUS!BM72+RDM!BM72</f>
        <v>0</v>
      </c>
      <c r="BN72" s="23">
        <f>NOR!BN72+TUR!BN72+RUS!BN72+AFR!BN72+CAN!BN72+MEX!BN72+ARG!BN72+BRE!BN72++JAP!BN72+COR!BN72+INDE!BN72+INDO!BN72+ARA!BN72+AUS!BN72+RDM!BN72</f>
        <v>0.41799999999999998</v>
      </c>
      <c r="BO72" s="23">
        <f>NOR!BO72+TUR!BO72+RUS!BO72+AFR!BO72+CAN!BO72+MEX!BO72+ARG!BO72+BRE!BO72++JAP!BO72+COR!BO72+INDE!BO72+INDO!BO72+ARA!BO72+AUS!BO72+RDM!BO72</f>
        <v>0.29099999999999998</v>
      </c>
      <c r="BP72" s="23">
        <f>NOR!BP72+TUR!BP72+RUS!BP72+AFR!BP72+CAN!BP72+MEX!BP72+ARG!BP72+BRE!BP72++JAP!BP72+COR!BP72+INDE!BP72+INDO!BP72+ARA!BP72+AUS!BP72+RDM!BP72</f>
        <v>0</v>
      </c>
      <c r="BQ72" s="23">
        <f>NOR!BQ72+TUR!BQ72+RUS!BQ72+AFR!BQ72+CAN!BQ72+MEX!BQ72+ARG!BQ72+BRE!BQ72++JAP!BQ72+COR!BQ72+INDE!BQ72+INDO!BQ72+ARA!BQ72+AUS!BQ72+RDM!BQ72</f>
        <v>0.32300000000000001</v>
      </c>
      <c r="BR72" s="23">
        <f>NOR!BR72+TUR!BR72+RUS!BR72+AFR!BR72+CAN!BR72+MEX!BR72+ARG!BR72+BRE!BR72++JAP!BR72+COR!BR72+INDE!BR72+INDO!BR72+ARA!BR72+AUS!BR72+RDM!BR72</f>
        <v>0.28599999999999998</v>
      </c>
    </row>
    <row r="73" spans="1:70">
      <c r="A73" s="7" t="s">
        <v>244</v>
      </c>
      <c r="B73" s="23">
        <f>NOR!B73+TUR!B73+RUS!B73+AFR!B73+CAN!B73+MEX!B73+ARG!B73+BRE!B73++JAP!B73+COR!B73+INDE!B73+INDO!B73+ARA!B73+AUS!B73+RDM!B73</f>
        <v>0.68100000000000005</v>
      </c>
      <c r="C73" s="23">
        <f>NOR!C73+TUR!C73+RUS!C73+AFR!C73+CAN!C73+MEX!C73+ARG!C73+BRE!C73++JAP!C73+COR!C73+INDE!C73+INDO!C73+ARA!C73+AUS!C73+RDM!C73</f>
        <v>0.157</v>
      </c>
      <c r="D73" s="23">
        <f>NOR!D73+TUR!D73+RUS!D73+AFR!D73+CAN!D73+MEX!D73+ARG!D73+BRE!D73++JAP!D73+COR!D73+INDE!D73+INDO!D73+ARA!D73+AUS!D73+RDM!D73</f>
        <v>0.27400000000000002</v>
      </c>
      <c r="E73" s="23">
        <f>NOR!E73+TUR!E73+RUS!E73+AFR!E73+CAN!E73+MEX!E73+ARG!E73+BRE!E73++JAP!E73+COR!E73+INDE!E73+INDO!E73+ARA!E73+AUS!E73+RDM!E73</f>
        <v>0.33500000000000002</v>
      </c>
      <c r="F73" s="23">
        <f>NOR!F73+TUR!F73+RUS!F73+AFR!F73+CAN!F73+MEX!F73+ARG!F73+BRE!F73++JAP!F73+COR!F73+INDE!F73+INDO!F73+ARA!F73+AUS!F73+RDM!F73</f>
        <v>0.57600000000000007</v>
      </c>
      <c r="G73" s="23">
        <f>NOR!G73+TUR!G73+RUS!G73+AFR!G73+CAN!G73+MEX!G73+ARG!G73+BRE!G73++JAP!G73+COR!G73+INDE!G73+INDO!G73+ARA!G73+AUS!G73+RDM!G73</f>
        <v>0.58200000000000007</v>
      </c>
      <c r="H73" s="23">
        <f>NOR!H73+TUR!H73+RUS!H73+AFR!H73+CAN!H73+MEX!H73+ARG!H73+BRE!H73++JAP!H73+COR!H73+INDE!H73+INDO!H73+ARA!H73+AUS!H73+RDM!H73</f>
        <v>0.37400000000000005</v>
      </c>
      <c r="I73" s="23">
        <f>NOR!I73+TUR!I73+RUS!I73+AFR!I73+CAN!I73+MEX!I73+ARG!I73+BRE!I73++JAP!I73+COR!I73+INDE!I73+INDO!I73+ARA!I73+AUS!I73+RDM!I73</f>
        <v>0.56900000000000006</v>
      </c>
      <c r="J73" s="23">
        <f>NOR!J73+TUR!J73+RUS!J73+AFR!J73+CAN!J73+MEX!J73+ARG!J73+BRE!J73++JAP!J73+COR!J73+INDE!J73+INDO!J73+ARA!J73+AUS!J73+RDM!J73</f>
        <v>0.439</v>
      </c>
      <c r="K73" s="23">
        <f>NOR!K73+TUR!K73+RUS!K73+AFR!K73+CAN!K73+MEX!K73+ARG!K73+BRE!K73++JAP!K73+COR!K73+INDE!K73+INDO!K73+ARA!K73+AUS!K73+RDM!K73</f>
        <v>1.8339999999999999</v>
      </c>
      <c r="L73" s="23">
        <f>NOR!L73+TUR!L73+RUS!L73+AFR!L73+CAN!L73+MEX!L73+ARG!L73+BRE!L73++JAP!L73+COR!L73+INDE!L73+INDO!L73+ARA!L73+AUS!L73+RDM!L73</f>
        <v>0.81099999999999994</v>
      </c>
      <c r="M73" s="23">
        <f>NOR!M73+TUR!M73+RUS!M73+AFR!M73+CAN!M73+MEX!M73+ARG!M73+BRE!M73++JAP!M73+COR!M73+INDE!M73+INDO!M73+ARA!M73+AUS!M73+RDM!M73</f>
        <v>0.75</v>
      </c>
      <c r="N73" s="23">
        <f>NOR!N73+TUR!N73+RUS!N73+AFR!N73+CAN!N73+MEX!N73+ARG!N73+BRE!N73++JAP!N73+COR!N73+INDE!N73+INDO!N73+ARA!N73+AUS!N73+RDM!N73</f>
        <v>0.74199999999999999</v>
      </c>
      <c r="O73" s="23">
        <f>NOR!O73+TUR!O73+RUS!O73+AFR!O73+CAN!O73+MEX!O73+ARG!O73+BRE!O73++JAP!O73+COR!O73+INDE!O73+INDO!O73+ARA!O73+AUS!O73+RDM!O73</f>
        <v>0.52300000000000002</v>
      </c>
      <c r="P73" s="23">
        <f>NOR!P73+TUR!P73+RUS!P73+AFR!P73+CAN!P73+MEX!P73+ARG!P73+BRE!P73++JAP!P73+COR!P73+INDE!P73+INDO!P73+ARA!P73+AUS!P73+RDM!P73</f>
        <v>0.82199999999999995</v>
      </c>
      <c r="Q73" s="23">
        <f>NOR!Q73+TUR!Q73+RUS!Q73+AFR!Q73+CAN!Q73+MEX!Q73+ARG!Q73+BRE!Q73++JAP!Q73+COR!Q73+INDE!Q73+INDO!Q73+ARA!Q73+AUS!Q73+RDM!Q73</f>
        <v>0.70000000000000007</v>
      </c>
      <c r="R73" s="23">
        <f>NOR!R73+TUR!R73+RUS!R73+AFR!R73+CAN!R73+MEX!R73+ARG!R73+BRE!R73++JAP!R73+COR!R73+INDE!R73+INDO!R73+ARA!R73+AUS!R73+RDM!R73</f>
        <v>0.73</v>
      </c>
      <c r="S73" s="23">
        <f>NOR!S73+TUR!S73+RUS!S73+AFR!S73+CAN!S73+MEX!S73+ARG!S73+BRE!S73++JAP!S73+COR!S73+INDE!S73+INDO!S73+ARA!S73+AUS!S73+RDM!S73</f>
        <v>0.71300000000000008</v>
      </c>
      <c r="T73" s="23">
        <f>NOR!T73+TUR!T73+RUS!T73+AFR!T73+CAN!T73+MEX!T73+ARG!T73+BRE!T73++JAP!T73+COR!T73+INDE!T73+INDO!T73+ARA!T73+AUS!T73+RDM!T73</f>
        <v>0.68100000000000005</v>
      </c>
      <c r="U73" s="23">
        <f>NOR!U73+TUR!U73+RUS!U73+AFR!U73+CAN!U73+MEX!U73+ARG!U73+BRE!U73++JAP!U73+COR!U73+INDE!U73+INDO!U73+ARA!U73+AUS!U73+RDM!U73</f>
        <v>0.73100000000000009</v>
      </c>
      <c r="V73" s="23">
        <f>NOR!V73+TUR!V73+RUS!V73+AFR!V73+CAN!V73+MEX!V73+ARG!V73+BRE!V73++JAP!V73+COR!V73+INDE!V73+INDO!V73+ARA!V73+AUS!V73+RDM!V73</f>
        <v>0.93299999999999994</v>
      </c>
      <c r="W73" s="23">
        <f>NOR!W73+TUR!W73+RUS!W73+AFR!W73+CAN!W73+MEX!W73+ARG!W73+BRE!W73++JAP!W73+COR!W73+INDE!W73+INDO!W73+ARA!W73+AUS!W73+RDM!W73</f>
        <v>0.57300000000000006</v>
      </c>
      <c r="X73" s="23">
        <f>NOR!X73+TUR!X73+RUS!X73+AFR!X73+CAN!X73+MEX!X73+ARG!X73+BRE!X73++JAP!X73+COR!X73+INDE!X73+INDO!X73+ARA!X73+AUS!X73+RDM!X73</f>
        <v>0.70700000000000007</v>
      </c>
      <c r="Y73" s="23">
        <f>NOR!Y73+TUR!Y73+RUS!Y73+AFR!Y73+CAN!Y73+MEX!Y73+ARG!Y73+BRE!Y73++JAP!Y73+COR!Y73+INDE!Y73+INDO!Y73+ARA!Y73+AUS!Y73+RDM!Y73</f>
        <v>1.2389999999999999</v>
      </c>
      <c r="Z73" s="23">
        <f>NOR!Z73+TUR!Z73+RUS!Z73+AFR!Z73+CAN!Z73+MEX!Z73+ARG!Z73+BRE!Z73++JAP!Z73+COR!Z73+INDE!Z73+INDO!Z73+ARA!Z73+AUS!Z73+RDM!Z73</f>
        <v>0.35300000000000004</v>
      </c>
      <c r="AA73" s="23">
        <f>NOR!AA73+TUR!AA73+RUS!AA73+AFR!AA73+CAN!AA73+MEX!AA73+ARG!AA73+BRE!AA73++JAP!AA73+COR!AA73+INDE!AA73+INDO!AA73+ARA!AA73+AUS!AA73+RDM!AA73</f>
        <v>0.61699999999999999</v>
      </c>
      <c r="AB73" s="23">
        <f>NOR!AB73+TUR!AB73+RUS!AB73+AFR!AB73+CAN!AB73+MEX!AB73+ARG!AB73+BRE!AB73++JAP!AB73+COR!AB73+INDE!AB73+INDO!AB73+ARA!AB73+AUS!AB73+RDM!AB73</f>
        <v>0.66500000000000004</v>
      </c>
      <c r="AC73" s="23">
        <f>NOR!AC73+TUR!AC73+RUS!AC73+AFR!AC73+CAN!AC73+MEX!AC73+ARG!AC73+BRE!AC73++JAP!AC73+COR!AC73+INDE!AC73+INDO!AC73+ARA!AC73+AUS!AC73+RDM!AC73</f>
        <v>0.67700000000000005</v>
      </c>
      <c r="AD73" s="23">
        <f>NOR!AD73+TUR!AD73+RUS!AD73+AFR!AD73+CAN!AD73+MEX!AD73+ARG!AD73+BRE!AD73++JAP!AD73+COR!AD73+INDE!AD73+INDO!AD73+ARA!AD73+AUS!AD73+RDM!AD73</f>
        <v>0.54100000000000004</v>
      </c>
      <c r="AE73" s="23">
        <f>NOR!AE73+TUR!AE73+RUS!AE73+AFR!AE73+CAN!AE73+MEX!AE73+ARG!AE73+BRE!AE73++JAP!AE73+COR!AE73+INDE!AE73+INDO!AE73+ARA!AE73+AUS!AE73+RDM!AE73</f>
        <v>0.6110000000000001</v>
      </c>
      <c r="AF73" s="23">
        <f>NOR!AF73+TUR!AF73+RUS!AF73+AFR!AF73+CAN!AF73+MEX!AF73+ARG!AF73+BRE!AF73++JAP!AF73+COR!AF73+INDE!AF73+INDO!AF73+ARA!AF73+AUS!AF73+RDM!AF73</f>
        <v>0.624</v>
      </c>
      <c r="AG73" s="23">
        <f>NOR!AG73+TUR!AG73+RUS!AG73+AFR!AG73+CAN!AG73+MEX!AG73+ARG!AG73+BRE!AG73++JAP!AG73+COR!AG73+INDE!AG73+INDO!AG73+ARA!AG73+AUS!AG73+RDM!AG73</f>
        <v>0.53100000000000003</v>
      </c>
      <c r="AH73" s="23">
        <f>NOR!AH73+TUR!AH73+RUS!AH73+AFR!AH73+CAN!AH73+MEX!AH73+ARG!AH73+BRE!AH73++JAP!AH73+COR!AH73+INDE!AH73+INDO!AH73+ARA!AH73+AUS!AH73+RDM!AH73</f>
        <v>0.5</v>
      </c>
      <c r="AI73" s="23">
        <f>NOR!AI73+TUR!AI73+RUS!AI73+AFR!AI73+CAN!AI73+MEX!AI73+ARG!AI73+BRE!AI73++JAP!AI73+COR!AI73+INDE!AI73+INDO!AI73+ARA!AI73+AUS!AI73+RDM!AI73</f>
        <v>0.54800000000000004</v>
      </c>
      <c r="AJ73" s="23">
        <f>NOR!AJ73+TUR!AJ73+RUS!AJ73+AFR!AJ73+CAN!AJ73+MEX!AJ73+ARG!AJ73+BRE!AJ73++JAP!AJ73+COR!AJ73+INDE!AJ73+INDO!AJ73+ARA!AJ73+AUS!AJ73+RDM!AJ73</f>
        <v>0.35000000000000003</v>
      </c>
      <c r="AK73" s="23">
        <f>NOR!AK73+TUR!AK73+RUS!AK73+AFR!AK73+CAN!AK73+MEX!AK73+ARG!AK73+BRE!AK73++JAP!AK73+COR!AK73+INDE!AK73+INDO!AK73+ARA!AK73+AUS!AK73+RDM!AK73</f>
        <v>0.501</v>
      </c>
      <c r="AL73" s="23">
        <f>NOR!AL73+TUR!AL73+RUS!AL73+AFR!AL73+CAN!AL73+MEX!AL73+ARG!AL73+BRE!AL73++JAP!AL73+COR!AL73+INDE!AL73+INDO!AL73+ARA!AL73+AUS!AL73+RDM!AL73</f>
        <v>0.51400000000000001</v>
      </c>
      <c r="AM73" s="23">
        <f>NOR!AM73+TUR!AM73+RUS!AM73+AFR!AM73+CAN!AM73+MEX!AM73+ARG!AM73+BRE!AM73++JAP!AM73+COR!AM73+INDE!AM73+INDO!AM73+ARA!AM73+AUS!AM73+RDM!AM73</f>
        <v>0.55100000000000005</v>
      </c>
      <c r="AN73" s="23">
        <f>NOR!AN73+TUR!AN73+RUS!AN73+AFR!AN73+CAN!AN73+MEX!AN73+ARG!AN73+BRE!AN73++JAP!AN73+COR!AN73+INDE!AN73+INDO!AN73+ARA!AN73+AUS!AN73+RDM!AN73</f>
        <v>0.63900000000000001</v>
      </c>
      <c r="AO73" s="23">
        <f>NOR!AO73+TUR!AO73+RUS!AO73+AFR!AO73+CAN!AO73+MEX!AO73+ARG!AO73+BRE!AO73++JAP!AO73+COR!AO73+INDE!AO73+INDO!AO73+ARA!AO73+AUS!AO73+RDM!AO73</f>
        <v>0.57900000000000007</v>
      </c>
      <c r="AP73" s="23">
        <f>NOR!AP73+TUR!AP73+RUS!AP73+AFR!AP73+CAN!AP73+MEX!AP73+ARG!AP73+BRE!AP73++JAP!AP73+COR!AP73+INDE!AP73+INDO!AP73+ARA!AP73+AUS!AP73+RDM!AP73</f>
        <v>0.35400000000000004</v>
      </c>
      <c r="AQ73" s="23">
        <f>NOR!AQ73+TUR!AQ73+RUS!AQ73+AFR!AQ73+CAN!AQ73+MEX!AQ73+ARG!AQ73+BRE!AQ73++JAP!AQ73+COR!AQ73+INDE!AQ73+INDO!AQ73+ARA!AQ73+AUS!AQ73+RDM!AQ73</f>
        <v>0.39100000000000001</v>
      </c>
      <c r="AR73" s="23">
        <f>NOR!AR73+TUR!AR73+RUS!AR73+AFR!AR73+CAN!AR73+MEX!AR73+ARG!AR73+BRE!AR73++JAP!AR73+COR!AR73+INDE!AR73+INDO!AR73+ARA!AR73+AUS!AR73+RDM!AR73</f>
        <v>0.41</v>
      </c>
      <c r="AS73" s="23">
        <f>NOR!AS73+TUR!AS73+RUS!AS73+AFR!AS73+CAN!AS73+MEX!AS73+ARG!AS73+BRE!AS73++JAP!AS73+COR!AS73+INDE!AS73+INDO!AS73+ARA!AS73+AUS!AS73+RDM!AS73</f>
        <v>0.45199999999999996</v>
      </c>
      <c r="AT73" s="23">
        <f>NOR!AT73+TUR!AT73+RUS!AT73+AFR!AT73+CAN!AT73+MEX!AT73+ARG!AT73+BRE!AT73++JAP!AT73+COR!AT73+INDE!AT73+INDO!AT73+ARA!AT73+AUS!AT73+RDM!AT73</f>
        <v>0.68900000000000006</v>
      </c>
      <c r="AU73" s="23">
        <f>NOR!AU73+TUR!AU73+RUS!AU73+AFR!AU73+CAN!AU73+MEX!AU73+ARG!AU73+BRE!AU73++JAP!AU73+COR!AU73+INDE!AU73+INDO!AU73+ARA!AU73+AUS!AU73+RDM!AU73</f>
        <v>0.7589999999999999</v>
      </c>
      <c r="AV73" s="23">
        <f>NOR!AV73+TUR!AV73+RUS!AV73+AFR!AV73+CAN!AV73+MEX!AV73+ARG!AV73+BRE!AV73++JAP!AV73+COR!AV73+INDE!AV73+INDO!AV73+ARA!AV73+AUS!AV73+RDM!AV73</f>
        <v>0.74399999999999999</v>
      </c>
      <c r="AW73" s="23">
        <f>NOR!AW73+TUR!AW73+RUS!AW73+AFR!AW73+CAN!AW73+MEX!AW73+ARG!AW73+BRE!AW73++JAP!AW73+COR!AW73+INDE!AW73+INDO!AW73+ARA!AW73+AUS!AW73+RDM!AW73</f>
        <v>0.56000000000000005</v>
      </c>
      <c r="AX73" s="23">
        <f>NOR!AX73+TUR!AX73+RUS!AX73+AFR!AX73+CAN!AX73+MEX!AX73+ARG!AX73+BRE!AX73++JAP!AX73+COR!AX73+INDE!AX73+INDO!AX73+ARA!AX73+AUS!AX73+RDM!AX73</f>
        <v>0.52900000000000003</v>
      </c>
      <c r="AY73" s="23">
        <f>NOR!AY73+TUR!AY73+RUS!AY73+AFR!AY73+CAN!AY73+MEX!AY73+ARG!AY73+BRE!AY73++JAP!AY73+COR!AY73+INDE!AY73+INDO!AY73+ARA!AY73+AUS!AY73+RDM!AY73</f>
        <v>0.71500000000000008</v>
      </c>
      <c r="AZ73" s="23">
        <f>NOR!AZ73+TUR!AZ73+RUS!AZ73+AFR!AZ73+CAN!AZ73+MEX!AZ73+ARG!AZ73+BRE!AZ73++JAP!AZ73+COR!AZ73+INDE!AZ73+INDO!AZ73+ARA!AZ73+AUS!AZ73+RDM!AZ73</f>
        <v>0.30600000000000005</v>
      </c>
      <c r="BA73" s="23">
        <f>NOR!BA73+TUR!BA73+RUS!BA73+AFR!BA73+CAN!BA73+MEX!BA73+ARG!BA73+BRE!BA73++JAP!BA73+COR!BA73+INDE!BA73+INDO!BA73+ARA!BA73+AUS!BA73+RDM!BA73</f>
        <v>0.21300000000000002</v>
      </c>
      <c r="BB73" s="23">
        <f>NOR!BB73+TUR!BB73+RUS!BB73+AFR!BB73+CAN!BB73+MEX!BB73+ARG!BB73+BRE!BB73++JAP!BB73+COR!BB73+INDE!BB73+INDO!BB73+ARA!BB73+AUS!BB73+RDM!BB73</f>
        <v>0.70500000000000007</v>
      </c>
      <c r="BC73" s="23">
        <f>NOR!BC73+TUR!BC73+RUS!BC73+AFR!BC73+CAN!BC73+MEX!BC73+ARG!BC73+BRE!BC73++JAP!BC73+COR!BC73+INDE!BC73+INDO!BC73+ARA!BC73+AUS!BC73+RDM!BC73</f>
        <v>0.71700000000000008</v>
      </c>
      <c r="BD73" s="23">
        <f>NOR!BD73+TUR!BD73+RUS!BD73+AFR!BD73+CAN!BD73+MEX!BD73+ARG!BD73+BRE!BD73++JAP!BD73+COR!BD73+INDE!BD73+INDO!BD73+ARA!BD73+AUS!BD73+RDM!BD73</f>
        <v>0.52400000000000002</v>
      </c>
      <c r="BE73" s="23">
        <f>NOR!BE73+TUR!BE73+RUS!BE73+AFR!BE73+CAN!BE73+MEX!BE73+ARG!BE73+BRE!BE73++JAP!BE73+COR!BE73+INDE!BE73+INDO!BE73+ARA!BE73+AUS!BE73+RDM!BE73</f>
        <v>0.74199999999999999</v>
      </c>
      <c r="BF73" s="23">
        <f>NOR!BF73+TUR!BF73+RUS!BF73+AFR!BF73+CAN!BF73+MEX!BF73+ARG!BF73+BRE!BF73++JAP!BF73+COR!BF73+INDE!BF73+INDO!BF73+ARA!BF73+AUS!BF73+RDM!BF73</f>
        <v>0.51200000000000001</v>
      </c>
      <c r="BG73" s="23">
        <f>NOR!BG73+TUR!BG73+RUS!BG73+AFR!BG73+CAN!BG73+MEX!BG73+ARG!BG73+BRE!BG73++JAP!BG73+COR!BG73+INDE!BG73+INDO!BG73+ARA!BG73+AUS!BG73+RDM!BG73</f>
        <v>0.44999999999999996</v>
      </c>
      <c r="BH73" s="23">
        <f>NOR!BH73+TUR!BH73+RUS!BH73+AFR!BH73+CAN!BH73+MEX!BH73+ARG!BH73+BRE!BH73++JAP!BH73+COR!BH73+INDE!BH73+INDO!BH73+ARA!BH73+AUS!BH73+RDM!BH73</f>
        <v>0.47499999999999998</v>
      </c>
      <c r="BI73" s="23">
        <f>NOR!BI73+TUR!BI73+RUS!BI73+AFR!BI73+CAN!BI73+MEX!BI73+ARG!BI73+BRE!BI73++JAP!BI73+COR!BI73+INDE!BI73+INDO!BI73+ARA!BI73+AUS!BI73+RDM!BI73</f>
        <v>0.33400000000000002</v>
      </c>
      <c r="BJ73" s="23">
        <f>NOR!BJ73+TUR!BJ73+RUS!BJ73+AFR!BJ73+CAN!BJ73+MEX!BJ73+ARG!BJ73+BRE!BJ73++JAP!BJ73+COR!BJ73+INDE!BJ73+INDO!BJ73+ARA!BJ73+AUS!BJ73+RDM!BJ73</f>
        <v>0.54400000000000004</v>
      </c>
      <c r="BK73" s="23">
        <f>NOR!BK73+TUR!BK73+RUS!BK73+AFR!BK73+CAN!BK73+MEX!BK73+ARG!BK73+BRE!BK73++JAP!BK73+COR!BK73+INDE!BK73+INDO!BK73+ARA!BK73+AUS!BK73+RDM!BK73</f>
        <v>0.45199999999999996</v>
      </c>
      <c r="BL73" s="23">
        <f>NOR!BL73+TUR!BL73+RUS!BL73+AFR!BL73+CAN!BL73+MEX!BL73+ARG!BL73+BRE!BL73++JAP!BL73+COR!BL73+INDE!BL73+INDO!BL73+ARA!BL73+AUS!BL73+RDM!BL73</f>
        <v>0</v>
      </c>
      <c r="BM73" s="23">
        <f>NOR!BM73+TUR!BM73+RUS!BM73+AFR!BM73+CAN!BM73+MEX!BM73+ARG!BM73+BRE!BM73++JAP!BM73+COR!BM73+INDE!BM73+INDO!BM73+ARA!BM73+AUS!BM73+RDM!BM73</f>
        <v>0</v>
      </c>
      <c r="BN73" s="23">
        <f>NOR!BN73+TUR!BN73+RUS!BN73+AFR!BN73+CAN!BN73+MEX!BN73+ARG!BN73+BRE!BN73++JAP!BN73+COR!BN73+INDE!BN73+INDO!BN73+ARA!BN73+AUS!BN73+RDM!BN73</f>
        <v>1.117</v>
      </c>
      <c r="BO73" s="23">
        <f>NOR!BO73+TUR!BO73+RUS!BO73+AFR!BO73+CAN!BO73+MEX!BO73+ARG!BO73+BRE!BO73++JAP!BO73+COR!BO73+INDE!BO73+INDO!BO73+ARA!BO73+AUS!BO73+RDM!BO73</f>
        <v>0.78099999999999992</v>
      </c>
      <c r="BP73" s="23">
        <f>NOR!BP73+TUR!BP73+RUS!BP73+AFR!BP73+CAN!BP73+MEX!BP73+ARG!BP73+BRE!BP73++JAP!BP73+COR!BP73+INDE!BP73+INDO!BP73+ARA!BP73+AUS!BP73+RDM!BP73</f>
        <v>0</v>
      </c>
      <c r="BQ73" s="23">
        <f>NOR!BQ73+TUR!BQ73+RUS!BQ73+AFR!BQ73+CAN!BQ73+MEX!BQ73+ARG!BQ73+BRE!BQ73++JAP!BQ73+COR!BQ73+INDE!BQ73+INDO!BQ73+ARA!BQ73+AUS!BQ73+RDM!BQ73</f>
        <v>0.86499999999999999</v>
      </c>
      <c r="BR73" s="23">
        <f>NOR!BR73+TUR!BR73+RUS!BR73+AFR!BR73+CAN!BR73+MEX!BR73+ARG!BR73+BRE!BR73++JAP!BR73+COR!BR73+INDE!BR73+INDO!BR73+ARA!BR73+AUS!BR73+RDM!BR73</f>
        <v>0.76899999999999991</v>
      </c>
    </row>
    <row r="74" spans="1:70">
      <c r="A74" s="7" t="s">
        <v>180</v>
      </c>
      <c r="B74" s="23">
        <f>NOR!B74+TUR!B74+RUS!B74+AFR!B74+CAN!B74+MEX!B74+ARG!B74+BRE!B74++JAP!B74+COR!B74+INDE!B74+INDO!B74+ARA!B74+AUS!B74+RDM!B74</f>
        <v>0</v>
      </c>
      <c r="C74" s="23">
        <f>NOR!C74+TUR!C74+RUS!C74+AFR!C74+CAN!C74+MEX!C74+ARG!C74+BRE!C74++JAP!C74+COR!C74+INDE!C74+INDO!C74+ARA!C74+AUS!C74+RDM!C74</f>
        <v>0</v>
      </c>
      <c r="D74" s="23">
        <f>NOR!D74+TUR!D74+RUS!D74+AFR!D74+CAN!D74+MEX!D74+ARG!D74+BRE!D74++JAP!D74+COR!D74+INDE!D74+INDO!D74+ARA!D74+AUS!D74+RDM!D74</f>
        <v>4.0000000000000001E-3</v>
      </c>
      <c r="E74" s="23">
        <f>NOR!E74+TUR!E74+RUS!E74+AFR!E74+CAN!E74+MEX!E74+ARG!E74+BRE!E74++JAP!E74+COR!E74+INDE!E74+INDO!E74+ARA!E74+AUS!E74+RDM!E74</f>
        <v>0</v>
      </c>
      <c r="F74" s="23">
        <f>NOR!F74+TUR!F74+RUS!F74+AFR!F74+CAN!F74+MEX!F74+ARG!F74+BRE!F74++JAP!F74+COR!F74+INDE!F74+INDO!F74+ARA!F74+AUS!F74+RDM!F74</f>
        <v>0.16300000000000001</v>
      </c>
      <c r="G74" s="23">
        <f>NOR!G74+TUR!G74+RUS!G74+AFR!G74+CAN!G74+MEX!G74+ARG!G74+BRE!G74++JAP!G74+COR!G74+INDE!G74+INDO!G74+ARA!G74+AUS!G74+RDM!G74</f>
        <v>4.0000000000000001E-3</v>
      </c>
      <c r="H74" s="23">
        <f>NOR!H74+TUR!H74+RUS!H74+AFR!H74+CAN!H74+MEX!H74+ARG!H74+BRE!H74++JAP!H74+COR!H74+INDE!H74+INDO!H74+ARA!H74+AUS!H74+RDM!H74</f>
        <v>0</v>
      </c>
      <c r="I74" s="23">
        <f>NOR!I74+TUR!I74+RUS!I74+AFR!I74+CAN!I74+MEX!I74+ARG!I74+BRE!I74++JAP!I74+COR!I74+INDE!I74+INDO!I74+ARA!I74+AUS!I74+RDM!I74</f>
        <v>0.01</v>
      </c>
      <c r="J74" s="23">
        <f>NOR!J74+TUR!J74+RUS!J74+AFR!J74+CAN!J74+MEX!J74+ARG!J74+BRE!J74++JAP!J74+COR!J74+INDE!J74+INDO!J74+ARA!J74+AUS!J74+RDM!J74</f>
        <v>3.0000000000000001E-3</v>
      </c>
      <c r="K74" s="23">
        <f>NOR!K74+TUR!K74+RUS!K74+AFR!K74+CAN!K74+MEX!K74+ARG!K74+BRE!K74++JAP!K74+COR!K74+INDE!K74+INDO!K74+ARA!K74+AUS!K74+RDM!K74</f>
        <v>6.6000000000000003E-2</v>
      </c>
      <c r="L74" s="23">
        <f>NOR!L74+TUR!L74+RUS!L74+AFR!L74+CAN!L74+MEX!L74+ARG!L74+BRE!L74++JAP!L74+COR!L74+INDE!L74+INDO!L74+ARA!L74+AUS!L74+RDM!L74</f>
        <v>7.5000000000000011E-2</v>
      </c>
      <c r="M74" s="23">
        <f>NOR!M74+TUR!M74+RUS!M74+AFR!M74+CAN!M74+MEX!M74+ARG!M74+BRE!M74++JAP!M74+COR!M74+INDE!M74+INDO!M74+ARA!M74+AUS!M74+RDM!M74</f>
        <v>2.1999999999999999E-2</v>
      </c>
      <c r="N74" s="23">
        <f>NOR!N74+TUR!N74+RUS!N74+AFR!N74+CAN!N74+MEX!N74+ARG!N74+BRE!N74++JAP!N74+COR!N74+INDE!N74+INDO!N74+ARA!N74+AUS!N74+RDM!N74</f>
        <v>3.4000000000000002E-2</v>
      </c>
      <c r="O74" s="23">
        <f>NOR!O74+TUR!O74+RUS!O74+AFR!O74+CAN!O74+MEX!O74+ARG!O74+BRE!O74++JAP!O74+COR!O74+INDE!O74+INDO!O74+ARA!O74+AUS!O74+RDM!O74</f>
        <v>1.6E-2</v>
      </c>
      <c r="P74" s="23">
        <f>NOR!P74+TUR!P74+RUS!P74+AFR!P74+CAN!P74+MEX!P74+ARG!P74+BRE!P74++JAP!P74+COR!P74+INDE!P74+INDO!P74+ARA!P74+AUS!P74+RDM!P74</f>
        <v>3.4000000000000002E-2</v>
      </c>
      <c r="Q74" s="23">
        <f>NOR!Q74+TUR!Q74+RUS!Q74+AFR!Q74+CAN!Q74+MEX!Q74+ARG!Q74+BRE!Q74++JAP!Q74+COR!Q74+INDE!Q74+INDO!Q74+ARA!Q74+AUS!Q74+RDM!Q74</f>
        <v>2.8000000000000001E-2</v>
      </c>
      <c r="R74" s="23">
        <f>NOR!R74+TUR!R74+RUS!R74+AFR!R74+CAN!R74+MEX!R74+ARG!R74+BRE!R74++JAP!R74+COR!R74+INDE!R74+INDO!R74+ARA!R74+AUS!R74+RDM!R74</f>
        <v>0.01</v>
      </c>
      <c r="S74" s="23">
        <f>NOR!S74+TUR!S74+RUS!S74+AFR!S74+CAN!S74+MEX!S74+ARG!S74+BRE!S74++JAP!S74+COR!S74+INDE!S74+INDO!S74+ARA!S74+AUS!S74+RDM!S74</f>
        <v>8.0000000000000002E-3</v>
      </c>
      <c r="T74" s="23">
        <f>NOR!T74+TUR!T74+RUS!T74+AFR!T74+CAN!T74+MEX!T74+ARG!T74+BRE!T74++JAP!T74+COR!T74+INDE!T74+INDO!T74+ARA!T74+AUS!T74+RDM!T74</f>
        <v>3.2000000000000001E-2</v>
      </c>
      <c r="U74" s="23">
        <f>NOR!U74+TUR!U74+RUS!U74+AFR!U74+CAN!U74+MEX!U74+ARG!U74+BRE!U74++JAP!U74+COR!U74+INDE!U74+INDO!U74+ARA!U74+AUS!U74+RDM!U74</f>
        <v>3.2000000000000001E-2</v>
      </c>
      <c r="V74" s="23">
        <f>NOR!V74+TUR!V74+RUS!V74+AFR!V74+CAN!V74+MEX!V74+ARG!V74+BRE!V74++JAP!V74+COR!V74+INDE!V74+INDO!V74+ARA!V74+AUS!V74+RDM!V74</f>
        <v>4.1000000000000002E-2</v>
      </c>
      <c r="W74" s="23">
        <f>NOR!W74+TUR!W74+RUS!W74+AFR!W74+CAN!W74+MEX!W74+ARG!W74+BRE!W74++JAP!W74+COR!W74+INDE!W74+INDO!W74+ARA!W74+AUS!W74+RDM!W74</f>
        <v>9.0000000000000011E-3</v>
      </c>
      <c r="X74" s="23">
        <f>NOR!X74+TUR!X74+RUS!X74+AFR!X74+CAN!X74+MEX!X74+ARG!X74+BRE!X74++JAP!X74+COR!X74+INDE!X74+INDO!X74+ARA!X74+AUS!X74+RDM!X74</f>
        <v>2.6000000000000002E-2</v>
      </c>
      <c r="Y74" s="23">
        <f>NOR!Y74+TUR!Y74+RUS!Y74+AFR!Y74+CAN!Y74+MEX!Y74+ARG!Y74+BRE!Y74++JAP!Y74+COR!Y74+INDE!Y74+INDO!Y74+ARA!Y74+AUS!Y74+RDM!Y74</f>
        <v>0.48199999999999998</v>
      </c>
      <c r="Z74" s="23">
        <f>NOR!Z74+TUR!Z74+RUS!Z74+AFR!Z74+CAN!Z74+MEX!Z74+ARG!Z74+BRE!Z74++JAP!Z74+COR!Z74+INDE!Z74+INDO!Z74+ARA!Z74+AUS!Z74+RDM!Z74</f>
        <v>4.0000000000000001E-3</v>
      </c>
      <c r="AA74" s="23">
        <f>NOR!AA74+TUR!AA74+RUS!AA74+AFR!AA74+CAN!AA74+MEX!AA74+ARG!AA74+BRE!AA74++JAP!AA74+COR!AA74+INDE!AA74+INDO!AA74+ARA!AA74+AUS!AA74+RDM!AA74</f>
        <v>8.0000000000000002E-3</v>
      </c>
      <c r="AB74" s="23">
        <f>NOR!AB74+TUR!AB74+RUS!AB74+AFR!AB74+CAN!AB74+MEX!AB74+ARG!AB74+BRE!AB74++JAP!AB74+COR!AB74+INDE!AB74+INDO!AB74+ARA!AB74+AUS!AB74+RDM!AB74</f>
        <v>0.48899999999999999</v>
      </c>
      <c r="AC74" s="23">
        <f>NOR!AC74+TUR!AC74+RUS!AC74+AFR!AC74+CAN!AC74+MEX!AC74+ARG!AC74+BRE!AC74++JAP!AC74+COR!AC74+INDE!AC74+INDO!AC74+ARA!AC74+AUS!AC74+RDM!AC74</f>
        <v>5.8000000000000003E-2</v>
      </c>
      <c r="AD74" s="23">
        <f>NOR!AD74+TUR!AD74+RUS!AD74+AFR!AD74+CAN!AD74+MEX!AD74+ARG!AD74+BRE!AD74++JAP!AD74+COR!AD74+INDE!AD74+INDO!AD74+ARA!AD74+AUS!AD74+RDM!AD74</f>
        <v>0.252</v>
      </c>
      <c r="AE74" s="23">
        <f>NOR!AE74+TUR!AE74+RUS!AE74+AFR!AE74+CAN!AE74+MEX!AE74+ARG!AE74+BRE!AE74++JAP!AE74+COR!AE74+INDE!AE74+INDO!AE74+ARA!AE74+AUS!AE74+RDM!AE74</f>
        <v>0.19900000000000001</v>
      </c>
      <c r="AF74" s="23">
        <f>NOR!AF74+TUR!AF74+RUS!AF74+AFR!AF74+CAN!AF74+MEX!AF74+ARG!AF74+BRE!AF74++JAP!AF74+COR!AF74+INDE!AF74+INDO!AF74+ARA!AF74+AUS!AF74+RDM!AF74</f>
        <v>0.188</v>
      </c>
      <c r="AG74" s="23">
        <f>NOR!AG74+TUR!AG74+RUS!AG74+AFR!AG74+CAN!AG74+MEX!AG74+ARG!AG74+BRE!AG74++JAP!AG74+COR!AG74+INDE!AG74+INDO!AG74+ARA!AG74+AUS!AG74+RDM!AG74</f>
        <v>4.9000000000000002E-2</v>
      </c>
      <c r="AH74" s="23">
        <f>NOR!AH74+TUR!AH74+RUS!AH74+AFR!AH74+CAN!AH74+MEX!AH74+ARG!AH74+BRE!AH74++JAP!AH74+COR!AH74+INDE!AH74+INDO!AH74+ARA!AH74+AUS!AH74+RDM!AH74</f>
        <v>1.9E-2</v>
      </c>
      <c r="AI74" s="23">
        <f>NOR!AI74+TUR!AI74+RUS!AI74+AFR!AI74+CAN!AI74+MEX!AI74+ARG!AI74+BRE!AI74++JAP!AI74+COR!AI74+INDE!AI74+INDO!AI74+ARA!AI74+AUS!AI74+RDM!AI74</f>
        <v>0.111</v>
      </c>
      <c r="AJ74" s="23">
        <f>NOR!AJ74+TUR!AJ74+RUS!AJ74+AFR!AJ74+CAN!AJ74+MEX!AJ74+ARG!AJ74+BRE!AJ74++JAP!AJ74+COR!AJ74+INDE!AJ74+INDO!AJ74+ARA!AJ74+AUS!AJ74+RDM!AJ74</f>
        <v>4.0000000000000001E-3</v>
      </c>
      <c r="AK74" s="23">
        <f>NOR!AK74+TUR!AK74+RUS!AK74+AFR!AK74+CAN!AK74+MEX!AK74+ARG!AK74+BRE!AK74++JAP!AK74+COR!AK74+INDE!AK74+INDO!AK74+ARA!AK74+AUS!AK74+RDM!AK74</f>
        <v>8.0000000000000002E-3</v>
      </c>
      <c r="AL74" s="23">
        <f>NOR!AL74+TUR!AL74+RUS!AL74+AFR!AL74+CAN!AL74+MEX!AL74+ARG!AL74+BRE!AL74++JAP!AL74+COR!AL74+INDE!AL74+INDO!AL74+ARA!AL74+AUS!AL74+RDM!AL74</f>
        <v>1.6E-2</v>
      </c>
      <c r="AM74" s="23">
        <f>NOR!AM74+TUR!AM74+RUS!AM74+AFR!AM74+CAN!AM74+MEX!AM74+ARG!AM74+BRE!AM74++JAP!AM74+COR!AM74+INDE!AM74+INDO!AM74+ARA!AM74+AUS!AM74+RDM!AM74</f>
        <v>4.1000000000000002E-2</v>
      </c>
      <c r="AN74" s="23">
        <f>NOR!AN74+TUR!AN74+RUS!AN74+AFR!AN74+CAN!AN74+MEX!AN74+ARG!AN74+BRE!AN74++JAP!AN74+COR!AN74+INDE!AN74+INDO!AN74+ARA!AN74+AUS!AN74+RDM!AN74</f>
        <v>9.5000000000000001E-2</v>
      </c>
      <c r="AO74" s="23">
        <f>NOR!AO74+TUR!AO74+RUS!AO74+AFR!AO74+CAN!AO74+MEX!AO74+ARG!AO74+BRE!AO74++JAP!AO74+COR!AO74+INDE!AO74+INDO!AO74+ARA!AO74+AUS!AO74+RDM!AO74</f>
        <v>0.14900000000000002</v>
      </c>
      <c r="AP74" s="23">
        <f>NOR!AP74+TUR!AP74+RUS!AP74+AFR!AP74+CAN!AP74+MEX!AP74+ARG!AP74+BRE!AP74++JAP!AP74+COR!AP74+INDE!AP74+INDO!AP74+ARA!AP74+AUS!AP74+RDM!AP74</f>
        <v>0</v>
      </c>
      <c r="AQ74" s="23">
        <f>NOR!AQ74+TUR!AQ74+RUS!AQ74+AFR!AQ74+CAN!AQ74+MEX!AQ74+ARG!AQ74+BRE!AQ74++JAP!AQ74+COR!AQ74+INDE!AQ74+INDO!AQ74+ARA!AQ74+AUS!AQ74+RDM!AQ74</f>
        <v>0</v>
      </c>
      <c r="AR74" s="23">
        <f>NOR!AR74+TUR!AR74+RUS!AR74+AFR!AR74+CAN!AR74+MEX!AR74+ARG!AR74+BRE!AR74++JAP!AR74+COR!AR74+INDE!AR74+INDO!AR74+ARA!AR74+AUS!AR74+RDM!AR74</f>
        <v>0</v>
      </c>
      <c r="AS74" s="23">
        <f>NOR!AS74+TUR!AS74+RUS!AS74+AFR!AS74+CAN!AS74+MEX!AS74+ARG!AS74+BRE!AS74++JAP!AS74+COR!AS74+INDE!AS74+INDO!AS74+ARA!AS74+AUS!AS74+RDM!AS74</f>
        <v>2.4E-2</v>
      </c>
      <c r="AT74" s="23">
        <f>NOR!AT74+TUR!AT74+RUS!AT74+AFR!AT74+CAN!AT74+MEX!AT74+ARG!AT74+BRE!AT74++JAP!AT74+COR!AT74+INDE!AT74+INDO!AT74+ARA!AT74+AUS!AT74+RDM!AT74</f>
        <v>0.189</v>
      </c>
      <c r="AU74" s="23">
        <f>NOR!AU74+TUR!AU74+RUS!AU74+AFR!AU74+CAN!AU74+MEX!AU74+ARG!AU74+BRE!AU74++JAP!AU74+COR!AU74+INDE!AU74+INDO!AU74+ARA!AU74+AUS!AU74+RDM!AU74</f>
        <v>0.1</v>
      </c>
      <c r="AV74" s="23">
        <f>NOR!AV74+TUR!AV74+RUS!AV74+AFR!AV74+CAN!AV74+MEX!AV74+ARG!AV74+BRE!AV74++JAP!AV74+COR!AV74+INDE!AV74+INDO!AV74+ARA!AV74+AUS!AV74+RDM!AV74</f>
        <v>6.8000000000000005E-2</v>
      </c>
      <c r="AW74" s="23">
        <f>NOR!AW74+TUR!AW74+RUS!AW74+AFR!AW74+CAN!AW74+MEX!AW74+ARG!AW74+BRE!AW74++JAP!AW74+COR!AW74+INDE!AW74+INDO!AW74+ARA!AW74+AUS!AW74+RDM!AW74</f>
        <v>8.2000000000000003E-2</v>
      </c>
      <c r="AX74" s="23">
        <f>NOR!AX74+TUR!AX74+RUS!AX74+AFR!AX74+CAN!AX74+MEX!AX74+ARG!AX74+BRE!AX74++JAP!AX74+COR!AX74+INDE!AX74+INDO!AX74+ARA!AX74+AUS!AX74+RDM!AX74</f>
        <v>2.3E-2</v>
      </c>
      <c r="AY74" s="23">
        <f>NOR!AY74+TUR!AY74+RUS!AY74+AFR!AY74+CAN!AY74+MEX!AY74+ARG!AY74+BRE!AY74++JAP!AY74+COR!AY74+INDE!AY74+INDO!AY74+ARA!AY74+AUS!AY74+RDM!AY74</f>
        <v>0.45100000000000001</v>
      </c>
      <c r="AZ74" s="23">
        <f>NOR!AZ74+TUR!AZ74+RUS!AZ74+AFR!AZ74+CAN!AZ74+MEX!AZ74+ARG!AZ74+BRE!AZ74++JAP!AZ74+COR!AZ74+INDE!AZ74+INDO!AZ74+ARA!AZ74+AUS!AZ74+RDM!AZ74</f>
        <v>4.0000000000000001E-3</v>
      </c>
      <c r="BA74" s="23">
        <f>NOR!BA74+TUR!BA74+RUS!BA74+AFR!BA74+CAN!BA74+MEX!BA74+ARG!BA74+BRE!BA74++JAP!BA74+COR!BA74+INDE!BA74+INDO!BA74+ARA!BA74+AUS!BA74+RDM!BA74</f>
        <v>1E-3</v>
      </c>
      <c r="BB74" s="23">
        <f>NOR!BB74+TUR!BB74+RUS!BB74+AFR!BB74+CAN!BB74+MEX!BB74+ARG!BB74+BRE!BB74++JAP!BB74+COR!BB74+INDE!BB74+INDO!BB74+ARA!BB74+AUS!BB74+RDM!BB74</f>
        <v>0.13700000000000001</v>
      </c>
      <c r="BC74" s="23">
        <f>NOR!BC74+TUR!BC74+RUS!BC74+AFR!BC74+CAN!BC74+MEX!BC74+ARG!BC74+BRE!BC74++JAP!BC74+COR!BC74+INDE!BC74+INDO!BC74+ARA!BC74+AUS!BC74+RDM!BC74</f>
        <v>0</v>
      </c>
      <c r="BD74" s="23">
        <f>NOR!BD74+TUR!BD74+RUS!BD74+AFR!BD74+CAN!BD74+MEX!BD74+ARG!BD74+BRE!BD74++JAP!BD74+COR!BD74+INDE!BD74+INDO!BD74+ARA!BD74+AUS!BD74+RDM!BD74</f>
        <v>1.2999999999999999E-2</v>
      </c>
      <c r="BE74" s="23">
        <f>NOR!BE74+TUR!BE74+RUS!BE74+AFR!BE74+CAN!BE74+MEX!BE74+ARG!BE74+BRE!BE74++JAP!BE74+COR!BE74+INDE!BE74+INDO!BE74+ARA!BE74+AUS!BE74+RDM!BE74</f>
        <v>6.0000000000000001E-3</v>
      </c>
      <c r="BF74" s="23">
        <f>NOR!BF74+TUR!BF74+RUS!BF74+AFR!BF74+CAN!BF74+MEX!BF74+ARG!BF74+BRE!BF74++JAP!BF74+COR!BF74+INDE!BF74+INDO!BF74+ARA!BF74+AUS!BF74+RDM!BF74</f>
        <v>4.4999999999999998E-2</v>
      </c>
      <c r="BG74" s="23">
        <f>NOR!BG74+TUR!BG74+RUS!BG74+AFR!BG74+CAN!BG74+MEX!BG74+ARG!BG74+BRE!BG74++JAP!BG74+COR!BG74+INDE!BG74+INDO!BG74+ARA!BG74+AUS!BG74+RDM!BG74</f>
        <v>0.01</v>
      </c>
      <c r="BH74" s="23">
        <f>NOR!BH74+TUR!BH74+RUS!BH74+AFR!BH74+CAN!BH74+MEX!BH74+ARG!BH74+BRE!BH74++JAP!BH74+COR!BH74+INDE!BH74+INDO!BH74+ARA!BH74+AUS!BH74+RDM!BH74</f>
        <v>1.4E-2</v>
      </c>
      <c r="BI74" s="23">
        <f>NOR!BI74+TUR!BI74+RUS!BI74+AFR!BI74+CAN!BI74+MEX!BI74+ARG!BI74+BRE!BI74++JAP!BI74+COR!BI74+INDE!BI74+INDO!BI74+ARA!BI74+AUS!BI74+RDM!BI74</f>
        <v>0.12</v>
      </c>
      <c r="BJ74" s="23">
        <f>NOR!BJ74+TUR!BJ74+RUS!BJ74+AFR!BJ74+CAN!BJ74+MEX!BJ74+ARG!BJ74+BRE!BJ74++JAP!BJ74+COR!BJ74+INDE!BJ74+INDO!BJ74+ARA!BJ74+AUS!BJ74+RDM!BJ74</f>
        <v>3.0000000000000001E-3</v>
      </c>
      <c r="BK74" s="23">
        <f>NOR!BK74+TUR!BK74+RUS!BK74+AFR!BK74+CAN!BK74+MEX!BK74+ARG!BK74+BRE!BK74++JAP!BK74+COR!BK74+INDE!BK74+INDO!BK74+ARA!BK74+AUS!BK74+RDM!BK74</f>
        <v>0.80300000000000005</v>
      </c>
      <c r="BL74" s="23">
        <f>NOR!BL74+TUR!BL74+RUS!BL74+AFR!BL74+CAN!BL74+MEX!BL74+ARG!BL74+BRE!BL74++JAP!BL74+COR!BL74+INDE!BL74+INDO!BL74+ARA!BL74+AUS!BL74+RDM!BL74</f>
        <v>0</v>
      </c>
      <c r="BM74" s="23">
        <f>NOR!BM74+TUR!BM74+RUS!BM74+AFR!BM74+CAN!BM74+MEX!BM74+ARG!BM74+BRE!BM74++JAP!BM74+COR!BM74+INDE!BM74+INDO!BM74+ARA!BM74+AUS!BM74+RDM!BM74</f>
        <v>0</v>
      </c>
      <c r="BN74" s="23">
        <f>NOR!BN74+TUR!BN74+RUS!BN74+AFR!BN74+CAN!BN74+MEX!BN74+ARG!BN74+BRE!BN74++JAP!BN74+COR!BN74+INDE!BN74+INDO!BN74+ARA!BN74+AUS!BN74+RDM!BN74</f>
        <v>1.1520000000000001</v>
      </c>
      <c r="BO74" s="23">
        <f>NOR!BO74+TUR!BO74+RUS!BO74+AFR!BO74+CAN!BO74+MEX!BO74+ARG!BO74+BRE!BO74++JAP!BO74+COR!BO74+INDE!BO74+INDO!BO74+ARA!BO74+AUS!BO74+RDM!BO74</f>
        <v>22.161999999999999</v>
      </c>
      <c r="BP74" s="23">
        <f>NOR!BP74+TUR!BP74+RUS!BP74+AFR!BP74+CAN!BP74+MEX!BP74+ARG!BP74+BRE!BP74++JAP!BP74+COR!BP74+INDE!BP74+INDO!BP74+ARA!BP74+AUS!BP74+RDM!BP74</f>
        <v>0</v>
      </c>
      <c r="BQ74" s="23">
        <f>NOR!BQ74+TUR!BQ74+RUS!BQ74+AFR!BQ74+CAN!BQ74+MEX!BQ74+ARG!BQ74+BRE!BQ74++JAP!BQ74+COR!BQ74+INDE!BQ74+INDO!BQ74+ARA!BQ74+AUS!BQ74+RDM!BQ74</f>
        <v>0</v>
      </c>
      <c r="BR74" s="23">
        <f>NOR!BR74+TUR!BR74+RUS!BR74+AFR!BR74+CAN!BR74+MEX!BR74+ARG!BR74+BRE!BR74++JAP!BR74+COR!BR74+INDE!BR74+INDO!BR74+ARA!BR74+AUS!BR74+RDM!BR74</f>
        <v>0</v>
      </c>
    </row>
    <row r="75" spans="1:70">
      <c r="A75" s="7" t="s">
        <v>245</v>
      </c>
      <c r="B75" s="23">
        <f>NOR!B75+TUR!B75+RUS!B75+AFR!B75+CAN!B75+MEX!B75+ARG!B75+BRE!B75++JAP!B75+COR!B75+INDE!B75+INDO!B75+ARA!B75+AUS!B75+RDM!B75</f>
        <v>0</v>
      </c>
      <c r="C75" s="23">
        <f>NOR!C75+TUR!C75+RUS!C75+AFR!C75+CAN!C75+MEX!C75+ARG!C75+BRE!C75++JAP!C75+COR!C75+INDE!C75+INDO!C75+ARA!C75+AUS!C75+RDM!C75</f>
        <v>0</v>
      </c>
      <c r="D75" s="23">
        <f>NOR!D75+TUR!D75+RUS!D75+AFR!D75+CAN!D75+MEX!D75+ARG!D75+BRE!D75++JAP!D75+COR!D75+INDE!D75+INDO!D75+ARA!D75+AUS!D75+RDM!D75</f>
        <v>0</v>
      </c>
      <c r="E75" s="23">
        <f>NOR!E75+TUR!E75+RUS!E75+AFR!E75+CAN!E75+MEX!E75+ARG!E75+BRE!E75++JAP!E75+COR!E75+INDE!E75+INDO!E75+ARA!E75+AUS!E75+RDM!E75</f>
        <v>0</v>
      </c>
      <c r="F75" s="23">
        <f>NOR!F75+TUR!F75+RUS!F75+AFR!F75+CAN!F75+MEX!F75+ARG!F75+BRE!F75++JAP!F75+COR!F75+INDE!F75+INDO!F75+ARA!F75+AUS!F75+RDM!F75</f>
        <v>0</v>
      </c>
      <c r="G75" s="23">
        <f>NOR!G75+TUR!G75+RUS!G75+AFR!G75+CAN!G75+MEX!G75+ARG!G75+BRE!G75++JAP!G75+COR!G75+INDE!G75+INDO!G75+ARA!G75+AUS!G75+RDM!G75</f>
        <v>0</v>
      </c>
      <c r="H75" s="23">
        <f>NOR!H75+TUR!H75+RUS!H75+AFR!H75+CAN!H75+MEX!H75+ARG!H75+BRE!H75++JAP!H75+COR!H75+INDE!H75+INDO!H75+ARA!H75+AUS!H75+RDM!H75</f>
        <v>0</v>
      </c>
      <c r="I75" s="23">
        <f>NOR!I75+TUR!I75+RUS!I75+AFR!I75+CAN!I75+MEX!I75+ARG!I75+BRE!I75++JAP!I75+COR!I75+INDE!I75+INDO!I75+ARA!I75+AUS!I75+RDM!I75</f>
        <v>0</v>
      </c>
      <c r="J75" s="23">
        <f>NOR!J75+TUR!J75+RUS!J75+AFR!J75+CAN!J75+MEX!J75+ARG!J75+BRE!J75++JAP!J75+COR!J75+INDE!J75+INDO!J75+ARA!J75+AUS!J75+RDM!J75</f>
        <v>0</v>
      </c>
      <c r="K75" s="23">
        <f>NOR!K75+TUR!K75+RUS!K75+AFR!K75+CAN!K75+MEX!K75+ARG!K75+BRE!K75++JAP!K75+COR!K75+INDE!K75+INDO!K75+ARA!K75+AUS!K75+RDM!K75</f>
        <v>0</v>
      </c>
      <c r="L75" s="23">
        <f>NOR!L75+TUR!L75+RUS!L75+AFR!L75+CAN!L75+MEX!L75+ARG!L75+BRE!L75++JAP!L75+COR!L75+INDE!L75+INDO!L75+ARA!L75+AUS!L75+RDM!L75</f>
        <v>0</v>
      </c>
      <c r="M75" s="23">
        <f>NOR!M75+TUR!M75+RUS!M75+AFR!M75+CAN!M75+MEX!M75+ARG!M75+BRE!M75++JAP!M75+COR!M75+INDE!M75+INDO!M75+ARA!M75+AUS!M75+RDM!M75</f>
        <v>0</v>
      </c>
      <c r="N75" s="23">
        <f>NOR!N75+TUR!N75+RUS!N75+AFR!N75+CAN!N75+MEX!N75+ARG!N75+BRE!N75++JAP!N75+COR!N75+INDE!N75+INDO!N75+ARA!N75+AUS!N75+RDM!N75</f>
        <v>0</v>
      </c>
      <c r="O75" s="23">
        <f>NOR!O75+TUR!O75+RUS!O75+AFR!O75+CAN!O75+MEX!O75+ARG!O75+BRE!O75++JAP!O75+COR!O75+INDE!O75+INDO!O75+ARA!O75+AUS!O75+RDM!O75</f>
        <v>0</v>
      </c>
      <c r="P75" s="23">
        <f>NOR!P75+TUR!P75+RUS!P75+AFR!P75+CAN!P75+MEX!P75+ARG!P75+BRE!P75++JAP!P75+COR!P75+INDE!P75+INDO!P75+ARA!P75+AUS!P75+RDM!P75</f>
        <v>0</v>
      </c>
      <c r="Q75" s="23">
        <f>NOR!Q75+TUR!Q75+RUS!Q75+AFR!Q75+CAN!Q75+MEX!Q75+ARG!Q75+BRE!Q75++JAP!Q75+COR!Q75+INDE!Q75+INDO!Q75+ARA!Q75+AUS!Q75+RDM!Q75</f>
        <v>0</v>
      </c>
      <c r="R75" s="23">
        <f>NOR!R75+TUR!R75+RUS!R75+AFR!R75+CAN!R75+MEX!R75+ARG!R75+BRE!R75++JAP!R75+COR!R75+INDE!R75+INDO!R75+ARA!R75+AUS!R75+RDM!R75</f>
        <v>0</v>
      </c>
      <c r="S75" s="23">
        <f>NOR!S75+TUR!S75+RUS!S75+AFR!S75+CAN!S75+MEX!S75+ARG!S75+BRE!S75++JAP!S75+COR!S75+INDE!S75+INDO!S75+ARA!S75+AUS!S75+RDM!S75</f>
        <v>0</v>
      </c>
      <c r="T75" s="23">
        <f>NOR!T75+TUR!T75+RUS!T75+AFR!T75+CAN!T75+MEX!T75+ARG!T75+BRE!T75++JAP!T75+COR!T75+INDE!T75+INDO!T75+ARA!T75+AUS!T75+RDM!T75</f>
        <v>0</v>
      </c>
      <c r="U75" s="23">
        <f>NOR!U75+TUR!U75+RUS!U75+AFR!U75+CAN!U75+MEX!U75+ARG!U75+BRE!U75++JAP!U75+COR!U75+INDE!U75+INDO!U75+ARA!U75+AUS!U75+RDM!U75</f>
        <v>0</v>
      </c>
      <c r="V75" s="23">
        <f>NOR!V75+TUR!V75+RUS!V75+AFR!V75+CAN!V75+MEX!V75+ARG!V75+BRE!V75++JAP!V75+COR!V75+INDE!V75+INDO!V75+ARA!V75+AUS!V75+RDM!V75</f>
        <v>0</v>
      </c>
      <c r="W75" s="23">
        <f>NOR!W75+TUR!W75+RUS!W75+AFR!W75+CAN!W75+MEX!W75+ARG!W75+BRE!W75++JAP!W75+COR!W75+INDE!W75+INDO!W75+ARA!W75+AUS!W75+RDM!W75</f>
        <v>0</v>
      </c>
      <c r="X75" s="23">
        <f>NOR!X75+TUR!X75+RUS!X75+AFR!X75+CAN!X75+MEX!X75+ARG!X75+BRE!X75++JAP!X75+COR!X75+INDE!X75+INDO!X75+ARA!X75+AUS!X75+RDM!X75</f>
        <v>0</v>
      </c>
      <c r="Y75" s="23">
        <f>NOR!Y75+TUR!Y75+RUS!Y75+AFR!Y75+CAN!Y75+MEX!Y75+ARG!Y75+BRE!Y75++JAP!Y75+COR!Y75+INDE!Y75+INDO!Y75+ARA!Y75+AUS!Y75+RDM!Y75</f>
        <v>0</v>
      </c>
      <c r="Z75" s="23">
        <f>NOR!Z75+TUR!Z75+RUS!Z75+AFR!Z75+CAN!Z75+MEX!Z75+ARG!Z75+BRE!Z75++JAP!Z75+COR!Z75+INDE!Z75+INDO!Z75+ARA!Z75+AUS!Z75+RDM!Z75</f>
        <v>0</v>
      </c>
      <c r="AA75" s="23">
        <f>NOR!AA75+TUR!AA75+RUS!AA75+AFR!AA75+CAN!AA75+MEX!AA75+ARG!AA75+BRE!AA75++JAP!AA75+COR!AA75+INDE!AA75+INDO!AA75+ARA!AA75+AUS!AA75+RDM!AA75</f>
        <v>0</v>
      </c>
      <c r="AB75" s="23">
        <f>NOR!AB75+TUR!AB75+RUS!AB75+AFR!AB75+CAN!AB75+MEX!AB75+ARG!AB75+BRE!AB75++JAP!AB75+COR!AB75+INDE!AB75+INDO!AB75+ARA!AB75+AUS!AB75+RDM!AB75</f>
        <v>0</v>
      </c>
      <c r="AC75" s="23">
        <f>NOR!AC75+TUR!AC75+RUS!AC75+AFR!AC75+CAN!AC75+MEX!AC75+ARG!AC75+BRE!AC75++JAP!AC75+COR!AC75+INDE!AC75+INDO!AC75+ARA!AC75+AUS!AC75+RDM!AC75</f>
        <v>0</v>
      </c>
      <c r="AD75" s="23">
        <f>NOR!AD75+TUR!AD75+RUS!AD75+AFR!AD75+CAN!AD75+MEX!AD75+ARG!AD75+BRE!AD75++JAP!AD75+COR!AD75+INDE!AD75+INDO!AD75+ARA!AD75+AUS!AD75+RDM!AD75</f>
        <v>0</v>
      </c>
      <c r="AE75" s="23">
        <f>NOR!AE75+TUR!AE75+RUS!AE75+AFR!AE75+CAN!AE75+MEX!AE75+ARG!AE75+BRE!AE75++JAP!AE75+COR!AE75+INDE!AE75+INDO!AE75+ARA!AE75+AUS!AE75+RDM!AE75</f>
        <v>0</v>
      </c>
      <c r="AF75" s="23">
        <f>NOR!AF75+TUR!AF75+RUS!AF75+AFR!AF75+CAN!AF75+MEX!AF75+ARG!AF75+BRE!AF75++JAP!AF75+COR!AF75+INDE!AF75+INDO!AF75+ARA!AF75+AUS!AF75+RDM!AF75</f>
        <v>0</v>
      </c>
      <c r="AG75" s="23">
        <f>NOR!AG75+TUR!AG75+RUS!AG75+AFR!AG75+CAN!AG75+MEX!AG75+ARG!AG75+BRE!AG75++JAP!AG75+COR!AG75+INDE!AG75+INDO!AG75+ARA!AG75+AUS!AG75+RDM!AG75</f>
        <v>0</v>
      </c>
      <c r="AH75" s="23">
        <f>NOR!AH75+TUR!AH75+RUS!AH75+AFR!AH75+CAN!AH75+MEX!AH75+ARG!AH75+BRE!AH75++JAP!AH75+COR!AH75+INDE!AH75+INDO!AH75+ARA!AH75+AUS!AH75+RDM!AH75</f>
        <v>0</v>
      </c>
      <c r="AI75" s="23">
        <f>NOR!AI75+TUR!AI75+RUS!AI75+AFR!AI75+CAN!AI75+MEX!AI75+ARG!AI75+BRE!AI75++JAP!AI75+COR!AI75+INDE!AI75+INDO!AI75+ARA!AI75+AUS!AI75+RDM!AI75</f>
        <v>0</v>
      </c>
      <c r="AJ75" s="23">
        <f>NOR!AJ75+TUR!AJ75+RUS!AJ75+AFR!AJ75+CAN!AJ75+MEX!AJ75+ARG!AJ75+BRE!AJ75++JAP!AJ75+COR!AJ75+INDE!AJ75+INDO!AJ75+ARA!AJ75+AUS!AJ75+RDM!AJ75</f>
        <v>0</v>
      </c>
      <c r="AK75" s="23">
        <f>NOR!AK75+TUR!AK75+RUS!AK75+AFR!AK75+CAN!AK75+MEX!AK75+ARG!AK75+BRE!AK75++JAP!AK75+COR!AK75+INDE!AK75+INDO!AK75+ARA!AK75+AUS!AK75+RDM!AK75</f>
        <v>0</v>
      </c>
      <c r="AL75" s="23">
        <f>NOR!AL75+TUR!AL75+RUS!AL75+AFR!AL75+CAN!AL75+MEX!AL75+ARG!AL75+BRE!AL75++JAP!AL75+COR!AL75+INDE!AL75+INDO!AL75+ARA!AL75+AUS!AL75+RDM!AL75</f>
        <v>0</v>
      </c>
      <c r="AM75" s="23">
        <f>NOR!AM75+TUR!AM75+RUS!AM75+AFR!AM75+CAN!AM75+MEX!AM75+ARG!AM75+BRE!AM75++JAP!AM75+COR!AM75+INDE!AM75+INDO!AM75+ARA!AM75+AUS!AM75+RDM!AM75</f>
        <v>0</v>
      </c>
      <c r="AN75" s="23">
        <f>NOR!AN75+TUR!AN75+RUS!AN75+AFR!AN75+CAN!AN75+MEX!AN75+ARG!AN75+BRE!AN75++JAP!AN75+COR!AN75+INDE!AN75+INDO!AN75+ARA!AN75+AUS!AN75+RDM!AN75</f>
        <v>0</v>
      </c>
      <c r="AO75" s="23">
        <f>NOR!AO75+TUR!AO75+RUS!AO75+AFR!AO75+CAN!AO75+MEX!AO75+ARG!AO75+BRE!AO75++JAP!AO75+COR!AO75+INDE!AO75+INDO!AO75+ARA!AO75+AUS!AO75+RDM!AO75</f>
        <v>0</v>
      </c>
      <c r="AP75" s="23">
        <f>NOR!AP75+TUR!AP75+RUS!AP75+AFR!AP75+CAN!AP75+MEX!AP75+ARG!AP75+BRE!AP75++JAP!AP75+COR!AP75+INDE!AP75+INDO!AP75+ARA!AP75+AUS!AP75+RDM!AP75</f>
        <v>0</v>
      </c>
      <c r="AQ75" s="23">
        <f>NOR!AQ75+TUR!AQ75+RUS!AQ75+AFR!AQ75+CAN!AQ75+MEX!AQ75+ARG!AQ75+BRE!AQ75++JAP!AQ75+COR!AQ75+INDE!AQ75+INDO!AQ75+ARA!AQ75+AUS!AQ75+RDM!AQ75</f>
        <v>0</v>
      </c>
      <c r="AR75" s="23">
        <f>NOR!AR75+TUR!AR75+RUS!AR75+AFR!AR75+CAN!AR75+MEX!AR75+ARG!AR75+BRE!AR75++JAP!AR75+COR!AR75+INDE!AR75+INDO!AR75+ARA!AR75+AUS!AR75+RDM!AR75</f>
        <v>0</v>
      </c>
      <c r="AS75" s="23">
        <f>NOR!AS75+TUR!AS75+RUS!AS75+AFR!AS75+CAN!AS75+MEX!AS75+ARG!AS75+BRE!AS75++JAP!AS75+COR!AS75+INDE!AS75+INDO!AS75+ARA!AS75+AUS!AS75+RDM!AS75</f>
        <v>0</v>
      </c>
      <c r="AT75" s="23">
        <f>NOR!AT75+TUR!AT75+RUS!AT75+AFR!AT75+CAN!AT75+MEX!AT75+ARG!AT75+BRE!AT75++JAP!AT75+COR!AT75+INDE!AT75+INDO!AT75+ARA!AT75+AUS!AT75+RDM!AT75</f>
        <v>0</v>
      </c>
      <c r="AU75" s="23">
        <f>NOR!AU75+TUR!AU75+RUS!AU75+AFR!AU75+CAN!AU75+MEX!AU75+ARG!AU75+BRE!AU75++JAP!AU75+COR!AU75+INDE!AU75+INDO!AU75+ARA!AU75+AUS!AU75+RDM!AU75</f>
        <v>0</v>
      </c>
      <c r="AV75" s="23">
        <f>NOR!AV75+TUR!AV75+RUS!AV75+AFR!AV75+CAN!AV75+MEX!AV75+ARG!AV75+BRE!AV75++JAP!AV75+COR!AV75+INDE!AV75+INDO!AV75+ARA!AV75+AUS!AV75+RDM!AV75</f>
        <v>0</v>
      </c>
      <c r="AW75" s="23">
        <f>NOR!AW75+TUR!AW75+RUS!AW75+AFR!AW75+CAN!AW75+MEX!AW75+ARG!AW75+BRE!AW75++JAP!AW75+COR!AW75+INDE!AW75+INDO!AW75+ARA!AW75+AUS!AW75+RDM!AW75</f>
        <v>0</v>
      </c>
      <c r="AX75" s="23">
        <f>NOR!AX75+TUR!AX75+RUS!AX75+AFR!AX75+CAN!AX75+MEX!AX75+ARG!AX75+BRE!AX75++JAP!AX75+COR!AX75+INDE!AX75+INDO!AX75+ARA!AX75+AUS!AX75+RDM!AX75</f>
        <v>0</v>
      </c>
      <c r="AY75" s="23">
        <f>NOR!AY75+TUR!AY75+RUS!AY75+AFR!AY75+CAN!AY75+MEX!AY75+ARG!AY75+BRE!AY75++JAP!AY75+COR!AY75+INDE!AY75+INDO!AY75+ARA!AY75+AUS!AY75+RDM!AY75</f>
        <v>0</v>
      </c>
      <c r="AZ75" s="23">
        <f>NOR!AZ75+TUR!AZ75+RUS!AZ75+AFR!AZ75+CAN!AZ75+MEX!AZ75+ARG!AZ75+BRE!AZ75++JAP!AZ75+COR!AZ75+INDE!AZ75+INDO!AZ75+ARA!AZ75+AUS!AZ75+RDM!AZ75</f>
        <v>0</v>
      </c>
      <c r="BA75" s="23">
        <f>NOR!BA75+TUR!BA75+RUS!BA75+AFR!BA75+CAN!BA75+MEX!BA75+ARG!BA75+BRE!BA75++JAP!BA75+COR!BA75+INDE!BA75+INDO!BA75+ARA!BA75+AUS!BA75+RDM!BA75</f>
        <v>0</v>
      </c>
      <c r="BB75" s="23">
        <f>NOR!BB75+TUR!BB75+RUS!BB75+AFR!BB75+CAN!BB75+MEX!BB75+ARG!BB75+BRE!BB75++JAP!BB75+COR!BB75+INDE!BB75+INDO!BB75+ARA!BB75+AUS!BB75+RDM!BB75</f>
        <v>0</v>
      </c>
      <c r="BC75" s="23">
        <f>NOR!BC75+TUR!BC75+RUS!BC75+AFR!BC75+CAN!BC75+MEX!BC75+ARG!BC75+BRE!BC75++JAP!BC75+COR!BC75+INDE!BC75+INDO!BC75+ARA!BC75+AUS!BC75+RDM!BC75</f>
        <v>0</v>
      </c>
      <c r="BD75" s="23">
        <f>NOR!BD75+TUR!BD75+RUS!BD75+AFR!BD75+CAN!BD75+MEX!BD75+ARG!BD75+BRE!BD75++JAP!BD75+COR!BD75+INDE!BD75+INDO!BD75+ARA!BD75+AUS!BD75+RDM!BD75</f>
        <v>0</v>
      </c>
      <c r="BE75" s="23">
        <f>NOR!BE75+TUR!BE75+RUS!BE75+AFR!BE75+CAN!BE75+MEX!BE75+ARG!BE75+BRE!BE75++JAP!BE75+COR!BE75+INDE!BE75+INDO!BE75+ARA!BE75+AUS!BE75+RDM!BE75</f>
        <v>0</v>
      </c>
      <c r="BF75" s="23">
        <f>NOR!BF75+TUR!BF75+RUS!BF75+AFR!BF75+CAN!BF75+MEX!BF75+ARG!BF75+BRE!BF75++JAP!BF75+COR!BF75+INDE!BF75+INDO!BF75+ARA!BF75+AUS!BF75+RDM!BF75</f>
        <v>0</v>
      </c>
      <c r="BG75" s="23">
        <f>NOR!BG75+TUR!BG75+RUS!BG75+AFR!BG75+CAN!BG75+MEX!BG75+ARG!BG75+BRE!BG75++JAP!BG75+COR!BG75+INDE!BG75+INDO!BG75+ARA!BG75+AUS!BG75+RDM!BG75</f>
        <v>0</v>
      </c>
      <c r="BH75" s="23">
        <f>NOR!BH75+TUR!BH75+RUS!BH75+AFR!BH75+CAN!BH75+MEX!BH75+ARG!BH75+BRE!BH75++JAP!BH75+COR!BH75+INDE!BH75+INDO!BH75+ARA!BH75+AUS!BH75+RDM!BH75</f>
        <v>0</v>
      </c>
      <c r="BI75" s="23">
        <f>NOR!BI75+TUR!BI75+RUS!BI75+AFR!BI75+CAN!BI75+MEX!BI75+ARG!BI75+BRE!BI75++JAP!BI75+COR!BI75+INDE!BI75+INDO!BI75+ARA!BI75+AUS!BI75+RDM!BI75</f>
        <v>0</v>
      </c>
      <c r="BJ75" s="23">
        <f>NOR!BJ75+TUR!BJ75+RUS!BJ75+AFR!BJ75+CAN!BJ75+MEX!BJ75+ARG!BJ75+BRE!BJ75++JAP!BJ75+COR!BJ75+INDE!BJ75+INDO!BJ75+ARA!BJ75+AUS!BJ75+RDM!BJ75</f>
        <v>0</v>
      </c>
      <c r="BK75" s="23">
        <f>NOR!BK75+TUR!BK75+RUS!BK75+AFR!BK75+CAN!BK75+MEX!BK75+ARG!BK75+BRE!BK75++JAP!BK75+COR!BK75+INDE!BK75+INDO!BK75+ARA!BK75+AUS!BK75+RDM!BK75</f>
        <v>0</v>
      </c>
      <c r="BL75" s="23">
        <f>NOR!BL75+TUR!BL75+RUS!BL75+AFR!BL75+CAN!BL75+MEX!BL75+ARG!BL75+BRE!BL75++JAP!BL75+COR!BL75+INDE!BL75+INDO!BL75+ARA!BL75+AUS!BL75+RDM!BL75</f>
        <v>0</v>
      </c>
      <c r="BM75" s="23">
        <f>NOR!BM75+TUR!BM75+RUS!BM75+AFR!BM75+CAN!BM75+MEX!BM75+ARG!BM75+BRE!BM75++JAP!BM75+COR!BM75+INDE!BM75+INDO!BM75+ARA!BM75+AUS!BM75+RDM!BM75</f>
        <v>0</v>
      </c>
      <c r="BN75" s="23">
        <f>NOR!BN75+TUR!BN75+RUS!BN75+AFR!BN75+CAN!BN75+MEX!BN75+ARG!BN75+BRE!BN75++JAP!BN75+COR!BN75+INDE!BN75+INDO!BN75+ARA!BN75+AUS!BN75+RDM!BN75</f>
        <v>0</v>
      </c>
      <c r="BO75" s="23">
        <f>NOR!BO75+TUR!BO75+RUS!BO75+AFR!BO75+CAN!BO75+MEX!BO75+ARG!BO75+BRE!BO75++JAP!BO75+COR!BO75+INDE!BO75+INDO!BO75+ARA!BO75+AUS!BO75+RDM!BO75</f>
        <v>0</v>
      </c>
      <c r="BP75" s="23">
        <f>NOR!BP75+TUR!BP75+RUS!BP75+AFR!BP75+CAN!BP75+MEX!BP75+ARG!BP75+BRE!BP75++JAP!BP75+COR!BP75+INDE!BP75+INDO!BP75+ARA!BP75+AUS!BP75+RDM!BP75</f>
        <v>0</v>
      </c>
      <c r="BQ75" s="23">
        <f>NOR!BQ75+TUR!BQ75+RUS!BQ75+AFR!BQ75+CAN!BQ75+MEX!BQ75+ARG!BQ75+BRE!BQ75++JAP!BQ75+COR!BQ75+INDE!BQ75+INDO!BQ75+ARA!BQ75+AUS!BQ75+RDM!BQ75</f>
        <v>0</v>
      </c>
      <c r="BR75" s="23">
        <f>NOR!BR75+TUR!BR75+RUS!BR75+AFR!BR75+CAN!BR75+MEX!BR75+ARG!BR75+BRE!BR75++JAP!BR75+COR!BR75+INDE!BR75+INDO!BR75+ARA!BR75+AUS!BR75+RDM!BR75</f>
        <v>0</v>
      </c>
    </row>
    <row r="76" spans="1:70">
      <c r="A76" s="7" t="s">
        <v>246</v>
      </c>
      <c r="B76" s="23">
        <f>NOR!B76+TUR!B76+RUS!B76+AFR!B76+CAN!B76+MEX!B76+ARG!B76+BRE!B76++JAP!B76+COR!B76+INDE!B76+INDO!B76+ARA!B76+AUS!B76+RDM!B76</f>
        <v>0</v>
      </c>
      <c r="C76" s="23">
        <f>NOR!C76+TUR!C76+RUS!C76+AFR!C76+CAN!C76+MEX!C76+ARG!C76+BRE!C76++JAP!C76+COR!C76+INDE!C76+INDO!C76+ARA!C76+AUS!C76+RDM!C76</f>
        <v>0</v>
      </c>
      <c r="D76" s="23">
        <f>NOR!D76+TUR!D76+RUS!D76+AFR!D76+CAN!D76+MEX!D76+ARG!D76+BRE!D76++JAP!D76+COR!D76+INDE!D76+INDO!D76+ARA!D76+AUS!D76+RDM!D76</f>
        <v>0</v>
      </c>
      <c r="E76" s="23">
        <f>NOR!E76+TUR!E76+RUS!E76+AFR!E76+CAN!E76+MEX!E76+ARG!E76+BRE!E76++JAP!E76+COR!E76+INDE!E76+INDO!E76+ARA!E76+AUS!E76+RDM!E76</f>
        <v>0</v>
      </c>
      <c r="F76" s="23">
        <f>NOR!F76+TUR!F76+RUS!F76+AFR!F76+CAN!F76+MEX!F76+ARG!F76+BRE!F76++JAP!F76+COR!F76+INDE!F76+INDO!F76+ARA!F76+AUS!F76+RDM!F76</f>
        <v>0</v>
      </c>
      <c r="G76" s="23">
        <f>NOR!G76+TUR!G76+RUS!G76+AFR!G76+CAN!G76+MEX!G76+ARG!G76+BRE!G76++JAP!G76+COR!G76+INDE!G76+INDO!G76+ARA!G76+AUS!G76+RDM!G76</f>
        <v>0</v>
      </c>
      <c r="H76" s="23">
        <f>NOR!H76+TUR!H76+RUS!H76+AFR!H76+CAN!H76+MEX!H76+ARG!H76+BRE!H76++JAP!H76+COR!H76+INDE!H76+INDO!H76+ARA!H76+AUS!H76+RDM!H76</f>
        <v>0</v>
      </c>
      <c r="I76" s="23">
        <f>NOR!I76+TUR!I76+RUS!I76+AFR!I76+CAN!I76+MEX!I76+ARG!I76+BRE!I76++JAP!I76+COR!I76+INDE!I76+INDO!I76+ARA!I76+AUS!I76+RDM!I76</f>
        <v>0</v>
      </c>
      <c r="J76" s="23">
        <f>NOR!J76+TUR!J76+RUS!J76+AFR!J76+CAN!J76+MEX!J76+ARG!J76+BRE!J76++JAP!J76+COR!J76+INDE!J76+INDO!J76+ARA!J76+AUS!J76+RDM!J76</f>
        <v>0</v>
      </c>
      <c r="K76" s="23">
        <f>NOR!K76+TUR!K76+RUS!K76+AFR!K76+CAN!K76+MEX!K76+ARG!K76+BRE!K76++JAP!K76+COR!K76+INDE!K76+INDO!K76+ARA!K76+AUS!K76+RDM!K76</f>
        <v>0</v>
      </c>
      <c r="L76" s="23">
        <f>NOR!L76+TUR!L76+RUS!L76+AFR!L76+CAN!L76+MEX!L76+ARG!L76+BRE!L76++JAP!L76+COR!L76+INDE!L76+INDO!L76+ARA!L76+AUS!L76+RDM!L76</f>
        <v>0</v>
      </c>
      <c r="M76" s="23">
        <f>NOR!M76+TUR!M76+RUS!M76+AFR!M76+CAN!M76+MEX!M76+ARG!M76+BRE!M76++JAP!M76+COR!M76+INDE!M76+INDO!M76+ARA!M76+AUS!M76+RDM!M76</f>
        <v>0</v>
      </c>
      <c r="N76" s="23">
        <f>NOR!N76+TUR!N76+RUS!N76+AFR!N76+CAN!N76+MEX!N76+ARG!N76+BRE!N76++JAP!N76+COR!N76+INDE!N76+INDO!N76+ARA!N76+AUS!N76+RDM!N76</f>
        <v>0</v>
      </c>
      <c r="O76" s="23">
        <f>NOR!O76+TUR!O76+RUS!O76+AFR!O76+CAN!O76+MEX!O76+ARG!O76+BRE!O76++JAP!O76+COR!O76+INDE!O76+INDO!O76+ARA!O76+AUS!O76+RDM!O76</f>
        <v>0</v>
      </c>
      <c r="P76" s="23">
        <f>NOR!P76+TUR!P76+RUS!P76+AFR!P76+CAN!P76+MEX!P76+ARG!P76+BRE!P76++JAP!P76+COR!P76+INDE!P76+INDO!P76+ARA!P76+AUS!P76+RDM!P76</f>
        <v>0</v>
      </c>
      <c r="Q76" s="23">
        <f>NOR!Q76+TUR!Q76+RUS!Q76+AFR!Q76+CAN!Q76+MEX!Q76+ARG!Q76+BRE!Q76++JAP!Q76+COR!Q76+INDE!Q76+INDO!Q76+ARA!Q76+AUS!Q76+RDM!Q76</f>
        <v>0</v>
      </c>
      <c r="R76" s="23">
        <f>NOR!R76+TUR!R76+RUS!R76+AFR!R76+CAN!R76+MEX!R76+ARG!R76+BRE!R76++JAP!R76+COR!R76+INDE!R76+INDO!R76+ARA!R76+AUS!R76+RDM!R76</f>
        <v>0</v>
      </c>
      <c r="S76" s="23">
        <f>NOR!S76+TUR!S76+RUS!S76+AFR!S76+CAN!S76+MEX!S76+ARG!S76+BRE!S76++JAP!S76+COR!S76+INDE!S76+INDO!S76+ARA!S76+AUS!S76+RDM!S76</f>
        <v>0</v>
      </c>
      <c r="T76" s="23">
        <f>NOR!T76+TUR!T76+RUS!T76+AFR!T76+CAN!T76+MEX!T76+ARG!T76+BRE!T76++JAP!T76+COR!T76+INDE!T76+INDO!T76+ARA!T76+AUS!T76+RDM!T76</f>
        <v>0</v>
      </c>
      <c r="U76" s="23">
        <f>NOR!U76+TUR!U76+RUS!U76+AFR!U76+CAN!U76+MEX!U76+ARG!U76+BRE!U76++JAP!U76+COR!U76+INDE!U76+INDO!U76+ARA!U76+AUS!U76+RDM!U76</f>
        <v>0</v>
      </c>
      <c r="V76" s="23">
        <f>NOR!V76+TUR!V76+RUS!V76+AFR!V76+CAN!V76+MEX!V76+ARG!V76+BRE!V76++JAP!V76+COR!V76+INDE!V76+INDO!V76+ARA!V76+AUS!V76+RDM!V76</f>
        <v>0</v>
      </c>
      <c r="W76" s="23">
        <f>NOR!W76+TUR!W76+RUS!W76+AFR!W76+CAN!W76+MEX!W76+ARG!W76+BRE!W76++JAP!W76+COR!W76+INDE!W76+INDO!W76+ARA!W76+AUS!W76+RDM!W76</f>
        <v>0</v>
      </c>
      <c r="X76" s="23">
        <f>NOR!X76+TUR!X76+RUS!X76+AFR!X76+CAN!X76+MEX!X76+ARG!X76+BRE!X76++JAP!X76+COR!X76+INDE!X76+INDO!X76+ARA!X76+AUS!X76+RDM!X76</f>
        <v>0</v>
      </c>
      <c r="Y76" s="23">
        <f>NOR!Y76+TUR!Y76+RUS!Y76+AFR!Y76+CAN!Y76+MEX!Y76+ARG!Y76+BRE!Y76++JAP!Y76+COR!Y76+INDE!Y76+INDO!Y76+ARA!Y76+AUS!Y76+RDM!Y76</f>
        <v>0</v>
      </c>
      <c r="Z76" s="23">
        <f>NOR!Z76+TUR!Z76+RUS!Z76+AFR!Z76+CAN!Z76+MEX!Z76+ARG!Z76+BRE!Z76++JAP!Z76+COR!Z76+INDE!Z76+INDO!Z76+ARA!Z76+AUS!Z76+RDM!Z76</f>
        <v>0</v>
      </c>
      <c r="AA76" s="23">
        <f>NOR!AA76+TUR!AA76+RUS!AA76+AFR!AA76+CAN!AA76+MEX!AA76+ARG!AA76+BRE!AA76++JAP!AA76+COR!AA76+INDE!AA76+INDO!AA76+ARA!AA76+AUS!AA76+RDM!AA76</f>
        <v>0</v>
      </c>
      <c r="AB76" s="23">
        <f>NOR!AB76+TUR!AB76+RUS!AB76+AFR!AB76+CAN!AB76+MEX!AB76+ARG!AB76+BRE!AB76++JAP!AB76+COR!AB76+INDE!AB76+INDO!AB76+ARA!AB76+AUS!AB76+RDM!AB76</f>
        <v>0</v>
      </c>
      <c r="AC76" s="23">
        <f>NOR!AC76+TUR!AC76+RUS!AC76+AFR!AC76+CAN!AC76+MEX!AC76+ARG!AC76+BRE!AC76++JAP!AC76+COR!AC76+INDE!AC76+INDO!AC76+ARA!AC76+AUS!AC76+RDM!AC76</f>
        <v>0</v>
      </c>
      <c r="AD76" s="23">
        <f>NOR!AD76+TUR!AD76+RUS!AD76+AFR!AD76+CAN!AD76+MEX!AD76+ARG!AD76+BRE!AD76++JAP!AD76+COR!AD76+INDE!AD76+INDO!AD76+ARA!AD76+AUS!AD76+RDM!AD76</f>
        <v>0</v>
      </c>
      <c r="AE76" s="23">
        <f>NOR!AE76+TUR!AE76+RUS!AE76+AFR!AE76+CAN!AE76+MEX!AE76+ARG!AE76+BRE!AE76++JAP!AE76+COR!AE76+INDE!AE76+INDO!AE76+ARA!AE76+AUS!AE76+RDM!AE76</f>
        <v>0</v>
      </c>
      <c r="AF76" s="23">
        <f>NOR!AF76+TUR!AF76+RUS!AF76+AFR!AF76+CAN!AF76+MEX!AF76+ARG!AF76+BRE!AF76++JAP!AF76+COR!AF76+INDE!AF76+INDO!AF76+ARA!AF76+AUS!AF76+RDM!AF76</f>
        <v>0</v>
      </c>
      <c r="AG76" s="23">
        <f>NOR!AG76+TUR!AG76+RUS!AG76+AFR!AG76+CAN!AG76+MEX!AG76+ARG!AG76+BRE!AG76++JAP!AG76+COR!AG76+INDE!AG76+INDO!AG76+ARA!AG76+AUS!AG76+RDM!AG76</f>
        <v>0</v>
      </c>
      <c r="AH76" s="23">
        <f>NOR!AH76+TUR!AH76+RUS!AH76+AFR!AH76+CAN!AH76+MEX!AH76+ARG!AH76+BRE!AH76++JAP!AH76+COR!AH76+INDE!AH76+INDO!AH76+ARA!AH76+AUS!AH76+RDM!AH76</f>
        <v>0</v>
      </c>
      <c r="AI76" s="23">
        <f>NOR!AI76+TUR!AI76+RUS!AI76+AFR!AI76+CAN!AI76+MEX!AI76+ARG!AI76+BRE!AI76++JAP!AI76+COR!AI76+INDE!AI76+INDO!AI76+ARA!AI76+AUS!AI76+RDM!AI76</f>
        <v>0</v>
      </c>
      <c r="AJ76" s="23">
        <f>NOR!AJ76+TUR!AJ76+RUS!AJ76+AFR!AJ76+CAN!AJ76+MEX!AJ76+ARG!AJ76+BRE!AJ76++JAP!AJ76+COR!AJ76+INDE!AJ76+INDO!AJ76+ARA!AJ76+AUS!AJ76+RDM!AJ76</f>
        <v>0</v>
      </c>
      <c r="AK76" s="23">
        <f>NOR!AK76+TUR!AK76+RUS!AK76+AFR!AK76+CAN!AK76+MEX!AK76+ARG!AK76+BRE!AK76++JAP!AK76+COR!AK76+INDE!AK76+INDO!AK76+ARA!AK76+AUS!AK76+RDM!AK76</f>
        <v>0</v>
      </c>
      <c r="AL76" s="23">
        <f>NOR!AL76+TUR!AL76+RUS!AL76+AFR!AL76+CAN!AL76+MEX!AL76+ARG!AL76+BRE!AL76++JAP!AL76+COR!AL76+INDE!AL76+INDO!AL76+ARA!AL76+AUS!AL76+RDM!AL76</f>
        <v>0</v>
      </c>
      <c r="AM76" s="23">
        <f>NOR!AM76+TUR!AM76+RUS!AM76+AFR!AM76+CAN!AM76+MEX!AM76+ARG!AM76+BRE!AM76++JAP!AM76+COR!AM76+INDE!AM76+INDO!AM76+ARA!AM76+AUS!AM76+RDM!AM76</f>
        <v>0</v>
      </c>
      <c r="AN76" s="23">
        <f>NOR!AN76+TUR!AN76+RUS!AN76+AFR!AN76+CAN!AN76+MEX!AN76+ARG!AN76+BRE!AN76++JAP!AN76+COR!AN76+INDE!AN76+INDO!AN76+ARA!AN76+AUS!AN76+RDM!AN76</f>
        <v>0</v>
      </c>
      <c r="AO76" s="23">
        <f>NOR!AO76+TUR!AO76+RUS!AO76+AFR!AO76+CAN!AO76+MEX!AO76+ARG!AO76+BRE!AO76++JAP!AO76+COR!AO76+INDE!AO76+INDO!AO76+ARA!AO76+AUS!AO76+RDM!AO76</f>
        <v>0</v>
      </c>
      <c r="AP76" s="23">
        <f>NOR!AP76+TUR!AP76+RUS!AP76+AFR!AP76+CAN!AP76+MEX!AP76+ARG!AP76+BRE!AP76++JAP!AP76+COR!AP76+INDE!AP76+INDO!AP76+ARA!AP76+AUS!AP76+RDM!AP76</f>
        <v>0</v>
      </c>
      <c r="AQ76" s="23">
        <f>NOR!AQ76+TUR!AQ76+RUS!AQ76+AFR!AQ76+CAN!AQ76+MEX!AQ76+ARG!AQ76+BRE!AQ76++JAP!AQ76+COR!AQ76+INDE!AQ76+INDO!AQ76+ARA!AQ76+AUS!AQ76+RDM!AQ76</f>
        <v>0</v>
      </c>
      <c r="AR76" s="23">
        <f>NOR!AR76+TUR!AR76+RUS!AR76+AFR!AR76+CAN!AR76+MEX!AR76+ARG!AR76+BRE!AR76++JAP!AR76+COR!AR76+INDE!AR76+INDO!AR76+ARA!AR76+AUS!AR76+RDM!AR76</f>
        <v>0</v>
      </c>
      <c r="AS76" s="23">
        <f>NOR!AS76+TUR!AS76+RUS!AS76+AFR!AS76+CAN!AS76+MEX!AS76+ARG!AS76+BRE!AS76++JAP!AS76+COR!AS76+INDE!AS76+INDO!AS76+ARA!AS76+AUS!AS76+RDM!AS76</f>
        <v>0</v>
      </c>
      <c r="AT76" s="23">
        <f>NOR!AT76+TUR!AT76+RUS!AT76+AFR!AT76+CAN!AT76+MEX!AT76+ARG!AT76+BRE!AT76++JAP!AT76+COR!AT76+INDE!AT76+INDO!AT76+ARA!AT76+AUS!AT76+RDM!AT76</f>
        <v>0</v>
      </c>
      <c r="AU76" s="23">
        <f>NOR!AU76+TUR!AU76+RUS!AU76+AFR!AU76+CAN!AU76+MEX!AU76+ARG!AU76+BRE!AU76++JAP!AU76+COR!AU76+INDE!AU76+INDO!AU76+ARA!AU76+AUS!AU76+RDM!AU76</f>
        <v>0</v>
      </c>
      <c r="AV76" s="23">
        <f>NOR!AV76+TUR!AV76+RUS!AV76+AFR!AV76+CAN!AV76+MEX!AV76+ARG!AV76+BRE!AV76++JAP!AV76+COR!AV76+INDE!AV76+INDO!AV76+ARA!AV76+AUS!AV76+RDM!AV76</f>
        <v>0</v>
      </c>
      <c r="AW76" s="23">
        <f>NOR!AW76+TUR!AW76+RUS!AW76+AFR!AW76+CAN!AW76+MEX!AW76+ARG!AW76+BRE!AW76++JAP!AW76+COR!AW76+INDE!AW76+INDO!AW76+ARA!AW76+AUS!AW76+RDM!AW76</f>
        <v>0</v>
      </c>
      <c r="AX76" s="23">
        <f>NOR!AX76+TUR!AX76+RUS!AX76+AFR!AX76+CAN!AX76+MEX!AX76+ARG!AX76+BRE!AX76++JAP!AX76+COR!AX76+INDE!AX76+INDO!AX76+ARA!AX76+AUS!AX76+RDM!AX76</f>
        <v>0</v>
      </c>
      <c r="AY76" s="23">
        <f>NOR!AY76+TUR!AY76+RUS!AY76+AFR!AY76+CAN!AY76+MEX!AY76+ARG!AY76+BRE!AY76++JAP!AY76+COR!AY76+INDE!AY76+INDO!AY76+ARA!AY76+AUS!AY76+RDM!AY76</f>
        <v>0</v>
      </c>
      <c r="AZ76" s="23">
        <f>NOR!AZ76+TUR!AZ76+RUS!AZ76+AFR!AZ76+CAN!AZ76+MEX!AZ76+ARG!AZ76+BRE!AZ76++JAP!AZ76+COR!AZ76+INDE!AZ76+INDO!AZ76+ARA!AZ76+AUS!AZ76+RDM!AZ76</f>
        <v>0</v>
      </c>
      <c r="BA76" s="23">
        <f>NOR!BA76+TUR!BA76+RUS!BA76+AFR!BA76+CAN!BA76+MEX!BA76+ARG!BA76+BRE!BA76++JAP!BA76+COR!BA76+INDE!BA76+INDO!BA76+ARA!BA76+AUS!BA76+RDM!BA76</f>
        <v>0</v>
      </c>
      <c r="BB76" s="23">
        <f>NOR!BB76+TUR!BB76+RUS!BB76+AFR!BB76+CAN!BB76+MEX!BB76+ARG!BB76+BRE!BB76++JAP!BB76+COR!BB76+INDE!BB76+INDO!BB76+ARA!BB76+AUS!BB76+RDM!BB76</f>
        <v>0</v>
      </c>
      <c r="BC76" s="23">
        <f>NOR!BC76+TUR!BC76+RUS!BC76+AFR!BC76+CAN!BC76+MEX!BC76+ARG!BC76+BRE!BC76++JAP!BC76+COR!BC76+INDE!BC76+INDO!BC76+ARA!BC76+AUS!BC76+RDM!BC76</f>
        <v>0</v>
      </c>
      <c r="BD76" s="23">
        <f>NOR!BD76+TUR!BD76+RUS!BD76+AFR!BD76+CAN!BD76+MEX!BD76+ARG!BD76+BRE!BD76++JAP!BD76+COR!BD76+INDE!BD76+INDO!BD76+ARA!BD76+AUS!BD76+RDM!BD76</f>
        <v>0</v>
      </c>
      <c r="BE76" s="23">
        <f>NOR!BE76+TUR!BE76+RUS!BE76+AFR!BE76+CAN!BE76+MEX!BE76+ARG!BE76+BRE!BE76++JAP!BE76+COR!BE76+INDE!BE76+INDO!BE76+ARA!BE76+AUS!BE76+RDM!BE76</f>
        <v>0</v>
      </c>
      <c r="BF76" s="23">
        <f>NOR!BF76+TUR!BF76+RUS!BF76+AFR!BF76+CAN!BF76+MEX!BF76+ARG!BF76+BRE!BF76++JAP!BF76+COR!BF76+INDE!BF76+INDO!BF76+ARA!BF76+AUS!BF76+RDM!BF76</f>
        <v>0</v>
      </c>
      <c r="BG76" s="23">
        <f>NOR!BG76+TUR!BG76+RUS!BG76+AFR!BG76+CAN!BG76+MEX!BG76+ARG!BG76+BRE!BG76++JAP!BG76+COR!BG76+INDE!BG76+INDO!BG76+ARA!BG76+AUS!BG76+RDM!BG76</f>
        <v>0</v>
      </c>
      <c r="BH76" s="23">
        <f>NOR!BH76+TUR!BH76+RUS!BH76+AFR!BH76+CAN!BH76+MEX!BH76+ARG!BH76+BRE!BH76++JAP!BH76+COR!BH76+INDE!BH76+INDO!BH76+ARA!BH76+AUS!BH76+RDM!BH76</f>
        <v>0</v>
      </c>
      <c r="BI76" s="23">
        <f>NOR!BI76+TUR!BI76+RUS!BI76+AFR!BI76+CAN!BI76+MEX!BI76+ARG!BI76+BRE!BI76++JAP!BI76+COR!BI76+INDE!BI76+INDO!BI76+ARA!BI76+AUS!BI76+RDM!BI76</f>
        <v>0</v>
      </c>
      <c r="BJ76" s="23">
        <f>NOR!BJ76+TUR!BJ76+RUS!BJ76+AFR!BJ76+CAN!BJ76+MEX!BJ76+ARG!BJ76+BRE!BJ76++JAP!BJ76+COR!BJ76+INDE!BJ76+INDO!BJ76+ARA!BJ76+AUS!BJ76+RDM!BJ76</f>
        <v>0</v>
      </c>
      <c r="BK76" s="23">
        <f>NOR!BK76+TUR!BK76+RUS!BK76+AFR!BK76+CAN!BK76+MEX!BK76+ARG!BK76+BRE!BK76++JAP!BK76+COR!BK76+INDE!BK76+INDO!BK76+ARA!BK76+AUS!BK76+RDM!BK76</f>
        <v>0</v>
      </c>
      <c r="BL76" s="23">
        <f>NOR!BL76+TUR!BL76+RUS!BL76+AFR!BL76+CAN!BL76+MEX!BL76+ARG!BL76+BRE!BL76++JAP!BL76+COR!BL76+INDE!BL76+INDO!BL76+ARA!BL76+AUS!BL76+RDM!BL76</f>
        <v>0</v>
      </c>
      <c r="BM76" s="23">
        <f>NOR!BM76+TUR!BM76+RUS!BM76+AFR!BM76+CAN!BM76+MEX!BM76+ARG!BM76+BRE!BM76++JAP!BM76+COR!BM76+INDE!BM76+INDO!BM76+ARA!BM76+AUS!BM76+RDM!BM76</f>
        <v>0</v>
      </c>
      <c r="BN76" s="23">
        <f>NOR!BN76+TUR!BN76+RUS!BN76+AFR!BN76+CAN!BN76+MEX!BN76+ARG!BN76+BRE!BN76++JAP!BN76+COR!BN76+INDE!BN76+INDO!BN76+ARA!BN76+AUS!BN76+RDM!BN76</f>
        <v>0</v>
      </c>
      <c r="BO76" s="23">
        <f>NOR!BO76+TUR!BO76+RUS!BO76+AFR!BO76+CAN!BO76+MEX!BO76+ARG!BO76+BRE!BO76++JAP!BO76+COR!BO76+INDE!BO76+INDO!BO76+ARA!BO76+AUS!BO76+RDM!BO76</f>
        <v>0</v>
      </c>
      <c r="BP76" s="23">
        <f>NOR!BP76+TUR!BP76+RUS!BP76+AFR!BP76+CAN!BP76+MEX!BP76+ARG!BP76+BRE!BP76++JAP!BP76+COR!BP76+INDE!BP76+INDO!BP76+ARA!BP76+AUS!BP76+RDM!BP76</f>
        <v>0</v>
      </c>
      <c r="BQ76" s="23">
        <f>NOR!BQ76+TUR!BQ76+RUS!BQ76+AFR!BQ76+CAN!BQ76+MEX!BQ76+ARG!BQ76+BRE!BQ76++JAP!BQ76+COR!BQ76+INDE!BQ76+INDO!BQ76+ARA!BQ76+AUS!BQ76+RDM!BQ76</f>
        <v>0</v>
      </c>
      <c r="BR76" s="23">
        <f>NOR!BR76+TUR!BR76+RUS!BR76+AFR!BR76+CAN!BR76+MEX!BR76+ARG!BR76+BRE!BR76++JAP!BR76+COR!BR76+INDE!BR76+INDO!BR76+ARA!BR76+AUS!BR76+RDM!BR76</f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3" t="s">
        <v>261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BS85"/>
  <sheetViews>
    <sheetView tabSelected="1" topLeftCell="BJ52" workbookViewId="0">
      <selection activeCell="BS13" sqref="BS13:BS81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8.140625" bestFit="1" customWidth="1"/>
  </cols>
  <sheetData>
    <row r="1" spans="1:71" ht="15">
      <c r="A1" s="3" t="s">
        <v>277</v>
      </c>
    </row>
    <row r="2" spans="1:71" ht="15">
      <c r="A2" s="3" t="s">
        <v>254</v>
      </c>
      <c r="B2" s="1" t="s">
        <v>0</v>
      </c>
    </row>
    <row r="3" spans="1:71" ht="15">
      <c r="A3" s="3" t="s">
        <v>255</v>
      </c>
      <c r="B3" s="3" t="s">
        <v>6</v>
      </c>
    </row>
    <row r="5" spans="1:71" ht="15">
      <c r="A5" s="1" t="s">
        <v>12</v>
      </c>
      <c r="C5" s="3" t="s">
        <v>18</v>
      </c>
    </row>
    <row r="6" spans="1:71" ht="15">
      <c r="A6" s="1" t="s">
        <v>13</v>
      </c>
      <c r="C6" s="3" t="s">
        <v>19</v>
      </c>
    </row>
    <row r="7" spans="1:71" ht="15">
      <c r="A7" s="1" t="s">
        <v>14</v>
      </c>
      <c r="C7" s="3" t="s">
        <v>20</v>
      </c>
    </row>
    <row r="8" spans="1:71" ht="15">
      <c r="A8" s="1" t="s">
        <v>15</v>
      </c>
      <c r="C8" s="3" t="s">
        <v>113</v>
      </c>
    </row>
    <row r="9" spans="1:71" ht="15">
      <c r="A9" s="1" t="s">
        <v>16</v>
      </c>
      <c r="C9" s="3" t="s">
        <v>22</v>
      </c>
    </row>
    <row r="11" spans="1:71" ht="15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 ht="15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1" ht="15">
      <c r="A13" s="7" t="s">
        <v>189</v>
      </c>
      <c r="B13" s="16">
        <f>BEL!B13+BUL!B13+TCH!B13+DAN!B13+ALL!B13+EST!B13+IRL!B13+GRE!B13+ESP!B13+CRO!B13+ITA!B13+CHY!B13+LET!B13+LIT!B13+LUX!B13+HON!B13+MAL!B13+NDL!B13+AUT!B13+POL!B13+POR!B13+ROU!B13+SLV!B13+SLO!B13+FIN!B13+SUE!B13+NOR!B13+SUI!B13+UK!B13+TUR!B13+RUS!B13+AFR!B13+CAN!B13+USA!B13+MEX!B13+ARG!B13+BRE!B13+CHI!B13+JAP!B13+COR!B13+INDE!B13+INDO!B13+ARA!B13+AUS!B13+RDM!B13</f>
        <v>1257.2050000000002</v>
      </c>
      <c r="C13" s="16">
        <f>BEL!C13+BUL!C13+TCH!C13+DAN!C13+ALL!C13+EST!C13+IRL!C13+GRE!C13+ESP!C13+CRO!C13+ITA!C13+CHY!C13+LET!C13+LIT!C13+LUX!C13+HON!C13+MAL!C13+NDL!C13+AUT!C13+POL!C13+POR!C13+ROU!C13+SLV!C13+SLO!C13+FIN!C13+SUE!C13+NOR!C13+SUI!C13+UK!C13+TUR!C13+RUS!C13+AFR!C13+CAN!C13+USA!C13+MEX!C13+ARG!C13+BRE!C13+CHI!C13+JAP!C13+COR!C13+INDE!C13+INDO!C13+ARA!C13+AUS!C13+RDM!C13</f>
        <v>2.9779999999999989</v>
      </c>
      <c r="D13" s="16">
        <f>BEL!D13+BUL!D13+TCH!D13+DAN!D13+ALL!D13+EST!D13+IRL!D13+GRE!D13+ESP!D13+CRO!D13+ITA!D13+CHY!D13+LET!D13+LIT!D13+LUX!D13+HON!D13+MAL!D13+NDL!D13+AUT!D13+POL!D13+POR!D13+ROU!D13+SLV!D13+SLO!D13+FIN!D13+SUE!D13+NOR!D13+SUI!D13+UK!D13+TUR!D13+RUS!D13+AFR!D13+CAN!D13+USA!D13+MEX!D13+ARG!D13+BRE!D13+CHI!D13+JAP!D13+COR!D13+INDE!D13+INDO!D13+ARA!D13+AUS!D13+RDM!D13</f>
        <v>0</v>
      </c>
      <c r="E13" s="16">
        <f>BEL!E13+BUL!E13+TCH!E13+DAN!E13+ALL!E13+EST!E13+IRL!E13+GRE!E13+ESP!E13+CRO!E13+ITA!E13+CHY!E13+LET!E13+LIT!E13+LUX!E13+HON!E13+MAL!E13+NDL!E13+AUT!E13+POL!E13+POR!E13+ROU!E13+SLV!E13+SLO!E13+FIN!E13+SUE!E13+NOR!E13+SUI!E13+UK!E13+TUR!E13+RUS!E13+AFR!E13+CAN!E13+USA!E13+MEX!E13+ARG!E13+BRE!E13+CHI!E13+JAP!E13+COR!E13+INDE!E13+INDO!E13+ARA!E13+AUS!E13+RDM!E13</f>
        <v>0</v>
      </c>
      <c r="F13" s="16">
        <f>BEL!F13+BUL!F13+TCH!F13+DAN!F13+ALL!F13+EST!F13+IRL!F13+GRE!F13+ESP!F13+CRO!F13+ITA!F13+CHY!F13+LET!F13+LIT!F13+LUX!F13+HON!F13+MAL!F13+NDL!F13+AUT!F13+POL!F13+POR!F13+ROU!F13+SLV!F13+SLO!F13+FIN!F13+SUE!F13+NOR!F13+SUI!F13+UK!F13+TUR!F13+RUS!F13+AFR!F13+CAN!F13+USA!F13+MEX!F13+ARG!F13+BRE!F13+CHI!F13+JAP!F13+COR!F13+INDE!F13+INDO!F13+ARA!F13+AUS!F13+RDM!F13</f>
        <v>2432.9349999999995</v>
      </c>
      <c r="G13" s="16">
        <f>BEL!G13+BUL!G13+TCH!G13+DAN!G13+ALL!G13+EST!G13+IRL!G13+GRE!G13+ESP!G13+CRO!G13+ITA!G13+CHY!G13+LET!G13+LIT!G13+LUX!G13+HON!G13+MAL!G13+NDL!G13+AUT!G13+POL!G13+POR!G13+ROU!G13+SLV!G13+SLO!G13+FIN!G13+SUE!G13+NOR!G13+SUI!G13+UK!G13+TUR!G13+RUS!G13+AFR!G13+CAN!G13+USA!G13+MEX!G13+ARG!G13+BRE!G13+CHI!G13+JAP!G13+COR!G13+INDE!G13+INDO!G13+ARA!G13+AUS!G13+RDM!G13</f>
        <v>16.974999999999998</v>
      </c>
      <c r="H13" s="16">
        <f>BEL!H13+BUL!H13+TCH!H13+DAN!H13+ALL!H13+EST!H13+IRL!H13+GRE!H13+ESP!H13+CRO!H13+ITA!H13+CHY!H13+LET!H13+LIT!H13+LUX!H13+HON!H13+MAL!H13+NDL!H13+AUT!H13+POL!H13+POR!H13+ROU!H13+SLV!H13+SLO!H13+FIN!H13+SUE!H13+NOR!H13+SUI!H13+UK!H13+TUR!H13+RUS!H13+AFR!H13+CAN!H13+USA!H13+MEX!H13+ARG!H13+BRE!H13+CHI!H13+JAP!H13+COR!H13+INDE!H13+INDO!H13+ARA!H13+AUS!H13+RDM!H13</f>
        <v>0</v>
      </c>
      <c r="I13" s="16">
        <f>BEL!I13+BUL!I13+TCH!I13+DAN!I13+ALL!I13+EST!I13+IRL!I13+GRE!I13+ESP!I13+CRO!I13+ITA!I13+CHY!I13+LET!I13+LIT!I13+LUX!I13+HON!I13+MAL!I13+NDL!I13+AUT!I13+POL!I13+POR!I13+ROU!I13+SLV!I13+SLO!I13+FIN!I13+SUE!I13+NOR!I13+SUI!I13+UK!I13+TUR!I13+RUS!I13+AFR!I13+CAN!I13+USA!I13+MEX!I13+ARG!I13+BRE!I13+CHI!I13+JAP!I13+COR!I13+INDE!I13+INDO!I13+ARA!I13+AUS!I13+RDM!I13</f>
        <v>0</v>
      </c>
      <c r="J13" s="16">
        <f>BEL!J13+BUL!J13+TCH!J13+DAN!J13+ALL!J13+EST!J13+IRL!J13+GRE!J13+ESP!J13+CRO!J13+ITA!J13+CHY!J13+LET!J13+LIT!J13+LUX!J13+HON!J13+MAL!J13+NDL!J13+AUT!J13+POL!J13+POR!J13+ROU!J13+SLV!J13+SLO!J13+FIN!J13+SUE!J13+NOR!J13+SUI!J13+UK!J13+TUR!J13+RUS!J13+AFR!J13+CAN!J13+USA!J13+MEX!J13+ARG!J13+BRE!J13+CHI!J13+JAP!J13+COR!J13+INDE!J13+INDO!J13+ARA!J13+AUS!J13+RDM!J13</f>
        <v>0</v>
      </c>
      <c r="K13" s="16">
        <f>BEL!K13+BUL!K13+TCH!K13+DAN!K13+ALL!K13+EST!K13+IRL!K13+GRE!K13+ESP!K13+CRO!K13+ITA!K13+CHY!K13+LET!K13+LIT!K13+LUX!K13+HON!K13+MAL!K13+NDL!K13+AUT!K13+POL!K13+POR!K13+ROU!K13+SLV!K13+SLO!K13+FIN!K13+SUE!K13+NOR!K13+SUI!K13+UK!K13+TUR!K13+RUS!K13+AFR!K13+CAN!K13+USA!K13+MEX!K13+ARG!K13+BRE!K13+CHI!K13+JAP!K13+COR!K13+INDE!K13+INDO!K13+ARA!K13+AUS!K13+RDM!K13</f>
        <v>0</v>
      </c>
      <c r="L13" s="16">
        <f>BEL!L13+BUL!L13+TCH!L13+DAN!L13+ALL!L13+EST!L13+IRL!L13+GRE!L13+ESP!L13+CRO!L13+ITA!L13+CHY!L13+LET!L13+LIT!L13+LUX!L13+HON!L13+MAL!L13+NDL!L13+AUT!L13+POL!L13+POR!L13+ROU!L13+SLV!L13+SLO!L13+FIN!L13+SUE!L13+NOR!L13+SUI!L13+UK!L13+TUR!L13+RUS!L13+AFR!L13+CAN!L13+USA!L13+MEX!L13+ARG!L13+BRE!L13+CHI!L13+JAP!L13+COR!L13+INDE!L13+INDO!L13+ARA!L13+AUS!L13+RDM!L13</f>
        <v>8.5659999999999989</v>
      </c>
      <c r="M13" s="16">
        <f>BEL!M13+BUL!M13+TCH!M13+DAN!M13+ALL!M13+EST!M13+IRL!M13+GRE!M13+ESP!M13+CRO!M13+ITA!M13+CHY!M13+LET!M13+LIT!M13+LUX!M13+HON!M13+MAL!M13+NDL!M13+AUT!M13+POL!M13+POR!M13+ROU!M13+SLV!M13+SLO!M13+FIN!M13+SUE!M13+NOR!M13+SUI!M13+UK!M13+TUR!M13+RUS!M13+AFR!M13+CAN!M13+USA!M13+MEX!M13+ARG!M13+BRE!M13+CHI!M13+JAP!M13+COR!M13+INDE!M13+INDO!M13+ARA!M13+AUS!M13+RDM!M13</f>
        <v>0</v>
      </c>
      <c r="N13" s="16">
        <f>BEL!N13+BUL!N13+TCH!N13+DAN!N13+ALL!N13+EST!N13+IRL!N13+GRE!N13+ESP!N13+CRO!N13+ITA!N13+CHY!N13+LET!N13+LIT!N13+LUX!N13+HON!N13+MAL!N13+NDL!N13+AUT!N13+POL!N13+POR!N13+ROU!N13+SLV!N13+SLO!N13+FIN!N13+SUE!N13+NOR!N13+SUI!N13+UK!N13+TUR!N13+RUS!N13+AFR!N13+CAN!N13+USA!N13+MEX!N13+ARG!N13+BRE!N13+CHI!N13+JAP!N13+COR!N13+INDE!N13+INDO!N13+ARA!N13+AUS!N13+RDM!N13</f>
        <v>13.861000000000004</v>
      </c>
      <c r="O13" s="16">
        <f>BEL!O13+BUL!O13+TCH!O13+DAN!O13+ALL!O13+EST!O13+IRL!O13+GRE!O13+ESP!O13+CRO!O13+ITA!O13+CHY!O13+LET!O13+LIT!O13+LUX!O13+HON!O13+MAL!O13+NDL!O13+AUT!O13+POL!O13+POR!O13+ROU!O13+SLV!O13+SLO!O13+FIN!O13+SUE!O13+NOR!O13+SUI!O13+UK!O13+TUR!O13+RUS!O13+AFR!O13+CAN!O13+USA!O13+MEX!O13+ARG!O13+BRE!O13+CHI!O13+JAP!O13+COR!O13+INDE!O13+INDO!O13+ARA!O13+AUS!O13+RDM!O13</f>
        <v>0</v>
      </c>
      <c r="P13" s="16">
        <f>BEL!P13+BUL!P13+TCH!P13+DAN!P13+ALL!P13+EST!P13+IRL!P13+GRE!P13+ESP!P13+CRO!P13+ITA!P13+CHY!P13+LET!P13+LIT!P13+LUX!P13+HON!P13+MAL!P13+NDL!P13+AUT!P13+POL!P13+POR!P13+ROU!P13+SLV!P13+SLO!P13+FIN!P13+SUE!P13+NOR!P13+SUI!P13+UK!P13+TUR!P13+RUS!P13+AFR!P13+CAN!P13+USA!P13+MEX!P13+ARG!P13+BRE!P13+CHI!P13+JAP!P13+COR!P13+INDE!P13+INDO!P13+ARA!P13+AUS!P13+RDM!P13</f>
        <v>0</v>
      </c>
      <c r="Q13" s="16">
        <f>BEL!Q13+BUL!Q13+TCH!Q13+DAN!Q13+ALL!Q13+EST!Q13+IRL!Q13+GRE!Q13+ESP!Q13+CRO!Q13+ITA!Q13+CHY!Q13+LET!Q13+LIT!Q13+LUX!Q13+HON!Q13+MAL!Q13+NDL!Q13+AUT!Q13+POL!Q13+POR!Q13+ROU!Q13+SLV!Q13+SLO!Q13+FIN!Q13+SUE!Q13+NOR!Q13+SUI!Q13+UK!Q13+TUR!Q13+RUS!Q13+AFR!Q13+CAN!Q13+USA!Q13+MEX!Q13+ARG!Q13+BRE!Q13+CHI!Q13+JAP!Q13+COR!Q13+INDE!Q13+INDO!Q13+ARA!Q13+AUS!Q13+RDM!Q13</f>
        <v>0</v>
      </c>
      <c r="R13" s="16">
        <f>BEL!R13+BUL!R13+TCH!R13+DAN!R13+ALL!R13+EST!R13+IRL!R13+GRE!R13+ESP!R13+CRO!R13+ITA!R13+CHY!R13+LET!R13+LIT!R13+LUX!R13+HON!R13+MAL!R13+NDL!R13+AUT!R13+POL!R13+POR!R13+ROU!R13+SLV!R13+SLO!R13+FIN!R13+SUE!R13+NOR!R13+SUI!R13+UK!R13+TUR!R13+RUS!R13+AFR!R13+CAN!R13+USA!R13+MEX!R13+ARG!R13+BRE!R13+CHI!R13+JAP!R13+COR!R13+INDE!R13+INDO!R13+ARA!R13+AUS!R13+RDM!R13</f>
        <v>0</v>
      </c>
      <c r="S13" s="16">
        <f>BEL!S13+BUL!S13+TCH!S13+DAN!S13+ALL!S13+EST!S13+IRL!S13+GRE!S13+ESP!S13+CRO!S13+ITA!S13+CHY!S13+LET!S13+LIT!S13+LUX!S13+HON!S13+MAL!S13+NDL!S13+AUT!S13+POL!S13+POR!S13+ROU!S13+SLV!S13+SLO!S13+FIN!S13+SUE!S13+NOR!S13+SUI!S13+UK!S13+TUR!S13+RUS!S13+AFR!S13+CAN!S13+USA!S13+MEX!S13+ARG!S13+BRE!S13+CHI!S13+JAP!S13+COR!S13+INDE!S13+INDO!S13+ARA!S13+AUS!S13+RDM!S13</f>
        <v>0</v>
      </c>
      <c r="T13" s="16">
        <f>BEL!T13+BUL!T13+TCH!T13+DAN!T13+ALL!T13+EST!T13+IRL!T13+GRE!T13+ESP!T13+CRO!T13+ITA!T13+CHY!T13+LET!T13+LIT!T13+LUX!T13+HON!T13+MAL!T13+NDL!T13+AUT!T13+POL!T13+POR!T13+ROU!T13+SLV!T13+SLO!T13+FIN!T13+SUE!T13+NOR!T13+SUI!T13+UK!T13+TUR!T13+RUS!T13+AFR!T13+CAN!T13+USA!T13+MEX!T13+ARG!T13+BRE!T13+CHI!T13+JAP!T13+COR!T13+INDE!T13+INDO!T13+ARA!T13+AUS!T13+RDM!T13</f>
        <v>0</v>
      </c>
      <c r="U13" s="16">
        <f>BEL!U13+BUL!U13+TCH!U13+DAN!U13+ALL!U13+EST!U13+IRL!U13+GRE!U13+ESP!U13+CRO!U13+ITA!U13+CHY!U13+LET!U13+LIT!U13+LUX!U13+HON!U13+MAL!U13+NDL!U13+AUT!U13+POL!U13+POR!U13+ROU!U13+SLV!U13+SLO!U13+FIN!U13+SUE!U13+NOR!U13+SUI!U13+UK!U13+TUR!U13+RUS!U13+AFR!U13+CAN!U13+USA!U13+MEX!U13+ARG!U13+BRE!U13+CHI!U13+JAP!U13+COR!U13+INDE!U13+INDO!U13+ARA!U13+AUS!U13+RDM!U13</f>
        <v>0</v>
      </c>
      <c r="V13" s="16">
        <f>BEL!V13+BUL!V13+TCH!V13+DAN!V13+ALL!V13+EST!V13+IRL!V13+GRE!V13+ESP!V13+CRO!V13+ITA!V13+CHY!V13+LET!V13+LIT!V13+LUX!V13+HON!V13+MAL!V13+NDL!V13+AUT!V13+POL!V13+POR!V13+ROU!V13+SLV!V13+SLO!V13+FIN!V13+SUE!V13+NOR!V13+SUI!V13+UK!V13+TUR!V13+RUS!V13+AFR!V13+CAN!V13+USA!V13+MEX!V13+ARG!V13+BRE!V13+CHI!V13+JAP!V13+COR!V13+INDE!V13+INDO!V13+ARA!V13+AUS!V13+RDM!V13</f>
        <v>0</v>
      </c>
      <c r="W13" s="16">
        <f>BEL!W13+BUL!W13+TCH!W13+DAN!W13+ALL!W13+EST!W13+IRL!W13+GRE!W13+ESP!W13+CRO!W13+ITA!W13+CHY!W13+LET!W13+LIT!W13+LUX!W13+HON!W13+MAL!W13+NDL!W13+AUT!W13+POL!W13+POR!W13+ROU!W13+SLV!W13+SLO!W13+FIN!W13+SUE!W13+NOR!W13+SUI!W13+UK!W13+TUR!W13+RUS!W13+AFR!W13+CAN!W13+USA!W13+MEX!W13+ARG!W13+BRE!W13+CHI!W13+JAP!W13+COR!W13+INDE!W13+INDO!W13+ARA!W13+AUS!W13+RDM!W13</f>
        <v>0</v>
      </c>
      <c r="X13" s="16">
        <f>BEL!X13+BUL!X13+TCH!X13+DAN!X13+ALL!X13+EST!X13+IRL!X13+GRE!X13+ESP!X13+CRO!X13+ITA!X13+CHY!X13+LET!X13+LIT!X13+LUX!X13+HON!X13+MAL!X13+NDL!X13+AUT!X13+POL!X13+POR!X13+ROU!X13+SLV!X13+SLO!X13+FIN!X13+SUE!X13+NOR!X13+SUI!X13+UK!X13+TUR!X13+RUS!X13+AFR!X13+CAN!X13+USA!X13+MEX!X13+ARG!X13+BRE!X13+CHI!X13+JAP!X13+COR!X13+INDE!X13+INDO!X13+ARA!X13+AUS!X13+RDM!X13</f>
        <v>0</v>
      </c>
      <c r="Y13" s="16">
        <f>BEL!Y13+BUL!Y13+TCH!Y13+DAN!Y13+ALL!Y13+EST!Y13+IRL!Y13+GRE!Y13+ESP!Y13+CRO!Y13+ITA!Y13+CHY!Y13+LET!Y13+LIT!Y13+LUX!Y13+HON!Y13+MAL!Y13+NDL!Y13+AUT!Y13+POL!Y13+POR!Y13+ROU!Y13+SLV!Y13+SLO!Y13+FIN!Y13+SUE!Y13+NOR!Y13+SUI!Y13+UK!Y13+TUR!Y13+RUS!Y13+AFR!Y13+CAN!Y13+USA!Y13+MEX!Y13+ARG!Y13+BRE!Y13+CHI!Y13+JAP!Y13+COR!Y13+INDE!Y13+INDO!Y13+ARA!Y13+AUS!Y13+RDM!Y13</f>
        <v>0</v>
      </c>
      <c r="Z13" s="16">
        <f>BEL!Z13+BUL!Z13+TCH!Z13+DAN!Z13+ALL!Z13+EST!Z13+IRL!Z13+GRE!Z13+ESP!Z13+CRO!Z13+ITA!Z13+CHY!Z13+LET!Z13+LIT!Z13+LUX!Z13+HON!Z13+MAL!Z13+NDL!Z13+AUT!Z13+POL!Z13+POR!Z13+ROU!Z13+SLV!Z13+SLO!Z13+FIN!Z13+SUE!Z13+NOR!Z13+SUI!Z13+UK!Z13+TUR!Z13+RUS!Z13+AFR!Z13+CAN!Z13+USA!Z13+MEX!Z13+ARG!Z13+BRE!Z13+CHI!Z13+JAP!Z13+COR!Z13+INDE!Z13+INDO!Z13+ARA!Z13+AUS!Z13+RDM!Z13</f>
        <v>0.61899999999999999</v>
      </c>
      <c r="AA13" s="16">
        <f>BEL!AA13+BUL!AA13+TCH!AA13+DAN!AA13+ALL!AA13+EST!AA13+IRL!AA13+GRE!AA13+ESP!AA13+CRO!AA13+ITA!AA13+CHY!AA13+LET!AA13+LIT!AA13+LUX!AA13+HON!AA13+MAL!AA13+NDL!AA13+AUT!AA13+POL!AA13+POR!AA13+ROU!AA13+SLV!AA13+SLO!AA13+FIN!AA13+SUE!AA13+NOR!AA13+SUI!AA13+UK!AA13+TUR!AA13+RUS!AA13+AFR!AA13+CAN!AA13+USA!AA13+MEX!AA13+ARG!AA13+BRE!AA13+CHI!AA13+JAP!AA13+COR!AA13+INDE!AA13+INDO!AA13+ARA!AA13+AUS!AA13+RDM!AA13</f>
        <v>0</v>
      </c>
      <c r="AB13" s="16">
        <f>BEL!AB13+BUL!AB13+TCH!AB13+DAN!AB13+ALL!AB13+EST!AB13+IRL!AB13+GRE!AB13+ESP!AB13+CRO!AB13+ITA!AB13+CHY!AB13+LET!AB13+LIT!AB13+LUX!AB13+HON!AB13+MAL!AB13+NDL!AB13+AUT!AB13+POL!AB13+POR!AB13+ROU!AB13+SLV!AB13+SLO!AB13+FIN!AB13+SUE!AB13+NOR!AB13+SUI!AB13+UK!AB13+TUR!AB13+RUS!AB13+AFR!AB13+CAN!AB13+USA!AB13+MEX!AB13+ARG!AB13+BRE!AB13+CHI!AB13+JAP!AB13+COR!AB13+INDE!AB13+INDO!AB13+ARA!AB13+AUS!AB13+RDM!AB13</f>
        <v>0</v>
      </c>
      <c r="AC13" s="16">
        <f>BEL!AC13+BUL!AC13+TCH!AC13+DAN!AC13+ALL!AC13+EST!AC13+IRL!AC13+GRE!AC13+ESP!AC13+CRO!AC13+ITA!AC13+CHY!AC13+LET!AC13+LIT!AC13+LUX!AC13+HON!AC13+MAL!AC13+NDL!AC13+AUT!AC13+POL!AC13+POR!AC13+ROU!AC13+SLV!AC13+SLO!AC13+FIN!AC13+SUE!AC13+NOR!AC13+SUI!AC13+UK!AC13+TUR!AC13+RUS!AC13+AFR!AC13+CAN!AC13+USA!AC13+MEX!AC13+ARG!AC13+BRE!AC13+CHI!AC13+JAP!AC13+COR!AC13+INDE!AC13+INDO!AC13+ARA!AC13+AUS!AC13+RDM!AC13</f>
        <v>0</v>
      </c>
      <c r="AD13" s="16">
        <f>BEL!AD13+BUL!AD13+TCH!AD13+DAN!AD13+ALL!AD13+EST!AD13+IRL!AD13+GRE!AD13+ESP!AD13+CRO!AD13+ITA!AD13+CHY!AD13+LET!AD13+LIT!AD13+LUX!AD13+HON!AD13+MAL!AD13+NDL!AD13+AUT!AD13+POL!AD13+POR!AD13+ROU!AD13+SLV!AD13+SLO!AD13+FIN!AD13+SUE!AD13+NOR!AD13+SUI!AD13+UK!AD13+TUR!AD13+RUS!AD13+AFR!AD13+CAN!AD13+USA!AD13+MEX!AD13+ARG!AD13+BRE!AD13+CHI!AD13+JAP!AD13+COR!AD13+INDE!AD13+INDO!AD13+ARA!AD13+AUS!AD13+RDM!AD13</f>
        <v>0</v>
      </c>
      <c r="AE13" s="16">
        <f>BEL!AE13+BUL!AE13+TCH!AE13+DAN!AE13+ALL!AE13+EST!AE13+IRL!AE13+GRE!AE13+ESP!AE13+CRO!AE13+ITA!AE13+CHY!AE13+LET!AE13+LIT!AE13+LUX!AE13+HON!AE13+MAL!AE13+NDL!AE13+AUT!AE13+POL!AE13+POR!AE13+ROU!AE13+SLV!AE13+SLO!AE13+FIN!AE13+SUE!AE13+NOR!AE13+SUI!AE13+UK!AE13+TUR!AE13+RUS!AE13+AFR!AE13+CAN!AE13+USA!AE13+MEX!AE13+ARG!AE13+BRE!AE13+CHI!AE13+JAP!AE13+COR!AE13+INDE!AE13+INDO!AE13+ARA!AE13+AUS!AE13+RDM!AE13</f>
        <v>0</v>
      </c>
      <c r="AF13" s="16">
        <f>BEL!AF13+BUL!AF13+TCH!AF13+DAN!AF13+ALL!AF13+EST!AF13+IRL!AF13+GRE!AF13+ESP!AF13+CRO!AF13+ITA!AF13+CHY!AF13+LET!AF13+LIT!AF13+LUX!AF13+HON!AF13+MAL!AF13+NDL!AF13+AUT!AF13+POL!AF13+POR!AF13+ROU!AF13+SLV!AF13+SLO!AF13+FIN!AF13+SUE!AF13+NOR!AF13+SUI!AF13+UK!AF13+TUR!AF13+RUS!AF13+AFR!AF13+CAN!AF13+USA!AF13+MEX!AF13+ARG!AF13+BRE!AF13+CHI!AF13+JAP!AF13+COR!AF13+INDE!AF13+INDO!AF13+ARA!AF13+AUS!AF13+RDM!AF13</f>
        <v>0</v>
      </c>
      <c r="AG13" s="16">
        <f>BEL!AG13+BUL!AG13+TCH!AG13+DAN!AG13+ALL!AG13+EST!AG13+IRL!AG13+GRE!AG13+ESP!AG13+CRO!AG13+ITA!AG13+CHY!AG13+LET!AG13+LIT!AG13+LUX!AG13+HON!AG13+MAL!AG13+NDL!AG13+AUT!AG13+POL!AG13+POR!AG13+ROU!AG13+SLV!AG13+SLO!AG13+FIN!AG13+SUE!AG13+NOR!AG13+SUI!AG13+UK!AG13+TUR!AG13+RUS!AG13+AFR!AG13+CAN!AG13+USA!AG13+MEX!AG13+ARG!AG13+BRE!AG13+CHI!AG13+JAP!AG13+COR!AG13+INDE!AG13+INDO!AG13+ARA!AG13+AUS!AG13+RDM!AG13</f>
        <v>0</v>
      </c>
      <c r="AH13" s="16">
        <f>BEL!AH13+BUL!AH13+TCH!AH13+DAN!AH13+ALL!AH13+EST!AH13+IRL!AH13+GRE!AH13+ESP!AH13+CRO!AH13+ITA!AH13+CHY!AH13+LET!AH13+LIT!AH13+LUX!AH13+HON!AH13+MAL!AH13+NDL!AH13+AUT!AH13+POL!AH13+POR!AH13+ROU!AH13+SLV!AH13+SLO!AH13+FIN!AH13+SUE!AH13+NOR!AH13+SUI!AH13+UK!AH13+TUR!AH13+RUS!AH13+AFR!AH13+CAN!AH13+USA!AH13+MEX!AH13+ARG!AH13+BRE!AH13+CHI!AH13+JAP!AH13+COR!AH13+INDE!AH13+INDO!AH13+ARA!AH13+AUS!AH13+RDM!AH13</f>
        <v>0</v>
      </c>
      <c r="AI13" s="16">
        <f>BEL!AI13+BUL!AI13+TCH!AI13+DAN!AI13+ALL!AI13+EST!AI13+IRL!AI13+GRE!AI13+ESP!AI13+CRO!AI13+ITA!AI13+CHY!AI13+LET!AI13+LIT!AI13+LUX!AI13+HON!AI13+MAL!AI13+NDL!AI13+AUT!AI13+POL!AI13+POR!AI13+ROU!AI13+SLV!AI13+SLO!AI13+FIN!AI13+SUE!AI13+NOR!AI13+SUI!AI13+UK!AI13+TUR!AI13+RUS!AI13+AFR!AI13+CAN!AI13+USA!AI13+MEX!AI13+ARG!AI13+BRE!AI13+CHI!AI13+JAP!AI13+COR!AI13+INDE!AI13+INDO!AI13+ARA!AI13+AUS!AI13+RDM!AI13</f>
        <v>0</v>
      </c>
      <c r="AJ13" s="16">
        <f>BEL!AJ13+BUL!AJ13+TCH!AJ13+DAN!AJ13+ALL!AJ13+EST!AJ13+IRL!AJ13+GRE!AJ13+ESP!AJ13+CRO!AJ13+ITA!AJ13+CHY!AJ13+LET!AJ13+LIT!AJ13+LUX!AJ13+HON!AJ13+MAL!AJ13+NDL!AJ13+AUT!AJ13+POL!AJ13+POR!AJ13+ROU!AJ13+SLV!AJ13+SLO!AJ13+FIN!AJ13+SUE!AJ13+NOR!AJ13+SUI!AJ13+UK!AJ13+TUR!AJ13+RUS!AJ13+AFR!AJ13+CAN!AJ13+USA!AJ13+MEX!AJ13+ARG!AJ13+BRE!AJ13+CHI!AJ13+JAP!AJ13+COR!AJ13+INDE!AJ13+INDO!AJ13+ARA!AJ13+AUS!AJ13+RDM!AJ13</f>
        <v>0</v>
      </c>
      <c r="AK13" s="16">
        <f>BEL!AK13+BUL!AK13+TCH!AK13+DAN!AK13+ALL!AK13+EST!AK13+IRL!AK13+GRE!AK13+ESP!AK13+CRO!AK13+ITA!AK13+CHY!AK13+LET!AK13+LIT!AK13+LUX!AK13+HON!AK13+MAL!AK13+NDL!AK13+AUT!AK13+POL!AK13+POR!AK13+ROU!AK13+SLV!AK13+SLO!AK13+FIN!AK13+SUE!AK13+NOR!AK13+SUI!AK13+UK!AK13+TUR!AK13+RUS!AK13+AFR!AK13+CAN!AK13+USA!AK13+MEX!AK13+ARG!AK13+BRE!AK13+CHI!AK13+JAP!AK13+COR!AK13+INDE!AK13+INDO!AK13+ARA!AK13+AUS!AK13+RDM!AK13</f>
        <v>61.383000000000017</v>
      </c>
      <c r="AL13" s="16">
        <f>BEL!AL13+BUL!AL13+TCH!AL13+DAN!AL13+ALL!AL13+EST!AL13+IRL!AL13+GRE!AL13+ESP!AL13+CRO!AL13+ITA!AL13+CHY!AL13+LET!AL13+LIT!AL13+LUX!AL13+HON!AL13+MAL!AL13+NDL!AL13+AUT!AL13+POL!AL13+POR!AL13+ROU!AL13+SLV!AL13+SLO!AL13+FIN!AL13+SUE!AL13+NOR!AL13+SUI!AL13+UK!AL13+TUR!AL13+RUS!AL13+AFR!AL13+CAN!AL13+USA!AL13+MEX!AL13+ARG!AL13+BRE!AL13+CHI!AL13+JAP!AL13+COR!AL13+INDE!AL13+INDO!AL13+ARA!AL13+AUS!AL13+RDM!AL13</f>
        <v>0</v>
      </c>
      <c r="AM13" s="16">
        <f>BEL!AM13+BUL!AM13+TCH!AM13+DAN!AM13+ALL!AM13+EST!AM13+IRL!AM13+GRE!AM13+ESP!AM13+CRO!AM13+ITA!AM13+CHY!AM13+LET!AM13+LIT!AM13+LUX!AM13+HON!AM13+MAL!AM13+NDL!AM13+AUT!AM13+POL!AM13+POR!AM13+ROU!AM13+SLV!AM13+SLO!AM13+FIN!AM13+SUE!AM13+NOR!AM13+SUI!AM13+UK!AM13+TUR!AM13+RUS!AM13+AFR!AM13+CAN!AM13+USA!AM13+MEX!AM13+ARG!AM13+BRE!AM13+CHI!AM13+JAP!AM13+COR!AM13+INDE!AM13+INDO!AM13+ARA!AM13+AUS!AM13+RDM!AM13</f>
        <v>0</v>
      </c>
      <c r="AN13" s="16">
        <f>BEL!AN13+BUL!AN13+TCH!AN13+DAN!AN13+ALL!AN13+EST!AN13+IRL!AN13+GRE!AN13+ESP!AN13+CRO!AN13+ITA!AN13+CHY!AN13+LET!AN13+LIT!AN13+LUX!AN13+HON!AN13+MAL!AN13+NDL!AN13+AUT!AN13+POL!AN13+POR!AN13+ROU!AN13+SLV!AN13+SLO!AN13+FIN!AN13+SUE!AN13+NOR!AN13+SUI!AN13+UK!AN13+TUR!AN13+RUS!AN13+AFR!AN13+CAN!AN13+USA!AN13+MEX!AN13+ARG!AN13+BRE!AN13+CHI!AN13+JAP!AN13+COR!AN13+INDE!AN13+INDO!AN13+ARA!AN13+AUS!AN13+RDM!AN13</f>
        <v>0</v>
      </c>
      <c r="AO13" s="16">
        <f>BEL!AO13+BUL!AO13+TCH!AO13+DAN!AO13+ALL!AO13+EST!AO13+IRL!AO13+GRE!AO13+ESP!AO13+CRO!AO13+ITA!AO13+CHY!AO13+LET!AO13+LIT!AO13+LUX!AO13+HON!AO13+MAL!AO13+NDL!AO13+AUT!AO13+POL!AO13+POR!AO13+ROU!AO13+SLV!AO13+SLO!AO13+FIN!AO13+SUE!AO13+NOR!AO13+SUI!AO13+UK!AO13+TUR!AO13+RUS!AO13+AFR!AO13+CAN!AO13+USA!AO13+MEX!AO13+ARG!AO13+BRE!AO13+CHI!AO13+JAP!AO13+COR!AO13+INDE!AO13+INDO!AO13+ARA!AO13+AUS!AO13+RDM!AO13</f>
        <v>0</v>
      </c>
      <c r="AP13" s="16">
        <f>BEL!AP13+BUL!AP13+TCH!AP13+DAN!AP13+ALL!AP13+EST!AP13+IRL!AP13+GRE!AP13+ESP!AP13+CRO!AP13+ITA!AP13+CHY!AP13+LET!AP13+LIT!AP13+LUX!AP13+HON!AP13+MAL!AP13+NDL!AP13+AUT!AP13+POL!AP13+POR!AP13+ROU!AP13+SLV!AP13+SLO!AP13+FIN!AP13+SUE!AP13+NOR!AP13+SUI!AP13+UK!AP13+TUR!AP13+RUS!AP13+AFR!AP13+CAN!AP13+USA!AP13+MEX!AP13+ARG!AP13+BRE!AP13+CHI!AP13+JAP!AP13+COR!AP13+INDE!AP13+INDO!AP13+ARA!AP13+AUS!AP13+RDM!AP13</f>
        <v>0</v>
      </c>
      <c r="AQ13" s="16">
        <f>BEL!AQ13+BUL!AQ13+TCH!AQ13+DAN!AQ13+ALL!AQ13+EST!AQ13+IRL!AQ13+GRE!AQ13+ESP!AQ13+CRO!AQ13+ITA!AQ13+CHY!AQ13+LET!AQ13+LIT!AQ13+LUX!AQ13+HON!AQ13+MAL!AQ13+NDL!AQ13+AUT!AQ13+POL!AQ13+POR!AQ13+ROU!AQ13+SLV!AQ13+SLO!AQ13+FIN!AQ13+SUE!AQ13+NOR!AQ13+SUI!AQ13+UK!AQ13+TUR!AQ13+RUS!AQ13+AFR!AQ13+CAN!AQ13+USA!AQ13+MEX!AQ13+ARG!AQ13+BRE!AQ13+CHI!AQ13+JAP!AQ13+COR!AQ13+INDE!AQ13+INDO!AQ13+ARA!AQ13+AUS!AQ13+RDM!AQ13</f>
        <v>0</v>
      </c>
      <c r="AR13" s="16">
        <f>BEL!AR13+BUL!AR13+TCH!AR13+DAN!AR13+ALL!AR13+EST!AR13+IRL!AR13+GRE!AR13+ESP!AR13+CRO!AR13+ITA!AR13+CHY!AR13+LET!AR13+LIT!AR13+LUX!AR13+HON!AR13+MAL!AR13+NDL!AR13+AUT!AR13+POL!AR13+POR!AR13+ROU!AR13+SLV!AR13+SLO!AR13+FIN!AR13+SUE!AR13+NOR!AR13+SUI!AR13+UK!AR13+TUR!AR13+RUS!AR13+AFR!AR13+CAN!AR13+USA!AR13+MEX!AR13+ARG!AR13+BRE!AR13+CHI!AR13+JAP!AR13+COR!AR13+INDE!AR13+INDO!AR13+ARA!AR13+AUS!AR13+RDM!AR13</f>
        <v>0</v>
      </c>
      <c r="AS13" s="16">
        <f>BEL!AS13+BUL!AS13+TCH!AS13+DAN!AS13+ALL!AS13+EST!AS13+IRL!AS13+GRE!AS13+ESP!AS13+CRO!AS13+ITA!AS13+CHY!AS13+LET!AS13+LIT!AS13+LUX!AS13+HON!AS13+MAL!AS13+NDL!AS13+AUT!AS13+POL!AS13+POR!AS13+ROU!AS13+SLV!AS13+SLO!AS13+FIN!AS13+SUE!AS13+NOR!AS13+SUI!AS13+UK!AS13+TUR!AS13+RUS!AS13+AFR!AS13+CAN!AS13+USA!AS13+MEX!AS13+ARG!AS13+BRE!AS13+CHI!AS13+JAP!AS13+COR!AS13+INDE!AS13+INDO!AS13+ARA!AS13+AUS!AS13+RDM!AS13</f>
        <v>0</v>
      </c>
      <c r="AT13" s="16">
        <f>BEL!AT13+BUL!AT13+TCH!AT13+DAN!AT13+ALL!AT13+EST!AT13+IRL!AT13+GRE!AT13+ESP!AT13+CRO!AT13+ITA!AT13+CHY!AT13+LET!AT13+LIT!AT13+LUX!AT13+HON!AT13+MAL!AT13+NDL!AT13+AUT!AT13+POL!AT13+POR!AT13+ROU!AT13+SLV!AT13+SLO!AT13+FIN!AT13+SUE!AT13+NOR!AT13+SUI!AT13+UK!AT13+TUR!AT13+RUS!AT13+AFR!AT13+CAN!AT13+USA!AT13+MEX!AT13+ARG!AT13+BRE!AT13+CHI!AT13+JAP!AT13+COR!AT13+INDE!AT13+INDO!AT13+ARA!AT13+AUS!AT13+RDM!AT13</f>
        <v>0</v>
      </c>
      <c r="AU13" s="16">
        <f>BEL!AU13+BUL!AU13+TCH!AU13+DAN!AU13+ALL!AU13+EST!AU13+IRL!AU13+GRE!AU13+ESP!AU13+CRO!AU13+ITA!AU13+CHY!AU13+LET!AU13+LIT!AU13+LUX!AU13+HON!AU13+MAL!AU13+NDL!AU13+AUT!AU13+POL!AU13+POR!AU13+ROU!AU13+SLV!AU13+SLO!AU13+FIN!AU13+SUE!AU13+NOR!AU13+SUI!AU13+UK!AU13+TUR!AU13+RUS!AU13+AFR!AU13+CAN!AU13+USA!AU13+MEX!AU13+ARG!AU13+BRE!AU13+CHI!AU13+JAP!AU13+COR!AU13+INDE!AU13+INDO!AU13+ARA!AU13+AUS!AU13+RDM!AU13</f>
        <v>0</v>
      </c>
      <c r="AV13" s="16">
        <f>BEL!AV13+BUL!AV13+TCH!AV13+DAN!AV13+ALL!AV13+EST!AV13+IRL!AV13+GRE!AV13+ESP!AV13+CRO!AV13+ITA!AV13+CHY!AV13+LET!AV13+LIT!AV13+LUX!AV13+HON!AV13+MAL!AV13+NDL!AV13+AUT!AV13+POL!AV13+POR!AV13+ROU!AV13+SLV!AV13+SLO!AV13+FIN!AV13+SUE!AV13+NOR!AV13+SUI!AV13+UK!AV13+TUR!AV13+RUS!AV13+AFR!AV13+CAN!AV13+USA!AV13+MEX!AV13+ARG!AV13+BRE!AV13+CHI!AV13+JAP!AV13+COR!AV13+INDE!AV13+INDO!AV13+ARA!AV13+AUS!AV13+RDM!AV13</f>
        <v>0</v>
      </c>
      <c r="AW13" s="16">
        <f>BEL!AW13+BUL!AW13+TCH!AW13+DAN!AW13+ALL!AW13+EST!AW13+IRL!AW13+GRE!AW13+ESP!AW13+CRO!AW13+ITA!AW13+CHY!AW13+LET!AW13+LIT!AW13+LUX!AW13+HON!AW13+MAL!AW13+NDL!AW13+AUT!AW13+POL!AW13+POR!AW13+ROU!AW13+SLV!AW13+SLO!AW13+FIN!AW13+SUE!AW13+NOR!AW13+SUI!AW13+UK!AW13+TUR!AW13+RUS!AW13+AFR!AW13+CAN!AW13+USA!AW13+MEX!AW13+ARG!AW13+BRE!AW13+CHI!AW13+JAP!AW13+COR!AW13+INDE!AW13+INDO!AW13+ARA!AW13+AUS!AW13+RDM!AW13</f>
        <v>0</v>
      </c>
      <c r="AX13" s="16">
        <f>BEL!AX13+BUL!AX13+TCH!AX13+DAN!AX13+ALL!AX13+EST!AX13+IRL!AX13+GRE!AX13+ESP!AX13+CRO!AX13+ITA!AX13+CHY!AX13+LET!AX13+LIT!AX13+LUX!AX13+HON!AX13+MAL!AX13+NDL!AX13+AUT!AX13+POL!AX13+POR!AX13+ROU!AX13+SLV!AX13+SLO!AX13+FIN!AX13+SUE!AX13+NOR!AX13+SUI!AX13+UK!AX13+TUR!AX13+RUS!AX13+AFR!AX13+CAN!AX13+USA!AX13+MEX!AX13+ARG!AX13+BRE!AX13+CHI!AX13+JAP!AX13+COR!AX13+INDE!AX13+INDO!AX13+ARA!AX13+AUS!AX13+RDM!AX13</f>
        <v>0</v>
      </c>
      <c r="AY13" s="16">
        <f>BEL!AY13+BUL!AY13+TCH!AY13+DAN!AY13+ALL!AY13+EST!AY13+IRL!AY13+GRE!AY13+ESP!AY13+CRO!AY13+ITA!AY13+CHY!AY13+LET!AY13+LIT!AY13+LUX!AY13+HON!AY13+MAL!AY13+NDL!AY13+AUT!AY13+POL!AY13+POR!AY13+ROU!AY13+SLV!AY13+SLO!AY13+FIN!AY13+SUE!AY13+NOR!AY13+SUI!AY13+UK!AY13+TUR!AY13+RUS!AY13+AFR!AY13+CAN!AY13+USA!AY13+MEX!AY13+ARG!AY13+BRE!AY13+CHI!AY13+JAP!AY13+COR!AY13+INDE!AY13+INDO!AY13+ARA!AY13+AUS!AY13+RDM!AY13</f>
        <v>0</v>
      </c>
      <c r="AZ13" s="16">
        <f>BEL!AZ13+BUL!AZ13+TCH!AZ13+DAN!AZ13+ALL!AZ13+EST!AZ13+IRL!AZ13+GRE!AZ13+ESP!AZ13+CRO!AZ13+ITA!AZ13+CHY!AZ13+LET!AZ13+LIT!AZ13+LUX!AZ13+HON!AZ13+MAL!AZ13+NDL!AZ13+AUT!AZ13+POL!AZ13+POR!AZ13+ROU!AZ13+SLV!AZ13+SLO!AZ13+FIN!AZ13+SUE!AZ13+NOR!AZ13+SUI!AZ13+UK!AZ13+TUR!AZ13+RUS!AZ13+AFR!AZ13+CAN!AZ13+USA!AZ13+MEX!AZ13+ARG!AZ13+BRE!AZ13+CHI!AZ13+JAP!AZ13+COR!AZ13+INDE!AZ13+INDO!AZ13+ARA!AZ13+AUS!AZ13+RDM!AZ13</f>
        <v>0</v>
      </c>
      <c r="BA13" s="16">
        <f>BEL!BA13+BUL!BA13+TCH!BA13+DAN!BA13+ALL!BA13+EST!BA13+IRL!BA13+GRE!BA13+ESP!BA13+CRO!BA13+ITA!BA13+CHY!BA13+LET!BA13+LIT!BA13+LUX!BA13+HON!BA13+MAL!BA13+NDL!BA13+AUT!BA13+POL!BA13+POR!BA13+ROU!BA13+SLV!BA13+SLO!BA13+FIN!BA13+SUE!BA13+NOR!BA13+SUI!BA13+UK!BA13+TUR!BA13+RUS!BA13+AFR!BA13+CAN!BA13+USA!BA13+MEX!BA13+ARG!BA13+BRE!BA13+CHI!BA13+JAP!BA13+COR!BA13+INDE!BA13+INDO!BA13+ARA!BA13+AUS!BA13+RDM!BA13</f>
        <v>0</v>
      </c>
      <c r="BB13" s="16">
        <f>BEL!BB13+BUL!BB13+TCH!BB13+DAN!BB13+ALL!BB13+EST!BB13+IRL!BB13+GRE!BB13+ESP!BB13+CRO!BB13+ITA!BB13+CHY!BB13+LET!BB13+LIT!BB13+LUX!BB13+HON!BB13+MAL!BB13+NDL!BB13+AUT!BB13+POL!BB13+POR!BB13+ROU!BB13+SLV!BB13+SLO!BB13+FIN!BB13+SUE!BB13+NOR!BB13+SUI!BB13+UK!BB13+TUR!BB13+RUS!BB13+AFR!BB13+CAN!BB13+USA!BB13+MEX!BB13+ARG!BB13+BRE!BB13+CHI!BB13+JAP!BB13+COR!BB13+INDE!BB13+INDO!BB13+ARA!BB13+AUS!BB13+RDM!BB13</f>
        <v>2.9699999999999993</v>
      </c>
      <c r="BC13" s="16">
        <f>BEL!BC13+BUL!BC13+TCH!BC13+DAN!BC13+ALL!BC13+EST!BC13+IRL!BC13+GRE!BC13+ESP!BC13+CRO!BC13+ITA!BC13+CHY!BC13+LET!BC13+LIT!BC13+LUX!BC13+HON!BC13+MAL!BC13+NDL!BC13+AUT!BC13+POL!BC13+POR!BC13+ROU!BC13+SLV!BC13+SLO!BC13+FIN!BC13+SUE!BC13+NOR!BC13+SUI!BC13+UK!BC13+TUR!BC13+RUS!BC13+AFR!BC13+CAN!BC13+USA!BC13+MEX!BC13+ARG!BC13+BRE!BC13+CHI!BC13+JAP!BC13+COR!BC13+INDE!BC13+INDO!BC13+ARA!BC13+AUS!BC13+RDM!BC13</f>
        <v>0</v>
      </c>
      <c r="BD13" s="16">
        <f>BEL!BD13+BUL!BD13+TCH!BD13+DAN!BD13+ALL!BD13+EST!BD13+IRL!BD13+GRE!BD13+ESP!BD13+CRO!BD13+ITA!BD13+CHY!BD13+LET!BD13+LIT!BD13+LUX!BD13+HON!BD13+MAL!BD13+NDL!BD13+AUT!BD13+POL!BD13+POR!BD13+ROU!BD13+SLV!BD13+SLO!BD13+FIN!BD13+SUE!BD13+NOR!BD13+SUI!BD13+UK!BD13+TUR!BD13+RUS!BD13+AFR!BD13+CAN!BD13+USA!BD13+MEX!BD13+ARG!BD13+BRE!BD13+CHI!BD13+JAP!BD13+COR!BD13+INDE!BD13+INDO!BD13+ARA!BD13+AUS!BD13+RDM!BD13</f>
        <v>1.0870000000000002</v>
      </c>
      <c r="BE13" s="16">
        <f>BEL!BE13+BUL!BE13+TCH!BE13+DAN!BE13+ALL!BE13+EST!BE13+IRL!BE13+GRE!BE13+ESP!BE13+CRO!BE13+ITA!BE13+CHY!BE13+LET!BE13+LIT!BE13+LUX!BE13+HON!BE13+MAL!BE13+NDL!BE13+AUT!BE13+POL!BE13+POR!BE13+ROU!BE13+SLV!BE13+SLO!BE13+FIN!BE13+SUE!BE13+NOR!BE13+SUI!BE13+UK!BE13+TUR!BE13+RUS!BE13+AFR!BE13+CAN!BE13+USA!BE13+MEX!BE13+ARG!BE13+BRE!BE13+CHI!BE13+JAP!BE13+COR!BE13+INDE!BE13+INDO!BE13+ARA!BE13+AUS!BE13+RDM!BE13</f>
        <v>8.900000000000001E-2</v>
      </c>
      <c r="BF13" s="16">
        <f>BEL!BF13+BUL!BF13+TCH!BF13+DAN!BF13+ALL!BF13+EST!BF13+IRL!BF13+GRE!BF13+ESP!BF13+CRO!BF13+ITA!BF13+CHY!BF13+LET!BF13+LIT!BF13+LUX!BF13+HON!BF13+MAL!BF13+NDL!BF13+AUT!BF13+POL!BF13+POR!BF13+ROU!BF13+SLV!BF13+SLO!BF13+FIN!BF13+SUE!BF13+NOR!BF13+SUI!BF13+UK!BF13+TUR!BF13+RUS!BF13+AFR!BF13+CAN!BF13+USA!BF13+MEX!BF13+ARG!BF13+BRE!BF13+CHI!BF13+JAP!BF13+COR!BF13+INDE!BF13+INDO!BF13+ARA!BF13+AUS!BF13+RDM!BF13</f>
        <v>0.40200000000000008</v>
      </c>
      <c r="BG13" s="16">
        <f>BEL!BG13+BUL!BG13+TCH!BG13+DAN!BG13+ALL!BG13+EST!BG13+IRL!BG13+GRE!BG13+ESP!BG13+CRO!BG13+ITA!BG13+CHY!BG13+LET!BG13+LIT!BG13+LUX!BG13+HON!BG13+MAL!BG13+NDL!BG13+AUT!BG13+POL!BG13+POR!BG13+ROU!BG13+SLV!BG13+SLO!BG13+FIN!BG13+SUE!BG13+NOR!BG13+SUI!BG13+UK!BG13+TUR!BG13+RUS!BG13+AFR!BG13+CAN!BG13+USA!BG13+MEX!BG13+ARG!BG13+BRE!BG13+CHI!BG13+JAP!BG13+COR!BG13+INDE!BG13+INDO!BG13+ARA!BG13+AUS!BG13+RDM!BG13</f>
        <v>0.95100000000000007</v>
      </c>
      <c r="BH13" s="16">
        <f>BEL!BH13+BUL!BH13+TCH!BH13+DAN!BH13+ALL!BH13+EST!BH13+IRL!BH13+GRE!BH13+ESP!BH13+CRO!BH13+ITA!BH13+CHY!BH13+LET!BH13+LIT!BH13+LUX!BH13+HON!BH13+MAL!BH13+NDL!BH13+AUT!BH13+POL!BH13+POR!BH13+ROU!BH13+SLV!BH13+SLO!BH13+FIN!BH13+SUE!BH13+NOR!BH13+SUI!BH13+UK!BH13+TUR!BH13+RUS!BH13+AFR!BH13+CAN!BH13+USA!BH13+MEX!BH13+ARG!BH13+BRE!BH13+CHI!BH13+JAP!BH13+COR!BH13+INDE!BH13+INDO!BH13+ARA!BH13+AUS!BH13+RDM!BH13</f>
        <v>0.44200000000000006</v>
      </c>
      <c r="BI13" s="16">
        <f>BEL!BI13+BUL!BI13+TCH!BI13+DAN!BI13+ALL!BI13+EST!BI13+IRL!BI13+GRE!BI13+ESP!BI13+CRO!BI13+ITA!BI13+CHY!BI13+LET!BI13+LIT!BI13+LUX!BI13+HON!BI13+MAL!BI13+NDL!BI13+AUT!BI13+POL!BI13+POR!BI13+ROU!BI13+SLV!BI13+SLO!BI13+FIN!BI13+SUE!BI13+NOR!BI13+SUI!BI13+UK!BI13+TUR!BI13+RUS!BI13+AFR!BI13+CAN!BI13+USA!BI13+MEX!BI13+ARG!BI13+BRE!BI13+CHI!BI13+JAP!BI13+COR!BI13+INDE!BI13+INDO!BI13+ARA!BI13+AUS!BI13+RDM!BI13</f>
        <v>0</v>
      </c>
      <c r="BJ13" s="16">
        <f>BEL!BJ13+BUL!BJ13+TCH!BJ13+DAN!BJ13+ALL!BJ13+EST!BJ13+IRL!BJ13+GRE!BJ13+ESP!BJ13+CRO!BJ13+ITA!BJ13+CHY!BJ13+LET!BJ13+LIT!BJ13+LUX!BJ13+HON!BJ13+MAL!BJ13+NDL!BJ13+AUT!BJ13+POL!BJ13+POR!BJ13+ROU!BJ13+SLV!BJ13+SLO!BJ13+FIN!BJ13+SUE!BJ13+NOR!BJ13+SUI!BJ13+UK!BJ13+TUR!BJ13+RUS!BJ13+AFR!BJ13+CAN!BJ13+USA!BJ13+MEX!BJ13+ARG!BJ13+BRE!BJ13+CHI!BJ13+JAP!BJ13+COR!BJ13+INDE!BJ13+INDO!BJ13+ARA!BJ13+AUS!BJ13+RDM!BJ13</f>
        <v>0</v>
      </c>
      <c r="BK13" s="16">
        <f>BEL!BK13+BUL!BK13+TCH!BK13+DAN!BK13+ALL!BK13+EST!BK13+IRL!BK13+GRE!BK13+ESP!BK13+CRO!BK13+ITA!BK13+CHY!BK13+LET!BK13+LIT!BK13+LUX!BK13+HON!BK13+MAL!BK13+NDL!BK13+AUT!BK13+POL!BK13+POR!BK13+ROU!BK13+SLV!BK13+SLO!BK13+FIN!BK13+SUE!BK13+NOR!BK13+SUI!BK13+UK!BK13+TUR!BK13+RUS!BK13+AFR!BK13+CAN!BK13+USA!BK13+MEX!BK13+ARG!BK13+BRE!BK13+CHI!BK13+JAP!BK13+COR!BK13+INDE!BK13+INDO!BK13+ARA!BK13+AUS!BK13+RDM!BK13</f>
        <v>0</v>
      </c>
      <c r="BL13" s="16">
        <f>BEL!BL13+BUL!BL13+TCH!BL13+DAN!BL13+ALL!BL13+EST!BL13+IRL!BL13+GRE!BL13+ESP!BL13+CRO!BL13+ITA!BL13+CHY!BL13+LET!BL13+LIT!BL13+LUX!BL13+HON!BL13+MAL!BL13+NDL!BL13+AUT!BL13+POL!BL13+POR!BL13+ROU!BL13+SLV!BL13+SLO!BL13+FIN!BL13+SUE!BL13+NOR!BL13+SUI!BL13+UK!BL13+TUR!BL13+RUS!BL13+AFR!BL13+CAN!BL13+USA!BL13+MEX!BL13+ARG!BL13+BRE!BL13+CHI!BL13+JAP!BL13+COR!BL13+INDE!BL13+INDO!BL13+ARA!BL13+AUS!BL13+RDM!BL13</f>
        <v>0</v>
      </c>
      <c r="BM13" s="16">
        <f>BEL!BM13+BUL!BM13+TCH!BM13+DAN!BM13+ALL!BM13+EST!BM13+IRL!BM13+GRE!BM13+ESP!BM13+CRO!BM13+ITA!BM13+CHY!BM13+LET!BM13+LIT!BM13+LUX!BM13+HON!BM13+MAL!BM13+NDL!BM13+AUT!BM13+POL!BM13+POR!BM13+ROU!BM13+SLV!BM13+SLO!BM13+FIN!BM13+SUE!BM13+NOR!BM13+SUI!BM13+UK!BM13+TUR!BM13+RUS!BM13+AFR!BM13+CAN!BM13+USA!BM13+MEX!BM13+ARG!BM13+BRE!BM13+CHI!BM13+JAP!BM13+COR!BM13+INDE!BM13+INDO!BM13+ARA!BM13+AUS!BM13+RDM!BM13</f>
        <v>0</v>
      </c>
      <c r="BN13" s="16">
        <f>BEL!BN13+BUL!BN13+TCH!BN13+DAN!BN13+ALL!BN13+EST!BN13+IRL!BN13+GRE!BN13+ESP!BN13+CRO!BN13+ITA!BN13+CHY!BN13+LET!BN13+LIT!BN13+LUX!BN13+HON!BN13+MAL!BN13+NDL!BN13+AUT!BN13+POL!BN13+POR!BN13+ROU!BN13+SLV!BN13+SLO!BN13+FIN!BN13+SUE!BN13+NOR!BN13+SUI!BN13+UK!BN13+TUR!BN13+RUS!BN13+AFR!BN13+CAN!BN13+USA!BN13+MEX!BN13+ARG!BN13+BRE!BN13+CHI!BN13+JAP!BN13+COR!BN13+INDE!BN13+INDO!BN13+ARA!BN13+AUS!BN13+RDM!BN13</f>
        <v>0</v>
      </c>
      <c r="BO13" s="16">
        <f>BEL!BO13+BUL!BO13+TCH!BO13+DAN!BO13+ALL!BO13+EST!BO13+IRL!BO13+GRE!BO13+ESP!BO13+CRO!BO13+ITA!BO13+CHY!BO13+LET!BO13+LIT!BO13+LUX!BO13+HON!BO13+MAL!BO13+NDL!BO13+AUT!BO13+POL!BO13+POR!BO13+ROU!BO13+SLV!BO13+SLO!BO13+FIN!BO13+SUE!BO13+NOR!BO13+SUI!BO13+UK!BO13+TUR!BO13+RUS!BO13+AFR!BO13+CAN!BO13+USA!BO13+MEX!BO13+ARG!BO13+BRE!BO13+CHI!BO13+JAP!BO13+COR!BO13+INDE!BO13+INDO!BO13+ARA!BO13+AUS!BO13+RDM!BO13</f>
        <v>7341.9699999999984</v>
      </c>
      <c r="BP13" s="16">
        <f>BEL!BP13+BUL!BP13+TCH!BP13+DAN!BP13+ALL!BP13+EST!BP13+IRL!BP13+GRE!BP13+ESP!BP13+CRO!BP13+ITA!BP13+CHY!BP13+LET!BP13+LIT!BP13+LUX!BP13+HON!BP13+MAL!BP13+NDL!BP13+AUT!BP13+POL!BP13+POR!BP13+ROU!BP13+SLV!BP13+SLO!BP13+FIN!BP13+SUE!BP13+NOR!BP13+SUI!BP13+UK!BP13+TUR!BP13+RUS!BP13+AFR!BP13+CAN!BP13+USA!BP13+MEX!BP13+ARG!BP13+BRE!BP13+CHI!BP13+JAP!BP13+COR!BP13+INDE!BP13+INDO!BP13+ARA!BP13+AUS!BP13+RDM!BP13</f>
        <v>0</v>
      </c>
      <c r="BQ13" s="16">
        <f>BEL!BQ13+BUL!BQ13+TCH!BQ13+DAN!BQ13+ALL!BQ13+EST!BQ13+IRL!BQ13+GRE!BQ13+ESP!BQ13+CRO!BQ13+ITA!BQ13+CHY!BQ13+LET!BQ13+LIT!BQ13+LUX!BQ13+HON!BQ13+MAL!BQ13+NDL!BQ13+AUT!BQ13+POL!BQ13+POR!BQ13+ROU!BQ13+SLV!BQ13+SLO!BQ13+FIN!BQ13+SUE!BQ13+NOR!BQ13+SUI!BQ13+UK!BQ13+TUR!BQ13+RUS!BQ13+AFR!BQ13+CAN!BQ13+USA!BQ13+MEX!BQ13+ARG!BQ13+BRE!BQ13+CHI!BQ13+JAP!BQ13+COR!BQ13+INDE!BQ13+INDO!BQ13+ARA!BQ13+AUS!BQ13+RDM!BQ13</f>
        <v>328.47500000000002</v>
      </c>
      <c r="BR13" s="16">
        <f>BEL!BR13+BUL!BR13+TCH!BR13+DAN!BR13+ALL!BR13+EST!BR13+IRL!BR13+GRE!BR13+ESP!BR13+CRO!BR13+ITA!BR13+CHY!BR13+LET!BR13+LIT!BR13+LUX!BR13+HON!BR13+MAL!BR13+NDL!BR13+AUT!BR13+POL!BR13+POR!BR13+ROU!BR13+SLV!BR13+SLO!BR13+FIN!BR13+SUE!BR13+NOR!BR13+SUI!BR13+UK!BR13+TUR!BR13+RUS!BR13+AFR!BR13+CAN!BR13+USA!BR13+MEX!BR13+ARG!BR13+BRE!BR13+CHI!BR13+JAP!BR13+COR!BR13+INDE!BR13+INDO!BR13+ARA!BR13+AUS!BR13+RDM!BR13</f>
        <v>276.93400000000008</v>
      </c>
      <c r="BS13" s="21">
        <f>SUM(B13:BR13)</f>
        <v>11747.841999999997</v>
      </c>
    </row>
    <row r="14" spans="1:71" ht="15">
      <c r="A14" s="7" t="s">
        <v>190</v>
      </c>
      <c r="B14" s="16">
        <f>BEL!B14+BUL!B14+TCH!B14+DAN!B14+ALL!B14+EST!B14+IRL!B14+GRE!B14+ESP!B14+CRO!B14+ITA!B14+CHY!B14+LET!B14+LIT!B14+LUX!B14+HON!B14+MAL!B14+NDL!B14+AUT!B14+POL!B14+POR!B14+ROU!B14+SLV!B14+SLO!B14+FIN!B14+SUE!B14+NOR!B14+SUI!B14+UK!B14+TUR!B14+RUS!B14+AFR!B14+CAN!B14+USA!B14+MEX!B14+ARG!B14+BRE!B14+CHI!B14+JAP!B14+COR!B14+INDE!B14+INDO!B14+ARA!B14+AUS!B14+RDM!B14</f>
        <v>0</v>
      </c>
      <c r="C14" s="16">
        <f>BEL!C14+BUL!C14+TCH!C14+DAN!C14+ALL!C14+EST!C14+IRL!C14+GRE!C14+ESP!C14+CRO!C14+ITA!C14+CHY!C14+LET!C14+LIT!C14+LUX!C14+HON!C14+MAL!C14+NDL!C14+AUT!C14+POL!C14+POR!C14+ROU!C14+SLV!C14+SLO!C14+FIN!C14+SUE!C14+NOR!C14+SUI!C14+UK!C14+TUR!C14+RUS!C14+AFR!C14+CAN!C14+USA!C14+MEX!C14+ARG!C14+BRE!C14+CHI!C14+JAP!C14+COR!C14+INDE!C14+INDO!C14+ARA!C14+AUS!C14+RDM!C14</f>
        <v>17.588999999999999</v>
      </c>
      <c r="D14" s="16">
        <f>BEL!D14+BUL!D14+TCH!D14+DAN!D14+ALL!D14+EST!D14+IRL!D14+GRE!D14+ESP!D14+CRO!D14+ITA!D14+CHY!D14+LET!D14+LIT!D14+LUX!D14+HON!D14+MAL!D14+NDL!D14+AUT!D14+POL!D14+POR!D14+ROU!D14+SLV!D14+SLO!D14+FIN!D14+SUE!D14+NOR!D14+SUI!D14+UK!D14+TUR!D14+RUS!D14+AFR!D14+CAN!D14+USA!D14+MEX!D14+ARG!D14+BRE!D14+CHI!D14+JAP!D14+COR!D14+INDE!D14+INDO!D14+ARA!D14+AUS!D14+RDM!D14</f>
        <v>0</v>
      </c>
      <c r="E14" s="16">
        <f>BEL!E14+BUL!E14+TCH!E14+DAN!E14+ALL!E14+EST!E14+IRL!E14+GRE!E14+ESP!E14+CRO!E14+ITA!E14+CHY!E14+LET!E14+LIT!E14+LUX!E14+HON!E14+MAL!E14+NDL!E14+AUT!E14+POL!E14+POR!E14+ROU!E14+SLV!E14+SLO!E14+FIN!E14+SUE!E14+NOR!E14+SUI!E14+UK!E14+TUR!E14+RUS!E14+AFR!E14+CAN!E14+USA!E14+MEX!E14+ARG!E14+BRE!E14+CHI!E14+JAP!E14+COR!E14+INDE!E14+INDO!E14+ARA!E14+AUS!E14+RDM!E14</f>
        <v>0</v>
      </c>
      <c r="F14" s="16">
        <f>BEL!F14+BUL!F14+TCH!F14+DAN!F14+ALL!F14+EST!F14+IRL!F14+GRE!F14+ESP!F14+CRO!F14+ITA!F14+CHY!F14+LET!F14+LIT!F14+LUX!F14+HON!F14+MAL!F14+NDL!F14+AUT!F14+POL!F14+POR!F14+ROU!F14+SLV!F14+SLO!F14+FIN!F14+SUE!F14+NOR!F14+SUI!F14+UK!F14+TUR!F14+RUS!F14+AFR!F14+CAN!F14+USA!F14+MEX!F14+ARG!F14+BRE!F14+CHI!F14+JAP!F14+COR!F14+INDE!F14+INDO!F14+ARA!F14+AUS!F14+RDM!F14</f>
        <v>4.7E-2</v>
      </c>
      <c r="G14" s="16">
        <f>BEL!G14+BUL!G14+TCH!G14+DAN!G14+ALL!G14+EST!G14+IRL!G14+GRE!G14+ESP!G14+CRO!G14+ITA!G14+CHY!G14+LET!G14+LIT!G14+LUX!G14+HON!G14+MAL!G14+NDL!G14+AUT!G14+POL!G14+POR!G14+ROU!G14+SLV!G14+SLO!G14+FIN!G14+SUE!G14+NOR!G14+SUI!G14+UK!G14+TUR!G14+RUS!G14+AFR!G14+CAN!G14+USA!G14+MEX!G14+ARG!G14+BRE!G14+CHI!G14+JAP!G14+COR!G14+INDE!G14+INDO!G14+ARA!G14+AUS!G14+RDM!G14</f>
        <v>0</v>
      </c>
      <c r="H14" s="16">
        <f>BEL!H14+BUL!H14+TCH!H14+DAN!H14+ALL!H14+EST!H14+IRL!H14+GRE!H14+ESP!H14+CRO!H14+ITA!H14+CHY!H14+LET!H14+LIT!H14+LUX!H14+HON!H14+MAL!H14+NDL!H14+AUT!H14+POL!H14+POR!H14+ROU!H14+SLV!H14+SLO!H14+FIN!H14+SUE!H14+NOR!H14+SUI!H14+UK!H14+TUR!H14+RUS!H14+AFR!H14+CAN!H14+USA!H14+MEX!H14+ARG!H14+BRE!H14+CHI!H14+JAP!H14+COR!H14+INDE!H14+INDO!H14+ARA!H14+AUS!H14+RDM!H14</f>
        <v>36.194999999999993</v>
      </c>
      <c r="I14" s="16">
        <f>BEL!I14+BUL!I14+TCH!I14+DAN!I14+ALL!I14+EST!I14+IRL!I14+GRE!I14+ESP!I14+CRO!I14+ITA!I14+CHY!I14+LET!I14+LIT!I14+LUX!I14+HON!I14+MAL!I14+NDL!I14+AUT!I14+POL!I14+POR!I14+ROU!I14+SLV!I14+SLO!I14+FIN!I14+SUE!I14+NOR!I14+SUI!I14+UK!I14+TUR!I14+RUS!I14+AFR!I14+CAN!I14+USA!I14+MEX!I14+ARG!I14+BRE!I14+CHI!I14+JAP!I14+COR!I14+INDE!I14+INDO!I14+ARA!I14+AUS!I14+RDM!I14</f>
        <v>1.2360000000000002</v>
      </c>
      <c r="J14" s="16">
        <f>BEL!J14+BUL!J14+TCH!J14+DAN!J14+ALL!J14+EST!J14+IRL!J14+GRE!J14+ESP!J14+CRO!J14+ITA!J14+CHY!J14+LET!J14+LIT!J14+LUX!J14+HON!J14+MAL!J14+NDL!J14+AUT!J14+POL!J14+POR!J14+ROU!J14+SLV!J14+SLO!J14+FIN!J14+SUE!J14+NOR!J14+SUI!J14+UK!J14+TUR!J14+RUS!J14+AFR!J14+CAN!J14+USA!J14+MEX!J14+ARG!J14+BRE!J14+CHI!J14+JAP!J14+COR!J14+INDE!J14+INDO!J14+ARA!J14+AUS!J14+RDM!J14</f>
        <v>0.26</v>
      </c>
      <c r="K14" s="16">
        <f>BEL!K14+BUL!K14+TCH!K14+DAN!K14+ALL!K14+EST!K14+IRL!K14+GRE!K14+ESP!K14+CRO!K14+ITA!K14+CHY!K14+LET!K14+LIT!K14+LUX!K14+HON!K14+MAL!K14+NDL!K14+AUT!K14+POL!K14+POR!K14+ROU!K14+SLV!K14+SLO!K14+FIN!K14+SUE!K14+NOR!K14+SUI!K14+UK!K14+TUR!K14+RUS!K14+AFR!K14+CAN!K14+USA!K14+MEX!K14+ARG!K14+BRE!K14+CHI!K14+JAP!K14+COR!K14+INDE!K14+INDO!K14+ARA!K14+AUS!K14+RDM!K14</f>
        <v>0</v>
      </c>
      <c r="L14" s="16">
        <f>BEL!L14+BUL!L14+TCH!L14+DAN!L14+ALL!L14+EST!L14+IRL!L14+GRE!L14+ESP!L14+CRO!L14+ITA!L14+CHY!L14+LET!L14+LIT!L14+LUX!L14+HON!L14+MAL!L14+NDL!L14+AUT!L14+POL!L14+POR!L14+ROU!L14+SLV!L14+SLO!L14+FIN!L14+SUE!L14+NOR!L14+SUI!L14+UK!L14+TUR!L14+RUS!L14+AFR!L14+CAN!L14+USA!L14+MEX!L14+ARG!L14+BRE!L14+CHI!L14+JAP!L14+COR!L14+INDE!L14+INDO!L14+ARA!L14+AUS!L14+RDM!L14</f>
        <v>0.255</v>
      </c>
      <c r="M14" s="16">
        <f>BEL!M14+BUL!M14+TCH!M14+DAN!M14+ALL!M14+EST!M14+IRL!M14+GRE!M14+ESP!M14+CRO!M14+ITA!M14+CHY!M14+LET!M14+LIT!M14+LUX!M14+HON!M14+MAL!M14+NDL!M14+AUT!M14+POL!M14+POR!M14+ROU!M14+SLV!M14+SLO!M14+FIN!M14+SUE!M14+NOR!M14+SUI!M14+UK!M14+TUR!M14+RUS!M14+AFR!M14+CAN!M14+USA!M14+MEX!M14+ARG!M14+BRE!M14+CHI!M14+JAP!M14+COR!M14+INDE!M14+INDO!M14+ARA!M14+AUS!M14+RDM!M14</f>
        <v>0</v>
      </c>
      <c r="N14" s="16">
        <f>BEL!N14+BUL!N14+TCH!N14+DAN!N14+ALL!N14+EST!N14+IRL!N14+GRE!N14+ESP!N14+CRO!N14+ITA!N14+CHY!N14+LET!N14+LIT!N14+LUX!N14+HON!N14+MAL!N14+NDL!N14+AUT!N14+POL!N14+POR!N14+ROU!N14+SLV!N14+SLO!N14+FIN!N14+SUE!N14+NOR!N14+SUI!N14+UK!N14+TUR!N14+RUS!N14+AFR!N14+CAN!N14+USA!N14+MEX!N14+ARG!N14+BRE!N14+CHI!N14+JAP!N14+COR!N14+INDE!N14+INDO!N14+ARA!N14+AUS!N14+RDM!N14</f>
        <v>0</v>
      </c>
      <c r="O14" s="16">
        <f>BEL!O14+BUL!O14+TCH!O14+DAN!O14+ALL!O14+EST!O14+IRL!O14+GRE!O14+ESP!O14+CRO!O14+ITA!O14+CHY!O14+LET!O14+LIT!O14+LUX!O14+HON!O14+MAL!O14+NDL!O14+AUT!O14+POL!O14+POR!O14+ROU!O14+SLV!O14+SLO!O14+FIN!O14+SUE!O14+NOR!O14+SUI!O14+UK!O14+TUR!O14+RUS!O14+AFR!O14+CAN!O14+USA!O14+MEX!O14+ARG!O14+BRE!O14+CHI!O14+JAP!O14+COR!O14+INDE!O14+INDO!O14+ARA!O14+AUS!O14+RDM!O14</f>
        <v>0</v>
      </c>
      <c r="P14" s="16">
        <f>BEL!P14+BUL!P14+TCH!P14+DAN!P14+ALL!P14+EST!P14+IRL!P14+GRE!P14+ESP!P14+CRO!P14+ITA!P14+CHY!P14+LET!P14+LIT!P14+LUX!P14+HON!P14+MAL!P14+NDL!P14+AUT!P14+POL!P14+POR!P14+ROU!P14+SLV!P14+SLO!P14+FIN!P14+SUE!P14+NOR!P14+SUI!P14+UK!P14+TUR!P14+RUS!P14+AFR!P14+CAN!P14+USA!P14+MEX!P14+ARG!P14+BRE!P14+CHI!P14+JAP!P14+COR!P14+INDE!P14+INDO!P14+ARA!P14+AUS!P14+RDM!P14</f>
        <v>0</v>
      </c>
      <c r="Q14" s="16">
        <f>BEL!Q14+BUL!Q14+TCH!Q14+DAN!Q14+ALL!Q14+EST!Q14+IRL!Q14+GRE!Q14+ESP!Q14+CRO!Q14+ITA!Q14+CHY!Q14+LET!Q14+LIT!Q14+LUX!Q14+HON!Q14+MAL!Q14+NDL!Q14+AUT!Q14+POL!Q14+POR!Q14+ROU!Q14+SLV!Q14+SLO!Q14+FIN!Q14+SUE!Q14+NOR!Q14+SUI!Q14+UK!Q14+TUR!Q14+RUS!Q14+AFR!Q14+CAN!Q14+USA!Q14+MEX!Q14+ARG!Q14+BRE!Q14+CHI!Q14+JAP!Q14+COR!Q14+INDE!Q14+INDO!Q14+ARA!Q14+AUS!Q14+RDM!Q14</f>
        <v>0</v>
      </c>
      <c r="R14" s="16">
        <f>BEL!R14+BUL!R14+TCH!R14+DAN!R14+ALL!R14+EST!R14+IRL!R14+GRE!R14+ESP!R14+CRO!R14+ITA!R14+CHY!R14+LET!R14+LIT!R14+LUX!R14+HON!R14+MAL!R14+NDL!R14+AUT!R14+POL!R14+POR!R14+ROU!R14+SLV!R14+SLO!R14+FIN!R14+SUE!R14+NOR!R14+SUI!R14+UK!R14+TUR!R14+RUS!R14+AFR!R14+CAN!R14+USA!R14+MEX!R14+ARG!R14+BRE!R14+CHI!R14+JAP!R14+COR!R14+INDE!R14+INDO!R14+ARA!R14+AUS!R14+RDM!R14</f>
        <v>0</v>
      </c>
      <c r="S14" s="16">
        <f>BEL!S14+BUL!S14+TCH!S14+DAN!S14+ALL!S14+EST!S14+IRL!S14+GRE!S14+ESP!S14+CRO!S14+ITA!S14+CHY!S14+LET!S14+LIT!S14+LUX!S14+HON!S14+MAL!S14+NDL!S14+AUT!S14+POL!S14+POR!S14+ROU!S14+SLV!S14+SLO!S14+FIN!S14+SUE!S14+NOR!S14+SUI!S14+UK!S14+TUR!S14+RUS!S14+AFR!S14+CAN!S14+USA!S14+MEX!S14+ARG!S14+BRE!S14+CHI!S14+JAP!S14+COR!S14+INDE!S14+INDO!S14+ARA!S14+AUS!S14+RDM!S14</f>
        <v>0</v>
      </c>
      <c r="T14" s="16">
        <f>BEL!T14+BUL!T14+TCH!T14+DAN!T14+ALL!T14+EST!T14+IRL!T14+GRE!T14+ESP!T14+CRO!T14+ITA!T14+CHY!T14+LET!T14+LIT!T14+LUX!T14+HON!T14+MAL!T14+NDL!T14+AUT!T14+POL!T14+POR!T14+ROU!T14+SLV!T14+SLO!T14+FIN!T14+SUE!T14+NOR!T14+SUI!T14+UK!T14+TUR!T14+RUS!T14+AFR!T14+CAN!T14+USA!T14+MEX!T14+ARG!T14+BRE!T14+CHI!T14+JAP!T14+COR!T14+INDE!T14+INDO!T14+ARA!T14+AUS!T14+RDM!T14</f>
        <v>0.02</v>
      </c>
      <c r="U14" s="16">
        <f>BEL!U14+BUL!U14+TCH!U14+DAN!U14+ALL!U14+EST!U14+IRL!U14+GRE!U14+ESP!U14+CRO!U14+ITA!U14+CHY!U14+LET!U14+LIT!U14+LUX!U14+HON!U14+MAL!U14+NDL!U14+AUT!U14+POL!U14+POR!U14+ROU!U14+SLV!U14+SLO!U14+FIN!U14+SUE!U14+NOR!U14+SUI!U14+UK!U14+TUR!U14+RUS!U14+AFR!U14+CAN!U14+USA!U14+MEX!U14+ARG!U14+BRE!U14+CHI!U14+JAP!U14+COR!U14+INDE!U14+INDO!U14+ARA!U14+AUS!U14+RDM!U14</f>
        <v>0</v>
      </c>
      <c r="V14" s="16">
        <f>BEL!V14+BUL!V14+TCH!V14+DAN!V14+ALL!V14+EST!V14+IRL!V14+GRE!V14+ESP!V14+CRO!V14+ITA!V14+CHY!V14+LET!V14+LIT!V14+LUX!V14+HON!V14+MAL!V14+NDL!V14+AUT!V14+POL!V14+POR!V14+ROU!V14+SLV!V14+SLO!V14+FIN!V14+SUE!V14+NOR!V14+SUI!V14+UK!V14+TUR!V14+RUS!V14+AFR!V14+CAN!V14+USA!V14+MEX!V14+ARG!V14+BRE!V14+CHI!V14+JAP!V14+COR!V14+INDE!V14+INDO!V14+ARA!V14+AUS!V14+RDM!V14</f>
        <v>0</v>
      </c>
      <c r="W14" s="16">
        <f>BEL!W14+BUL!W14+TCH!W14+DAN!W14+ALL!W14+EST!W14+IRL!W14+GRE!W14+ESP!W14+CRO!W14+ITA!W14+CHY!W14+LET!W14+LIT!W14+LUX!W14+HON!W14+MAL!W14+NDL!W14+AUT!W14+POL!W14+POR!W14+ROU!W14+SLV!W14+SLO!W14+FIN!W14+SUE!W14+NOR!W14+SUI!W14+UK!W14+TUR!W14+RUS!W14+AFR!W14+CAN!W14+USA!W14+MEX!W14+ARG!W14+BRE!W14+CHI!W14+JAP!W14+COR!W14+INDE!W14+INDO!W14+ARA!W14+AUS!W14+RDM!W14</f>
        <v>0</v>
      </c>
      <c r="X14" s="16">
        <f>BEL!X14+BUL!X14+TCH!X14+DAN!X14+ALL!X14+EST!X14+IRL!X14+GRE!X14+ESP!X14+CRO!X14+ITA!X14+CHY!X14+LET!X14+LIT!X14+LUX!X14+HON!X14+MAL!X14+NDL!X14+AUT!X14+POL!X14+POR!X14+ROU!X14+SLV!X14+SLO!X14+FIN!X14+SUE!X14+NOR!X14+SUI!X14+UK!X14+TUR!X14+RUS!X14+AFR!X14+CAN!X14+USA!X14+MEX!X14+ARG!X14+BRE!X14+CHI!X14+JAP!X14+COR!X14+INDE!X14+INDO!X14+ARA!X14+AUS!X14+RDM!X14</f>
        <v>0</v>
      </c>
      <c r="Y14" s="16">
        <f>BEL!Y14+BUL!Y14+TCH!Y14+DAN!Y14+ALL!Y14+EST!Y14+IRL!Y14+GRE!Y14+ESP!Y14+CRO!Y14+ITA!Y14+CHY!Y14+LET!Y14+LIT!Y14+LUX!Y14+HON!Y14+MAL!Y14+NDL!Y14+AUT!Y14+POL!Y14+POR!Y14+ROU!Y14+SLV!Y14+SLO!Y14+FIN!Y14+SUE!Y14+NOR!Y14+SUI!Y14+UK!Y14+TUR!Y14+RUS!Y14+AFR!Y14+CAN!Y14+USA!Y14+MEX!Y14+ARG!Y14+BRE!Y14+CHI!Y14+JAP!Y14+COR!Y14+INDE!Y14+INDO!Y14+ARA!Y14+AUS!Y14+RDM!Y14</f>
        <v>0</v>
      </c>
      <c r="Z14" s="16">
        <f>BEL!Z14+BUL!Z14+TCH!Z14+DAN!Z14+ALL!Z14+EST!Z14+IRL!Z14+GRE!Z14+ESP!Z14+CRO!Z14+ITA!Z14+CHY!Z14+LET!Z14+LIT!Z14+LUX!Z14+HON!Z14+MAL!Z14+NDL!Z14+AUT!Z14+POL!Z14+POR!Z14+ROU!Z14+SLV!Z14+SLO!Z14+FIN!Z14+SUE!Z14+NOR!Z14+SUI!Z14+UK!Z14+TUR!Z14+RUS!Z14+AFR!Z14+CAN!Z14+USA!Z14+MEX!Z14+ARG!Z14+BRE!Z14+CHI!Z14+JAP!Z14+COR!Z14+INDE!Z14+INDO!Z14+ARA!Z14+AUS!Z14+RDM!Z14</f>
        <v>0</v>
      </c>
      <c r="AA14" s="16">
        <f>BEL!AA14+BUL!AA14+TCH!AA14+DAN!AA14+ALL!AA14+EST!AA14+IRL!AA14+GRE!AA14+ESP!AA14+CRO!AA14+ITA!AA14+CHY!AA14+LET!AA14+LIT!AA14+LUX!AA14+HON!AA14+MAL!AA14+NDL!AA14+AUT!AA14+POL!AA14+POR!AA14+ROU!AA14+SLV!AA14+SLO!AA14+FIN!AA14+SUE!AA14+NOR!AA14+SUI!AA14+UK!AA14+TUR!AA14+RUS!AA14+AFR!AA14+CAN!AA14+USA!AA14+MEX!AA14+ARG!AA14+BRE!AA14+CHI!AA14+JAP!AA14+COR!AA14+INDE!AA14+INDO!AA14+ARA!AA14+AUS!AA14+RDM!AA14</f>
        <v>0</v>
      </c>
      <c r="AB14" s="16">
        <f>BEL!AB14+BUL!AB14+TCH!AB14+DAN!AB14+ALL!AB14+EST!AB14+IRL!AB14+GRE!AB14+ESP!AB14+CRO!AB14+ITA!AB14+CHY!AB14+LET!AB14+LIT!AB14+LUX!AB14+HON!AB14+MAL!AB14+NDL!AB14+AUT!AB14+POL!AB14+POR!AB14+ROU!AB14+SLV!AB14+SLO!AB14+FIN!AB14+SUE!AB14+NOR!AB14+SUI!AB14+UK!AB14+TUR!AB14+RUS!AB14+AFR!AB14+CAN!AB14+USA!AB14+MEX!AB14+ARG!AB14+BRE!AB14+CHI!AB14+JAP!AB14+COR!AB14+INDE!AB14+INDO!AB14+ARA!AB14+AUS!AB14+RDM!AB14</f>
        <v>5.1649999999999991</v>
      </c>
      <c r="AC14" s="16">
        <f>BEL!AC14+BUL!AC14+TCH!AC14+DAN!AC14+ALL!AC14+EST!AC14+IRL!AC14+GRE!AC14+ESP!AC14+CRO!AC14+ITA!AC14+CHY!AC14+LET!AC14+LIT!AC14+LUX!AC14+HON!AC14+MAL!AC14+NDL!AC14+AUT!AC14+POL!AC14+POR!AC14+ROU!AC14+SLV!AC14+SLO!AC14+FIN!AC14+SUE!AC14+NOR!AC14+SUI!AC14+UK!AC14+TUR!AC14+RUS!AC14+AFR!AC14+CAN!AC14+USA!AC14+MEX!AC14+ARG!AC14+BRE!AC14+CHI!AC14+JAP!AC14+COR!AC14+INDE!AC14+INDO!AC14+ARA!AC14+AUS!AC14+RDM!AC14</f>
        <v>0</v>
      </c>
      <c r="AD14" s="16">
        <f>BEL!AD14+BUL!AD14+TCH!AD14+DAN!AD14+ALL!AD14+EST!AD14+IRL!AD14+GRE!AD14+ESP!AD14+CRO!AD14+ITA!AD14+CHY!AD14+LET!AD14+LIT!AD14+LUX!AD14+HON!AD14+MAL!AD14+NDL!AD14+AUT!AD14+POL!AD14+POR!AD14+ROU!AD14+SLV!AD14+SLO!AD14+FIN!AD14+SUE!AD14+NOR!AD14+SUI!AD14+UK!AD14+TUR!AD14+RUS!AD14+AFR!AD14+CAN!AD14+USA!AD14+MEX!AD14+ARG!AD14+BRE!AD14+CHI!AD14+JAP!AD14+COR!AD14+INDE!AD14+INDO!AD14+ARA!AD14+AUS!AD14+RDM!AD14</f>
        <v>1.4999999999999999E-2</v>
      </c>
      <c r="AE14" s="16">
        <f>BEL!AE14+BUL!AE14+TCH!AE14+DAN!AE14+ALL!AE14+EST!AE14+IRL!AE14+GRE!AE14+ESP!AE14+CRO!AE14+ITA!AE14+CHY!AE14+LET!AE14+LIT!AE14+LUX!AE14+HON!AE14+MAL!AE14+NDL!AE14+AUT!AE14+POL!AE14+POR!AE14+ROU!AE14+SLV!AE14+SLO!AE14+FIN!AE14+SUE!AE14+NOR!AE14+SUI!AE14+UK!AE14+TUR!AE14+RUS!AE14+AFR!AE14+CAN!AE14+USA!AE14+MEX!AE14+ARG!AE14+BRE!AE14+CHI!AE14+JAP!AE14+COR!AE14+INDE!AE14+INDO!AE14+ARA!AE14+AUS!AE14+RDM!AE14</f>
        <v>0</v>
      </c>
      <c r="AF14" s="16">
        <f>BEL!AF14+BUL!AF14+TCH!AF14+DAN!AF14+ALL!AF14+EST!AF14+IRL!AF14+GRE!AF14+ESP!AF14+CRO!AF14+ITA!AF14+CHY!AF14+LET!AF14+LIT!AF14+LUX!AF14+HON!AF14+MAL!AF14+NDL!AF14+AUT!AF14+POL!AF14+POR!AF14+ROU!AF14+SLV!AF14+SLO!AF14+FIN!AF14+SUE!AF14+NOR!AF14+SUI!AF14+UK!AF14+TUR!AF14+RUS!AF14+AFR!AF14+CAN!AF14+USA!AF14+MEX!AF14+ARG!AF14+BRE!AF14+CHI!AF14+JAP!AF14+COR!AF14+INDE!AF14+INDO!AF14+ARA!AF14+AUS!AF14+RDM!AF14</f>
        <v>0</v>
      </c>
      <c r="AG14" s="16">
        <f>BEL!AG14+BUL!AG14+TCH!AG14+DAN!AG14+ALL!AG14+EST!AG14+IRL!AG14+GRE!AG14+ESP!AG14+CRO!AG14+ITA!AG14+CHY!AG14+LET!AG14+LIT!AG14+LUX!AG14+HON!AG14+MAL!AG14+NDL!AG14+AUT!AG14+POL!AG14+POR!AG14+ROU!AG14+SLV!AG14+SLO!AG14+FIN!AG14+SUE!AG14+NOR!AG14+SUI!AG14+UK!AG14+TUR!AG14+RUS!AG14+AFR!AG14+CAN!AG14+USA!AG14+MEX!AG14+ARG!AG14+BRE!AG14+CHI!AG14+JAP!AG14+COR!AG14+INDE!AG14+INDO!AG14+ARA!AG14+AUS!AG14+RDM!AG14</f>
        <v>0</v>
      </c>
      <c r="AH14" s="16">
        <f>BEL!AH14+BUL!AH14+TCH!AH14+DAN!AH14+ALL!AH14+EST!AH14+IRL!AH14+GRE!AH14+ESP!AH14+CRO!AH14+ITA!AH14+CHY!AH14+LET!AH14+LIT!AH14+LUX!AH14+HON!AH14+MAL!AH14+NDL!AH14+AUT!AH14+POL!AH14+POR!AH14+ROU!AH14+SLV!AH14+SLO!AH14+FIN!AH14+SUE!AH14+NOR!AH14+SUI!AH14+UK!AH14+TUR!AH14+RUS!AH14+AFR!AH14+CAN!AH14+USA!AH14+MEX!AH14+ARG!AH14+BRE!AH14+CHI!AH14+JAP!AH14+COR!AH14+INDE!AH14+INDO!AH14+ARA!AH14+AUS!AH14+RDM!AH14</f>
        <v>0</v>
      </c>
      <c r="AI14" s="16">
        <f>BEL!AI14+BUL!AI14+TCH!AI14+DAN!AI14+ALL!AI14+EST!AI14+IRL!AI14+GRE!AI14+ESP!AI14+CRO!AI14+ITA!AI14+CHY!AI14+LET!AI14+LIT!AI14+LUX!AI14+HON!AI14+MAL!AI14+NDL!AI14+AUT!AI14+POL!AI14+POR!AI14+ROU!AI14+SLV!AI14+SLO!AI14+FIN!AI14+SUE!AI14+NOR!AI14+SUI!AI14+UK!AI14+TUR!AI14+RUS!AI14+AFR!AI14+CAN!AI14+USA!AI14+MEX!AI14+ARG!AI14+BRE!AI14+CHI!AI14+JAP!AI14+COR!AI14+INDE!AI14+INDO!AI14+ARA!AI14+AUS!AI14+RDM!AI14</f>
        <v>0</v>
      </c>
      <c r="AJ14" s="16">
        <f>BEL!AJ14+BUL!AJ14+TCH!AJ14+DAN!AJ14+ALL!AJ14+EST!AJ14+IRL!AJ14+GRE!AJ14+ESP!AJ14+CRO!AJ14+ITA!AJ14+CHY!AJ14+LET!AJ14+LIT!AJ14+LUX!AJ14+HON!AJ14+MAL!AJ14+NDL!AJ14+AUT!AJ14+POL!AJ14+POR!AJ14+ROU!AJ14+SLV!AJ14+SLO!AJ14+FIN!AJ14+SUE!AJ14+NOR!AJ14+SUI!AJ14+UK!AJ14+TUR!AJ14+RUS!AJ14+AFR!AJ14+CAN!AJ14+USA!AJ14+MEX!AJ14+ARG!AJ14+BRE!AJ14+CHI!AJ14+JAP!AJ14+COR!AJ14+INDE!AJ14+INDO!AJ14+ARA!AJ14+AUS!AJ14+RDM!AJ14</f>
        <v>0</v>
      </c>
      <c r="AK14" s="16">
        <f>BEL!AK14+BUL!AK14+TCH!AK14+DAN!AK14+ALL!AK14+EST!AK14+IRL!AK14+GRE!AK14+ESP!AK14+CRO!AK14+ITA!AK14+CHY!AK14+LET!AK14+LIT!AK14+LUX!AK14+HON!AK14+MAL!AK14+NDL!AK14+AUT!AK14+POL!AK14+POR!AK14+ROU!AK14+SLV!AK14+SLO!AK14+FIN!AK14+SUE!AK14+NOR!AK14+SUI!AK14+UK!AK14+TUR!AK14+RUS!AK14+AFR!AK14+CAN!AK14+USA!AK14+MEX!AK14+ARG!AK14+BRE!AK14+CHI!AK14+JAP!AK14+COR!AK14+INDE!AK14+INDO!AK14+ARA!AK14+AUS!AK14+RDM!AK14</f>
        <v>3.5000000000000003E-2</v>
      </c>
      <c r="AL14" s="16">
        <f>BEL!AL14+BUL!AL14+TCH!AL14+DAN!AL14+ALL!AL14+EST!AL14+IRL!AL14+GRE!AL14+ESP!AL14+CRO!AL14+ITA!AL14+CHY!AL14+LET!AL14+LIT!AL14+LUX!AL14+HON!AL14+MAL!AL14+NDL!AL14+AUT!AL14+POL!AL14+POR!AL14+ROU!AL14+SLV!AL14+SLO!AL14+FIN!AL14+SUE!AL14+NOR!AL14+SUI!AL14+UK!AL14+TUR!AL14+RUS!AL14+AFR!AL14+CAN!AL14+USA!AL14+MEX!AL14+ARG!AL14+BRE!AL14+CHI!AL14+JAP!AL14+COR!AL14+INDE!AL14+INDO!AL14+ARA!AL14+AUS!AL14+RDM!AL14</f>
        <v>0</v>
      </c>
      <c r="AM14" s="16">
        <f>BEL!AM14+BUL!AM14+TCH!AM14+DAN!AM14+ALL!AM14+EST!AM14+IRL!AM14+GRE!AM14+ESP!AM14+CRO!AM14+ITA!AM14+CHY!AM14+LET!AM14+LIT!AM14+LUX!AM14+HON!AM14+MAL!AM14+NDL!AM14+AUT!AM14+POL!AM14+POR!AM14+ROU!AM14+SLV!AM14+SLO!AM14+FIN!AM14+SUE!AM14+NOR!AM14+SUI!AM14+UK!AM14+TUR!AM14+RUS!AM14+AFR!AM14+CAN!AM14+USA!AM14+MEX!AM14+ARG!AM14+BRE!AM14+CHI!AM14+JAP!AM14+COR!AM14+INDE!AM14+INDO!AM14+ARA!AM14+AUS!AM14+RDM!AM14</f>
        <v>8.7000000000000008E-2</v>
      </c>
      <c r="AN14" s="16">
        <f>BEL!AN14+BUL!AN14+TCH!AN14+DAN!AN14+ALL!AN14+EST!AN14+IRL!AN14+GRE!AN14+ESP!AN14+CRO!AN14+ITA!AN14+CHY!AN14+LET!AN14+LIT!AN14+LUX!AN14+HON!AN14+MAL!AN14+NDL!AN14+AUT!AN14+POL!AN14+POR!AN14+ROU!AN14+SLV!AN14+SLO!AN14+FIN!AN14+SUE!AN14+NOR!AN14+SUI!AN14+UK!AN14+TUR!AN14+RUS!AN14+AFR!AN14+CAN!AN14+USA!AN14+MEX!AN14+ARG!AN14+BRE!AN14+CHI!AN14+JAP!AN14+COR!AN14+INDE!AN14+INDO!AN14+ARA!AN14+AUS!AN14+RDM!AN14</f>
        <v>0</v>
      </c>
      <c r="AO14" s="16">
        <f>BEL!AO14+BUL!AO14+TCH!AO14+DAN!AO14+ALL!AO14+EST!AO14+IRL!AO14+GRE!AO14+ESP!AO14+CRO!AO14+ITA!AO14+CHY!AO14+LET!AO14+LIT!AO14+LUX!AO14+HON!AO14+MAL!AO14+NDL!AO14+AUT!AO14+POL!AO14+POR!AO14+ROU!AO14+SLV!AO14+SLO!AO14+FIN!AO14+SUE!AO14+NOR!AO14+SUI!AO14+UK!AO14+TUR!AO14+RUS!AO14+AFR!AO14+CAN!AO14+USA!AO14+MEX!AO14+ARG!AO14+BRE!AO14+CHI!AO14+JAP!AO14+COR!AO14+INDE!AO14+INDO!AO14+ARA!AO14+AUS!AO14+RDM!AO14</f>
        <v>0</v>
      </c>
      <c r="AP14" s="16">
        <f>BEL!AP14+BUL!AP14+TCH!AP14+DAN!AP14+ALL!AP14+EST!AP14+IRL!AP14+GRE!AP14+ESP!AP14+CRO!AP14+ITA!AP14+CHY!AP14+LET!AP14+LIT!AP14+LUX!AP14+HON!AP14+MAL!AP14+NDL!AP14+AUT!AP14+POL!AP14+POR!AP14+ROU!AP14+SLV!AP14+SLO!AP14+FIN!AP14+SUE!AP14+NOR!AP14+SUI!AP14+UK!AP14+TUR!AP14+RUS!AP14+AFR!AP14+CAN!AP14+USA!AP14+MEX!AP14+ARG!AP14+BRE!AP14+CHI!AP14+JAP!AP14+COR!AP14+INDE!AP14+INDO!AP14+ARA!AP14+AUS!AP14+RDM!AP14</f>
        <v>3.0000000000000006E-2</v>
      </c>
      <c r="AQ14" s="16">
        <f>BEL!AQ14+BUL!AQ14+TCH!AQ14+DAN!AQ14+ALL!AQ14+EST!AQ14+IRL!AQ14+GRE!AQ14+ESP!AQ14+CRO!AQ14+ITA!AQ14+CHY!AQ14+LET!AQ14+LIT!AQ14+LUX!AQ14+HON!AQ14+MAL!AQ14+NDL!AQ14+AUT!AQ14+POL!AQ14+POR!AQ14+ROU!AQ14+SLV!AQ14+SLO!AQ14+FIN!AQ14+SUE!AQ14+NOR!AQ14+SUI!AQ14+UK!AQ14+TUR!AQ14+RUS!AQ14+AFR!AQ14+CAN!AQ14+USA!AQ14+MEX!AQ14+ARG!AQ14+BRE!AQ14+CHI!AQ14+JAP!AQ14+COR!AQ14+INDE!AQ14+INDO!AQ14+ARA!AQ14+AUS!AQ14+RDM!AQ14</f>
        <v>0</v>
      </c>
      <c r="AR14" s="16">
        <f>BEL!AR14+BUL!AR14+TCH!AR14+DAN!AR14+ALL!AR14+EST!AR14+IRL!AR14+GRE!AR14+ESP!AR14+CRO!AR14+ITA!AR14+CHY!AR14+LET!AR14+LIT!AR14+LUX!AR14+HON!AR14+MAL!AR14+NDL!AR14+AUT!AR14+POL!AR14+POR!AR14+ROU!AR14+SLV!AR14+SLO!AR14+FIN!AR14+SUE!AR14+NOR!AR14+SUI!AR14+UK!AR14+TUR!AR14+RUS!AR14+AFR!AR14+CAN!AR14+USA!AR14+MEX!AR14+ARG!AR14+BRE!AR14+CHI!AR14+JAP!AR14+COR!AR14+INDE!AR14+INDO!AR14+ARA!AR14+AUS!AR14+RDM!AR14</f>
        <v>0</v>
      </c>
      <c r="AS14" s="16">
        <f>BEL!AS14+BUL!AS14+TCH!AS14+DAN!AS14+ALL!AS14+EST!AS14+IRL!AS14+GRE!AS14+ESP!AS14+CRO!AS14+ITA!AS14+CHY!AS14+LET!AS14+LIT!AS14+LUX!AS14+HON!AS14+MAL!AS14+NDL!AS14+AUT!AS14+POL!AS14+POR!AS14+ROU!AS14+SLV!AS14+SLO!AS14+FIN!AS14+SUE!AS14+NOR!AS14+SUI!AS14+UK!AS14+TUR!AS14+RUS!AS14+AFR!AS14+CAN!AS14+USA!AS14+MEX!AS14+ARG!AS14+BRE!AS14+CHI!AS14+JAP!AS14+COR!AS14+INDE!AS14+INDO!AS14+ARA!AS14+AUS!AS14+RDM!AS14</f>
        <v>0</v>
      </c>
      <c r="AT14" s="16">
        <f>BEL!AT14+BUL!AT14+TCH!AT14+DAN!AT14+ALL!AT14+EST!AT14+IRL!AT14+GRE!AT14+ESP!AT14+CRO!AT14+ITA!AT14+CHY!AT14+LET!AT14+LIT!AT14+LUX!AT14+HON!AT14+MAL!AT14+NDL!AT14+AUT!AT14+POL!AT14+POR!AT14+ROU!AT14+SLV!AT14+SLO!AT14+FIN!AT14+SUE!AT14+NOR!AT14+SUI!AT14+UK!AT14+TUR!AT14+RUS!AT14+AFR!AT14+CAN!AT14+USA!AT14+MEX!AT14+ARG!AT14+BRE!AT14+CHI!AT14+JAP!AT14+COR!AT14+INDE!AT14+INDO!AT14+ARA!AT14+AUS!AT14+RDM!AT14</f>
        <v>0</v>
      </c>
      <c r="AU14" s="16">
        <f>BEL!AU14+BUL!AU14+TCH!AU14+DAN!AU14+ALL!AU14+EST!AU14+IRL!AU14+GRE!AU14+ESP!AU14+CRO!AU14+ITA!AU14+CHY!AU14+LET!AU14+LIT!AU14+LUX!AU14+HON!AU14+MAL!AU14+NDL!AU14+AUT!AU14+POL!AU14+POR!AU14+ROU!AU14+SLV!AU14+SLO!AU14+FIN!AU14+SUE!AU14+NOR!AU14+SUI!AU14+UK!AU14+TUR!AU14+RUS!AU14+AFR!AU14+CAN!AU14+USA!AU14+MEX!AU14+ARG!AU14+BRE!AU14+CHI!AU14+JAP!AU14+COR!AU14+INDE!AU14+INDO!AU14+ARA!AU14+AUS!AU14+RDM!AU14</f>
        <v>0</v>
      </c>
      <c r="AV14" s="16">
        <f>BEL!AV14+BUL!AV14+TCH!AV14+DAN!AV14+ALL!AV14+EST!AV14+IRL!AV14+GRE!AV14+ESP!AV14+CRO!AV14+ITA!AV14+CHY!AV14+LET!AV14+LIT!AV14+LUX!AV14+HON!AV14+MAL!AV14+NDL!AV14+AUT!AV14+POL!AV14+POR!AV14+ROU!AV14+SLV!AV14+SLO!AV14+FIN!AV14+SUE!AV14+NOR!AV14+SUI!AV14+UK!AV14+TUR!AV14+RUS!AV14+AFR!AV14+CAN!AV14+USA!AV14+MEX!AV14+ARG!AV14+BRE!AV14+CHI!AV14+JAP!AV14+COR!AV14+INDE!AV14+INDO!AV14+ARA!AV14+AUS!AV14+RDM!AV14</f>
        <v>6.0000000000000005E-2</v>
      </c>
      <c r="AW14" s="16">
        <f>BEL!AW14+BUL!AW14+TCH!AW14+DAN!AW14+ALL!AW14+EST!AW14+IRL!AW14+GRE!AW14+ESP!AW14+CRO!AW14+ITA!AW14+CHY!AW14+LET!AW14+LIT!AW14+LUX!AW14+HON!AW14+MAL!AW14+NDL!AW14+AUT!AW14+POL!AW14+POR!AW14+ROU!AW14+SLV!AW14+SLO!AW14+FIN!AW14+SUE!AW14+NOR!AW14+SUI!AW14+UK!AW14+TUR!AW14+RUS!AW14+AFR!AW14+CAN!AW14+USA!AW14+MEX!AW14+ARG!AW14+BRE!AW14+CHI!AW14+JAP!AW14+COR!AW14+INDE!AW14+INDO!AW14+ARA!AW14+AUS!AW14+RDM!AW14</f>
        <v>0</v>
      </c>
      <c r="AX14" s="16">
        <f>BEL!AX14+BUL!AX14+TCH!AX14+DAN!AX14+ALL!AX14+EST!AX14+IRL!AX14+GRE!AX14+ESP!AX14+CRO!AX14+ITA!AX14+CHY!AX14+LET!AX14+LIT!AX14+LUX!AX14+HON!AX14+MAL!AX14+NDL!AX14+AUT!AX14+POL!AX14+POR!AX14+ROU!AX14+SLV!AX14+SLO!AX14+FIN!AX14+SUE!AX14+NOR!AX14+SUI!AX14+UK!AX14+TUR!AX14+RUS!AX14+AFR!AX14+CAN!AX14+USA!AX14+MEX!AX14+ARG!AX14+BRE!AX14+CHI!AX14+JAP!AX14+COR!AX14+INDE!AX14+INDO!AX14+ARA!AX14+AUS!AX14+RDM!AX14</f>
        <v>0</v>
      </c>
      <c r="AY14" s="16">
        <f>BEL!AY14+BUL!AY14+TCH!AY14+DAN!AY14+ALL!AY14+EST!AY14+IRL!AY14+GRE!AY14+ESP!AY14+CRO!AY14+ITA!AY14+CHY!AY14+LET!AY14+LIT!AY14+LUX!AY14+HON!AY14+MAL!AY14+NDL!AY14+AUT!AY14+POL!AY14+POR!AY14+ROU!AY14+SLV!AY14+SLO!AY14+FIN!AY14+SUE!AY14+NOR!AY14+SUI!AY14+UK!AY14+TUR!AY14+RUS!AY14+AFR!AY14+CAN!AY14+USA!AY14+MEX!AY14+ARG!AY14+BRE!AY14+CHI!AY14+JAP!AY14+COR!AY14+INDE!AY14+INDO!AY14+ARA!AY14+AUS!AY14+RDM!AY14</f>
        <v>0</v>
      </c>
      <c r="AZ14" s="16">
        <f>BEL!AZ14+BUL!AZ14+TCH!AZ14+DAN!AZ14+ALL!AZ14+EST!AZ14+IRL!AZ14+GRE!AZ14+ESP!AZ14+CRO!AZ14+ITA!AZ14+CHY!AZ14+LET!AZ14+LIT!AZ14+LUX!AZ14+HON!AZ14+MAL!AZ14+NDL!AZ14+AUT!AZ14+POL!AZ14+POR!AZ14+ROU!AZ14+SLV!AZ14+SLO!AZ14+FIN!AZ14+SUE!AZ14+NOR!AZ14+SUI!AZ14+UK!AZ14+TUR!AZ14+RUS!AZ14+AFR!AZ14+CAN!AZ14+USA!AZ14+MEX!AZ14+ARG!AZ14+BRE!AZ14+CHI!AZ14+JAP!AZ14+COR!AZ14+INDE!AZ14+INDO!AZ14+ARA!AZ14+AUS!AZ14+RDM!AZ14</f>
        <v>0</v>
      </c>
      <c r="BA14" s="16">
        <f>BEL!BA14+BUL!BA14+TCH!BA14+DAN!BA14+ALL!BA14+EST!BA14+IRL!BA14+GRE!BA14+ESP!BA14+CRO!BA14+ITA!BA14+CHY!BA14+LET!BA14+LIT!BA14+LUX!BA14+HON!BA14+MAL!BA14+NDL!BA14+AUT!BA14+POL!BA14+POR!BA14+ROU!BA14+SLV!BA14+SLO!BA14+FIN!BA14+SUE!BA14+NOR!BA14+SUI!BA14+UK!BA14+TUR!BA14+RUS!BA14+AFR!BA14+CAN!BA14+USA!BA14+MEX!BA14+ARG!BA14+BRE!BA14+CHI!BA14+JAP!BA14+COR!BA14+INDE!BA14+INDO!BA14+ARA!BA14+AUS!BA14+RDM!BA14</f>
        <v>0</v>
      </c>
      <c r="BB14" s="16">
        <f>BEL!BB14+BUL!BB14+TCH!BB14+DAN!BB14+ALL!BB14+EST!BB14+IRL!BB14+GRE!BB14+ESP!BB14+CRO!BB14+ITA!BB14+CHY!BB14+LET!BB14+LIT!BB14+LUX!BB14+HON!BB14+MAL!BB14+NDL!BB14+AUT!BB14+POL!BB14+POR!BB14+ROU!BB14+SLV!BB14+SLO!BB14+FIN!BB14+SUE!BB14+NOR!BB14+SUI!BB14+UK!BB14+TUR!BB14+RUS!BB14+AFR!BB14+CAN!BB14+USA!BB14+MEX!BB14+ARG!BB14+BRE!BB14+CHI!BB14+JAP!BB14+COR!BB14+INDE!BB14+INDO!BB14+ARA!BB14+AUS!BB14+RDM!BB14</f>
        <v>0</v>
      </c>
      <c r="BC14" s="16">
        <f>BEL!BC14+BUL!BC14+TCH!BC14+DAN!BC14+ALL!BC14+EST!BC14+IRL!BC14+GRE!BC14+ESP!BC14+CRO!BC14+ITA!BC14+CHY!BC14+LET!BC14+LIT!BC14+LUX!BC14+HON!BC14+MAL!BC14+NDL!BC14+AUT!BC14+POL!BC14+POR!BC14+ROU!BC14+SLV!BC14+SLO!BC14+FIN!BC14+SUE!BC14+NOR!BC14+SUI!BC14+UK!BC14+TUR!BC14+RUS!BC14+AFR!BC14+CAN!BC14+USA!BC14+MEX!BC14+ARG!BC14+BRE!BC14+CHI!BC14+JAP!BC14+COR!BC14+INDE!BC14+INDO!BC14+ARA!BC14+AUS!BC14+RDM!BC14</f>
        <v>5.1849999999999987</v>
      </c>
      <c r="BD14" s="16">
        <f>BEL!BD14+BUL!BD14+TCH!BD14+DAN!BD14+ALL!BD14+EST!BD14+IRL!BD14+GRE!BD14+ESP!BD14+CRO!BD14+ITA!BD14+CHY!BD14+LET!BD14+LIT!BD14+LUX!BD14+HON!BD14+MAL!BD14+NDL!BD14+AUT!BD14+POL!BD14+POR!BD14+ROU!BD14+SLV!BD14+SLO!BD14+FIN!BD14+SUE!BD14+NOR!BD14+SUI!BD14+UK!BD14+TUR!BD14+RUS!BD14+AFR!BD14+CAN!BD14+USA!BD14+MEX!BD14+ARG!BD14+BRE!BD14+CHI!BD14+JAP!BD14+COR!BD14+INDE!BD14+INDO!BD14+ARA!BD14+AUS!BD14+RDM!BD14</f>
        <v>0.32</v>
      </c>
      <c r="BE14" s="16">
        <f>BEL!BE14+BUL!BE14+TCH!BE14+DAN!BE14+ALL!BE14+EST!BE14+IRL!BE14+GRE!BE14+ESP!BE14+CRO!BE14+ITA!BE14+CHY!BE14+LET!BE14+LIT!BE14+LUX!BE14+HON!BE14+MAL!BE14+NDL!BE14+AUT!BE14+POL!BE14+POR!BE14+ROU!BE14+SLV!BE14+SLO!BE14+FIN!BE14+SUE!BE14+NOR!BE14+SUI!BE14+UK!BE14+TUR!BE14+RUS!BE14+AFR!BE14+CAN!BE14+USA!BE14+MEX!BE14+ARG!BE14+BRE!BE14+CHI!BE14+JAP!BE14+COR!BE14+INDE!BE14+INDO!BE14+ARA!BE14+AUS!BE14+RDM!BE14</f>
        <v>0</v>
      </c>
      <c r="BF14" s="16">
        <f>BEL!BF14+BUL!BF14+TCH!BF14+DAN!BF14+ALL!BF14+EST!BF14+IRL!BF14+GRE!BF14+ESP!BF14+CRO!BF14+ITA!BF14+CHY!BF14+LET!BF14+LIT!BF14+LUX!BF14+HON!BF14+MAL!BF14+NDL!BF14+AUT!BF14+POL!BF14+POR!BF14+ROU!BF14+SLV!BF14+SLO!BF14+FIN!BF14+SUE!BF14+NOR!BF14+SUI!BF14+UK!BF14+TUR!BF14+RUS!BF14+AFR!BF14+CAN!BF14+USA!BF14+MEX!BF14+ARG!BF14+BRE!BF14+CHI!BF14+JAP!BF14+COR!BF14+INDE!BF14+INDO!BF14+ARA!BF14+AUS!BF14+RDM!BF14</f>
        <v>2.1999999999999999E-2</v>
      </c>
      <c r="BG14" s="16">
        <f>BEL!BG14+BUL!BG14+TCH!BG14+DAN!BG14+ALL!BG14+EST!BG14+IRL!BG14+GRE!BG14+ESP!BG14+CRO!BG14+ITA!BG14+CHY!BG14+LET!BG14+LIT!BG14+LUX!BG14+HON!BG14+MAL!BG14+NDL!BG14+AUT!BG14+POL!BG14+POR!BG14+ROU!BG14+SLV!BG14+SLO!BG14+FIN!BG14+SUE!BG14+NOR!BG14+SUI!BG14+UK!BG14+TUR!BG14+RUS!BG14+AFR!BG14+CAN!BG14+USA!BG14+MEX!BG14+ARG!BG14+BRE!BG14+CHI!BG14+JAP!BG14+COR!BG14+INDE!BG14+INDO!BG14+ARA!BG14+AUS!BG14+RDM!BG14</f>
        <v>0.15600000000000003</v>
      </c>
      <c r="BH14" s="16">
        <f>BEL!BH14+BUL!BH14+TCH!BH14+DAN!BH14+ALL!BH14+EST!BH14+IRL!BH14+GRE!BH14+ESP!BH14+CRO!BH14+ITA!BH14+CHY!BH14+LET!BH14+LIT!BH14+LUX!BH14+HON!BH14+MAL!BH14+NDL!BH14+AUT!BH14+POL!BH14+POR!BH14+ROU!BH14+SLV!BH14+SLO!BH14+FIN!BH14+SUE!BH14+NOR!BH14+SUI!BH14+UK!BH14+TUR!BH14+RUS!BH14+AFR!BH14+CAN!BH14+USA!BH14+MEX!BH14+ARG!BH14+BRE!BH14+CHI!BH14+JAP!BH14+COR!BH14+INDE!BH14+INDO!BH14+ARA!BH14+AUS!BH14+RDM!BH14</f>
        <v>0.13300000000000001</v>
      </c>
      <c r="BI14" s="16">
        <f>BEL!BI14+BUL!BI14+TCH!BI14+DAN!BI14+ALL!BI14+EST!BI14+IRL!BI14+GRE!BI14+ESP!BI14+CRO!BI14+ITA!BI14+CHY!BI14+LET!BI14+LIT!BI14+LUX!BI14+HON!BI14+MAL!BI14+NDL!BI14+AUT!BI14+POL!BI14+POR!BI14+ROU!BI14+SLV!BI14+SLO!BI14+FIN!BI14+SUE!BI14+NOR!BI14+SUI!BI14+UK!BI14+TUR!BI14+RUS!BI14+AFR!BI14+CAN!BI14+USA!BI14+MEX!BI14+ARG!BI14+BRE!BI14+CHI!BI14+JAP!BI14+COR!BI14+INDE!BI14+INDO!BI14+ARA!BI14+AUS!BI14+RDM!BI14</f>
        <v>0</v>
      </c>
      <c r="BJ14" s="16">
        <f>BEL!BJ14+BUL!BJ14+TCH!BJ14+DAN!BJ14+ALL!BJ14+EST!BJ14+IRL!BJ14+GRE!BJ14+ESP!BJ14+CRO!BJ14+ITA!BJ14+CHY!BJ14+LET!BJ14+LIT!BJ14+LUX!BJ14+HON!BJ14+MAL!BJ14+NDL!BJ14+AUT!BJ14+POL!BJ14+POR!BJ14+ROU!BJ14+SLV!BJ14+SLO!BJ14+FIN!BJ14+SUE!BJ14+NOR!BJ14+SUI!BJ14+UK!BJ14+TUR!BJ14+RUS!BJ14+AFR!BJ14+CAN!BJ14+USA!BJ14+MEX!BJ14+ARG!BJ14+BRE!BJ14+CHI!BJ14+JAP!BJ14+COR!BJ14+INDE!BJ14+INDO!BJ14+ARA!BJ14+AUS!BJ14+RDM!BJ14</f>
        <v>0</v>
      </c>
      <c r="BK14" s="16">
        <f>BEL!BK14+BUL!BK14+TCH!BK14+DAN!BK14+ALL!BK14+EST!BK14+IRL!BK14+GRE!BK14+ESP!BK14+CRO!BK14+ITA!BK14+CHY!BK14+LET!BK14+LIT!BK14+LUX!BK14+HON!BK14+MAL!BK14+NDL!BK14+AUT!BK14+POL!BK14+POR!BK14+ROU!BK14+SLV!BK14+SLO!BK14+FIN!BK14+SUE!BK14+NOR!BK14+SUI!BK14+UK!BK14+TUR!BK14+RUS!BK14+AFR!BK14+CAN!BK14+USA!BK14+MEX!BK14+ARG!BK14+BRE!BK14+CHI!BK14+JAP!BK14+COR!BK14+INDE!BK14+INDO!BK14+ARA!BK14+AUS!BK14+RDM!BK14</f>
        <v>0</v>
      </c>
      <c r="BL14" s="16">
        <f>BEL!BL14+BUL!BL14+TCH!BL14+DAN!BL14+ALL!BL14+EST!BL14+IRL!BL14+GRE!BL14+ESP!BL14+CRO!BL14+ITA!BL14+CHY!BL14+LET!BL14+LIT!BL14+LUX!BL14+HON!BL14+MAL!BL14+NDL!BL14+AUT!BL14+POL!BL14+POR!BL14+ROU!BL14+SLV!BL14+SLO!BL14+FIN!BL14+SUE!BL14+NOR!BL14+SUI!BL14+UK!BL14+TUR!BL14+RUS!BL14+AFR!BL14+CAN!BL14+USA!BL14+MEX!BL14+ARG!BL14+BRE!BL14+CHI!BL14+JAP!BL14+COR!BL14+INDE!BL14+INDO!BL14+ARA!BL14+AUS!BL14+RDM!BL14</f>
        <v>0</v>
      </c>
      <c r="BM14" s="16">
        <f>BEL!BM14+BUL!BM14+TCH!BM14+DAN!BM14+ALL!BM14+EST!BM14+IRL!BM14+GRE!BM14+ESP!BM14+CRO!BM14+ITA!BM14+CHY!BM14+LET!BM14+LIT!BM14+LUX!BM14+HON!BM14+MAL!BM14+NDL!BM14+AUT!BM14+POL!BM14+POR!BM14+ROU!BM14+SLV!BM14+SLO!BM14+FIN!BM14+SUE!BM14+NOR!BM14+SUI!BM14+UK!BM14+TUR!BM14+RUS!BM14+AFR!BM14+CAN!BM14+USA!BM14+MEX!BM14+ARG!BM14+BRE!BM14+CHI!BM14+JAP!BM14+COR!BM14+INDE!BM14+INDO!BM14+ARA!BM14+AUS!BM14+RDM!BM14</f>
        <v>0</v>
      </c>
      <c r="BN14" s="16">
        <f>BEL!BN14+BUL!BN14+TCH!BN14+DAN!BN14+ALL!BN14+EST!BN14+IRL!BN14+GRE!BN14+ESP!BN14+CRO!BN14+ITA!BN14+CHY!BN14+LET!BN14+LIT!BN14+LUX!BN14+HON!BN14+MAL!BN14+NDL!BN14+AUT!BN14+POL!BN14+POR!BN14+ROU!BN14+SLV!BN14+SLO!BN14+FIN!BN14+SUE!BN14+NOR!BN14+SUI!BN14+UK!BN14+TUR!BN14+RUS!BN14+AFR!BN14+CAN!BN14+USA!BN14+MEX!BN14+ARG!BN14+BRE!BN14+CHI!BN14+JAP!BN14+COR!BN14+INDE!BN14+INDO!BN14+ARA!BN14+AUS!BN14+RDM!BN14</f>
        <v>0</v>
      </c>
      <c r="BO14" s="16">
        <f>BEL!BO14+BUL!BO14+TCH!BO14+DAN!BO14+ALL!BO14+EST!BO14+IRL!BO14+GRE!BO14+ESP!BO14+CRO!BO14+ITA!BO14+CHY!BO14+LET!BO14+LIT!BO14+LUX!BO14+HON!BO14+MAL!BO14+NDL!BO14+AUT!BO14+POL!BO14+POR!BO14+ROU!BO14+SLV!BO14+SLO!BO14+FIN!BO14+SUE!BO14+NOR!BO14+SUI!BO14+UK!BO14+TUR!BO14+RUS!BO14+AFR!BO14+CAN!BO14+USA!BO14+MEX!BO14+ARG!BO14+BRE!BO14+CHI!BO14+JAP!BO14+COR!BO14+INDE!BO14+INDO!BO14+ARA!BO14+AUS!BO14+RDM!BO14</f>
        <v>72.820999999999998</v>
      </c>
      <c r="BP14" s="16">
        <f>BEL!BP14+BUL!BP14+TCH!BP14+DAN!BP14+ALL!BP14+EST!BP14+IRL!BP14+GRE!BP14+ESP!BP14+CRO!BP14+ITA!BP14+CHY!BP14+LET!BP14+LIT!BP14+LUX!BP14+HON!BP14+MAL!BP14+NDL!BP14+AUT!BP14+POL!BP14+POR!BP14+ROU!BP14+SLV!BP14+SLO!BP14+FIN!BP14+SUE!BP14+NOR!BP14+SUI!BP14+UK!BP14+TUR!BP14+RUS!BP14+AFR!BP14+CAN!BP14+USA!BP14+MEX!BP14+ARG!BP14+BRE!BP14+CHI!BP14+JAP!BP14+COR!BP14+INDE!BP14+INDO!BP14+ARA!BP14+AUS!BP14+RDM!BP14</f>
        <v>0</v>
      </c>
      <c r="BQ14" s="16">
        <f>BEL!BQ14+BUL!BQ14+TCH!BQ14+DAN!BQ14+ALL!BQ14+EST!BQ14+IRL!BQ14+GRE!BQ14+ESP!BQ14+CRO!BQ14+ITA!BQ14+CHY!BQ14+LET!BQ14+LIT!BQ14+LUX!BQ14+HON!BQ14+MAL!BQ14+NDL!BQ14+AUT!BQ14+POL!BQ14+POR!BQ14+ROU!BQ14+SLV!BQ14+SLO!BQ14+FIN!BQ14+SUE!BQ14+NOR!BQ14+SUI!BQ14+UK!BQ14+TUR!BQ14+RUS!BQ14+AFR!BQ14+CAN!BQ14+USA!BQ14+MEX!BQ14+ARG!BQ14+BRE!BQ14+CHI!BQ14+JAP!BQ14+COR!BQ14+INDE!BQ14+INDO!BQ14+ARA!BQ14+AUS!BQ14+RDM!BQ14</f>
        <v>67.506</v>
      </c>
      <c r="BR14" s="16">
        <f>BEL!BR14+BUL!BR14+TCH!BR14+DAN!BR14+ALL!BR14+EST!BR14+IRL!BR14+GRE!BR14+ESP!BR14+CRO!BR14+ITA!BR14+CHY!BR14+LET!BR14+LIT!BR14+LUX!BR14+HON!BR14+MAL!BR14+NDL!BR14+AUT!BR14+POL!BR14+POR!BR14+ROU!BR14+SLV!BR14+SLO!BR14+FIN!BR14+SUE!BR14+NOR!BR14+SUI!BR14+UK!BR14+TUR!BR14+RUS!BR14+AFR!BR14+CAN!BR14+USA!BR14+MEX!BR14+ARG!BR14+BRE!BR14+CHI!BR14+JAP!BR14+COR!BR14+INDE!BR14+INDO!BR14+ARA!BR14+AUS!BR14+RDM!BR14</f>
        <v>0</v>
      </c>
      <c r="BS14" s="21">
        <f t="shared" ref="BS14:BS76" si="0">SUM(B14:BR14)</f>
        <v>207.13699999999997</v>
      </c>
    </row>
    <row r="15" spans="1:71" ht="15">
      <c r="A15" s="7" t="s">
        <v>191</v>
      </c>
      <c r="B15" s="16">
        <f>BEL!B15+BUL!B15+TCH!B15+DAN!B15+ALL!B15+EST!B15+IRL!B15+GRE!B15+ESP!B15+CRO!B15+ITA!B15+CHY!B15+LET!B15+LIT!B15+LUX!B15+HON!B15+MAL!B15+NDL!B15+AUT!B15+POL!B15+POR!B15+ROU!B15+SLV!B15+SLO!B15+FIN!B15+SUE!B15+NOR!B15+SUI!B15+UK!B15+TUR!B15+RUS!B15+AFR!B15+CAN!B15+USA!B15+MEX!B15+ARG!B15+BRE!B15+CHI!B15+JAP!B15+COR!B15+INDE!B15+INDO!B15+ARA!B15+AUS!B15+RDM!B15</f>
        <v>0</v>
      </c>
      <c r="C15" s="16">
        <f>BEL!C15+BUL!C15+TCH!C15+DAN!C15+ALL!C15+EST!C15+IRL!C15+GRE!C15+ESP!C15+CRO!C15+ITA!C15+CHY!C15+LET!C15+LIT!C15+LUX!C15+HON!C15+MAL!C15+NDL!C15+AUT!C15+POL!C15+POR!C15+ROU!C15+SLV!C15+SLO!C15+FIN!C15+SUE!C15+NOR!C15+SUI!C15+UK!C15+TUR!C15+RUS!C15+AFR!C15+CAN!C15+USA!C15+MEX!C15+ARG!C15+BRE!C15+CHI!C15+JAP!C15+COR!C15+INDE!C15+INDO!C15+ARA!C15+AUS!C15+RDM!C15</f>
        <v>0.42400000000000004</v>
      </c>
      <c r="D15" s="16">
        <f>BEL!D15+BUL!D15+TCH!D15+DAN!D15+ALL!D15+EST!D15+IRL!D15+GRE!D15+ESP!D15+CRO!D15+ITA!D15+CHY!D15+LET!D15+LIT!D15+LUX!D15+HON!D15+MAL!D15+NDL!D15+AUT!D15+POL!D15+POR!D15+ROU!D15+SLV!D15+SLO!D15+FIN!D15+SUE!D15+NOR!D15+SUI!D15+UK!D15+TUR!D15+RUS!D15+AFR!D15+CAN!D15+USA!D15+MEX!D15+ARG!D15+BRE!D15+CHI!D15+JAP!D15+COR!D15+INDE!D15+INDO!D15+ARA!D15+AUS!D15+RDM!D15</f>
        <v>10.679</v>
      </c>
      <c r="E15" s="16">
        <f>BEL!E15+BUL!E15+TCH!E15+DAN!E15+ALL!E15+EST!E15+IRL!E15+GRE!E15+ESP!E15+CRO!E15+ITA!E15+CHY!E15+LET!E15+LIT!E15+LUX!E15+HON!E15+MAL!E15+NDL!E15+AUT!E15+POL!E15+POR!E15+ROU!E15+SLV!E15+SLO!E15+FIN!E15+SUE!E15+NOR!E15+SUI!E15+UK!E15+TUR!E15+RUS!E15+AFR!E15+CAN!E15+USA!E15+MEX!E15+ARG!E15+BRE!E15+CHI!E15+JAP!E15+COR!E15+INDE!E15+INDO!E15+ARA!E15+AUS!E15+RDM!E15</f>
        <v>0</v>
      </c>
      <c r="F15" s="16">
        <f>BEL!F15+BUL!F15+TCH!F15+DAN!F15+ALL!F15+EST!F15+IRL!F15+GRE!F15+ESP!F15+CRO!F15+ITA!F15+CHY!F15+LET!F15+LIT!F15+LUX!F15+HON!F15+MAL!F15+NDL!F15+AUT!F15+POL!F15+POR!F15+ROU!F15+SLV!F15+SLO!F15+FIN!F15+SUE!F15+NOR!F15+SUI!F15+UK!F15+TUR!F15+RUS!F15+AFR!F15+CAN!F15+USA!F15+MEX!F15+ARG!F15+BRE!F15+CHI!F15+JAP!F15+COR!F15+INDE!F15+INDO!F15+ARA!F15+AUS!F15+RDM!F15</f>
        <v>444.38499999999999</v>
      </c>
      <c r="G15" s="16">
        <f>BEL!G15+BUL!G15+TCH!G15+DAN!G15+ALL!G15+EST!G15+IRL!G15+GRE!G15+ESP!G15+CRO!G15+ITA!G15+CHY!G15+LET!G15+LIT!G15+LUX!G15+HON!G15+MAL!G15+NDL!G15+AUT!G15+POL!G15+POR!G15+ROU!G15+SLV!G15+SLO!G15+FIN!G15+SUE!G15+NOR!G15+SUI!G15+UK!G15+TUR!G15+RUS!G15+AFR!G15+CAN!G15+USA!G15+MEX!G15+ARG!G15+BRE!G15+CHI!G15+JAP!G15+COR!G15+INDE!G15+INDO!G15+ARA!G15+AUS!G15+RDM!G15</f>
        <v>2.7319999999999989</v>
      </c>
      <c r="H15" s="16">
        <f>BEL!H15+BUL!H15+TCH!H15+DAN!H15+ALL!H15+EST!H15+IRL!H15+GRE!H15+ESP!H15+CRO!H15+ITA!H15+CHY!H15+LET!H15+LIT!H15+LUX!H15+HON!H15+MAL!H15+NDL!H15+AUT!H15+POL!H15+POR!H15+ROU!H15+SLV!H15+SLO!H15+FIN!H15+SUE!H15+NOR!H15+SUI!H15+UK!H15+TUR!H15+RUS!H15+AFR!H15+CAN!H15+USA!H15+MEX!H15+ARG!H15+BRE!H15+CHI!H15+JAP!H15+COR!H15+INDE!H15+INDO!H15+ARA!H15+AUS!H15+RDM!H15</f>
        <v>0</v>
      </c>
      <c r="I15" s="16">
        <f>BEL!I15+BUL!I15+TCH!I15+DAN!I15+ALL!I15+EST!I15+IRL!I15+GRE!I15+ESP!I15+CRO!I15+ITA!I15+CHY!I15+LET!I15+LIT!I15+LUX!I15+HON!I15+MAL!I15+NDL!I15+AUT!I15+POL!I15+POR!I15+ROU!I15+SLV!I15+SLO!I15+FIN!I15+SUE!I15+NOR!I15+SUI!I15+UK!I15+TUR!I15+RUS!I15+AFR!I15+CAN!I15+USA!I15+MEX!I15+ARG!I15+BRE!I15+CHI!I15+JAP!I15+COR!I15+INDE!I15+INDO!I15+ARA!I15+AUS!I15+RDM!I15</f>
        <v>0</v>
      </c>
      <c r="J15" s="16">
        <f>BEL!J15+BUL!J15+TCH!J15+DAN!J15+ALL!J15+EST!J15+IRL!J15+GRE!J15+ESP!J15+CRO!J15+ITA!J15+CHY!J15+LET!J15+LIT!J15+LUX!J15+HON!J15+MAL!J15+NDL!J15+AUT!J15+POL!J15+POR!J15+ROU!J15+SLV!J15+SLO!J15+FIN!J15+SUE!J15+NOR!J15+SUI!J15+UK!J15+TUR!J15+RUS!J15+AFR!J15+CAN!J15+USA!J15+MEX!J15+ARG!J15+BRE!J15+CHI!J15+JAP!J15+COR!J15+INDE!J15+INDO!J15+ARA!J15+AUS!J15+RDM!J15</f>
        <v>0</v>
      </c>
      <c r="K15" s="16">
        <f>BEL!K15+BUL!K15+TCH!K15+DAN!K15+ALL!K15+EST!K15+IRL!K15+GRE!K15+ESP!K15+CRO!K15+ITA!K15+CHY!K15+LET!K15+LIT!K15+LUX!K15+HON!K15+MAL!K15+NDL!K15+AUT!K15+POL!K15+POR!K15+ROU!K15+SLV!K15+SLO!K15+FIN!K15+SUE!K15+NOR!K15+SUI!K15+UK!K15+TUR!K15+RUS!K15+AFR!K15+CAN!K15+USA!K15+MEX!K15+ARG!K15+BRE!K15+CHI!K15+JAP!K15+COR!K15+INDE!K15+INDO!K15+ARA!K15+AUS!K15+RDM!K15</f>
        <v>0</v>
      </c>
      <c r="L15" s="16">
        <f>BEL!L15+BUL!L15+TCH!L15+DAN!L15+ALL!L15+EST!L15+IRL!L15+GRE!L15+ESP!L15+CRO!L15+ITA!L15+CHY!L15+LET!L15+LIT!L15+LUX!L15+HON!L15+MAL!L15+NDL!L15+AUT!L15+POL!L15+POR!L15+ROU!L15+SLV!L15+SLO!L15+FIN!L15+SUE!L15+NOR!L15+SUI!L15+UK!L15+TUR!L15+RUS!L15+AFR!L15+CAN!L15+USA!L15+MEX!L15+ARG!L15+BRE!L15+CHI!L15+JAP!L15+COR!L15+INDE!L15+INDO!L15+ARA!L15+AUS!L15+RDM!L15</f>
        <v>3.0269999999999988</v>
      </c>
      <c r="M15" s="16">
        <f>BEL!M15+BUL!M15+TCH!M15+DAN!M15+ALL!M15+EST!M15+IRL!M15+GRE!M15+ESP!M15+CRO!M15+ITA!M15+CHY!M15+LET!M15+LIT!M15+LUX!M15+HON!M15+MAL!M15+NDL!M15+AUT!M15+POL!M15+POR!M15+ROU!M15+SLV!M15+SLO!M15+FIN!M15+SUE!M15+NOR!M15+SUI!M15+UK!M15+TUR!M15+RUS!M15+AFR!M15+CAN!M15+USA!M15+MEX!M15+ARG!M15+BRE!M15+CHI!M15+JAP!M15+COR!M15+INDE!M15+INDO!M15+ARA!M15+AUS!M15+RDM!M15</f>
        <v>0</v>
      </c>
      <c r="N15" s="16">
        <f>BEL!N15+BUL!N15+TCH!N15+DAN!N15+ALL!N15+EST!N15+IRL!N15+GRE!N15+ESP!N15+CRO!N15+ITA!N15+CHY!N15+LET!N15+LIT!N15+LUX!N15+HON!N15+MAL!N15+NDL!N15+AUT!N15+POL!N15+POR!N15+ROU!N15+SLV!N15+SLO!N15+FIN!N15+SUE!N15+NOR!N15+SUI!N15+UK!N15+TUR!N15+RUS!N15+AFR!N15+CAN!N15+USA!N15+MEX!N15+ARG!N15+BRE!N15+CHI!N15+JAP!N15+COR!N15+INDE!N15+INDO!N15+ARA!N15+AUS!N15+RDM!N15</f>
        <v>0</v>
      </c>
      <c r="O15" s="16">
        <f>BEL!O15+BUL!O15+TCH!O15+DAN!O15+ALL!O15+EST!O15+IRL!O15+GRE!O15+ESP!O15+CRO!O15+ITA!O15+CHY!O15+LET!O15+LIT!O15+LUX!O15+HON!O15+MAL!O15+NDL!O15+AUT!O15+POL!O15+POR!O15+ROU!O15+SLV!O15+SLO!O15+FIN!O15+SUE!O15+NOR!O15+SUI!O15+UK!O15+TUR!O15+RUS!O15+AFR!O15+CAN!O15+USA!O15+MEX!O15+ARG!O15+BRE!O15+CHI!O15+JAP!O15+COR!O15+INDE!O15+INDO!O15+ARA!O15+AUS!O15+RDM!O15</f>
        <v>0</v>
      </c>
      <c r="P15" s="16">
        <f>BEL!P15+BUL!P15+TCH!P15+DAN!P15+ALL!P15+EST!P15+IRL!P15+GRE!P15+ESP!P15+CRO!P15+ITA!P15+CHY!P15+LET!P15+LIT!P15+LUX!P15+HON!P15+MAL!P15+NDL!P15+AUT!P15+POL!P15+POR!P15+ROU!P15+SLV!P15+SLO!P15+FIN!P15+SUE!P15+NOR!P15+SUI!P15+UK!P15+TUR!P15+RUS!P15+AFR!P15+CAN!P15+USA!P15+MEX!P15+ARG!P15+BRE!P15+CHI!P15+JAP!P15+COR!P15+INDE!P15+INDO!P15+ARA!P15+AUS!P15+RDM!P15</f>
        <v>0</v>
      </c>
      <c r="Q15" s="16">
        <f>BEL!Q15+BUL!Q15+TCH!Q15+DAN!Q15+ALL!Q15+EST!Q15+IRL!Q15+GRE!Q15+ESP!Q15+CRO!Q15+ITA!Q15+CHY!Q15+LET!Q15+LIT!Q15+LUX!Q15+HON!Q15+MAL!Q15+NDL!Q15+AUT!Q15+POL!Q15+POR!Q15+ROU!Q15+SLV!Q15+SLO!Q15+FIN!Q15+SUE!Q15+NOR!Q15+SUI!Q15+UK!Q15+TUR!Q15+RUS!Q15+AFR!Q15+CAN!Q15+USA!Q15+MEX!Q15+ARG!Q15+BRE!Q15+CHI!Q15+JAP!Q15+COR!Q15+INDE!Q15+INDO!Q15+ARA!Q15+AUS!Q15+RDM!Q15</f>
        <v>0</v>
      </c>
      <c r="R15" s="16">
        <f>BEL!R15+BUL!R15+TCH!R15+DAN!R15+ALL!R15+EST!R15+IRL!R15+GRE!R15+ESP!R15+CRO!R15+ITA!R15+CHY!R15+LET!R15+LIT!R15+LUX!R15+HON!R15+MAL!R15+NDL!R15+AUT!R15+POL!R15+POR!R15+ROU!R15+SLV!R15+SLO!R15+FIN!R15+SUE!R15+NOR!R15+SUI!R15+UK!R15+TUR!R15+RUS!R15+AFR!R15+CAN!R15+USA!R15+MEX!R15+ARG!R15+BRE!R15+CHI!R15+JAP!R15+COR!R15+INDE!R15+INDO!R15+ARA!R15+AUS!R15+RDM!R15</f>
        <v>0</v>
      </c>
      <c r="S15" s="16">
        <f>BEL!S15+BUL!S15+TCH!S15+DAN!S15+ALL!S15+EST!S15+IRL!S15+GRE!S15+ESP!S15+CRO!S15+ITA!S15+CHY!S15+LET!S15+LIT!S15+LUX!S15+HON!S15+MAL!S15+NDL!S15+AUT!S15+POL!S15+POR!S15+ROU!S15+SLV!S15+SLO!S15+FIN!S15+SUE!S15+NOR!S15+SUI!S15+UK!S15+TUR!S15+RUS!S15+AFR!S15+CAN!S15+USA!S15+MEX!S15+ARG!S15+BRE!S15+CHI!S15+JAP!S15+COR!S15+INDE!S15+INDO!S15+ARA!S15+AUS!S15+RDM!S15</f>
        <v>0</v>
      </c>
      <c r="T15" s="16">
        <f>BEL!T15+BUL!T15+TCH!T15+DAN!T15+ALL!T15+EST!T15+IRL!T15+GRE!T15+ESP!T15+CRO!T15+ITA!T15+CHY!T15+LET!T15+LIT!T15+LUX!T15+HON!T15+MAL!T15+NDL!T15+AUT!T15+POL!T15+POR!T15+ROU!T15+SLV!T15+SLO!T15+FIN!T15+SUE!T15+NOR!T15+SUI!T15+UK!T15+TUR!T15+RUS!T15+AFR!T15+CAN!T15+USA!T15+MEX!T15+ARG!T15+BRE!T15+CHI!T15+JAP!T15+COR!T15+INDE!T15+INDO!T15+ARA!T15+AUS!T15+RDM!T15</f>
        <v>0</v>
      </c>
      <c r="U15" s="16">
        <f>BEL!U15+BUL!U15+TCH!U15+DAN!U15+ALL!U15+EST!U15+IRL!U15+GRE!U15+ESP!U15+CRO!U15+ITA!U15+CHY!U15+LET!U15+LIT!U15+LUX!U15+HON!U15+MAL!U15+NDL!U15+AUT!U15+POL!U15+POR!U15+ROU!U15+SLV!U15+SLO!U15+FIN!U15+SUE!U15+NOR!U15+SUI!U15+UK!U15+TUR!U15+RUS!U15+AFR!U15+CAN!U15+USA!U15+MEX!U15+ARG!U15+BRE!U15+CHI!U15+JAP!U15+COR!U15+INDE!U15+INDO!U15+ARA!U15+AUS!U15+RDM!U15</f>
        <v>0</v>
      </c>
      <c r="V15" s="16">
        <f>BEL!V15+BUL!V15+TCH!V15+DAN!V15+ALL!V15+EST!V15+IRL!V15+GRE!V15+ESP!V15+CRO!V15+ITA!V15+CHY!V15+LET!V15+LIT!V15+LUX!V15+HON!V15+MAL!V15+NDL!V15+AUT!V15+POL!V15+POR!V15+ROU!V15+SLV!V15+SLO!V15+FIN!V15+SUE!V15+NOR!V15+SUI!V15+UK!V15+TUR!V15+RUS!V15+AFR!V15+CAN!V15+USA!V15+MEX!V15+ARG!V15+BRE!V15+CHI!V15+JAP!V15+COR!V15+INDE!V15+INDO!V15+ARA!V15+AUS!V15+RDM!V15</f>
        <v>0</v>
      </c>
      <c r="W15" s="16">
        <f>BEL!W15+BUL!W15+TCH!W15+DAN!W15+ALL!W15+EST!W15+IRL!W15+GRE!W15+ESP!W15+CRO!W15+ITA!W15+CHY!W15+LET!W15+LIT!W15+LUX!W15+HON!W15+MAL!W15+NDL!W15+AUT!W15+POL!W15+POR!W15+ROU!W15+SLV!W15+SLO!W15+FIN!W15+SUE!W15+NOR!W15+SUI!W15+UK!W15+TUR!W15+RUS!W15+AFR!W15+CAN!W15+USA!W15+MEX!W15+ARG!W15+BRE!W15+CHI!W15+JAP!W15+COR!W15+INDE!W15+INDO!W15+ARA!W15+AUS!W15+RDM!W15</f>
        <v>0</v>
      </c>
      <c r="X15" s="16">
        <f>BEL!X15+BUL!X15+TCH!X15+DAN!X15+ALL!X15+EST!X15+IRL!X15+GRE!X15+ESP!X15+CRO!X15+ITA!X15+CHY!X15+LET!X15+LIT!X15+LUX!X15+HON!X15+MAL!X15+NDL!X15+AUT!X15+POL!X15+POR!X15+ROU!X15+SLV!X15+SLO!X15+FIN!X15+SUE!X15+NOR!X15+SUI!X15+UK!X15+TUR!X15+RUS!X15+AFR!X15+CAN!X15+USA!X15+MEX!X15+ARG!X15+BRE!X15+CHI!X15+JAP!X15+COR!X15+INDE!X15+INDO!X15+ARA!X15+AUS!X15+RDM!X15</f>
        <v>0</v>
      </c>
      <c r="Y15" s="16">
        <f>BEL!Y15+BUL!Y15+TCH!Y15+DAN!Y15+ALL!Y15+EST!Y15+IRL!Y15+GRE!Y15+ESP!Y15+CRO!Y15+ITA!Y15+CHY!Y15+LET!Y15+LIT!Y15+LUX!Y15+HON!Y15+MAL!Y15+NDL!Y15+AUT!Y15+POL!Y15+POR!Y15+ROU!Y15+SLV!Y15+SLO!Y15+FIN!Y15+SUE!Y15+NOR!Y15+SUI!Y15+UK!Y15+TUR!Y15+RUS!Y15+AFR!Y15+CAN!Y15+USA!Y15+MEX!Y15+ARG!Y15+BRE!Y15+CHI!Y15+JAP!Y15+COR!Y15+INDE!Y15+INDO!Y15+ARA!Y15+AUS!Y15+RDM!Y15</f>
        <v>17.036000000000001</v>
      </c>
      <c r="Z15" s="16">
        <f>BEL!Z15+BUL!Z15+TCH!Z15+DAN!Z15+ALL!Z15+EST!Z15+IRL!Z15+GRE!Z15+ESP!Z15+CRO!Z15+ITA!Z15+CHY!Z15+LET!Z15+LIT!Z15+LUX!Z15+HON!Z15+MAL!Z15+NDL!Z15+AUT!Z15+POL!Z15+POR!Z15+ROU!Z15+SLV!Z15+SLO!Z15+FIN!Z15+SUE!Z15+NOR!Z15+SUI!Z15+UK!Z15+TUR!Z15+RUS!Z15+AFR!Z15+CAN!Z15+USA!Z15+MEX!Z15+ARG!Z15+BRE!Z15+CHI!Z15+JAP!Z15+COR!Z15+INDE!Z15+INDO!Z15+ARA!Z15+AUS!Z15+RDM!Z15</f>
        <v>0</v>
      </c>
      <c r="AA15" s="16">
        <f>BEL!AA15+BUL!AA15+TCH!AA15+DAN!AA15+ALL!AA15+EST!AA15+IRL!AA15+GRE!AA15+ESP!AA15+CRO!AA15+ITA!AA15+CHY!AA15+LET!AA15+LIT!AA15+LUX!AA15+HON!AA15+MAL!AA15+NDL!AA15+AUT!AA15+POL!AA15+POR!AA15+ROU!AA15+SLV!AA15+SLO!AA15+FIN!AA15+SUE!AA15+NOR!AA15+SUI!AA15+UK!AA15+TUR!AA15+RUS!AA15+AFR!AA15+CAN!AA15+USA!AA15+MEX!AA15+ARG!AA15+BRE!AA15+CHI!AA15+JAP!AA15+COR!AA15+INDE!AA15+INDO!AA15+ARA!AA15+AUS!AA15+RDM!AA15</f>
        <v>1.3889999999999998</v>
      </c>
      <c r="AB15" s="16">
        <f>BEL!AB15+BUL!AB15+TCH!AB15+DAN!AB15+ALL!AB15+EST!AB15+IRL!AB15+GRE!AB15+ESP!AB15+CRO!AB15+ITA!AB15+CHY!AB15+LET!AB15+LIT!AB15+LUX!AB15+HON!AB15+MAL!AB15+NDL!AB15+AUT!AB15+POL!AB15+POR!AB15+ROU!AB15+SLV!AB15+SLO!AB15+FIN!AB15+SUE!AB15+NOR!AB15+SUI!AB15+UK!AB15+TUR!AB15+RUS!AB15+AFR!AB15+CAN!AB15+USA!AB15+MEX!AB15+ARG!AB15+BRE!AB15+CHI!AB15+JAP!AB15+COR!AB15+INDE!AB15+INDO!AB15+ARA!AB15+AUS!AB15+RDM!AB15</f>
        <v>45.693000000000005</v>
      </c>
      <c r="AC15" s="16">
        <f>BEL!AC15+BUL!AC15+TCH!AC15+DAN!AC15+ALL!AC15+EST!AC15+IRL!AC15+GRE!AC15+ESP!AC15+CRO!AC15+ITA!AC15+CHY!AC15+LET!AC15+LIT!AC15+LUX!AC15+HON!AC15+MAL!AC15+NDL!AC15+AUT!AC15+POL!AC15+POR!AC15+ROU!AC15+SLV!AC15+SLO!AC15+FIN!AC15+SUE!AC15+NOR!AC15+SUI!AC15+UK!AC15+TUR!AC15+RUS!AC15+AFR!AC15+CAN!AC15+USA!AC15+MEX!AC15+ARG!AC15+BRE!AC15+CHI!AC15+JAP!AC15+COR!AC15+INDE!AC15+INDO!AC15+ARA!AC15+AUS!AC15+RDM!AC15</f>
        <v>0</v>
      </c>
      <c r="AD15" s="16">
        <f>BEL!AD15+BUL!AD15+TCH!AD15+DAN!AD15+ALL!AD15+EST!AD15+IRL!AD15+GRE!AD15+ESP!AD15+CRO!AD15+ITA!AD15+CHY!AD15+LET!AD15+LIT!AD15+LUX!AD15+HON!AD15+MAL!AD15+NDL!AD15+AUT!AD15+POL!AD15+POR!AD15+ROU!AD15+SLV!AD15+SLO!AD15+FIN!AD15+SUE!AD15+NOR!AD15+SUI!AD15+UK!AD15+TUR!AD15+RUS!AD15+AFR!AD15+CAN!AD15+USA!AD15+MEX!AD15+ARG!AD15+BRE!AD15+CHI!AD15+JAP!AD15+COR!AD15+INDE!AD15+INDO!AD15+ARA!AD15+AUS!AD15+RDM!AD15</f>
        <v>0</v>
      </c>
      <c r="AE15" s="16">
        <f>BEL!AE15+BUL!AE15+TCH!AE15+DAN!AE15+ALL!AE15+EST!AE15+IRL!AE15+GRE!AE15+ESP!AE15+CRO!AE15+ITA!AE15+CHY!AE15+LET!AE15+LIT!AE15+LUX!AE15+HON!AE15+MAL!AE15+NDL!AE15+AUT!AE15+POL!AE15+POR!AE15+ROU!AE15+SLV!AE15+SLO!AE15+FIN!AE15+SUE!AE15+NOR!AE15+SUI!AE15+UK!AE15+TUR!AE15+RUS!AE15+AFR!AE15+CAN!AE15+USA!AE15+MEX!AE15+ARG!AE15+BRE!AE15+CHI!AE15+JAP!AE15+COR!AE15+INDE!AE15+INDO!AE15+ARA!AE15+AUS!AE15+RDM!AE15</f>
        <v>0</v>
      </c>
      <c r="AF15" s="16">
        <f>BEL!AF15+BUL!AF15+TCH!AF15+DAN!AF15+ALL!AF15+EST!AF15+IRL!AF15+GRE!AF15+ESP!AF15+CRO!AF15+ITA!AF15+CHY!AF15+LET!AF15+LIT!AF15+LUX!AF15+HON!AF15+MAL!AF15+NDL!AF15+AUT!AF15+POL!AF15+POR!AF15+ROU!AF15+SLV!AF15+SLO!AF15+FIN!AF15+SUE!AF15+NOR!AF15+SUI!AF15+UK!AF15+TUR!AF15+RUS!AF15+AFR!AF15+CAN!AF15+USA!AF15+MEX!AF15+ARG!AF15+BRE!AF15+CHI!AF15+JAP!AF15+COR!AF15+INDE!AF15+INDO!AF15+ARA!AF15+AUS!AF15+RDM!AF15</f>
        <v>0</v>
      </c>
      <c r="AG15" s="16">
        <f>BEL!AG15+BUL!AG15+TCH!AG15+DAN!AG15+ALL!AG15+EST!AG15+IRL!AG15+GRE!AG15+ESP!AG15+CRO!AG15+ITA!AG15+CHY!AG15+LET!AG15+LIT!AG15+LUX!AG15+HON!AG15+MAL!AG15+NDL!AG15+AUT!AG15+POL!AG15+POR!AG15+ROU!AG15+SLV!AG15+SLO!AG15+FIN!AG15+SUE!AG15+NOR!AG15+SUI!AG15+UK!AG15+TUR!AG15+RUS!AG15+AFR!AG15+CAN!AG15+USA!AG15+MEX!AG15+ARG!AG15+BRE!AG15+CHI!AG15+JAP!AG15+COR!AG15+INDE!AG15+INDO!AG15+ARA!AG15+AUS!AG15+RDM!AG15</f>
        <v>0</v>
      </c>
      <c r="AH15" s="16">
        <f>BEL!AH15+BUL!AH15+TCH!AH15+DAN!AH15+ALL!AH15+EST!AH15+IRL!AH15+GRE!AH15+ESP!AH15+CRO!AH15+ITA!AH15+CHY!AH15+LET!AH15+LIT!AH15+LUX!AH15+HON!AH15+MAL!AH15+NDL!AH15+AUT!AH15+POL!AH15+POR!AH15+ROU!AH15+SLV!AH15+SLO!AH15+FIN!AH15+SUE!AH15+NOR!AH15+SUI!AH15+UK!AH15+TUR!AH15+RUS!AH15+AFR!AH15+CAN!AH15+USA!AH15+MEX!AH15+ARG!AH15+BRE!AH15+CHI!AH15+JAP!AH15+COR!AH15+INDE!AH15+INDO!AH15+ARA!AH15+AUS!AH15+RDM!AH15</f>
        <v>0</v>
      </c>
      <c r="AI15" s="16">
        <f>BEL!AI15+BUL!AI15+TCH!AI15+DAN!AI15+ALL!AI15+EST!AI15+IRL!AI15+GRE!AI15+ESP!AI15+CRO!AI15+ITA!AI15+CHY!AI15+LET!AI15+LIT!AI15+LUX!AI15+HON!AI15+MAL!AI15+NDL!AI15+AUT!AI15+POL!AI15+POR!AI15+ROU!AI15+SLV!AI15+SLO!AI15+FIN!AI15+SUE!AI15+NOR!AI15+SUI!AI15+UK!AI15+TUR!AI15+RUS!AI15+AFR!AI15+CAN!AI15+USA!AI15+MEX!AI15+ARG!AI15+BRE!AI15+CHI!AI15+JAP!AI15+COR!AI15+INDE!AI15+INDO!AI15+ARA!AI15+AUS!AI15+RDM!AI15</f>
        <v>0</v>
      </c>
      <c r="AJ15" s="16">
        <f>BEL!AJ15+BUL!AJ15+TCH!AJ15+DAN!AJ15+ALL!AJ15+EST!AJ15+IRL!AJ15+GRE!AJ15+ESP!AJ15+CRO!AJ15+ITA!AJ15+CHY!AJ15+LET!AJ15+LIT!AJ15+LUX!AJ15+HON!AJ15+MAL!AJ15+NDL!AJ15+AUT!AJ15+POL!AJ15+POR!AJ15+ROU!AJ15+SLV!AJ15+SLO!AJ15+FIN!AJ15+SUE!AJ15+NOR!AJ15+SUI!AJ15+UK!AJ15+TUR!AJ15+RUS!AJ15+AFR!AJ15+CAN!AJ15+USA!AJ15+MEX!AJ15+ARG!AJ15+BRE!AJ15+CHI!AJ15+JAP!AJ15+COR!AJ15+INDE!AJ15+INDO!AJ15+ARA!AJ15+AUS!AJ15+RDM!AJ15</f>
        <v>0</v>
      </c>
      <c r="AK15" s="16">
        <f>BEL!AK15+BUL!AK15+TCH!AK15+DAN!AK15+ALL!AK15+EST!AK15+IRL!AK15+GRE!AK15+ESP!AK15+CRO!AK15+ITA!AK15+CHY!AK15+LET!AK15+LIT!AK15+LUX!AK15+HON!AK15+MAL!AK15+NDL!AK15+AUT!AK15+POL!AK15+POR!AK15+ROU!AK15+SLV!AK15+SLO!AK15+FIN!AK15+SUE!AK15+NOR!AK15+SUI!AK15+UK!AK15+TUR!AK15+RUS!AK15+AFR!AK15+CAN!AK15+USA!AK15+MEX!AK15+ARG!AK15+BRE!AK15+CHI!AK15+JAP!AK15+COR!AK15+INDE!AK15+INDO!AK15+ARA!AK15+AUS!AK15+RDM!AK15</f>
        <v>195.58399999999997</v>
      </c>
      <c r="AL15" s="16">
        <f>BEL!AL15+BUL!AL15+TCH!AL15+DAN!AL15+ALL!AL15+EST!AL15+IRL!AL15+GRE!AL15+ESP!AL15+CRO!AL15+ITA!AL15+CHY!AL15+LET!AL15+LIT!AL15+LUX!AL15+HON!AL15+MAL!AL15+NDL!AL15+AUT!AL15+POL!AL15+POR!AL15+ROU!AL15+SLV!AL15+SLO!AL15+FIN!AL15+SUE!AL15+NOR!AL15+SUI!AL15+UK!AL15+TUR!AL15+RUS!AL15+AFR!AL15+CAN!AL15+USA!AL15+MEX!AL15+ARG!AL15+BRE!AL15+CHI!AL15+JAP!AL15+COR!AL15+INDE!AL15+INDO!AL15+ARA!AL15+AUS!AL15+RDM!AL15</f>
        <v>0</v>
      </c>
      <c r="AM15" s="16">
        <f>BEL!AM15+BUL!AM15+TCH!AM15+DAN!AM15+ALL!AM15+EST!AM15+IRL!AM15+GRE!AM15+ESP!AM15+CRO!AM15+ITA!AM15+CHY!AM15+LET!AM15+LIT!AM15+LUX!AM15+HON!AM15+MAL!AM15+NDL!AM15+AUT!AM15+POL!AM15+POR!AM15+ROU!AM15+SLV!AM15+SLO!AM15+FIN!AM15+SUE!AM15+NOR!AM15+SUI!AM15+UK!AM15+TUR!AM15+RUS!AM15+AFR!AM15+CAN!AM15+USA!AM15+MEX!AM15+ARG!AM15+BRE!AM15+CHI!AM15+JAP!AM15+COR!AM15+INDE!AM15+INDO!AM15+ARA!AM15+AUS!AM15+RDM!AM15</f>
        <v>1.696999999999999</v>
      </c>
      <c r="AN15" s="16">
        <f>BEL!AN15+BUL!AN15+TCH!AN15+DAN!AN15+ALL!AN15+EST!AN15+IRL!AN15+GRE!AN15+ESP!AN15+CRO!AN15+ITA!AN15+CHY!AN15+LET!AN15+LIT!AN15+LUX!AN15+HON!AN15+MAL!AN15+NDL!AN15+AUT!AN15+POL!AN15+POR!AN15+ROU!AN15+SLV!AN15+SLO!AN15+FIN!AN15+SUE!AN15+NOR!AN15+SUI!AN15+UK!AN15+TUR!AN15+RUS!AN15+AFR!AN15+CAN!AN15+USA!AN15+MEX!AN15+ARG!AN15+BRE!AN15+CHI!AN15+JAP!AN15+COR!AN15+INDE!AN15+INDO!AN15+ARA!AN15+AUS!AN15+RDM!AN15</f>
        <v>0.27800000000000002</v>
      </c>
      <c r="AO15" s="16">
        <f>BEL!AO15+BUL!AO15+TCH!AO15+DAN!AO15+ALL!AO15+EST!AO15+IRL!AO15+GRE!AO15+ESP!AO15+CRO!AO15+ITA!AO15+CHY!AO15+LET!AO15+LIT!AO15+LUX!AO15+HON!AO15+MAL!AO15+NDL!AO15+AUT!AO15+POL!AO15+POR!AO15+ROU!AO15+SLV!AO15+SLO!AO15+FIN!AO15+SUE!AO15+NOR!AO15+SUI!AO15+UK!AO15+TUR!AO15+RUS!AO15+AFR!AO15+CAN!AO15+USA!AO15+MEX!AO15+ARG!AO15+BRE!AO15+CHI!AO15+JAP!AO15+COR!AO15+INDE!AO15+INDO!AO15+ARA!AO15+AUS!AO15+RDM!AO15</f>
        <v>0</v>
      </c>
      <c r="AP15" s="16">
        <f>BEL!AP15+BUL!AP15+TCH!AP15+DAN!AP15+ALL!AP15+EST!AP15+IRL!AP15+GRE!AP15+ESP!AP15+CRO!AP15+ITA!AP15+CHY!AP15+LET!AP15+LIT!AP15+LUX!AP15+HON!AP15+MAL!AP15+NDL!AP15+AUT!AP15+POL!AP15+POR!AP15+ROU!AP15+SLV!AP15+SLO!AP15+FIN!AP15+SUE!AP15+NOR!AP15+SUI!AP15+UK!AP15+TUR!AP15+RUS!AP15+AFR!AP15+CAN!AP15+USA!AP15+MEX!AP15+ARG!AP15+BRE!AP15+CHI!AP15+JAP!AP15+COR!AP15+INDE!AP15+INDO!AP15+ARA!AP15+AUS!AP15+RDM!AP15</f>
        <v>0</v>
      </c>
      <c r="AQ15" s="16">
        <f>BEL!AQ15+BUL!AQ15+TCH!AQ15+DAN!AQ15+ALL!AQ15+EST!AQ15+IRL!AQ15+GRE!AQ15+ESP!AQ15+CRO!AQ15+ITA!AQ15+CHY!AQ15+LET!AQ15+LIT!AQ15+LUX!AQ15+HON!AQ15+MAL!AQ15+NDL!AQ15+AUT!AQ15+POL!AQ15+POR!AQ15+ROU!AQ15+SLV!AQ15+SLO!AQ15+FIN!AQ15+SUE!AQ15+NOR!AQ15+SUI!AQ15+UK!AQ15+TUR!AQ15+RUS!AQ15+AFR!AQ15+CAN!AQ15+USA!AQ15+MEX!AQ15+ARG!AQ15+BRE!AQ15+CHI!AQ15+JAP!AQ15+COR!AQ15+INDE!AQ15+INDO!AQ15+ARA!AQ15+AUS!AQ15+RDM!AQ15</f>
        <v>0</v>
      </c>
      <c r="AR15" s="16">
        <f>BEL!AR15+BUL!AR15+TCH!AR15+DAN!AR15+ALL!AR15+EST!AR15+IRL!AR15+GRE!AR15+ESP!AR15+CRO!AR15+ITA!AR15+CHY!AR15+LET!AR15+LIT!AR15+LUX!AR15+HON!AR15+MAL!AR15+NDL!AR15+AUT!AR15+POL!AR15+POR!AR15+ROU!AR15+SLV!AR15+SLO!AR15+FIN!AR15+SUE!AR15+NOR!AR15+SUI!AR15+UK!AR15+TUR!AR15+RUS!AR15+AFR!AR15+CAN!AR15+USA!AR15+MEX!AR15+ARG!AR15+BRE!AR15+CHI!AR15+JAP!AR15+COR!AR15+INDE!AR15+INDO!AR15+ARA!AR15+AUS!AR15+RDM!AR15</f>
        <v>0</v>
      </c>
      <c r="AS15" s="16">
        <f>BEL!AS15+BUL!AS15+TCH!AS15+DAN!AS15+ALL!AS15+EST!AS15+IRL!AS15+GRE!AS15+ESP!AS15+CRO!AS15+ITA!AS15+CHY!AS15+LET!AS15+LIT!AS15+LUX!AS15+HON!AS15+MAL!AS15+NDL!AS15+AUT!AS15+POL!AS15+POR!AS15+ROU!AS15+SLV!AS15+SLO!AS15+FIN!AS15+SUE!AS15+NOR!AS15+SUI!AS15+UK!AS15+TUR!AS15+RUS!AS15+AFR!AS15+CAN!AS15+USA!AS15+MEX!AS15+ARG!AS15+BRE!AS15+CHI!AS15+JAP!AS15+COR!AS15+INDE!AS15+INDO!AS15+ARA!AS15+AUS!AS15+RDM!AS15</f>
        <v>0</v>
      </c>
      <c r="AT15" s="16">
        <f>BEL!AT15+BUL!AT15+TCH!AT15+DAN!AT15+ALL!AT15+EST!AT15+IRL!AT15+GRE!AT15+ESP!AT15+CRO!AT15+ITA!AT15+CHY!AT15+LET!AT15+LIT!AT15+LUX!AT15+HON!AT15+MAL!AT15+NDL!AT15+AUT!AT15+POL!AT15+POR!AT15+ROU!AT15+SLV!AT15+SLO!AT15+FIN!AT15+SUE!AT15+NOR!AT15+SUI!AT15+UK!AT15+TUR!AT15+RUS!AT15+AFR!AT15+CAN!AT15+USA!AT15+MEX!AT15+ARG!AT15+BRE!AT15+CHI!AT15+JAP!AT15+COR!AT15+INDE!AT15+INDO!AT15+ARA!AT15+AUS!AT15+RDM!AT15</f>
        <v>0</v>
      </c>
      <c r="AU15" s="16">
        <f>BEL!AU15+BUL!AU15+TCH!AU15+DAN!AU15+ALL!AU15+EST!AU15+IRL!AU15+GRE!AU15+ESP!AU15+CRO!AU15+ITA!AU15+CHY!AU15+LET!AU15+LIT!AU15+LUX!AU15+HON!AU15+MAL!AU15+NDL!AU15+AUT!AU15+POL!AU15+POR!AU15+ROU!AU15+SLV!AU15+SLO!AU15+FIN!AU15+SUE!AU15+NOR!AU15+SUI!AU15+UK!AU15+TUR!AU15+RUS!AU15+AFR!AU15+CAN!AU15+USA!AU15+MEX!AU15+ARG!AU15+BRE!AU15+CHI!AU15+JAP!AU15+COR!AU15+INDE!AU15+INDO!AU15+ARA!AU15+AUS!AU15+RDM!AU15</f>
        <v>0</v>
      </c>
      <c r="AV15" s="16">
        <f>BEL!AV15+BUL!AV15+TCH!AV15+DAN!AV15+ALL!AV15+EST!AV15+IRL!AV15+GRE!AV15+ESP!AV15+CRO!AV15+ITA!AV15+CHY!AV15+LET!AV15+LIT!AV15+LUX!AV15+HON!AV15+MAL!AV15+NDL!AV15+AUT!AV15+POL!AV15+POR!AV15+ROU!AV15+SLV!AV15+SLO!AV15+FIN!AV15+SUE!AV15+NOR!AV15+SUI!AV15+UK!AV15+TUR!AV15+RUS!AV15+AFR!AV15+CAN!AV15+USA!AV15+MEX!AV15+ARG!AV15+BRE!AV15+CHI!AV15+JAP!AV15+COR!AV15+INDE!AV15+INDO!AV15+ARA!AV15+AUS!AV15+RDM!AV15</f>
        <v>0</v>
      </c>
      <c r="AW15" s="16">
        <f>BEL!AW15+BUL!AW15+TCH!AW15+DAN!AW15+ALL!AW15+EST!AW15+IRL!AW15+GRE!AW15+ESP!AW15+CRO!AW15+ITA!AW15+CHY!AW15+LET!AW15+LIT!AW15+LUX!AW15+HON!AW15+MAL!AW15+NDL!AW15+AUT!AW15+POL!AW15+POR!AW15+ROU!AW15+SLV!AW15+SLO!AW15+FIN!AW15+SUE!AW15+NOR!AW15+SUI!AW15+UK!AW15+TUR!AW15+RUS!AW15+AFR!AW15+CAN!AW15+USA!AW15+MEX!AW15+ARG!AW15+BRE!AW15+CHI!AW15+JAP!AW15+COR!AW15+INDE!AW15+INDO!AW15+ARA!AW15+AUS!AW15+RDM!AW15</f>
        <v>0</v>
      </c>
      <c r="AX15" s="16">
        <f>BEL!AX15+BUL!AX15+TCH!AX15+DAN!AX15+ALL!AX15+EST!AX15+IRL!AX15+GRE!AX15+ESP!AX15+CRO!AX15+ITA!AX15+CHY!AX15+LET!AX15+LIT!AX15+LUX!AX15+HON!AX15+MAL!AX15+NDL!AX15+AUT!AX15+POL!AX15+POR!AX15+ROU!AX15+SLV!AX15+SLO!AX15+FIN!AX15+SUE!AX15+NOR!AX15+SUI!AX15+UK!AX15+TUR!AX15+RUS!AX15+AFR!AX15+CAN!AX15+USA!AX15+MEX!AX15+ARG!AX15+BRE!AX15+CHI!AX15+JAP!AX15+COR!AX15+INDE!AX15+INDO!AX15+ARA!AX15+AUS!AX15+RDM!AX15</f>
        <v>0</v>
      </c>
      <c r="AY15" s="16">
        <f>BEL!AY15+BUL!AY15+TCH!AY15+DAN!AY15+ALL!AY15+EST!AY15+IRL!AY15+GRE!AY15+ESP!AY15+CRO!AY15+ITA!AY15+CHY!AY15+LET!AY15+LIT!AY15+LUX!AY15+HON!AY15+MAL!AY15+NDL!AY15+AUT!AY15+POL!AY15+POR!AY15+ROU!AY15+SLV!AY15+SLO!AY15+FIN!AY15+SUE!AY15+NOR!AY15+SUI!AY15+UK!AY15+TUR!AY15+RUS!AY15+AFR!AY15+CAN!AY15+USA!AY15+MEX!AY15+ARG!AY15+BRE!AY15+CHI!AY15+JAP!AY15+COR!AY15+INDE!AY15+INDO!AY15+ARA!AY15+AUS!AY15+RDM!AY15</f>
        <v>0</v>
      </c>
      <c r="AZ15" s="16">
        <f>BEL!AZ15+BUL!AZ15+TCH!AZ15+DAN!AZ15+ALL!AZ15+EST!AZ15+IRL!AZ15+GRE!AZ15+ESP!AZ15+CRO!AZ15+ITA!AZ15+CHY!AZ15+LET!AZ15+LIT!AZ15+LUX!AZ15+HON!AZ15+MAL!AZ15+NDL!AZ15+AUT!AZ15+POL!AZ15+POR!AZ15+ROU!AZ15+SLV!AZ15+SLO!AZ15+FIN!AZ15+SUE!AZ15+NOR!AZ15+SUI!AZ15+UK!AZ15+TUR!AZ15+RUS!AZ15+AFR!AZ15+CAN!AZ15+USA!AZ15+MEX!AZ15+ARG!AZ15+BRE!AZ15+CHI!AZ15+JAP!AZ15+COR!AZ15+INDE!AZ15+INDO!AZ15+ARA!AZ15+AUS!AZ15+RDM!AZ15</f>
        <v>0</v>
      </c>
      <c r="BA15" s="16">
        <f>BEL!BA15+BUL!BA15+TCH!BA15+DAN!BA15+ALL!BA15+EST!BA15+IRL!BA15+GRE!BA15+ESP!BA15+CRO!BA15+ITA!BA15+CHY!BA15+LET!BA15+LIT!BA15+LUX!BA15+HON!BA15+MAL!BA15+NDL!BA15+AUT!BA15+POL!BA15+POR!BA15+ROU!BA15+SLV!BA15+SLO!BA15+FIN!BA15+SUE!BA15+NOR!BA15+SUI!BA15+UK!BA15+TUR!BA15+RUS!BA15+AFR!BA15+CAN!BA15+USA!BA15+MEX!BA15+ARG!BA15+BRE!BA15+CHI!BA15+JAP!BA15+COR!BA15+INDE!BA15+INDO!BA15+ARA!BA15+AUS!BA15+RDM!BA15</f>
        <v>0</v>
      </c>
      <c r="BB15" s="16">
        <f>BEL!BB15+BUL!BB15+TCH!BB15+DAN!BB15+ALL!BB15+EST!BB15+IRL!BB15+GRE!BB15+ESP!BB15+CRO!BB15+ITA!BB15+CHY!BB15+LET!BB15+LIT!BB15+LUX!BB15+HON!BB15+MAL!BB15+NDL!BB15+AUT!BB15+POL!BB15+POR!BB15+ROU!BB15+SLV!BB15+SLO!BB15+FIN!BB15+SUE!BB15+NOR!BB15+SUI!BB15+UK!BB15+TUR!BB15+RUS!BB15+AFR!BB15+CAN!BB15+USA!BB15+MEX!BB15+ARG!BB15+BRE!BB15+CHI!BB15+JAP!BB15+COR!BB15+INDE!BB15+INDO!BB15+ARA!BB15+AUS!BB15+RDM!BB15</f>
        <v>0.91400000000000015</v>
      </c>
      <c r="BC15" s="16">
        <f>BEL!BC15+BUL!BC15+TCH!BC15+DAN!BC15+ALL!BC15+EST!BC15+IRL!BC15+GRE!BC15+ESP!BC15+CRO!BC15+ITA!BC15+CHY!BC15+LET!BC15+LIT!BC15+LUX!BC15+HON!BC15+MAL!BC15+NDL!BC15+AUT!BC15+POL!BC15+POR!BC15+ROU!BC15+SLV!BC15+SLO!BC15+FIN!BC15+SUE!BC15+NOR!BC15+SUI!BC15+UK!BC15+TUR!BC15+RUS!BC15+AFR!BC15+CAN!BC15+USA!BC15+MEX!BC15+ARG!BC15+BRE!BC15+CHI!BC15+JAP!BC15+COR!BC15+INDE!BC15+INDO!BC15+ARA!BC15+AUS!BC15+RDM!BC15</f>
        <v>0</v>
      </c>
      <c r="BD15" s="16">
        <f>BEL!BD15+BUL!BD15+TCH!BD15+DAN!BD15+ALL!BD15+EST!BD15+IRL!BD15+GRE!BD15+ESP!BD15+CRO!BD15+ITA!BD15+CHY!BD15+LET!BD15+LIT!BD15+LUX!BD15+HON!BD15+MAL!BD15+NDL!BD15+AUT!BD15+POL!BD15+POR!BD15+ROU!BD15+SLV!BD15+SLO!BD15+FIN!BD15+SUE!BD15+NOR!BD15+SUI!BD15+UK!BD15+TUR!BD15+RUS!BD15+AFR!BD15+CAN!BD15+USA!BD15+MEX!BD15+ARG!BD15+BRE!BD15+CHI!BD15+JAP!BD15+COR!BD15+INDE!BD15+INDO!BD15+ARA!BD15+AUS!BD15+RDM!BD15</f>
        <v>0</v>
      </c>
      <c r="BE15" s="16">
        <f>BEL!BE15+BUL!BE15+TCH!BE15+DAN!BE15+ALL!BE15+EST!BE15+IRL!BE15+GRE!BE15+ESP!BE15+CRO!BE15+ITA!BE15+CHY!BE15+LET!BE15+LIT!BE15+LUX!BE15+HON!BE15+MAL!BE15+NDL!BE15+AUT!BE15+POL!BE15+POR!BE15+ROU!BE15+SLV!BE15+SLO!BE15+FIN!BE15+SUE!BE15+NOR!BE15+SUI!BE15+UK!BE15+TUR!BE15+RUS!BE15+AFR!BE15+CAN!BE15+USA!BE15+MEX!BE15+ARG!BE15+BRE!BE15+CHI!BE15+JAP!BE15+COR!BE15+INDE!BE15+INDO!BE15+ARA!BE15+AUS!BE15+RDM!BE15</f>
        <v>0</v>
      </c>
      <c r="BF15" s="16">
        <f>BEL!BF15+BUL!BF15+TCH!BF15+DAN!BF15+ALL!BF15+EST!BF15+IRL!BF15+GRE!BF15+ESP!BF15+CRO!BF15+ITA!BF15+CHY!BF15+LET!BF15+LIT!BF15+LUX!BF15+HON!BF15+MAL!BF15+NDL!BF15+AUT!BF15+POL!BF15+POR!BF15+ROU!BF15+SLV!BF15+SLO!BF15+FIN!BF15+SUE!BF15+NOR!BF15+SUI!BF15+UK!BF15+TUR!BF15+RUS!BF15+AFR!BF15+CAN!BF15+USA!BF15+MEX!BF15+ARG!BF15+BRE!BF15+CHI!BF15+JAP!BF15+COR!BF15+INDE!BF15+INDO!BF15+ARA!BF15+AUS!BF15+RDM!BF15</f>
        <v>0</v>
      </c>
      <c r="BG15" s="16">
        <f>BEL!BG15+BUL!BG15+TCH!BG15+DAN!BG15+ALL!BG15+EST!BG15+IRL!BG15+GRE!BG15+ESP!BG15+CRO!BG15+ITA!BG15+CHY!BG15+LET!BG15+LIT!BG15+LUX!BG15+HON!BG15+MAL!BG15+NDL!BG15+AUT!BG15+POL!BG15+POR!BG15+ROU!BG15+SLV!BG15+SLO!BG15+FIN!BG15+SUE!BG15+NOR!BG15+SUI!BG15+UK!BG15+TUR!BG15+RUS!BG15+AFR!BG15+CAN!BG15+USA!BG15+MEX!BG15+ARG!BG15+BRE!BG15+CHI!BG15+JAP!BG15+COR!BG15+INDE!BG15+INDO!BG15+ARA!BG15+AUS!BG15+RDM!BG15</f>
        <v>0</v>
      </c>
      <c r="BH15" s="16">
        <f>BEL!BH15+BUL!BH15+TCH!BH15+DAN!BH15+ALL!BH15+EST!BH15+IRL!BH15+GRE!BH15+ESP!BH15+CRO!BH15+ITA!BH15+CHY!BH15+LET!BH15+LIT!BH15+LUX!BH15+HON!BH15+MAL!BH15+NDL!BH15+AUT!BH15+POL!BH15+POR!BH15+ROU!BH15+SLV!BH15+SLO!BH15+FIN!BH15+SUE!BH15+NOR!BH15+SUI!BH15+UK!BH15+TUR!BH15+RUS!BH15+AFR!BH15+CAN!BH15+USA!BH15+MEX!BH15+ARG!BH15+BRE!BH15+CHI!BH15+JAP!BH15+COR!BH15+INDE!BH15+INDO!BH15+ARA!BH15+AUS!BH15+RDM!BH15</f>
        <v>1.8469999999999991</v>
      </c>
      <c r="BI15" s="16">
        <f>BEL!BI15+BUL!BI15+TCH!BI15+DAN!BI15+ALL!BI15+EST!BI15+IRL!BI15+GRE!BI15+ESP!BI15+CRO!BI15+ITA!BI15+CHY!BI15+LET!BI15+LIT!BI15+LUX!BI15+HON!BI15+MAL!BI15+NDL!BI15+AUT!BI15+POL!BI15+POR!BI15+ROU!BI15+SLV!BI15+SLO!BI15+FIN!BI15+SUE!BI15+NOR!BI15+SUI!BI15+UK!BI15+TUR!BI15+RUS!BI15+AFR!BI15+CAN!BI15+USA!BI15+MEX!BI15+ARG!BI15+BRE!BI15+CHI!BI15+JAP!BI15+COR!BI15+INDE!BI15+INDO!BI15+ARA!BI15+AUS!BI15+RDM!BI15</f>
        <v>2.9869999999999992</v>
      </c>
      <c r="BJ15" s="16">
        <f>BEL!BJ15+BUL!BJ15+TCH!BJ15+DAN!BJ15+ALL!BJ15+EST!BJ15+IRL!BJ15+GRE!BJ15+ESP!BJ15+CRO!BJ15+ITA!BJ15+CHY!BJ15+LET!BJ15+LIT!BJ15+LUX!BJ15+HON!BJ15+MAL!BJ15+NDL!BJ15+AUT!BJ15+POL!BJ15+POR!BJ15+ROU!BJ15+SLV!BJ15+SLO!BJ15+FIN!BJ15+SUE!BJ15+NOR!BJ15+SUI!BJ15+UK!BJ15+TUR!BJ15+RUS!BJ15+AFR!BJ15+CAN!BJ15+USA!BJ15+MEX!BJ15+ARG!BJ15+BRE!BJ15+CHI!BJ15+JAP!BJ15+COR!BJ15+INDE!BJ15+INDO!BJ15+ARA!BJ15+AUS!BJ15+RDM!BJ15</f>
        <v>0</v>
      </c>
      <c r="BK15" s="16">
        <f>BEL!BK15+BUL!BK15+TCH!BK15+DAN!BK15+ALL!BK15+EST!BK15+IRL!BK15+GRE!BK15+ESP!BK15+CRO!BK15+ITA!BK15+CHY!BK15+LET!BK15+LIT!BK15+LUX!BK15+HON!BK15+MAL!BK15+NDL!BK15+AUT!BK15+POL!BK15+POR!BK15+ROU!BK15+SLV!BK15+SLO!BK15+FIN!BK15+SUE!BK15+NOR!BK15+SUI!BK15+UK!BK15+TUR!BK15+RUS!BK15+AFR!BK15+CAN!BK15+USA!BK15+MEX!BK15+ARG!BK15+BRE!BK15+CHI!BK15+JAP!BK15+COR!BK15+INDE!BK15+INDO!BK15+ARA!BK15+AUS!BK15+RDM!BK15</f>
        <v>0</v>
      </c>
      <c r="BL15" s="16">
        <f>BEL!BL15+BUL!BL15+TCH!BL15+DAN!BL15+ALL!BL15+EST!BL15+IRL!BL15+GRE!BL15+ESP!BL15+CRO!BL15+ITA!BL15+CHY!BL15+LET!BL15+LIT!BL15+LUX!BL15+HON!BL15+MAL!BL15+NDL!BL15+AUT!BL15+POL!BL15+POR!BL15+ROU!BL15+SLV!BL15+SLO!BL15+FIN!BL15+SUE!BL15+NOR!BL15+SUI!BL15+UK!BL15+TUR!BL15+RUS!BL15+AFR!BL15+CAN!BL15+USA!BL15+MEX!BL15+ARG!BL15+BRE!BL15+CHI!BL15+JAP!BL15+COR!BL15+INDE!BL15+INDO!BL15+ARA!BL15+AUS!BL15+RDM!BL15</f>
        <v>0</v>
      </c>
      <c r="BM15" s="16">
        <f>BEL!BM15+BUL!BM15+TCH!BM15+DAN!BM15+ALL!BM15+EST!BM15+IRL!BM15+GRE!BM15+ESP!BM15+CRO!BM15+ITA!BM15+CHY!BM15+LET!BM15+LIT!BM15+LUX!BM15+HON!BM15+MAL!BM15+NDL!BM15+AUT!BM15+POL!BM15+POR!BM15+ROU!BM15+SLV!BM15+SLO!BM15+FIN!BM15+SUE!BM15+NOR!BM15+SUI!BM15+UK!BM15+TUR!BM15+RUS!BM15+AFR!BM15+CAN!BM15+USA!BM15+MEX!BM15+ARG!BM15+BRE!BM15+CHI!BM15+JAP!BM15+COR!BM15+INDE!BM15+INDO!BM15+ARA!BM15+AUS!BM15+RDM!BM15</f>
        <v>0</v>
      </c>
      <c r="BN15" s="16">
        <f>BEL!BN15+BUL!BN15+TCH!BN15+DAN!BN15+ALL!BN15+EST!BN15+IRL!BN15+GRE!BN15+ESP!BN15+CRO!BN15+ITA!BN15+CHY!BN15+LET!BN15+LIT!BN15+LUX!BN15+HON!BN15+MAL!BN15+NDL!BN15+AUT!BN15+POL!BN15+POR!BN15+ROU!BN15+SLV!BN15+SLO!BN15+FIN!BN15+SUE!BN15+NOR!BN15+SUI!BN15+UK!BN15+TUR!BN15+RUS!BN15+AFR!BN15+CAN!BN15+USA!BN15+MEX!BN15+ARG!BN15+BRE!BN15+CHI!BN15+JAP!BN15+COR!BN15+INDE!BN15+INDO!BN15+ARA!BN15+AUS!BN15+RDM!BN15</f>
        <v>0</v>
      </c>
      <c r="BO15" s="16">
        <f>BEL!BO15+BUL!BO15+TCH!BO15+DAN!BO15+ALL!BO15+EST!BO15+IRL!BO15+GRE!BO15+ESP!BO15+CRO!BO15+ITA!BO15+CHY!BO15+LET!BO15+LIT!BO15+LUX!BO15+HON!BO15+MAL!BO15+NDL!BO15+AUT!BO15+POL!BO15+POR!BO15+ROU!BO15+SLV!BO15+SLO!BO15+FIN!BO15+SUE!BO15+NOR!BO15+SUI!BO15+UK!BO15+TUR!BO15+RUS!BO15+AFR!BO15+CAN!BO15+USA!BO15+MEX!BO15+ARG!BO15+BRE!BO15+CHI!BO15+JAP!BO15+COR!BO15+INDE!BO15+INDO!BO15+ARA!BO15+AUS!BO15+RDM!BO15</f>
        <v>381.46799999999996</v>
      </c>
      <c r="BP15" s="16">
        <f>BEL!BP15+BUL!BP15+TCH!BP15+DAN!BP15+ALL!BP15+EST!BP15+IRL!BP15+GRE!BP15+ESP!BP15+CRO!BP15+ITA!BP15+CHY!BP15+LET!BP15+LIT!BP15+LUX!BP15+HON!BP15+MAL!BP15+NDL!BP15+AUT!BP15+POL!BP15+POR!BP15+ROU!BP15+SLV!BP15+SLO!BP15+FIN!BP15+SUE!BP15+NOR!BP15+SUI!BP15+UK!BP15+TUR!BP15+RUS!BP15+AFR!BP15+CAN!BP15+USA!BP15+MEX!BP15+ARG!BP15+BRE!BP15+CHI!BP15+JAP!BP15+COR!BP15+INDE!BP15+INDO!BP15+ARA!BP15+AUS!BP15+RDM!BP15</f>
        <v>0</v>
      </c>
      <c r="BQ15" s="16">
        <f>BEL!BQ15+BUL!BQ15+TCH!BQ15+DAN!BQ15+ALL!BQ15+EST!BQ15+IRL!BQ15+GRE!BQ15+ESP!BQ15+CRO!BQ15+ITA!BQ15+CHY!BQ15+LET!BQ15+LIT!BQ15+LUX!BQ15+HON!BQ15+MAL!BQ15+NDL!BQ15+AUT!BQ15+POL!BQ15+POR!BQ15+ROU!BQ15+SLV!BQ15+SLO!BQ15+FIN!BQ15+SUE!BQ15+NOR!BQ15+SUI!BQ15+UK!BQ15+TUR!BQ15+RUS!BQ15+AFR!BQ15+CAN!BQ15+USA!BQ15+MEX!BQ15+ARG!BQ15+BRE!BQ15+CHI!BQ15+JAP!BQ15+COR!BQ15+INDE!BQ15+INDO!BQ15+ARA!BQ15+AUS!BQ15+RDM!BQ15</f>
        <v>0</v>
      </c>
      <c r="BR15" s="16">
        <f>BEL!BR15+BUL!BR15+TCH!BR15+DAN!BR15+ALL!BR15+EST!BR15+IRL!BR15+GRE!BR15+ESP!BR15+CRO!BR15+ITA!BR15+CHY!BR15+LET!BR15+LIT!BR15+LUX!BR15+HON!BR15+MAL!BR15+NDL!BR15+AUT!BR15+POL!BR15+POR!BR15+ROU!BR15+SLV!BR15+SLO!BR15+FIN!BR15+SUE!BR15+NOR!BR15+SUI!BR15+UK!BR15+TUR!BR15+RUS!BR15+AFR!BR15+CAN!BR15+USA!BR15+MEX!BR15+ARG!BR15+BRE!BR15+CHI!BR15+JAP!BR15+COR!BR15+INDE!BR15+INDO!BR15+ARA!BR15+AUS!BR15+RDM!BR15</f>
        <v>0</v>
      </c>
      <c r="BS15" s="21">
        <f t="shared" si="0"/>
        <v>1110.1399999999999</v>
      </c>
    </row>
    <row r="16" spans="1:71" ht="15">
      <c r="A16" s="7" t="s">
        <v>192</v>
      </c>
      <c r="B16" s="16">
        <f>BEL!B16+BUL!B16+TCH!B16+DAN!B16+ALL!B16+EST!B16+IRL!B16+GRE!B16+ESP!B16+CRO!B16+ITA!B16+CHY!B16+LET!B16+LIT!B16+LUX!B16+HON!B16+MAL!B16+NDL!B16+AUT!B16+POL!B16+POR!B16+ROU!B16+SLV!B16+SLO!B16+FIN!B16+SUE!B16+NOR!B16+SUI!B16+UK!B16+TUR!B16+RUS!B16+AFR!B16+CAN!B16+USA!B16+MEX!B16+ARG!B16+BRE!B16+CHI!B16+JAP!B16+COR!B16+INDE!B16+INDO!B16+ARA!B16+AUS!B16+RDM!B16</f>
        <v>9.8819999999999997</v>
      </c>
      <c r="C16" s="16">
        <f>BEL!C16+BUL!C16+TCH!C16+DAN!C16+ALL!C16+EST!C16+IRL!C16+GRE!C16+ESP!C16+CRO!C16+ITA!C16+CHY!C16+LET!C16+LIT!C16+LUX!C16+HON!C16+MAL!C16+NDL!C16+AUT!C16+POL!C16+POR!C16+ROU!C16+SLV!C16+SLO!C16+FIN!C16+SUE!C16+NOR!C16+SUI!C16+UK!C16+TUR!C16+RUS!C16+AFR!C16+CAN!C16+USA!C16+MEX!C16+ARG!C16+BRE!C16+CHI!C16+JAP!C16+COR!C16+INDE!C16+INDO!C16+ARA!C16+AUS!C16+RDM!C16</f>
        <v>6.0000000000000001E-3</v>
      </c>
      <c r="D16" s="16">
        <f>BEL!D16+BUL!D16+TCH!D16+DAN!D16+ALL!D16+EST!D16+IRL!D16+GRE!D16+ESP!D16+CRO!D16+ITA!D16+CHY!D16+LET!D16+LIT!D16+LUX!D16+HON!D16+MAL!D16+NDL!D16+AUT!D16+POL!D16+POR!D16+ROU!D16+SLV!D16+SLO!D16+FIN!D16+SUE!D16+NOR!D16+SUI!D16+UK!D16+TUR!D16+RUS!D16+AFR!D16+CAN!D16+USA!D16+MEX!D16+ARG!D16+BRE!D16+CHI!D16+JAP!D16+COR!D16+INDE!D16+INDO!D16+ARA!D16+AUS!D16+RDM!D16</f>
        <v>0.70699999999999996</v>
      </c>
      <c r="E16" s="16">
        <f>BEL!E16+BUL!E16+TCH!E16+DAN!E16+ALL!E16+EST!E16+IRL!E16+GRE!E16+ESP!E16+CRO!E16+ITA!E16+CHY!E16+LET!E16+LIT!E16+LUX!E16+HON!E16+MAL!E16+NDL!E16+AUT!E16+POL!E16+POR!E16+ROU!E16+SLV!E16+SLO!E16+FIN!E16+SUE!E16+NOR!E16+SUI!E16+UK!E16+TUR!E16+RUS!E16+AFR!E16+CAN!E16+USA!E16+MEX!E16+ARG!E16+BRE!E16+CHI!E16+JAP!E16+COR!E16+INDE!E16+INDO!E16+ARA!E16+AUS!E16+RDM!E16</f>
        <v>2.6210000000000004</v>
      </c>
      <c r="F16" s="16">
        <f>BEL!F16+BUL!F16+TCH!F16+DAN!F16+ALL!F16+EST!F16+IRL!F16+GRE!F16+ESP!F16+CRO!F16+ITA!F16+CHY!F16+LET!F16+LIT!F16+LUX!F16+HON!F16+MAL!F16+NDL!F16+AUT!F16+POL!F16+POR!F16+ROU!F16+SLV!F16+SLO!F16+FIN!F16+SUE!F16+NOR!F16+SUI!F16+UK!F16+TUR!F16+RUS!F16+AFR!F16+CAN!F16+USA!F16+MEX!F16+ARG!F16+BRE!F16+CHI!F16+JAP!F16+COR!F16+INDE!F16+INDO!F16+ARA!F16+AUS!F16+RDM!F16</f>
        <v>29.317</v>
      </c>
      <c r="G16" s="16">
        <f>BEL!G16+BUL!G16+TCH!G16+DAN!G16+ALL!G16+EST!G16+IRL!G16+GRE!G16+ESP!G16+CRO!G16+ITA!G16+CHY!G16+LET!G16+LIT!G16+LUX!G16+HON!G16+MAL!G16+NDL!G16+AUT!G16+POL!G16+POR!G16+ROU!G16+SLV!G16+SLO!G16+FIN!G16+SUE!G16+NOR!G16+SUI!G16+UK!G16+TUR!G16+RUS!G16+AFR!G16+CAN!G16+USA!G16+MEX!G16+ARG!G16+BRE!G16+CHI!G16+JAP!G16+COR!G16+INDE!G16+INDO!G16+ARA!G16+AUS!G16+RDM!G16</f>
        <v>0.83099999999999996</v>
      </c>
      <c r="H16" s="16">
        <f>BEL!H16+BUL!H16+TCH!H16+DAN!H16+ALL!H16+EST!H16+IRL!H16+GRE!H16+ESP!H16+CRO!H16+ITA!H16+CHY!H16+LET!H16+LIT!H16+LUX!H16+HON!H16+MAL!H16+NDL!H16+AUT!H16+POL!H16+POR!H16+ROU!H16+SLV!H16+SLO!H16+FIN!H16+SUE!H16+NOR!H16+SUI!H16+UK!H16+TUR!H16+RUS!H16+AFR!H16+CAN!H16+USA!H16+MEX!H16+ARG!H16+BRE!H16+CHI!H16+JAP!H16+COR!H16+INDE!H16+INDO!H16+ARA!H16+AUS!H16+RDM!H16</f>
        <v>9.7000000000000003E-2</v>
      </c>
      <c r="I16" s="16">
        <f>BEL!I16+BUL!I16+TCH!I16+DAN!I16+ALL!I16+EST!I16+IRL!I16+GRE!I16+ESP!I16+CRO!I16+ITA!I16+CHY!I16+LET!I16+LIT!I16+LUX!I16+HON!I16+MAL!I16+NDL!I16+AUT!I16+POL!I16+POR!I16+ROU!I16+SLV!I16+SLO!I16+FIN!I16+SUE!I16+NOR!I16+SUI!I16+UK!I16+TUR!I16+RUS!I16+AFR!I16+CAN!I16+USA!I16+MEX!I16+ARG!I16+BRE!I16+CHI!I16+JAP!I16+COR!I16+INDE!I16+INDO!I16+ARA!I16+AUS!I16+RDM!I16</f>
        <v>2.4839999999999995</v>
      </c>
      <c r="J16" s="16">
        <f>BEL!J16+BUL!J16+TCH!J16+DAN!J16+ALL!J16+EST!J16+IRL!J16+GRE!J16+ESP!J16+CRO!J16+ITA!J16+CHY!J16+LET!J16+LIT!J16+LUX!J16+HON!J16+MAL!J16+NDL!J16+AUT!J16+POL!J16+POR!J16+ROU!J16+SLV!J16+SLO!J16+FIN!J16+SUE!J16+NOR!J16+SUI!J16+UK!J16+TUR!J16+RUS!J16+AFR!J16+CAN!J16+USA!J16+MEX!J16+ARG!J16+BRE!J16+CHI!J16+JAP!J16+COR!J16+INDE!J16+INDO!J16+ARA!J16+AUS!J16+RDM!J16</f>
        <v>0.432</v>
      </c>
      <c r="K16" s="16">
        <f>BEL!K16+BUL!K16+TCH!K16+DAN!K16+ALL!K16+EST!K16+IRL!K16+GRE!K16+ESP!K16+CRO!K16+ITA!K16+CHY!K16+LET!K16+LIT!K16+LUX!K16+HON!K16+MAL!K16+NDL!K16+AUT!K16+POL!K16+POR!K16+ROU!K16+SLV!K16+SLO!K16+FIN!K16+SUE!K16+NOR!K16+SUI!K16+UK!K16+TUR!K16+RUS!K16+AFR!K16+CAN!K16+USA!K16+MEX!K16+ARG!K16+BRE!K16+CHI!K16+JAP!K16+COR!K16+INDE!K16+INDO!K16+ARA!K16+AUS!K16+RDM!K16</f>
        <v>9831.9680000000008</v>
      </c>
      <c r="L16" s="16">
        <f>BEL!L16+BUL!L16+TCH!L16+DAN!L16+ALL!L16+EST!L16+IRL!L16+GRE!L16+ESP!L16+CRO!L16+ITA!L16+CHY!L16+LET!L16+LIT!L16+LUX!L16+HON!L16+MAL!L16+NDL!L16+AUT!L16+POL!L16+POR!L16+ROU!L16+SLV!L16+SLO!L16+FIN!L16+SUE!L16+NOR!L16+SUI!L16+UK!L16+TUR!L16+RUS!L16+AFR!L16+CAN!L16+USA!L16+MEX!L16+ARG!L16+BRE!L16+CHI!L16+JAP!L16+COR!L16+INDE!L16+INDO!L16+ARA!L16+AUS!L16+RDM!L16</f>
        <v>267.238</v>
      </c>
      <c r="M16" s="16">
        <f>BEL!M16+BUL!M16+TCH!M16+DAN!M16+ALL!M16+EST!M16+IRL!M16+GRE!M16+ESP!M16+CRO!M16+ITA!M16+CHY!M16+LET!M16+LIT!M16+LUX!M16+HON!M16+MAL!M16+NDL!M16+AUT!M16+POL!M16+POR!M16+ROU!M16+SLV!M16+SLO!M16+FIN!M16+SUE!M16+NOR!M16+SUI!M16+UK!M16+TUR!M16+RUS!M16+AFR!M16+CAN!M16+USA!M16+MEX!M16+ARG!M16+BRE!M16+CHI!M16+JAP!M16+COR!M16+INDE!M16+INDO!M16+ARA!M16+AUS!M16+RDM!M16</f>
        <v>1.125</v>
      </c>
      <c r="N16" s="16">
        <f>BEL!N16+BUL!N16+TCH!N16+DAN!N16+ALL!N16+EST!N16+IRL!N16+GRE!N16+ESP!N16+CRO!N16+ITA!N16+CHY!N16+LET!N16+LIT!N16+LUX!N16+HON!N16+MAL!N16+NDL!N16+AUT!N16+POL!N16+POR!N16+ROU!N16+SLV!N16+SLO!N16+FIN!N16+SUE!N16+NOR!N16+SUI!N16+UK!N16+TUR!N16+RUS!N16+AFR!N16+CAN!N16+USA!N16+MEX!N16+ARG!N16+BRE!N16+CHI!N16+JAP!N16+COR!N16+INDE!N16+INDO!N16+ARA!N16+AUS!N16+RDM!N16</f>
        <v>1.4299999999999997</v>
      </c>
      <c r="O16" s="16">
        <f>BEL!O16+BUL!O16+TCH!O16+DAN!O16+ALL!O16+EST!O16+IRL!O16+GRE!O16+ESP!O16+CRO!O16+ITA!O16+CHY!O16+LET!O16+LIT!O16+LUX!O16+HON!O16+MAL!O16+NDL!O16+AUT!O16+POL!O16+POR!O16+ROU!O16+SLV!O16+SLO!O16+FIN!O16+SUE!O16+NOR!O16+SUI!O16+UK!O16+TUR!O16+RUS!O16+AFR!O16+CAN!O16+USA!O16+MEX!O16+ARG!O16+BRE!O16+CHI!O16+JAP!O16+COR!O16+INDE!O16+INDO!O16+ARA!O16+AUS!O16+RDM!O16</f>
        <v>31.230999999999998</v>
      </c>
      <c r="P16" s="16">
        <f>BEL!P16+BUL!P16+TCH!P16+DAN!P16+ALL!P16+EST!P16+IRL!P16+GRE!P16+ESP!P16+CRO!P16+ITA!P16+CHY!P16+LET!P16+LIT!P16+LUX!P16+HON!P16+MAL!P16+NDL!P16+AUT!P16+POL!P16+POR!P16+ROU!P16+SLV!P16+SLO!P16+FIN!P16+SUE!P16+NOR!P16+SUI!P16+UK!P16+TUR!P16+RUS!P16+AFR!P16+CAN!P16+USA!P16+MEX!P16+ARG!P16+BRE!P16+CHI!P16+JAP!P16+COR!P16+INDE!P16+INDO!P16+ARA!P16+AUS!P16+RDM!P16</f>
        <v>483.35199999999998</v>
      </c>
      <c r="Q16" s="16">
        <f>BEL!Q16+BUL!Q16+TCH!Q16+DAN!Q16+ALL!Q16+EST!Q16+IRL!Q16+GRE!Q16+ESP!Q16+CRO!Q16+ITA!Q16+CHY!Q16+LET!Q16+LIT!Q16+LUX!Q16+HON!Q16+MAL!Q16+NDL!Q16+AUT!Q16+POL!Q16+POR!Q16+ROU!Q16+SLV!Q16+SLO!Q16+FIN!Q16+SUE!Q16+NOR!Q16+SUI!Q16+UK!Q16+TUR!Q16+RUS!Q16+AFR!Q16+CAN!Q16+USA!Q16+MEX!Q16+ARG!Q16+BRE!Q16+CHI!Q16+JAP!Q16+COR!Q16+INDE!Q16+INDO!Q16+ARA!Q16+AUS!Q16+RDM!Q16</f>
        <v>6.7740000000000009</v>
      </c>
      <c r="R16" s="16">
        <f>BEL!R16+BUL!R16+TCH!R16+DAN!R16+ALL!R16+EST!R16+IRL!R16+GRE!R16+ESP!R16+CRO!R16+ITA!R16+CHY!R16+LET!R16+LIT!R16+LUX!R16+HON!R16+MAL!R16+NDL!R16+AUT!R16+POL!R16+POR!R16+ROU!R16+SLV!R16+SLO!R16+FIN!R16+SUE!R16+NOR!R16+SUI!R16+UK!R16+TUR!R16+RUS!R16+AFR!R16+CAN!R16+USA!R16+MEX!R16+ARG!R16+BRE!R16+CHI!R16+JAP!R16+COR!R16+INDE!R16+INDO!R16+ARA!R16+AUS!R16+RDM!R16</f>
        <v>0.66999999999999993</v>
      </c>
      <c r="S16" s="16">
        <f>BEL!S16+BUL!S16+TCH!S16+DAN!S16+ALL!S16+EST!S16+IRL!S16+GRE!S16+ESP!S16+CRO!S16+ITA!S16+CHY!S16+LET!S16+LIT!S16+LUX!S16+HON!S16+MAL!S16+NDL!S16+AUT!S16+POL!S16+POR!S16+ROU!S16+SLV!S16+SLO!S16+FIN!S16+SUE!S16+NOR!S16+SUI!S16+UK!S16+TUR!S16+RUS!S16+AFR!S16+CAN!S16+USA!S16+MEX!S16+ARG!S16+BRE!S16+CHI!S16+JAP!S16+COR!S16+INDE!S16+INDO!S16+ARA!S16+AUS!S16+RDM!S16</f>
        <v>0.65900000000000003</v>
      </c>
      <c r="T16" s="16">
        <f>BEL!T16+BUL!T16+TCH!T16+DAN!T16+ALL!T16+EST!T16+IRL!T16+GRE!T16+ESP!T16+CRO!T16+ITA!T16+CHY!T16+LET!T16+LIT!T16+LUX!T16+HON!T16+MAL!T16+NDL!T16+AUT!T16+POL!T16+POR!T16+ROU!T16+SLV!T16+SLO!T16+FIN!T16+SUE!T16+NOR!T16+SUI!T16+UK!T16+TUR!T16+RUS!T16+AFR!T16+CAN!T16+USA!T16+MEX!T16+ARG!T16+BRE!T16+CHI!T16+JAP!T16+COR!T16+INDE!T16+INDO!T16+ARA!T16+AUS!T16+RDM!T16</f>
        <v>0.77</v>
      </c>
      <c r="U16" s="16">
        <f>BEL!U16+BUL!U16+TCH!U16+DAN!U16+ALL!U16+EST!U16+IRL!U16+GRE!U16+ESP!U16+CRO!U16+ITA!U16+CHY!U16+LET!U16+LIT!U16+LUX!U16+HON!U16+MAL!U16+NDL!U16+AUT!U16+POL!U16+POR!U16+ROU!U16+SLV!U16+SLO!U16+FIN!U16+SUE!U16+NOR!U16+SUI!U16+UK!U16+TUR!U16+RUS!U16+AFR!U16+CAN!U16+USA!U16+MEX!U16+ARG!U16+BRE!U16+CHI!U16+JAP!U16+COR!U16+INDE!U16+INDO!U16+ARA!U16+AUS!U16+RDM!U16</f>
        <v>0.86599999999999999</v>
      </c>
      <c r="V16" s="16">
        <f>BEL!V16+BUL!V16+TCH!V16+DAN!V16+ALL!V16+EST!V16+IRL!V16+GRE!V16+ESP!V16+CRO!V16+ITA!V16+CHY!V16+LET!V16+LIT!V16+LUX!V16+HON!V16+MAL!V16+NDL!V16+AUT!V16+POL!V16+POR!V16+ROU!V16+SLV!V16+SLO!V16+FIN!V16+SUE!V16+NOR!V16+SUI!V16+UK!V16+TUR!V16+RUS!V16+AFR!V16+CAN!V16+USA!V16+MEX!V16+ARG!V16+BRE!V16+CHI!V16+JAP!V16+COR!V16+INDE!V16+INDO!V16+ARA!V16+AUS!V16+RDM!V16</f>
        <v>1.4779999999999998</v>
      </c>
      <c r="W16" s="16">
        <f>BEL!W16+BUL!W16+TCH!W16+DAN!W16+ALL!W16+EST!W16+IRL!W16+GRE!W16+ESP!W16+CRO!W16+ITA!W16+CHY!W16+LET!W16+LIT!W16+LUX!W16+HON!W16+MAL!W16+NDL!W16+AUT!W16+POL!W16+POR!W16+ROU!W16+SLV!W16+SLO!W16+FIN!W16+SUE!W16+NOR!W16+SUI!W16+UK!W16+TUR!W16+RUS!W16+AFR!W16+CAN!W16+USA!W16+MEX!W16+ARG!W16+BRE!W16+CHI!W16+JAP!W16+COR!W16+INDE!W16+INDO!W16+ARA!W16+AUS!W16+RDM!W16</f>
        <v>0.505</v>
      </c>
      <c r="X16" s="16">
        <f>BEL!X16+BUL!X16+TCH!X16+DAN!X16+ALL!X16+EST!X16+IRL!X16+GRE!X16+ESP!X16+CRO!X16+ITA!X16+CHY!X16+LET!X16+LIT!X16+LUX!X16+HON!X16+MAL!X16+NDL!X16+AUT!X16+POL!X16+POR!X16+ROU!X16+SLV!X16+SLO!X16+FIN!X16+SUE!X16+NOR!X16+SUI!X16+UK!X16+TUR!X16+RUS!X16+AFR!X16+CAN!X16+USA!X16+MEX!X16+ARG!X16+BRE!X16+CHI!X16+JAP!X16+COR!X16+INDE!X16+INDO!X16+ARA!X16+AUS!X16+RDM!X16</f>
        <v>1.8599999999999994</v>
      </c>
      <c r="Y16" s="16">
        <f>BEL!Y16+BUL!Y16+TCH!Y16+DAN!Y16+ALL!Y16+EST!Y16+IRL!Y16+GRE!Y16+ESP!Y16+CRO!Y16+ITA!Y16+CHY!Y16+LET!Y16+LIT!Y16+LUX!Y16+HON!Y16+MAL!Y16+NDL!Y16+AUT!Y16+POL!Y16+POR!Y16+ROU!Y16+SLV!Y16+SLO!Y16+FIN!Y16+SUE!Y16+NOR!Y16+SUI!Y16+UK!Y16+TUR!Y16+RUS!Y16+AFR!Y16+CAN!Y16+USA!Y16+MEX!Y16+ARG!Y16+BRE!Y16+CHI!Y16+JAP!Y16+COR!Y16+INDE!Y16+INDO!Y16+ARA!Y16+AUS!Y16+RDM!Y16</f>
        <v>5278.3990000000003</v>
      </c>
      <c r="Z16" s="16">
        <f>BEL!Z16+BUL!Z16+TCH!Z16+DAN!Z16+ALL!Z16+EST!Z16+IRL!Z16+GRE!Z16+ESP!Z16+CRO!Z16+ITA!Z16+CHY!Z16+LET!Z16+LIT!Z16+LUX!Z16+HON!Z16+MAL!Z16+NDL!Z16+AUT!Z16+POL!Z16+POR!Z16+ROU!Z16+SLV!Z16+SLO!Z16+FIN!Z16+SUE!Z16+NOR!Z16+SUI!Z16+UK!Z16+TUR!Z16+RUS!Z16+AFR!Z16+CAN!Z16+USA!Z16+MEX!Z16+ARG!Z16+BRE!Z16+CHI!Z16+JAP!Z16+COR!Z16+INDE!Z16+INDO!Z16+ARA!Z16+AUS!Z16+RDM!Z16</f>
        <v>0.34700000000000003</v>
      </c>
      <c r="AA16" s="16">
        <f>BEL!AA16+BUL!AA16+TCH!AA16+DAN!AA16+ALL!AA16+EST!AA16+IRL!AA16+GRE!AA16+ESP!AA16+CRO!AA16+ITA!AA16+CHY!AA16+LET!AA16+LIT!AA16+LUX!AA16+HON!AA16+MAL!AA16+NDL!AA16+AUT!AA16+POL!AA16+POR!AA16+ROU!AA16+SLV!AA16+SLO!AA16+FIN!AA16+SUE!AA16+NOR!AA16+SUI!AA16+UK!AA16+TUR!AA16+RUS!AA16+AFR!AA16+CAN!AA16+USA!AA16+MEX!AA16+ARG!AA16+BRE!AA16+CHI!AA16+JAP!AA16+COR!AA16+INDE!AA16+INDO!AA16+ARA!AA16+AUS!AA16+RDM!AA16</f>
        <v>0.58000000000000007</v>
      </c>
      <c r="AB16" s="16">
        <f>BEL!AB16+BUL!AB16+TCH!AB16+DAN!AB16+ALL!AB16+EST!AB16+IRL!AB16+GRE!AB16+ESP!AB16+CRO!AB16+ITA!AB16+CHY!AB16+LET!AB16+LIT!AB16+LUX!AB16+HON!AB16+MAL!AB16+NDL!AB16+AUT!AB16+POL!AB16+POR!AB16+ROU!AB16+SLV!AB16+SLO!AB16+FIN!AB16+SUE!AB16+NOR!AB16+SUI!AB16+UK!AB16+TUR!AB16+RUS!AB16+AFR!AB16+CAN!AB16+USA!AB16+MEX!AB16+ARG!AB16+BRE!AB16+CHI!AB16+JAP!AB16+COR!AB16+INDE!AB16+INDO!AB16+ARA!AB16+AUS!AB16+RDM!AB16</f>
        <v>56.424000000000007</v>
      </c>
      <c r="AC16" s="16">
        <f>BEL!AC16+BUL!AC16+TCH!AC16+DAN!AC16+ALL!AC16+EST!AC16+IRL!AC16+GRE!AC16+ESP!AC16+CRO!AC16+ITA!AC16+CHY!AC16+LET!AC16+LIT!AC16+LUX!AC16+HON!AC16+MAL!AC16+NDL!AC16+AUT!AC16+POL!AC16+POR!AC16+ROU!AC16+SLV!AC16+SLO!AC16+FIN!AC16+SUE!AC16+NOR!AC16+SUI!AC16+UK!AC16+TUR!AC16+RUS!AC16+AFR!AC16+CAN!AC16+USA!AC16+MEX!AC16+ARG!AC16+BRE!AC16+CHI!AC16+JAP!AC16+COR!AC16+INDE!AC16+INDO!AC16+ARA!AC16+AUS!AC16+RDM!AC16</f>
        <v>0.56000000000000005</v>
      </c>
      <c r="AD16" s="16">
        <f>BEL!AD16+BUL!AD16+TCH!AD16+DAN!AD16+ALL!AD16+EST!AD16+IRL!AD16+GRE!AD16+ESP!AD16+CRO!AD16+ITA!AD16+CHY!AD16+LET!AD16+LIT!AD16+LUX!AD16+HON!AD16+MAL!AD16+NDL!AD16+AUT!AD16+POL!AD16+POR!AD16+ROU!AD16+SLV!AD16+SLO!AD16+FIN!AD16+SUE!AD16+NOR!AD16+SUI!AD16+UK!AD16+TUR!AD16+RUS!AD16+AFR!AD16+CAN!AD16+USA!AD16+MEX!AD16+ARG!AD16+BRE!AD16+CHI!AD16+JAP!AD16+COR!AD16+INDE!AD16+INDO!AD16+ARA!AD16+AUS!AD16+RDM!AD16</f>
        <v>0.49</v>
      </c>
      <c r="AE16" s="16">
        <f>BEL!AE16+BUL!AE16+TCH!AE16+DAN!AE16+ALL!AE16+EST!AE16+IRL!AE16+GRE!AE16+ESP!AE16+CRO!AE16+ITA!AE16+CHY!AE16+LET!AE16+LIT!AE16+LUX!AE16+HON!AE16+MAL!AE16+NDL!AE16+AUT!AE16+POL!AE16+POR!AE16+ROU!AE16+SLV!AE16+SLO!AE16+FIN!AE16+SUE!AE16+NOR!AE16+SUI!AE16+UK!AE16+TUR!AE16+RUS!AE16+AFR!AE16+CAN!AE16+USA!AE16+MEX!AE16+ARG!AE16+BRE!AE16+CHI!AE16+JAP!AE16+COR!AE16+INDE!AE16+INDO!AE16+ARA!AE16+AUS!AE16+RDM!AE16</f>
        <v>0.92399999999999993</v>
      </c>
      <c r="AF16" s="16">
        <f>BEL!AF16+BUL!AF16+TCH!AF16+DAN!AF16+ALL!AF16+EST!AF16+IRL!AF16+GRE!AF16+ESP!AF16+CRO!AF16+ITA!AF16+CHY!AF16+LET!AF16+LIT!AF16+LUX!AF16+HON!AF16+MAL!AF16+NDL!AF16+AUT!AF16+POL!AF16+POR!AF16+ROU!AF16+SLV!AF16+SLO!AF16+FIN!AF16+SUE!AF16+NOR!AF16+SUI!AF16+UK!AF16+TUR!AF16+RUS!AF16+AFR!AF16+CAN!AF16+USA!AF16+MEX!AF16+ARG!AF16+BRE!AF16+CHI!AF16+JAP!AF16+COR!AF16+INDE!AF16+INDO!AF16+ARA!AF16+AUS!AF16+RDM!AF16</f>
        <v>6.8000000000000005E-2</v>
      </c>
      <c r="AG16" s="16">
        <f>BEL!AG16+BUL!AG16+TCH!AG16+DAN!AG16+ALL!AG16+EST!AG16+IRL!AG16+GRE!AG16+ESP!AG16+CRO!AG16+ITA!AG16+CHY!AG16+LET!AG16+LIT!AG16+LUX!AG16+HON!AG16+MAL!AG16+NDL!AG16+AUT!AG16+POL!AG16+POR!AG16+ROU!AG16+SLV!AG16+SLO!AG16+FIN!AG16+SUE!AG16+NOR!AG16+SUI!AG16+UK!AG16+TUR!AG16+RUS!AG16+AFR!AG16+CAN!AG16+USA!AG16+MEX!AG16+ARG!AG16+BRE!AG16+CHI!AG16+JAP!AG16+COR!AG16+INDE!AG16+INDO!AG16+ARA!AG16+AUS!AG16+RDM!AG16</f>
        <v>4.2000000000000003E-2</v>
      </c>
      <c r="AH16" s="16">
        <f>BEL!AH16+BUL!AH16+TCH!AH16+DAN!AH16+ALL!AH16+EST!AH16+IRL!AH16+GRE!AH16+ESP!AH16+CRO!AH16+ITA!AH16+CHY!AH16+LET!AH16+LIT!AH16+LUX!AH16+HON!AH16+MAL!AH16+NDL!AH16+AUT!AH16+POL!AH16+POR!AH16+ROU!AH16+SLV!AH16+SLO!AH16+FIN!AH16+SUE!AH16+NOR!AH16+SUI!AH16+UK!AH16+TUR!AH16+RUS!AH16+AFR!AH16+CAN!AH16+USA!AH16+MEX!AH16+ARG!AH16+BRE!AH16+CHI!AH16+JAP!AH16+COR!AH16+INDE!AH16+INDO!AH16+ARA!AH16+AUS!AH16+RDM!AH16</f>
        <v>0.06</v>
      </c>
      <c r="AI16" s="16">
        <f>BEL!AI16+BUL!AI16+TCH!AI16+DAN!AI16+ALL!AI16+EST!AI16+IRL!AI16+GRE!AI16+ESP!AI16+CRO!AI16+ITA!AI16+CHY!AI16+LET!AI16+LIT!AI16+LUX!AI16+HON!AI16+MAL!AI16+NDL!AI16+AUT!AI16+POL!AI16+POR!AI16+ROU!AI16+SLV!AI16+SLO!AI16+FIN!AI16+SUE!AI16+NOR!AI16+SUI!AI16+UK!AI16+TUR!AI16+RUS!AI16+AFR!AI16+CAN!AI16+USA!AI16+MEX!AI16+ARG!AI16+BRE!AI16+CHI!AI16+JAP!AI16+COR!AI16+INDE!AI16+INDO!AI16+ARA!AI16+AUS!AI16+RDM!AI16</f>
        <v>0.126</v>
      </c>
      <c r="AJ16" s="16">
        <f>BEL!AJ16+BUL!AJ16+TCH!AJ16+DAN!AJ16+ALL!AJ16+EST!AJ16+IRL!AJ16+GRE!AJ16+ESP!AJ16+CRO!AJ16+ITA!AJ16+CHY!AJ16+LET!AJ16+LIT!AJ16+LUX!AJ16+HON!AJ16+MAL!AJ16+NDL!AJ16+AUT!AJ16+POL!AJ16+POR!AJ16+ROU!AJ16+SLV!AJ16+SLO!AJ16+FIN!AJ16+SUE!AJ16+NOR!AJ16+SUI!AJ16+UK!AJ16+TUR!AJ16+RUS!AJ16+AFR!AJ16+CAN!AJ16+USA!AJ16+MEX!AJ16+ARG!AJ16+BRE!AJ16+CHI!AJ16+JAP!AJ16+COR!AJ16+INDE!AJ16+INDO!AJ16+ARA!AJ16+AUS!AJ16+RDM!AJ16</f>
        <v>4.2000000000000003E-2</v>
      </c>
      <c r="AK16" s="16">
        <f>BEL!AK16+BUL!AK16+TCH!AK16+DAN!AK16+ALL!AK16+EST!AK16+IRL!AK16+GRE!AK16+ESP!AK16+CRO!AK16+ITA!AK16+CHY!AK16+LET!AK16+LIT!AK16+LUX!AK16+HON!AK16+MAL!AK16+NDL!AK16+AUT!AK16+POL!AK16+POR!AK16+ROU!AK16+SLV!AK16+SLO!AK16+FIN!AK16+SUE!AK16+NOR!AK16+SUI!AK16+UK!AK16+TUR!AK16+RUS!AK16+AFR!AK16+CAN!AK16+USA!AK16+MEX!AK16+ARG!AK16+BRE!AK16+CHI!AK16+JAP!AK16+COR!AK16+INDE!AK16+INDO!AK16+ARA!AK16+AUS!AK16+RDM!AK16</f>
        <v>2.8509999999999991</v>
      </c>
      <c r="AL16" s="16">
        <f>BEL!AL16+BUL!AL16+TCH!AL16+DAN!AL16+ALL!AL16+EST!AL16+IRL!AL16+GRE!AL16+ESP!AL16+CRO!AL16+ITA!AL16+CHY!AL16+LET!AL16+LIT!AL16+LUX!AL16+HON!AL16+MAL!AL16+NDL!AL16+AUT!AL16+POL!AL16+POR!AL16+ROU!AL16+SLV!AL16+SLO!AL16+FIN!AL16+SUE!AL16+NOR!AL16+SUI!AL16+UK!AL16+TUR!AL16+RUS!AL16+AFR!AL16+CAN!AL16+USA!AL16+MEX!AL16+ARG!AL16+BRE!AL16+CHI!AL16+JAP!AL16+COR!AL16+INDE!AL16+INDO!AL16+ARA!AL16+AUS!AL16+RDM!AL16</f>
        <v>4.9999999999999996E-2</v>
      </c>
      <c r="AM16" s="16">
        <f>BEL!AM16+BUL!AM16+TCH!AM16+DAN!AM16+ALL!AM16+EST!AM16+IRL!AM16+GRE!AM16+ESP!AM16+CRO!AM16+ITA!AM16+CHY!AM16+LET!AM16+LIT!AM16+LUX!AM16+HON!AM16+MAL!AM16+NDL!AM16+AUT!AM16+POL!AM16+POR!AM16+ROU!AM16+SLV!AM16+SLO!AM16+FIN!AM16+SUE!AM16+NOR!AM16+SUI!AM16+UK!AM16+TUR!AM16+RUS!AM16+AFR!AM16+CAN!AM16+USA!AM16+MEX!AM16+ARG!AM16+BRE!AM16+CHI!AM16+JAP!AM16+COR!AM16+INDE!AM16+INDO!AM16+ARA!AM16+AUS!AM16+RDM!AM16</f>
        <v>2.4000000000000004E-2</v>
      </c>
      <c r="AN16" s="16">
        <f>BEL!AN16+BUL!AN16+TCH!AN16+DAN!AN16+ALL!AN16+EST!AN16+IRL!AN16+GRE!AN16+ESP!AN16+CRO!AN16+ITA!AN16+CHY!AN16+LET!AN16+LIT!AN16+LUX!AN16+HON!AN16+MAL!AN16+NDL!AN16+AUT!AN16+POL!AN16+POR!AN16+ROU!AN16+SLV!AN16+SLO!AN16+FIN!AN16+SUE!AN16+NOR!AN16+SUI!AN16+UK!AN16+TUR!AN16+RUS!AN16+AFR!AN16+CAN!AN16+USA!AN16+MEX!AN16+ARG!AN16+BRE!AN16+CHI!AN16+JAP!AN16+COR!AN16+INDE!AN16+INDO!AN16+ARA!AN16+AUS!AN16+RDM!AN16</f>
        <v>0.38</v>
      </c>
      <c r="AO16" s="16">
        <f>BEL!AO16+BUL!AO16+TCH!AO16+DAN!AO16+ALL!AO16+EST!AO16+IRL!AO16+GRE!AO16+ESP!AO16+CRO!AO16+ITA!AO16+CHY!AO16+LET!AO16+LIT!AO16+LUX!AO16+HON!AO16+MAL!AO16+NDL!AO16+AUT!AO16+POL!AO16+POR!AO16+ROU!AO16+SLV!AO16+SLO!AO16+FIN!AO16+SUE!AO16+NOR!AO16+SUI!AO16+UK!AO16+TUR!AO16+RUS!AO16+AFR!AO16+CAN!AO16+USA!AO16+MEX!AO16+ARG!AO16+BRE!AO16+CHI!AO16+JAP!AO16+COR!AO16+INDE!AO16+INDO!AO16+ARA!AO16+AUS!AO16+RDM!AO16</f>
        <v>0.192</v>
      </c>
      <c r="AP16" s="16">
        <f>BEL!AP16+BUL!AP16+TCH!AP16+DAN!AP16+ALL!AP16+EST!AP16+IRL!AP16+GRE!AP16+ESP!AP16+CRO!AP16+ITA!AP16+CHY!AP16+LET!AP16+LIT!AP16+LUX!AP16+HON!AP16+MAL!AP16+NDL!AP16+AUT!AP16+POL!AP16+POR!AP16+ROU!AP16+SLV!AP16+SLO!AP16+FIN!AP16+SUE!AP16+NOR!AP16+SUI!AP16+UK!AP16+TUR!AP16+RUS!AP16+AFR!AP16+CAN!AP16+USA!AP16+MEX!AP16+ARG!AP16+BRE!AP16+CHI!AP16+JAP!AP16+COR!AP16+INDE!AP16+INDO!AP16+ARA!AP16+AUS!AP16+RDM!AP16</f>
        <v>0.216</v>
      </c>
      <c r="AQ16" s="16">
        <f>BEL!AQ16+BUL!AQ16+TCH!AQ16+DAN!AQ16+ALL!AQ16+EST!AQ16+IRL!AQ16+GRE!AQ16+ESP!AQ16+CRO!AQ16+ITA!AQ16+CHY!AQ16+LET!AQ16+LIT!AQ16+LUX!AQ16+HON!AQ16+MAL!AQ16+NDL!AQ16+AUT!AQ16+POL!AQ16+POR!AQ16+ROU!AQ16+SLV!AQ16+SLO!AQ16+FIN!AQ16+SUE!AQ16+NOR!AQ16+SUI!AQ16+UK!AQ16+TUR!AQ16+RUS!AQ16+AFR!AQ16+CAN!AQ16+USA!AQ16+MEX!AQ16+ARG!AQ16+BRE!AQ16+CHI!AQ16+JAP!AQ16+COR!AQ16+INDE!AQ16+INDO!AQ16+ARA!AQ16+AUS!AQ16+RDM!AQ16</f>
        <v>0</v>
      </c>
      <c r="AR16" s="16">
        <f>BEL!AR16+BUL!AR16+TCH!AR16+DAN!AR16+ALL!AR16+EST!AR16+IRL!AR16+GRE!AR16+ESP!AR16+CRO!AR16+ITA!AR16+CHY!AR16+LET!AR16+LIT!AR16+LUX!AR16+HON!AR16+MAL!AR16+NDL!AR16+AUT!AR16+POL!AR16+POR!AR16+ROU!AR16+SLV!AR16+SLO!AR16+FIN!AR16+SUE!AR16+NOR!AR16+SUI!AR16+UK!AR16+TUR!AR16+RUS!AR16+AFR!AR16+CAN!AR16+USA!AR16+MEX!AR16+ARG!AR16+BRE!AR16+CHI!AR16+JAP!AR16+COR!AR16+INDE!AR16+INDO!AR16+ARA!AR16+AUS!AR16+RDM!AR16</f>
        <v>0</v>
      </c>
      <c r="AS16" s="16">
        <f>BEL!AS16+BUL!AS16+TCH!AS16+DAN!AS16+ALL!AS16+EST!AS16+IRL!AS16+GRE!AS16+ESP!AS16+CRO!AS16+ITA!AS16+CHY!AS16+LET!AS16+LIT!AS16+LUX!AS16+HON!AS16+MAL!AS16+NDL!AS16+AUT!AS16+POL!AS16+POR!AS16+ROU!AS16+SLV!AS16+SLO!AS16+FIN!AS16+SUE!AS16+NOR!AS16+SUI!AS16+UK!AS16+TUR!AS16+RUS!AS16+AFR!AS16+CAN!AS16+USA!AS16+MEX!AS16+ARG!AS16+BRE!AS16+CHI!AS16+JAP!AS16+COR!AS16+INDE!AS16+INDO!AS16+ARA!AS16+AUS!AS16+RDM!AS16</f>
        <v>1.9E-2</v>
      </c>
      <c r="AT16" s="16">
        <f>BEL!AT16+BUL!AT16+TCH!AT16+DAN!AT16+ALL!AT16+EST!AT16+IRL!AT16+GRE!AT16+ESP!AT16+CRO!AT16+ITA!AT16+CHY!AT16+LET!AT16+LIT!AT16+LUX!AT16+HON!AT16+MAL!AT16+NDL!AT16+AUT!AT16+POL!AT16+POR!AT16+ROU!AT16+SLV!AT16+SLO!AT16+FIN!AT16+SUE!AT16+NOR!AT16+SUI!AT16+UK!AT16+TUR!AT16+RUS!AT16+AFR!AT16+CAN!AT16+USA!AT16+MEX!AT16+ARG!AT16+BRE!AT16+CHI!AT16+JAP!AT16+COR!AT16+INDE!AT16+INDO!AT16+ARA!AT16+AUS!AT16+RDM!AT16</f>
        <v>0.47199999999999998</v>
      </c>
      <c r="AU16" s="16">
        <f>BEL!AU16+BUL!AU16+TCH!AU16+DAN!AU16+ALL!AU16+EST!AU16+IRL!AU16+GRE!AU16+ESP!AU16+CRO!AU16+ITA!AU16+CHY!AU16+LET!AU16+LIT!AU16+LUX!AU16+HON!AU16+MAL!AU16+NDL!AU16+AUT!AU16+POL!AU16+POR!AU16+ROU!AU16+SLV!AU16+SLO!AU16+FIN!AU16+SUE!AU16+NOR!AU16+SUI!AU16+UK!AU16+TUR!AU16+RUS!AU16+AFR!AU16+CAN!AU16+USA!AU16+MEX!AU16+ARG!AU16+BRE!AU16+CHI!AU16+JAP!AU16+COR!AU16+INDE!AU16+INDO!AU16+ARA!AU16+AUS!AU16+RDM!AU16</f>
        <v>0.17300000000000001</v>
      </c>
      <c r="AV16" s="16">
        <f>BEL!AV16+BUL!AV16+TCH!AV16+DAN!AV16+ALL!AV16+EST!AV16+IRL!AV16+GRE!AV16+ESP!AV16+CRO!AV16+ITA!AV16+CHY!AV16+LET!AV16+LIT!AV16+LUX!AV16+HON!AV16+MAL!AV16+NDL!AV16+AUT!AV16+POL!AV16+POR!AV16+ROU!AV16+SLV!AV16+SLO!AV16+FIN!AV16+SUE!AV16+NOR!AV16+SUI!AV16+UK!AV16+TUR!AV16+RUS!AV16+AFR!AV16+CAN!AV16+USA!AV16+MEX!AV16+ARG!AV16+BRE!AV16+CHI!AV16+JAP!AV16+COR!AV16+INDE!AV16+INDO!AV16+ARA!AV16+AUS!AV16+RDM!AV16</f>
        <v>2.202</v>
      </c>
      <c r="AW16" s="16">
        <f>BEL!AW16+BUL!AW16+TCH!AW16+DAN!AW16+ALL!AW16+EST!AW16+IRL!AW16+GRE!AW16+ESP!AW16+CRO!AW16+ITA!AW16+CHY!AW16+LET!AW16+LIT!AW16+LUX!AW16+HON!AW16+MAL!AW16+NDL!AW16+AUT!AW16+POL!AW16+POR!AW16+ROU!AW16+SLV!AW16+SLO!AW16+FIN!AW16+SUE!AW16+NOR!AW16+SUI!AW16+UK!AW16+TUR!AW16+RUS!AW16+AFR!AW16+CAN!AW16+USA!AW16+MEX!AW16+ARG!AW16+BRE!AW16+CHI!AW16+JAP!AW16+COR!AW16+INDE!AW16+INDO!AW16+ARA!AW16+AUS!AW16+RDM!AW16</f>
        <v>7.6999999999999999E-2</v>
      </c>
      <c r="AX16" s="16">
        <f>BEL!AX16+BUL!AX16+TCH!AX16+DAN!AX16+ALL!AX16+EST!AX16+IRL!AX16+GRE!AX16+ESP!AX16+CRO!AX16+ITA!AX16+CHY!AX16+LET!AX16+LIT!AX16+LUX!AX16+HON!AX16+MAL!AX16+NDL!AX16+AUT!AX16+POL!AX16+POR!AX16+ROU!AX16+SLV!AX16+SLO!AX16+FIN!AX16+SUE!AX16+NOR!AX16+SUI!AX16+UK!AX16+TUR!AX16+RUS!AX16+AFR!AX16+CAN!AX16+USA!AX16+MEX!AX16+ARG!AX16+BRE!AX16+CHI!AX16+JAP!AX16+COR!AX16+INDE!AX16+INDO!AX16+ARA!AX16+AUS!AX16+RDM!AX16</f>
        <v>5.5999999999999994E-2</v>
      </c>
      <c r="AY16" s="16">
        <f>BEL!AY16+BUL!AY16+TCH!AY16+DAN!AY16+ALL!AY16+EST!AY16+IRL!AY16+GRE!AY16+ESP!AY16+CRO!AY16+ITA!AY16+CHY!AY16+LET!AY16+LIT!AY16+LUX!AY16+HON!AY16+MAL!AY16+NDL!AY16+AUT!AY16+POL!AY16+POR!AY16+ROU!AY16+SLV!AY16+SLO!AY16+FIN!AY16+SUE!AY16+NOR!AY16+SUI!AY16+UK!AY16+TUR!AY16+RUS!AY16+AFR!AY16+CAN!AY16+USA!AY16+MEX!AY16+ARG!AY16+BRE!AY16+CHI!AY16+JAP!AY16+COR!AY16+INDE!AY16+INDO!AY16+ARA!AY16+AUS!AY16+RDM!AY16</f>
        <v>0.32100000000000001</v>
      </c>
      <c r="AZ16" s="16">
        <f>BEL!AZ16+BUL!AZ16+TCH!AZ16+DAN!AZ16+ALL!AZ16+EST!AZ16+IRL!AZ16+GRE!AZ16+ESP!AZ16+CRO!AZ16+ITA!AZ16+CHY!AZ16+LET!AZ16+LIT!AZ16+LUX!AZ16+HON!AZ16+MAL!AZ16+NDL!AZ16+AUT!AZ16+POL!AZ16+POR!AZ16+ROU!AZ16+SLV!AZ16+SLO!AZ16+FIN!AZ16+SUE!AZ16+NOR!AZ16+SUI!AZ16+UK!AZ16+TUR!AZ16+RUS!AZ16+AFR!AZ16+CAN!AZ16+USA!AZ16+MEX!AZ16+ARG!AZ16+BRE!AZ16+CHI!AZ16+JAP!AZ16+COR!AZ16+INDE!AZ16+INDO!AZ16+ARA!AZ16+AUS!AZ16+RDM!AZ16</f>
        <v>3.0000000000000002E-2</v>
      </c>
      <c r="BA16" s="16">
        <f>BEL!BA16+BUL!BA16+TCH!BA16+DAN!BA16+ALL!BA16+EST!BA16+IRL!BA16+GRE!BA16+ESP!BA16+CRO!BA16+ITA!BA16+CHY!BA16+LET!BA16+LIT!BA16+LUX!BA16+HON!BA16+MAL!BA16+NDL!BA16+AUT!BA16+POL!BA16+POR!BA16+ROU!BA16+SLV!BA16+SLO!BA16+FIN!BA16+SUE!BA16+NOR!BA16+SUI!BA16+UK!BA16+TUR!BA16+RUS!BA16+AFR!BA16+CAN!BA16+USA!BA16+MEX!BA16+ARG!BA16+BRE!BA16+CHI!BA16+JAP!BA16+COR!BA16+INDE!BA16+INDO!BA16+ARA!BA16+AUS!BA16+RDM!BA16</f>
        <v>0</v>
      </c>
      <c r="BB16" s="16">
        <f>BEL!BB16+BUL!BB16+TCH!BB16+DAN!BB16+ALL!BB16+EST!BB16+IRL!BB16+GRE!BB16+ESP!BB16+CRO!BB16+ITA!BB16+CHY!BB16+LET!BB16+LIT!BB16+LUX!BB16+HON!BB16+MAL!BB16+NDL!BB16+AUT!BB16+POL!BB16+POR!BB16+ROU!BB16+SLV!BB16+SLO!BB16+FIN!BB16+SUE!BB16+NOR!BB16+SUI!BB16+UK!BB16+TUR!BB16+RUS!BB16+AFR!BB16+CAN!BB16+USA!BB16+MEX!BB16+ARG!BB16+BRE!BB16+CHI!BB16+JAP!BB16+COR!BB16+INDE!BB16+INDO!BB16+ARA!BB16+AUS!BB16+RDM!BB16</f>
        <v>2.09</v>
      </c>
      <c r="BC16" s="16">
        <f>BEL!BC16+BUL!BC16+TCH!BC16+DAN!BC16+ALL!BC16+EST!BC16+IRL!BC16+GRE!BC16+ESP!BC16+CRO!BC16+ITA!BC16+CHY!BC16+LET!BC16+LIT!BC16+LUX!BC16+HON!BC16+MAL!BC16+NDL!BC16+AUT!BC16+POL!BC16+POR!BC16+ROU!BC16+SLV!BC16+SLO!BC16+FIN!BC16+SUE!BC16+NOR!BC16+SUI!BC16+UK!BC16+TUR!BC16+RUS!BC16+AFR!BC16+CAN!BC16+USA!BC16+MEX!BC16+ARG!BC16+BRE!BC16+CHI!BC16+JAP!BC16+COR!BC16+INDE!BC16+INDO!BC16+ARA!BC16+AUS!BC16+RDM!BC16</f>
        <v>9.0739999999999998</v>
      </c>
      <c r="BD16" s="16">
        <f>BEL!BD16+BUL!BD16+TCH!BD16+DAN!BD16+ALL!BD16+EST!BD16+IRL!BD16+GRE!BD16+ESP!BD16+CRO!BD16+ITA!BD16+CHY!BD16+LET!BD16+LIT!BD16+LUX!BD16+HON!BD16+MAL!BD16+NDL!BD16+AUT!BD16+POL!BD16+POR!BD16+ROU!BD16+SLV!BD16+SLO!BD16+FIN!BD16+SUE!BD16+NOR!BD16+SUI!BD16+UK!BD16+TUR!BD16+RUS!BD16+AFR!BD16+CAN!BD16+USA!BD16+MEX!BD16+ARG!BD16+BRE!BD16+CHI!BD16+JAP!BD16+COR!BD16+INDE!BD16+INDO!BD16+ARA!BD16+AUS!BD16+RDM!BD16</f>
        <v>0.505</v>
      </c>
      <c r="BE16" s="16">
        <f>BEL!BE16+BUL!BE16+TCH!BE16+DAN!BE16+ALL!BE16+EST!BE16+IRL!BE16+GRE!BE16+ESP!BE16+CRO!BE16+ITA!BE16+CHY!BE16+LET!BE16+LIT!BE16+LUX!BE16+HON!BE16+MAL!BE16+NDL!BE16+AUT!BE16+POL!BE16+POR!BE16+ROU!BE16+SLV!BE16+SLO!BE16+FIN!BE16+SUE!BE16+NOR!BE16+SUI!BE16+UK!BE16+TUR!BE16+RUS!BE16+AFR!BE16+CAN!BE16+USA!BE16+MEX!BE16+ARG!BE16+BRE!BE16+CHI!BE16+JAP!BE16+COR!BE16+INDE!BE16+INDO!BE16+ARA!BE16+AUS!BE16+RDM!BE16</f>
        <v>1.1379999999999999</v>
      </c>
      <c r="BF16" s="16">
        <f>BEL!BF16+BUL!BF16+TCH!BF16+DAN!BF16+ALL!BF16+EST!BF16+IRL!BF16+GRE!BF16+ESP!BF16+CRO!BF16+ITA!BF16+CHY!BF16+LET!BF16+LIT!BF16+LUX!BF16+HON!BF16+MAL!BF16+NDL!BF16+AUT!BF16+POL!BF16+POR!BF16+ROU!BF16+SLV!BF16+SLO!BF16+FIN!BF16+SUE!BF16+NOR!BF16+SUI!BF16+UK!BF16+TUR!BF16+RUS!BF16+AFR!BF16+CAN!BF16+USA!BF16+MEX!BF16+ARG!BF16+BRE!BF16+CHI!BF16+JAP!BF16+COR!BF16+INDE!BF16+INDO!BF16+ARA!BF16+AUS!BF16+RDM!BF16</f>
        <v>0.10400000000000001</v>
      </c>
      <c r="BG16" s="16">
        <f>BEL!BG16+BUL!BG16+TCH!BG16+DAN!BG16+ALL!BG16+EST!BG16+IRL!BG16+GRE!BG16+ESP!BG16+CRO!BG16+ITA!BG16+CHY!BG16+LET!BG16+LIT!BG16+LUX!BG16+HON!BG16+MAL!BG16+NDL!BG16+AUT!BG16+POL!BG16+POR!BG16+ROU!BG16+SLV!BG16+SLO!BG16+FIN!BG16+SUE!BG16+NOR!BG16+SUI!BG16+UK!BG16+TUR!BG16+RUS!BG16+AFR!BG16+CAN!BG16+USA!BG16+MEX!BG16+ARG!BG16+BRE!BG16+CHI!BG16+JAP!BG16+COR!BG16+INDE!BG16+INDO!BG16+ARA!BG16+AUS!BG16+RDM!BG16</f>
        <v>0</v>
      </c>
      <c r="BH16" s="16">
        <f>BEL!BH16+BUL!BH16+TCH!BH16+DAN!BH16+ALL!BH16+EST!BH16+IRL!BH16+GRE!BH16+ESP!BH16+CRO!BH16+ITA!BH16+CHY!BH16+LET!BH16+LIT!BH16+LUX!BH16+HON!BH16+MAL!BH16+NDL!BH16+AUT!BH16+POL!BH16+POR!BH16+ROU!BH16+SLV!BH16+SLO!BH16+FIN!BH16+SUE!BH16+NOR!BH16+SUI!BH16+UK!BH16+TUR!BH16+RUS!BH16+AFR!BH16+CAN!BH16+USA!BH16+MEX!BH16+ARG!BH16+BRE!BH16+CHI!BH16+JAP!BH16+COR!BH16+INDE!BH16+INDO!BH16+ARA!BH16+AUS!BH16+RDM!BH16</f>
        <v>0.191</v>
      </c>
      <c r="BI16" s="16">
        <f>BEL!BI16+BUL!BI16+TCH!BI16+DAN!BI16+ALL!BI16+EST!BI16+IRL!BI16+GRE!BI16+ESP!BI16+CRO!BI16+ITA!BI16+CHY!BI16+LET!BI16+LIT!BI16+LUX!BI16+HON!BI16+MAL!BI16+NDL!BI16+AUT!BI16+POL!BI16+POR!BI16+ROU!BI16+SLV!BI16+SLO!BI16+FIN!BI16+SUE!BI16+NOR!BI16+SUI!BI16+UK!BI16+TUR!BI16+RUS!BI16+AFR!BI16+CAN!BI16+USA!BI16+MEX!BI16+ARG!BI16+BRE!BI16+CHI!BI16+JAP!BI16+COR!BI16+INDE!BI16+INDO!BI16+ARA!BI16+AUS!BI16+RDM!BI16</f>
        <v>0.23899999999999999</v>
      </c>
      <c r="BJ16" s="16">
        <f>BEL!BJ16+BUL!BJ16+TCH!BJ16+DAN!BJ16+ALL!BJ16+EST!BJ16+IRL!BJ16+GRE!BJ16+ESP!BJ16+CRO!BJ16+ITA!BJ16+CHY!BJ16+LET!BJ16+LIT!BJ16+LUX!BJ16+HON!BJ16+MAL!BJ16+NDL!BJ16+AUT!BJ16+POL!BJ16+POR!BJ16+ROU!BJ16+SLV!BJ16+SLO!BJ16+FIN!BJ16+SUE!BJ16+NOR!BJ16+SUI!BJ16+UK!BJ16+TUR!BJ16+RUS!BJ16+AFR!BJ16+CAN!BJ16+USA!BJ16+MEX!BJ16+ARG!BJ16+BRE!BJ16+CHI!BJ16+JAP!BJ16+COR!BJ16+INDE!BJ16+INDO!BJ16+ARA!BJ16+AUS!BJ16+RDM!BJ16</f>
        <v>0.14900000000000002</v>
      </c>
      <c r="BK16" s="16">
        <f>BEL!BK16+BUL!BK16+TCH!BK16+DAN!BK16+ALL!BK16+EST!BK16+IRL!BK16+GRE!BK16+ESP!BK16+CRO!BK16+ITA!BK16+CHY!BK16+LET!BK16+LIT!BK16+LUX!BK16+HON!BK16+MAL!BK16+NDL!BK16+AUT!BK16+POL!BK16+POR!BK16+ROU!BK16+SLV!BK16+SLO!BK16+FIN!BK16+SUE!BK16+NOR!BK16+SUI!BK16+UK!BK16+TUR!BK16+RUS!BK16+AFR!BK16+CAN!BK16+USA!BK16+MEX!BK16+ARG!BK16+BRE!BK16+CHI!BK16+JAP!BK16+COR!BK16+INDE!BK16+INDO!BK16+ARA!BK16+AUS!BK16+RDM!BK16</f>
        <v>3.6999999999999998E-2</v>
      </c>
      <c r="BL16" s="16">
        <f>BEL!BL16+BUL!BL16+TCH!BL16+DAN!BL16+ALL!BL16+EST!BL16+IRL!BL16+GRE!BL16+ESP!BL16+CRO!BL16+ITA!BL16+CHY!BL16+LET!BL16+LIT!BL16+LUX!BL16+HON!BL16+MAL!BL16+NDL!BL16+AUT!BL16+POL!BL16+POR!BL16+ROU!BL16+SLV!BL16+SLO!BL16+FIN!BL16+SUE!BL16+NOR!BL16+SUI!BL16+UK!BL16+TUR!BL16+RUS!BL16+AFR!BL16+CAN!BL16+USA!BL16+MEX!BL16+ARG!BL16+BRE!BL16+CHI!BL16+JAP!BL16+COR!BL16+INDE!BL16+INDO!BL16+ARA!BL16+AUS!BL16+RDM!BL16</f>
        <v>0</v>
      </c>
      <c r="BM16" s="16">
        <f>BEL!BM16+BUL!BM16+TCH!BM16+DAN!BM16+ALL!BM16+EST!BM16+IRL!BM16+GRE!BM16+ESP!BM16+CRO!BM16+ITA!BM16+CHY!BM16+LET!BM16+LIT!BM16+LUX!BM16+HON!BM16+MAL!BM16+NDL!BM16+AUT!BM16+POL!BM16+POR!BM16+ROU!BM16+SLV!BM16+SLO!BM16+FIN!BM16+SUE!BM16+NOR!BM16+SUI!BM16+UK!BM16+TUR!BM16+RUS!BM16+AFR!BM16+CAN!BM16+USA!BM16+MEX!BM16+ARG!BM16+BRE!BM16+CHI!BM16+JAP!BM16+COR!BM16+INDE!BM16+INDO!BM16+ARA!BM16+AUS!BM16+RDM!BM16</f>
        <v>0</v>
      </c>
      <c r="BN16" s="16">
        <f>BEL!BN16+BUL!BN16+TCH!BN16+DAN!BN16+ALL!BN16+EST!BN16+IRL!BN16+GRE!BN16+ESP!BN16+CRO!BN16+ITA!BN16+CHY!BN16+LET!BN16+LIT!BN16+LUX!BN16+HON!BN16+MAL!BN16+NDL!BN16+AUT!BN16+POL!BN16+POR!BN16+ROU!BN16+SLV!BN16+SLO!BN16+FIN!BN16+SUE!BN16+NOR!BN16+SUI!BN16+UK!BN16+TUR!BN16+RUS!BN16+AFR!BN16+CAN!BN16+USA!BN16+MEX!BN16+ARG!BN16+BRE!BN16+CHI!BN16+JAP!BN16+COR!BN16+INDE!BN16+INDO!BN16+ARA!BN16+AUS!BN16+RDM!BN16</f>
        <v>0</v>
      </c>
      <c r="BO16" s="16">
        <f>BEL!BO16+BUL!BO16+TCH!BO16+DAN!BO16+ALL!BO16+EST!BO16+IRL!BO16+GRE!BO16+ESP!BO16+CRO!BO16+ITA!BO16+CHY!BO16+LET!BO16+LIT!BO16+LUX!BO16+HON!BO16+MAL!BO16+NDL!BO16+AUT!BO16+POL!BO16+POR!BO16+ROU!BO16+SLV!BO16+SLO!BO16+FIN!BO16+SUE!BO16+NOR!BO16+SUI!BO16+UK!BO16+TUR!BO16+RUS!BO16+AFR!BO16+CAN!BO16+USA!BO16+MEX!BO16+ARG!BO16+BRE!BO16+CHI!BO16+JAP!BO16+COR!BO16+INDE!BO16+INDO!BO16+ARA!BO16+AUS!BO16+RDM!BO16</f>
        <v>0.14599999999999999</v>
      </c>
      <c r="BP16" s="16">
        <f>BEL!BP16+BUL!BP16+TCH!BP16+DAN!BP16+ALL!BP16+EST!BP16+IRL!BP16+GRE!BP16+ESP!BP16+CRO!BP16+ITA!BP16+CHY!BP16+LET!BP16+LIT!BP16+LUX!BP16+HON!BP16+MAL!BP16+NDL!BP16+AUT!BP16+POL!BP16+POR!BP16+ROU!BP16+SLV!BP16+SLO!BP16+FIN!BP16+SUE!BP16+NOR!BP16+SUI!BP16+UK!BP16+TUR!BP16+RUS!BP16+AFR!BP16+CAN!BP16+USA!BP16+MEX!BP16+ARG!BP16+BRE!BP16+CHI!BP16+JAP!BP16+COR!BP16+INDE!BP16+INDO!BP16+ARA!BP16+AUS!BP16+RDM!BP16</f>
        <v>0</v>
      </c>
      <c r="BQ16" s="16">
        <f>BEL!BQ16+BUL!BQ16+TCH!BQ16+DAN!BQ16+ALL!BQ16+EST!BQ16+IRL!BQ16+GRE!BQ16+ESP!BQ16+CRO!BQ16+ITA!BQ16+CHY!BQ16+LET!BQ16+LIT!BQ16+LUX!BQ16+HON!BQ16+MAL!BQ16+NDL!BQ16+AUT!BQ16+POL!BQ16+POR!BQ16+ROU!BQ16+SLV!BQ16+SLO!BQ16+FIN!BQ16+SUE!BQ16+NOR!BQ16+SUI!BQ16+UK!BQ16+TUR!BQ16+RUS!BQ16+AFR!BQ16+CAN!BQ16+USA!BQ16+MEX!BQ16+ARG!BQ16+BRE!BQ16+CHI!BQ16+JAP!BQ16+COR!BQ16+INDE!BQ16+INDO!BQ16+ARA!BQ16+AUS!BQ16+RDM!BQ16</f>
        <v>-1020.6779999999999</v>
      </c>
      <c r="BR16" s="16">
        <f>BEL!BR16+BUL!BR16+TCH!BR16+DAN!BR16+ALL!BR16+EST!BR16+IRL!BR16+GRE!BR16+ESP!BR16+CRO!BR16+ITA!BR16+CHY!BR16+LET!BR16+LIT!BR16+LUX!BR16+HON!BR16+MAL!BR16+NDL!BR16+AUT!BR16+POL!BR16+POR!BR16+ROU!BR16+SLV!BR16+SLO!BR16+FIN!BR16+SUE!BR16+NOR!BR16+SUI!BR16+UK!BR16+TUR!BR16+RUS!BR16+AFR!BR16+CAN!BR16+USA!BR16+MEX!BR16+ARG!BR16+BRE!BR16+CHI!BR16+JAP!BR16+COR!BR16+INDE!BR16+INDO!BR16+ARA!BR16+AUS!BR16+RDM!BR16</f>
        <v>0</v>
      </c>
      <c r="BS16" s="21">
        <f t="shared" si="0"/>
        <v>15014.422999999999</v>
      </c>
    </row>
    <row r="17" spans="1:71" ht="15">
      <c r="A17" s="7" t="s">
        <v>193</v>
      </c>
      <c r="B17" s="16">
        <f>BEL!B17+BUL!B17+TCH!B17+DAN!B17+ALL!B17+EST!B17+IRL!B17+GRE!B17+ESP!B17+CRO!B17+ITA!B17+CHY!B17+LET!B17+LIT!B17+LUX!B17+HON!B17+MAL!B17+NDL!B17+AUT!B17+POL!B17+POR!B17+ROU!B17+SLV!B17+SLO!B17+FIN!B17+SUE!B17+NOR!B17+SUI!B17+UK!B17+TUR!B17+RUS!B17+AFR!B17+CAN!B17+USA!B17+MEX!B17+ARG!B17+BRE!B17+CHI!B17+JAP!B17+COR!B17+INDE!B17+INDO!B17+ARA!B17+AUS!B17+RDM!B17</f>
        <v>755.50599999999997</v>
      </c>
      <c r="C17" s="16">
        <f>BEL!C17+BUL!C17+TCH!C17+DAN!C17+ALL!C17+EST!C17+IRL!C17+GRE!C17+ESP!C17+CRO!C17+ITA!C17+CHY!C17+LET!C17+LIT!C17+LUX!C17+HON!C17+MAL!C17+NDL!C17+AUT!C17+POL!C17+POR!C17+ROU!C17+SLV!C17+SLO!C17+FIN!C17+SUE!C17+NOR!C17+SUI!C17+UK!C17+TUR!C17+RUS!C17+AFR!C17+CAN!C17+USA!C17+MEX!C17+ARG!C17+BRE!C17+CHI!C17+JAP!C17+COR!C17+INDE!C17+INDO!C17+ARA!C17+AUS!C17+RDM!C17</f>
        <v>1.7000000000000001E-2</v>
      </c>
      <c r="D17" s="16">
        <f>BEL!D17+BUL!D17+TCH!D17+DAN!D17+ALL!D17+EST!D17+IRL!D17+GRE!D17+ESP!D17+CRO!D17+ITA!D17+CHY!D17+LET!D17+LIT!D17+LUX!D17+HON!D17+MAL!D17+NDL!D17+AUT!D17+POL!D17+POR!D17+ROU!D17+SLV!D17+SLO!D17+FIN!D17+SUE!D17+NOR!D17+SUI!D17+UK!D17+TUR!D17+RUS!D17+AFR!D17+CAN!D17+USA!D17+MEX!D17+ARG!D17+BRE!D17+CHI!D17+JAP!D17+COR!D17+INDE!D17+INDO!D17+ARA!D17+AUS!D17+RDM!D17</f>
        <v>9.0370000000000008</v>
      </c>
      <c r="E17" s="16">
        <f>BEL!E17+BUL!E17+TCH!E17+DAN!E17+ALL!E17+EST!E17+IRL!E17+GRE!E17+ESP!E17+CRO!E17+ITA!E17+CHY!E17+LET!E17+LIT!E17+LUX!E17+HON!E17+MAL!E17+NDL!E17+AUT!E17+POL!E17+POR!E17+ROU!E17+SLV!E17+SLO!E17+FIN!E17+SUE!E17+NOR!E17+SUI!E17+UK!E17+TUR!E17+RUS!E17+AFR!E17+CAN!E17+USA!E17+MEX!E17+ARG!E17+BRE!E17+CHI!E17+JAP!E17+COR!E17+INDE!E17+INDO!E17+ARA!E17+AUS!E17+RDM!E17</f>
        <v>4.3979999999999988</v>
      </c>
      <c r="F17" s="16">
        <f>BEL!F17+BUL!F17+TCH!F17+DAN!F17+ALL!F17+EST!F17+IRL!F17+GRE!F17+ESP!F17+CRO!F17+ITA!F17+CHY!F17+LET!F17+LIT!F17+LUX!F17+HON!F17+MAL!F17+NDL!F17+AUT!F17+POL!F17+POR!F17+ROU!F17+SLV!F17+SLO!F17+FIN!F17+SUE!F17+NOR!F17+SUI!F17+UK!F17+TUR!F17+RUS!F17+AFR!F17+CAN!F17+USA!F17+MEX!F17+ARG!F17+BRE!F17+CHI!F17+JAP!F17+COR!F17+INDE!F17+INDO!F17+ARA!F17+AUS!F17+RDM!F17</f>
        <v>4907.585</v>
      </c>
      <c r="G17" s="16">
        <f>BEL!G17+BUL!G17+TCH!G17+DAN!G17+ALL!G17+EST!G17+IRL!G17+GRE!G17+ESP!G17+CRO!G17+ITA!G17+CHY!G17+LET!G17+LIT!G17+LUX!G17+HON!G17+MAL!G17+NDL!G17+AUT!G17+POL!G17+POR!G17+ROU!G17+SLV!G17+SLO!G17+FIN!G17+SUE!G17+NOR!G17+SUI!G17+UK!G17+TUR!G17+RUS!G17+AFR!G17+CAN!G17+USA!G17+MEX!G17+ARG!G17+BRE!G17+CHI!G17+JAP!G17+COR!G17+INDE!G17+INDO!G17+ARA!G17+AUS!G17+RDM!G17</f>
        <v>58.066000000000003</v>
      </c>
      <c r="H17" s="16">
        <f>BEL!H17+BUL!H17+TCH!H17+DAN!H17+ALL!H17+EST!H17+IRL!H17+GRE!H17+ESP!H17+CRO!H17+ITA!H17+CHY!H17+LET!H17+LIT!H17+LUX!H17+HON!H17+MAL!H17+NDL!H17+AUT!H17+POL!H17+POR!H17+ROU!H17+SLV!H17+SLO!H17+FIN!H17+SUE!H17+NOR!H17+SUI!H17+UK!H17+TUR!H17+RUS!H17+AFR!H17+CAN!H17+USA!H17+MEX!H17+ARG!H17+BRE!H17+CHI!H17+JAP!H17+COR!H17+INDE!H17+INDO!H17+ARA!H17+AUS!H17+RDM!H17</f>
        <v>3.2059999999999977</v>
      </c>
      <c r="I17" s="16">
        <f>BEL!I17+BUL!I17+TCH!I17+DAN!I17+ALL!I17+EST!I17+IRL!I17+GRE!I17+ESP!I17+CRO!I17+ITA!I17+CHY!I17+LET!I17+LIT!I17+LUX!I17+HON!I17+MAL!I17+NDL!I17+AUT!I17+POL!I17+POR!I17+ROU!I17+SLV!I17+SLO!I17+FIN!I17+SUE!I17+NOR!I17+SUI!I17+UK!I17+TUR!I17+RUS!I17+AFR!I17+CAN!I17+USA!I17+MEX!I17+ARG!I17+BRE!I17+CHI!I17+JAP!I17+COR!I17+INDE!I17+INDO!I17+ARA!I17+AUS!I17+RDM!I17</f>
        <v>21.835000000000004</v>
      </c>
      <c r="J17" s="16">
        <f>BEL!J17+BUL!J17+TCH!J17+DAN!J17+ALL!J17+EST!J17+IRL!J17+GRE!J17+ESP!J17+CRO!J17+ITA!J17+CHY!J17+LET!J17+LIT!J17+LUX!J17+HON!J17+MAL!J17+NDL!J17+AUT!J17+POL!J17+POR!J17+ROU!J17+SLV!J17+SLO!J17+FIN!J17+SUE!J17+NOR!J17+SUI!J17+UK!J17+TUR!J17+RUS!J17+AFR!J17+CAN!J17+USA!J17+MEX!J17+ARG!J17+BRE!J17+CHI!J17+JAP!J17+COR!J17+INDE!J17+INDO!J17+ARA!J17+AUS!J17+RDM!J17</f>
        <v>0.65500000000000025</v>
      </c>
      <c r="K17" s="16">
        <f>BEL!K17+BUL!K17+TCH!K17+DAN!K17+ALL!K17+EST!K17+IRL!K17+GRE!K17+ESP!K17+CRO!K17+ITA!K17+CHY!K17+LET!K17+LIT!K17+LUX!K17+HON!K17+MAL!K17+NDL!K17+AUT!K17+POL!K17+POR!K17+ROU!K17+SLV!K17+SLO!K17+FIN!K17+SUE!K17+NOR!K17+SUI!K17+UK!K17+TUR!K17+RUS!K17+AFR!K17+CAN!K17+USA!K17+MEX!K17+ARG!K17+BRE!K17+CHI!K17+JAP!K17+COR!K17+INDE!K17+INDO!K17+ARA!K17+AUS!K17+RDM!K17</f>
        <v>24.555</v>
      </c>
      <c r="L17" s="16">
        <f>BEL!L17+BUL!L17+TCH!L17+DAN!L17+ALL!L17+EST!L17+IRL!L17+GRE!L17+ESP!L17+CRO!L17+ITA!L17+CHY!L17+LET!L17+LIT!L17+LUX!L17+HON!L17+MAL!L17+NDL!L17+AUT!L17+POL!L17+POR!L17+ROU!L17+SLV!L17+SLO!L17+FIN!L17+SUE!L17+NOR!L17+SUI!L17+UK!L17+TUR!L17+RUS!L17+AFR!L17+CAN!L17+USA!L17+MEX!L17+ARG!L17+BRE!L17+CHI!L17+JAP!L17+COR!L17+INDE!L17+INDO!L17+ARA!L17+AUS!L17+RDM!L17</f>
        <v>525.30100000000004</v>
      </c>
      <c r="M17" s="16">
        <f>BEL!M17+BUL!M17+TCH!M17+DAN!M17+ALL!M17+EST!M17+IRL!M17+GRE!M17+ESP!M17+CRO!M17+ITA!M17+CHY!M17+LET!M17+LIT!M17+LUX!M17+HON!M17+MAL!M17+NDL!M17+AUT!M17+POL!M17+POR!M17+ROU!M17+SLV!M17+SLO!M17+FIN!M17+SUE!M17+NOR!M17+SUI!M17+UK!M17+TUR!M17+RUS!M17+AFR!M17+CAN!M17+USA!M17+MEX!M17+ARG!M17+BRE!M17+CHI!M17+JAP!M17+COR!M17+INDE!M17+INDO!M17+ARA!M17+AUS!M17+RDM!M17</f>
        <v>116.10500000000002</v>
      </c>
      <c r="N17" s="16">
        <f>BEL!N17+BUL!N17+TCH!N17+DAN!N17+ALL!N17+EST!N17+IRL!N17+GRE!N17+ESP!N17+CRO!N17+ITA!N17+CHY!N17+LET!N17+LIT!N17+LUX!N17+HON!N17+MAL!N17+NDL!N17+AUT!N17+POL!N17+POR!N17+ROU!N17+SLV!N17+SLO!N17+FIN!N17+SUE!N17+NOR!N17+SUI!N17+UK!N17+TUR!N17+RUS!N17+AFR!N17+CAN!N17+USA!N17+MEX!N17+ARG!N17+BRE!N17+CHI!N17+JAP!N17+COR!N17+INDE!N17+INDO!N17+ARA!N17+AUS!N17+RDM!N17</f>
        <v>15.326999999999996</v>
      </c>
      <c r="O17" s="16">
        <f>BEL!O17+BUL!O17+TCH!O17+DAN!O17+ALL!O17+EST!O17+IRL!O17+GRE!O17+ESP!O17+CRO!O17+ITA!O17+CHY!O17+LET!O17+LIT!O17+LUX!O17+HON!O17+MAL!O17+NDL!O17+AUT!O17+POL!O17+POR!O17+ROU!O17+SLV!O17+SLO!O17+FIN!O17+SUE!O17+NOR!O17+SUI!O17+UK!O17+TUR!O17+RUS!O17+AFR!O17+CAN!O17+USA!O17+MEX!O17+ARG!O17+BRE!O17+CHI!O17+JAP!O17+COR!O17+INDE!O17+INDO!O17+ARA!O17+AUS!O17+RDM!O17</f>
        <v>8.0649999999999995</v>
      </c>
      <c r="P17" s="16">
        <f>BEL!P17+BUL!P17+TCH!P17+DAN!P17+ALL!P17+EST!P17+IRL!P17+GRE!P17+ESP!P17+CRO!P17+ITA!P17+CHY!P17+LET!P17+LIT!P17+LUX!P17+HON!P17+MAL!P17+NDL!P17+AUT!P17+POL!P17+POR!P17+ROU!P17+SLV!P17+SLO!P17+FIN!P17+SUE!P17+NOR!P17+SUI!P17+UK!P17+TUR!P17+RUS!P17+AFR!P17+CAN!P17+USA!P17+MEX!P17+ARG!P17+BRE!P17+CHI!P17+JAP!P17+COR!P17+INDE!P17+INDO!P17+ARA!P17+AUS!P17+RDM!P17</f>
        <v>17.670999999999999</v>
      </c>
      <c r="Q17" s="16">
        <f>BEL!Q17+BUL!Q17+TCH!Q17+DAN!Q17+ALL!Q17+EST!Q17+IRL!Q17+GRE!Q17+ESP!Q17+CRO!Q17+ITA!Q17+CHY!Q17+LET!Q17+LIT!Q17+LUX!Q17+HON!Q17+MAL!Q17+NDL!Q17+AUT!Q17+POL!Q17+POR!Q17+ROU!Q17+SLV!Q17+SLO!Q17+FIN!Q17+SUE!Q17+NOR!Q17+SUI!Q17+UK!Q17+TUR!Q17+RUS!Q17+AFR!Q17+CAN!Q17+USA!Q17+MEX!Q17+ARG!Q17+BRE!Q17+CHI!Q17+JAP!Q17+COR!Q17+INDE!Q17+INDO!Q17+ARA!Q17+AUS!Q17+RDM!Q17</f>
        <v>16.293000000000003</v>
      </c>
      <c r="R17" s="16">
        <f>BEL!R17+BUL!R17+TCH!R17+DAN!R17+ALL!R17+EST!R17+IRL!R17+GRE!R17+ESP!R17+CRO!R17+ITA!R17+CHY!R17+LET!R17+LIT!R17+LUX!R17+HON!R17+MAL!R17+NDL!R17+AUT!R17+POL!R17+POR!R17+ROU!R17+SLV!R17+SLO!R17+FIN!R17+SUE!R17+NOR!R17+SUI!R17+UK!R17+TUR!R17+RUS!R17+AFR!R17+CAN!R17+USA!R17+MEX!R17+ARG!R17+BRE!R17+CHI!R17+JAP!R17+COR!R17+INDE!R17+INDO!R17+ARA!R17+AUS!R17+RDM!R17</f>
        <v>5.8389999999999969</v>
      </c>
      <c r="S17" s="16">
        <f>BEL!S17+BUL!S17+TCH!S17+DAN!S17+ALL!S17+EST!S17+IRL!S17+GRE!S17+ESP!S17+CRO!S17+ITA!S17+CHY!S17+LET!S17+LIT!S17+LUX!S17+HON!S17+MAL!S17+NDL!S17+AUT!S17+POL!S17+POR!S17+ROU!S17+SLV!S17+SLO!S17+FIN!S17+SUE!S17+NOR!S17+SUI!S17+UK!S17+TUR!S17+RUS!S17+AFR!S17+CAN!S17+USA!S17+MEX!S17+ARG!S17+BRE!S17+CHI!S17+JAP!S17+COR!S17+INDE!S17+INDO!S17+ARA!S17+AUS!S17+RDM!S17</f>
        <v>8.3940000000000001</v>
      </c>
      <c r="T17" s="16">
        <f>BEL!T17+BUL!T17+TCH!T17+DAN!T17+ALL!T17+EST!T17+IRL!T17+GRE!T17+ESP!T17+CRO!T17+ITA!T17+CHY!T17+LET!T17+LIT!T17+LUX!T17+HON!T17+MAL!T17+NDL!T17+AUT!T17+POL!T17+POR!T17+ROU!T17+SLV!T17+SLO!T17+FIN!T17+SUE!T17+NOR!T17+SUI!T17+UK!T17+TUR!T17+RUS!T17+AFR!T17+CAN!T17+USA!T17+MEX!T17+ARG!T17+BRE!T17+CHI!T17+JAP!T17+COR!T17+INDE!T17+INDO!T17+ARA!T17+AUS!T17+RDM!T17</f>
        <v>11.335000000000001</v>
      </c>
      <c r="U17" s="16">
        <f>BEL!U17+BUL!U17+TCH!U17+DAN!U17+ALL!U17+EST!U17+IRL!U17+GRE!U17+ESP!U17+CRO!U17+ITA!U17+CHY!U17+LET!U17+LIT!U17+LUX!U17+HON!U17+MAL!U17+NDL!U17+AUT!U17+POL!U17+POR!U17+ROU!U17+SLV!U17+SLO!U17+FIN!U17+SUE!U17+NOR!U17+SUI!U17+UK!U17+TUR!U17+RUS!U17+AFR!U17+CAN!U17+USA!U17+MEX!U17+ARG!U17+BRE!U17+CHI!U17+JAP!U17+COR!U17+INDE!U17+INDO!U17+ARA!U17+AUS!U17+RDM!U17</f>
        <v>16.768000000000001</v>
      </c>
      <c r="V17" s="16">
        <f>BEL!V17+BUL!V17+TCH!V17+DAN!V17+ALL!V17+EST!V17+IRL!V17+GRE!V17+ESP!V17+CRO!V17+ITA!V17+CHY!V17+LET!V17+LIT!V17+LUX!V17+HON!V17+MAL!V17+NDL!V17+AUT!V17+POL!V17+POR!V17+ROU!V17+SLV!V17+SLO!V17+FIN!V17+SUE!V17+NOR!V17+SUI!V17+UK!V17+TUR!V17+RUS!V17+AFR!V17+CAN!V17+USA!V17+MEX!V17+ARG!V17+BRE!V17+CHI!V17+JAP!V17+COR!V17+INDE!V17+INDO!V17+ARA!V17+AUS!V17+RDM!V17</f>
        <v>2.3469999999999982</v>
      </c>
      <c r="W17" s="16">
        <f>BEL!W17+BUL!W17+TCH!W17+DAN!W17+ALL!W17+EST!W17+IRL!W17+GRE!W17+ESP!W17+CRO!W17+ITA!W17+CHY!W17+LET!W17+LIT!W17+LUX!W17+HON!W17+MAL!W17+NDL!W17+AUT!W17+POL!W17+POR!W17+ROU!W17+SLV!W17+SLO!W17+FIN!W17+SUE!W17+NOR!W17+SUI!W17+UK!W17+TUR!W17+RUS!W17+AFR!W17+CAN!W17+USA!W17+MEX!W17+ARG!W17+BRE!W17+CHI!W17+JAP!W17+COR!W17+INDE!W17+INDO!W17+ARA!W17+AUS!W17+RDM!W17</f>
        <v>15.573000000000002</v>
      </c>
      <c r="X17" s="16">
        <f>BEL!X17+BUL!X17+TCH!X17+DAN!X17+ALL!X17+EST!X17+IRL!X17+GRE!X17+ESP!X17+CRO!X17+ITA!X17+CHY!X17+LET!X17+LIT!X17+LUX!X17+HON!X17+MAL!X17+NDL!X17+AUT!X17+POL!X17+POR!X17+ROU!X17+SLV!X17+SLO!X17+FIN!X17+SUE!X17+NOR!X17+SUI!X17+UK!X17+TUR!X17+RUS!X17+AFR!X17+CAN!X17+USA!X17+MEX!X17+ARG!X17+BRE!X17+CHI!X17+JAP!X17+COR!X17+INDE!X17+INDO!X17+ARA!X17+AUS!X17+RDM!X17</f>
        <v>25.509999999999998</v>
      </c>
      <c r="Y17" s="16">
        <f>BEL!Y17+BUL!Y17+TCH!Y17+DAN!Y17+ALL!Y17+EST!Y17+IRL!Y17+GRE!Y17+ESP!Y17+CRO!Y17+ITA!Y17+CHY!Y17+LET!Y17+LIT!Y17+LUX!Y17+HON!Y17+MAL!Y17+NDL!Y17+AUT!Y17+POL!Y17+POR!Y17+ROU!Y17+SLV!Y17+SLO!Y17+FIN!Y17+SUE!Y17+NOR!Y17+SUI!Y17+UK!Y17+TUR!Y17+RUS!Y17+AFR!Y17+CAN!Y17+USA!Y17+MEX!Y17+ARG!Y17+BRE!Y17+CHI!Y17+JAP!Y17+COR!Y17+INDE!Y17+INDO!Y17+ARA!Y17+AUS!Y17+RDM!Y17</f>
        <v>23.878999999999998</v>
      </c>
      <c r="Z17" s="16">
        <f>BEL!Z17+BUL!Z17+TCH!Z17+DAN!Z17+ALL!Z17+EST!Z17+IRL!Z17+GRE!Z17+ESP!Z17+CRO!Z17+ITA!Z17+CHY!Z17+LET!Z17+LIT!Z17+LUX!Z17+HON!Z17+MAL!Z17+NDL!Z17+AUT!Z17+POL!Z17+POR!Z17+ROU!Z17+SLV!Z17+SLO!Z17+FIN!Z17+SUE!Z17+NOR!Z17+SUI!Z17+UK!Z17+TUR!Z17+RUS!Z17+AFR!Z17+CAN!Z17+USA!Z17+MEX!Z17+ARG!Z17+BRE!Z17+CHI!Z17+JAP!Z17+COR!Z17+INDE!Z17+INDO!Z17+ARA!Z17+AUS!Z17+RDM!Z17</f>
        <v>1.9279999999999984</v>
      </c>
      <c r="AA17" s="16">
        <f>BEL!AA17+BUL!AA17+TCH!AA17+DAN!AA17+ALL!AA17+EST!AA17+IRL!AA17+GRE!AA17+ESP!AA17+CRO!AA17+ITA!AA17+CHY!AA17+LET!AA17+LIT!AA17+LUX!AA17+HON!AA17+MAL!AA17+NDL!AA17+AUT!AA17+POL!AA17+POR!AA17+ROU!AA17+SLV!AA17+SLO!AA17+FIN!AA17+SUE!AA17+NOR!AA17+SUI!AA17+UK!AA17+TUR!AA17+RUS!AA17+AFR!AA17+CAN!AA17+USA!AA17+MEX!AA17+ARG!AA17+BRE!AA17+CHI!AA17+JAP!AA17+COR!AA17+INDE!AA17+INDO!AA17+ARA!AA17+AUS!AA17+RDM!AA17</f>
        <v>26.911999999999995</v>
      </c>
      <c r="AB17" s="16">
        <f>BEL!AB17+BUL!AB17+TCH!AB17+DAN!AB17+ALL!AB17+EST!AB17+IRL!AB17+GRE!AB17+ESP!AB17+CRO!AB17+ITA!AB17+CHY!AB17+LET!AB17+LIT!AB17+LUX!AB17+HON!AB17+MAL!AB17+NDL!AB17+AUT!AB17+POL!AB17+POR!AB17+ROU!AB17+SLV!AB17+SLO!AB17+FIN!AB17+SUE!AB17+NOR!AB17+SUI!AB17+UK!AB17+TUR!AB17+RUS!AB17+AFR!AB17+CAN!AB17+USA!AB17+MEX!AB17+ARG!AB17+BRE!AB17+CHI!AB17+JAP!AB17+COR!AB17+INDE!AB17+INDO!AB17+ARA!AB17+AUS!AB17+RDM!AB17</f>
        <v>106.18300000000002</v>
      </c>
      <c r="AC17" s="16">
        <f>BEL!AC17+BUL!AC17+TCH!AC17+DAN!AC17+ALL!AC17+EST!AC17+IRL!AC17+GRE!AC17+ESP!AC17+CRO!AC17+ITA!AC17+CHY!AC17+LET!AC17+LIT!AC17+LUX!AC17+HON!AC17+MAL!AC17+NDL!AC17+AUT!AC17+POL!AC17+POR!AC17+ROU!AC17+SLV!AC17+SLO!AC17+FIN!AC17+SUE!AC17+NOR!AC17+SUI!AC17+UK!AC17+TUR!AC17+RUS!AC17+AFR!AC17+CAN!AC17+USA!AC17+MEX!AC17+ARG!AC17+BRE!AC17+CHI!AC17+JAP!AC17+COR!AC17+INDE!AC17+INDO!AC17+ARA!AC17+AUS!AC17+RDM!AC17</f>
        <v>37.965000000000011</v>
      </c>
      <c r="AD17" s="16">
        <f>BEL!AD17+BUL!AD17+TCH!AD17+DAN!AD17+ALL!AD17+EST!AD17+IRL!AD17+GRE!AD17+ESP!AD17+CRO!AD17+ITA!AD17+CHY!AD17+LET!AD17+LIT!AD17+LUX!AD17+HON!AD17+MAL!AD17+NDL!AD17+AUT!AD17+POL!AD17+POR!AD17+ROU!AD17+SLV!AD17+SLO!AD17+FIN!AD17+SUE!AD17+NOR!AD17+SUI!AD17+UK!AD17+TUR!AD17+RUS!AD17+AFR!AD17+CAN!AD17+USA!AD17+MEX!AD17+ARG!AD17+BRE!AD17+CHI!AD17+JAP!AD17+COR!AD17+INDE!AD17+INDO!AD17+ARA!AD17+AUS!AD17+RDM!AD17</f>
        <v>237.73599999999993</v>
      </c>
      <c r="AE17" s="16">
        <f>BEL!AE17+BUL!AE17+TCH!AE17+DAN!AE17+ALL!AE17+EST!AE17+IRL!AE17+GRE!AE17+ESP!AE17+CRO!AE17+ITA!AE17+CHY!AE17+LET!AE17+LIT!AE17+LUX!AE17+HON!AE17+MAL!AE17+NDL!AE17+AUT!AE17+POL!AE17+POR!AE17+ROU!AE17+SLV!AE17+SLO!AE17+FIN!AE17+SUE!AE17+NOR!AE17+SUI!AE17+UK!AE17+TUR!AE17+RUS!AE17+AFR!AE17+CAN!AE17+USA!AE17+MEX!AE17+ARG!AE17+BRE!AE17+CHI!AE17+JAP!AE17+COR!AE17+INDE!AE17+INDO!AE17+ARA!AE17+AUS!AE17+RDM!AE17</f>
        <v>198.14400000000001</v>
      </c>
      <c r="AF17" s="16">
        <f>BEL!AF17+BUL!AF17+TCH!AF17+DAN!AF17+ALL!AF17+EST!AF17+IRL!AF17+GRE!AF17+ESP!AF17+CRO!AF17+ITA!AF17+CHY!AF17+LET!AF17+LIT!AF17+LUX!AF17+HON!AF17+MAL!AF17+NDL!AF17+AUT!AF17+POL!AF17+POR!AF17+ROU!AF17+SLV!AF17+SLO!AF17+FIN!AF17+SUE!AF17+NOR!AF17+SUI!AF17+UK!AF17+TUR!AF17+RUS!AF17+AFR!AF17+CAN!AF17+USA!AF17+MEX!AF17+ARG!AF17+BRE!AF17+CHI!AF17+JAP!AF17+COR!AF17+INDE!AF17+INDO!AF17+ARA!AF17+AUS!AF17+RDM!AF17</f>
        <v>9.804000000000002</v>
      </c>
      <c r="AG17" s="16">
        <f>BEL!AG17+BUL!AG17+TCH!AG17+DAN!AG17+ALL!AG17+EST!AG17+IRL!AG17+GRE!AG17+ESP!AG17+CRO!AG17+ITA!AG17+CHY!AG17+LET!AG17+LIT!AG17+LUX!AG17+HON!AG17+MAL!AG17+NDL!AG17+AUT!AG17+POL!AG17+POR!AG17+ROU!AG17+SLV!AG17+SLO!AG17+FIN!AG17+SUE!AG17+NOR!AG17+SUI!AG17+UK!AG17+TUR!AG17+RUS!AG17+AFR!AG17+CAN!AG17+USA!AG17+MEX!AG17+ARG!AG17+BRE!AG17+CHI!AG17+JAP!AG17+COR!AG17+INDE!AG17+INDO!AG17+ARA!AG17+AUS!AG17+RDM!AG17</f>
        <v>20.488999999999994</v>
      </c>
      <c r="AH17" s="16">
        <f>BEL!AH17+BUL!AH17+TCH!AH17+DAN!AH17+ALL!AH17+EST!AH17+IRL!AH17+GRE!AH17+ESP!AH17+CRO!AH17+ITA!AH17+CHY!AH17+LET!AH17+LIT!AH17+LUX!AH17+HON!AH17+MAL!AH17+NDL!AH17+AUT!AH17+POL!AH17+POR!AH17+ROU!AH17+SLV!AH17+SLO!AH17+FIN!AH17+SUE!AH17+NOR!AH17+SUI!AH17+UK!AH17+TUR!AH17+RUS!AH17+AFR!AH17+CAN!AH17+USA!AH17+MEX!AH17+ARG!AH17+BRE!AH17+CHI!AH17+JAP!AH17+COR!AH17+INDE!AH17+INDO!AH17+ARA!AH17+AUS!AH17+RDM!AH17</f>
        <v>20.093</v>
      </c>
      <c r="AI17" s="16">
        <f>BEL!AI17+BUL!AI17+TCH!AI17+DAN!AI17+ALL!AI17+EST!AI17+IRL!AI17+GRE!AI17+ESP!AI17+CRO!AI17+ITA!AI17+CHY!AI17+LET!AI17+LIT!AI17+LUX!AI17+HON!AI17+MAL!AI17+NDL!AI17+AUT!AI17+POL!AI17+POR!AI17+ROU!AI17+SLV!AI17+SLO!AI17+FIN!AI17+SUE!AI17+NOR!AI17+SUI!AI17+UK!AI17+TUR!AI17+RUS!AI17+AFR!AI17+CAN!AI17+USA!AI17+MEX!AI17+ARG!AI17+BRE!AI17+CHI!AI17+JAP!AI17+COR!AI17+INDE!AI17+INDO!AI17+ARA!AI17+AUS!AI17+RDM!AI17</f>
        <v>24.337</v>
      </c>
      <c r="AJ17" s="16">
        <f>BEL!AJ17+BUL!AJ17+TCH!AJ17+DAN!AJ17+ALL!AJ17+EST!AJ17+IRL!AJ17+GRE!AJ17+ESP!AJ17+CRO!AJ17+ITA!AJ17+CHY!AJ17+LET!AJ17+LIT!AJ17+LUX!AJ17+HON!AJ17+MAL!AJ17+NDL!AJ17+AUT!AJ17+POL!AJ17+POR!AJ17+ROU!AJ17+SLV!AJ17+SLO!AJ17+FIN!AJ17+SUE!AJ17+NOR!AJ17+SUI!AJ17+UK!AJ17+TUR!AJ17+RUS!AJ17+AFR!AJ17+CAN!AJ17+USA!AJ17+MEX!AJ17+ARG!AJ17+BRE!AJ17+CHI!AJ17+JAP!AJ17+COR!AJ17+INDE!AJ17+INDO!AJ17+ARA!AJ17+AUS!AJ17+RDM!AJ17</f>
        <v>3.9459999999999988</v>
      </c>
      <c r="AK17" s="16">
        <f>BEL!AK17+BUL!AK17+TCH!AK17+DAN!AK17+ALL!AK17+EST!AK17+IRL!AK17+GRE!AK17+ESP!AK17+CRO!AK17+ITA!AK17+CHY!AK17+LET!AK17+LIT!AK17+LUX!AK17+HON!AK17+MAL!AK17+NDL!AK17+AUT!AK17+POL!AK17+POR!AK17+ROU!AK17+SLV!AK17+SLO!AK17+FIN!AK17+SUE!AK17+NOR!AK17+SUI!AK17+UK!AK17+TUR!AK17+RUS!AK17+AFR!AK17+CAN!AK17+USA!AK17+MEX!AK17+ARG!AK17+BRE!AK17+CHI!AK17+JAP!AK17+COR!AK17+INDE!AK17+INDO!AK17+ARA!AK17+AUS!AK17+RDM!AK17</f>
        <v>2974.4449999999993</v>
      </c>
      <c r="AL17" s="16">
        <f>BEL!AL17+BUL!AL17+TCH!AL17+DAN!AL17+ALL!AL17+EST!AL17+IRL!AL17+GRE!AL17+ESP!AL17+CRO!AL17+ITA!AL17+CHY!AL17+LET!AL17+LIT!AL17+LUX!AL17+HON!AL17+MAL!AL17+NDL!AL17+AUT!AL17+POL!AL17+POR!AL17+ROU!AL17+SLV!AL17+SLO!AL17+FIN!AL17+SUE!AL17+NOR!AL17+SUI!AL17+UK!AL17+TUR!AL17+RUS!AL17+AFR!AL17+CAN!AL17+USA!AL17+MEX!AL17+ARG!AL17+BRE!AL17+CHI!AL17+JAP!AL17+COR!AL17+INDE!AL17+INDO!AL17+ARA!AL17+AUS!AL17+RDM!AL17</f>
        <v>8.5090000000000003</v>
      </c>
      <c r="AM17" s="16">
        <f>BEL!AM17+BUL!AM17+TCH!AM17+DAN!AM17+ALL!AM17+EST!AM17+IRL!AM17+GRE!AM17+ESP!AM17+CRO!AM17+ITA!AM17+CHY!AM17+LET!AM17+LIT!AM17+LUX!AM17+HON!AM17+MAL!AM17+NDL!AM17+AUT!AM17+POL!AM17+POR!AM17+ROU!AM17+SLV!AM17+SLO!AM17+FIN!AM17+SUE!AM17+NOR!AM17+SUI!AM17+UK!AM17+TUR!AM17+RUS!AM17+AFR!AM17+CAN!AM17+USA!AM17+MEX!AM17+ARG!AM17+BRE!AM17+CHI!AM17+JAP!AM17+COR!AM17+INDE!AM17+INDO!AM17+ARA!AM17+AUS!AM17+RDM!AM17</f>
        <v>66.337999999999994</v>
      </c>
      <c r="AN17" s="16">
        <f>BEL!AN17+BUL!AN17+TCH!AN17+DAN!AN17+ALL!AN17+EST!AN17+IRL!AN17+GRE!AN17+ESP!AN17+CRO!AN17+ITA!AN17+CHY!AN17+LET!AN17+LIT!AN17+LUX!AN17+HON!AN17+MAL!AN17+NDL!AN17+AUT!AN17+POL!AN17+POR!AN17+ROU!AN17+SLV!AN17+SLO!AN17+FIN!AN17+SUE!AN17+NOR!AN17+SUI!AN17+UK!AN17+TUR!AN17+RUS!AN17+AFR!AN17+CAN!AN17+USA!AN17+MEX!AN17+ARG!AN17+BRE!AN17+CHI!AN17+JAP!AN17+COR!AN17+INDE!AN17+INDO!AN17+ARA!AN17+AUS!AN17+RDM!AN17</f>
        <v>65.260999999999996</v>
      </c>
      <c r="AO17" s="16">
        <f>BEL!AO17+BUL!AO17+TCH!AO17+DAN!AO17+ALL!AO17+EST!AO17+IRL!AO17+GRE!AO17+ESP!AO17+CRO!AO17+ITA!AO17+CHY!AO17+LET!AO17+LIT!AO17+LUX!AO17+HON!AO17+MAL!AO17+NDL!AO17+AUT!AO17+POL!AO17+POR!AO17+ROU!AO17+SLV!AO17+SLO!AO17+FIN!AO17+SUE!AO17+NOR!AO17+SUI!AO17+UK!AO17+TUR!AO17+RUS!AO17+AFR!AO17+CAN!AO17+USA!AO17+MEX!AO17+ARG!AO17+BRE!AO17+CHI!AO17+JAP!AO17+COR!AO17+INDE!AO17+INDO!AO17+ARA!AO17+AUS!AO17+RDM!AO17</f>
        <v>60.415999999999997</v>
      </c>
      <c r="AP17" s="16">
        <f>BEL!AP17+BUL!AP17+TCH!AP17+DAN!AP17+ALL!AP17+EST!AP17+IRL!AP17+GRE!AP17+ESP!AP17+CRO!AP17+ITA!AP17+CHY!AP17+LET!AP17+LIT!AP17+LUX!AP17+HON!AP17+MAL!AP17+NDL!AP17+AUT!AP17+POL!AP17+POR!AP17+ROU!AP17+SLV!AP17+SLO!AP17+FIN!AP17+SUE!AP17+NOR!AP17+SUI!AP17+UK!AP17+TUR!AP17+RUS!AP17+AFR!AP17+CAN!AP17+USA!AP17+MEX!AP17+ARG!AP17+BRE!AP17+CHI!AP17+JAP!AP17+COR!AP17+INDE!AP17+INDO!AP17+ARA!AP17+AUS!AP17+RDM!AP17</f>
        <v>4.8919999999999995</v>
      </c>
      <c r="AQ17" s="16">
        <f>BEL!AQ17+BUL!AQ17+TCH!AQ17+DAN!AQ17+ALL!AQ17+EST!AQ17+IRL!AQ17+GRE!AQ17+ESP!AQ17+CRO!AQ17+ITA!AQ17+CHY!AQ17+LET!AQ17+LIT!AQ17+LUX!AQ17+HON!AQ17+MAL!AQ17+NDL!AQ17+AUT!AQ17+POL!AQ17+POR!AQ17+ROU!AQ17+SLV!AQ17+SLO!AQ17+FIN!AQ17+SUE!AQ17+NOR!AQ17+SUI!AQ17+UK!AQ17+TUR!AQ17+RUS!AQ17+AFR!AQ17+CAN!AQ17+USA!AQ17+MEX!AQ17+ARG!AQ17+BRE!AQ17+CHI!AQ17+JAP!AQ17+COR!AQ17+INDE!AQ17+INDO!AQ17+ARA!AQ17+AUS!AQ17+RDM!AQ17</f>
        <v>3.2269999999999981</v>
      </c>
      <c r="AR17" s="16">
        <f>BEL!AR17+BUL!AR17+TCH!AR17+DAN!AR17+ALL!AR17+EST!AR17+IRL!AR17+GRE!AR17+ESP!AR17+CRO!AR17+ITA!AR17+CHY!AR17+LET!AR17+LIT!AR17+LUX!AR17+HON!AR17+MAL!AR17+NDL!AR17+AUT!AR17+POL!AR17+POR!AR17+ROU!AR17+SLV!AR17+SLO!AR17+FIN!AR17+SUE!AR17+NOR!AR17+SUI!AR17+UK!AR17+TUR!AR17+RUS!AR17+AFR!AR17+CAN!AR17+USA!AR17+MEX!AR17+ARG!AR17+BRE!AR17+CHI!AR17+JAP!AR17+COR!AR17+INDE!AR17+INDO!AR17+ARA!AR17+AUS!AR17+RDM!AR17</f>
        <v>3.8989999999999996</v>
      </c>
      <c r="AS17" s="16">
        <f>BEL!AS17+BUL!AS17+TCH!AS17+DAN!AS17+ALL!AS17+EST!AS17+IRL!AS17+GRE!AS17+ESP!AS17+CRO!AS17+ITA!AS17+CHY!AS17+LET!AS17+LIT!AS17+LUX!AS17+HON!AS17+MAL!AS17+NDL!AS17+AUT!AS17+POL!AS17+POR!AS17+ROU!AS17+SLV!AS17+SLO!AS17+FIN!AS17+SUE!AS17+NOR!AS17+SUI!AS17+UK!AS17+TUR!AS17+RUS!AS17+AFR!AS17+CAN!AS17+USA!AS17+MEX!AS17+ARG!AS17+BRE!AS17+CHI!AS17+JAP!AS17+COR!AS17+INDE!AS17+INDO!AS17+ARA!AS17+AUS!AS17+RDM!AS17</f>
        <v>17.917999999999999</v>
      </c>
      <c r="AT17" s="16">
        <f>BEL!AT17+BUL!AT17+TCH!AT17+DAN!AT17+ALL!AT17+EST!AT17+IRL!AT17+GRE!AT17+ESP!AT17+CRO!AT17+ITA!AT17+CHY!AT17+LET!AT17+LIT!AT17+LUX!AT17+HON!AT17+MAL!AT17+NDL!AT17+AUT!AT17+POL!AT17+POR!AT17+ROU!AT17+SLV!AT17+SLO!AT17+FIN!AT17+SUE!AT17+NOR!AT17+SUI!AT17+UK!AT17+TUR!AT17+RUS!AT17+AFR!AT17+CAN!AT17+USA!AT17+MEX!AT17+ARG!AT17+BRE!AT17+CHI!AT17+JAP!AT17+COR!AT17+INDE!AT17+INDO!AT17+ARA!AT17+AUS!AT17+RDM!AT17</f>
        <v>162.36699999999999</v>
      </c>
      <c r="AU17" s="16">
        <f>BEL!AU17+BUL!AU17+TCH!AU17+DAN!AU17+ALL!AU17+EST!AU17+IRL!AU17+GRE!AU17+ESP!AU17+CRO!AU17+ITA!AU17+CHY!AU17+LET!AU17+LIT!AU17+LUX!AU17+HON!AU17+MAL!AU17+NDL!AU17+AUT!AU17+POL!AU17+POR!AU17+ROU!AU17+SLV!AU17+SLO!AU17+FIN!AU17+SUE!AU17+NOR!AU17+SUI!AU17+UK!AU17+TUR!AU17+RUS!AU17+AFR!AU17+CAN!AU17+USA!AU17+MEX!AU17+ARG!AU17+BRE!AU17+CHI!AU17+JAP!AU17+COR!AU17+INDE!AU17+INDO!AU17+ARA!AU17+AUS!AU17+RDM!AU17</f>
        <v>66.705999999999989</v>
      </c>
      <c r="AV17" s="16">
        <f>BEL!AV17+BUL!AV17+TCH!AV17+DAN!AV17+ALL!AV17+EST!AV17+IRL!AV17+GRE!AV17+ESP!AV17+CRO!AV17+ITA!AV17+CHY!AV17+LET!AV17+LIT!AV17+LUX!AV17+HON!AV17+MAL!AV17+NDL!AV17+AUT!AV17+POL!AV17+POR!AV17+ROU!AV17+SLV!AV17+SLO!AV17+FIN!AV17+SUE!AV17+NOR!AV17+SUI!AV17+UK!AV17+TUR!AV17+RUS!AV17+AFR!AV17+CAN!AV17+USA!AV17+MEX!AV17+ARG!AV17+BRE!AV17+CHI!AV17+JAP!AV17+COR!AV17+INDE!AV17+INDO!AV17+ARA!AV17+AUS!AV17+RDM!AV17</f>
        <v>196.14999999999998</v>
      </c>
      <c r="AW17" s="16">
        <f>BEL!AW17+BUL!AW17+TCH!AW17+DAN!AW17+ALL!AW17+EST!AW17+IRL!AW17+GRE!AW17+ESP!AW17+CRO!AW17+ITA!AW17+CHY!AW17+LET!AW17+LIT!AW17+LUX!AW17+HON!AW17+MAL!AW17+NDL!AW17+AUT!AW17+POL!AW17+POR!AW17+ROU!AW17+SLV!AW17+SLO!AW17+FIN!AW17+SUE!AW17+NOR!AW17+SUI!AW17+UK!AW17+TUR!AW17+RUS!AW17+AFR!AW17+CAN!AW17+USA!AW17+MEX!AW17+ARG!AW17+BRE!AW17+CHI!AW17+JAP!AW17+COR!AW17+INDE!AW17+INDO!AW17+ARA!AW17+AUS!AW17+RDM!AW17</f>
        <v>37.02300000000001</v>
      </c>
      <c r="AX17" s="16">
        <f>BEL!AX17+BUL!AX17+TCH!AX17+DAN!AX17+ALL!AX17+EST!AX17+IRL!AX17+GRE!AX17+ESP!AX17+CRO!AX17+ITA!AX17+CHY!AX17+LET!AX17+LIT!AX17+LUX!AX17+HON!AX17+MAL!AX17+NDL!AX17+AUT!AX17+POL!AX17+POR!AX17+ROU!AX17+SLV!AX17+SLO!AX17+FIN!AX17+SUE!AX17+NOR!AX17+SUI!AX17+UK!AX17+TUR!AX17+RUS!AX17+AFR!AX17+CAN!AX17+USA!AX17+MEX!AX17+ARG!AX17+BRE!AX17+CHI!AX17+JAP!AX17+COR!AX17+INDE!AX17+INDO!AX17+ARA!AX17+AUS!AX17+RDM!AX17</f>
        <v>24.221000000000011</v>
      </c>
      <c r="AY17" s="16">
        <f>BEL!AY17+BUL!AY17+TCH!AY17+DAN!AY17+ALL!AY17+EST!AY17+IRL!AY17+GRE!AY17+ESP!AY17+CRO!AY17+ITA!AY17+CHY!AY17+LET!AY17+LIT!AY17+LUX!AY17+HON!AY17+MAL!AY17+NDL!AY17+AUT!AY17+POL!AY17+POR!AY17+ROU!AY17+SLV!AY17+SLO!AY17+FIN!AY17+SUE!AY17+NOR!AY17+SUI!AY17+UK!AY17+TUR!AY17+RUS!AY17+AFR!AY17+CAN!AY17+USA!AY17+MEX!AY17+ARG!AY17+BRE!AY17+CHI!AY17+JAP!AY17+COR!AY17+INDE!AY17+INDO!AY17+ARA!AY17+AUS!AY17+RDM!AY17</f>
        <v>94.682000000000002</v>
      </c>
      <c r="AZ17" s="16">
        <f>BEL!AZ17+BUL!AZ17+TCH!AZ17+DAN!AZ17+ALL!AZ17+EST!AZ17+IRL!AZ17+GRE!AZ17+ESP!AZ17+CRO!AZ17+ITA!AZ17+CHY!AZ17+LET!AZ17+LIT!AZ17+LUX!AZ17+HON!AZ17+MAL!AZ17+NDL!AZ17+AUT!AZ17+POL!AZ17+POR!AZ17+ROU!AZ17+SLV!AZ17+SLO!AZ17+FIN!AZ17+SUE!AZ17+NOR!AZ17+SUI!AZ17+UK!AZ17+TUR!AZ17+RUS!AZ17+AFR!AZ17+CAN!AZ17+USA!AZ17+MEX!AZ17+ARG!AZ17+BRE!AZ17+CHI!AZ17+JAP!AZ17+COR!AZ17+INDE!AZ17+INDO!AZ17+ARA!AZ17+AUS!AZ17+RDM!AZ17</f>
        <v>10.228999999999999</v>
      </c>
      <c r="BA17" s="16">
        <f>BEL!BA17+BUL!BA17+TCH!BA17+DAN!BA17+ALL!BA17+EST!BA17+IRL!BA17+GRE!BA17+ESP!BA17+CRO!BA17+ITA!BA17+CHY!BA17+LET!BA17+LIT!BA17+LUX!BA17+HON!BA17+MAL!BA17+NDL!BA17+AUT!BA17+POL!BA17+POR!BA17+ROU!BA17+SLV!BA17+SLO!BA17+FIN!BA17+SUE!BA17+NOR!BA17+SUI!BA17+UK!BA17+TUR!BA17+RUS!BA17+AFR!BA17+CAN!BA17+USA!BA17+MEX!BA17+ARG!BA17+BRE!BA17+CHI!BA17+JAP!BA17+COR!BA17+INDE!BA17+INDO!BA17+ARA!BA17+AUS!BA17+RDM!BA17</f>
        <v>5.000000000000001E-2</v>
      </c>
      <c r="BB17" s="16">
        <f>BEL!BB17+BUL!BB17+TCH!BB17+DAN!BB17+ALL!BB17+EST!BB17+IRL!BB17+GRE!BB17+ESP!BB17+CRO!BB17+ITA!BB17+CHY!BB17+LET!BB17+LIT!BB17+LUX!BB17+HON!BB17+MAL!BB17+NDL!BB17+AUT!BB17+POL!BB17+POR!BB17+ROU!BB17+SLV!BB17+SLO!BB17+FIN!BB17+SUE!BB17+NOR!BB17+SUI!BB17+UK!BB17+TUR!BB17+RUS!BB17+AFR!BB17+CAN!BB17+USA!BB17+MEX!BB17+ARG!BB17+BRE!BB17+CHI!BB17+JAP!BB17+COR!BB17+INDE!BB17+INDO!BB17+ARA!BB17+AUS!BB17+RDM!BB17</f>
        <v>161.297</v>
      </c>
      <c r="BC17" s="16">
        <f>BEL!BC17+BUL!BC17+TCH!BC17+DAN!BC17+ALL!BC17+EST!BC17+IRL!BC17+GRE!BC17+ESP!BC17+CRO!BC17+ITA!BC17+CHY!BC17+LET!BC17+LIT!BC17+LUX!BC17+HON!BC17+MAL!BC17+NDL!BC17+AUT!BC17+POL!BC17+POR!BC17+ROU!BC17+SLV!BC17+SLO!BC17+FIN!BC17+SUE!BC17+NOR!BC17+SUI!BC17+UK!BC17+TUR!BC17+RUS!BC17+AFR!BC17+CAN!BC17+USA!BC17+MEX!BC17+ARG!BC17+BRE!BC17+CHI!BC17+JAP!BC17+COR!BC17+INDE!BC17+INDO!BC17+ARA!BC17+AUS!BC17+RDM!BC17</f>
        <v>138.47200000000001</v>
      </c>
      <c r="BD17" s="16">
        <f>BEL!BD17+BUL!BD17+TCH!BD17+DAN!BD17+ALL!BD17+EST!BD17+IRL!BD17+GRE!BD17+ESP!BD17+CRO!BD17+ITA!BD17+CHY!BD17+LET!BD17+LIT!BD17+LUX!BD17+HON!BD17+MAL!BD17+NDL!BD17+AUT!BD17+POL!BD17+POR!BD17+ROU!BD17+SLV!BD17+SLO!BD17+FIN!BD17+SUE!BD17+NOR!BD17+SUI!BD17+UK!BD17+TUR!BD17+RUS!BD17+AFR!BD17+CAN!BD17+USA!BD17+MEX!BD17+ARG!BD17+BRE!BD17+CHI!BD17+JAP!BD17+COR!BD17+INDE!BD17+INDO!BD17+ARA!BD17+AUS!BD17+RDM!BD17</f>
        <v>477.38000000000005</v>
      </c>
      <c r="BE17" s="16">
        <f>BEL!BE17+BUL!BE17+TCH!BE17+DAN!BE17+ALL!BE17+EST!BE17+IRL!BE17+GRE!BE17+ESP!BE17+CRO!BE17+ITA!BE17+CHY!BE17+LET!BE17+LIT!BE17+LUX!BE17+HON!BE17+MAL!BE17+NDL!BE17+AUT!BE17+POL!BE17+POR!BE17+ROU!BE17+SLV!BE17+SLO!BE17+FIN!BE17+SUE!BE17+NOR!BE17+SUI!BE17+UK!BE17+TUR!BE17+RUS!BE17+AFR!BE17+CAN!BE17+USA!BE17+MEX!BE17+ARG!BE17+BRE!BE17+CHI!BE17+JAP!BE17+COR!BE17+INDE!BE17+INDO!BE17+ARA!BE17+AUS!BE17+RDM!BE17</f>
        <v>619.92700000000013</v>
      </c>
      <c r="BF17" s="16">
        <f>BEL!BF17+BUL!BF17+TCH!BF17+DAN!BF17+ALL!BF17+EST!BF17+IRL!BF17+GRE!BF17+ESP!BF17+CRO!BF17+ITA!BF17+CHY!BF17+LET!BF17+LIT!BF17+LUX!BF17+HON!BF17+MAL!BF17+NDL!BF17+AUT!BF17+POL!BF17+POR!BF17+ROU!BF17+SLV!BF17+SLO!BF17+FIN!BF17+SUE!BF17+NOR!BF17+SUI!BF17+UK!BF17+TUR!BF17+RUS!BF17+AFR!BF17+CAN!BF17+USA!BF17+MEX!BF17+ARG!BF17+BRE!BF17+CHI!BF17+JAP!BF17+COR!BF17+INDE!BF17+INDO!BF17+ARA!BF17+AUS!BF17+RDM!BF17</f>
        <v>109.494</v>
      </c>
      <c r="BG17" s="16">
        <f>BEL!BG17+BUL!BG17+TCH!BG17+DAN!BG17+ALL!BG17+EST!BG17+IRL!BG17+GRE!BG17+ESP!BG17+CRO!BG17+ITA!BG17+CHY!BG17+LET!BG17+LIT!BG17+LUX!BG17+HON!BG17+MAL!BG17+NDL!BG17+AUT!BG17+POL!BG17+POR!BG17+ROU!BG17+SLV!BG17+SLO!BG17+FIN!BG17+SUE!BG17+NOR!BG17+SUI!BG17+UK!BG17+TUR!BG17+RUS!BG17+AFR!BG17+CAN!BG17+USA!BG17+MEX!BG17+ARG!BG17+BRE!BG17+CHI!BG17+JAP!BG17+COR!BG17+INDE!BG17+INDO!BG17+ARA!BG17+AUS!BG17+RDM!BG17</f>
        <v>15.177999999999994</v>
      </c>
      <c r="BH17" s="16">
        <f>BEL!BH17+BUL!BH17+TCH!BH17+DAN!BH17+ALL!BH17+EST!BH17+IRL!BH17+GRE!BH17+ESP!BH17+CRO!BH17+ITA!BH17+CHY!BH17+LET!BH17+LIT!BH17+LUX!BH17+HON!BH17+MAL!BH17+NDL!BH17+AUT!BH17+POL!BH17+POR!BH17+ROU!BH17+SLV!BH17+SLO!BH17+FIN!BH17+SUE!BH17+NOR!BH17+SUI!BH17+UK!BH17+TUR!BH17+RUS!BH17+AFR!BH17+CAN!BH17+USA!BH17+MEX!BH17+ARG!BH17+BRE!BH17+CHI!BH17+JAP!BH17+COR!BH17+INDE!BH17+INDO!BH17+ARA!BH17+AUS!BH17+RDM!BH17</f>
        <v>175.40800000000002</v>
      </c>
      <c r="BI17" s="16">
        <f>BEL!BI17+BUL!BI17+TCH!BI17+DAN!BI17+ALL!BI17+EST!BI17+IRL!BI17+GRE!BI17+ESP!BI17+CRO!BI17+ITA!BI17+CHY!BI17+LET!BI17+LIT!BI17+LUX!BI17+HON!BI17+MAL!BI17+NDL!BI17+AUT!BI17+POL!BI17+POR!BI17+ROU!BI17+SLV!BI17+SLO!BI17+FIN!BI17+SUE!BI17+NOR!BI17+SUI!BI17+UK!BI17+TUR!BI17+RUS!BI17+AFR!BI17+CAN!BI17+USA!BI17+MEX!BI17+ARG!BI17+BRE!BI17+CHI!BI17+JAP!BI17+COR!BI17+INDE!BI17+INDO!BI17+ARA!BI17+AUS!BI17+RDM!BI17</f>
        <v>22.782000000000004</v>
      </c>
      <c r="BJ17" s="16">
        <f>BEL!BJ17+BUL!BJ17+TCH!BJ17+DAN!BJ17+ALL!BJ17+EST!BJ17+IRL!BJ17+GRE!BJ17+ESP!BJ17+CRO!BJ17+ITA!BJ17+CHY!BJ17+LET!BJ17+LIT!BJ17+LUX!BJ17+HON!BJ17+MAL!BJ17+NDL!BJ17+AUT!BJ17+POL!BJ17+POR!BJ17+ROU!BJ17+SLV!BJ17+SLO!BJ17+FIN!BJ17+SUE!BJ17+NOR!BJ17+SUI!BJ17+UK!BJ17+TUR!BJ17+RUS!BJ17+AFR!BJ17+CAN!BJ17+USA!BJ17+MEX!BJ17+ARG!BJ17+BRE!BJ17+CHI!BJ17+JAP!BJ17+COR!BJ17+INDE!BJ17+INDO!BJ17+ARA!BJ17+AUS!BJ17+RDM!BJ17</f>
        <v>4.0869999999999997</v>
      </c>
      <c r="BK17" s="16">
        <f>BEL!BK17+BUL!BK17+TCH!BK17+DAN!BK17+ALL!BK17+EST!BK17+IRL!BK17+GRE!BK17+ESP!BK17+CRO!BK17+ITA!BK17+CHY!BK17+LET!BK17+LIT!BK17+LUX!BK17+HON!BK17+MAL!BK17+NDL!BK17+AUT!BK17+POL!BK17+POR!BK17+ROU!BK17+SLV!BK17+SLO!BK17+FIN!BK17+SUE!BK17+NOR!BK17+SUI!BK17+UK!BK17+TUR!BK17+RUS!BK17+AFR!BK17+CAN!BK17+USA!BK17+MEX!BK17+ARG!BK17+BRE!BK17+CHI!BK17+JAP!BK17+COR!BK17+INDE!BK17+INDO!BK17+ARA!BK17+AUS!BK17+RDM!BK17</f>
        <v>8.6020000000000003</v>
      </c>
      <c r="BL17" s="16">
        <f>BEL!BL17+BUL!BL17+TCH!BL17+DAN!BL17+ALL!BL17+EST!BL17+IRL!BL17+GRE!BL17+ESP!BL17+CRO!BL17+ITA!BL17+CHY!BL17+LET!BL17+LIT!BL17+LUX!BL17+HON!BL17+MAL!BL17+NDL!BL17+AUT!BL17+POL!BL17+POR!BL17+ROU!BL17+SLV!BL17+SLO!BL17+FIN!BL17+SUE!BL17+NOR!BL17+SUI!BL17+UK!BL17+TUR!BL17+RUS!BL17+AFR!BL17+CAN!BL17+USA!BL17+MEX!BL17+ARG!BL17+BRE!BL17+CHI!BL17+JAP!BL17+COR!BL17+INDE!BL17+INDO!BL17+ARA!BL17+AUS!BL17+RDM!BL17</f>
        <v>0</v>
      </c>
      <c r="BM17" s="16">
        <f>BEL!BM17+BUL!BM17+TCH!BM17+DAN!BM17+ALL!BM17+EST!BM17+IRL!BM17+GRE!BM17+ESP!BM17+CRO!BM17+ITA!BM17+CHY!BM17+LET!BM17+LIT!BM17+LUX!BM17+HON!BM17+MAL!BM17+NDL!BM17+AUT!BM17+POL!BM17+POR!BM17+ROU!BM17+SLV!BM17+SLO!BM17+FIN!BM17+SUE!BM17+NOR!BM17+SUI!BM17+UK!BM17+TUR!BM17+RUS!BM17+AFR!BM17+CAN!BM17+USA!BM17+MEX!BM17+ARG!BM17+BRE!BM17+CHI!BM17+JAP!BM17+COR!BM17+INDE!BM17+INDO!BM17+ARA!BM17+AUS!BM17+RDM!BM17</f>
        <v>0</v>
      </c>
      <c r="BN17" s="16">
        <f>BEL!BN17+BUL!BN17+TCH!BN17+DAN!BN17+ALL!BN17+EST!BN17+IRL!BN17+GRE!BN17+ESP!BN17+CRO!BN17+ITA!BN17+CHY!BN17+LET!BN17+LIT!BN17+LUX!BN17+HON!BN17+MAL!BN17+NDL!BN17+AUT!BN17+POL!BN17+POR!BN17+ROU!BN17+SLV!BN17+SLO!BN17+FIN!BN17+SUE!BN17+NOR!BN17+SUI!BN17+UK!BN17+TUR!BN17+RUS!BN17+AFR!BN17+CAN!BN17+USA!BN17+MEX!BN17+ARG!BN17+BRE!BN17+CHI!BN17+JAP!BN17+COR!BN17+INDE!BN17+INDO!BN17+ARA!BN17+AUS!BN17+RDM!BN17</f>
        <v>86.251999999999995</v>
      </c>
      <c r="BO17" s="16">
        <f>BEL!BO17+BUL!BO17+TCH!BO17+DAN!BO17+ALL!BO17+EST!BO17+IRL!BO17+GRE!BO17+ESP!BO17+CRO!BO17+ITA!BO17+CHY!BO17+LET!BO17+LIT!BO17+LUX!BO17+HON!BO17+MAL!BO17+NDL!BO17+AUT!BO17+POL!BO17+POR!BO17+ROU!BO17+SLV!BO17+SLO!BO17+FIN!BO17+SUE!BO17+NOR!BO17+SUI!BO17+UK!BO17+TUR!BO17+RUS!BO17+AFR!BO17+CAN!BO17+USA!BO17+MEX!BO17+ARG!BO17+BRE!BO17+CHI!BO17+JAP!BO17+COR!BO17+INDE!BO17+INDO!BO17+ARA!BO17+AUS!BO17+RDM!BO17</f>
        <v>27446.464000000007</v>
      </c>
      <c r="BP17" s="16">
        <f>BEL!BP17+BUL!BP17+TCH!BP17+DAN!BP17+ALL!BP17+EST!BP17+IRL!BP17+GRE!BP17+ESP!BP17+CRO!BP17+ITA!BP17+CHY!BP17+LET!BP17+LIT!BP17+LUX!BP17+HON!BP17+MAL!BP17+NDL!BP17+AUT!BP17+POL!BP17+POR!BP17+ROU!BP17+SLV!BP17+SLO!BP17+FIN!BP17+SUE!BP17+NOR!BP17+SUI!BP17+UK!BP17+TUR!BP17+RUS!BP17+AFR!BP17+CAN!BP17+USA!BP17+MEX!BP17+ARG!BP17+BRE!BP17+CHI!BP17+JAP!BP17+COR!BP17+INDE!BP17+INDO!BP17+ARA!BP17+AUS!BP17+RDM!BP17</f>
        <v>0</v>
      </c>
      <c r="BQ17" s="16">
        <f>BEL!BQ17+BUL!BQ17+TCH!BQ17+DAN!BQ17+ALL!BQ17+EST!BQ17+IRL!BQ17+GRE!BQ17+ESP!BQ17+CRO!BQ17+ITA!BQ17+CHY!BQ17+LET!BQ17+LIT!BQ17+LUX!BQ17+HON!BQ17+MAL!BQ17+NDL!BQ17+AUT!BQ17+POL!BQ17+POR!BQ17+ROU!BQ17+SLV!BQ17+SLO!BQ17+FIN!BQ17+SUE!BQ17+NOR!BQ17+SUI!BQ17+UK!BQ17+TUR!BQ17+RUS!BQ17+AFR!BQ17+CAN!BQ17+USA!BQ17+MEX!BQ17+ARG!BQ17+BRE!BQ17+CHI!BQ17+JAP!BQ17+COR!BQ17+INDE!BQ17+INDO!BQ17+ARA!BQ17+AUS!BQ17+RDM!BQ17</f>
        <v>715.67900000000009</v>
      </c>
      <c r="BR17" s="16">
        <f>BEL!BR17+BUL!BR17+TCH!BR17+DAN!BR17+ALL!BR17+EST!BR17+IRL!BR17+GRE!BR17+ESP!BR17+CRO!BR17+ITA!BR17+CHY!BR17+LET!BR17+LIT!BR17+LUX!BR17+HON!BR17+MAL!BR17+NDL!BR17+AUT!BR17+POL!BR17+POR!BR17+ROU!BR17+SLV!BR17+SLO!BR17+FIN!BR17+SUE!BR17+NOR!BR17+SUI!BR17+UK!BR17+TUR!BR17+RUS!BR17+AFR!BR17+CAN!BR17+USA!BR17+MEX!BR17+ARG!BR17+BRE!BR17+CHI!BR17+JAP!BR17+COR!BR17+INDE!BR17+INDO!BR17+ARA!BR17+AUS!BR17+RDM!BR17</f>
        <v>0</v>
      </c>
      <c r="BS17" s="21">
        <f t="shared" si="0"/>
        <v>41058.159</v>
      </c>
    </row>
    <row r="18" spans="1:71" ht="15">
      <c r="A18" s="7" t="s">
        <v>194</v>
      </c>
      <c r="B18" s="16">
        <f>BEL!B18+BUL!B18+TCH!B18+DAN!B18+ALL!B18+EST!B18+IRL!B18+GRE!B18+ESP!B18+CRO!B18+ITA!B18+CHY!B18+LET!B18+LIT!B18+LUX!B18+HON!B18+MAL!B18+NDL!B18+AUT!B18+POL!B18+POR!B18+ROU!B18+SLV!B18+SLO!B18+FIN!B18+SUE!B18+NOR!B18+SUI!B18+UK!B18+TUR!B18+RUS!B18+AFR!B18+CAN!B18+USA!B18+MEX!B18+ARG!B18+BRE!B18+CHI!B18+JAP!B18+COR!B18+INDE!B18+INDO!B18+ARA!B18+AUS!B18+RDM!B18</f>
        <v>107.95100000000001</v>
      </c>
      <c r="C18" s="16">
        <f>BEL!C18+BUL!C18+TCH!C18+DAN!C18+ALL!C18+EST!C18+IRL!C18+GRE!C18+ESP!C18+CRO!C18+ITA!C18+CHY!C18+LET!C18+LIT!C18+LUX!C18+HON!C18+MAL!C18+NDL!C18+AUT!C18+POL!C18+POR!C18+ROU!C18+SLV!C18+SLO!C18+FIN!C18+SUE!C18+NOR!C18+SUI!C18+UK!C18+TUR!C18+RUS!C18+AFR!C18+CAN!C18+USA!C18+MEX!C18+ARG!C18+BRE!C18+CHI!C18+JAP!C18+COR!C18+INDE!C18+INDO!C18+ARA!C18+AUS!C18+RDM!C18</f>
        <v>0.36200000000000004</v>
      </c>
      <c r="D18" s="16">
        <f>BEL!D18+BUL!D18+TCH!D18+DAN!D18+ALL!D18+EST!D18+IRL!D18+GRE!D18+ESP!D18+CRO!D18+ITA!D18+CHY!D18+LET!D18+LIT!D18+LUX!D18+HON!D18+MAL!D18+NDL!D18+AUT!D18+POL!D18+POR!D18+ROU!D18+SLV!D18+SLO!D18+FIN!D18+SUE!D18+NOR!D18+SUI!D18+UK!D18+TUR!D18+RUS!D18+AFR!D18+CAN!D18+USA!D18+MEX!D18+ARG!D18+BRE!D18+CHI!D18+JAP!D18+COR!D18+INDE!D18+INDO!D18+ARA!D18+AUS!D18+RDM!D18</f>
        <v>2.0699999999999994</v>
      </c>
      <c r="E18" s="16">
        <f>BEL!E18+BUL!E18+TCH!E18+DAN!E18+ALL!E18+EST!E18+IRL!E18+GRE!E18+ESP!E18+CRO!E18+ITA!E18+CHY!E18+LET!E18+LIT!E18+LUX!E18+HON!E18+MAL!E18+NDL!E18+AUT!E18+POL!E18+POR!E18+ROU!E18+SLV!E18+SLO!E18+FIN!E18+SUE!E18+NOR!E18+SUI!E18+UK!E18+TUR!E18+RUS!E18+AFR!E18+CAN!E18+USA!E18+MEX!E18+ARG!E18+BRE!E18+CHI!E18+JAP!E18+COR!E18+INDE!E18+INDO!E18+ARA!E18+AUS!E18+RDM!E18</f>
        <v>1.48</v>
      </c>
      <c r="F18" s="16">
        <f>BEL!F18+BUL!F18+TCH!F18+DAN!F18+ALL!F18+EST!F18+IRL!F18+GRE!F18+ESP!F18+CRO!F18+ITA!F18+CHY!F18+LET!F18+LIT!F18+LUX!F18+HON!F18+MAL!F18+NDL!F18+AUT!F18+POL!F18+POR!F18+ROU!F18+SLV!F18+SLO!F18+FIN!F18+SUE!F18+NOR!F18+SUI!F18+UK!F18+TUR!F18+RUS!F18+AFR!F18+CAN!F18+USA!F18+MEX!F18+ARG!F18+BRE!F18+CHI!F18+JAP!F18+COR!F18+INDE!F18+INDO!F18+ARA!F18+AUS!F18+RDM!F18</f>
        <v>259.83400000000006</v>
      </c>
      <c r="G18" s="16">
        <f>BEL!G18+BUL!G18+TCH!G18+DAN!G18+ALL!G18+EST!G18+IRL!G18+GRE!G18+ESP!G18+CRO!G18+ITA!G18+CHY!G18+LET!G18+LIT!G18+LUX!G18+HON!G18+MAL!G18+NDL!G18+AUT!G18+POL!G18+POR!G18+ROU!G18+SLV!G18+SLO!G18+FIN!G18+SUE!G18+NOR!G18+SUI!G18+UK!G18+TUR!G18+RUS!G18+AFR!G18+CAN!G18+USA!G18+MEX!G18+ARG!G18+BRE!G18+CHI!G18+JAP!G18+COR!G18+INDE!G18+INDO!G18+ARA!G18+AUS!G18+RDM!G18</f>
        <v>2436.5670000000005</v>
      </c>
      <c r="H18" s="16">
        <f>BEL!H18+BUL!H18+TCH!H18+DAN!H18+ALL!H18+EST!H18+IRL!H18+GRE!H18+ESP!H18+CRO!H18+ITA!H18+CHY!H18+LET!H18+LIT!H18+LUX!H18+HON!H18+MAL!H18+NDL!H18+AUT!H18+POL!H18+POR!H18+ROU!H18+SLV!H18+SLO!H18+FIN!H18+SUE!H18+NOR!H18+SUI!H18+UK!H18+TUR!H18+RUS!H18+AFR!H18+CAN!H18+USA!H18+MEX!H18+ARG!H18+BRE!H18+CHI!H18+JAP!H18+COR!H18+INDE!H18+INDO!H18+ARA!H18+AUS!H18+RDM!H18</f>
        <v>32.402000000000008</v>
      </c>
      <c r="I18" s="16">
        <f>BEL!I18+BUL!I18+TCH!I18+DAN!I18+ALL!I18+EST!I18+IRL!I18+GRE!I18+ESP!I18+CRO!I18+ITA!I18+CHY!I18+LET!I18+LIT!I18+LUX!I18+HON!I18+MAL!I18+NDL!I18+AUT!I18+POL!I18+POR!I18+ROU!I18+SLV!I18+SLO!I18+FIN!I18+SUE!I18+NOR!I18+SUI!I18+UK!I18+TUR!I18+RUS!I18+AFR!I18+CAN!I18+USA!I18+MEX!I18+ARG!I18+BRE!I18+CHI!I18+JAP!I18+COR!I18+INDE!I18+INDO!I18+ARA!I18+AUS!I18+RDM!I18</f>
        <v>441.21999999999991</v>
      </c>
      <c r="J18" s="16">
        <f>BEL!J18+BUL!J18+TCH!J18+DAN!J18+ALL!J18+EST!J18+IRL!J18+GRE!J18+ESP!J18+CRO!J18+ITA!J18+CHY!J18+LET!J18+LIT!J18+LUX!J18+HON!J18+MAL!J18+NDL!J18+AUT!J18+POL!J18+POR!J18+ROU!J18+SLV!J18+SLO!J18+FIN!J18+SUE!J18+NOR!J18+SUI!J18+UK!J18+TUR!J18+RUS!J18+AFR!J18+CAN!J18+USA!J18+MEX!J18+ARG!J18+BRE!J18+CHI!J18+JAP!J18+COR!J18+INDE!J18+INDO!J18+ARA!J18+AUS!J18+RDM!J18</f>
        <v>10.935999999999998</v>
      </c>
      <c r="K18" s="16">
        <f>BEL!K18+BUL!K18+TCH!K18+DAN!K18+ALL!K18+EST!K18+IRL!K18+GRE!K18+ESP!K18+CRO!K18+ITA!K18+CHY!K18+LET!K18+LIT!K18+LUX!K18+HON!K18+MAL!K18+NDL!K18+AUT!K18+POL!K18+POR!K18+ROU!K18+SLV!K18+SLO!K18+FIN!K18+SUE!K18+NOR!K18+SUI!K18+UK!K18+TUR!K18+RUS!K18+AFR!K18+CAN!K18+USA!K18+MEX!K18+ARG!K18+BRE!K18+CHI!K18+JAP!K18+COR!K18+INDE!K18+INDO!K18+ARA!K18+AUS!K18+RDM!K18</f>
        <v>61.215000000000025</v>
      </c>
      <c r="L18" s="16">
        <f>BEL!L18+BUL!L18+TCH!L18+DAN!L18+ALL!L18+EST!L18+IRL!L18+GRE!L18+ESP!L18+CRO!L18+ITA!L18+CHY!L18+LET!L18+LIT!L18+LUX!L18+HON!L18+MAL!L18+NDL!L18+AUT!L18+POL!L18+POR!L18+ROU!L18+SLV!L18+SLO!L18+FIN!L18+SUE!L18+NOR!L18+SUI!L18+UK!L18+TUR!L18+RUS!L18+AFR!L18+CAN!L18+USA!L18+MEX!L18+ARG!L18+BRE!L18+CHI!L18+JAP!L18+COR!L18+INDE!L18+INDO!L18+ARA!L18+AUS!L18+RDM!L18</f>
        <v>189.74099999999993</v>
      </c>
      <c r="M18" s="16">
        <f>BEL!M18+BUL!M18+TCH!M18+DAN!M18+ALL!M18+EST!M18+IRL!M18+GRE!M18+ESP!M18+CRO!M18+ITA!M18+CHY!M18+LET!M18+LIT!M18+LUX!M18+HON!M18+MAL!M18+NDL!M18+AUT!M18+POL!M18+POR!M18+ROU!M18+SLV!M18+SLO!M18+FIN!M18+SUE!M18+NOR!M18+SUI!M18+UK!M18+TUR!M18+RUS!M18+AFR!M18+CAN!M18+USA!M18+MEX!M18+ARG!M18+BRE!M18+CHI!M18+JAP!M18+COR!M18+INDE!M18+INDO!M18+ARA!M18+AUS!M18+RDM!M18</f>
        <v>78.227999999999994</v>
      </c>
      <c r="N18" s="16">
        <f>BEL!N18+BUL!N18+TCH!N18+DAN!N18+ALL!N18+EST!N18+IRL!N18+GRE!N18+ESP!N18+CRO!N18+ITA!N18+CHY!N18+LET!N18+LIT!N18+LUX!N18+HON!N18+MAL!N18+NDL!N18+AUT!N18+POL!N18+POR!N18+ROU!N18+SLV!N18+SLO!N18+FIN!N18+SUE!N18+NOR!N18+SUI!N18+UK!N18+TUR!N18+RUS!N18+AFR!N18+CAN!N18+USA!N18+MEX!N18+ARG!N18+BRE!N18+CHI!N18+JAP!N18+COR!N18+INDE!N18+INDO!N18+ARA!N18+AUS!N18+RDM!N18</f>
        <v>128.25200000000001</v>
      </c>
      <c r="O18" s="16">
        <f>BEL!O18+BUL!O18+TCH!O18+DAN!O18+ALL!O18+EST!O18+IRL!O18+GRE!O18+ESP!O18+CRO!O18+ITA!O18+CHY!O18+LET!O18+LIT!O18+LUX!O18+HON!O18+MAL!O18+NDL!O18+AUT!O18+POL!O18+POR!O18+ROU!O18+SLV!O18+SLO!O18+FIN!O18+SUE!O18+NOR!O18+SUI!O18+UK!O18+TUR!O18+RUS!O18+AFR!O18+CAN!O18+USA!O18+MEX!O18+ARG!O18+BRE!O18+CHI!O18+JAP!O18+COR!O18+INDE!O18+INDO!O18+ARA!O18+AUS!O18+RDM!O18</f>
        <v>24.830000000000002</v>
      </c>
      <c r="P18" s="16">
        <f>BEL!P18+BUL!P18+TCH!P18+DAN!P18+ALL!P18+EST!P18+IRL!P18+GRE!P18+ESP!P18+CRO!P18+ITA!P18+CHY!P18+LET!P18+LIT!P18+LUX!P18+HON!P18+MAL!P18+NDL!P18+AUT!P18+POL!P18+POR!P18+ROU!P18+SLV!P18+SLO!P18+FIN!P18+SUE!P18+NOR!P18+SUI!P18+UK!P18+TUR!P18+RUS!P18+AFR!P18+CAN!P18+USA!P18+MEX!P18+ARG!P18+BRE!P18+CHI!P18+JAP!P18+COR!P18+INDE!P18+INDO!P18+ARA!P18+AUS!P18+RDM!P18</f>
        <v>39.792000000000002</v>
      </c>
      <c r="Q18" s="16">
        <f>BEL!Q18+BUL!Q18+TCH!Q18+DAN!Q18+ALL!Q18+EST!Q18+IRL!Q18+GRE!Q18+ESP!Q18+CRO!Q18+ITA!Q18+CHY!Q18+LET!Q18+LIT!Q18+LUX!Q18+HON!Q18+MAL!Q18+NDL!Q18+AUT!Q18+POL!Q18+POR!Q18+ROU!Q18+SLV!Q18+SLO!Q18+FIN!Q18+SUE!Q18+NOR!Q18+SUI!Q18+UK!Q18+TUR!Q18+RUS!Q18+AFR!Q18+CAN!Q18+USA!Q18+MEX!Q18+ARG!Q18+BRE!Q18+CHI!Q18+JAP!Q18+COR!Q18+INDE!Q18+INDO!Q18+ARA!Q18+AUS!Q18+RDM!Q18</f>
        <v>60.680000000000007</v>
      </c>
      <c r="R18" s="16">
        <f>BEL!R18+BUL!R18+TCH!R18+DAN!R18+ALL!R18+EST!R18+IRL!R18+GRE!R18+ESP!R18+CRO!R18+ITA!R18+CHY!R18+LET!R18+LIT!R18+LUX!R18+HON!R18+MAL!R18+NDL!R18+AUT!R18+POL!R18+POR!R18+ROU!R18+SLV!R18+SLO!R18+FIN!R18+SUE!R18+NOR!R18+SUI!R18+UK!R18+TUR!R18+RUS!R18+AFR!R18+CAN!R18+USA!R18+MEX!R18+ARG!R18+BRE!R18+CHI!R18+JAP!R18+COR!R18+INDE!R18+INDO!R18+ARA!R18+AUS!R18+RDM!R18</f>
        <v>96.242000000000004</v>
      </c>
      <c r="S18" s="16">
        <f>BEL!S18+BUL!S18+TCH!S18+DAN!S18+ALL!S18+EST!S18+IRL!S18+GRE!S18+ESP!S18+CRO!S18+ITA!S18+CHY!S18+LET!S18+LIT!S18+LUX!S18+HON!S18+MAL!S18+NDL!S18+AUT!S18+POL!S18+POR!S18+ROU!S18+SLV!S18+SLO!S18+FIN!S18+SUE!S18+NOR!S18+SUI!S18+UK!S18+TUR!S18+RUS!S18+AFR!S18+CAN!S18+USA!S18+MEX!S18+ARG!S18+BRE!S18+CHI!S18+JAP!S18+COR!S18+INDE!S18+INDO!S18+ARA!S18+AUS!S18+RDM!S18</f>
        <v>52.393999999999998</v>
      </c>
      <c r="T18" s="16">
        <f>BEL!T18+BUL!T18+TCH!T18+DAN!T18+ALL!T18+EST!T18+IRL!T18+GRE!T18+ESP!T18+CRO!T18+ITA!T18+CHY!T18+LET!T18+LIT!T18+LUX!T18+HON!T18+MAL!T18+NDL!T18+AUT!T18+POL!T18+POR!T18+ROU!T18+SLV!T18+SLO!T18+FIN!T18+SUE!T18+NOR!T18+SUI!T18+UK!T18+TUR!T18+RUS!T18+AFR!T18+CAN!T18+USA!T18+MEX!T18+ARG!T18+BRE!T18+CHI!T18+JAP!T18+COR!T18+INDE!T18+INDO!T18+ARA!T18+AUS!T18+RDM!T18</f>
        <v>123.04300000000003</v>
      </c>
      <c r="U18" s="16">
        <f>BEL!U18+BUL!U18+TCH!U18+DAN!U18+ALL!U18+EST!U18+IRL!U18+GRE!U18+ESP!U18+CRO!U18+ITA!U18+CHY!U18+LET!U18+LIT!U18+LUX!U18+HON!U18+MAL!U18+NDL!U18+AUT!U18+POL!U18+POR!U18+ROU!U18+SLV!U18+SLO!U18+FIN!U18+SUE!U18+NOR!U18+SUI!U18+UK!U18+TUR!U18+RUS!U18+AFR!U18+CAN!U18+USA!U18+MEX!U18+ARG!U18+BRE!U18+CHI!U18+JAP!U18+COR!U18+INDE!U18+INDO!U18+ARA!U18+AUS!U18+RDM!U18</f>
        <v>432.73700000000008</v>
      </c>
      <c r="V18" s="16">
        <f>BEL!V18+BUL!V18+TCH!V18+DAN!V18+ALL!V18+EST!V18+IRL!V18+GRE!V18+ESP!V18+CRO!V18+ITA!V18+CHY!V18+LET!V18+LIT!V18+LUX!V18+HON!V18+MAL!V18+NDL!V18+AUT!V18+POL!V18+POR!V18+ROU!V18+SLV!V18+SLO!V18+FIN!V18+SUE!V18+NOR!V18+SUI!V18+UK!V18+TUR!V18+RUS!V18+AFR!V18+CAN!V18+USA!V18+MEX!V18+ARG!V18+BRE!V18+CHI!V18+JAP!V18+COR!V18+INDE!V18+INDO!V18+ARA!V18+AUS!V18+RDM!V18</f>
        <v>192.88100000000003</v>
      </c>
      <c r="W18" s="16">
        <f>BEL!W18+BUL!W18+TCH!W18+DAN!W18+ALL!W18+EST!W18+IRL!W18+GRE!W18+ESP!W18+CRO!W18+ITA!W18+CHY!W18+LET!W18+LIT!W18+LUX!W18+HON!W18+MAL!W18+NDL!W18+AUT!W18+POL!W18+POR!W18+ROU!W18+SLV!W18+SLO!W18+FIN!W18+SUE!W18+NOR!W18+SUI!W18+UK!W18+TUR!W18+RUS!W18+AFR!W18+CAN!W18+USA!W18+MEX!W18+ARG!W18+BRE!W18+CHI!W18+JAP!W18+COR!W18+INDE!W18+INDO!W18+ARA!W18+AUS!W18+RDM!W18</f>
        <v>214.62099999999998</v>
      </c>
      <c r="X18" s="16">
        <f>BEL!X18+BUL!X18+TCH!X18+DAN!X18+ALL!X18+EST!X18+IRL!X18+GRE!X18+ESP!X18+CRO!X18+ITA!X18+CHY!X18+LET!X18+LIT!X18+LUX!X18+HON!X18+MAL!X18+NDL!X18+AUT!X18+POL!X18+POR!X18+ROU!X18+SLV!X18+SLO!X18+FIN!X18+SUE!X18+NOR!X18+SUI!X18+UK!X18+TUR!X18+RUS!X18+AFR!X18+CAN!X18+USA!X18+MEX!X18+ARG!X18+BRE!X18+CHI!X18+JAP!X18+COR!X18+INDE!X18+INDO!X18+ARA!X18+AUS!X18+RDM!X18</f>
        <v>240.05100000000004</v>
      </c>
      <c r="Y18" s="16">
        <f>BEL!Y18+BUL!Y18+TCH!Y18+DAN!Y18+ALL!Y18+EST!Y18+IRL!Y18+GRE!Y18+ESP!Y18+CRO!Y18+ITA!Y18+CHY!Y18+LET!Y18+LIT!Y18+LUX!Y18+HON!Y18+MAL!Y18+NDL!Y18+AUT!Y18+POL!Y18+POR!Y18+ROU!Y18+SLV!Y18+SLO!Y18+FIN!Y18+SUE!Y18+NOR!Y18+SUI!Y18+UK!Y18+TUR!Y18+RUS!Y18+AFR!Y18+CAN!Y18+USA!Y18+MEX!Y18+ARG!Y18+BRE!Y18+CHI!Y18+JAP!Y18+COR!Y18+INDE!Y18+INDO!Y18+ARA!Y18+AUS!Y18+RDM!Y18</f>
        <v>49.784999999999989</v>
      </c>
      <c r="Z18" s="16">
        <f>BEL!Z18+BUL!Z18+TCH!Z18+DAN!Z18+ALL!Z18+EST!Z18+IRL!Z18+GRE!Z18+ESP!Z18+CRO!Z18+ITA!Z18+CHY!Z18+LET!Z18+LIT!Z18+LUX!Z18+HON!Z18+MAL!Z18+NDL!Z18+AUT!Z18+POL!Z18+POR!Z18+ROU!Z18+SLV!Z18+SLO!Z18+FIN!Z18+SUE!Z18+NOR!Z18+SUI!Z18+UK!Z18+TUR!Z18+RUS!Z18+AFR!Z18+CAN!Z18+USA!Z18+MEX!Z18+ARG!Z18+BRE!Z18+CHI!Z18+JAP!Z18+COR!Z18+INDE!Z18+INDO!Z18+ARA!Z18+AUS!Z18+RDM!Z18</f>
        <v>4.1049999999999978</v>
      </c>
      <c r="AA18" s="16">
        <f>BEL!AA18+BUL!AA18+TCH!AA18+DAN!AA18+ALL!AA18+EST!AA18+IRL!AA18+GRE!AA18+ESP!AA18+CRO!AA18+ITA!AA18+CHY!AA18+LET!AA18+LIT!AA18+LUX!AA18+HON!AA18+MAL!AA18+NDL!AA18+AUT!AA18+POL!AA18+POR!AA18+ROU!AA18+SLV!AA18+SLO!AA18+FIN!AA18+SUE!AA18+NOR!AA18+SUI!AA18+UK!AA18+TUR!AA18+RUS!AA18+AFR!AA18+CAN!AA18+USA!AA18+MEX!AA18+ARG!AA18+BRE!AA18+CHI!AA18+JAP!AA18+COR!AA18+INDE!AA18+INDO!AA18+ARA!AA18+AUS!AA18+RDM!AA18</f>
        <v>62.710999999999999</v>
      </c>
      <c r="AB18" s="16">
        <f>BEL!AB18+BUL!AB18+TCH!AB18+DAN!AB18+ALL!AB18+EST!AB18+IRL!AB18+GRE!AB18+ESP!AB18+CRO!AB18+ITA!AB18+CHY!AB18+LET!AB18+LIT!AB18+LUX!AB18+HON!AB18+MAL!AB18+NDL!AB18+AUT!AB18+POL!AB18+POR!AB18+ROU!AB18+SLV!AB18+SLO!AB18+FIN!AB18+SUE!AB18+NOR!AB18+SUI!AB18+UK!AB18+TUR!AB18+RUS!AB18+AFR!AB18+CAN!AB18+USA!AB18+MEX!AB18+ARG!AB18+BRE!AB18+CHI!AB18+JAP!AB18+COR!AB18+INDE!AB18+INDO!AB18+ARA!AB18+AUS!AB18+RDM!AB18</f>
        <v>566.7109999999999</v>
      </c>
      <c r="AC18" s="16">
        <f>BEL!AC18+BUL!AC18+TCH!AC18+DAN!AC18+ALL!AC18+EST!AC18+IRL!AC18+GRE!AC18+ESP!AC18+CRO!AC18+ITA!AC18+CHY!AC18+LET!AC18+LIT!AC18+LUX!AC18+HON!AC18+MAL!AC18+NDL!AC18+AUT!AC18+POL!AC18+POR!AC18+ROU!AC18+SLV!AC18+SLO!AC18+FIN!AC18+SUE!AC18+NOR!AC18+SUI!AC18+UK!AC18+TUR!AC18+RUS!AC18+AFR!AC18+CAN!AC18+USA!AC18+MEX!AC18+ARG!AC18+BRE!AC18+CHI!AC18+JAP!AC18+COR!AC18+INDE!AC18+INDO!AC18+ARA!AC18+AUS!AC18+RDM!AC18</f>
        <v>218.99900000000002</v>
      </c>
      <c r="AD18" s="16">
        <f>BEL!AD18+BUL!AD18+TCH!AD18+DAN!AD18+ALL!AD18+EST!AD18+IRL!AD18+GRE!AD18+ESP!AD18+CRO!AD18+ITA!AD18+CHY!AD18+LET!AD18+LIT!AD18+LUX!AD18+HON!AD18+MAL!AD18+NDL!AD18+AUT!AD18+POL!AD18+POR!AD18+ROU!AD18+SLV!AD18+SLO!AD18+FIN!AD18+SUE!AD18+NOR!AD18+SUI!AD18+UK!AD18+TUR!AD18+RUS!AD18+AFR!AD18+CAN!AD18+USA!AD18+MEX!AD18+ARG!AD18+BRE!AD18+CHI!AD18+JAP!AD18+COR!AD18+INDE!AD18+INDO!AD18+ARA!AD18+AUS!AD18+RDM!AD18</f>
        <v>679.38100000000009</v>
      </c>
      <c r="AE18" s="16">
        <f>BEL!AE18+BUL!AE18+TCH!AE18+DAN!AE18+ALL!AE18+EST!AE18+IRL!AE18+GRE!AE18+ESP!AE18+CRO!AE18+ITA!AE18+CHY!AE18+LET!AE18+LIT!AE18+LUX!AE18+HON!AE18+MAL!AE18+NDL!AE18+AUT!AE18+POL!AE18+POR!AE18+ROU!AE18+SLV!AE18+SLO!AE18+FIN!AE18+SUE!AE18+NOR!AE18+SUI!AE18+UK!AE18+TUR!AE18+RUS!AE18+AFR!AE18+CAN!AE18+USA!AE18+MEX!AE18+ARG!AE18+BRE!AE18+CHI!AE18+JAP!AE18+COR!AE18+INDE!AE18+INDO!AE18+ARA!AE18+AUS!AE18+RDM!AE18</f>
        <v>479.298</v>
      </c>
      <c r="AF18" s="16">
        <f>BEL!AF18+BUL!AF18+TCH!AF18+DAN!AF18+ALL!AF18+EST!AF18+IRL!AF18+GRE!AF18+ESP!AF18+CRO!AF18+ITA!AF18+CHY!AF18+LET!AF18+LIT!AF18+LUX!AF18+HON!AF18+MAL!AF18+NDL!AF18+AUT!AF18+POL!AF18+POR!AF18+ROU!AF18+SLV!AF18+SLO!AF18+FIN!AF18+SUE!AF18+NOR!AF18+SUI!AF18+UK!AF18+TUR!AF18+RUS!AF18+AFR!AF18+CAN!AF18+USA!AF18+MEX!AF18+ARG!AF18+BRE!AF18+CHI!AF18+JAP!AF18+COR!AF18+INDE!AF18+INDO!AF18+ARA!AF18+AUS!AF18+RDM!AF18</f>
        <v>21.652000000000001</v>
      </c>
      <c r="AG18" s="16">
        <f>BEL!AG18+BUL!AG18+TCH!AG18+DAN!AG18+ALL!AG18+EST!AG18+IRL!AG18+GRE!AG18+ESP!AG18+CRO!AG18+ITA!AG18+CHY!AG18+LET!AG18+LIT!AG18+LUX!AG18+HON!AG18+MAL!AG18+NDL!AG18+AUT!AG18+POL!AG18+POR!AG18+ROU!AG18+SLV!AG18+SLO!AG18+FIN!AG18+SUE!AG18+NOR!AG18+SUI!AG18+UK!AG18+TUR!AG18+RUS!AG18+AFR!AG18+CAN!AG18+USA!AG18+MEX!AG18+ARG!AG18+BRE!AG18+CHI!AG18+JAP!AG18+COR!AG18+INDE!AG18+INDO!AG18+ARA!AG18+AUS!AG18+RDM!AG18</f>
        <v>71.620999999999981</v>
      </c>
      <c r="AH18" s="16">
        <f>BEL!AH18+BUL!AH18+TCH!AH18+DAN!AH18+ALL!AH18+EST!AH18+IRL!AH18+GRE!AH18+ESP!AH18+CRO!AH18+ITA!AH18+CHY!AH18+LET!AH18+LIT!AH18+LUX!AH18+HON!AH18+MAL!AH18+NDL!AH18+AUT!AH18+POL!AH18+POR!AH18+ROU!AH18+SLV!AH18+SLO!AH18+FIN!AH18+SUE!AH18+NOR!AH18+SUI!AH18+UK!AH18+TUR!AH18+RUS!AH18+AFR!AH18+CAN!AH18+USA!AH18+MEX!AH18+ARG!AH18+BRE!AH18+CHI!AH18+JAP!AH18+COR!AH18+INDE!AH18+INDO!AH18+ARA!AH18+AUS!AH18+RDM!AH18</f>
        <v>8.8069999999999968</v>
      </c>
      <c r="AI18" s="16">
        <f>BEL!AI18+BUL!AI18+TCH!AI18+DAN!AI18+ALL!AI18+EST!AI18+IRL!AI18+GRE!AI18+ESP!AI18+CRO!AI18+ITA!AI18+CHY!AI18+LET!AI18+LIT!AI18+LUX!AI18+HON!AI18+MAL!AI18+NDL!AI18+AUT!AI18+POL!AI18+POR!AI18+ROU!AI18+SLV!AI18+SLO!AI18+FIN!AI18+SUE!AI18+NOR!AI18+SUI!AI18+UK!AI18+TUR!AI18+RUS!AI18+AFR!AI18+CAN!AI18+USA!AI18+MEX!AI18+ARG!AI18+BRE!AI18+CHI!AI18+JAP!AI18+COR!AI18+INDE!AI18+INDO!AI18+ARA!AI18+AUS!AI18+RDM!AI18</f>
        <v>48.321999999999996</v>
      </c>
      <c r="AJ18" s="16">
        <f>BEL!AJ18+BUL!AJ18+TCH!AJ18+DAN!AJ18+ALL!AJ18+EST!AJ18+IRL!AJ18+GRE!AJ18+ESP!AJ18+CRO!AJ18+ITA!AJ18+CHY!AJ18+LET!AJ18+LIT!AJ18+LUX!AJ18+HON!AJ18+MAL!AJ18+NDL!AJ18+AUT!AJ18+POL!AJ18+POR!AJ18+ROU!AJ18+SLV!AJ18+SLO!AJ18+FIN!AJ18+SUE!AJ18+NOR!AJ18+SUI!AJ18+UK!AJ18+TUR!AJ18+RUS!AJ18+AFR!AJ18+CAN!AJ18+USA!AJ18+MEX!AJ18+ARG!AJ18+BRE!AJ18+CHI!AJ18+JAP!AJ18+COR!AJ18+INDE!AJ18+INDO!AJ18+ARA!AJ18+AUS!AJ18+RDM!AJ18</f>
        <v>10.150999999999996</v>
      </c>
      <c r="AK18" s="16">
        <f>BEL!AK18+BUL!AK18+TCH!AK18+DAN!AK18+ALL!AK18+EST!AK18+IRL!AK18+GRE!AK18+ESP!AK18+CRO!AK18+ITA!AK18+CHY!AK18+LET!AK18+LIT!AK18+LUX!AK18+HON!AK18+MAL!AK18+NDL!AK18+AUT!AK18+POL!AK18+POR!AK18+ROU!AK18+SLV!AK18+SLO!AK18+FIN!AK18+SUE!AK18+NOR!AK18+SUI!AK18+UK!AK18+TUR!AK18+RUS!AK18+AFR!AK18+CAN!AK18+USA!AK18+MEX!AK18+ARG!AK18+BRE!AK18+CHI!AK18+JAP!AK18+COR!AK18+INDE!AK18+INDO!AK18+ARA!AK18+AUS!AK18+RDM!AK18</f>
        <v>171.029</v>
      </c>
      <c r="AL18" s="16">
        <f>BEL!AL18+BUL!AL18+TCH!AL18+DAN!AL18+ALL!AL18+EST!AL18+IRL!AL18+GRE!AL18+ESP!AL18+CRO!AL18+ITA!AL18+CHY!AL18+LET!AL18+LIT!AL18+LUX!AL18+HON!AL18+MAL!AL18+NDL!AL18+AUT!AL18+POL!AL18+POR!AL18+ROU!AL18+SLV!AL18+SLO!AL18+FIN!AL18+SUE!AL18+NOR!AL18+SUI!AL18+UK!AL18+TUR!AL18+RUS!AL18+AFR!AL18+CAN!AL18+USA!AL18+MEX!AL18+ARG!AL18+BRE!AL18+CHI!AL18+JAP!AL18+COR!AL18+INDE!AL18+INDO!AL18+ARA!AL18+AUS!AL18+RDM!AL18</f>
        <v>20.829000000000011</v>
      </c>
      <c r="AM18" s="16">
        <f>BEL!AM18+BUL!AM18+TCH!AM18+DAN!AM18+ALL!AM18+EST!AM18+IRL!AM18+GRE!AM18+ESP!AM18+CRO!AM18+ITA!AM18+CHY!AM18+LET!AM18+LIT!AM18+LUX!AM18+HON!AM18+MAL!AM18+NDL!AM18+AUT!AM18+POL!AM18+POR!AM18+ROU!AM18+SLV!AM18+SLO!AM18+FIN!AM18+SUE!AM18+NOR!AM18+SUI!AM18+UK!AM18+TUR!AM18+RUS!AM18+AFR!AM18+CAN!AM18+USA!AM18+MEX!AM18+ARG!AM18+BRE!AM18+CHI!AM18+JAP!AM18+COR!AM18+INDE!AM18+INDO!AM18+ARA!AM18+AUS!AM18+RDM!AM18</f>
        <v>456.423</v>
      </c>
      <c r="AN18" s="16">
        <f>BEL!AN18+BUL!AN18+TCH!AN18+DAN!AN18+ALL!AN18+EST!AN18+IRL!AN18+GRE!AN18+ESP!AN18+CRO!AN18+ITA!AN18+CHY!AN18+LET!AN18+LIT!AN18+LUX!AN18+HON!AN18+MAL!AN18+NDL!AN18+AUT!AN18+POL!AN18+POR!AN18+ROU!AN18+SLV!AN18+SLO!AN18+FIN!AN18+SUE!AN18+NOR!AN18+SUI!AN18+UK!AN18+TUR!AN18+RUS!AN18+AFR!AN18+CAN!AN18+USA!AN18+MEX!AN18+ARG!AN18+BRE!AN18+CHI!AN18+JAP!AN18+COR!AN18+INDE!AN18+INDO!AN18+ARA!AN18+AUS!AN18+RDM!AN18</f>
        <v>124.35400000000001</v>
      </c>
      <c r="AO18" s="16">
        <f>BEL!AO18+BUL!AO18+TCH!AO18+DAN!AO18+ALL!AO18+EST!AO18+IRL!AO18+GRE!AO18+ESP!AO18+CRO!AO18+ITA!AO18+CHY!AO18+LET!AO18+LIT!AO18+LUX!AO18+HON!AO18+MAL!AO18+NDL!AO18+AUT!AO18+POL!AO18+POR!AO18+ROU!AO18+SLV!AO18+SLO!AO18+FIN!AO18+SUE!AO18+NOR!AO18+SUI!AO18+UK!AO18+TUR!AO18+RUS!AO18+AFR!AO18+CAN!AO18+USA!AO18+MEX!AO18+ARG!AO18+BRE!AO18+CHI!AO18+JAP!AO18+COR!AO18+INDE!AO18+INDO!AO18+ARA!AO18+AUS!AO18+RDM!AO18</f>
        <v>14.841000000000001</v>
      </c>
      <c r="AP18" s="16">
        <f>BEL!AP18+BUL!AP18+TCH!AP18+DAN!AP18+ALL!AP18+EST!AP18+IRL!AP18+GRE!AP18+ESP!AP18+CRO!AP18+ITA!AP18+CHY!AP18+LET!AP18+LIT!AP18+LUX!AP18+HON!AP18+MAL!AP18+NDL!AP18+AUT!AP18+POL!AP18+POR!AP18+ROU!AP18+SLV!AP18+SLO!AP18+FIN!AP18+SUE!AP18+NOR!AP18+SUI!AP18+UK!AP18+TUR!AP18+RUS!AP18+AFR!AP18+CAN!AP18+USA!AP18+MEX!AP18+ARG!AP18+BRE!AP18+CHI!AP18+JAP!AP18+COR!AP18+INDE!AP18+INDO!AP18+ARA!AP18+AUS!AP18+RDM!AP18</f>
        <v>10.649000000000001</v>
      </c>
      <c r="AQ18" s="16">
        <f>BEL!AQ18+BUL!AQ18+TCH!AQ18+DAN!AQ18+ALL!AQ18+EST!AQ18+IRL!AQ18+GRE!AQ18+ESP!AQ18+CRO!AQ18+ITA!AQ18+CHY!AQ18+LET!AQ18+LIT!AQ18+LUX!AQ18+HON!AQ18+MAL!AQ18+NDL!AQ18+AUT!AQ18+POL!AQ18+POR!AQ18+ROU!AQ18+SLV!AQ18+SLO!AQ18+FIN!AQ18+SUE!AQ18+NOR!AQ18+SUI!AQ18+UK!AQ18+TUR!AQ18+RUS!AQ18+AFR!AQ18+CAN!AQ18+USA!AQ18+MEX!AQ18+ARG!AQ18+BRE!AQ18+CHI!AQ18+JAP!AQ18+COR!AQ18+INDE!AQ18+INDO!AQ18+ARA!AQ18+AUS!AQ18+RDM!AQ18</f>
        <v>6.7909999999999986</v>
      </c>
      <c r="AR18" s="16">
        <f>BEL!AR18+BUL!AR18+TCH!AR18+DAN!AR18+ALL!AR18+EST!AR18+IRL!AR18+GRE!AR18+ESP!AR18+CRO!AR18+ITA!AR18+CHY!AR18+LET!AR18+LIT!AR18+LUX!AR18+HON!AR18+MAL!AR18+NDL!AR18+AUT!AR18+POL!AR18+POR!AR18+ROU!AR18+SLV!AR18+SLO!AR18+FIN!AR18+SUE!AR18+NOR!AR18+SUI!AR18+UK!AR18+TUR!AR18+RUS!AR18+AFR!AR18+CAN!AR18+USA!AR18+MEX!AR18+ARG!AR18+BRE!AR18+CHI!AR18+JAP!AR18+COR!AR18+INDE!AR18+INDO!AR18+ARA!AR18+AUS!AR18+RDM!AR18</f>
        <v>8.5449999999999982</v>
      </c>
      <c r="AS18" s="16">
        <f>BEL!AS18+BUL!AS18+TCH!AS18+DAN!AS18+ALL!AS18+EST!AS18+IRL!AS18+GRE!AS18+ESP!AS18+CRO!AS18+ITA!AS18+CHY!AS18+LET!AS18+LIT!AS18+LUX!AS18+HON!AS18+MAL!AS18+NDL!AS18+AUT!AS18+POL!AS18+POR!AS18+ROU!AS18+SLV!AS18+SLO!AS18+FIN!AS18+SUE!AS18+NOR!AS18+SUI!AS18+UK!AS18+TUR!AS18+RUS!AS18+AFR!AS18+CAN!AS18+USA!AS18+MEX!AS18+ARG!AS18+BRE!AS18+CHI!AS18+JAP!AS18+COR!AS18+INDE!AS18+INDO!AS18+ARA!AS18+AUS!AS18+RDM!AS18</f>
        <v>51.065999999999995</v>
      </c>
      <c r="AT18" s="16">
        <f>BEL!AT18+BUL!AT18+TCH!AT18+DAN!AT18+ALL!AT18+EST!AT18+IRL!AT18+GRE!AT18+ESP!AT18+CRO!AT18+ITA!AT18+CHY!AT18+LET!AT18+LIT!AT18+LUX!AT18+HON!AT18+MAL!AT18+NDL!AT18+AUT!AT18+POL!AT18+POR!AT18+ROU!AT18+SLV!AT18+SLO!AT18+FIN!AT18+SUE!AT18+NOR!AT18+SUI!AT18+UK!AT18+TUR!AT18+RUS!AT18+AFR!AT18+CAN!AT18+USA!AT18+MEX!AT18+ARG!AT18+BRE!AT18+CHI!AT18+JAP!AT18+COR!AT18+INDE!AT18+INDO!AT18+ARA!AT18+AUS!AT18+RDM!AT18</f>
        <v>91.193999999999988</v>
      </c>
      <c r="AU18" s="16">
        <f>BEL!AU18+BUL!AU18+TCH!AU18+DAN!AU18+ALL!AU18+EST!AU18+IRL!AU18+GRE!AU18+ESP!AU18+CRO!AU18+ITA!AU18+CHY!AU18+LET!AU18+LIT!AU18+LUX!AU18+HON!AU18+MAL!AU18+NDL!AU18+AUT!AU18+POL!AU18+POR!AU18+ROU!AU18+SLV!AU18+SLO!AU18+FIN!AU18+SUE!AU18+NOR!AU18+SUI!AU18+UK!AU18+TUR!AU18+RUS!AU18+AFR!AU18+CAN!AU18+USA!AU18+MEX!AU18+ARG!AU18+BRE!AU18+CHI!AU18+JAP!AU18+COR!AU18+INDE!AU18+INDO!AU18+ARA!AU18+AUS!AU18+RDM!AU18</f>
        <v>3.839999999999999</v>
      </c>
      <c r="AV18" s="16">
        <f>BEL!AV18+BUL!AV18+TCH!AV18+DAN!AV18+ALL!AV18+EST!AV18+IRL!AV18+GRE!AV18+ESP!AV18+CRO!AV18+ITA!AV18+CHY!AV18+LET!AV18+LIT!AV18+LUX!AV18+HON!AV18+MAL!AV18+NDL!AV18+AUT!AV18+POL!AV18+POR!AV18+ROU!AV18+SLV!AV18+SLO!AV18+FIN!AV18+SUE!AV18+NOR!AV18+SUI!AV18+UK!AV18+TUR!AV18+RUS!AV18+AFR!AV18+CAN!AV18+USA!AV18+MEX!AV18+ARG!AV18+BRE!AV18+CHI!AV18+JAP!AV18+COR!AV18+INDE!AV18+INDO!AV18+ARA!AV18+AUS!AV18+RDM!AV18</f>
        <v>33.450000000000003</v>
      </c>
      <c r="AW18" s="16">
        <f>BEL!AW18+BUL!AW18+TCH!AW18+DAN!AW18+ALL!AW18+EST!AW18+IRL!AW18+GRE!AW18+ESP!AW18+CRO!AW18+ITA!AW18+CHY!AW18+LET!AW18+LIT!AW18+LUX!AW18+HON!AW18+MAL!AW18+NDL!AW18+AUT!AW18+POL!AW18+POR!AW18+ROU!AW18+SLV!AW18+SLO!AW18+FIN!AW18+SUE!AW18+NOR!AW18+SUI!AW18+UK!AW18+TUR!AW18+RUS!AW18+AFR!AW18+CAN!AW18+USA!AW18+MEX!AW18+ARG!AW18+BRE!AW18+CHI!AW18+JAP!AW18+COR!AW18+INDE!AW18+INDO!AW18+ARA!AW18+AUS!AW18+RDM!AW18</f>
        <v>0</v>
      </c>
      <c r="AX18" s="16">
        <f>BEL!AX18+BUL!AX18+TCH!AX18+DAN!AX18+ALL!AX18+EST!AX18+IRL!AX18+GRE!AX18+ESP!AX18+CRO!AX18+ITA!AX18+CHY!AX18+LET!AX18+LIT!AX18+LUX!AX18+HON!AX18+MAL!AX18+NDL!AX18+AUT!AX18+POL!AX18+POR!AX18+ROU!AX18+SLV!AX18+SLO!AX18+FIN!AX18+SUE!AX18+NOR!AX18+SUI!AX18+UK!AX18+TUR!AX18+RUS!AX18+AFR!AX18+CAN!AX18+USA!AX18+MEX!AX18+ARG!AX18+BRE!AX18+CHI!AX18+JAP!AX18+COR!AX18+INDE!AX18+INDO!AX18+ARA!AX18+AUS!AX18+RDM!AX18</f>
        <v>100.3</v>
      </c>
      <c r="AY18" s="16">
        <f>BEL!AY18+BUL!AY18+TCH!AY18+DAN!AY18+ALL!AY18+EST!AY18+IRL!AY18+GRE!AY18+ESP!AY18+CRO!AY18+ITA!AY18+CHY!AY18+LET!AY18+LIT!AY18+LUX!AY18+HON!AY18+MAL!AY18+NDL!AY18+AUT!AY18+POL!AY18+POR!AY18+ROU!AY18+SLV!AY18+SLO!AY18+FIN!AY18+SUE!AY18+NOR!AY18+SUI!AY18+UK!AY18+TUR!AY18+RUS!AY18+AFR!AY18+CAN!AY18+USA!AY18+MEX!AY18+ARG!AY18+BRE!AY18+CHI!AY18+JAP!AY18+COR!AY18+INDE!AY18+INDO!AY18+ARA!AY18+AUS!AY18+RDM!AY18</f>
        <v>80.749999999999972</v>
      </c>
      <c r="AZ18" s="16">
        <f>BEL!AZ18+BUL!AZ18+TCH!AZ18+DAN!AZ18+ALL!AZ18+EST!AZ18+IRL!AZ18+GRE!AZ18+ESP!AZ18+CRO!AZ18+ITA!AZ18+CHY!AZ18+LET!AZ18+LIT!AZ18+LUX!AZ18+HON!AZ18+MAL!AZ18+NDL!AZ18+AUT!AZ18+POL!AZ18+POR!AZ18+ROU!AZ18+SLV!AZ18+SLO!AZ18+FIN!AZ18+SUE!AZ18+NOR!AZ18+SUI!AZ18+UK!AZ18+TUR!AZ18+RUS!AZ18+AFR!AZ18+CAN!AZ18+USA!AZ18+MEX!AZ18+ARG!AZ18+BRE!AZ18+CHI!AZ18+JAP!AZ18+COR!AZ18+INDE!AZ18+INDO!AZ18+ARA!AZ18+AUS!AZ18+RDM!AZ18</f>
        <v>11.276</v>
      </c>
      <c r="BA18" s="16">
        <f>BEL!BA18+BUL!BA18+TCH!BA18+DAN!BA18+ALL!BA18+EST!BA18+IRL!BA18+GRE!BA18+ESP!BA18+CRO!BA18+ITA!BA18+CHY!BA18+LET!BA18+LIT!BA18+LUX!BA18+HON!BA18+MAL!BA18+NDL!BA18+AUT!BA18+POL!BA18+POR!BA18+ROU!BA18+SLV!BA18+SLO!BA18+FIN!BA18+SUE!BA18+NOR!BA18+SUI!BA18+UK!BA18+TUR!BA18+RUS!BA18+AFR!BA18+CAN!BA18+USA!BA18+MEX!BA18+ARG!BA18+BRE!BA18+CHI!BA18+JAP!BA18+COR!BA18+INDE!BA18+INDO!BA18+ARA!BA18+AUS!BA18+RDM!BA18</f>
        <v>1.198</v>
      </c>
      <c r="BB18" s="16">
        <f>BEL!BB18+BUL!BB18+TCH!BB18+DAN!BB18+ALL!BB18+EST!BB18+IRL!BB18+GRE!BB18+ESP!BB18+CRO!BB18+ITA!BB18+CHY!BB18+LET!BB18+LIT!BB18+LUX!BB18+HON!BB18+MAL!BB18+NDL!BB18+AUT!BB18+POL!BB18+POR!BB18+ROU!BB18+SLV!BB18+SLO!BB18+FIN!BB18+SUE!BB18+NOR!BB18+SUI!BB18+UK!BB18+TUR!BB18+RUS!BB18+AFR!BB18+CAN!BB18+USA!BB18+MEX!BB18+ARG!BB18+BRE!BB18+CHI!BB18+JAP!BB18+COR!BB18+INDE!BB18+INDO!BB18+ARA!BB18+AUS!BB18+RDM!BB18</f>
        <v>142.41899999999998</v>
      </c>
      <c r="BC18" s="16">
        <f>BEL!BC18+BUL!BC18+TCH!BC18+DAN!BC18+ALL!BC18+EST!BC18+IRL!BC18+GRE!BC18+ESP!BC18+CRO!BC18+ITA!BC18+CHY!BC18+LET!BC18+LIT!BC18+LUX!BC18+HON!BC18+MAL!BC18+NDL!BC18+AUT!BC18+POL!BC18+POR!BC18+ROU!BC18+SLV!BC18+SLO!BC18+FIN!BC18+SUE!BC18+NOR!BC18+SUI!BC18+UK!BC18+TUR!BC18+RUS!BC18+AFR!BC18+CAN!BC18+USA!BC18+MEX!BC18+ARG!BC18+BRE!BC18+CHI!BC18+JAP!BC18+COR!BC18+INDE!BC18+INDO!BC18+ARA!BC18+AUS!BC18+RDM!BC18</f>
        <v>213.35599999999999</v>
      </c>
      <c r="BD18" s="16">
        <f>BEL!BD18+BUL!BD18+TCH!BD18+DAN!BD18+ALL!BD18+EST!BD18+IRL!BD18+GRE!BD18+ESP!BD18+CRO!BD18+ITA!BD18+CHY!BD18+LET!BD18+LIT!BD18+LUX!BD18+HON!BD18+MAL!BD18+NDL!BD18+AUT!BD18+POL!BD18+POR!BD18+ROU!BD18+SLV!BD18+SLO!BD18+FIN!BD18+SUE!BD18+NOR!BD18+SUI!BD18+UK!BD18+TUR!BD18+RUS!BD18+AFR!BD18+CAN!BD18+USA!BD18+MEX!BD18+ARG!BD18+BRE!BD18+CHI!BD18+JAP!BD18+COR!BD18+INDE!BD18+INDO!BD18+ARA!BD18+AUS!BD18+RDM!BD18</f>
        <v>106.809</v>
      </c>
      <c r="BE18" s="16">
        <f>BEL!BE18+BUL!BE18+TCH!BE18+DAN!BE18+ALL!BE18+EST!BE18+IRL!BE18+GRE!BE18+ESP!BE18+CRO!BE18+ITA!BE18+CHY!BE18+LET!BE18+LIT!BE18+LUX!BE18+HON!BE18+MAL!BE18+NDL!BE18+AUT!BE18+POL!BE18+POR!BE18+ROU!BE18+SLV!BE18+SLO!BE18+FIN!BE18+SUE!BE18+NOR!BE18+SUI!BE18+UK!BE18+TUR!BE18+RUS!BE18+AFR!BE18+CAN!BE18+USA!BE18+MEX!BE18+ARG!BE18+BRE!BE18+CHI!BE18+JAP!BE18+COR!BE18+INDE!BE18+INDO!BE18+ARA!BE18+AUS!BE18+RDM!BE18</f>
        <v>561.53800000000012</v>
      </c>
      <c r="BF18" s="16">
        <f>BEL!BF18+BUL!BF18+TCH!BF18+DAN!BF18+ALL!BF18+EST!BF18+IRL!BF18+GRE!BF18+ESP!BF18+CRO!BF18+ITA!BF18+CHY!BF18+LET!BF18+LIT!BF18+LUX!BF18+HON!BF18+MAL!BF18+NDL!BF18+AUT!BF18+POL!BF18+POR!BF18+ROU!BF18+SLV!BF18+SLO!BF18+FIN!BF18+SUE!BF18+NOR!BF18+SUI!BF18+UK!BF18+TUR!BF18+RUS!BF18+AFR!BF18+CAN!BF18+USA!BF18+MEX!BF18+ARG!BF18+BRE!BF18+CHI!BF18+JAP!BF18+COR!BF18+INDE!BF18+INDO!BF18+ARA!BF18+AUS!BF18+RDM!BF18</f>
        <v>64.156999999999996</v>
      </c>
      <c r="BG18" s="16">
        <f>BEL!BG18+BUL!BG18+TCH!BG18+DAN!BG18+ALL!BG18+EST!BG18+IRL!BG18+GRE!BG18+ESP!BG18+CRO!BG18+ITA!BG18+CHY!BG18+LET!BG18+LIT!BG18+LUX!BG18+HON!BG18+MAL!BG18+NDL!BG18+AUT!BG18+POL!BG18+POR!BG18+ROU!BG18+SLV!BG18+SLO!BG18+FIN!BG18+SUE!BG18+NOR!BG18+SUI!BG18+UK!BG18+TUR!BG18+RUS!BG18+AFR!BG18+CAN!BG18+USA!BG18+MEX!BG18+ARG!BG18+BRE!BG18+CHI!BG18+JAP!BG18+COR!BG18+INDE!BG18+INDO!BG18+ARA!BG18+AUS!BG18+RDM!BG18</f>
        <v>70.674999999999983</v>
      </c>
      <c r="BH18" s="16">
        <f>BEL!BH18+BUL!BH18+TCH!BH18+DAN!BH18+ALL!BH18+EST!BH18+IRL!BH18+GRE!BH18+ESP!BH18+CRO!BH18+ITA!BH18+CHY!BH18+LET!BH18+LIT!BH18+LUX!BH18+HON!BH18+MAL!BH18+NDL!BH18+AUT!BH18+POL!BH18+POR!BH18+ROU!BH18+SLV!BH18+SLO!BH18+FIN!BH18+SUE!BH18+NOR!BH18+SUI!BH18+UK!BH18+TUR!BH18+RUS!BH18+AFR!BH18+CAN!BH18+USA!BH18+MEX!BH18+ARG!BH18+BRE!BH18+CHI!BH18+JAP!BH18+COR!BH18+INDE!BH18+INDO!BH18+ARA!BH18+AUS!BH18+RDM!BH18</f>
        <v>53.608000000000004</v>
      </c>
      <c r="BI18" s="16">
        <f>BEL!BI18+BUL!BI18+TCH!BI18+DAN!BI18+ALL!BI18+EST!BI18+IRL!BI18+GRE!BI18+ESP!BI18+CRO!BI18+ITA!BI18+CHY!BI18+LET!BI18+LIT!BI18+LUX!BI18+HON!BI18+MAL!BI18+NDL!BI18+AUT!BI18+POL!BI18+POR!BI18+ROU!BI18+SLV!BI18+SLO!BI18+FIN!BI18+SUE!BI18+NOR!BI18+SUI!BI18+UK!BI18+TUR!BI18+RUS!BI18+AFR!BI18+CAN!BI18+USA!BI18+MEX!BI18+ARG!BI18+BRE!BI18+CHI!BI18+JAP!BI18+COR!BI18+INDE!BI18+INDO!BI18+ARA!BI18+AUS!BI18+RDM!BI18</f>
        <v>2.3179999999999992</v>
      </c>
      <c r="BJ18" s="16">
        <f>BEL!BJ18+BUL!BJ18+TCH!BJ18+DAN!BJ18+ALL!BJ18+EST!BJ18+IRL!BJ18+GRE!BJ18+ESP!BJ18+CRO!BJ18+ITA!BJ18+CHY!BJ18+LET!BJ18+LIT!BJ18+LUX!BJ18+HON!BJ18+MAL!BJ18+NDL!BJ18+AUT!BJ18+POL!BJ18+POR!BJ18+ROU!BJ18+SLV!BJ18+SLO!BJ18+FIN!BJ18+SUE!BJ18+NOR!BJ18+SUI!BJ18+UK!BJ18+TUR!BJ18+RUS!BJ18+AFR!BJ18+CAN!BJ18+USA!BJ18+MEX!BJ18+ARG!BJ18+BRE!BJ18+CHI!BJ18+JAP!BJ18+COR!BJ18+INDE!BJ18+INDO!BJ18+ARA!BJ18+AUS!BJ18+RDM!BJ18</f>
        <v>71.870000000000019</v>
      </c>
      <c r="BK18" s="16">
        <f>BEL!BK18+BUL!BK18+TCH!BK18+DAN!BK18+ALL!BK18+EST!BK18+IRL!BK18+GRE!BK18+ESP!BK18+CRO!BK18+ITA!BK18+CHY!BK18+LET!BK18+LIT!BK18+LUX!BK18+HON!BK18+MAL!BK18+NDL!BK18+AUT!BK18+POL!BK18+POR!BK18+ROU!BK18+SLV!BK18+SLO!BK18+FIN!BK18+SUE!BK18+NOR!BK18+SUI!BK18+UK!BK18+TUR!BK18+RUS!BK18+AFR!BK18+CAN!BK18+USA!BK18+MEX!BK18+ARG!BK18+BRE!BK18+CHI!BK18+JAP!BK18+COR!BK18+INDE!BK18+INDO!BK18+ARA!BK18+AUS!BK18+RDM!BK18</f>
        <v>0</v>
      </c>
      <c r="BL18" s="16">
        <f>BEL!BL18+BUL!BL18+TCH!BL18+DAN!BL18+ALL!BL18+EST!BL18+IRL!BL18+GRE!BL18+ESP!BL18+CRO!BL18+ITA!BL18+CHY!BL18+LET!BL18+LIT!BL18+LUX!BL18+HON!BL18+MAL!BL18+NDL!BL18+AUT!BL18+POL!BL18+POR!BL18+ROU!BL18+SLV!BL18+SLO!BL18+FIN!BL18+SUE!BL18+NOR!BL18+SUI!BL18+UK!BL18+TUR!BL18+RUS!BL18+AFR!BL18+CAN!BL18+USA!BL18+MEX!BL18+ARG!BL18+BRE!BL18+CHI!BL18+JAP!BL18+COR!BL18+INDE!BL18+INDO!BL18+ARA!BL18+AUS!BL18+RDM!BL18</f>
        <v>0</v>
      </c>
      <c r="BM18" s="16">
        <f>BEL!BM18+BUL!BM18+TCH!BM18+DAN!BM18+ALL!BM18+EST!BM18+IRL!BM18+GRE!BM18+ESP!BM18+CRO!BM18+ITA!BM18+CHY!BM18+LET!BM18+LIT!BM18+LUX!BM18+HON!BM18+MAL!BM18+NDL!BM18+AUT!BM18+POL!BM18+POR!BM18+ROU!BM18+SLV!BM18+SLO!BM18+FIN!BM18+SUE!BM18+NOR!BM18+SUI!BM18+UK!BM18+TUR!BM18+RUS!BM18+AFR!BM18+CAN!BM18+USA!BM18+MEX!BM18+ARG!BM18+BRE!BM18+CHI!BM18+JAP!BM18+COR!BM18+INDE!BM18+INDO!BM18+ARA!BM18+AUS!BM18+RDM!BM18</f>
        <v>0</v>
      </c>
      <c r="BN18" s="16">
        <f>BEL!BN18+BUL!BN18+TCH!BN18+DAN!BN18+ALL!BN18+EST!BN18+IRL!BN18+GRE!BN18+ESP!BN18+CRO!BN18+ITA!BN18+CHY!BN18+LET!BN18+LIT!BN18+LUX!BN18+HON!BN18+MAL!BN18+NDL!BN18+AUT!BN18+POL!BN18+POR!BN18+ROU!BN18+SLV!BN18+SLO!BN18+FIN!BN18+SUE!BN18+NOR!BN18+SUI!BN18+UK!BN18+TUR!BN18+RUS!BN18+AFR!BN18+CAN!BN18+USA!BN18+MEX!BN18+ARG!BN18+BRE!BN18+CHI!BN18+JAP!BN18+COR!BN18+INDE!BN18+INDO!BN18+ARA!BN18+AUS!BN18+RDM!BN18</f>
        <v>41.048000000000009</v>
      </c>
      <c r="BO18" s="16">
        <f>BEL!BO18+BUL!BO18+TCH!BO18+DAN!BO18+ALL!BO18+EST!BO18+IRL!BO18+GRE!BO18+ESP!BO18+CRO!BO18+ITA!BO18+CHY!BO18+LET!BO18+LIT!BO18+LUX!BO18+HON!BO18+MAL!BO18+NDL!BO18+AUT!BO18+POL!BO18+POR!BO18+ROU!BO18+SLV!BO18+SLO!BO18+FIN!BO18+SUE!BO18+NOR!BO18+SUI!BO18+UK!BO18+TUR!BO18+RUS!BO18+AFR!BO18+CAN!BO18+USA!BO18+MEX!BO18+ARG!BO18+BRE!BO18+CHI!BO18+JAP!BO18+COR!BO18+INDE!BO18+INDO!BO18+ARA!BO18+AUS!BO18+RDM!BO18</f>
        <v>12074.103999999998</v>
      </c>
      <c r="BP18" s="16">
        <f>BEL!BP18+BUL!BP18+TCH!BP18+DAN!BP18+ALL!BP18+EST!BP18+IRL!BP18+GRE!BP18+ESP!BP18+CRO!BP18+ITA!BP18+CHY!BP18+LET!BP18+LIT!BP18+LUX!BP18+HON!BP18+MAL!BP18+NDL!BP18+AUT!BP18+POL!BP18+POR!BP18+ROU!BP18+SLV!BP18+SLO!BP18+FIN!BP18+SUE!BP18+NOR!BP18+SUI!BP18+UK!BP18+TUR!BP18+RUS!BP18+AFR!BP18+CAN!BP18+USA!BP18+MEX!BP18+ARG!BP18+BRE!BP18+CHI!BP18+JAP!BP18+COR!BP18+INDE!BP18+INDO!BP18+ARA!BP18+AUS!BP18+RDM!BP18</f>
        <v>0</v>
      </c>
      <c r="BQ18" s="16">
        <f>BEL!BQ18+BUL!BQ18+TCH!BQ18+DAN!BQ18+ALL!BQ18+EST!BQ18+IRL!BQ18+GRE!BQ18+ESP!BQ18+CRO!BQ18+ITA!BQ18+CHY!BQ18+LET!BQ18+LIT!BQ18+LUX!BQ18+HON!BQ18+MAL!BQ18+NDL!BQ18+AUT!BQ18+POL!BQ18+POR!BQ18+ROU!BQ18+SLV!BQ18+SLO!BQ18+FIN!BQ18+SUE!BQ18+NOR!BQ18+SUI!BQ18+UK!BQ18+TUR!BQ18+RUS!BQ18+AFR!BQ18+CAN!BQ18+USA!BQ18+MEX!BQ18+ARG!BQ18+BRE!BQ18+CHI!BQ18+JAP!BQ18+COR!BQ18+INDE!BQ18+INDO!BQ18+ARA!BQ18+AUS!BQ18+RDM!BQ18</f>
        <v>550.01100000000008</v>
      </c>
      <c r="BR18" s="16">
        <f>BEL!BR18+BUL!BR18+TCH!BR18+DAN!BR18+ALL!BR18+EST!BR18+IRL!BR18+GRE!BR18+ESP!BR18+CRO!BR18+ITA!BR18+CHY!BR18+LET!BR18+LIT!BR18+LUX!BR18+HON!BR18+MAL!BR18+NDL!BR18+AUT!BR18+POL!BR18+POR!BR18+ROU!BR18+SLV!BR18+SLO!BR18+FIN!BR18+SUE!BR18+NOR!BR18+SUI!BR18+UK!BR18+TUR!BR18+RUS!BR18+AFR!BR18+CAN!BR18+USA!BR18+MEX!BR18+ARG!BR18+BRE!BR18+CHI!BR18+JAP!BR18+COR!BR18+INDE!BR18+INDO!BR18+ARA!BR18+AUS!BR18+RDM!BR18</f>
        <v>0</v>
      </c>
      <c r="BS18" s="21">
        <f t="shared" si="0"/>
        <v>22587.519999999997</v>
      </c>
    </row>
    <row r="19" spans="1:71" ht="15">
      <c r="A19" s="7" t="s">
        <v>195</v>
      </c>
      <c r="B19" s="16">
        <f>BEL!B19+BUL!B19+TCH!B19+DAN!B19+ALL!B19+EST!B19+IRL!B19+GRE!B19+ESP!B19+CRO!B19+ITA!B19+CHY!B19+LET!B19+LIT!B19+LUX!B19+HON!B19+MAL!B19+NDL!B19+AUT!B19+POL!B19+POR!B19+ROU!B19+SLV!B19+SLO!B19+FIN!B19+SUE!B19+NOR!B19+SUI!B19+UK!B19+TUR!B19+RUS!B19+AFR!B19+CAN!B19+USA!B19+MEX!B19+ARG!B19+BRE!B19+CHI!B19+JAP!B19+COR!B19+INDE!B19+INDO!B19+ARA!B19+AUS!B19+RDM!B19</f>
        <v>241.53199999999998</v>
      </c>
      <c r="C19" s="16">
        <f>BEL!C19+BUL!C19+TCH!C19+DAN!C19+ALL!C19+EST!C19+IRL!C19+GRE!C19+ESP!C19+CRO!C19+ITA!C19+CHY!C19+LET!C19+LIT!C19+LUX!C19+HON!C19+MAL!C19+NDL!C19+AUT!C19+POL!C19+POR!C19+ROU!C19+SLV!C19+SLO!C19+FIN!C19+SUE!C19+NOR!C19+SUI!C19+UK!C19+TUR!C19+RUS!C19+AFR!C19+CAN!C19+USA!C19+MEX!C19+ARG!C19+BRE!C19+CHI!C19+JAP!C19+COR!C19+INDE!C19+INDO!C19+ARA!C19+AUS!C19+RDM!C19</f>
        <v>0</v>
      </c>
      <c r="D19" s="16">
        <f>BEL!D19+BUL!D19+TCH!D19+DAN!D19+ALL!D19+EST!D19+IRL!D19+GRE!D19+ESP!D19+CRO!D19+ITA!D19+CHY!D19+LET!D19+LIT!D19+LUX!D19+HON!D19+MAL!D19+NDL!D19+AUT!D19+POL!D19+POR!D19+ROU!D19+SLV!D19+SLO!D19+FIN!D19+SUE!D19+NOR!D19+SUI!D19+UK!D19+TUR!D19+RUS!D19+AFR!D19+CAN!D19+USA!D19+MEX!D19+ARG!D19+BRE!D19+CHI!D19+JAP!D19+COR!D19+INDE!D19+INDO!D19+ARA!D19+AUS!D19+RDM!D19</f>
        <v>5.516</v>
      </c>
      <c r="E19" s="16">
        <f>BEL!E19+BUL!E19+TCH!E19+DAN!E19+ALL!E19+EST!E19+IRL!E19+GRE!E19+ESP!E19+CRO!E19+ITA!E19+CHY!E19+LET!E19+LIT!E19+LUX!E19+HON!E19+MAL!E19+NDL!E19+AUT!E19+POL!E19+POR!E19+ROU!E19+SLV!E19+SLO!E19+FIN!E19+SUE!E19+NOR!E19+SUI!E19+UK!E19+TUR!E19+RUS!E19+AFR!E19+CAN!E19+USA!E19+MEX!E19+ARG!E19+BRE!E19+CHI!E19+JAP!E19+COR!E19+INDE!E19+INDO!E19+ARA!E19+AUS!E19+RDM!E19</f>
        <v>7.1450000000000005</v>
      </c>
      <c r="F19" s="16">
        <f>BEL!F19+BUL!F19+TCH!F19+DAN!F19+ALL!F19+EST!F19+IRL!F19+GRE!F19+ESP!F19+CRO!F19+ITA!F19+CHY!F19+LET!F19+LIT!F19+LUX!F19+HON!F19+MAL!F19+NDL!F19+AUT!F19+POL!F19+POR!F19+ROU!F19+SLV!F19+SLO!F19+FIN!F19+SUE!F19+NOR!F19+SUI!F19+UK!F19+TUR!F19+RUS!F19+AFR!F19+CAN!F19+USA!F19+MEX!F19+ARG!F19+BRE!F19+CHI!F19+JAP!F19+COR!F19+INDE!F19+INDO!F19+ARA!F19+AUS!F19+RDM!F19</f>
        <v>127.86500000000001</v>
      </c>
      <c r="G19" s="16">
        <f>BEL!G19+BUL!G19+TCH!G19+DAN!G19+ALL!G19+EST!G19+IRL!G19+GRE!G19+ESP!G19+CRO!G19+ITA!G19+CHY!G19+LET!G19+LIT!G19+LUX!G19+HON!G19+MAL!G19+NDL!G19+AUT!G19+POL!G19+POR!G19+ROU!G19+SLV!G19+SLO!G19+FIN!G19+SUE!G19+NOR!G19+SUI!G19+UK!G19+TUR!G19+RUS!G19+AFR!G19+CAN!G19+USA!G19+MEX!G19+ARG!G19+BRE!G19+CHI!G19+JAP!G19+COR!G19+INDE!G19+INDO!G19+ARA!G19+AUS!G19+RDM!G19</f>
        <v>4.1279999999999992</v>
      </c>
      <c r="H19" s="16">
        <f>BEL!H19+BUL!H19+TCH!H19+DAN!H19+ALL!H19+EST!H19+IRL!H19+GRE!H19+ESP!H19+CRO!H19+ITA!H19+CHY!H19+LET!H19+LIT!H19+LUX!H19+HON!H19+MAL!H19+NDL!H19+AUT!H19+POL!H19+POR!H19+ROU!H19+SLV!H19+SLO!H19+FIN!H19+SUE!H19+NOR!H19+SUI!H19+UK!H19+TUR!H19+RUS!H19+AFR!H19+CAN!H19+USA!H19+MEX!H19+ARG!H19+BRE!H19+CHI!H19+JAP!H19+COR!H19+INDE!H19+INDO!H19+ARA!H19+AUS!H19+RDM!H19</f>
        <v>460.37199999999996</v>
      </c>
      <c r="I19" s="16">
        <f>BEL!I19+BUL!I19+TCH!I19+DAN!I19+ALL!I19+EST!I19+IRL!I19+GRE!I19+ESP!I19+CRO!I19+ITA!I19+CHY!I19+LET!I19+LIT!I19+LUX!I19+HON!I19+MAL!I19+NDL!I19+AUT!I19+POL!I19+POR!I19+ROU!I19+SLV!I19+SLO!I19+FIN!I19+SUE!I19+NOR!I19+SUI!I19+UK!I19+TUR!I19+RUS!I19+AFR!I19+CAN!I19+USA!I19+MEX!I19+ARG!I19+BRE!I19+CHI!I19+JAP!I19+COR!I19+INDE!I19+INDO!I19+ARA!I19+AUS!I19+RDM!I19</f>
        <v>69.764000000000024</v>
      </c>
      <c r="J19" s="16">
        <f>BEL!J19+BUL!J19+TCH!J19+DAN!J19+ALL!J19+EST!J19+IRL!J19+GRE!J19+ESP!J19+CRO!J19+ITA!J19+CHY!J19+LET!J19+LIT!J19+LUX!J19+HON!J19+MAL!J19+NDL!J19+AUT!J19+POL!J19+POR!J19+ROU!J19+SLV!J19+SLO!J19+FIN!J19+SUE!J19+NOR!J19+SUI!J19+UK!J19+TUR!J19+RUS!J19+AFR!J19+CAN!J19+USA!J19+MEX!J19+ARG!J19+BRE!J19+CHI!J19+JAP!J19+COR!J19+INDE!J19+INDO!J19+ARA!J19+AUS!J19+RDM!J19</f>
        <v>12.530000000000003</v>
      </c>
      <c r="K19" s="16">
        <f>BEL!K19+BUL!K19+TCH!K19+DAN!K19+ALL!K19+EST!K19+IRL!K19+GRE!K19+ESP!K19+CRO!K19+ITA!K19+CHY!K19+LET!K19+LIT!K19+LUX!K19+HON!K19+MAL!K19+NDL!K19+AUT!K19+POL!K19+POR!K19+ROU!K19+SLV!K19+SLO!K19+FIN!K19+SUE!K19+NOR!K19+SUI!K19+UK!K19+TUR!K19+RUS!K19+AFR!K19+CAN!K19+USA!K19+MEX!K19+ARG!K19+BRE!K19+CHI!K19+JAP!K19+COR!K19+INDE!K19+INDO!K19+ARA!K19+AUS!K19+RDM!K19</f>
        <v>1.3479999999999999</v>
      </c>
      <c r="L19" s="16">
        <f>BEL!L19+BUL!L19+TCH!L19+DAN!L19+ALL!L19+EST!L19+IRL!L19+GRE!L19+ESP!L19+CRO!L19+ITA!L19+CHY!L19+LET!L19+LIT!L19+LUX!L19+HON!L19+MAL!L19+NDL!L19+AUT!L19+POL!L19+POR!L19+ROU!L19+SLV!L19+SLO!L19+FIN!L19+SUE!L19+NOR!L19+SUI!L19+UK!L19+TUR!L19+RUS!L19+AFR!L19+CAN!L19+USA!L19+MEX!L19+ARG!L19+BRE!L19+CHI!L19+JAP!L19+COR!L19+INDE!L19+INDO!L19+ARA!L19+AUS!L19+RDM!L19</f>
        <v>31.98</v>
      </c>
      <c r="M19" s="16">
        <f>BEL!M19+BUL!M19+TCH!M19+DAN!M19+ALL!M19+EST!M19+IRL!M19+GRE!M19+ESP!M19+CRO!M19+ITA!M19+CHY!M19+LET!M19+LIT!M19+LUX!M19+HON!M19+MAL!M19+NDL!M19+AUT!M19+POL!M19+POR!M19+ROU!M19+SLV!M19+SLO!M19+FIN!M19+SUE!M19+NOR!M19+SUI!M19+UK!M19+TUR!M19+RUS!M19+AFR!M19+CAN!M19+USA!M19+MEX!M19+ARG!M19+BRE!M19+CHI!M19+JAP!M19+COR!M19+INDE!M19+INDO!M19+ARA!M19+AUS!M19+RDM!M19</f>
        <v>27.046000000000006</v>
      </c>
      <c r="N19" s="16">
        <f>BEL!N19+BUL!N19+TCH!N19+DAN!N19+ALL!N19+EST!N19+IRL!N19+GRE!N19+ESP!N19+CRO!N19+ITA!N19+CHY!N19+LET!N19+LIT!N19+LUX!N19+HON!N19+MAL!N19+NDL!N19+AUT!N19+POL!N19+POR!N19+ROU!N19+SLV!N19+SLO!N19+FIN!N19+SUE!N19+NOR!N19+SUI!N19+UK!N19+TUR!N19+RUS!N19+AFR!N19+CAN!N19+USA!N19+MEX!N19+ARG!N19+BRE!N19+CHI!N19+JAP!N19+COR!N19+INDE!N19+INDO!N19+ARA!N19+AUS!N19+RDM!N19</f>
        <v>31.634999999999991</v>
      </c>
      <c r="O19" s="16">
        <f>BEL!O19+BUL!O19+TCH!O19+DAN!O19+ALL!O19+EST!O19+IRL!O19+GRE!O19+ESP!O19+CRO!O19+ITA!O19+CHY!O19+LET!O19+LIT!O19+LUX!O19+HON!O19+MAL!O19+NDL!O19+AUT!O19+POL!O19+POR!O19+ROU!O19+SLV!O19+SLO!O19+FIN!O19+SUE!O19+NOR!O19+SUI!O19+UK!O19+TUR!O19+RUS!O19+AFR!O19+CAN!O19+USA!O19+MEX!O19+ARG!O19+BRE!O19+CHI!O19+JAP!O19+COR!O19+INDE!O19+INDO!O19+ARA!O19+AUS!O19+RDM!O19</f>
        <v>93.079000000000036</v>
      </c>
      <c r="P19" s="16">
        <f>BEL!P19+BUL!P19+TCH!P19+DAN!P19+ALL!P19+EST!P19+IRL!P19+GRE!P19+ESP!P19+CRO!P19+ITA!P19+CHY!P19+LET!P19+LIT!P19+LUX!P19+HON!P19+MAL!P19+NDL!P19+AUT!P19+POL!P19+POR!P19+ROU!P19+SLV!P19+SLO!P19+FIN!P19+SUE!P19+NOR!P19+SUI!P19+UK!P19+TUR!P19+RUS!P19+AFR!P19+CAN!P19+USA!P19+MEX!P19+ARG!P19+BRE!P19+CHI!P19+JAP!P19+COR!P19+INDE!P19+INDO!P19+ARA!P19+AUS!P19+RDM!P19</f>
        <v>32.656999999999996</v>
      </c>
      <c r="Q19" s="16">
        <f>BEL!Q19+BUL!Q19+TCH!Q19+DAN!Q19+ALL!Q19+EST!Q19+IRL!Q19+GRE!Q19+ESP!Q19+CRO!Q19+ITA!Q19+CHY!Q19+LET!Q19+LIT!Q19+LUX!Q19+HON!Q19+MAL!Q19+NDL!Q19+AUT!Q19+POL!Q19+POR!Q19+ROU!Q19+SLV!Q19+SLO!Q19+FIN!Q19+SUE!Q19+NOR!Q19+SUI!Q19+UK!Q19+TUR!Q19+RUS!Q19+AFR!Q19+CAN!Q19+USA!Q19+MEX!Q19+ARG!Q19+BRE!Q19+CHI!Q19+JAP!Q19+COR!Q19+INDE!Q19+INDO!Q19+ARA!Q19+AUS!Q19+RDM!Q19</f>
        <v>46.923000000000002</v>
      </c>
      <c r="R19" s="16">
        <f>BEL!R19+BUL!R19+TCH!R19+DAN!R19+ALL!R19+EST!R19+IRL!R19+GRE!R19+ESP!R19+CRO!R19+ITA!R19+CHY!R19+LET!R19+LIT!R19+LUX!R19+HON!R19+MAL!R19+NDL!R19+AUT!R19+POL!R19+POR!R19+ROU!R19+SLV!R19+SLO!R19+FIN!R19+SUE!R19+NOR!R19+SUI!R19+UK!R19+TUR!R19+RUS!R19+AFR!R19+CAN!R19+USA!R19+MEX!R19+ARG!R19+BRE!R19+CHI!R19+JAP!R19+COR!R19+INDE!R19+INDO!R19+ARA!R19+AUS!R19+RDM!R19</f>
        <v>22.574000000000009</v>
      </c>
      <c r="S19" s="16">
        <f>BEL!S19+BUL!S19+TCH!S19+DAN!S19+ALL!S19+EST!S19+IRL!S19+GRE!S19+ESP!S19+CRO!S19+ITA!S19+CHY!S19+LET!S19+LIT!S19+LUX!S19+HON!S19+MAL!S19+NDL!S19+AUT!S19+POL!S19+POR!S19+ROU!S19+SLV!S19+SLO!S19+FIN!S19+SUE!S19+NOR!S19+SUI!S19+UK!S19+TUR!S19+RUS!S19+AFR!S19+CAN!S19+USA!S19+MEX!S19+ARG!S19+BRE!S19+CHI!S19+JAP!S19+COR!S19+INDE!S19+INDO!S19+ARA!S19+AUS!S19+RDM!S19</f>
        <v>14.897999999999994</v>
      </c>
      <c r="T19" s="16">
        <f>BEL!T19+BUL!T19+TCH!T19+DAN!T19+ALL!T19+EST!T19+IRL!T19+GRE!T19+ESP!T19+CRO!T19+ITA!T19+CHY!T19+LET!T19+LIT!T19+LUX!T19+HON!T19+MAL!T19+NDL!T19+AUT!T19+POL!T19+POR!T19+ROU!T19+SLV!T19+SLO!T19+FIN!T19+SUE!T19+NOR!T19+SUI!T19+UK!T19+TUR!T19+RUS!T19+AFR!T19+CAN!T19+USA!T19+MEX!T19+ARG!T19+BRE!T19+CHI!T19+JAP!T19+COR!T19+INDE!T19+INDO!T19+ARA!T19+AUS!T19+RDM!T19</f>
        <v>37.821000000000012</v>
      </c>
      <c r="U19" s="16">
        <f>BEL!U19+BUL!U19+TCH!U19+DAN!U19+ALL!U19+EST!U19+IRL!U19+GRE!U19+ESP!U19+CRO!U19+ITA!U19+CHY!U19+LET!U19+LIT!U19+LUX!U19+HON!U19+MAL!U19+NDL!U19+AUT!U19+POL!U19+POR!U19+ROU!U19+SLV!U19+SLO!U19+FIN!U19+SUE!U19+NOR!U19+SUI!U19+UK!U19+TUR!U19+RUS!U19+AFR!U19+CAN!U19+USA!U19+MEX!U19+ARG!U19+BRE!U19+CHI!U19+JAP!U19+COR!U19+INDE!U19+INDO!U19+ARA!U19+AUS!U19+RDM!U19</f>
        <v>172.15999999999997</v>
      </c>
      <c r="V19" s="16">
        <f>BEL!V19+BUL!V19+TCH!V19+DAN!V19+ALL!V19+EST!V19+IRL!V19+GRE!V19+ESP!V19+CRO!V19+ITA!V19+CHY!V19+LET!V19+LIT!V19+LUX!V19+HON!V19+MAL!V19+NDL!V19+AUT!V19+POL!V19+POR!V19+ROU!V19+SLV!V19+SLO!V19+FIN!V19+SUE!V19+NOR!V19+SUI!V19+UK!V19+TUR!V19+RUS!V19+AFR!V19+CAN!V19+USA!V19+MEX!V19+ARG!V19+BRE!V19+CHI!V19+JAP!V19+COR!V19+INDE!V19+INDO!V19+ARA!V19+AUS!V19+RDM!V19</f>
        <v>73.819000000000003</v>
      </c>
      <c r="W19" s="16">
        <f>BEL!W19+BUL!W19+TCH!W19+DAN!W19+ALL!W19+EST!W19+IRL!W19+GRE!W19+ESP!W19+CRO!W19+ITA!W19+CHY!W19+LET!W19+LIT!W19+LUX!W19+HON!W19+MAL!W19+NDL!W19+AUT!W19+POL!W19+POR!W19+ROU!W19+SLV!W19+SLO!W19+FIN!W19+SUE!W19+NOR!W19+SUI!W19+UK!W19+TUR!W19+RUS!W19+AFR!W19+CAN!W19+USA!W19+MEX!W19+ARG!W19+BRE!W19+CHI!W19+JAP!W19+COR!W19+INDE!W19+INDO!W19+ARA!W19+AUS!W19+RDM!W19</f>
        <v>304.88499999999999</v>
      </c>
      <c r="X19" s="16">
        <f>BEL!X19+BUL!X19+TCH!X19+DAN!X19+ALL!X19+EST!X19+IRL!X19+GRE!X19+ESP!X19+CRO!X19+ITA!X19+CHY!X19+LET!X19+LIT!X19+LUX!X19+HON!X19+MAL!X19+NDL!X19+AUT!X19+POL!X19+POR!X19+ROU!X19+SLV!X19+SLO!X19+FIN!X19+SUE!X19+NOR!X19+SUI!X19+UK!X19+TUR!X19+RUS!X19+AFR!X19+CAN!X19+USA!X19+MEX!X19+ARG!X19+BRE!X19+CHI!X19+JAP!X19+COR!X19+INDE!X19+INDO!X19+ARA!X19+AUS!X19+RDM!X19</f>
        <v>30.335999999999999</v>
      </c>
      <c r="Y19" s="16">
        <f>BEL!Y19+BUL!Y19+TCH!Y19+DAN!Y19+ALL!Y19+EST!Y19+IRL!Y19+GRE!Y19+ESP!Y19+CRO!Y19+ITA!Y19+CHY!Y19+LET!Y19+LIT!Y19+LUX!Y19+HON!Y19+MAL!Y19+NDL!Y19+AUT!Y19+POL!Y19+POR!Y19+ROU!Y19+SLV!Y19+SLO!Y19+FIN!Y19+SUE!Y19+NOR!Y19+SUI!Y19+UK!Y19+TUR!Y19+RUS!Y19+AFR!Y19+CAN!Y19+USA!Y19+MEX!Y19+ARG!Y19+BRE!Y19+CHI!Y19+JAP!Y19+COR!Y19+INDE!Y19+INDO!Y19+ARA!Y19+AUS!Y19+RDM!Y19</f>
        <v>2.7979999999999992</v>
      </c>
      <c r="Z19" s="16">
        <f>BEL!Z19+BUL!Z19+TCH!Z19+DAN!Z19+ALL!Z19+EST!Z19+IRL!Z19+GRE!Z19+ESP!Z19+CRO!Z19+ITA!Z19+CHY!Z19+LET!Z19+LIT!Z19+LUX!Z19+HON!Z19+MAL!Z19+NDL!Z19+AUT!Z19+POL!Z19+POR!Z19+ROU!Z19+SLV!Z19+SLO!Z19+FIN!Z19+SUE!Z19+NOR!Z19+SUI!Z19+UK!Z19+TUR!Z19+RUS!Z19+AFR!Z19+CAN!Z19+USA!Z19+MEX!Z19+ARG!Z19+BRE!Z19+CHI!Z19+JAP!Z19+COR!Z19+INDE!Z19+INDO!Z19+ARA!Z19+AUS!Z19+RDM!Z19</f>
        <v>1.0640000000000003</v>
      </c>
      <c r="AA19" s="16">
        <f>BEL!AA19+BUL!AA19+TCH!AA19+DAN!AA19+ALL!AA19+EST!AA19+IRL!AA19+GRE!AA19+ESP!AA19+CRO!AA19+ITA!AA19+CHY!AA19+LET!AA19+LIT!AA19+LUX!AA19+HON!AA19+MAL!AA19+NDL!AA19+AUT!AA19+POL!AA19+POR!AA19+ROU!AA19+SLV!AA19+SLO!AA19+FIN!AA19+SUE!AA19+NOR!AA19+SUI!AA19+UK!AA19+TUR!AA19+RUS!AA19+AFR!AA19+CAN!AA19+USA!AA19+MEX!AA19+ARG!AA19+BRE!AA19+CHI!AA19+JAP!AA19+COR!AA19+INDE!AA19+INDO!AA19+ARA!AA19+AUS!AA19+RDM!AA19</f>
        <v>41.895000000000003</v>
      </c>
      <c r="AB19" s="16">
        <f>BEL!AB19+BUL!AB19+TCH!AB19+DAN!AB19+ALL!AB19+EST!AB19+IRL!AB19+GRE!AB19+ESP!AB19+CRO!AB19+ITA!AB19+CHY!AB19+LET!AB19+LIT!AB19+LUX!AB19+HON!AB19+MAL!AB19+NDL!AB19+AUT!AB19+POL!AB19+POR!AB19+ROU!AB19+SLV!AB19+SLO!AB19+FIN!AB19+SUE!AB19+NOR!AB19+SUI!AB19+UK!AB19+TUR!AB19+RUS!AB19+AFR!AB19+CAN!AB19+USA!AB19+MEX!AB19+ARG!AB19+BRE!AB19+CHI!AB19+JAP!AB19+COR!AB19+INDE!AB19+INDO!AB19+ARA!AB19+AUS!AB19+RDM!AB19</f>
        <v>1921.2200000000003</v>
      </c>
      <c r="AC19" s="16">
        <f>BEL!AC19+BUL!AC19+TCH!AC19+DAN!AC19+ALL!AC19+EST!AC19+IRL!AC19+GRE!AC19+ESP!AC19+CRO!AC19+ITA!AC19+CHY!AC19+LET!AC19+LIT!AC19+LUX!AC19+HON!AC19+MAL!AC19+NDL!AC19+AUT!AC19+POL!AC19+POR!AC19+ROU!AC19+SLV!AC19+SLO!AC19+FIN!AC19+SUE!AC19+NOR!AC19+SUI!AC19+UK!AC19+TUR!AC19+RUS!AC19+AFR!AC19+CAN!AC19+USA!AC19+MEX!AC19+ARG!AC19+BRE!AC19+CHI!AC19+JAP!AC19+COR!AC19+INDE!AC19+INDO!AC19+ARA!AC19+AUS!AC19+RDM!AC19</f>
        <v>19.433000000000003</v>
      </c>
      <c r="AD19" s="16">
        <f>BEL!AD19+BUL!AD19+TCH!AD19+DAN!AD19+ALL!AD19+EST!AD19+IRL!AD19+GRE!AD19+ESP!AD19+CRO!AD19+ITA!AD19+CHY!AD19+LET!AD19+LIT!AD19+LUX!AD19+HON!AD19+MAL!AD19+NDL!AD19+AUT!AD19+POL!AD19+POR!AD19+ROU!AD19+SLV!AD19+SLO!AD19+FIN!AD19+SUE!AD19+NOR!AD19+SUI!AD19+UK!AD19+TUR!AD19+RUS!AD19+AFR!AD19+CAN!AD19+USA!AD19+MEX!AD19+ARG!AD19+BRE!AD19+CHI!AD19+JAP!AD19+COR!AD19+INDE!AD19+INDO!AD19+ARA!AD19+AUS!AD19+RDM!AD19</f>
        <v>71.657999999999987</v>
      </c>
      <c r="AE19" s="16">
        <f>BEL!AE19+BUL!AE19+TCH!AE19+DAN!AE19+ALL!AE19+EST!AE19+IRL!AE19+GRE!AE19+ESP!AE19+CRO!AE19+ITA!AE19+CHY!AE19+LET!AE19+LIT!AE19+LUX!AE19+HON!AE19+MAL!AE19+NDL!AE19+AUT!AE19+POL!AE19+POR!AE19+ROU!AE19+SLV!AE19+SLO!AE19+FIN!AE19+SUE!AE19+NOR!AE19+SUI!AE19+UK!AE19+TUR!AE19+RUS!AE19+AFR!AE19+CAN!AE19+USA!AE19+MEX!AE19+ARG!AE19+BRE!AE19+CHI!AE19+JAP!AE19+COR!AE19+INDE!AE19+INDO!AE19+ARA!AE19+AUS!AE19+RDM!AE19</f>
        <v>37.711000000000013</v>
      </c>
      <c r="AF19" s="16">
        <f>BEL!AF19+BUL!AF19+TCH!AF19+DAN!AF19+ALL!AF19+EST!AF19+IRL!AF19+GRE!AF19+ESP!AF19+CRO!AF19+ITA!AF19+CHY!AF19+LET!AF19+LIT!AF19+LUX!AF19+HON!AF19+MAL!AF19+NDL!AF19+AUT!AF19+POL!AF19+POR!AF19+ROU!AF19+SLV!AF19+SLO!AF19+FIN!AF19+SUE!AF19+NOR!AF19+SUI!AF19+UK!AF19+TUR!AF19+RUS!AF19+AFR!AF19+CAN!AF19+USA!AF19+MEX!AF19+ARG!AF19+BRE!AF19+CHI!AF19+JAP!AF19+COR!AF19+INDE!AF19+INDO!AF19+ARA!AF19+AUS!AF19+RDM!AF19</f>
        <v>1.5659999999999996</v>
      </c>
      <c r="AG19" s="16">
        <f>BEL!AG19+BUL!AG19+TCH!AG19+DAN!AG19+ALL!AG19+EST!AG19+IRL!AG19+GRE!AG19+ESP!AG19+CRO!AG19+ITA!AG19+CHY!AG19+LET!AG19+LIT!AG19+LUX!AG19+HON!AG19+MAL!AG19+NDL!AG19+AUT!AG19+POL!AG19+POR!AG19+ROU!AG19+SLV!AG19+SLO!AG19+FIN!AG19+SUE!AG19+NOR!AG19+SUI!AG19+UK!AG19+TUR!AG19+RUS!AG19+AFR!AG19+CAN!AG19+USA!AG19+MEX!AG19+ARG!AG19+BRE!AG19+CHI!AG19+JAP!AG19+COR!AG19+INDE!AG19+INDO!AG19+ARA!AG19+AUS!AG19+RDM!AG19</f>
        <v>7.6379999999999999</v>
      </c>
      <c r="AH19" s="16">
        <f>BEL!AH19+BUL!AH19+TCH!AH19+DAN!AH19+ALL!AH19+EST!AH19+IRL!AH19+GRE!AH19+ESP!AH19+CRO!AH19+ITA!AH19+CHY!AH19+LET!AH19+LIT!AH19+LUX!AH19+HON!AH19+MAL!AH19+NDL!AH19+AUT!AH19+POL!AH19+POR!AH19+ROU!AH19+SLV!AH19+SLO!AH19+FIN!AH19+SUE!AH19+NOR!AH19+SUI!AH19+UK!AH19+TUR!AH19+RUS!AH19+AFR!AH19+CAN!AH19+USA!AH19+MEX!AH19+ARG!AH19+BRE!AH19+CHI!AH19+JAP!AH19+COR!AH19+INDE!AH19+INDO!AH19+ARA!AH19+AUS!AH19+RDM!AH19</f>
        <v>0.72900000000000009</v>
      </c>
      <c r="AI19" s="16">
        <f>BEL!AI19+BUL!AI19+TCH!AI19+DAN!AI19+ALL!AI19+EST!AI19+IRL!AI19+GRE!AI19+ESP!AI19+CRO!AI19+ITA!AI19+CHY!AI19+LET!AI19+LIT!AI19+LUX!AI19+HON!AI19+MAL!AI19+NDL!AI19+AUT!AI19+POL!AI19+POR!AI19+ROU!AI19+SLV!AI19+SLO!AI19+FIN!AI19+SUE!AI19+NOR!AI19+SUI!AI19+UK!AI19+TUR!AI19+RUS!AI19+AFR!AI19+CAN!AI19+USA!AI19+MEX!AI19+ARG!AI19+BRE!AI19+CHI!AI19+JAP!AI19+COR!AI19+INDE!AI19+INDO!AI19+ARA!AI19+AUS!AI19+RDM!AI19</f>
        <v>34.868000000000002</v>
      </c>
      <c r="AJ19" s="16">
        <f>BEL!AJ19+BUL!AJ19+TCH!AJ19+DAN!AJ19+ALL!AJ19+EST!AJ19+IRL!AJ19+GRE!AJ19+ESP!AJ19+CRO!AJ19+ITA!AJ19+CHY!AJ19+LET!AJ19+LIT!AJ19+LUX!AJ19+HON!AJ19+MAL!AJ19+NDL!AJ19+AUT!AJ19+POL!AJ19+POR!AJ19+ROU!AJ19+SLV!AJ19+SLO!AJ19+FIN!AJ19+SUE!AJ19+NOR!AJ19+SUI!AJ19+UK!AJ19+TUR!AJ19+RUS!AJ19+AFR!AJ19+CAN!AJ19+USA!AJ19+MEX!AJ19+ARG!AJ19+BRE!AJ19+CHI!AJ19+JAP!AJ19+COR!AJ19+INDE!AJ19+INDO!AJ19+ARA!AJ19+AUS!AJ19+RDM!AJ19</f>
        <v>0.27000000000000007</v>
      </c>
      <c r="AK19" s="16">
        <f>BEL!AK19+BUL!AK19+TCH!AK19+DAN!AK19+ALL!AK19+EST!AK19+IRL!AK19+GRE!AK19+ESP!AK19+CRO!AK19+ITA!AK19+CHY!AK19+LET!AK19+LIT!AK19+LUX!AK19+HON!AK19+MAL!AK19+NDL!AK19+AUT!AK19+POL!AK19+POR!AK19+ROU!AK19+SLV!AK19+SLO!AK19+FIN!AK19+SUE!AK19+NOR!AK19+SUI!AK19+UK!AK19+TUR!AK19+RUS!AK19+AFR!AK19+CAN!AK19+USA!AK19+MEX!AK19+ARG!AK19+BRE!AK19+CHI!AK19+JAP!AK19+COR!AK19+INDE!AK19+INDO!AK19+ARA!AK19+AUS!AK19+RDM!AK19</f>
        <v>17.123999999999999</v>
      </c>
      <c r="AL19" s="16">
        <f>BEL!AL19+BUL!AL19+TCH!AL19+DAN!AL19+ALL!AL19+EST!AL19+IRL!AL19+GRE!AL19+ESP!AL19+CRO!AL19+ITA!AL19+CHY!AL19+LET!AL19+LIT!AL19+LUX!AL19+HON!AL19+MAL!AL19+NDL!AL19+AUT!AL19+POL!AL19+POR!AL19+ROU!AL19+SLV!AL19+SLO!AL19+FIN!AL19+SUE!AL19+NOR!AL19+SUI!AL19+UK!AL19+TUR!AL19+RUS!AL19+AFR!AL19+CAN!AL19+USA!AL19+MEX!AL19+ARG!AL19+BRE!AL19+CHI!AL19+JAP!AL19+COR!AL19+INDE!AL19+INDO!AL19+ARA!AL19+AUS!AL19+RDM!AL19</f>
        <v>27.920999999999992</v>
      </c>
      <c r="AM19" s="16">
        <f>BEL!AM19+BUL!AM19+TCH!AM19+DAN!AM19+ALL!AM19+EST!AM19+IRL!AM19+GRE!AM19+ESP!AM19+CRO!AM19+ITA!AM19+CHY!AM19+LET!AM19+LIT!AM19+LUX!AM19+HON!AM19+MAL!AM19+NDL!AM19+AUT!AM19+POL!AM19+POR!AM19+ROU!AM19+SLV!AM19+SLO!AM19+FIN!AM19+SUE!AM19+NOR!AM19+SUI!AM19+UK!AM19+TUR!AM19+RUS!AM19+AFR!AM19+CAN!AM19+USA!AM19+MEX!AM19+ARG!AM19+BRE!AM19+CHI!AM19+JAP!AM19+COR!AM19+INDE!AM19+INDO!AM19+ARA!AM19+AUS!AM19+RDM!AM19</f>
        <v>65.736000000000004</v>
      </c>
      <c r="AN19" s="16">
        <f>BEL!AN19+BUL!AN19+TCH!AN19+DAN!AN19+ALL!AN19+EST!AN19+IRL!AN19+GRE!AN19+ESP!AN19+CRO!AN19+ITA!AN19+CHY!AN19+LET!AN19+LIT!AN19+LUX!AN19+HON!AN19+MAL!AN19+NDL!AN19+AUT!AN19+POL!AN19+POR!AN19+ROU!AN19+SLV!AN19+SLO!AN19+FIN!AN19+SUE!AN19+NOR!AN19+SUI!AN19+UK!AN19+TUR!AN19+RUS!AN19+AFR!AN19+CAN!AN19+USA!AN19+MEX!AN19+ARG!AN19+BRE!AN19+CHI!AN19+JAP!AN19+COR!AN19+INDE!AN19+INDO!AN19+ARA!AN19+AUS!AN19+RDM!AN19</f>
        <v>48.076999999999991</v>
      </c>
      <c r="AO19" s="16">
        <f>BEL!AO19+BUL!AO19+TCH!AO19+DAN!AO19+ALL!AO19+EST!AO19+IRL!AO19+GRE!AO19+ESP!AO19+CRO!AO19+ITA!AO19+CHY!AO19+LET!AO19+LIT!AO19+LUX!AO19+HON!AO19+MAL!AO19+NDL!AO19+AUT!AO19+POL!AO19+POR!AO19+ROU!AO19+SLV!AO19+SLO!AO19+FIN!AO19+SUE!AO19+NOR!AO19+SUI!AO19+UK!AO19+TUR!AO19+RUS!AO19+AFR!AO19+CAN!AO19+USA!AO19+MEX!AO19+ARG!AO19+BRE!AO19+CHI!AO19+JAP!AO19+COR!AO19+INDE!AO19+INDO!AO19+ARA!AO19+AUS!AO19+RDM!AO19</f>
        <v>7.2330000000000014</v>
      </c>
      <c r="AP19" s="16">
        <f>BEL!AP19+BUL!AP19+TCH!AP19+DAN!AP19+ALL!AP19+EST!AP19+IRL!AP19+GRE!AP19+ESP!AP19+CRO!AP19+ITA!AP19+CHY!AP19+LET!AP19+LIT!AP19+LUX!AP19+HON!AP19+MAL!AP19+NDL!AP19+AUT!AP19+POL!AP19+POR!AP19+ROU!AP19+SLV!AP19+SLO!AP19+FIN!AP19+SUE!AP19+NOR!AP19+SUI!AP19+UK!AP19+TUR!AP19+RUS!AP19+AFR!AP19+CAN!AP19+USA!AP19+MEX!AP19+ARG!AP19+BRE!AP19+CHI!AP19+JAP!AP19+COR!AP19+INDE!AP19+INDO!AP19+ARA!AP19+AUS!AP19+RDM!AP19</f>
        <v>1.3869999999999998</v>
      </c>
      <c r="AQ19" s="16">
        <f>BEL!AQ19+BUL!AQ19+TCH!AQ19+DAN!AQ19+ALL!AQ19+EST!AQ19+IRL!AQ19+GRE!AQ19+ESP!AQ19+CRO!AQ19+ITA!AQ19+CHY!AQ19+LET!AQ19+LIT!AQ19+LUX!AQ19+HON!AQ19+MAL!AQ19+NDL!AQ19+AUT!AQ19+POL!AQ19+POR!AQ19+ROU!AQ19+SLV!AQ19+SLO!AQ19+FIN!AQ19+SUE!AQ19+NOR!AQ19+SUI!AQ19+UK!AQ19+TUR!AQ19+RUS!AQ19+AFR!AQ19+CAN!AQ19+USA!AQ19+MEX!AQ19+ARG!AQ19+BRE!AQ19+CHI!AQ19+JAP!AQ19+COR!AQ19+INDE!AQ19+INDO!AQ19+ARA!AQ19+AUS!AQ19+RDM!AQ19</f>
        <v>0</v>
      </c>
      <c r="AR19" s="16">
        <f>BEL!AR19+BUL!AR19+TCH!AR19+DAN!AR19+ALL!AR19+EST!AR19+IRL!AR19+GRE!AR19+ESP!AR19+CRO!AR19+ITA!AR19+CHY!AR19+LET!AR19+LIT!AR19+LUX!AR19+HON!AR19+MAL!AR19+NDL!AR19+AUT!AR19+POL!AR19+POR!AR19+ROU!AR19+SLV!AR19+SLO!AR19+FIN!AR19+SUE!AR19+NOR!AR19+SUI!AR19+UK!AR19+TUR!AR19+RUS!AR19+AFR!AR19+CAN!AR19+USA!AR19+MEX!AR19+ARG!AR19+BRE!AR19+CHI!AR19+JAP!AR19+COR!AR19+INDE!AR19+INDO!AR19+ARA!AR19+AUS!AR19+RDM!AR19</f>
        <v>0</v>
      </c>
      <c r="AS19" s="16">
        <f>BEL!AS19+BUL!AS19+TCH!AS19+DAN!AS19+ALL!AS19+EST!AS19+IRL!AS19+GRE!AS19+ESP!AS19+CRO!AS19+ITA!AS19+CHY!AS19+LET!AS19+LIT!AS19+LUX!AS19+HON!AS19+MAL!AS19+NDL!AS19+AUT!AS19+POL!AS19+POR!AS19+ROU!AS19+SLV!AS19+SLO!AS19+FIN!AS19+SUE!AS19+NOR!AS19+SUI!AS19+UK!AS19+TUR!AS19+RUS!AS19+AFR!AS19+CAN!AS19+USA!AS19+MEX!AS19+ARG!AS19+BRE!AS19+CHI!AS19+JAP!AS19+COR!AS19+INDE!AS19+INDO!AS19+ARA!AS19+AUS!AS19+RDM!AS19</f>
        <v>60.498000000000005</v>
      </c>
      <c r="AT19" s="16">
        <f>BEL!AT19+BUL!AT19+TCH!AT19+DAN!AT19+ALL!AT19+EST!AT19+IRL!AT19+GRE!AT19+ESP!AT19+CRO!AT19+ITA!AT19+CHY!AT19+LET!AT19+LIT!AT19+LUX!AT19+HON!AT19+MAL!AT19+NDL!AT19+AUT!AT19+POL!AT19+POR!AT19+ROU!AT19+SLV!AT19+SLO!AT19+FIN!AT19+SUE!AT19+NOR!AT19+SUI!AT19+UK!AT19+TUR!AT19+RUS!AT19+AFR!AT19+CAN!AT19+USA!AT19+MEX!AT19+ARG!AT19+BRE!AT19+CHI!AT19+JAP!AT19+COR!AT19+INDE!AT19+INDO!AT19+ARA!AT19+AUS!AT19+RDM!AT19</f>
        <v>9.1230000000000011</v>
      </c>
      <c r="AU19" s="16">
        <f>BEL!AU19+BUL!AU19+TCH!AU19+DAN!AU19+ALL!AU19+EST!AU19+IRL!AU19+GRE!AU19+ESP!AU19+CRO!AU19+ITA!AU19+CHY!AU19+LET!AU19+LIT!AU19+LUX!AU19+HON!AU19+MAL!AU19+NDL!AU19+AUT!AU19+POL!AU19+POR!AU19+ROU!AU19+SLV!AU19+SLO!AU19+FIN!AU19+SUE!AU19+NOR!AU19+SUI!AU19+UK!AU19+TUR!AU19+RUS!AU19+AFR!AU19+CAN!AU19+USA!AU19+MEX!AU19+ARG!AU19+BRE!AU19+CHI!AU19+JAP!AU19+COR!AU19+INDE!AU19+INDO!AU19+ARA!AU19+AUS!AU19+RDM!AU19</f>
        <v>1.0570000000000004</v>
      </c>
      <c r="AV19" s="16">
        <f>BEL!AV19+BUL!AV19+TCH!AV19+DAN!AV19+ALL!AV19+EST!AV19+IRL!AV19+GRE!AV19+ESP!AV19+CRO!AV19+ITA!AV19+CHY!AV19+LET!AV19+LIT!AV19+LUX!AV19+HON!AV19+MAL!AV19+NDL!AV19+AUT!AV19+POL!AV19+POR!AV19+ROU!AV19+SLV!AV19+SLO!AV19+FIN!AV19+SUE!AV19+NOR!AV19+SUI!AV19+UK!AV19+TUR!AV19+RUS!AV19+AFR!AV19+CAN!AV19+USA!AV19+MEX!AV19+ARG!AV19+BRE!AV19+CHI!AV19+JAP!AV19+COR!AV19+INDE!AV19+INDO!AV19+ARA!AV19+AUS!AV19+RDM!AV19</f>
        <v>4.5680000000000014</v>
      </c>
      <c r="AW19" s="16">
        <f>BEL!AW19+BUL!AW19+TCH!AW19+DAN!AW19+ALL!AW19+EST!AW19+IRL!AW19+GRE!AW19+ESP!AW19+CRO!AW19+ITA!AW19+CHY!AW19+LET!AW19+LIT!AW19+LUX!AW19+HON!AW19+MAL!AW19+NDL!AW19+AUT!AW19+POL!AW19+POR!AW19+ROU!AW19+SLV!AW19+SLO!AW19+FIN!AW19+SUE!AW19+NOR!AW19+SUI!AW19+UK!AW19+TUR!AW19+RUS!AW19+AFR!AW19+CAN!AW19+USA!AW19+MEX!AW19+ARG!AW19+BRE!AW19+CHI!AW19+JAP!AW19+COR!AW19+INDE!AW19+INDO!AW19+ARA!AW19+AUS!AW19+RDM!AW19</f>
        <v>0.93300000000000016</v>
      </c>
      <c r="AX19" s="16">
        <f>BEL!AX19+BUL!AX19+TCH!AX19+DAN!AX19+ALL!AX19+EST!AX19+IRL!AX19+GRE!AX19+ESP!AX19+CRO!AX19+ITA!AX19+CHY!AX19+LET!AX19+LIT!AX19+LUX!AX19+HON!AX19+MAL!AX19+NDL!AX19+AUT!AX19+POL!AX19+POR!AX19+ROU!AX19+SLV!AX19+SLO!AX19+FIN!AX19+SUE!AX19+NOR!AX19+SUI!AX19+UK!AX19+TUR!AX19+RUS!AX19+AFR!AX19+CAN!AX19+USA!AX19+MEX!AX19+ARG!AX19+BRE!AX19+CHI!AX19+JAP!AX19+COR!AX19+INDE!AX19+INDO!AX19+ARA!AX19+AUS!AX19+RDM!AX19</f>
        <v>2.6719999999999997</v>
      </c>
      <c r="AY19" s="16">
        <f>BEL!AY19+BUL!AY19+TCH!AY19+DAN!AY19+ALL!AY19+EST!AY19+IRL!AY19+GRE!AY19+ESP!AY19+CRO!AY19+ITA!AY19+CHY!AY19+LET!AY19+LIT!AY19+LUX!AY19+HON!AY19+MAL!AY19+NDL!AY19+AUT!AY19+POL!AY19+POR!AY19+ROU!AY19+SLV!AY19+SLO!AY19+FIN!AY19+SUE!AY19+NOR!AY19+SUI!AY19+UK!AY19+TUR!AY19+RUS!AY19+AFR!AY19+CAN!AY19+USA!AY19+MEX!AY19+ARG!AY19+BRE!AY19+CHI!AY19+JAP!AY19+COR!AY19+INDE!AY19+INDO!AY19+ARA!AY19+AUS!AY19+RDM!AY19</f>
        <v>8.7890000000000015</v>
      </c>
      <c r="AZ19" s="16">
        <f>BEL!AZ19+BUL!AZ19+TCH!AZ19+DAN!AZ19+ALL!AZ19+EST!AZ19+IRL!AZ19+GRE!AZ19+ESP!AZ19+CRO!AZ19+ITA!AZ19+CHY!AZ19+LET!AZ19+LIT!AZ19+LUX!AZ19+HON!AZ19+MAL!AZ19+NDL!AZ19+AUT!AZ19+POL!AZ19+POR!AZ19+ROU!AZ19+SLV!AZ19+SLO!AZ19+FIN!AZ19+SUE!AZ19+NOR!AZ19+SUI!AZ19+UK!AZ19+TUR!AZ19+RUS!AZ19+AFR!AZ19+CAN!AZ19+USA!AZ19+MEX!AZ19+ARG!AZ19+BRE!AZ19+CHI!AZ19+JAP!AZ19+COR!AZ19+INDE!AZ19+INDO!AZ19+ARA!AZ19+AUS!AZ19+RDM!AZ19</f>
        <v>1.1390000000000002</v>
      </c>
      <c r="BA19" s="16">
        <f>BEL!BA19+BUL!BA19+TCH!BA19+DAN!BA19+ALL!BA19+EST!BA19+IRL!BA19+GRE!BA19+ESP!BA19+CRO!BA19+ITA!BA19+CHY!BA19+LET!BA19+LIT!BA19+LUX!BA19+HON!BA19+MAL!BA19+NDL!BA19+AUT!BA19+POL!BA19+POR!BA19+ROU!BA19+SLV!BA19+SLO!BA19+FIN!BA19+SUE!BA19+NOR!BA19+SUI!BA19+UK!BA19+TUR!BA19+RUS!BA19+AFR!BA19+CAN!BA19+USA!BA19+MEX!BA19+ARG!BA19+BRE!BA19+CHI!BA19+JAP!BA19+COR!BA19+INDE!BA19+INDO!BA19+ARA!BA19+AUS!BA19+RDM!BA19</f>
        <v>0</v>
      </c>
      <c r="BB19" s="16">
        <f>BEL!BB19+BUL!BB19+TCH!BB19+DAN!BB19+ALL!BB19+EST!BB19+IRL!BB19+GRE!BB19+ESP!BB19+CRO!BB19+ITA!BB19+CHY!BB19+LET!BB19+LIT!BB19+LUX!BB19+HON!BB19+MAL!BB19+NDL!BB19+AUT!BB19+POL!BB19+POR!BB19+ROU!BB19+SLV!BB19+SLO!BB19+FIN!BB19+SUE!BB19+NOR!BB19+SUI!BB19+UK!BB19+TUR!BB19+RUS!BB19+AFR!BB19+CAN!BB19+USA!BB19+MEX!BB19+ARG!BB19+BRE!BB19+CHI!BB19+JAP!BB19+COR!BB19+INDE!BB19+INDO!BB19+ARA!BB19+AUS!BB19+RDM!BB19</f>
        <v>73.383000000000024</v>
      </c>
      <c r="BC19" s="16">
        <f>BEL!BC19+BUL!BC19+TCH!BC19+DAN!BC19+ALL!BC19+EST!BC19+IRL!BC19+GRE!BC19+ESP!BC19+CRO!BC19+ITA!BC19+CHY!BC19+LET!BC19+LIT!BC19+LUX!BC19+HON!BC19+MAL!BC19+NDL!BC19+AUT!BC19+POL!BC19+POR!BC19+ROU!BC19+SLV!BC19+SLO!BC19+FIN!BC19+SUE!BC19+NOR!BC19+SUI!BC19+UK!BC19+TUR!BC19+RUS!BC19+AFR!BC19+CAN!BC19+USA!BC19+MEX!BC19+ARG!BC19+BRE!BC19+CHI!BC19+JAP!BC19+COR!BC19+INDE!BC19+INDO!BC19+ARA!BC19+AUS!BC19+RDM!BC19</f>
        <v>2.9119999999999995</v>
      </c>
      <c r="BD19" s="16">
        <f>BEL!BD19+BUL!BD19+TCH!BD19+DAN!BD19+ALL!BD19+EST!BD19+IRL!BD19+GRE!BD19+ESP!BD19+CRO!BD19+ITA!BD19+CHY!BD19+LET!BD19+LIT!BD19+LUX!BD19+HON!BD19+MAL!BD19+NDL!BD19+AUT!BD19+POL!BD19+POR!BD19+ROU!BD19+SLV!BD19+SLO!BD19+FIN!BD19+SUE!BD19+NOR!BD19+SUI!BD19+UK!BD19+TUR!BD19+RUS!BD19+AFR!BD19+CAN!BD19+USA!BD19+MEX!BD19+ARG!BD19+BRE!BD19+CHI!BD19+JAP!BD19+COR!BD19+INDE!BD19+INDO!BD19+ARA!BD19+AUS!BD19+RDM!BD19</f>
        <v>11.394</v>
      </c>
      <c r="BE19" s="16">
        <f>BEL!BE19+BUL!BE19+TCH!BE19+DAN!BE19+ALL!BE19+EST!BE19+IRL!BE19+GRE!BE19+ESP!BE19+CRO!BE19+ITA!BE19+CHY!BE19+LET!BE19+LIT!BE19+LUX!BE19+HON!BE19+MAL!BE19+NDL!BE19+AUT!BE19+POL!BE19+POR!BE19+ROU!BE19+SLV!BE19+SLO!BE19+FIN!BE19+SUE!BE19+NOR!BE19+SUI!BE19+UK!BE19+TUR!BE19+RUS!BE19+AFR!BE19+CAN!BE19+USA!BE19+MEX!BE19+ARG!BE19+BRE!BE19+CHI!BE19+JAP!BE19+COR!BE19+INDE!BE19+INDO!BE19+ARA!BE19+AUS!BE19+RDM!BE19</f>
        <v>0.63800000000000023</v>
      </c>
      <c r="BF19" s="16">
        <f>BEL!BF19+BUL!BF19+TCH!BF19+DAN!BF19+ALL!BF19+EST!BF19+IRL!BF19+GRE!BF19+ESP!BF19+CRO!BF19+ITA!BF19+CHY!BF19+LET!BF19+LIT!BF19+LUX!BF19+HON!BF19+MAL!BF19+NDL!BF19+AUT!BF19+POL!BF19+POR!BF19+ROU!BF19+SLV!BF19+SLO!BF19+FIN!BF19+SUE!BF19+NOR!BF19+SUI!BF19+UK!BF19+TUR!BF19+RUS!BF19+AFR!BF19+CAN!BF19+USA!BF19+MEX!BF19+ARG!BF19+BRE!BF19+CHI!BF19+JAP!BF19+COR!BF19+INDE!BF19+INDO!BF19+ARA!BF19+AUS!BF19+RDM!BF19</f>
        <v>9.9539999999999988</v>
      </c>
      <c r="BG19" s="16">
        <f>BEL!BG19+BUL!BG19+TCH!BG19+DAN!BG19+ALL!BG19+EST!BG19+IRL!BG19+GRE!BG19+ESP!BG19+CRO!BG19+ITA!BG19+CHY!BG19+LET!BG19+LIT!BG19+LUX!BG19+HON!BG19+MAL!BG19+NDL!BG19+AUT!BG19+POL!BG19+POR!BG19+ROU!BG19+SLV!BG19+SLO!BG19+FIN!BG19+SUE!BG19+NOR!BG19+SUI!BG19+UK!BG19+TUR!BG19+RUS!BG19+AFR!BG19+CAN!BG19+USA!BG19+MEX!BG19+ARG!BG19+BRE!BG19+CHI!BG19+JAP!BG19+COR!BG19+INDE!BG19+INDO!BG19+ARA!BG19+AUS!BG19+RDM!BG19</f>
        <v>19.788</v>
      </c>
      <c r="BH19" s="16">
        <f>BEL!BH19+BUL!BH19+TCH!BH19+DAN!BH19+ALL!BH19+EST!BH19+IRL!BH19+GRE!BH19+ESP!BH19+CRO!BH19+ITA!BH19+CHY!BH19+LET!BH19+LIT!BH19+LUX!BH19+HON!BH19+MAL!BH19+NDL!BH19+AUT!BH19+POL!BH19+POR!BH19+ROU!BH19+SLV!BH19+SLO!BH19+FIN!BH19+SUE!BH19+NOR!BH19+SUI!BH19+UK!BH19+TUR!BH19+RUS!BH19+AFR!BH19+CAN!BH19+USA!BH19+MEX!BH19+ARG!BH19+BRE!BH19+CHI!BH19+JAP!BH19+COR!BH19+INDE!BH19+INDO!BH19+ARA!BH19+AUS!BH19+RDM!BH19</f>
        <v>11.074</v>
      </c>
      <c r="BI19" s="16">
        <f>BEL!BI19+BUL!BI19+TCH!BI19+DAN!BI19+ALL!BI19+EST!BI19+IRL!BI19+GRE!BI19+ESP!BI19+CRO!BI19+ITA!BI19+CHY!BI19+LET!BI19+LIT!BI19+LUX!BI19+HON!BI19+MAL!BI19+NDL!BI19+AUT!BI19+POL!BI19+POR!BI19+ROU!BI19+SLV!BI19+SLO!BI19+FIN!BI19+SUE!BI19+NOR!BI19+SUI!BI19+UK!BI19+TUR!BI19+RUS!BI19+AFR!BI19+CAN!BI19+USA!BI19+MEX!BI19+ARG!BI19+BRE!BI19+CHI!BI19+JAP!BI19+COR!BI19+INDE!BI19+INDO!BI19+ARA!BI19+AUS!BI19+RDM!BI19</f>
        <v>7.2200000000000006</v>
      </c>
      <c r="BJ19" s="16">
        <f>BEL!BJ19+BUL!BJ19+TCH!BJ19+DAN!BJ19+ALL!BJ19+EST!BJ19+IRL!BJ19+GRE!BJ19+ESP!BJ19+CRO!BJ19+ITA!BJ19+CHY!BJ19+LET!BJ19+LIT!BJ19+LUX!BJ19+HON!BJ19+MAL!BJ19+NDL!BJ19+AUT!BJ19+POL!BJ19+POR!BJ19+ROU!BJ19+SLV!BJ19+SLO!BJ19+FIN!BJ19+SUE!BJ19+NOR!BJ19+SUI!BJ19+UK!BJ19+TUR!BJ19+RUS!BJ19+AFR!BJ19+CAN!BJ19+USA!BJ19+MEX!BJ19+ARG!BJ19+BRE!BJ19+CHI!BJ19+JAP!BJ19+COR!BJ19+INDE!BJ19+INDO!BJ19+ARA!BJ19+AUS!BJ19+RDM!BJ19</f>
        <v>19.689999999999998</v>
      </c>
      <c r="BK19" s="16">
        <f>BEL!BK19+BUL!BK19+TCH!BK19+DAN!BK19+ALL!BK19+EST!BK19+IRL!BK19+GRE!BK19+ESP!BK19+CRO!BK19+ITA!BK19+CHY!BK19+LET!BK19+LIT!BK19+LUX!BK19+HON!BK19+MAL!BK19+NDL!BK19+AUT!BK19+POL!BK19+POR!BK19+ROU!BK19+SLV!BK19+SLO!BK19+FIN!BK19+SUE!BK19+NOR!BK19+SUI!BK19+UK!BK19+TUR!BK19+RUS!BK19+AFR!BK19+CAN!BK19+USA!BK19+MEX!BK19+ARG!BK19+BRE!BK19+CHI!BK19+JAP!BK19+COR!BK19+INDE!BK19+INDO!BK19+ARA!BK19+AUS!BK19+RDM!BK19</f>
        <v>0.45600000000000007</v>
      </c>
      <c r="BL19" s="16">
        <f>BEL!BL19+BUL!BL19+TCH!BL19+DAN!BL19+ALL!BL19+EST!BL19+IRL!BL19+GRE!BL19+ESP!BL19+CRO!BL19+ITA!BL19+CHY!BL19+LET!BL19+LIT!BL19+LUX!BL19+HON!BL19+MAL!BL19+NDL!BL19+AUT!BL19+POL!BL19+POR!BL19+ROU!BL19+SLV!BL19+SLO!BL19+FIN!BL19+SUE!BL19+NOR!BL19+SUI!BL19+UK!BL19+TUR!BL19+RUS!BL19+AFR!BL19+CAN!BL19+USA!BL19+MEX!BL19+ARG!BL19+BRE!BL19+CHI!BL19+JAP!BL19+COR!BL19+INDE!BL19+INDO!BL19+ARA!BL19+AUS!BL19+RDM!BL19</f>
        <v>0</v>
      </c>
      <c r="BM19" s="16">
        <f>BEL!BM19+BUL!BM19+TCH!BM19+DAN!BM19+ALL!BM19+EST!BM19+IRL!BM19+GRE!BM19+ESP!BM19+CRO!BM19+ITA!BM19+CHY!BM19+LET!BM19+LIT!BM19+LUX!BM19+HON!BM19+MAL!BM19+NDL!BM19+AUT!BM19+POL!BM19+POR!BM19+ROU!BM19+SLV!BM19+SLO!BM19+FIN!BM19+SUE!BM19+NOR!BM19+SUI!BM19+UK!BM19+TUR!BM19+RUS!BM19+AFR!BM19+CAN!BM19+USA!BM19+MEX!BM19+ARG!BM19+BRE!BM19+CHI!BM19+JAP!BM19+COR!BM19+INDE!BM19+INDO!BM19+ARA!BM19+AUS!BM19+RDM!BM19</f>
        <v>0</v>
      </c>
      <c r="BN19" s="16">
        <f>BEL!BN19+BUL!BN19+TCH!BN19+DAN!BN19+ALL!BN19+EST!BN19+IRL!BN19+GRE!BN19+ESP!BN19+CRO!BN19+ITA!BN19+CHY!BN19+LET!BN19+LIT!BN19+LUX!BN19+HON!BN19+MAL!BN19+NDL!BN19+AUT!BN19+POL!BN19+POR!BN19+ROU!BN19+SLV!BN19+SLO!BN19+FIN!BN19+SUE!BN19+NOR!BN19+SUI!BN19+UK!BN19+TUR!BN19+RUS!BN19+AFR!BN19+CAN!BN19+USA!BN19+MEX!BN19+ARG!BN19+BRE!BN19+CHI!BN19+JAP!BN19+COR!BN19+INDE!BN19+INDO!BN19+ARA!BN19+AUS!BN19+RDM!BN19</f>
        <v>0</v>
      </c>
      <c r="BO19" s="16">
        <f>BEL!BO19+BUL!BO19+TCH!BO19+DAN!BO19+ALL!BO19+EST!BO19+IRL!BO19+GRE!BO19+ESP!BO19+CRO!BO19+ITA!BO19+CHY!BO19+LET!BO19+LIT!BO19+LUX!BO19+HON!BO19+MAL!BO19+NDL!BO19+AUT!BO19+POL!BO19+POR!BO19+ROU!BO19+SLV!BO19+SLO!BO19+FIN!BO19+SUE!BO19+NOR!BO19+SUI!BO19+UK!BO19+TUR!BO19+RUS!BO19+AFR!BO19+CAN!BO19+USA!BO19+MEX!BO19+ARG!BO19+BRE!BO19+CHI!BO19+JAP!BO19+COR!BO19+INDE!BO19+INDO!BO19+ARA!BO19+AUS!BO19+RDM!BO19</f>
        <v>370.78500000000003</v>
      </c>
      <c r="BP19" s="16">
        <f>BEL!BP19+BUL!BP19+TCH!BP19+DAN!BP19+ALL!BP19+EST!BP19+IRL!BP19+GRE!BP19+ESP!BP19+CRO!BP19+ITA!BP19+CHY!BP19+LET!BP19+LIT!BP19+LUX!BP19+HON!BP19+MAL!BP19+NDL!BP19+AUT!BP19+POL!BP19+POR!BP19+ROU!BP19+SLV!BP19+SLO!BP19+FIN!BP19+SUE!BP19+NOR!BP19+SUI!BP19+UK!BP19+TUR!BP19+RUS!BP19+AFR!BP19+CAN!BP19+USA!BP19+MEX!BP19+ARG!BP19+BRE!BP19+CHI!BP19+JAP!BP19+COR!BP19+INDE!BP19+INDO!BP19+ARA!BP19+AUS!BP19+RDM!BP19</f>
        <v>0</v>
      </c>
      <c r="BQ19" s="16">
        <f>BEL!BQ19+BUL!BQ19+TCH!BQ19+DAN!BQ19+ALL!BQ19+EST!BQ19+IRL!BQ19+GRE!BQ19+ESP!BQ19+CRO!BQ19+ITA!BQ19+CHY!BQ19+LET!BQ19+LIT!BQ19+LUX!BQ19+HON!BQ19+MAL!BQ19+NDL!BQ19+AUT!BQ19+POL!BQ19+POR!BQ19+ROU!BQ19+SLV!BQ19+SLO!BQ19+FIN!BQ19+SUE!BQ19+NOR!BQ19+SUI!BQ19+UK!BQ19+TUR!BQ19+RUS!BQ19+AFR!BQ19+CAN!BQ19+USA!BQ19+MEX!BQ19+ARG!BQ19+BRE!BQ19+CHI!BQ19+JAP!BQ19+COR!BQ19+INDE!BQ19+INDO!BQ19+ARA!BQ19+AUS!BQ19+RDM!BQ19</f>
        <v>3.513999999999998</v>
      </c>
      <c r="BR19" s="16">
        <f>BEL!BR19+BUL!BR19+TCH!BR19+DAN!BR19+ALL!BR19+EST!BR19+IRL!BR19+GRE!BR19+ESP!BR19+CRO!BR19+ITA!BR19+CHY!BR19+LET!BR19+LIT!BR19+LUX!BR19+HON!BR19+MAL!BR19+NDL!BR19+AUT!BR19+POL!BR19+POR!BR19+ROU!BR19+SLV!BR19+SLO!BR19+FIN!BR19+SUE!BR19+NOR!BR19+SUI!BR19+UK!BR19+TUR!BR19+RUS!BR19+AFR!BR19+CAN!BR19+USA!BR19+MEX!BR19+ARG!BR19+BRE!BR19+CHI!BR19+JAP!BR19+COR!BR19+INDE!BR19+INDO!BR19+ARA!BR19+AUS!BR19+RDM!BR19</f>
        <v>0</v>
      </c>
      <c r="BS19" s="21">
        <f t="shared" si="0"/>
        <v>4777.9279999999972</v>
      </c>
    </row>
    <row r="20" spans="1:71" ht="15">
      <c r="A20" s="7" t="s">
        <v>196</v>
      </c>
      <c r="B20" s="16">
        <f>BEL!B20+BUL!B20+TCH!B20+DAN!B20+ALL!B20+EST!B20+IRL!B20+GRE!B20+ESP!B20+CRO!B20+ITA!B20+CHY!B20+LET!B20+LIT!B20+LUX!B20+HON!B20+MAL!B20+NDL!B20+AUT!B20+POL!B20+POR!B20+ROU!B20+SLV!B20+SLO!B20+FIN!B20+SUE!B20+NOR!B20+SUI!B20+UK!B20+TUR!B20+RUS!B20+AFR!B20+CAN!B20+USA!B20+MEX!B20+ARG!B20+BRE!B20+CHI!B20+JAP!B20+COR!B20+INDE!B20+INDO!B20+ARA!B20+AUS!B20+RDM!B20</f>
        <v>55.353000000000009</v>
      </c>
      <c r="C20" s="16">
        <f>BEL!C20+BUL!C20+TCH!C20+DAN!C20+ALL!C20+EST!C20+IRL!C20+GRE!C20+ESP!C20+CRO!C20+ITA!C20+CHY!C20+LET!C20+LIT!C20+LUX!C20+HON!C20+MAL!C20+NDL!C20+AUT!C20+POL!C20+POR!C20+ROU!C20+SLV!C20+SLO!C20+FIN!C20+SUE!C20+NOR!C20+SUI!C20+UK!C20+TUR!C20+RUS!C20+AFR!C20+CAN!C20+USA!C20+MEX!C20+ARG!C20+BRE!C20+CHI!C20+JAP!C20+COR!C20+INDE!C20+INDO!C20+ARA!C20+AUS!C20+RDM!C20</f>
        <v>0.10700000000000004</v>
      </c>
      <c r="D20" s="16">
        <f>BEL!D20+BUL!D20+TCH!D20+DAN!D20+ALL!D20+EST!D20+IRL!D20+GRE!D20+ESP!D20+CRO!D20+ITA!D20+CHY!D20+LET!D20+LIT!D20+LUX!D20+HON!D20+MAL!D20+NDL!D20+AUT!D20+POL!D20+POR!D20+ROU!D20+SLV!D20+SLO!D20+FIN!D20+SUE!D20+NOR!D20+SUI!D20+UK!D20+TUR!D20+RUS!D20+AFR!D20+CAN!D20+USA!D20+MEX!D20+ARG!D20+BRE!D20+CHI!D20+JAP!D20+COR!D20+INDE!D20+INDO!D20+ARA!D20+AUS!D20+RDM!D20</f>
        <v>0.6170000000000001</v>
      </c>
      <c r="E20" s="16">
        <f>BEL!E20+BUL!E20+TCH!E20+DAN!E20+ALL!E20+EST!E20+IRL!E20+GRE!E20+ESP!E20+CRO!E20+ITA!E20+CHY!E20+LET!E20+LIT!E20+LUX!E20+HON!E20+MAL!E20+NDL!E20+AUT!E20+POL!E20+POR!E20+ROU!E20+SLV!E20+SLO!E20+FIN!E20+SUE!E20+NOR!E20+SUI!E20+UK!E20+TUR!E20+RUS!E20+AFR!E20+CAN!E20+USA!E20+MEX!E20+ARG!E20+BRE!E20+CHI!E20+JAP!E20+COR!E20+INDE!E20+INDO!E20+ARA!E20+AUS!E20+RDM!E20</f>
        <v>4.613999999999999</v>
      </c>
      <c r="F20" s="16">
        <f>BEL!F20+BUL!F20+TCH!F20+DAN!F20+ALL!F20+EST!F20+IRL!F20+GRE!F20+ESP!F20+CRO!F20+ITA!F20+CHY!F20+LET!F20+LIT!F20+LUX!F20+HON!F20+MAL!F20+NDL!F20+AUT!F20+POL!F20+POR!F20+ROU!F20+SLV!F20+SLO!F20+FIN!F20+SUE!F20+NOR!F20+SUI!F20+UK!F20+TUR!F20+RUS!F20+AFR!F20+CAN!F20+USA!F20+MEX!F20+ARG!F20+BRE!F20+CHI!F20+JAP!F20+COR!F20+INDE!F20+INDO!F20+ARA!F20+AUS!F20+RDM!F20</f>
        <v>464.20299999999997</v>
      </c>
      <c r="G20" s="16">
        <f>BEL!G20+BUL!G20+TCH!G20+DAN!G20+ALL!G20+EST!G20+IRL!G20+GRE!G20+ESP!G20+CRO!G20+ITA!G20+CHY!G20+LET!G20+LIT!G20+LUX!G20+HON!G20+MAL!G20+NDL!G20+AUT!G20+POL!G20+POR!G20+ROU!G20+SLV!G20+SLO!G20+FIN!G20+SUE!G20+NOR!G20+SUI!G20+UK!G20+TUR!G20+RUS!G20+AFR!G20+CAN!G20+USA!G20+MEX!G20+ARG!G20+BRE!G20+CHI!G20+JAP!G20+COR!G20+INDE!G20+INDO!G20+ARA!G20+AUS!G20+RDM!G20</f>
        <v>62.235000000000007</v>
      </c>
      <c r="H20" s="16">
        <f>BEL!H20+BUL!H20+TCH!H20+DAN!H20+ALL!H20+EST!H20+IRL!H20+GRE!H20+ESP!H20+CRO!H20+ITA!H20+CHY!H20+LET!H20+LIT!H20+LUX!H20+HON!H20+MAL!H20+NDL!H20+AUT!H20+POL!H20+POR!H20+ROU!H20+SLV!H20+SLO!H20+FIN!H20+SUE!H20+NOR!H20+SUI!H20+UK!H20+TUR!H20+RUS!H20+AFR!H20+CAN!H20+USA!H20+MEX!H20+ARG!H20+BRE!H20+CHI!H20+JAP!H20+COR!H20+INDE!H20+INDO!H20+ARA!H20+AUS!H20+RDM!H20</f>
        <v>9.17</v>
      </c>
      <c r="I20" s="16">
        <f>BEL!I20+BUL!I20+TCH!I20+DAN!I20+ALL!I20+EST!I20+IRL!I20+GRE!I20+ESP!I20+CRO!I20+ITA!I20+CHY!I20+LET!I20+LIT!I20+LUX!I20+HON!I20+MAL!I20+NDL!I20+AUT!I20+POL!I20+POR!I20+ROU!I20+SLV!I20+SLO!I20+FIN!I20+SUE!I20+NOR!I20+SUI!I20+UK!I20+TUR!I20+RUS!I20+AFR!I20+CAN!I20+USA!I20+MEX!I20+ARG!I20+BRE!I20+CHI!I20+JAP!I20+COR!I20+INDE!I20+INDO!I20+ARA!I20+AUS!I20+RDM!I20</f>
        <v>1221.0529999999997</v>
      </c>
      <c r="J20" s="16">
        <f>BEL!J20+BUL!J20+TCH!J20+DAN!J20+ALL!J20+EST!J20+IRL!J20+GRE!J20+ESP!J20+CRO!J20+ITA!J20+CHY!J20+LET!J20+LIT!J20+LUX!J20+HON!J20+MAL!J20+NDL!J20+AUT!J20+POL!J20+POR!J20+ROU!J20+SLV!J20+SLO!J20+FIN!J20+SUE!J20+NOR!J20+SUI!J20+UK!J20+TUR!J20+RUS!J20+AFR!J20+CAN!J20+USA!J20+MEX!J20+ARG!J20+BRE!J20+CHI!J20+JAP!J20+COR!J20+INDE!J20+INDO!J20+ARA!J20+AUS!J20+RDM!J20</f>
        <v>326.45100000000002</v>
      </c>
      <c r="K20" s="16">
        <f>BEL!K20+BUL!K20+TCH!K20+DAN!K20+ALL!K20+EST!K20+IRL!K20+GRE!K20+ESP!K20+CRO!K20+ITA!K20+CHY!K20+LET!K20+LIT!K20+LUX!K20+HON!K20+MAL!K20+NDL!K20+AUT!K20+POL!K20+POR!K20+ROU!K20+SLV!K20+SLO!K20+FIN!K20+SUE!K20+NOR!K20+SUI!K20+UK!K20+TUR!K20+RUS!K20+AFR!K20+CAN!K20+USA!K20+MEX!K20+ARG!K20+BRE!K20+CHI!K20+JAP!K20+COR!K20+INDE!K20+INDO!K20+ARA!K20+AUS!K20+RDM!K20</f>
        <v>23.723999999999993</v>
      </c>
      <c r="L20" s="16">
        <f>BEL!L20+BUL!L20+TCH!L20+DAN!L20+ALL!L20+EST!L20+IRL!L20+GRE!L20+ESP!L20+CRO!L20+ITA!L20+CHY!L20+LET!L20+LIT!L20+LUX!L20+HON!L20+MAL!L20+NDL!L20+AUT!L20+POL!L20+POR!L20+ROU!L20+SLV!L20+SLO!L20+FIN!L20+SUE!L20+NOR!L20+SUI!L20+UK!L20+TUR!L20+RUS!L20+AFR!L20+CAN!L20+USA!L20+MEX!L20+ARG!L20+BRE!L20+CHI!L20+JAP!L20+COR!L20+INDE!L20+INDO!L20+ARA!L20+AUS!L20+RDM!L20</f>
        <v>325.23799999999989</v>
      </c>
      <c r="M20" s="16">
        <f>BEL!M20+BUL!M20+TCH!M20+DAN!M20+ALL!M20+EST!M20+IRL!M20+GRE!M20+ESP!M20+CRO!M20+ITA!M20+CHY!M20+LET!M20+LIT!M20+LUX!M20+HON!M20+MAL!M20+NDL!M20+AUT!M20+POL!M20+POR!M20+ROU!M20+SLV!M20+SLO!M20+FIN!M20+SUE!M20+NOR!M20+SUI!M20+UK!M20+TUR!M20+RUS!M20+AFR!M20+CAN!M20+USA!M20+MEX!M20+ARG!M20+BRE!M20+CHI!M20+JAP!M20+COR!M20+INDE!M20+INDO!M20+ARA!M20+AUS!M20+RDM!M20</f>
        <v>237.05000000000007</v>
      </c>
      <c r="N20" s="16">
        <f>BEL!N20+BUL!N20+TCH!N20+DAN!N20+ALL!N20+EST!N20+IRL!N20+GRE!N20+ESP!N20+CRO!N20+ITA!N20+CHY!N20+LET!N20+LIT!N20+LUX!N20+HON!N20+MAL!N20+NDL!N20+AUT!N20+POL!N20+POR!N20+ROU!N20+SLV!N20+SLO!N20+FIN!N20+SUE!N20+NOR!N20+SUI!N20+UK!N20+TUR!N20+RUS!N20+AFR!N20+CAN!N20+USA!N20+MEX!N20+ARG!N20+BRE!N20+CHI!N20+JAP!N20+COR!N20+INDE!N20+INDO!N20+ARA!N20+AUS!N20+RDM!N20</f>
        <v>86.961000000000013</v>
      </c>
      <c r="O20" s="16">
        <f>BEL!O20+BUL!O20+TCH!O20+DAN!O20+ALL!O20+EST!O20+IRL!O20+GRE!O20+ESP!O20+CRO!O20+ITA!O20+CHY!O20+LET!O20+LIT!O20+LUX!O20+HON!O20+MAL!O20+NDL!O20+AUT!O20+POL!O20+POR!O20+ROU!O20+SLV!O20+SLO!O20+FIN!O20+SUE!O20+NOR!O20+SUI!O20+UK!O20+TUR!O20+RUS!O20+AFR!O20+CAN!O20+USA!O20+MEX!O20+ARG!O20+BRE!O20+CHI!O20+JAP!O20+COR!O20+INDE!O20+INDO!O20+ARA!O20+AUS!O20+RDM!O20</f>
        <v>63.660000000000018</v>
      </c>
      <c r="P20" s="16">
        <f>BEL!P20+BUL!P20+TCH!P20+DAN!P20+ALL!P20+EST!P20+IRL!P20+GRE!P20+ESP!P20+CRO!P20+ITA!P20+CHY!P20+LET!P20+LIT!P20+LUX!P20+HON!P20+MAL!P20+NDL!P20+AUT!P20+POL!P20+POR!P20+ROU!P20+SLV!P20+SLO!P20+FIN!P20+SUE!P20+NOR!P20+SUI!P20+UK!P20+TUR!P20+RUS!P20+AFR!P20+CAN!P20+USA!P20+MEX!P20+ARG!P20+BRE!P20+CHI!P20+JAP!P20+COR!P20+INDE!P20+INDO!P20+ARA!P20+AUS!P20+RDM!P20</f>
        <v>7.0500000000000025</v>
      </c>
      <c r="Q20" s="16">
        <f>BEL!Q20+BUL!Q20+TCH!Q20+DAN!Q20+ALL!Q20+EST!Q20+IRL!Q20+GRE!Q20+ESP!Q20+CRO!Q20+ITA!Q20+CHY!Q20+LET!Q20+LIT!Q20+LUX!Q20+HON!Q20+MAL!Q20+NDL!Q20+AUT!Q20+POL!Q20+POR!Q20+ROU!Q20+SLV!Q20+SLO!Q20+FIN!Q20+SUE!Q20+NOR!Q20+SUI!Q20+UK!Q20+TUR!Q20+RUS!Q20+AFR!Q20+CAN!Q20+USA!Q20+MEX!Q20+ARG!Q20+BRE!Q20+CHI!Q20+JAP!Q20+COR!Q20+INDE!Q20+INDO!Q20+ARA!Q20+AUS!Q20+RDM!Q20</f>
        <v>26.606999999999996</v>
      </c>
      <c r="R20" s="16">
        <f>BEL!R20+BUL!R20+TCH!R20+DAN!R20+ALL!R20+EST!R20+IRL!R20+GRE!R20+ESP!R20+CRO!R20+ITA!R20+CHY!R20+LET!R20+LIT!R20+LUX!R20+HON!R20+MAL!R20+NDL!R20+AUT!R20+POL!R20+POR!R20+ROU!R20+SLV!R20+SLO!R20+FIN!R20+SUE!R20+NOR!R20+SUI!R20+UK!R20+TUR!R20+RUS!R20+AFR!R20+CAN!R20+USA!R20+MEX!R20+ARG!R20+BRE!R20+CHI!R20+JAP!R20+COR!R20+INDE!R20+INDO!R20+ARA!R20+AUS!R20+RDM!R20</f>
        <v>52.903000000000013</v>
      </c>
      <c r="S20" s="16">
        <f>BEL!S20+BUL!S20+TCH!S20+DAN!S20+ALL!S20+EST!S20+IRL!S20+GRE!S20+ESP!S20+CRO!S20+ITA!S20+CHY!S20+LET!S20+LIT!S20+LUX!S20+HON!S20+MAL!S20+NDL!S20+AUT!S20+POL!S20+POR!S20+ROU!S20+SLV!S20+SLO!S20+FIN!S20+SUE!S20+NOR!S20+SUI!S20+UK!S20+TUR!S20+RUS!S20+AFR!S20+CAN!S20+USA!S20+MEX!S20+ARG!S20+BRE!S20+CHI!S20+JAP!S20+COR!S20+INDE!S20+INDO!S20+ARA!S20+AUS!S20+RDM!S20</f>
        <v>48.998000000000005</v>
      </c>
      <c r="T20" s="16">
        <f>BEL!T20+BUL!T20+TCH!T20+DAN!T20+ALL!T20+EST!T20+IRL!T20+GRE!T20+ESP!T20+CRO!T20+ITA!T20+CHY!T20+LET!T20+LIT!T20+LUX!T20+HON!T20+MAL!T20+NDL!T20+AUT!T20+POL!T20+POR!T20+ROU!T20+SLV!T20+SLO!T20+FIN!T20+SUE!T20+NOR!T20+SUI!T20+UK!T20+TUR!T20+RUS!T20+AFR!T20+CAN!T20+USA!T20+MEX!T20+ARG!T20+BRE!T20+CHI!T20+JAP!T20+COR!T20+INDE!T20+INDO!T20+ARA!T20+AUS!T20+RDM!T20</f>
        <v>39.588000000000015</v>
      </c>
      <c r="U20" s="16">
        <f>BEL!U20+BUL!U20+TCH!U20+DAN!U20+ALL!U20+EST!U20+IRL!U20+GRE!U20+ESP!U20+CRO!U20+ITA!U20+CHY!U20+LET!U20+LIT!U20+LUX!U20+HON!U20+MAL!U20+NDL!U20+AUT!U20+POL!U20+POR!U20+ROU!U20+SLV!U20+SLO!U20+FIN!U20+SUE!U20+NOR!U20+SUI!U20+UK!U20+TUR!U20+RUS!U20+AFR!U20+CAN!U20+USA!U20+MEX!U20+ARG!U20+BRE!U20+CHI!U20+JAP!U20+COR!U20+INDE!U20+INDO!U20+ARA!U20+AUS!U20+RDM!U20</f>
        <v>30.879000000000012</v>
      </c>
      <c r="V20" s="16">
        <f>BEL!V20+BUL!V20+TCH!V20+DAN!V20+ALL!V20+EST!V20+IRL!V20+GRE!V20+ESP!V20+CRO!V20+ITA!V20+CHY!V20+LET!V20+LIT!V20+LUX!V20+HON!V20+MAL!V20+NDL!V20+AUT!V20+POL!V20+POR!V20+ROU!V20+SLV!V20+SLO!V20+FIN!V20+SUE!V20+NOR!V20+SUI!V20+UK!V20+TUR!V20+RUS!V20+AFR!V20+CAN!V20+USA!V20+MEX!V20+ARG!V20+BRE!V20+CHI!V20+JAP!V20+COR!V20+INDE!V20+INDO!V20+ARA!V20+AUS!V20+RDM!V20</f>
        <v>23.660999999999991</v>
      </c>
      <c r="W20" s="16">
        <f>BEL!W20+BUL!W20+TCH!W20+DAN!W20+ALL!W20+EST!W20+IRL!W20+GRE!W20+ESP!W20+CRO!W20+ITA!W20+CHY!W20+LET!W20+LIT!W20+LUX!W20+HON!W20+MAL!W20+NDL!W20+AUT!W20+POL!W20+POR!W20+ROU!W20+SLV!W20+SLO!W20+FIN!W20+SUE!W20+NOR!W20+SUI!W20+UK!W20+TUR!W20+RUS!W20+AFR!W20+CAN!W20+USA!W20+MEX!W20+ARG!W20+BRE!W20+CHI!W20+JAP!W20+COR!W20+INDE!W20+INDO!W20+ARA!W20+AUS!W20+RDM!W20</f>
        <v>55.035000000000011</v>
      </c>
      <c r="X20" s="16">
        <f>BEL!X20+BUL!X20+TCH!X20+DAN!X20+ALL!X20+EST!X20+IRL!X20+GRE!X20+ESP!X20+CRO!X20+ITA!X20+CHY!X20+LET!X20+LIT!X20+LUX!X20+HON!X20+MAL!X20+NDL!X20+AUT!X20+POL!X20+POR!X20+ROU!X20+SLV!X20+SLO!X20+FIN!X20+SUE!X20+NOR!X20+SUI!X20+UK!X20+TUR!X20+RUS!X20+AFR!X20+CAN!X20+USA!X20+MEX!X20+ARG!X20+BRE!X20+CHI!X20+JAP!X20+COR!X20+INDE!X20+INDO!X20+ARA!X20+AUS!X20+RDM!X20</f>
        <v>41.054999999999986</v>
      </c>
      <c r="Y20" s="16">
        <f>BEL!Y20+BUL!Y20+TCH!Y20+DAN!Y20+ALL!Y20+EST!Y20+IRL!Y20+GRE!Y20+ESP!Y20+CRO!Y20+ITA!Y20+CHY!Y20+LET!Y20+LIT!Y20+LUX!Y20+HON!Y20+MAL!Y20+NDL!Y20+AUT!Y20+POL!Y20+POR!Y20+ROU!Y20+SLV!Y20+SLO!Y20+FIN!Y20+SUE!Y20+NOR!Y20+SUI!Y20+UK!Y20+TUR!Y20+RUS!Y20+AFR!Y20+CAN!Y20+USA!Y20+MEX!Y20+ARG!Y20+BRE!Y20+CHI!Y20+JAP!Y20+COR!Y20+INDE!Y20+INDO!Y20+ARA!Y20+AUS!Y20+RDM!Y20</f>
        <v>29.68300000000001</v>
      </c>
      <c r="Z20" s="16">
        <f>BEL!Z20+BUL!Z20+TCH!Z20+DAN!Z20+ALL!Z20+EST!Z20+IRL!Z20+GRE!Z20+ESP!Z20+CRO!Z20+ITA!Z20+CHY!Z20+LET!Z20+LIT!Z20+LUX!Z20+HON!Z20+MAL!Z20+NDL!Z20+AUT!Z20+POL!Z20+POR!Z20+ROU!Z20+SLV!Z20+SLO!Z20+FIN!Z20+SUE!Z20+NOR!Z20+SUI!Z20+UK!Z20+TUR!Z20+RUS!Z20+AFR!Z20+CAN!Z20+USA!Z20+MEX!Z20+ARG!Z20+BRE!Z20+CHI!Z20+JAP!Z20+COR!Z20+INDE!Z20+INDO!Z20+ARA!Z20+AUS!Z20+RDM!Z20</f>
        <v>4.7369999999999974</v>
      </c>
      <c r="AA20" s="16">
        <f>BEL!AA20+BUL!AA20+TCH!AA20+DAN!AA20+ALL!AA20+EST!AA20+IRL!AA20+GRE!AA20+ESP!AA20+CRO!AA20+ITA!AA20+CHY!AA20+LET!AA20+LIT!AA20+LUX!AA20+HON!AA20+MAL!AA20+NDL!AA20+AUT!AA20+POL!AA20+POR!AA20+ROU!AA20+SLV!AA20+SLO!AA20+FIN!AA20+SUE!AA20+NOR!AA20+SUI!AA20+UK!AA20+TUR!AA20+RUS!AA20+AFR!AA20+CAN!AA20+USA!AA20+MEX!AA20+ARG!AA20+BRE!AA20+CHI!AA20+JAP!AA20+COR!AA20+INDE!AA20+INDO!AA20+ARA!AA20+AUS!AA20+RDM!AA20</f>
        <v>113.85000000000004</v>
      </c>
      <c r="AB20" s="16">
        <f>BEL!AB20+BUL!AB20+TCH!AB20+DAN!AB20+ALL!AB20+EST!AB20+IRL!AB20+GRE!AB20+ESP!AB20+CRO!AB20+ITA!AB20+CHY!AB20+LET!AB20+LIT!AB20+LUX!AB20+HON!AB20+MAL!AB20+NDL!AB20+AUT!AB20+POL!AB20+POR!AB20+ROU!AB20+SLV!AB20+SLO!AB20+FIN!AB20+SUE!AB20+NOR!AB20+SUI!AB20+UK!AB20+TUR!AB20+RUS!AB20+AFR!AB20+CAN!AB20+USA!AB20+MEX!AB20+ARG!AB20+BRE!AB20+CHI!AB20+JAP!AB20+COR!AB20+INDE!AB20+INDO!AB20+ARA!AB20+AUS!AB20+RDM!AB20</f>
        <v>163.255</v>
      </c>
      <c r="AC20" s="16">
        <f>BEL!AC20+BUL!AC20+TCH!AC20+DAN!AC20+ALL!AC20+EST!AC20+IRL!AC20+GRE!AC20+ESP!AC20+CRO!AC20+ITA!AC20+CHY!AC20+LET!AC20+LIT!AC20+LUX!AC20+HON!AC20+MAL!AC20+NDL!AC20+AUT!AC20+POL!AC20+POR!AC20+ROU!AC20+SLV!AC20+SLO!AC20+FIN!AC20+SUE!AC20+NOR!AC20+SUI!AC20+UK!AC20+TUR!AC20+RUS!AC20+AFR!AC20+CAN!AC20+USA!AC20+MEX!AC20+ARG!AC20+BRE!AC20+CHI!AC20+JAP!AC20+COR!AC20+INDE!AC20+INDO!AC20+ARA!AC20+AUS!AC20+RDM!AC20</f>
        <v>38.158000000000001</v>
      </c>
      <c r="AD20" s="16">
        <f>BEL!AD20+BUL!AD20+TCH!AD20+DAN!AD20+ALL!AD20+EST!AD20+IRL!AD20+GRE!AD20+ESP!AD20+CRO!AD20+ITA!AD20+CHY!AD20+LET!AD20+LIT!AD20+LUX!AD20+HON!AD20+MAL!AD20+NDL!AD20+AUT!AD20+POL!AD20+POR!AD20+ROU!AD20+SLV!AD20+SLO!AD20+FIN!AD20+SUE!AD20+NOR!AD20+SUI!AD20+UK!AD20+TUR!AD20+RUS!AD20+AFR!AD20+CAN!AD20+USA!AD20+MEX!AD20+ARG!AD20+BRE!AD20+CHI!AD20+JAP!AD20+COR!AD20+INDE!AD20+INDO!AD20+ARA!AD20+AUS!AD20+RDM!AD20</f>
        <v>124.304</v>
      </c>
      <c r="AE20" s="16">
        <f>BEL!AE20+BUL!AE20+TCH!AE20+DAN!AE20+ALL!AE20+EST!AE20+IRL!AE20+GRE!AE20+ESP!AE20+CRO!AE20+ITA!AE20+CHY!AE20+LET!AE20+LIT!AE20+LUX!AE20+HON!AE20+MAL!AE20+NDL!AE20+AUT!AE20+POL!AE20+POR!AE20+ROU!AE20+SLV!AE20+SLO!AE20+FIN!AE20+SUE!AE20+NOR!AE20+SUI!AE20+UK!AE20+TUR!AE20+RUS!AE20+AFR!AE20+CAN!AE20+USA!AE20+MEX!AE20+ARG!AE20+BRE!AE20+CHI!AE20+JAP!AE20+COR!AE20+INDE!AE20+INDO!AE20+ARA!AE20+AUS!AE20+RDM!AE20</f>
        <v>423.76599999999985</v>
      </c>
      <c r="AF20" s="16">
        <f>BEL!AF20+BUL!AF20+TCH!AF20+DAN!AF20+ALL!AF20+EST!AF20+IRL!AF20+GRE!AF20+ESP!AF20+CRO!AF20+ITA!AF20+CHY!AF20+LET!AF20+LIT!AF20+LUX!AF20+HON!AF20+MAL!AF20+NDL!AF20+AUT!AF20+POL!AF20+POR!AF20+ROU!AF20+SLV!AF20+SLO!AF20+FIN!AF20+SUE!AF20+NOR!AF20+SUI!AF20+UK!AF20+TUR!AF20+RUS!AF20+AFR!AF20+CAN!AF20+USA!AF20+MEX!AF20+ARG!AF20+BRE!AF20+CHI!AF20+JAP!AF20+COR!AF20+INDE!AF20+INDO!AF20+ARA!AF20+AUS!AF20+RDM!AF20</f>
        <v>16.036999999999999</v>
      </c>
      <c r="AG20" s="16">
        <f>BEL!AG20+BUL!AG20+TCH!AG20+DAN!AG20+ALL!AG20+EST!AG20+IRL!AG20+GRE!AG20+ESP!AG20+CRO!AG20+ITA!AG20+CHY!AG20+LET!AG20+LIT!AG20+LUX!AG20+HON!AG20+MAL!AG20+NDL!AG20+AUT!AG20+POL!AG20+POR!AG20+ROU!AG20+SLV!AG20+SLO!AG20+FIN!AG20+SUE!AG20+NOR!AG20+SUI!AG20+UK!AG20+TUR!AG20+RUS!AG20+AFR!AG20+CAN!AG20+USA!AG20+MEX!AG20+ARG!AG20+BRE!AG20+CHI!AG20+JAP!AG20+COR!AG20+INDE!AG20+INDO!AG20+ARA!AG20+AUS!AG20+RDM!AG20</f>
        <v>19.884000000000007</v>
      </c>
      <c r="AH20" s="16">
        <f>BEL!AH20+BUL!AH20+TCH!AH20+DAN!AH20+ALL!AH20+EST!AH20+IRL!AH20+GRE!AH20+ESP!AH20+CRO!AH20+ITA!AH20+CHY!AH20+LET!AH20+LIT!AH20+LUX!AH20+HON!AH20+MAL!AH20+NDL!AH20+AUT!AH20+POL!AH20+POR!AH20+ROU!AH20+SLV!AH20+SLO!AH20+FIN!AH20+SUE!AH20+NOR!AH20+SUI!AH20+UK!AH20+TUR!AH20+RUS!AH20+AFR!AH20+CAN!AH20+USA!AH20+MEX!AH20+ARG!AH20+BRE!AH20+CHI!AH20+JAP!AH20+COR!AH20+INDE!AH20+INDO!AH20+ARA!AH20+AUS!AH20+RDM!AH20</f>
        <v>0.19400000000000006</v>
      </c>
      <c r="AI20" s="16">
        <f>BEL!AI20+BUL!AI20+TCH!AI20+DAN!AI20+ALL!AI20+EST!AI20+IRL!AI20+GRE!AI20+ESP!AI20+CRO!AI20+ITA!AI20+CHY!AI20+LET!AI20+LIT!AI20+LUX!AI20+HON!AI20+MAL!AI20+NDL!AI20+AUT!AI20+POL!AI20+POR!AI20+ROU!AI20+SLV!AI20+SLO!AI20+FIN!AI20+SUE!AI20+NOR!AI20+SUI!AI20+UK!AI20+TUR!AI20+RUS!AI20+AFR!AI20+CAN!AI20+USA!AI20+MEX!AI20+ARG!AI20+BRE!AI20+CHI!AI20+JAP!AI20+COR!AI20+INDE!AI20+INDO!AI20+ARA!AI20+AUS!AI20+RDM!AI20</f>
        <v>30.145</v>
      </c>
      <c r="AJ20" s="16">
        <f>BEL!AJ20+BUL!AJ20+TCH!AJ20+DAN!AJ20+ALL!AJ20+EST!AJ20+IRL!AJ20+GRE!AJ20+ESP!AJ20+CRO!AJ20+ITA!AJ20+CHY!AJ20+LET!AJ20+LIT!AJ20+LUX!AJ20+HON!AJ20+MAL!AJ20+NDL!AJ20+AUT!AJ20+POL!AJ20+POR!AJ20+ROU!AJ20+SLV!AJ20+SLO!AJ20+FIN!AJ20+SUE!AJ20+NOR!AJ20+SUI!AJ20+UK!AJ20+TUR!AJ20+RUS!AJ20+AFR!AJ20+CAN!AJ20+USA!AJ20+MEX!AJ20+ARG!AJ20+BRE!AJ20+CHI!AJ20+JAP!AJ20+COR!AJ20+INDE!AJ20+INDO!AJ20+ARA!AJ20+AUS!AJ20+RDM!AJ20</f>
        <v>1.0819999999999994</v>
      </c>
      <c r="AK20" s="16">
        <f>BEL!AK20+BUL!AK20+TCH!AK20+DAN!AK20+ALL!AK20+EST!AK20+IRL!AK20+GRE!AK20+ESP!AK20+CRO!AK20+ITA!AK20+CHY!AK20+LET!AK20+LIT!AK20+LUX!AK20+HON!AK20+MAL!AK20+NDL!AK20+AUT!AK20+POL!AK20+POR!AK20+ROU!AK20+SLV!AK20+SLO!AK20+FIN!AK20+SUE!AK20+NOR!AK20+SUI!AK20+UK!AK20+TUR!AK20+RUS!AK20+AFR!AK20+CAN!AK20+USA!AK20+MEX!AK20+ARG!AK20+BRE!AK20+CHI!AK20+JAP!AK20+COR!AK20+INDE!AK20+INDO!AK20+ARA!AK20+AUS!AK20+RDM!AK20</f>
        <v>35.75500000000001</v>
      </c>
      <c r="AL20" s="16">
        <f>BEL!AL20+BUL!AL20+TCH!AL20+DAN!AL20+ALL!AL20+EST!AL20+IRL!AL20+GRE!AL20+ESP!AL20+CRO!AL20+ITA!AL20+CHY!AL20+LET!AL20+LIT!AL20+LUX!AL20+HON!AL20+MAL!AL20+NDL!AL20+AUT!AL20+POL!AL20+POR!AL20+ROU!AL20+SLV!AL20+SLO!AL20+FIN!AL20+SUE!AL20+NOR!AL20+SUI!AL20+UK!AL20+TUR!AL20+RUS!AL20+AFR!AL20+CAN!AL20+USA!AL20+MEX!AL20+ARG!AL20+BRE!AL20+CHI!AL20+JAP!AL20+COR!AL20+INDE!AL20+INDO!AL20+ARA!AL20+AUS!AL20+RDM!AL20</f>
        <v>621.72799999999995</v>
      </c>
      <c r="AM20" s="16">
        <f>BEL!AM20+BUL!AM20+TCH!AM20+DAN!AM20+ALL!AM20+EST!AM20+IRL!AM20+GRE!AM20+ESP!AM20+CRO!AM20+ITA!AM20+CHY!AM20+LET!AM20+LIT!AM20+LUX!AM20+HON!AM20+MAL!AM20+NDL!AM20+AUT!AM20+POL!AM20+POR!AM20+ROU!AM20+SLV!AM20+SLO!AM20+FIN!AM20+SUE!AM20+NOR!AM20+SUI!AM20+UK!AM20+TUR!AM20+RUS!AM20+AFR!AM20+CAN!AM20+USA!AM20+MEX!AM20+ARG!AM20+BRE!AM20+CHI!AM20+JAP!AM20+COR!AM20+INDE!AM20+INDO!AM20+ARA!AM20+AUS!AM20+RDM!AM20</f>
        <v>310.15100000000007</v>
      </c>
      <c r="AN20" s="16">
        <f>BEL!AN20+BUL!AN20+TCH!AN20+DAN!AN20+ALL!AN20+EST!AN20+IRL!AN20+GRE!AN20+ESP!AN20+CRO!AN20+ITA!AN20+CHY!AN20+LET!AN20+LIT!AN20+LUX!AN20+HON!AN20+MAL!AN20+NDL!AN20+AUT!AN20+POL!AN20+POR!AN20+ROU!AN20+SLV!AN20+SLO!AN20+FIN!AN20+SUE!AN20+NOR!AN20+SUI!AN20+UK!AN20+TUR!AN20+RUS!AN20+AFR!AN20+CAN!AN20+USA!AN20+MEX!AN20+ARG!AN20+BRE!AN20+CHI!AN20+JAP!AN20+COR!AN20+INDE!AN20+INDO!AN20+ARA!AN20+AUS!AN20+RDM!AN20</f>
        <v>22.027000000000008</v>
      </c>
      <c r="AO20" s="16">
        <f>BEL!AO20+BUL!AO20+TCH!AO20+DAN!AO20+ALL!AO20+EST!AO20+IRL!AO20+GRE!AO20+ESP!AO20+CRO!AO20+ITA!AO20+CHY!AO20+LET!AO20+LIT!AO20+LUX!AO20+HON!AO20+MAL!AO20+NDL!AO20+AUT!AO20+POL!AO20+POR!AO20+ROU!AO20+SLV!AO20+SLO!AO20+FIN!AO20+SUE!AO20+NOR!AO20+SUI!AO20+UK!AO20+TUR!AO20+RUS!AO20+AFR!AO20+CAN!AO20+USA!AO20+MEX!AO20+ARG!AO20+BRE!AO20+CHI!AO20+JAP!AO20+COR!AO20+INDE!AO20+INDO!AO20+ARA!AO20+AUS!AO20+RDM!AO20</f>
        <v>47.595999999999989</v>
      </c>
      <c r="AP20" s="16">
        <f>BEL!AP20+BUL!AP20+TCH!AP20+DAN!AP20+ALL!AP20+EST!AP20+IRL!AP20+GRE!AP20+ESP!AP20+CRO!AP20+ITA!AP20+CHY!AP20+LET!AP20+LIT!AP20+LUX!AP20+HON!AP20+MAL!AP20+NDL!AP20+AUT!AP20+POL!AP20+POR!AP20+ROU!AP20+SLV!AP20+SLO!AP20+FIN!AP20+SUE!AP20+NOR!AP20+SUI!AP20+UK!AP20+TUR!AP20+RUS!AP20+AFR!AP20+CAN!AP20+USA!AP20+MEX!AP20+ARG!AP20+BRE!AP20+CHI!AP20+JAP!AP20+COR!AP20+INDE!AP20+INDO!AP20+ARA!AP20+AUS!AP20+RDM!AP20</f>
        <v>32.56600000000001</v>
      </c>
      <c r="AQ20" s="16">
        <f>BEL!AQ20+BUL!AQ20+TCH!AQ20+DAN!AQ20+ALL!AQ20+EST!AQ20+IRL!AQ20+GRE!AQ20+ESP!AQ20+CRO!AQ20+ITA!AQ20+CHY!AQ20+LET!AQ20+LIT!AQ20+LUX!AQ20+HON!AQ20+MAL!AQ20+NDL!AQ20+AUT!AQ20+POL!AQ20+POR!AQ20+ROU!AQ20+SLV!AQ20+SLO!AQ20+FIN!AQ20+SUE!AQ20+NOR!AQ20+SUI!AQ20+UK!AQ20+TUR!AQ20+RUS!AQ20+AFR!AQ20+CAN!AQ20+USA!AQ20+MEX!AQ20+ARG!AQ20+BRE!AQ20+CHI!AQ20+JAP!AQ20+COR!AQ20+INDE!AQ20+INDO!AQ20+ARA!AQ20+AUS!AQ20+RDM!AQ20</f>
        <v>17.475999999999992</v>
      </c>
      <c r="AR20" s="16">
        <f>BEL!AR20+BUL!AR20+TCH!AR20+DAN!AR20+ALL!AR20+EST!AR20+IRL!AR20+GRE!AR20+ESP!AR20+CRO!AR20+ITA!AR20+CHY!AR20+LET!AR20+LIT!AR20+LUX!AR20+HON!AR20+MAL!AR20+NDL!AR20+AUT!AR20+POL!AR20+POR!AR20+ROU!AR20+SLV!AR20+SLO!AR20+FIN!AR20+SUE!AR20+NOR!AR20+SUI!AR20+UK!AR20+TUR!AR20+RUS!AR20+AFR!AR20+CAN!AR20+USA!AR20+MEX!AR20+ARG!AR20+BRE!AR20+CHI!AR20+JAP!AR20+COR!AR20+INDE!AR20+INDO!AR20+ARA!AR20+AUS!AR20+RDM!AR20</f>
        <v>69.287999999999968</v>
      </c>
      <c r="AS20" s="16">
        <f>BEL!AS20+BUL!AS20+TCH!AS20+DAN!AS20+ALL!AS20+EST!AS20+IRL!AS20+GRE!AS20+ESP!AS20+CRO!AS20+ITA!AS20+CHY!AS20+LET!AS20+LIT!AS20+LUX!AS20+HON!AS20+MAL!AS20+NDL!AS20+AUT!AS20+POL!AS20+POR!AS20+ROU!AS20+SLV!AS20+SLO!AS20+FIN!AS20+SUE!AS20+NOR!AS20+SUI!AS20+UK!AS20+TUR!AS20+RUS!AS20+AFR!AS20+CAN!AS20+USA!AS20+MEX!AS20+ARG!AS20+BRE!AS20+CHI!AS20+JAP!AS20+COR!AS20+INDE!AS20+INDO!AS20+ARA!AS20+AUS!AS20+RDM!AS20</f>
        <v>50.707000000000001</v>
      </c>
      <c r="AT20" s="16">
        <f>BEL!AT20+BUL!AT20+TCH!AT20+DAN!AT20+ALL!AT20+EST!AT20+IRL!AT20+GRE!AT20+ESP!AT20+CRO!AT20+ITA!AT20+CHY!AT20+LET!AT20+LIT!AT20+LUX!AT20+HON!AT20+MAL!AT20+NDL!AT20+AUT!AT20+POL!AT20+POR!AT20+ROU!AT20+SLV!AT20+SLO!AT20+FIN!AT20+SUE!AT20+NOR!AT20+SUI!AT20+UK!AT20+TUR!AT20+RUS!AT20+AFR!AT20+CAN!AT20+USA!AT20+MEX!AT20+ARG!AT20+BRE!AT20+CHI!AT20+JAP!AT20+COR!AT20+INDE!AT20+INDO!AT20+ARA!AT20+AUS!AT20+RDM!AT20</f>
        <v>387.8479999999999</v>
      </c>
      <c r="AU20" s="16">
        <f>BEL!AU20+BUL!AU20+TCH!AU20+DAN!AU20+ALL!AU20+EST!AU20+IRL!AU20+GRE!AU20+ESP!AU20+CRO!AU20+ITA!AU20+CHY!AU20+LET!AU20+LIT!AU20+LUX!AU20+HON!AU20+MAL!AU20+NDL!AU20+AUT!AU20+POL!AU20+POR!AU20+ROU!AU20+SLV!AU20+SLO!AU20+FIN!AU20+SUE!AU20+NOR!AU20+SUI!AU20+UK!AU20+TUR!AU20+RUS!AU20+AFR!AU20+CAN!AU20+USA!AU20+MEX!AU20+ARG!AU20+BRE!AU20+CHI!AU20+JAP!AU20+COR!AU20+INDE!AU20+INDO!AU20+ARA!AU20+AUS!AU20+RDM!AU20</f>
        <v>105.44000000000003</v>
      </c>
      <c r="AV20" s="16">
        <f>BEL!AV20+BUL!AV20+TCH!AV20+DAN!AV20+ALL!AV20+EST!AV20+IRL!AV20+GRE!AV20+ESP!AV20+CRO!AV20+ITA!AV20+CHY!AV20+LET!AV20+LIT!AV20+LUX!AV20+HON!AV20+MAL!AV20+NDL!AV20+AUT!AV20+POL!AV20+POR!AV20+ROU!AV20+SLV!AV20+SLO!AV20+FIN!AV20+SUE!AV20+NOR!AV20+SUI!AV20+UK!AV20+TUR!AV20+RUS!AV20+AFR!AV20+CAN!AV20+USA!AV20+MEX!AV20+ARG!AV20+BRE!AV20+CHI!AV20+JAP!AV20+COR!AV20+INDE!AV20+INDO!AV20+ARA!AV20+AUS!AV20+RDM!AV20</f>
        <v>52.718000000000011</v>
      </c>
      <c r="AW20" s="16">
        <f>BEL!AW20+BUL!AW20+TCH!AW20+DAN!AW20+ALL!AW20+EST!AW20+IRL!AW20+GRE!AW20+ESP!AW20+CRO!AW20+ITA!AW20+CHY!AW20+LET!AW20+LIT!AW20+LUX!AW20+HON!AW20+MAL!AW20+NDL!AW20+AUT!AW20+POL!AW20+POR!AW20+ROU!AW20+SLV!AW20+SLO!AW20+FIN!AW20+SUE!AW20+NOR!AW20+SUI!AW20+UK!AW20+TUR!AW20+RUS!AW20+AFR!AW20+CAN!AW20+USA!AW20+MEX!AW20+ARG!AW20+BRE!AW20+CHI!AW20+JAP!AW20+COR!AW20+INDE!AW20+INDO!AW20+ARA!AW20+AUS!AW20+RDM!AW20</f>
        <v>16.515999999999998</v>
      </c>
      <c r="AX20" s="16">
        <f>BEL!AX20+BUL!AX20+TCH!AX20+DAN!AX20+ALL!AX20+EST!AX20+IRL!AX20+GRE!AX20+ESP!AX20+CRO!AX20+ITA!AX20+CHY!AX20+LET!AX20+LIT!AX20+LUX!AX20+HON!AX20+MAL!AX20+NDL!AX20+AUT!AX20+POL!AX20+POR!AX20+ROU!AX20+SLV!AX20+SLO!AX20+FIN!AX20+SUE!AX20+NOR!AX20+SUI!AX20+UK!AX20+TUR!AX20+RUS!AX20+AFR!AX20+CAN!AX20+USA!AX20+MEX!AX20+ARG!AX20+BRE!AX20+CHI!AX20+JAP!AX20+COR!AX20+INDE!AX20+INDO!AX20+ARA!AX20+AUS!AX20+RDM!AX20</f>
        <v>26.782</v>
      </c>
      <c r="AY20" s="16">
        <f>BEL!AY20+BUL!AY20+TCH!AY20+DAN!AY20+ALL!AY20+EST!AY20+IRL!AY20+GRE!AY20+ESP!AY20+CRO!AY20+ITA!AY20+CHY!AY20+LET!AY20+LIT!AY20+LUX!AY20+HON!AY20+MAL!AY20+NDL!AY20+AUT!AY20+POL!AY20+POR!AY20+ROU!AY20+SLV!AY20+SLO!AY20+FIN!AY20+SUE!AY20+NOR!AY20+SUI!AY20+UK!AY20+TUR!AY20+RUS!AY20+AFR!AY20+CAN!AY20+USA!AY20+MEX!AY20+ARG!AY20+BRE!AY20+CHI!AY20+JAP!AY20+COR!AY20+INDE!AY20+INDO!AY20+ARA!AY20+AUS!AY20+RDM!AY20</f>
        <v>108.87900000000003</v>
      </c>
      <c r="AZ20" s="16">
        <f>BEL!AZ20+BUL!AZ20+TCH!AZ20+DAN!AZ20+ALL!AZ20+EST!AZ20+IRL!AZ20+GRE!AZ20+ESP!AZ20+CRO!AZ20+ITA!AZ20+CHY!AZ20+LET!AZ20+LIT!AZ20+LUX!AZ20+HON!AZ20+MAL!AZ20+NDL!AZ20+AUT!AZ20+POL!AZ20+POR!AZ20+ROU!AZ20+SLV!AZ20+SLO!AZ20+FIN!AZ20+SUE!AZ20+NOR!AZ20+SUI!AZ20+UK!AZ20+TUR!AZ20+RUS!AZ20+AFR!AZ20+CAN!AZ20+USA!AZ20+MEX!AZ20+ARG!AZ20+BRE!AZ20+CHI!AZ20+JAP!AZ20+COR!AZ20+INDE!AZ20+INDO!AZ20+ARA!AZ20+AUS!AZ20+RDM!AZ20</f>
        <v>1.7839999999999987</v>
      </c>
      <c r="BA20" s="16">
        <f>BEL!BA20+BUL!BA20+TCH!BA20+DAN!BA20+ALL!BA20+EST!BA20+IRL!BA20+GRE!BA20+ESP!BA20+CRO!BA20+ITA!BA20+CHY!BA20+LET!BA20+LIT!BA20+LUX!BA20+HON!BA20+MAL!BA20+NDL!BA20+AUT!BA20+POL!BA20+POR!BA20+ROU!BA20+SLV!BA20+SLO!BA20+FIN!BA20+SUE!BA20+NOR!BA20+SUI!BA20+UK!BA20+TUR!BA20+RUS!BA20+AFR!BA20+CAN!BA20+USA!BA20+MEX!BA20+ARG!BA20+BRE!BA20+CHI!BA20+JAP!BA20+COR!BA20+INDE!BA20+INDO!BA20+ARA!BA20+AUS!BA20+RDM!BA20</f>
        <v>3.3759999999999994</v>
      </c>
      <c r="BB20" s="16">
        <f>BEL!BB20+BUL!BB20+TCH!BB20+DAN!BB20+ALL!BB20+EST!BB20+IRL!BB20+GRE!BB20+ESP!BB20+CRO!BB20+ITA!BB20+CHY!BB20+LET!BB20+LIT!BB20+LUX!BB20+HON!BB20+MAL!BB20+NDL!BB20+AUT!BB20+POL!BB20+POR!BB20+ROU!BB20+SLV!BB20+SLO!BB20+FIN!BB20+SUE!BB20+NOR!BB20+SUI!BB20+UK!BB20+TUR!BB20+RUS!BB20+AFR!BB20+CAN!BB20+USA!BB20+MEX!BB20+ARG!BB20+BRE!BB20+CHI!BB20+JAP!BB20+COR!BB20+INDE!BB20+INDO!BB20+ARA!BB20+AUS!BB20+RDM!BB20</f>
        <v>174.42600000000002</v>
      </c>
      <c r="BC20" s="16">
        <f>BEL!BC20+BUL!BC20+TCH!BC20+DAN!BC20+ALL!BC20+EST!BC20+IRL!BC20+GRE!BC20+ESP!BC20+CRO!BC20+ITA!BC20+CHY!BC20+LET!BC20+LIT!BC20+LUX!BC20+HON!BC20+MAL!BC20+NDL!BC20+AUT!BC20+POL!BC20+POR!BC20+ROU!BC20+SLV!BC20+SLO!BC20+FIN!BC20+SUE!BC20+NOR!BC20+SUI!BC20+UK!BC20+TUR!BC20+RUS!BC20+AFR!BC20+CAN!BC20+USA!BC20+MEX!BC20+ARG!BC20+BRE!BC20+CHI!BC20+JAP!BC20+COR!BC20+INDE!BC20+INDO!BC20+ARA!BC20+AUS!BC20+RDM!BC20</f>
        <v>165.00299999999996</v>
      </c>
      <c r="BD20" s="16">
        <f>BEL!BD20+BUL!BD20+TCH!BD20+DAN!BD20+ALL!BD20+EST!BD20+IRL!BD20+GRE!BD20+ESP!BD20+CRO!BD20+ITA!BD20+CHY!BD20+LET!BD20+LIT!BD20+LUX!BD20+HON!BD20+MAL!BD20+NDL!BD20+AUT!BD20+POL!BD20+POR!BD20+ROU!BD20+SLV!BD20+SLO!BD20+FIN!BD20+SUE!BD20+NOR!BD20+SUI!BD20+UK!BD20+TUR!BD20+RUS!BD20+AFR!BD20+CAN!BD20+USA!BD20+MEX!BD20+ARG!BD20+BRE!BD20+CHI!BD20+JAP!BD20+COR!BD20+INDE!BD20+INDO!BD20+ARA!BD20+AUS!BD20+RDM!BD20</f>
        <v>52.358999999999988</v>
      </c>
      <c r="BE20" s="16">
        <f>BEL!BE20+BUL!BE20+TCH!BE20+DAN!BE20+ALL!BE20+EST!BE20+IRL!BE20+GRE!BE20+ESP!BE20+CRO!BE20+ITA!BE20+CHY!BE20+LET!BE20+LIT!BE20+LUX!BE20+HON!BE20+MAL!BE20+NDL!BE20+AUT!BE20+POL!BE20+POR!BE20+ROU!BE20+SLV!BE20+SLO!BE20+FIN!BE20+SUE!BE20+NOR!BE20+SUI!BE20+UK!BE20+TUR!BE20+RUS!BE20+AFR!BE20+CAN!BE20+USA!BE20+MEX!BE20+ARG!BE20+BRE!BE20+CHI!BE20+JAP!BE20+COR!BE20+INDE!BE20+INDO!BE20+ARA!BE20+AUS!BE20+RDM!BE20</f>
        <v>11.379</v>
      </c>
      <c r="BF20" s="16">
        <f>BEL!BF20+BUL!BF20+TCH!BF20+DAN!BF20+ALL!BF20+EST!BF20+IRL!BF20+GRE!BF20+ESP!BF20+CRO!BF20+ITA!BF20+CHY!BF20+LET!BF20+LIT!BF20+LUX!BF20+HON!BF20+MAL!BF20+NDL!BF20+AUT!BF20+POL!BF20+POR!BF20+ROU!BF20+SLV!BF20+SLO!BF20+FIN!BF20+SUE!BF20+NOR!BF20+SUI!BF20+UK!BF20+TUR!BF20+RUS!BF20+AFR!BF20+CAN!BF20+USA!BF20+MEX!BF20+ARG!BF20+BRE!BF20+CHI!BF20+JAP!BF20+COR!BF20+INDE!BF20+INDO!BF20+ARA!BF20+AUS!BF20+RDM!BF20</f>
        <v>21.977</v>
      </c>
      <c r="BG20" s="16">
        <f>BEL!BG20+BUL!BG20+TCH!BG20+DAN!BG20+ALL!BG20+EST!BG20+IRL!BG20+GRE!BG20+ESP!BG20+CRO!BG20+ITA!BG20+CHY!BG20+LET!BG20+LIT!BG20+LUX!BG20+HON!BG20+MAL!BG20+NDL!BG20+AUT!BG20+POL!BG20+POR!BG20+ROU!BG20+SLV!BG20+SLO!BG20+FIN!BG20+SUE!BG20+NOR!BG20+SUI!BG20+UK!BG20+TUR!BG20+RUS!BG20+AFR!BG20+CAN!BG20+USA!BG20+MEX!BG20+ARG!BG20+BRE!BG20+CHI!BG20+JAP!BG20+COR!BG20+INDE!BG20+INDO!BG20+ARA!BG20+AUS!BG20+RDM!BG20</f>
        <v>9.9809999999999999</v>
      </c>
      <c r="BH20" s="16">
        <f>BEL!BH20+BUL!BH20+TCH!BH20+DAN!BH20+ALL!BH20+EST!BH20+IRL!BH20+GRE!BH20+ESP!BH20+CRO!BH20+ITA!BH20+CHY!BH20+LET!BH20+LIT!BH20+LUX!BH20+HON!BH20+MAL!BH20+NDL!BH20+AUT!BH20+POL!BH20+POR!BH20+ROU!BH20+SLV!BH20+SLO!BH20+FIN!BH20+SUE!BH20+NOR!BH20+SUI!BH20+UK!BH20+TUR!BH20+RUS!BH20+AFR!BH20+CAN!BH20+USA!BH20+MEX!BH20+ARG!BH20+BRE!BH20+CHI!BH20+JAP!BH20+COR!BH20+INDE!BH20+INDO!BH20+ARA!BH20+AUS!BH20+RDM!BH20</f>
        <v>11.202000000000002</v>
      </c>
      <c r="BI20" s="16">
        <f>BEL!BI20+BUL!BI20+TCH!BI20+DAN!BI20+ALL!BI20+EST!BI20+IRL!BI20+GRE!BI20+ESP!BI20+CRO!BI20+ITA!BI20+CHY!BI20+LET!BI20+LIT!BI20+LUX!BI20+HON!BI20+MAL!BI20+NDL!BI20+AUT!BI20+POL!BI20+POR!BI20+ROU!BI20+SLV!BI20+SLO!BI20+FIN!BI20+SUE!BI20+NOR!BI20+SUI!BI20+UK!BI20+TUR!BI20+RUS!BI20+AFR!BI20+CAN!BI20+USA!BI20+MEX!BI20+ARG!BI20+BRE!BI20+CHI!BI20+JAP!BI20+COR!BI20+INDE!BI20+INDO!BI20+ARA!BI20+AUS!BI20+RDM!BI20</f>
        <v>0.65800000000000014</v>
      </c>
      <c r="BJ20" s="16">
        <f>BEL!BJ20+BUL!BJ20+TCH!BJ20+DAN!BJ20+ALL!BJ20+EST!BJ20+IRL!BJ20+GRE!BJ20+ESP!BJ20+CRO!BJ20+ITA!BJ20+CHY!BJ20+LET!BJ20+LIT!BJ20+LUX!BJ20+HON!BJ20+MAL!BJ20+NDL!BJ20+AUT!BJ20+POL!BJ20+POR!BJ20+ROU!BJ20+SLV!BJ20+SLO!BJ20+FIN!BJ20+SUE!BJ20+NOR!BJ20+SUI!BJ20+UK!BJ20+TUR!BJ20+RUS!BJ20+AFR!BJ20+CAN!BJ20+USA!BJ20+MEX!BJ20+ARG!BJ20+BRE!BJ20+CHI!BJ20+JAP!BJ20+COR!BJ20+INDE!BJ20+INDO!BJ20+ARA!BJ20+AUS!BJ20+RDM!BJ20</f>
        <v>6.8350000000000009</v>
      </c>
      <c r="BK20" s="16">
        <f>BEL!BK20+BUL!BK20+TCH!BK20+DAN!BK20+ALL!BK20+EST!BK20+IRL!BK20+GRE!BK20+ESP!BK20+CRO!BK20+ITA!BK20+CHY!BK20+LET!BK20+LIT!BK20+LUX!BK20+HON!BK20+MAL!BK20+NDL!BK20+AUT!BK20+POL!BK20+POR!BK20+ROU!BK20+SLV!BK20+SLO!BK20+FIN!BK20+SUE!BK20+NOR!BK20+SUI!BK20+UK!BK20+TUR!BK20+RUS!BK20+AFR!BK20+CAN!BK20+USA!BK20+MEX!BK20+ARG!BK20+BRE!BK20+CHI!BK20+JAP!BK20+COR!BK20+INDE!BK20+INDO!BK20+ARA!BK20+AUS!BK20+RDM!BK20</f>
        <v>6.024</v>
      </c>
      <c r="BL20" s="16">
        <f>BEL!BL20+BUL!BL20+TCH!BL20+DAN!BL20+ALL!BL20+EST!BL20+IRL!BL20+GRE!BL20+ESP!BL20+CRO!BL20+ITA!BL20+CHY!BL20+LET!BL20+LIT!BL20+LUX!BL20+HON!BL20+MAL!BL20+NDL!BL20+AUT!BL20+POL!BL20+POR!BL20+ROU!BL20+SLV!BL20+SLO!BL20+FIN!BL20+SUE!BL20+NOR!BL20+SUI!BL20+UK!BL20+TUR!BL20+RUS!BL20+AFR!BL20+CAN!BL20+USA!BL20+MEX!BL20+ARG!BL20+BRE!BL20+CHI!BL20+JAP!BL20+COR!BL20+INDE!BL20+INDO!BL20+ARA!BL20+AUS!BL20+RDM!BL20</f>
        <v>0</v>
      </c>
      <c r="BM20" s="16">
        <f>BEL!BM20+BUL!BM20+TCH!BM20+DAN!BM20+ALL!BM20+EST!BM20+IRL!BM20+GRE!BM20+ESP!BM20+CRO!BM20+ITA!BM20+CHY!BM20+LET!BM20+LIT!BM20+LUX!BM20+HON!BM20+MAL!BM20+NDL!BM20+AUT!BM20+POL!BM20+POR!BM20+ROU!BM20+SLV!BM20+SLO!BM20+FIN!BM20+SUE!BM20+NOR!BM20+SUI!BM20+UK!BM20+TUR!BM20+RUS!BM20+AFR!BM20+CAN!BM20+USA!BM20+MEX!BM20+ARG!BM20+BRE!BM20+CHI!BM20+JAP!BM20+COR!BM20+INDE!BM20+INDO!BM20+ARA!BM20+AUS!BM20+RDM!BM20</f>
        <v>0</v>
      </c>
      <c r="BN20" s="16">
        <f>BEL!BN20+BUL!BN20+TCH!BN20+DAN!BN20+ALL!BN20+EST!BN20+IRL!BN20+GRE!BN20+ESP!BN20+CRO!BN20+ITA!BN20+CHY!BN20+LET!BN20+LIT!BN20+LUX!BN20+HON!BN20+MAL!BN20+NDL!BN20+AUT!BN20+POL!BN20+POR!BN20+ROU!BN20+SLV!BN20+SLO!BN20+FIN!BN20+SUE!BN20+NOR!BN20+SUI!BN20+UK!BN20+TUR!BN20+RUS!BN20+AFR!BN20+CAN!BN20+USA!BN20+MEX!BN20+ARG!BN20+BRE!BN20+CHI!BN20+JAP!BN20+COR!BN20+INDE!BN20+INDO!BN20+ARA!BN20+AUS!BN20+RDM!BN20</f>
        <v>0</v>
      </c>
      <c r="BO20" s="16">
        <f>BEL!BO20+BUL!BO20+TCH!BO20+DAN!BO20+ALL!BO20+EST!BO20+IRL!BO20+GRE!BO20+ESP!BO20+CRO!BO20+ITA!BO20+CHY!BO20+LET!BO20+LIT!BO20+LUX!BO20+HON!BO20+MAL!BO20+NDL!BO20+AUT!BO20+POL!BO20+POR!BO20+ROU!BO20+SLV!BO20+SLO!BO20+FIN!BO20+SUE!BO20+NOR!BO20+SUI!BO20+UK!BO20+TUR!BO20+RUS!BO20+AFR!BO20+CAN!BO20+USA!BO20+MEX!BO20+ARG!BO20+BRE!BO20+CHI!BO20+JAP!BO20+COR!BO20+INDE!BO20+INDO!BO20+ARA!BO20+AUS!BO20+RDM!BO20</f>
        <v>1567.1850000000004</v>
      </c>
      <c r="BP20" s="16">
        <f>BEL!BP20+BUL!BP20+TCH!BP20+DAN!BP20+ALL!BP20+EST!BP20+IRL!BP20+GRE!BP20+ESP!BP20+CRO!BP20+ITA!BP20+CHY!BP20+LET!BP20+LIT!BP20+LUX!BP20+HON!BP20+MAL!BP20+NDL!BP20+AUT!BP20+POL!BP20+POR!BP20+ROU!BP20+SLV!BP20+SLO!BP20+FIN!BP20+SUE!BP20+NOR!BP20+SUI!BP20+UK!BP20+TUR!BP20+RUS!BP20+AFR!BP20+CAN!BP20+USA!BP20+MEX!BP20+ARG!BP20+BRE!BP20+CHI!BP20+JAP!BP20+COR!BP20+INDE!BP20+INDO!BP20+ARA!BP20+AUS!BP20+RDM!BP20</f>
        <v>0</v>
      </c>
      <c r="BQ20" s="16">
        <f>BEL!BQ20+BUL!BQ20+TCH!BQ20+DAN!BQ20+ALL!BQ20+EST!BQ20+IRL!BQ20+GRE!BQ20+ESP!BQ20+CRO!BQ20+ITA!BQ20+CHY!BQ20+LET!BQ20+LIT!BQ20+LUX!BQ20+HON!BQ20+MAL!BQ20+NDL!BQ20+AUT!BQ20+POL!BQ20+POR!BQ20+ROU!BQ20+SLV!BQ20+SLO!BQ20+FIN!BQ20+SUE!BQ20+NOR!BQ20+SUI!BQ20+UK!BQ20+TUR!BQ20+RUS!BQ20+AFR!BQ20+CAN!BQ20+USA!BQ20+MEX!BQ20+ARG!BQ20+BRE!BQ20+CHI!BQ20+JAP!BQ20+COR!BQ20+INDE!BQ20+INDO!BQ20+ARA!BQ20+AUS!BQ20+RDM!BQ20</f>
        <v>231.52700000000002</v>
      </c>
      <c r="BR20" s="16">
        <f>BEL!BR20+BUL!BR20+TCH!BR20+DAN!BR20+ALL!BR20+EST!BR20+IRL!BR20+GRE!BR20+ESP!BR20+CRO!BR20+ITA!BR20+CHY!BR20+LET!BR20+LIT!BR20+LUX!BR20+HON!BR20+MAL!BR20+NDL!BR20+AUT!BR20+POL!BR20+POR!BR20+ROU!BR20+SLV!BR20+SLO!BR20+FIN!BR20+SUE!BR20+NOR!BR20+SUI!BR20+UK!BR20+TUR!BR20+RUS!BR20+AFR!BR20+CAN!BR20+USA!BR20+MEX!BR20+ARG!BR20+BRE!BR20+CHI!BR20+JAP!BR20+COR!BR20+INDE!BR20+INDO!BR20+ARA!BR20+AUS!BR20+RDM!BR20</f>
        <v>0</v>
      </c>
      <c r="BS20" s="21">
        <f t="shared" si="0"/>
        <v>8340.5</v>
      </c>
    </row>
    <row r="21" spans="1:71" ht="15">
      <c r="A21" s="7" t="s">
        <v>197</v>
      </c>
      <c r="B21" s="16">
        <f>BEL!B21+BUL!B21+TCH!B21+DAN!B21+ALL!B21+EST!B21+IRL!B21+GRE!B21+ESP!B21+CRO!B21+ITA!B21+CHY!B21+LET!B21+LIT!B21+LUX!B21+HON!B21+MAL!B21+NDL!B21+AUT!B21+POL!B21+POR!B21+ROU!B21+SLV!B21+SLO!B21+FIN!B21+SUE!B21+NOR!B21+SUI!B21+UK!B21+TUR!B21+RUS!B21+AFR!B21+CAN!B21+USA!B21+MEX!B21+ARG!B21+BRE!B21+CHI!B21+JAP!B21+COR!B21+INDE!B21+INDO!B21+ARA!B21+AUS!B21+RDM!B21</f>
        <v>0</v>
      </c>
      <c r="C21" s="16">
        <f>BEL!C21+BUL!C21+TCH!C21+DAN!C21+ALL!C21+EST!C21+IRL!C21+GRE!C21+ESP!C21+CRO!C21+ITA!C21+CHY!C21+LET!C21+LIT!C21+LUX!C21+HON!C21+MAL!C21+NDL!C21+AUT!C21+POL!C21+POR!C21+ROU!C21+SLV!C21+SLO!C21+FIN!C21+SUE!C21+NOR!C21+SUI!C21+UK!C21+TUR!C21+RUS!C21+AFR!C21+CAN!C21+USA!C21+MEX!C21+ARG!C21+BRE!C21+CHI!C21+JAP!C21+COR!C21+INDE!C21+INDO!C21+ARA!C21+AUS!C21+RDM!C21</f>
        <v>1.0000000000000002E-2</v>
      </c>
      <c r="D21" s="16">
        <f>BEL!D21+BUL!D21+TCH!D21+DAN!D21+ALL!D21+EST!D21+IRL!D21+GRE!D21+ESP!D21+CRO!D21+ITA!D21+CHY!D21+LET!D21+LIT!D21+LUX!D21+HON!D21+MAL!D21+NDL!D21+AUT!D21+POL!D21+POR!D21+ROU!D21+SLV!D21+SLO!D21+FIN!D21+SUE!D21+NOR!D21+SUI!D21+UK!D21+TUR!D21+RUS!D21+AFR!D21+CAN!D21+USA!D21+MEX!D21+ARG!D21+BRE!D21+CHI!D21+JAP!D21+COR!D21+INDE!D21+INDO!D21+ARA!D21+AUS!D21+RDM!D21</f>
        <v>0.10200000000000002</v>
      </c>
      <c r="E21" s="16">
        <f>BEL!E21+BUL!E21+TCH!E21+DAN!E21+ALL!E21+EST!E21+IRL!E21+GRE!E21+ESP!E21+CRO!E21+ITA!E21+CHY!E21+LET!E21+LIT!E21+LUX!E21+HON!E21+MAL!E21+NDL!E21+AUT!E21+POL!E21+POR!E21+ROU!E21+SLV!E21+SLO!E21+FIN!E21+SUE!E21+NOR!E21+SUI!E21+UK!E21+TUR!E21+RUS!E21+AFR!E21+CAN!E21+USA!E21+MEX!E21+ARG!E21+BRE!E21+CHI!E21+JAP!E21+COR!E21+INDE!E21+INDO!E21+ARA!E21+AUS!E21+RDM!E21</f>
        <v>0.10200000000000002</v>
      </c>
      <c r="F21" s="16">
        <f>BEL!F21+BUL!F21+TCH!F21+DAN!F21+ALL!F21+EST!F21+IRL!F21+GRE!F21+ESP!F21+CRO!F21+ITA!F21+CHY!F21+LET!F21+LIT!F21+LUX!F21+HON!F21+MAL!F21+NDL!F21+AUT!F21+POL!F21+POR!F21+ROU!F21+SLV!F21+SLO!F21+FIN!F21+SUE!F21+NOR!F21+SUI!F21+UK!F21+TUR!F21+RUS!F21+AFR!F21+CAN!F21+USA!F21+MEX!F21+ARG!F21+BRE!F21+CHI!F21+JAP!F21+COR!F21+INDE!F21+INDO!F21+ARA!F21+AUS!F21+RDM!F21</f>
        <v>3.4039999999999986</v>
      </c>
      <c r="G21" s="16">
        <f>BEL!G21+BUL!G21+TCH!G21+DAN!G21+ALL!G21+EST!G21+IRL!G21+GRE!G21+ESP!G21+CRO!G21+ITA!G21+CHY!G21+LET!G21+LIT!G21+LUX!G21+HON!G21+MAL!G21+NDL!G21+AUT!G21+POL!G21+POR!G21+ROU!G21+SLV!G21+SLO!G21+FIN!G21+SUE!G21+NOR!G21+SUI!G21+UK!G21+TUR!G21+RUS!G21+AFR!G21+CAN!G21+USA!G21+MEX!G21+ARG!G21+BRE!G21+CHI!G21+JAP!G21+COR!G21+INDE!G21+INDO!G21+ARA!G21+AUS!G21+RDM!G21</f>
        <v>0.54400000000000015</v>
      </c>
      <c r="H21" s="16">
        <f>BEL!H21+BUL!H21+TCH!H21+DAN!H21+ALL!H21+EST!H21+IRL!H21+GRE!H21+ESP!H21+CRO!H21+ITA!H21+CHY!H21+LET!H21+LIT!H21+LUX!H21+HON!H21+MAL!H21+NDL!H21+AUT!H21+POL!H21+POR!H21+ROU!H21+SLV!H21+SLO!H21+FIN!H21+SUE!H21+NOR!H21+SUI!H21+UK!H21+TUR!H21+RUS!H21+AFR!H21+CAN!H21+USA!H21+MEX!H21+ARG!H21+BRE!H21+CHI!H21+JAP!H21+COR!H21+INDE!H21+INDO!H21+ARA!H21+AUS!H21+RDM!H21</f>
        <v>0.23400000000000007</v>
      </c>
      <c r="I21" s="16">
        <f>BEL!I21+BUL!I21+TCH!I21+DAN!I21+ALL!I21+EST!I21+IRL!I21+GRE!I21+ESP!I21+CRO!I21+ITA!I21+CHY!I21+LET!I21+LIT!I21+LUX!I21+HON!I21+MAL!I21+NDL!I21+AUT!I21+POL!I21+POR!I21+ROU!I21+SLV!I21+SLO!I21+FIN!I21+SUE!I21+NOR!I21+SUI!I21+UK!I21+TUR!I21+RUS!I21+AFR!I21+CAN!I21+USA!I21+MEX!I21+ARG!I21+BRE!I21+CHI!I21+JAP!I21+COR!I21+INDE!I21+INDO!I21+ARA!I21+AUS!I21+RDM!I21</f>
        <v>2.8059999999999974</v>
      </c>
      <c r="J21" s="16">
        <f>BEL!J21+BUL!J21+TCH!J21+DAN!J21+ALL!J21+EST!J21+IRL!J21+GRE!J21+ESP!J21+CRO!J21+ITA!J21+CHY!J21+LET!J21+LIT!J21+LUX!J21+HON!J21+MAL!J21+NDL!J21+AUT!J21+POL!J21+POR!J21+ROU!J21+SLV!J21+SLO!J21+FIN!J21+SUE!J21+NOR!J21+SUI!J21+UK!J21+TUR!J21+RUS!J21+AFR!J21+CAN!J21+USA!J21+MEX!J21+ARG!J21+BRE!J21+CHI!J21+JAP!J21+COR!J21+INDE!J21+INDO!J21+ARA!J21+AUS!J21+RDM!J21</f>
        <v>6.5679999999999987</v>
      </c>
      <c r="K21" s="16">
        <f>BEL!K21+BUL!K21+TCH!K21+DAN!K21+ALL!K21+EST!K21+IRL!K21+GRE!K21+ESP!K21+CRO!K21+ITA!K21+CHY!K21+LET!K21+LIT!K21+LUX!K21+HON!K21+MAL!K21+NDL!K21+AUT!K21+POL!K21+POR!K21+ROU!K21+SLV!K21+SLO!K21+FIN!K21+SUE!K21+NOR!K21+SUI!K21+UK!K21+TUR!K21+RUS!K21+AFR!K21+CAN!K21+USA!K21+MEX!K21+ARG!K21+BRE!K21+CHI!K21+JAP!K21+COR!K21+INDE!K21+INDO!K21+ARA!K21+AUS!K21+RDM!K21</f>
        <v>0.38500000000000006</v>
      </c>
      <c r="L21" s="16">
        <f>BEL!L21+BUL!L21+TCH!L21+DAN!L21+ALL!L21+EST!L21+IRL!L21+GRE!L21+ESP!L21+CRO!L21+ITA!L21+CHY!L21+LET!L21+LIT!L21+LUX!L21+HON!L21+MAL!L21+NDL!L21+AUT!L21+POL!L21+POR!L21+ROU!L21+SLV!L21+SLO!L21+FIN!L21+SUE!L21+NOR!L21+SUI!L21+UK!L21+TUR!L21+RUS!L21+AFR!L21+CAN!L21+USA!L21+MEX!L21+ARG!L21+BRE!L21+CHI!L21+JAP!L21+COR!L21+INDE!L21+INDO!L21+ARA!L21+AUS!L21+RDM!L21</f>
        <v>3.3779999999999988</v>
      </c>
      <c r="M21" s="16">
        <f>BEL!M21+BUL!M21+TCH!M21+DAN!M21+ALL!M21+EST!M21+IRL!M21+GRE!M21+ESP!M21+CRO!M21+ITA!M21+CHY!M21+LET!M21+LIT!M21+LUX!M21+HON!M21+MAL!M21+NDL!M21+AUT!M21+POL!M21+POR!M21+ROU!M21+SLV!M21+SLO!M21+FIN!M21+SUE!M21+NOR!M21+SUI!M21+UK!M21+TUR!M21+RUS!M21+AFR!M21+CAN!M21+USA!M21+MEX!M21+ARG!M21+BRE!M21+CHI!M21+JAP!M21+COR!M21+INDE!M21+INDO!M21+ARA!M21+AUS!M21+RDM!M21</f>
        <v>1.5729999999999993</v>
      </c>
      <c r="N21" s="16">
        <f>BEL!N21+BUL!N21+TCH!N21+DAN!N21+ALL!N21+EST!N21+IRL!N21+GRE!N21+ESP!N21+CRO!N21+ITA!N21+CHY!N21+LET!N21+LIT!N21+LUX!N21+HON!N21+MAL!N21+NDL!N21+AUT!N21+POL!N21+POR!N21+ROU!N21+SLV!N21+SLO!N21+FIN!N21+SUE!N21+NOR!N21+SUI!N21+UK!N21+TUR!N21+RUS!N21+AFR!N21+CAN!N21+USA!N21+MEX!N21+ARG!N21+BRE!N21+CHI!N21+JAP!N21+COR!N21+INDE!N21+INDO!N21+ARA!N21+AUS!N21+RDM!N21</f>
        <v>1.5059999999999993</v>
      </c>
      <c r="O21" s="16">
        <f>BEL!O21+BUL!O21+TCH!O21+DAN!O21+ALL!O21+EST!O21+IRL!O21+GRE!O21+ESP!O21+CRO!O21+ITA!O21+CHY!O21+LET!O21+LIT!O21+LUX!O21+HON!O21+MAL!O21+NDL!O21+AUT!O21+POL!O21+POR!O21+ROU!O21+SLV!O21+SLO!O21+FIN!O21+SUE!O21+NOR!O21+SUI!O21+UK!O21+TUR!O21+RUS!O21+AFR!O21+CAN!O21+USA!O21+MEX!O21+ARG!O21+BRE!O21+CHI!O21+JAP!O21+COR!O21+INDE!O21+INDO!O21+ARA!O21+AUS!O21+RDM!O21</f>
        <v>0.69900000000000007</v>
      </c>
      <c r="P21" s="16">
        <f>BEL!P21+BUL!P21+TCH!P21+DAN!P21+ALL!P21+EST!P21+IRL!P21+GRE!P21+ESP!P21+CRO!P21+ITA!P21+CHY!P21+LET!P21+LIT!P21+LUX!P21+HON!P21+MAL!P21+NDL!P21+AUT!P21+POL!P21+POR!P21+ROU!P21+SLV!P21+SLO!P21+FIN!P21+SUE!P21+NOR!P21+SUI!P21+UK!P21+TUR!P21+RUS!P21+AFR!P21+CAN!P21+USA!P21+MEX!P21+ARG!P21+BRE!P21+CHI!P21+JAP!P21+COR!P21+INDE!P21+INDO!P21+ARA!P21+AUS!P21+RDM!P21</f>
        <v>0.36200000000000004</v>
      </c>
      <c r="Q21" s="16">
        <f>BEL!Q21+BUL!Q21+TCH!Q21+DAN!Q21+ALL!Q21+EST!Q21+IRL!Q21+GRE!Q21+ESP!Q21+CRO!Q21+ITA!Q21+CHY!Q21+LET!Q21+LIT!Q21+LUX!Q21+HON!Q21+MAL!Q21+NDL!Q21+AUT!Q21+POL!Q21+POR!Q21+ROU!Q21+SLV!Q21+SLO!Q21+FIN!Q21+SUE!Q21+NOR!Q21+SUI!Q21+UK!Q21+TUR!Q21+RUS!Q21+AFR!Q21+CAN!Q21+USA!Q21+MEX!Q21+ARG!Q21+BRE!Q21+CHI!Q21+JAP!Q21+COR!Q21+INDE!Q21+INDO!Q21+ARA!Q21+AUS!Q21+RDM!Q21</f>
        <v>0.65300000000000002</v>
      </c>
      <c r="R21" s="16">
        <f>BEL!R21+BUL!R21+TCH!R21+DAN!R21+ALL!R21+EST!R21+IRL!R21+GRE!R21+ESP!R21+CRO!R21+ITA!R21+CHY!R21+LET!R21+LIT!R21+LUX!R21+HON!R21+MAL!R21+NDL!R21+AUT!R21+POL!R21+POR!R21+ROU!R21+SLV!R21+SLO!R21+FIN!R21+SUE!R21+NOR!R21+SUI!R21+UK!R21+TUR!R21+RUS!R21+AFR!R21+CAN!R21+USA!R21+MEX!R21+ARG!R21+BRE!R21+CHI!R21+JAP!R21+COR!R21+INDE!R21+INDO!R21+ARA!R21+AUS!R21+RDM!R21</f>
        <v>0.88700000000000023</v>
      </c>
      <c r="S21" s="16">
        <f>BEL!S21+BUL!S21+TCH!S21+DAN!S21+ALL!S21+EST!S21+IRL!S21+GRE!S21+ESP!S21+CRO!S21+ITA!S21+CHY!S21+LET!S21+LIT!S21+LUX!S21+HON!S21+MAL!S21+NDL!S21+AUT!S21+POL!S21+POR!S21+ROU!S21+SLV!S21+SLO!S21+FIN!S21+SUE!S21+NOR!S21+SUI!S21+UK!S21+TUR!S21+RUS!S21+AFR!S21+CAN!S21+USA!S21+MEX!S21+ARG!S21+BRE!S21+CHI!S21+JAP!S21+COR!S21+INDE!S21+INDO!S21+ARA!S21+AUS!S21+RDM!S21</f>
        <v>0.46700000000000014</v>
      </c>
      <c r="T21" s="16">
        <f>BEL!T21+BUL!T21+TCH!T21+DAN!T21+ALL!T21+EST!T21+IRL!T21+GRE!T21+ESP!T21+CRO!T21+ITA!T21+CHY!T21+LET!T21+LIT!T21+LUX!T21+HON!T21+MAL!T21+NDL!T21+AUT!T21+POL!T21+POR!T21+ROU!T21+SLV!T21+SLO!T21+FIN!T21+SUE!T21+NOR!T21+SUI!T21+UK!T21+TUR!T21+RUS!T21+AFR!T21+CAN!T21+USA!T21+MEX!T21+ARG!T21+BRE!T21+CHI!T21+JAP!T21+COR!T21+INDE!T21+INDO!T21+ARA!T21+AUS!T21+RDM!T21</f>
        <v>0.69900000000000007</v>
      </c>
      <c r="U21" s="16">
        <f>BEL!U21+BUL!U21+TCH!U21+DAN!U21+ALL!U21+EST!U21+IRL!U21+GRE!U21+ESP!U21+CRO!U21+ITA!U21+CHY!U21+LET!U21+LIT!U21+LUX!U21+HON!U21+MAL!U21+NDL!U21+AUT!U21+POL!U21+POR!U21+ROU!U21+SLV!U21+SLO!U21+FIN!U21+SUE!U21+NOR!U21+SUI!U21+UK!U21+TUR!U21+RUS!U21+AFR!U21+CAN!U21+USA!U21+MEX!U21+ARG!U21+BRE!U21+CHI!U21+JAP!U21+COR!U21+INDE!U21+INDO!U21+ARA!U21+AUS!U21+RDM!U21</f>
        <v>0.83800000000000019</v>
      </c>
      <c r="V21" s="16">
        <f>BEL!V21+BUL!V21+TCH!V21+DAN!V21+ALL!V21+EST!V21+IRL!V21+GRE!V21+ESP!V21+CRO!V21+ITA!V21+CHY!V21+LET!V21+LIT!V21+LUX!V21+HON!V21+MAL!V21+NDL!V21+AUT!V21+POL!V21+POR!V21+ROU!V21+SLV!V21+SLO!V21+FIN!V21+SUE!V21+NOR!V21+SUI!V21+UK!V21+TUR!V21+RUS!V21+AFR!V21+CAN!V21+USA!V21+MEX!V21+ARG!V21+BRE!V21+CHI!V21+JAP!V21+COR!V21+INDE!V21+INDO!V21+ARA!V21+AUS!V21+RDM!V21</f>
        <v>0.67700000000000005</v>
      </c>
      <c r="W21" s="16">
        <f>BEL!W21+BUL!W21+TCH!W21+DAN!W21+ALL!W21+EST!W21+IRL!W21+GRE!W21+ESP!W21+CRO!W21+ITA!W21+CHY!W21+LET!W21+LIT!W21+LUX!W21+HON!W21+MAL!W21+NDL!W21+AUT!W21+POL!W21+POR!W21+ROU!W21+SLV!W21+SLO!W21+FIN!W21+SUE!W21+NOR!W21+SUI!W21+UK!W21+TUR!W21+RUS!W21+AFR!W21+CAN!W21+USA!W21+MEX!W21+ARG!W21+BRE!W21+CHI!W21+JAP!W21+COR!W21+INDE!W21+INDO!W21+ARA!W21+AUS!W21+RDM!W21</f>
        <v>0.50800000000000012</v>
      </c>
      <c r="X21" s="16">
        <f>BEL!X21+BUL!X21+TCH!X21+DAN!X21+ALL!X21+EST!X21+IRL!X21+GRE!X21+ESP!X21+CRO!X21+ITA!X21+CHY!X21+LET!X21+LIT!X21+LUX!X21+HON!X21+MAL!X21+NDL!X21+AUT!X21+POL!X21+POR!X21+ROU!X21+SLV!X21+SLO!X21+FIN!X21+SUE!X21+NOR!X21+SUI!X21+UK!X21+TUR!X21+RUS!X21+AFR!X21+CAN!X21+USA!X21+MEX!X21+ARG!X21+BRE!X21+CHI!X21+JAP!X21+COR!X21+INDE!X21+INDO!X21+ARA!X21+AUS!X21+RDM!X21</f>
        <v>0.7400000000000001</v>
      </c>
      <c r="Y21" s="16">
        <f>BEL!Y21+BUL!Y21+TCH!Y21+DAN!Y21+ALL!Y21+EST!Y21+IRL!Y21+GRE!Y21+ESP!Y21+CRO!Y21+ITA!Y21+CHY!Y21+LET!Y21+LIT!Y21+LUX!Y21+HON!Y21+MAL!Y21+NDL!Y21+AUT!Y21+POL!Y21+POR!Y21+ROU!Y21+SLV!Y21+SLO!Y21+FIN!Y21+SUE!Y21+NOR!Y21+SUI!Y21+UK!Y21+TUR!Y21+RUS!Y21+AFR!Y21+CAN!Y21+USA!Y21+MEX!Y21+ARG!Y21+BRE!Y21+CHI!Y21+JAP!Y21+COR!Y21+INDE!Y21+INDO!Y21+ARA!Y21+AUS!Y21+RDM!Y21</f>
        <v>0.75100000000000011</v>
      </c>
      <c r="Z21" s="16">
        <f>BEL!Z21+BUL!Z21+TCH!Z21+DAN!Z21+ALL!Z21+EST!Z21+IRL!Z21+GRE!Z21+ESP!Z21+CRO!Z21+ITA!Z21+CHY!Z21+LET!Z21+LIT!Z21+LUX!Z21+HON!Z21+MAL!Z21+NDL!Z21+AUT!Z21+POL!Z21+POR!Z21+ROU!Z21+SLV!Z21+SLO!Z21+FIN!Z21+SUE!Z21+NOR!Z21+SUI!Z21+UK!Z21+TUR!Z21+RUS!Z21+AFR!Z21+CAN!Z21+USA!Z21+MEX!Z21+ARG!Z21+BRE!Z21+CHI!Z21+JAP!Z21+COR!Z21+INDE!Z21+INDO!Z21+ARA!Z21+AUS!Z21+RDM!Z21</f>
        <v>0.17400000000000002</v>
      </c>
      <c r="AA21" s="16">
        <f>BEL!AA21+BUL!AA21+TCH!AA21+DAN!AA21+ALL!AA21+EST!AA21+IRL!AA21+GRE!AA21+ESP!AA21+CRO!AA21+ITA!AA21+CHY!AA21+LET!AA21+LIT!AA21+LUX!AA21+HON!AA21+MAL!AA21+NDL!AA21+AUT!AA21+POL!AA21+POR!AA21+ROU!AA21+SLV!AA21+SLO!AA21+FIN!AA21+SUE!AA21+NOR!AA21+SUI!AA21+UK!AA21+TUR!AA21+RUS!AA21+AFR!AA21+CAN!AA21+USA!AA21+MEX!AA21+ARG!AA21+BRE!AA21+CHI!AA21+JAP!AA21+COR!AA21+INDE!AA21+INDO!AA21+ARA!AA21+AUS!AA21+RDM!AA21</f>
        <v>1.4429999999999992</v>
      </c>
      <c r="AB21" s="16">
        <f>BEL!AB21+BUL!AB21+TCH!AB21+DAN!AB21+ALL!AB21+EST!AB21+IRL!AB21+GRE!AB21+ESP!AB21+CRO!AB21+ITA!AB21+CHY!AB21+LET!AB21+LIT!AB21+LUX!AB21+HON!AB21+MAL!AB21+NDL!AB21+AUT!AB21+POL!AB21+POR!AB21+ROU!AB21+SLV!AB21+SLO!AB21+FIN!AB21+SUE!AB21+NOR!AB21+SUI!AB21+UK!AB21+TUR!AB21+RUS!AB21+AFR!AB21+CAN!AB21+USA!AB21+MEX!AB21+ARG!AB21+BRE!AB21+CHI!AB21+JAP!AB21+COR!AB21+INDE!AB21+INDO!AB21+ARA!AB21+AUS!AB21+RDM!AB21</f>
        <v>2.5439999999999987</v>
      </c>
      <c r="AC21" s="16">
        <f>BEL!AC21+BUL!AC21+TCH!AC21+DAN!AC21+ALL!AC21+EST!AC21+IRL!AC21+GRE!AC21+ESP!AC21+CRO!AC21+ITA!AC21+CHY!AC21+LET!AC21+LIT!AC21+LUX!AC21+HON!AC21+MAL!AC21+NDL!AC21+AUT!AC21+POL!AC21+POR!AC21+ROU!AC21+SLV!AC21+SLO!AC21+FIN!AC21+SUE!AC21+NOR!AC21+SUI!AC21+UK!AC21+TUR!AC21+RUS!AC21+AFR!AC21+CAN!AC21+USA!AC21+MEX!AC21+ARG!AC21+BRE!AC21+CHI!AC21+JAP!AC21+COR!AC21+INDE!AC21+INDO!AC21+ARA!AC21+AUS!AC21+RDM!AC21</f>
        <v>2.5949999999999989</v>
      </c>
      <c r="AD21" s="16">
        <f>BEL!AD21+BUL!AD21+TCH!AD21+DAN!AD21+ALL!AD21+EST!AD21+IRL!AD21+GRE!AD21+ESP!AD21+CRO!AD21+ITA!AD21+CHY!AD21+LET!AD21+LIT!AD21+LUX!AD21+HON!AD21+MAL!AD21+NDL!AD21+AUT!AD21+POL!AD21+POR!AD21+ROU!AD21+SLV!AD21+SLO!AD21+FIN!AD21+SUE!AD21+NOR!AD21+SUI!AD21+UK!AD21+TUR!AD21+RUS!AD21+AFR!AD21+CAN!AD21+USA!AD21+MEX!AD21+ARG!AD21+BRE!AD21+CHI!AD21+JAP!AD21+COR!AD21+INDE!AD21+INDO!AD21+ARA!AD21+AUS!AD21+RDM!AD21</f>
        <v>16.154</v>
      </c>
      <c r="AE21" s="16">
        <f>BEL!AE21+BUL!AE21+TCH!AE21+DAN!AE21+ALL!AE21+EST!AE21+IRL!AE21+GRE!AE21+ESP!AE21+CRO!AE21+ITA!AE21+CHY!AE21+LET!AE21+LIT!AE21+LUX!AE21+HON!AE21+MAL!AE21+NDL!AE21+AUT!AE21+POL!AE21+POR!AE21+ROU!AE21+SLV!AE21+SLO!AE21+FIN!AE21+SUE!AE21+NOR!AE21+SUI!AE21+UK!AE21+TUR!AE21+RUS!AE21+AFR!AE21+CAN!AE21+USA!AE21+MEX!AE21+ARG!AE21+BRE!AE21+CHI!AE21+JAP!AE21+COR!AE21+INDE!AE21+INDO!AE21+ARA!AE21+AUS!AE21+RDM!AE21</f>
        <v>24.816000000000003</v>
      </c>
      <c r="AF21" s="16">
        <f>BEL!AF21+BUL!AF21+TCH!AF21+DAN!AF21+ALL!AF21+EST!AF21+IRL!AF21+GRE!AF21+ESP!AF21+CRO!AF21+ITA!AF21+CHY!AF21+LET!AF21+LIT!AF21+LUX!AF21+HON!AF21+MAL!AF21+NDL!AF21+AUT!AF21+POL!AF21+POR!AF21+ROU!AF21+SLV!AF21+SLO!AF21+FIN!AF21+SUE!AF21+NOR!AF21+SUI!AF21+UK!AF21+TUR!AF21+RUS!AF21+AFR!AF21+CAN!AF21+USA!AF21+MEX!AF21+ARG!AF21+BRE!AF21+CHI!AF21+JAP!AF21+COR!AF21+INDE!AF21+INDO!AF21+ARA!AF21+AUS!AF21+RDM!AF21</f>
        <v>0.46900000000000014</v>
      </c>
      <c r="AG21" s="16">
        <f>BEL!AG21+BUL!AG21+TCH!AG21+DAN!AG21+ALL!AG21+EST!AG21+IRL!AG21+GRE!AG21+ESP!AG21+CRO!AG21+ITA!AG21+CHY!AG21+LET!AG21+LIT!AG21+LUX!AG21+HON!AG21+MAL!AG21+NDL!AG21+AUT!AG21+POL!AG21+POR!AG21+ROU!AG21+SLV!AG21+SLO!AG21+FIN!AG21+SUE!AG21+NOR!AG21+SUI!AG21+UK!AG21+TUR!AG21+RUS!AG21+AFR!AG21+CAN!AG21+USA!AG21+MEX!AG21+ARG!AG21+BRE!AG21+CHI!AG21+JAP!AG21+COR!AG21+INDE!AG21+INDO!AG21+ARA!AG21+AUS!AG21+RDM!AG21</f>
        <v>0.2980000000000001</v>
      </c>
      <c r="AH21" s="16">
        <f>BEL!AH21+BUL!AH21+TCH!AH21+DAN!AH21+ALL!AH21+EST!AH21+IRL!AH21+GRE!AH21+ESP!AH21+CRO!AH21+ITA!AH21+CHY!AH21+LET!AH21+LIT!AH21+LUX!AH21+HON!AH21+MAL!AH21+NDL!AH21+AUT!AH21+POL!AH21+POR!AH21+ROU!AH21+SLV!AH21+SLO!AH21+FIN!AH21+SUE!AH21+NOR!AH21+SUI!AH21+UK!AH21+TUR!AH21+RUS!AH21+AFR!AH21+CAN!AH21+USA!AH21+MEX!AH21+ARG!AH21+BRE!AH21+CHI!AH21+JAP!AH21+COR!AH21+INDE!AH21+INDO!AH21+ARA!AH21+AUS!AH21+RDM!AH21</f>
        <v>0.11700000000000003</v>
      </c>
      <c r="AI21" s="16">
        <f>BEL!AI21+BUL!AI21+TCH!AI21+DAN!AI21+ALL!AI21+EST!AI21+IRL!AI21+GRE!AI21+ESP!AI21+CRO!AI21+ITA!AI21+CHY!AI21+LET!AI21+LIT!AI21+LUX!AI21+HON!AI21+MAL!AI21+NDL!AI21+AUT!AI21+POL!AI21+POR!AI21+ROU!AI21+SLV!AI21+SLO!AI21+FIN!AI21+SUE!AI21+NOR!AI21+SUI!AI21+UK!AI21+TUR!AI21+RUS!AI21+AFR!AI21+CAN!AI21+USA!AI21+MEX!AI21+ARG!AI21+BRE!AI21+CHI!AI21+JAP!AI21+COR!AI21+INDE!AI21+INDO!AI21+ARA!AI21+AUS!AI21+RDM!AI21</f>
        <v>2.9809999999999981</v>
      </c>
      <c r="AJ21" s="16">
        <f>BEL!AJ21+BUL!AJ21+TCH!AJ21+DAN!AJ21+ALL!AJ21+EST!AJ21+IRL!AJ21+GRE!AJ21+ESP!AJ21+CRO!AJ21+ITA!AJ21+CHY!AJ21+LET!AJ21+LIT!AJ21+LUX!AJ21+HON!AJ21+MAL!AJ21+NDL!AJ21+AUT!AJ21+POL!AJ21+POR!AJ21+ROU!AJ21+SLV!AJ21+SLO!AJ21+FIN!AJ21+SUE!AJ21+NOR!AJ21+SUI!AJ21+UK!AJ21+TUR!AJ21+RUS!AJ21+AFR!AJ21+CAN!AJ21+USA!AJ21+MEX!AJ21+ARG!AJ21+BRE!AJ21+CHI!AJ21+JAP!AJ21+COR!AJ21+INDE!AJ21+INDO!AJ21+ARA!AJ21+AUS!AJ21+RDM!AJ21</f>
        <v>0.12500000000000003</v>
      </c>
      <c r="AK21" s="16">
        <f>BEL!AK21+BUL!AK21+TCH!AK21+DAN!AK21+ALL!AK21+EST!AK21+IRL!AK21+GRE!AK21+ESP!AK21+CRO!AK21+ITA!AK21+CHY!AK21+LET!AK21+LIT!AK21+LUX!AK21+HON!AK21+MAL!AK21+NDL!AK21+AUT!AK21+POL!AK21+POR!AK21+ROU!AK21+SLV!AK21+SLO!AK21+FIN!AK21+SUE!AK21+NOR!AK21+SUI!AK21+UK!AK21+TUR!AK21+RUS!AK21+AFR!AK21+CAN!AK21+USA!AK21+MEX!AK21+ARG!AK21+BRE!AK21+CHI!AK21+JAP!AK21+COR!AK21+INDE!AK21+INDO!AK21+ARA!AK21+AUS!AK21+RDM!AK21</f>
        <v>1.1689999999999998</v>
      </c>
      <c r="AL21" s="16">
        <f>BEL!AL21+BUL!AL21+TCH!AL21+DAN!AL21+ALL!AL21+EST!AL21+IRL!AL21+GRE!AL21+ESP!AL21+CRO!AL21+ITA!AL21+CHY!AL21+LET!AL21+LIT!AL21+LUX!AL21+HON!AL21+MAL!AL21+NDL!AL21+AUT!AL21+POL!AL21+POR!AL21+ROU!AL21+SLV!AL21+SLO!AL21+FIN!AL21+SUE!AL21+NOR!AL21+SUI!AL21+UK!AL21+TUR!AL21+RUS!AL21+AFR!AL21+CAN!AL21+USA!AL21+MEX!AL21+ARG!AL21+BRE!AL21+CHI!AL21+JAP!AL21+COR!AL21+INDE!AL21+INDO!AL21+ARA!AL21+AUS!AL21+RDM!AL21</f>
        <v>41.936999999999991</v>
      </c>
      <c r="AM21" s="16">
        <f>BEL!AM21+BUL!AM21+TCH!AM21+DAN!AM21+ALL!AM21+EST!AM21+IRL!AM21+GRE!AM21+ESP!AM21+CRO!AM21+ITA!AM21+CHY!AM21+LET!AM21+LIT!AM21+LUX!AM21+HON!AM21+MAL!AM21+NDL!AM21+AUT!AM21+POL!AM21+POR!AM21+ROU!AM21+SLV!AM21+SLO!AM21+FIN!AM21+SUE!AM21+NOR!AM21+SUI!AM21+UK!AM21+TUR!AM21+RUS!AM21+AFR!AM21+CAN!AM21+USA!AM21+MEX!AM21+ARG!AM21+BRE!AM21+CHI!AM21+JAP!AM21+COR!AM21+INDE!AM21+INDO!AM21+ARA!AM21+AUS!AM21+RDM!AM21</f>
        <v>31.311999999999998</v>
      </c>
      <c r="AN21" s="16">
        <f>BEL!AN21+BUL!AN21+TCH!AN21+DAN!AN21+ALL!AN21+EST!AN21+IRL!AN21+GRE!AN21+ESP!AN21+CRO!AN21+ITA!AN21+CHY!AN21+LET!AN21+LIT!AN21+LUX!AN21+HON!AN21+MAL!AN21+NDL!AN21+AUT!AN21+POL!AN21+POR!AN21+ROU!AN21+SLV!AN21+SLO!AN21+FIN!AN21+SUE!AN21+NOR!AN21+SUI!AN21+UK!AN21+TUR!AN21+RUS!AN21+AFR!AN21+CAN!AN21+USA!AN21+MEX!AN21+ARG!AN21+BRE!AN21+CHI!AN21+JAP!AN21+COR!AN21+INDE!AN21+INDO!AN21+ARA!AN21+AUS!AN21+RDM!AN21</f>
        <v>12.917</v>
      </c>
      <c r="AO21" s="16">
        <f>BEL!AO21+BUL!AO21+TCH!AO21+DAN!AO21+ALL!AO21+EST!AO21+IRL!AO21+GRE!AO21+ESP!AO21+CRO!AO21+ITA!AO21+CHY!AO21+LET!AO21+LIT!AO21+LUX!AO21+HON!AO21+MAL!AO21+NDL!AO21+AUT!AO21+POL!AO21+POR!AO21+ROU!AO21+SLV!AO21+SLO!AO21+FIN!AO21+SUE!AO21+NOR!AO21+SUI!AO21+UK!AO21+TUR!AO21+RUS!AO21+AFR!AO21+CAN!AO21+USA!AO21+MEX!AO21+ARG!AO21+BRE!AO21+CHI!AO21+JAP!AO21+COR!AO21+INDE!AO21+INDO!AO21+ARA!AO21+AUS!AO21+RDM!AO21</f>
        <v>9.5249999999999986</v>
      </c>
      <c r="AP21" s="16">
        <f>BEL!AP21+BUL!AP21+TCH!AP21+DAN!AP21+ALL!AP21+EST!AP21+IRL!AP21+GRE!AP21+ESP!AP21+CRO!AP21+ITA!AP21+CHY!AP21+LET!AP21+LIT!AP21+LUX!AP21+HON!AP21+MAL!AP21+NDL!AP21+AUT!AP21+POL!AP21+POR!AP21+ROU!AP21+SLV!AP21+SLO!AP21+FIN!AP21+SUE!AP21+NOR!AP21+SUI!AP21+UK!AP21+TUR!AP21+RUS!AP21+AFR!AP21+CAN!AP21+USA!AP21+MEX!AP21+ARG!AP21+BRE!AP21+CHI!AP21+JAP!AP21+COR!AP21+INDE!AP21+INDO!AP21+ARA!AP21+AUS!AP21+RDM!AP21</f>
        <v>6.754999999999999</v>
      </c>
      <c r="AQ21" s="16">
        <f>BEL!AQ21+BUL!AQ21+TCH!AQ21+DAN!AQ21+ALL!AQ21+EST!AQ21+IRL!AQ21+GRE!AQ21+ESP!AQ21+CRO!AQ21+ITA!AQ21+CHY!AQ21+LET!AQ21+LIT!AQ21+LUX!AQ21+HON!AQ21+MAL!AQ21+NDL!AQ21+AUT!AQ21+POL!AQ21+POR!AQ21+ROU!AQ21+SLV!AQ21+SLO!AQ21+FIN!AQ21+SUE!AQ21+NOR!AQ21+SUI!AQ21+UK!AQ21+TUR!AQ21+RUS!AQ21+AFR!AQ21+CAN!AQ21+USA!AQ21+MEX!AQ21+ARG!AQ21+BRE!AQ21+CHI!AQ21+JAP!AQ21+COR!AQ21+INDE!AQ21+INDO!AQ21+ARA!AQ21+AUS!AQ21+RDM!AQ21</f>
        <v>4.8750000000000018</v>
      </c>
      <c r="AR21" s="16">
        <f>BEL!AR21+BUL!AR21+TCH!AR21+DAN!AR21+ALL!AR21+EST!AR21+IRL!AR21+GRE!AR21+ESP!AR21+CRO!AR21+ITA!AR21+CHY!AR21+LET!AR21+LIT!AR21+LUX!AR21+HON!AR21+MAL!AR21+NDL!AR21+AUT!AR21+POL!AR21+POR!AR21+ROU!AR21+SLV!AR21+SLO!AR21+FIN!AR21+SUE!AR21+NOR!AR21+SUI!AR21+UK!AR21+TUR!AR21+RUS!AR21+AFR!AR21+CAN!AR21+USA!AR21+MEX!AR21+ARG!AR21+BRE!AR21+CHI!AR21+JAP!AR21+COR!AR21+INDE!AR21+INDO!AR21+ARA!AR21+AUS!AR21+RDM!AR21</f>
        <v>18.253000000000004</v>
      </c>
      <c r="AS21" s="16">
        <f>BEL!AS21+BUL!AS21+TCH!AS21+DAN!AS21+ALL!AS21+EST!AS21+IRL!AS21+GRE!AS21+ESP!AS21+CRO!AS21+ITA!AS21+CHY!AS21+LET!AS21+LIT!AS21+LUX!AS21+HON!AS21+MAL!AS21+NDL!AS21+AUT!AS21+POL!AS21+POR!AS21+ROU!AS21+SLV!AS21+SLO!AS21+FIN!AS21+SUE!AS21+NOR!AS21+SUI!AS21+UK!AS21+TUR!AS21+RUS!AS21+AFR!AS21+CAN!AS21+USA!AS21+MEX!AS21+ARG!AS21+BRE!AS21+CHI!AS21+JAP!AS21+COR!AS21+INDE!AS21+INDO!AS21+ARA!AS21+AUS!AS21+RDM!AS21</f>
        <v>2.6419999999999986</v>
      </c>
      <c r="AT21" s="16">
        <f>BEL!AT21+BUL!AT21+TCH!AT21+DAN!AT21+ALL!AT21+EST!AT21+IRL!AT21+GRE!AT21+ESP!AT21+CRO!AT21+ITA!AT21+CHY!AT21+LET!AT21+LIT!AT21+LUX!AT21+HON!AT21+MAL!AT21+NDL!AT21+AUT!AT21+POL!AT21+POR!AT21+ROU!AT21+SLV!AT21+SLO!AT21+FIN!AT21+SUE!AT21+NOR!AT21+SUI!AT21+UK!AT21+TUR!AT21+RUS!AT21+AFR!AT21+CAN!AT21+USA!AT21+MEX!AT21+ARG!AT21+BRE!AT21+CHI!AT21+JAP!AT21+COR!AT21+INDE!AT21+INDO!AT21+ARA!AT21+AUS!AT21+RDM!AT21</f>
        <v>51.551000000000002</v>
      </c>
      <c r="AU21" s="16">
        <f>BEL!AU21+BUL!AU21+TCH!AU21+DAN!AU21+ALL!AU21+EST!AU21+IRL!AU21+GRE!AU21+ESP!AU21+CRO!AU21+ITA!AU21+CHY!AU21+LET!AU21+LIT!AU21+LUX!AU21+HON!AU21+MAL!AU21+NDL!AU21+AUT!AU21+POL!AU21+POR!AU21+ROU!AU21+SLV!AU21+SLO!AU21+FIN!AU21+SUE!AU21+NOR!AU21+SUI!AU21+UK!AU21+TUR!AU21+RUS!AU21+AFR!AU21+CAN!AU21+USA!AU21+MEX!AU21+ARG!AU21+BRE!AU21+CHI!AU21+JAP!AU21+COR!AU21+INDE!AU21+INDO!AU21+ARA!AU21+AUS!AU21+RDM!AU21</f>
        <v>20.907000000000004</v>
      </c>
      <c r="AV21" s="16">
        <f>BEL!AV21+BUL!AV21+TCH!AV21+DAN!AV21+ALL!AV21+EST!AV21+IRL!AV21+GRE!AV21+ESP!AV21+CRO!AV21+ITA!AV21+CHY!AV21+LET!AV21+LIT!AV21+LUX!AV21+HON!AV21+MAL!AV21+NDL!AV21+AUT!AV21+POL!AV21+POR!AV21+ROU!AV21+SLV!AV21+SLO!AV21+FIN!AV21+SUE!AV21+NOR!AV21+SUI!AV21+UK!AV21+TUR!AV21+RUS!AV21+AFR!AV21+CAN!AV21+USA!AV21+MEX!AV21+ARG!AV21+BRE!AV21+CHI!AV21+JAP!AV21+COR!AV21+INDE!AV21+INDO!AV21+ARA!AV21+AUS!AV21+RDM!AV21</f>
        <v>21.857999999999997</v>
      </c>
      <c r="AW21" s="16">
        <f>BEL!AW21+BUL!AW21+TCH!AW21+DAN!AW21+ALL!AW21+EST!AW21+IRL!AW21+GRE!AW21+ESP!AW21+CRO!AW21+ITA!AW21+CHY!AW21+LET!AW21+LIT!AW21+LUX!AW21+HON!AW21+MAL!AW21+NDL!AW21+AUT!AW21+POL!AW21+POR!AW21+ROU!AW21+SLV!AW21+SLO!AW21+FIN!AW21+SUE!AW21+NOR!AW21+SUI!AW21+UK!AW21+TUR!AW21+RUS!AW21+AFR!AW21+CAN!AW21+USA!AW21+MEX!AW21+ARG!AW21+BRE!AW21+CHI!AW21+JAP!AW21+COR!AW21+INDE!AW21+INDO!AW21+ARA!AW21+AUS!AW21+RDM!AW21</f>
        <v>0.74500000000000011</v>
      </c>
      <c r="AX21" s="16">
        <f>BEL!AX21+BUL!AX21+TCH!AX21+DAN!AX21+ALL!AX21+EST!AX21+IRL!AX21+GRE!AX21+ESP!AX21+CRO!AX21+ITA!AX21+CHY!AX21+LET!AX21+LIT!AX21+LUX!AX21+HON!AX21+MAL!AX21+NDL!AX21+AUT!AX21+POL!AX21+POR!AX21+ROU!AX21+SLV!AX21+SLO!AX21+FIN!AX21+SUE!AX21+NOR!AX21+SUI!AX21+UK!AX21+TUR!AX21+RUS!AX21+AFR!AX21+CAN!AX21+USA!AX21+MEX!AX21+ARG!AX21+BRE!AX21+CHI!AX21+JAP!AX21+COR!AX21+INDE!AX21+INDO!AX21+ARA!AX21+AUS!AX21+RDM!AX21</f>
        <v>3.391999999999999</v>
      </c>
      <c r="AY21" s="16">
        <f>BEL!AY21+BUL!AY21+TCH!AY21+DAN!AY21+ALL!AY21+EST!AY21+IRL!AY21+GRE!AY21+ESP!AY21+CRO!AY21+ITA!AY21+CHY!AY21+LET!AY21+LIT!AY21+LUX!AY21+HON!AY21+MAL!AY21+NDL!AY21+AUT!AY21+POL!AY21+POR!AY21+ROU!AY21+SLV!AY21+SLO!AY21+FIN!AY21+SUE!AY21+NOR!AY21+SUI!AY21+UK!AY21+TUR!AY21+RUS!AY21+AFR!AY21+CAN!AY21+USA!AY21+MEX!AY21+ARG!AY21+BRE!AY21+CHI!AY21+JAP!AY21+COR!AY21+INDE!AY21+INDO!AY21+ARA!AY21+AUS!AY21+RDM!AY21</f>
        <v>10.716000000000001</v>
      </c>
      <c r="AZ21" s="16">
        <f>BEL!AZ21+BUL!AZ21+TCH!AZ21+DAN!AZ21+ALL!AZ21+EST!AZ21+IRL!AZ21+GRE!AZ21+ESP!AZ21+CRO!AZ21+ITA!AZ21+CHY!AZ21+LET!AZ21+LIT!AZ21+LUX!AZ21+HON!AZ21+MAL!AZ21+NDL!AZ21+AUT!AZ21+POL!AZ21+POR!AZ21+ROU!AZ21+SLV!AZ21+SLO!AZ21+FIN!AZ21+SUE!AZ21+NOR!AZ21+SUI!AZ21+UK!AZ21+TUR!AZ21+RUS!AZ21+AFR!AZ21+CAN!AZ21+USA!AZ21+MEX!AZ21+ARG!AZ21+BRE!AZ21+CHI!AZ21+JAP!AZ21+COR!AZ21+INDE!AZ21+INDO!AZ21+ARA!AZ21+AUS!AZ21+RDM!AZ21</f>
        <v>0.57300000000000018</v>
      </c>
      <c r="BA21" s="16">
        <f>BEL!BA21+BUL!BA21+TCH!BA21+DAN!BA21+ALL!BA21+EST!BA21+IRL!BA21+GRE!BA21+ESP!BA21+CRO!BA21+ITA!BA21+CHY!BA21+LET!BA21+LIT!BA21+LUX!BA21+HON!BA21+MAL!BA21+NDL!BA21+AUT!BA21+POL!BA21+POR!BA21+ROU!BA21+SLV!BA21+SLO!BA21+FIN!BA21+SUE!BA21+NOR!BA21+SUI!BA21+UK!BA21+TUR!BA21+RUS!BA21+AFR!BA21+CAN!BA21+USA!BA21+MEX!BA21+ARG!BA21+BRE!BA21+CHI!BA21+JAP!BA21+COR!BA21+INDE!BA21+INDO!BA21+ARA!BA21+AUS!BA21+RDM!BA21</f>
        <v>0.14400000000000004</v>
      </c>
      <c r="BB21" s="16">
        <f>BEL!BB21+BUL!BB21+TCH!BB21+DAN!BB21+ALL!BB21+EST!BB21+IRL!BB21+GRE!BB21+ESP!BB21+CRO!BB21+ITA!BB21+CHY!BB21+LET!BB21+LIT!BB21+LUX!BB21+HON!BB21+MAL!BB21+NDL!BB21+AUT!BB21+POL!BB21+POR!BB21+ROU!BB21+SLV!BB21+SLO!BB21+FIN!BB21+SUE!BB21+NOR!BB21+SUI!BB21+UK!BB21+TUR!BB21+RUS!BB21+AFR!BB21+CAN!BB21+USA!BB21+MEX!BB21+ARG!BB21+BRE!BB21+CHI!BB21+JAP!BB21+COR!BB21+INDE!BB21+INDO!BB21+ARA!BB21+AUS!BB21+RDM!BB21</f>
        <v>24.389999999999997</v>
      </c>
      <c r="BC21" s="16">
        <f>BEL!BC21+BUL!BC21+TCH!BC21+DAN!BC21+ALL!BC21+EST!BC21+IRL!BC21+GRE!BC21+ESP!BC21+CRO!BC21+ITA!BC21+CHY!BC21+LET!BC21+LIT!BC21+LUX!BC21+HON!BC21+MAL!BC21+NDL!BC21+AUT!BC21+POL!BC21+POR!BC21+ROU!BC21+SLV!BC21+SLO!BC21+FIN!BC21+SUE!BC21+NOR!BC21+SUI!BC21+UK!BC21+TUR!BC21+RUS!BC21+AFR!BC21+CAN!BC21+USA!BC21+MEX!BC21+ARG!BC21+BRE!BC21+CHI!BC21+JAP!BC21+COR!BC21+INDE!BC21+INDO!BC21+ARA!BC21+AUS!BC21+RDM!BC21</f>
        <v>26.88600000000001</v>
      </c>
      <c r="BD21" s="16">
        <f>BEL!BD21+BUL!BD21+TCH!BD21+DAN!BD21+ALL!BD21+EST!BD21+IRL!BD21+GRE!BD21+ESP!BD21+CRO!BD21+ITA!BD21+CHY!BD21+LET!BD21+LIT!BD21+LUX!BD21+HON!BD21+MAL!BD21+NDL!BD21+AUT!BD21+POL!BD21+POR!BD21+ROU!BD21+SLV!BD21+SLO!BD21+FIN!BD21+SUE!BD21+NOR!BD21+SUI!BD21+UK!BD21+TUR!BD21+RUS!BD21+AFR!BD21+CAN!BD21+USA!BD21+MEX!BD21+ARG!BD21+BRE!BD21+CHI!BD21+JAP!BD21+COR!BD21+INDE!BD21+INDO!BD21+ARA!BD21+AUS!BD21+RDM!BD21</f>
        <v>15.551000000000002</v>
      </c>
      <c r="BE21" s="16">
        <f>BEL!BE21+BUL!BE21+TCH!BE21+DAN!BE21+ALL!BE21+EST!BE21+IRL!BE21+GRE!BE21+ESP!BE21+CRO!BE21+ITA!BE21+CHY!BE21+LET!BE21+LIT!BE21+LUX!BE21+HON!BE21+MAL!BE21+NDL!BE21+AUT!BE21+POL!BE21+POR!BE21+ROU!BE21+SLV!BE21+SLO!BE21+FIN!BE21+SUE!BE21+NOR!BE21+SUI!BE21+UK!BE21+TUR!BE21+RUS!BE21+AFR!BE21+CAN!BE21+USA!BE21+MEX!BE21+ARG!BE21+BRE!BE21+CHI!BE21+JAP!BE21+COR!BE21+INDE!BE21+INDO!BE21+ARA!BE21+AUS!BE21+RDM!BE21</f>
        <v>9.1929999999999996</v>
      </c>
      <c r="BF21" s="16">
        <f>BEL!BF21+BUL!BF21+TCH!BF21+DAN!BF21+ALL!BF21+EST!BF21+IRL!BF21+GRE!BF21+ESP!BF21+CRO!BF21+ITA!BF21+CHY!BF21+LET!BF21+LIT!BF21+LUX!BF21+HON!BF21+MAL!BF21+NDL!BF21+AUT!BF21+POL!BF21+POR!BF21+ROU!BF21+SLV!BF21+SLO!BF21+FIN!BF21+SUE!BF21+NOR!BF21+SUI!BF21+UK!BF21+TUR!BF21+RUS!BF21+AFR!BF21+CAN!BF21+USA!BF21+MEX!BF21+ARG!BF21+BRE!BF21+CHI!BF21+JAP!BF21+COR!BF21+INDE!BF21+INDO!BF21+ARA!BF21+AUS!BF21+RDM!BF21</f>
        <v>5.3129999999999997</v>
      </c>
      <c r="BG21" s="16">
        <f>BEL!BG21+BUL!BG21+TCH!BG21+DAN!BG21+ALL!BG21+EST!BG21+IRL!BG21+GRE!BG21+ESP!BG21+CRO!BG21+ITA!BG21+CHY!BG21+LET!BG21+LIT!BG21+LUX!BG21+HON!BG21+MAL!BG21+NDL!BG21+AUT!BG21+POL!BG21+POR!BG21+ROU!BG21+SLV!BG21+SLO!BG21+FIN!BG21+SUE!BG21+NOR!BG21+SUI!BG21+UK!BG21+TUR!BG21+RUS!BG21+AFR!BG21+CAN!BG21+USA!BG21+MEX!BG21+ARG!BG21+BRE!BG21+CHI!BG21+JAP!BG21+COR!BG21+INDE!BG21+INDO!BG21+ARA!BG21+AUS!BG21+RDM!BG21</f>
        <v>6.6029999999999962</v>
      </c>
      <c r="BH21" s="16">
        <f>BEL!BH21+BUL!BH21+TCH!BH21+DAN!BH21+ALL!BH21+EST!BH21+IRL!BH21+GRE!BH21+ESP!BH21+CRO!BH21+ITA!BH21+CHY!BH21+LET!BH21+LIT!BH21+LUX!BH21+HON!BH21+MAL!BH21+NDL!BH21+AUT!BH21+POL!BH21+POR!BH21+ROU!BH21+SLV!BH21+SLO!BH21+FIN!BH21+SUE!BH21+NOR!BH21+SUI!BH21+UK!BH21+TUR!BH21+RUS!BH21+AFR!BH21+CAN!BH21+USA!BH21+MEX!BH21+ARG!BH21+BRE!BH21+CHI!BH21+JAP!BH21+COR!BH21+INDE!BH21+INDO!BH21+ARA!BH21+AUS!BH21+RDM!BH21</f>
        <v>6.8039999999999994</v>
      </c>
      <c r="BI21" s="16">
        <f>BEL!BI21+BUL!BI21+TCH!BI21+DAN!BI21+ALL!BI21+EST!BI21+IRL!BI21+GRE!BI21+ESP!BI21+CRO!BI21+ITA!BI21+CHY!BI21+LET!BI21+LIT!BI21+LUX!BI21+HON!BI21+MAL!BI21+NDL!BI21+AUT!BI21+POL!BI21+POR!BI21+ROU!BI21+SLV!BI21+SLO!BI21+FIN!BI21+SUE!BI21+NOR!BI21+SUI!BI21+UK!BI21+TUR!BI21+RUS!BI21+AFR!BI21+CAN!BI21+USA!BI21+MEX!BI21+ARG!BI21+BRE!BI21+CHI!BI21+JAP!BI21+COR!BI21+INDE!BI21+INDO!BI21+ARA!BI21+AUS!BI21+RDM!BI21</f>
        <v>5.0809999999999995</v>
      </c>
      <c r="BJ21" s="16">
        <f>BEL!BJ21+BUL!BJ21+TCH!BJ21+DAN!BJ21+ALL!BJ21+EST!BJ21+IRL!BJ21+GRE!BJ21+ESP!BJ21+CRO!BJ21+ITA!BJ21+CHY!BJ21+LET!BJ21+LIT!BJ21+LUX!BJ21+HON!BJ21+MAL!BJ21+NDL!BJ21+AUT!BJ21+POL!BJ21+POR!BJ21+ROU!BJ21+SLV!BJ21+SLO!BJ21+FIN!BJ21+SUE!BJ21+NOR!BJ21+SUI!BJ21+UK!BJ21+TUR!BJ21+RUS!BJ21+AFR!BJ21+CAN!BJ21+USA!BJ21+MEX!BJ21+ARG!BJ21+BRE!BJ21+CHI!BJ21+JAP!BJ21+COR!BJ21+INDE!BJ21+INDO!BJ21+ARA!BJ21+AUS!BJ21+RDM!BJ21</f>
        <v>0.21400000000000005</v>
      </c>
      <c r="BK21" s="16">
        <f>BEL!BK21+BUL!BK21+TCH!BK21+DAN!BK21+ALL!BK21+EST!BK21+IRL!BK21+GRE!BK21+ESP!BK21+CRO!BK21+ITA!BK21+CHY!BK21+LET!BK21+LIT!BK21+LUX!BK21+HON!BK21+MAL!BK21+NDL!BK21+AUT!BK21+POL!BK21+POR!BK21+ROU!BK21+SLV!BK21+SLO!BK21+FIN!BK21+SUE!BK21+NOR!BK21+SUI!BK21+UK!BK21+TUR!BK21+RUS!BK21+AFR!BK21+CAN!BK21+USA!BK21+MEX!BK21+ARG!BK21+BRE!BK21+CHI!BK21+JAP!BK21+COR!BK21+INDE!BK21+INDO!BK21+ARA!BK21+AUS!BK21+RDM!BK21</f>
        <v>1.5789999999999991</v>
      </c>
      <c r="BL21" s="16">
        <f>BEL!BL21+BUL!BL21+TCH!BL21+DAN!BL21+ALL!BL21+EST!BL21+IRL!BL21+GRE!BL21+ESP!BL21+CRO!BL21+ITA!BL21+CHY!BL21+LET!BL21+LIT!BL21+LUX!BL21+HON!BL21+MAL!BL21+NDL!BL21+AUT!BL21+POL!BL21+POR!BL21+ROU!BL21+SLV!BL21+SLO!BL21+FIN!BL21+SUE!BL21+NOR!BL21+SUI!BL21+UK!BL21+TUR!BL21+RUS!BL21+AFR!BL21+CAN!BL21+USA!BL21+MEX!BL21+ARG!BL21+BRE!BL21+CHI!BL21+JAP!BL21+COR!BL21+INDE!BL21+INDO!BL21+ARA!BL21+AUS!BL21+RDM!BL21</f>
        <v>0</v>
      </c>
      <c r="BM21" s="16">
        <f>BEL!BM21+BUL!BM21+TCH!BM21+DAN!BM21+ALL!BM21+EST!BM21+IRL!BM21+GRE!BM21+ESP!BM21+CRO!BM21+ITA!BM21+CHY!BM21+LET!BM21+LIT!BM21+LUX!BM21+HON!BM21+MAL!BM21+NDL!BM21+AUT!BM21+POL!BM21+POR!BM21+ROU!BM21+SLV!BM21+SLO!BM21+FIN!BM21+SUE!BM21+NOR!BM21+SUI!BM21+UK!BM21+TUR!BM21+RUS!BM21+AFR!BM21+CAN!BM21+USA!BM21+MEX!BM21+ARG!BM21+BRE!BM21+CHI!BM21+JAP!BM21+COR!BM21+INDE!BM21+INDO!BM21+ARA!BM21+AUS!BM21+RDM!BM21</f>
        <v>0</v>
      </c>
      <c r="BN21" s="16">
        <f>BEL!BN21+BUL!BN21+TCH!BN21+DAN!BN21+ALL!BN21+EST!BN21+IRL!BN21+GRE!BN21+ESP!BN21+CRO!BN21+ITA!BN21+CHY!BN21+LET!BN21+LIT!BN21+LUX!BN21+HON!BN21+MAL!BN21+NDL!BN21+AUT!BN21+POL!BN21+POR!BN21+ROU!BN21+SLV!BN21+SLO!BN21+FIN!BN21+SUE!BN21+NOR!BN21+SUI!BN21+UK!BN21+TUR!BN21+RUS!BN21+AFR!BN21+CAN!BN21+USA!BN21+MEX!BN21+ARG!BN21+BRE!BN21+CHI!BN21+JAP!BN21+COR!BN21+INDE!BN21+INDO!BN21+ARA!BN21+AUS!BN21+RDM!BN21</f>
        <v>0</v>
      </c>
      <c r="BO21" s="16">
        <f>BEL!BO21+BUL!BO21+TCH!BO21+DAN!BO21+ALL!BO21+EST!BO21+IRL!BO21+GRE!BO21+ESP!BO21+CRO!BO21+ITA!BO21+CHY!BO21+LET!BO21+LIT!BO21+LUX!BO21+HON!BO21+MAL!BO21+NDL!BO21+AUT!BO21+POL!BO21+POR!BO21+ROU!BO21+SLV!BO21+SLO!BO21+FIN!BO21+SUE!BO21+NOR!BO21+SUI!BO21+UK!BO21+TUR!BO21+RUS!BO21+AFR!BO21+CAN!BO21+USA!BO21+MEX!BO21+ARG!BO21+BRE!BO21+CHI!BO21+JAP!BO21+COR!BO21+INDE!BO21+INDO!BO21+ARA!BO21+AUS!BO21+RDM!BO21</f>
        <v>0</v>
      </c>
      <c r="BP21" s="16">
        <f>BEL!BP21+BUL!BP21+TCH!BP21+DAN!BP21+ALL!BP21+EST!BP21+IRL!BP21+GRE!BP21+ESP!BP21+CRO!BP21+ITA!BP21+CHY!BP21+LET!BP21+LIT!BP21+LUX!BP21+HON!BP21+MAL!BP21+NDL!BP21+AUT!BP21+POL!BP21+POR!BP21+ROU!BP21+SLV!BP21+SLO!BP21+FIN!BP21+SUE!BP21+NOR!BP21+SUI!BP21+UK!BP21+TUR!BP21+RUS!BP21+AFR!BP21+CAN!BP21+USA!BP21+MEX!BP21+ARG!BP21+BRE!BP21+CHI!BP21+JAP!BP21+COR!BP21+INDE!BP21+INDO!BP21+ARA!BP21+AUS!BP21+RDM!BP21</f>
        <v>0</v>
      </c>
      <c r="BQ21" s="16">
        <f>BEL!BQ21+BUL!BQ21+TCH!BQ21+DAN!BQ21+ALL!BQ21+EST!BQ21+IRL!BQ21+GRE!BQ21+ESP!BQ21+CRO!BQ21+ITA!BQ21+CHY!BQ21+LET!BQ21+LIT!BQ21+LUX!BQ21+HON!BQ21+MAL!BQ21+NDL!BQ21+AUT!BQ21+POL!BQ21+POR!BQ21+ROU!BQ21+SLV!BQ21+SLO!BQ21+FIN!BQ21+SUE!BQ21+NOR!BQ21+SUI!BQ21+UK!BQ21+TUR!BQ21+RUS!BQ21+AFR!BQ21+CAN!BQ21+USA!BQ21+MEX!BQ21+ARG!BQ21+BRE!BQ21+CHI!BQ21+JAP!BQ21+COR!BQ21+INDE!BQ21+INDO!BQ21+ARA!BQ21+AUS!BQ21+RDM!BQ21</f>
        <v>2.4539999999999988</v>
      </c>
      <c r="BR21" s="16">
        <f>BEL!BR21+BUL!BR21+TCH!BR21+DAN!BR21+ALL!BR21+EST!BR21+IRL!BR21+GRE!BR21+ESP!BR21+CRO!BR21+ITA!BR21+CHY!BR21+LET!BR21+LIT!BR21+LUX!BR21+HON!BR21+MAL!BR21+NDL!BR21+AUT!BR21+POL!BR21+POR!BR21+ROU!BR21+SLV!BR21+SLO!BR21+FIN!BR21+SUE!BR21+NOR!BR21+SUI!BR21+UK!BR21+TUR!BR21+RUS!BR21+AFR!BR21+CAN!BR21+USA!BR21+MEX!BR21+ARG!BR21+BRE!BR21+CHI!BR21+JAP!BR21+COR!BR21+INDE!BR21+INDO!BR21+ARA!BR21+AUS!BR21+RDM!BR21</f>
        <v>0</v>
      </c>
      <c r="BS21" s="21">
        <f t="shared" si="0"/>
        <v>422.94799999999998</v>
      </c>
    </row>
    <row r="22" spans="1:71" ht="15">
      <c r="A22" s="7" t="s">
        <v>198</v>
      </c>
      <c r="B22" s="16">
        <f>BEL!B22+BUL!B22+TCH!B22+DAN!B22+ALL!B22+EST!B22+IRL!B22+GRE!B22+ESP!B22+CRO!B22+ITA!B22+CHY!B22+LET!B22+LIT!B22+LUX!B22+HON!B22+MAL!B22+NDL!B22+AUT!B22+POL!B22+POR!B22+ROU!B22+SLV!B22+SLO!B22+FIN!B22+SUE!B22+NOR!B22+SUI!B22+UK!B22+TUR!B22+RUS!B22+AFR!B22+CAN!B22+USA!B22+MEX!B22+ARG!B22+BRE!B22+CHI!B22+JAP!B22+COR!B22+INDE!B22+INDO!B22+ARA!B22+AUS!B22+RDM!B22</f>
        <v>629.95200000000011</v>
      </c>
      <c r="C22" s="16">
        <f>BEL!C22+BUL!C22+TCH!C22+DAN!C22+ALL!C22+EST!C22+IRL!C22+GRE!C22+ESP!C22+CRO!C22+ITA!C22+CHY!C22+LET!C22+LIT!C22+LUX!C22+HON!C22+MAL!C22+NDL!C22+AUT!C22+POL!C22+POR!C22+ROU!C22+SLV!C22+SLO!C22+FIN!C22+SUE!C22+NOR!C22+SUI!C22+UK!C22+TUR!C22+RUS!C22+AFR!C22+CAN!C22+USA!C22+MEX!C22+ARG!C22+BRE!C22+CHI!C22+JAP!C22+COR!C22+INDE!C22+INDO!C22+ARA!C22+AUS!C22+RDM!C22</f>
        <v>3.1689999999999996</v>
      </c>
      <c r="D22" s="16">
        <f>BEL!D22+BUL!D22+TCH!D22+DAN!D22+ALL!D22+EST!D22+IRL!D22+GRE!D22+ESP!D22+CRO!D22+ITA!D22+CHY!D22+LET!D22+LIT!D22+LUX!D22+HON!D22+MAL!D22+NDL!D22+AUT!D22+POL!D22+POR!D22+ROU!D22+SLV!D22+SLO!D22+FIN!D22+SUE!D22+NOR!D22+SUI!D22+UK!D22+TUR!D22+RUS!D22+AFR!D22+CAN!D22+USA!D22+MEX!D22+ARG!D22+BRE!D22+CHI!D22+JAP!D22+COR!D22+INDE!D22+INDO!D22+ARA!D22+AUS!D22+RDM!D22</f>
        <v>10.411999999999997</v>
      </c>
      <c r="E22" s="16">
        <f>BEL!E22+BUL!E22+TCH!E22+DAN!E22+ALL!E22+EST!E22+IRL!E22+GRE!E22+ESP!E22+CRO!E22+ITA!E22+CHY!E22+LET!E22+LIT!E22+LUX!E22+HON!E22+MAL!E22+NDL!E22+AUT!E22+POL!E22+POR!E22+ROU!E22+SLV!E22+SLO!E22+FIN!E22+SUE!E22+NOR!E22+SUI!E22+UK!E22+TUR!E22+RUS!E22+AFR!E22+CAN!E22+USA!E22+MEX!E22+ARG!E22+BRE!E22+CHI!E22+JAP!E22+COR!E22+INDE!E22+INDO!E22+ARA!E22+AUS!E22+RDM!E22</f>
        <v>15.333999999999998</v>
      </c>
      <c r="F22" s="16">
        <f>BEL!F22+BUL!F22+TCH!F22+DAN!F22+ALL!F22+EST!F22+IRL!F22+GRE!F22+ESP!F22+CRO!F22+ITA!F22+CHY!F22+LET!F22+LIT!F22+LUX!F22+HON!F22+MAL!F22+NDL!F22+AUT!F22+POL!F22+POR!F22+ROU!F22+SLV!F22+SLO!F22+FIN!F22+SUE!F22+NOR!F22+SUI!F22+UK!F22+TUR!F22+RUS!F22+AFR!F22+CAN!F22+USA!F22+MEX!F22+ARG!F22+BRE!F22+CHI!F22+JAP!F22+COR!F22+INDE!F22+INDO!F22+ARA!F22+AUS!F22+RDM!F22</f>
        <v>141.90199999999999</v>
      </c>
      <c r="G22" s="16">
        <f>BEL!G22+BUL!G22+TCH!G22+DAN!G22+ALL!G22+EST!G22+IRL!G22+GRE!G22+ESP!G22+CRO!G22+ITA!G22+CHY!G22+LET!G22+LIT!G22+LUX!G22+HON!G22+MAL!G22+NDL!G22+AUT!G22+POL!G22+POR!G22+ROU!G22+SLV!G22+SLO!G22+FIN!G22+SUE!G22+NOR!G22+SUI!G22+UK!G22+TUR!G22+RUS!G22+AFR!G22+CAN!G22+USA!G22+MEX!G22+ARG!G22+BRE!G22+CHI!G22+JAP!G22+COR!G22+INDE!G22+INDO!G22+ARA!G22+AUS!G22+RDM!G22</f>
        <v>12.070999999999998</v>
      </c>
      <c r="H22" s="16">
        <f>BEL!H22+BUL!H22+TCH!H22+DAN!H22+ALL!H22+EST!H22+IRL!H22+GRE!H22+ESP!H22+CRO!H22+ITA!H22+CHY!H22+LET!H22+LIT!H22+LUX!H22+HON!H22+MAL!H22+NDL!H22+AUT!H22+POL!H22+POR!H22+ROU!H22+SLV!H22+SLO!H22+FIN!H22+SUE!H22+NOR!H22+SUI!H22+UK!H22+TUR!H22+RUS!H22+AFR!H22+CAN!H22+USA!H22+MEX!H22+ARG!H22+BRE!H22+CHI!H22+JAP!H22+COR!H22+INDE!H22+INDO!H22+ARA!H22+AUS!H22+RDM!H22</f>
        <v>7.0970000000000013</v>
      </c>
      <c r="I22" s="16">
        <f>BEL!I22+BUL!I22+TCH!I22+DAN!I22+ALL!I22+EST!I22+IRL!I22+GRE!I22+ESP!I22+CRO!I22+ITA!I22+CHY!I22+LET!I22+LIT!I22+LUX!I22+HON!I22+MAL!I22+NDL!I22+AUT!I22+POL!I22+POR!I22+ROU!I22+SLV!I22+SLO!I22+FIN!I22+SUE!I22+NOR!I22+SUI!I22+UK!I22+TUR!I22+RUS!I22+AFR!I22+CAN!I22+USA!I22+MEX!I22+ARG!I22+BRE!I22+CHI!I22+JAP!I22+COR!I22+INDE!I22+INDO!I22+ARA!I22+AUS!I22+RDM!I22</f>
        <v>21.142999999999994</v>
      </c>
      <c r="J22" s="16">
        <f>BEL!J22+BUL!J22+TCH!J22+DAN!J22+ALL!J22+EST!J22+IRL!J22+GRE!J22+ESP!J22+CRO!J22+ITA!J22+CHY!J22+LET!J22+LIT!J22+LUX!J22+HON!J22+MAL!J22+NDL!J22+AUT!J22+POL!J22+POR!J22+ROU!J22+SLV!J22+SLO!J22+FIN!J22+SUE!J22+NOR!J22+SUI!J22+UK!J22+TUR!J22+RUS!J22+AFR!J22+CAN!J22+USA!J22+MEX!J22+ARG!J22+BRE!J22+CHI!J22+JAP!J22+COR!J22+INDE!J22+INDO!J22+ARA!J22+AUS!J22+RDM!J22</f>
        <v>5.5329999999999986</v>
      </c>
      <c r="K22" s="16">
        <f>BEL!K22+BUL!K22+TCH!K22+DAN!K22+ALL!K22+EST!K22+IRL!K22+GRE!K22+ESP!K22+CRO!K22+ITA!K22+CHY!K22+LET!K22+LIT!K22+LUX!K22+HON!K22+MAL!K22+NDL!K22+AUT!K22+POL!K22+POR!K22+ROU!K22+SLV!K22+SLO!K22+FIN!K22+SUE!K22+NOR!K22+SUI!K22+UK!K22+TUR!K22+RUS!K22+AFR!K22+CAN!K22+USA!K22+MEX!K22+ARG!K22+BRE!K22+CHI!K22+JAP!K22+COR!K22+INDE!K22+INDO!K22+ARA!K22+AUS!K22+RDM!K22</f>
        <v>802.70600000000013</v>
      </c>
      <c r="L22" s="16">
        <f>BEL!L22+BUL!L22+TCH!L22+DAN!L22+ALL!L22+EST!L22+IRL!L22+GRE!L22+ESP!L22+CRO!L22+ITA!L22+CHY!L22+LET!L22+LIT!L22+LUX!L22+HON!L22+MAL!L22+NDL!L22+AUT!L22+POL!L22+POR!L22+ROU!L22+SLV!L22+SLO!L22+FIN!L22+SUE!L22+NOR!L22+SUI!L22+UK!L22+TUR!L22+RUS!L22+AFR!L22+CAN!L22+USA!L22+MEX!L22+ARG!L22+BRE!L22+CHI!L22+JAP!L22+COR!L22+INDE!L22+INDO!L22+ARA!L22+AUS!L22+RDM!L22</f>
        <v>1583.9469999999999</v>
      </c>
      <c r="M22" s="16">
        <f>BEL!M22+BUL!M22+TCH!M22+DAN!M22+ALL!M22+EST!M22+IRL!M22+GRE!M22+ESP!M22+CRO!M22+ITA!M22+CHY!M22+LET!M22+LIT!M22+LUX!M22+HON!M22+MAL!M22+NDL!M22+AUT!M22+POL!M22+POR!M22+ROU!M22+SLV!M22+SLO!M22+FIN!M22+SUE!M22+NOR!M22+SUI!M22+UK!M22+TUR!M22+RUS!M22+AFR!M22+CAN!M22+USA!M22+MEX!M22+ARG!M22+BRE!M22+CHI!M22+JAP!M22+COR!M22+INDE!M22+INDO!M22+ARA!M22+AUS!M22+RDM!M22</f>
        <v>16.110000000000003</v>
      </c>
      <c r="N22" s="16">
        <f>BEL!N22+BUL!N22+TCH!N22+DAN!N22+ALL!N22+EST!N22+IRL!N22+GRE!N22+ESP!N22+CRO!N22+ITA!N22+CHY!N22+LET!N22+LIT!N22+LUX!N22+HON!N22+MAL!N22+NDL!N22+AUT!N22+POL!N22+POR!N22+ROU!N22+SLV!N22+SLO!N22+FIN!N22+SUE!N22+NOR!N22+SUI!N22+UK!N22+TUR!N22+RUS!N22+AFR!N22+CAN!N22+USA!N22+MEX!N22+ARG!N22+BRE!N22+CHI!N22+JAP!N22+COR!N22+INDE!N22+INDO!N22+ARA!N22+AUS!N22+RDM!N22</f>
        <v>17.331999999999997</v>
      </c>
      <c r="O22" s="16">
        <f>BEL!O22+BUL!O22+TCH!O22+DAN!O22+ALL!O22+EST!O22+IRL!O22+GRE!O22+ESP!O22+CRO!O22+ITA!O22+CHY!O22+LET!O22+LIT!O22+LUX!O22+HON!O22+MAL!O22+NDL!O22+AUT!O22+POL!O22+POR!O22+ROU!O22+SLV!O22+SLO!O22+FIN!O22+SUE!O22+NOR!O22+SUI!O22+UK!O22+TUR!O22+RUS!O22+AFR!O22+CAN!O22+USA!O22+MEX!O22+ARG!O22+BRE!O22+CHI!O22+JAP!O22+COR!O22+INDE!O22+INDO!O22+ARA!O22+AUS!O22+RDM!O22</f>
        <v>64.509</v>
      </c>
      <c r="P22" s="16">
        <f>BEL!P22+BUL!P22+TCH!P22+DAN!P22+ALL!P22+EST!P22+IRL!P22+GRE!P22+ESP!P22+CRO!P22+ITA!P22+CHY!P22+LET!P22+LIT!P22+LUX!P22+HON!P22+MAL!P22+NDL!P22+AUT!P22+POL!P22+POR!P22+ROU!P22+SLV!P22+SLO!P22+FIN!P22+SUE!P22+NOR!P22+SUI!P22+UK!P22+TUR!P22+RUS!P22+AFR!P22+CAN!P22+USA!P22+MEX!P22+ARG!P22+BRE!P22+CHI!P22+JAP!P22+COR!P22+INDE!P22+INDO!P22+ARA!P22+AUS!P22+RDM!P22</f>
        <v>62.076999999999998</v>
      </c>
      <c r="Q22" s="16">
        <f>BEL!Q22+BUL!Q22+TCH!Q22+DAN!Q22+ALL!Q22+EST!Q22+IRL!Q22+GRE!Q22+ESP!Q22+CRO!Q22+ITA!Q22+CHY!Q22+LET!Q22+LIT!Q22+LUX!Q22+HON!Q22+MAL!Q22+NDL!Q22+AUT!Q22+POL!Q22+POR!Q22+ROU!Q22+SLV!Q22+SLO!Q22+FIN!Q22+SUE!Q22+NOR!Q22+SUI!Q22+UK!Q22+TUR!Q22+RUS!Q22+AFR!Q22+CAN!Q22+USA!Q22+MEX!Q22+ARG!Q22+BRE!Q22+CHI!Q22+JAP!Q22+COR!Q22+INDE!Q22+INDO!Q22+ARA!Q22+AUS!Q22+RDM!Q22</f>
        <v>25.533999999999995</v>
      </c>
      <c r="R22" s="16">
        <f>BEL!R22+BUL!R22+TCH!R22+DAN!R22+ALL!R22+EST!R22+IRL!R22+GRE!R22+ESP!R22+CRO!R22+ITA!R22+CHY!R22+LET!R22+LIT!R22+LUX!R22+HON!R22+MAL!R22+NDL!R22+AUT!R22+POL!R22+POR!R22+ROU!R22+SLV!R22+SLO!R22+FIN!R22+SUE!R22+NOR!R22+SUI!R22+UK!R22+TUR!R22+RUS!R22+AFR!R22+CAN!R22+USA!R22+MEX!R22+ARG!R22+BRE!R22+CHI!R22+JAP!R22+COR!R22+INDE!R22+INDO!R22+ARA!R22+AUS!R22+RDM!R22</f>
        <v>13.106999999999999</v>
      </c>
      <c r="S22" s="16">
        <f>BEL!S22+BUL!S22+TCH!S22+DAN!S22+ALL!S22+EST!S22+IRL!S22+GRE!S22+ESP!S22+CRO!S22+ITA!S22+CHY!S22+LET!S22+LIT!S22+LUX!S22+HON!S22+MAL!S22+NDL!S22+AUT!S22+POL!S22+POR!S22+ROU!S22+SLV!S22+SLO!S22+FIN!S22+SUE!S22+NOR!S22+SUI!S22+UK!S22+TUR!S22+RUS!S22+AFR!S22+CAN!S22+USA!S22+MEX!S22+ARG!S22+BRE!S22+CHI!S22+JAP!S22+COR!S22+INDE!S22+INDO!S22+ARA!S22+AUS!S22+RDM!S22</f>
        <v>10.803999999999997</v>
      </c>
      <c r="T22" s="16">
        <f>BEL!T22+BUL!T22+TCH!T22+DAN!T22+ALL!T22+EST!T22+IRL!T22+GRE!T22+ESP!T22+CRO!T22+ITA!T22+CHY!T22+LET!T22+LIT!T22+LUX!T22+HON!T22+MAL!T22+NDL!T22+AUT!T22+POL!T22+POR!T22+ROU!T22+SLV!T22+SLO!T22+FIN!T22+SUE!T22+NOR!T22+SUI!T22+UK!T22+TUR!T22+RUS!T22+AFR!T22+CAN!T22+USA!T22+MEX!T22+ARG!T22+BRE!T22+CHI!T22+JAP!T22+COR!T22+INDE!T22+INDO!T22+ARA!T22+AUS!T22+RDM!T22</f>
        <v>27.265000000000001</v>
      </c>
      <c r="U22" s="16">
        <f>BEL!U22+BUL!U22+TCH!U22+DAN!U22+ALL!U22+EST!U22+IRL!U22+GRE!U22+ESP!U22+CRO!U22+ITA!U22+CHY!U22+LET!U22+LIT!U22+LUX!U22+HON!U22+MAL!U22+NDL!U22+AUT!U22+POL!U22+POR!U22+ROU!U22+SLV!U22+SLO!U22+FIN!U22+SUE!U22+NOR!U22+SUI!U22+UK!U22+TUR!U22+RUS!U22+AFR!U22+CAN!U22+USA!U22+MEX!U22+ARG!U22+BRE!U22+CHI!U22+JAP!U22+COR!U22+INDE!U22+INDO!U22+ARA!U22+AUS!U22+RDM!U22</f>
        <v>39.888999999999989</v>
      </c>
      <c r="V22" s="16">
        <f>BEL!V22+BUL!V22+TCH!V22+DAN!V22+ALL!V22+EST!V22+IRL!V22+GRE!V22+ESP!V22+CRO!V22+ITA!V22+CHY!V22+LET!V22+LIT!V22+LUX!V22+HON!V22+MAL!V22+NDL!V22+AUT!V22+POL!V22+POR!V22+ROU!V22+SLV!V22+SLO!V22+FIN!V22+SUE!V22+NOR!V22+SUI!V22+UK!V22+TUR!V22+RUS!V22+AFR!V22+CAN!V22+USA!V22+MEX!V22+ARG!V22+BRE!V22+CHI!V22+JAP!V22+COR!V22+INDE!V22+INDO!V22+ARA!V22+AUS!V22+RDM!V22</f>
        <v>7.160000000000001</v>
      </c>
      <c r="W22" s="16">
        <f>BEL!W22+BUL!W22+TCH!W22+DAN!W22+ALL!W22+EST!W22+IRL!W22+GRE!W22+ESP!W22+CRO!W22+ITA!W22+CHY!W22+LET!W22+LIT!W22+LUX!W22+HON!W22+MAL!W22+NDL!W22+AUT!W22+POL!W22+POR!W22+ROU!W22+SLV!W22+SLO!W22+FIN!W22+SUE!W22+NOR!W22+SUI!W22+UK!W22+TUR!W22+RUS!W22+AFR!W22+CAN!W22+USA!W22+MEX!W22+ARG!W22+BRE!W22+CHI!W22+JAP!W22+COR!W22+INDE!W22+INDO!W22+ARA!W22+AUS!W22+RDM!W22</f>
        <v>10.246999999999998</v>
      </c>
      <c r="X22" s="16">
        <f>BEL!X22+BUL!X22+TCH!X22+DAN!X22+ALL!X22+EST!X22+IRL!X22+GRE!X22+ESP!X22+CRO!X22+ITA!X22+CHY!X22+LET!X22+LIT!X22+LUX!X22+HON!X22+MAL!X22+NDL!X22+AUT!X22+POL!X22+POR!X22+ROU!X22+SLV!X22+SLO!X22+FIN!X22+SUE!X22+NOR!X22+SUI!X22+UK!X22+TUR!X22+RUS!X22+AFR!X22+CAN!X22+USA!X22+MEX!X22+ARG!X22+BRE!X22+CHI!X22+JAP!X22+COR!X22+INDE!X22+INDO!X22+ARA!X22+AUS!X22+RDM!X22</f>
        <v>36.929000000000002</v>
      </c>
      <c r="Y22" s="16">
        <f>BEL!Y22+BUL!Y22+TCH!Y22+DAN!Y22+ALL!Y22+EST!Y22+IRL!Y22+GRE!Y22+ESP!Y22+CRO!Y22+ITA!Y22+CHY!Y22+LET!Y22+LIT!Y22+LUX!Y22+HON!Y22+MAL!Y22+NDL!Y22+AUT!Y22+POL!Y22+POR!Y22+ROU!Y22+SLV!Y22+SLO!Y22+FIN!Y22+SUE!Y22+NOR!Y22+SUI!Y22+UK!Y22+TUR!Y22+RUS!Y22+AFR!Y22+CAN!Y22+USA!Y22+MEX!Y22+ARG!Y22+BRE!Y22+CHI!Y22+JAP!Y22+COR!Y22+INDE!Y22+INDO!Y22+ARA!Y22+AUS!Y22+RDM!Y22</f>
        <v>300.98699999999991</v>
      </c>
      <c r="Z22" s="16">
        <f>BEL!Z22+BUL!Z22+TCH!Z22+DAN!Z22+ALL!Z22+EST!Z22+IRL!Z22+GRE!Z22+ESP!Z22+CRO!Z22+ITA!Z22+CHY!Z22+LET!Z22+LIT!Z22+LUX!Z22+HON!Z22+MAL!Z22+NDL!Z22+AUT!Z22+POL!Z22+POR!Z22+ROU!Z22+SLV!Z22+SLO!Z22+FIN!Z22+SUE!Z22+NOR!Z22+SUI!Z22+UK!Z22+TUR!Z22+RUS!Z22+AFR!Z22+CAN!Z22+USA!Z22+MEX!Z22+ARG!Z22+BRE!Z22+CHI!Z22+JAP!Z22+COR!Z22+INDE!Z22+INDO!Z22+ARA!Z22+AUS!Z22+RDM!Z22</f>
        <v>7.5679999999999987</v>
      </c>
      <c r="AA22" s="16">
        <f>BEL!AA22+BUL!AA22+TCH!AA22+DAN!AA22+ALL!AA22+EST!AA22+IRL!AA22+GRE!AA22+ESP!AA22+CRO!AA22+ITA!AA22+CHY!AA22+LET!AA22+LIT!AA22+LUX!AA22+HON!AA22+MAL!AA22+NDL!AA22+AUT!AA22+POL!AA22+POR!AA22+ROU!AA22+SLV!AA22+SLO!AA22+FIN!AA22+SUE!AA22+NOR!AA22+SUI!AA22+UK!AA22+TUR!AA22+RUS!AA22+AFR!AA22+CAN!AA22+USA!AA22+MEX!AA22+ARG!AA22+BRE!AA22+CHI!AA22+JAP!AA22+COR!AA22+INDE!AA22+INDO!AA22+ARA!AA22+AUS!AA22+RDM!AA22</f>
        <v>93.709000000000017</v>
      </c>
      <c r="AB22" s="16">
        <f>BEL!AB22+BUL!AB22+TCH!AB22+DAN!AB22+ALL!AB22+EST!AB22+IRL!AB22+GRE!AB22+ESP!AB22+CRO!AB22+ITA!AB22+CHY!AB22+LET!AB22+LIT!AB22+LUX!AB22+HON!AB22+MAL!AB22+NDL!AB22+AUT!AB22+POL!AB22+POR!AB22+ROU!AB22+SLV!AB22+SLO!AB22+FIN!AB22+SUE!AB22+NOR!AB22+SUI!AB22+UK!AB22+TUR!AB22+RUS!AB22+AFR!AB22+CAN!AB22+USA!AB22+MEX!AB22+ARG!AB22+BRE!AB22+CHI!AB22+JAP!AB22+COR!AB22+INDE!AB22+INDO!AB22+ARA!AB22+AUS!AB22+RDM!AB22</f>
        <v>498.88900000000001</v>
      </c>
      <c r="AC22" s="16">
        <f>BEL!AC22+BUL!AC22+TCH!AC22+DAN!AC22+ALL!AC22+EST!AC22+IRL!AC22+GRE!AC22+ESP!AC22+CRO!AC22+ITA!AC22+CHY!AC22+LET!AC22+LIT!AC22+LUX!AC22+HON!AC22+MAL!AC22+NDL!AC22+AUT!AC22+POL!AC22+POR!AC22+ROU!AC22+SLV!AC22+SLO!AC22+FIN!AC22+SUE!AC22+NOR!AC22+SUI!AC22+UK!AC22+TUR!AC22+RUS!AC22+AFR!AC22+CAN!AC22+USA!AC22+MEX!AC22+ARG!AC22+BRE!AC22+CHI!AC22+JAP!AC22+COR!AC22+INDE!AC22+INDO!AC22+ARA!AC22+AUS!AC22+RDM!AC22</f>
        <v>61.525000000000013</v>
      </c>
      <c r="AD22" s="16">
        <f>BEL!AD22+BUL!AD22+TCH!AD22+DAN!AD22+ALL!AD22+EST!AD22+IRL!AD22+GRE!AD22+ESP!AD22+CRO!AD22+ITA!AD22+CHY!AD22+LET!AD22+LIT!AD22+LUX!AD22+HON!AD22+MAL!AD22+NDL!AD22+AUT!AD22+POL!AD22+POR!AD22+ROU!AD22+SLV!AD22+SLO!AD22+FIN!AD22+SUE!AD22+NOR!AD22+SUI!AD22+UK!AD22+TUR!AD22+RUS!AD22+AFR!AD22+CAN!AD22+USA!AD22+MEX!AD22+ARG!AD22+BRE!AD22+CHI!AD22+JAP!AD22+COR!AD22+INDE!AD22+INDO!AD22+ARA!AD22+AUS!AD22+RDM!AD22</f>
        <v>542.25700000000006</v>
      </c>
      <c r="AE22" s="16">
        <f>BEL!AE22+BUL!AE22+TCH!AE22+DAN!AE22+ALL!AE22+EST!AE22+IRL!AE22+GRE!AE22+ESP!AE22+CRO!AE22+ITA!AE22+CHY!AE22+LET!AE22+LIT!AE22+LUX!AE22+HON!AE22+MAL!AE22+NDL!AE22+AUT!AE22+POL!AE22+POR!AE22+ROU!AE22+SLV!AE22+SLO!AE22+FIN!AE22+SUE!AE22+NOR!AE22+SUI!AE22+UK!AE22+TUR!AE22+RUS!AE22+AFR!AE22+CAN!AE22+USA!AE22+MEX!AE22+ARG!AE22+BRE!AE22+CHI!AE22+JAP!AE22+COR!AE22+INDE!AE22+INDO!AE22+ARA!AE22+AUS!AE22+RDM!AE22</f>
        <v>248.47300000000004</v>
      </c>
      <c r="AF22" s="16">
        <f>BEL!AF22+BUL!AF22+TCH!AF22+DAN!AF22+ALL!AF22+EST!AF22+IRL!AF22+GRE!AF22+ESP!AF22+CRO!AF22+ITA!AF22+CHY!AF22+LET!AF22+LIT!AF22+LUX!AF22+HON!AF22+MAL!AF22+NDL!AF22+AUT!AF22+POL!AF22+POR!AF22+ROU!AF22+SLV!AF22+SLO!AF22+FIN!AF22+SUE!AF22+NOR!AF22+SUI!AF22+UK!AF22+TUR!AF22+RUS!AF22+AFR!AF22+CAN!AF22+USA!AF22+MEX!AF22+ARG!AF22+BRE!AF22+CHI!AF22+JAP!AF22+COR!AF22+INDE!AF22+INDO!AF22+ARA!AF22+AUS!AF22+RDM!AF22</f>
        <v>1508.1499999999999</v>
      </c>
      <c r="AG22" s="16">
        <f>BEL!AG22+BUL!AG22+TCH!AG22+DAN!AG22+ALL!AG22+EST!AG22+IRL!AG22+GRE!AG22+ESP!AG22+CRO!AG22+ITA!AG22+CHY!AG22+LET!AG22+LIT!AG22+LUX!AG22+HON!AG22+MAL!AG22+NDL!AG22+AUT!AG22+POL!AG22+POR!AG22+ROU!AG22+SLV!AG22+SLO!AG22+FIN!AG22+SUE!AG22+NOR!AG22+SUI!AG22+UK!AG22+TUR!AG22+RUS!AG22+AFR!AG22+CAN!AG22+USA!AG22+MEX!AG22+ARG!AG22+BRE!AG22+CHI!AG22+JAP!AG22+COR!AG22+INDE!AG22+INDO!AG22+ARA!AG22+AUS!AG22+RDM!AG22</f>
        <v>409.99</v>
      </c>
      <c r="AH22" s="16">
        <f>BEL!AH22+BUL!AH22+TCH!AH22+DAN!AH22+ALL!AH22+EST!AH22+IRL!AH22+GRE!AH22+ESP!AH22+CRO!AH22+ITA!AH22+CHY!AH22+LET!AH22+LIT!AH22+LUX!AH22+HON!AH22+MAL!AH22+NDL!AH22+AUT!AH22+POL!AH22+POR!AH22+ROU!AH22+SLV!AH22+SLO!AH22+FIN!AH22+SUE!AH22+NOR!AH22+SUI!AH22+UK!AH22+TUR!AH22+RUS!AH22+AFR!AH22+CAN!AH22+USA!AH22+MEX!AH22+ARG!AH22+BRE!AH22+CHI!AH22+JAP!AH22+COR!AH22+INDE!AH22+INDO!AH22+ARA!AH22+AUS!AH22+RDM!AH22</f>
        <v>372.43200000000013</v>
      </c>
      <c r="AI22" s="16">
        <f>BEL!AI22+BUL!AI22+TCH!AI22+DAN!AI22+ALL!AI22+EST!AI22+IRL!AI22+GRE!AI22+ESP!AI22+CRO!AI22+ITA!AI22+CHY!AI22+LET!AI22+LIT!AI22+LUX!AI22+HON!AI22+MAL!AI22+NDL!AI22+AUT!AI22+POL!AI22+POR!AI22+ROU!AI22+SLV!AI22+SLO!AI22+FIN!AI22+SUE!AI22+NOR!AI22+SUI!AI22+UK!AI22+TUR!AI22+RUS!AI22+AFR!AI22+CAN!AI22+USA!AI22+MEX!AI22+ARG!AI22+BRE!AI22+CHI!AI22+JAP!AI22+COR!AI22+INDE!AI22+INDO!AI22+ARA!AI22+AUS!AI22+RDM!AI22</f>
        <v>163.20500000000001</v>
      </c>
      <c r="AJ22" s="16">
        <f>BEL!AJ22+BUL!AJ22+TCH!AJ22+DAN!AJ22+ALL!AJ22+EST!AJ22+IRL!AJ22+GRE!AJ22+ESP!AJ22+CRO!AJ22+ITA!AJ22+CHY!AJ22+LET!AJ22+LIT!AJ22+LUX!AJ22+HON!AJ22+MAL!AJ22+NDL!AJ22+AUT!AJ22+POL!AJ22+POR!AJ22+ROU!AJ22+SLV!AJ22+SLO!AJ22+FIN!AJ22+SUE!AJ22+NOR!AJ22+SUI!AJ22+UK!AJ22+TUR!AJ22+RUS!AJ22+AFR!AJ22+CAN!AJ22+USA!AJ22+MEX!AJ22+ARG!AJ22+BRE!AJ22+CHI!AJ22+JAP!AJ22+COR!AJ22+INDE!AJ22+INDO!AJ22+ARA!AJ22+AUS!AJ22+RDM!AJ22</f>
        <v>9.3579999999999988</v>
      </c>
      <c r="AK22" s="16">
        <f>BEL!AK22+BUL!AK22+TCH!AK22+DAN!AK22+ALL!AK22+EST!AK22+IRL!AK22+GRE!AK22+ESP!AK22+CRO!AK22+ITA!AK22+CHY!AK22+LET!AK22+LIT!AK22+LUX!AK22+HON!AK22+MAL!AK22+NDL!AK22+AUT!AK22+POL!AK22+POR!AK22+ROU!AK22+SLV!AK22+SLO!AK22+FIN!AK22+SUE!AK22+NOR!AK22+SUI!AK22+UK!AK22+TUR!AK22+RUS!AK22+AFR!AK22+CAN!AK22+USA!AK22+MEX!AK22+ARG!AK22+BRE!AK22+CHI!AK22+JAP!AK22+COR!AK22+INDE!AK22+INDO!AK22+ARA!AK22+AUS!AK22+RDM!AK22</f>
        <v>22.383999999999993</v>
      </c>
      <c r="AL22" s="16">
        <f>BEL!AL22+BUL!AL22+TCH!AL22+DAN!AL22+ALL!AL22+EST!AL22+IRL!AL22+GRE!AL22+ESP!AL22+CRO!AL22+ITA!AL22+CHY!AL22+LET!AL22+LIT!AL22+LUX!AL22+HON!AL22+MAL!AL22+NDL!AL22+AUT!AL22+POL!AL22+POR!AL22+ROU!AL22+SLV!AL22+SLO!AL22+FIN!AL22+SUE!AL22+NOR!AL22+SUI!AL22+UK!AL22+TUR!AL22+RUS!AL22+AFR!AL22+CAN!AL22+USA!AL22+MEX!AL22+ARG!AL22+BRE!AL22+CHI!AL22+JAP!AL22+COR!AL22+INDE!AL22+INDO!AL22+ARA!AL22+AUS!AL22+RDM!AL22</f>
        <v>10.180999999999997</v>
      </c>
      <c r="AM22" s="16">
        <f>BEL!AM22+BUL!AM22+TCH!AM22+DAN!AM22+ALL!AM22+EST!AM22+IRL!AM22+GRE!AM22+ESP!AM22+CRO!AM22+ITA!AM22+CHY!AM22+LET!AM22+LIT!AM22+LUX!AM22+HON!AM22+MAL!AM22+NDL!AM22+AUT!AM22+POL!AM22+POR!AM22+ROU!AM22+SLV!AM22+SLO!AM22+FIN!AM22+SUE!AM22+NOR!AM22+SUI!AM22+UK!AM22+TUR!AM22+RUS!AM22+AFR!AM22+CAN!AM22+USA!AM22+MEX!AM22+ARG!AM22+BRE!AM22+CHI!AM22+JAP!AM22+COR!AM22+INDE!AM22+INDO!AM22+ARA!AM22+AUS!AM22+RDM!AM22</f>
        <v>45.996000000000002</v>
      </c>
      <c r="AN22" s="16">
        <f>BEL!AN22+BUL!AN22+TCH!AN22+DAN!AN22+ALL!AN22+EST!AN22+IRL!AN22+GRE!AN22+ESP!AN22+CRO!AN22+ITA!AN22+CHY!AN22+LET!AN22+LIT!AN22+LUX!AN22+HON!AN22+MAL!AN22+NDL!AN22+AUT!AN22+POL!AN22+POR!AN22+ROU!AN22+SLV!AN22+SLO!AN22+FIN!AN22+SUE!AN22+NOR!AN22+SUI!AN22+UK!AN22+TUR!AN22+RUS!AN22+AFR!AN22+CAN!AN22+USA!AN22+MEX!AN22+ARG!AN22+BRE!AN22+CHI!AN22+JAP!AN22+COR!AN22+INDE!AN22+INDO!AN22+ARA!AN22+AUS!AN22+RDM!AN22</f>
        <v>67.418999999999997</v>
      </c>
      <c r="AO22" s="16">
        <f>BEL!AO22+BUL!AO22+TCH!AO22+DAN!AO22+ALL!AO22+EST!AO22+IRL!AO22+GRE!AO22+ESP!AO22+CRO!AO22+ITA!AO22+CHY!AO22+LET!AO22+LIT!AO22+LUX!AO22+HON!AO22+MAL!AO22+NDL!AO22+AUT!AO22+POL!AO22+POR!AO22+ROU!AO22+SLV!AO22+SLO!AO22+FIN!AO22+SUE!AO22+NOR!AO22+SUI!AO22+UK!AO22+TUR!AO22+RUS!AO22+AFR!AO22+CAN!AO22+USA!AO22+MEX!AO22+ARG!AO22+BRE!AO22+CHI!AO22+JAP!AO22+COR!AO22+INDE!AO22+INDO!AO22+ARA!AO22+AUS!AO22+RDM!AO22</f>
        <v>81.338999999999999</v>
      </c>
      <c r="AP22" s="16">
        <f>BEL!AP22+BUL!AP22+TCH!AP22+DAN!AP22+ALL!AP22+EST!AP22+IRL!AP22+GRE!AP22+ESP!AP22+CRO!AP22+ITA!AP22+CHY!AP22+LET!AP22+LIT!AP22+LUX!AP22+HON!AP22+MAL!AP22+NDL!AP22+AUT!AP22+POL!AP22+POR!AP22+ROU!AP22+SLV!AP22+SLO!AP22+FIN!AP22+SUE!AP22+NOR!AP22+SUI!AP22+UK!AP22+TUR!AP22+RUS!AP22+AFR!AP22+CAN!AP22+USA!AP22+MEX!AP22+ARG!AP22+BRE!AP22+CHI!AP22+JAP!AP22+COR!AP22+INDE!AP22+INDO!AP22+ARA!AP22+AUS!AP22+RDM!AP22</f>
        <v>30.971999999999994</v>
      </c>
      <c r="AQ22" s="16">
        <f>BEL!AQ22+BUL!AQ22+TCH!AQ22+DAN!AQ22+ALL!AQ22+EST!AQ22+IRL!AQ22+GRE!AQ22+ESP!AQ22+CRO!AQ22+ITA!AQ22+CHY!AQ22+LET!AQ22+LIT!AQ22+LUX!AQ22+HON!AQ22+MAL!AQ22+NDL!AQ22+AUT!AQ22+POL!AQ22+POR!AQ22+ROU!AQ22+SLV!AQ22+SLO!AQ22+FIN!AQ22+SUE!AQ22+NOR!AQ22+SUI!AQ22+UK!AQ22+TUR!AQ22+RUS!AQ22+AFR!AQ22+CAN!AQ22+USA!AQ22+MEX!AQ22+ARG!AQ22+BRE!AQ22+CHI!AQ22+JAP!AQ22+COR!AQ22+INDE!AQ22+INDO!AQ22+ARA!AQ22+AUS!AQ22+RDM!AQ22</f>
        <v>15.45</v>
      </c>
      <c r="AR22" s="16">
        <f>BEL!AR22+BUL!AR22+TCH!AR22+DAN!AR22+ALL!AR22+EST!AR22+IRL!AR22+GRE!AR22+ESP!AR22+CRO!AR22+ITA!AR22+CHY!AR22+LET!AR22+LIT!AR22+LUX!AR22+HON!AR22+MAL!AR22+NDL!AR22+AUT!AR22+POL!AR22+POR!AR22+ROU!AR22+SLV!AR22+SLO!AR22+FIN!AR22+SUE!AR22+NOR!AR22+SUI!AR22+UK!AR22+TUR!AR22+RUS!AR22+AFR!AR22+CAN!AR22+USA!AR22+MEX!AR22+ARG!AR22+BRE!AR22+CHI!AR22+JAP!AR22+COR!AR22+INDE!AR22+INDO!AR22+ARA!AR22+AUS!AR22+RDM!AR22</f>
        <v>7.6720000000000006</v>
      </c>
      <c r="AS22" s="16">
        <f>BEL!AS22+BUL!AS22+TCH!AS22+DAN!AS22+ALL!AS22+EST!AS22+IRL!AS22+GRE!AS22+ESP!AS22+CRO!AS22+ITA!AS22+CHY!AS22+LET!AS22+LIT!AS22+LUX!AS22+HON!AS22+MAL!AS22+NDL!AS22+AUT!AS22+POL!AS22+POR!AS22+ROU!AS22+SLV!AS22+SLO!AS22+FIN!AS22+SUE!AS22+NOR!AS22+SUI!AS22+UK!AS22+TUR!AS22+RUS!AS22+AFR!AS22+CAN!AS22+USA!AS22+MEX!AS22+ARG!AS22+BRE!AS22+CHI!AS22+JAP!AS22+COR!AS22+INDE!AS22+INDO!AS22+ARA!AS22+AUS!AS22+RDM!AS22</f>
        <v>17.512999999999998</v>
      </c>
      <c r="AT22" s="16">
        <f>BEL!AT22+BUL!AT22+TCH!AT22+DAN!AT22+ALL!AT22+EST!AT22+IRL!AT22+GRE!AT22+ESP!AT22+CRO!AT22+ITA!AT22+CHY!AT22+LET!AT22+LIT!AT22+LUX!AT22+HON!AT22+MAL!AT22+NDL!AT22+AUT!AT22+POL!AT22+POR!AT22+ROU!AT22+SLV!AT22+SLO!AT22+FIN!AT22+SUE!AT22+NOR!AT22+SUI!AT22+UK!AT22+TUR!AT22+RUS!AT22+AFR!AT22+CAN!AT22+USA!AT22+MEX!AT22+ARG!AT22+BRE!AT22+CHI!AT22+JAP!AT22+COR!AT22+INDE!AT22+INDO!AT22+ARA!AT22+AUS!AT22+RDM!AT22</f>
        <v>172.33699999999999</v>
      </c>
      <c r="AU22" s="16">
        <f>BEL!AU22+BUL!AU22+TCH!AU22+DAN!AU22+ALL!AU22+EST!AU22+IRL!AU22+GRE!AU22+ESP!AU22+CRO!AU22+ITA!AU22+CHY!AU22+LET!AU22+LIT!AU22+LUX!AU22+HON!AU22+MAL!AU22+NDL!AU22+AUT!AU22+POL!AU22+POR!AU22+ROU!AU22+SLV!AU22+SLO!AU22+FIN!AU22+SUE!AU22+NOR!AU22+SUI!AU22+UK!AU22+TUR!AU22+RUS!AU22+AFR!AU22+CAN!AU22+USA!AU22+MEX!AU22+ARG!AU22+BRE!AU22+CHI!AU22+JAP!AU22+COR!AU22+INDE!AU22+INDO!AU22+ARA!AU22+AUS!AU22+RDM!AU22</f>
        <v>56.032999999999994</v>
      </c>
      <c r="AV22" s="16">
        <f>BEL!AV22+BUL!AV22+TCH!AV22+DAN!AV22+ALL!AV22+EST!AV22+IRL!AV22+GRE!AV22+ESP!AV22+CRO!AV22+ITA!AV22+CHY!AV22+LET!AV22+LIT!AV22+LUX!AV22+HON!AV22+MAL!AV22+NDL!AV22+AUT!AV22+POL!AV22+POR!AV22+ROU!AV22+SLV!AV22+SLO!AV22+FIN!AV22+SUE!AV22+NOR!AV22+SUI!AV22+UK!AV22+TUR!AV22+RUS!AV22+AFR!AV22+CAN!AV22+USA!AV22+MEX!AV22+ARG!AV22+BRE!AV22+CHI!AV22+JAP!AV22+COR!AV22+INDE!AV22+INDO!AV22+ARA!AV22+AUS!AV22+RDM!AV22</f>
        <v>50.814</v>
      </c>
      <c r="AW22" s="16">
        <f>BEL!AW22+BUL!AW22+TCH!AW22+DAN!AW22+ALL!AW22+EST!AW22+IRL!AW22+GRE!AW22+ESP!AW22+CRO!AW22+ITA!AW22+CHY!AW22+LET!AW22+LIT!AW22+LUX!AW22+HON!AW22+MAL!AW22+NDL!AW22+AUT!AW22+POL!AW22+POR!AW22+ROU!AW22+SLV!AW22+SLO!AW22+FIN!AW22+SUE!AW22+NOR!AW22+SUI!AW22+UK!AW22+TUR!AW22+RUS!AW22+AFR!AW22+CAN!AW22+USA!AW22+MEX!AW22+ARG!AW22+BRE!AW22+CHI!AW22+JAP!AW22+COR!AW22+INDE!AW22+INDO!AW22+ARA!AW22+AUS!AW22+RDM!AW22</f>
        <v>36.998000000000005</v>
      </c>
      <c r="AX22" s="16">
        <f>BEL!AX22+BUL!AX22+TCH!AX22+DAN!AX22+ALL!AX22+EST!AX22+IRL!AX22+GRE!AX22+ESP!AX22+CRO!AX22+ITA!AX22+CHY!AX22+LET!AX22+LIT!AX22+LUX!AX22+HON!AX22+MAL!AX22+NDL!AX22+AUT!AX22+POL!AX22+POR!AX22+ROU!AX22+SLV!AX22+SLO!AX22+FIN!AX22+SUE!AX22+NOR!AX22+SUI!AX22+UK!AX22+TUR!AX22+RUS!AX22+AFR!AX22+CAN!AX22+USA!AX22+MEX!AX22+ARG!AX22+BRE!AX22+CHI!AX22+JAP!AX22+COR!AX22+INDE!AX22+INDO!AX22+ARA!AX22+AUS!AX22+RDM!AX22</f>
        <v>30.942999999999991</v>
      </c>
      <c r="AY22" s="16">
        <f>BEL!AY22+BUL!AY22+TCH!AY22+DAN!AY22+ALL!AY22+EST!AY22+IRL!AY22+GRE!AY22+ESP!AY22+CRO!AY22+ITA!AY22+CHY!AY22+LET!AY22+LIT!AY22+LUX!AY22+HON!AY22+MAL!AY22+NDL!AY22+AUT!AY22+POL!AY22+POR!AY22+ROU!AY22+SLV!AY22+SLO!AY22+FIN!AY22+SUE!AY22+NOR!AY22+SUI!AY22+UK!AY22+TUR!AY22+RUS!AY22+AFR!AY22+CAN!AY22+USA!AY22+MEX!AY22+ARG!AY22+BRE!AY22+CHI!AY22+JAP!AY22+COR!AY22+INDE!AY22+INDO!AY22+ARA!AY22+AUS!AY22+RDM!AY22</f>
        <v>166.8</v>
      </c>
      <c r="AZ22" s="16">
        <f>BEL!AZ22+BUL!AZ22+TCH!AZ22+DAN!AZ22+ALL!AZ22+EST!AZ22+IRL!AZ22+GRE!AZ22+ESP!AZ22+CRO!AZ22+ITA!AZ22+CHY!AZ22+LET!AZ22+LIT!AZ22+LUX!AZ22+HON!AZ22+MAL!AZ22+NDL!AZ22+AUT!AZ22+POL!AZ22+POR!AZ22+ROU!AZ22+SLV!AZ22+SLO!AZ22+FIN!AZ22+SUE!AZ22+NOR!AZ22+SUI!AZ22+UK!AZ22+TUR!AZ22+RUS!AZ22+AFR!AZ22+CAN!AZ22+USA!AZ22+MEX!AZ22+ARG!AZ22+BRE!AZ22+CHI!AZ22+JAP!AZ22+COR!AZ22+INDE!AZ22+INDO!AZ22+ARA!AZ22+AUS!AZ22+RDM!AZ22</f>
        <v>5.4870000000000001</v>
      </c>
      <c r="BA22" s="16">
        <f>BEL!BA22+BUL!BA22+TCH!BA22+DAN!BA22+ALL!BA22+EST!BA22+IRL!BA22+GRE!BA22+ESP!BA22+CRO!BA22+ITA!BA22+CHY!BA22+LET!BA22+LIT!BA22+LUX!BA22+HON!BA22+MAL!BA22+NDL!BA22+AUT!BA22+POL!BA22+POR!BA22+ROU!BA22+SLV!BA22+SLO!BA22+FIN!BA22+SUE!BA22+NOR!BA22+SUI!BA22+UK!BA22+TUR!BA22+RUS!BA22+AFR!BA22+CAN!BA22+USA!BA22+MEX!BA22+ARG!BA22+BRE!BA22+CHI!BA22+JAP!BA22+COR!BA22+INDE!BA22+INDO!BA22+ARA!BA22+AUS!BA22+RDM!BA22</f>
        <v>3.7989999999999995</v>
      </c>
      <c r="BB22" s="16">
        <f>BEL!BB22+BUL!BB22+TCH!BB22+DAN!BB22+ALL!BB22+EST!BB22+IRL!BB22+GRE!BB22+ESP!BB22+CRO!BB22+ITA!BB22+CHY!BB22+LET!BB22+LIT!BB22+LUX!BB22+HON!BB22+MAL!BB22+NDL!BB22+AUT!BB22+POL!BB22+POR!BB22+ROU!BB22+SLV!BB22+SLO!BB22+FIN!BB22+SUE!BB22+NOR!BB22+SUI!BB22+UK!BB22+TUR!BB22+RUS!BB22+AFR!BB22+CAN!BB22+USA!BB22+MEX!BB22+ARG!BB22+BRE!BB22+CHI!BB22+JAP!BB22+COR!BB22+INDE!BB22+INDO!BB22+ARA!BB22+AUS!BB22+RDM!BB22</f>
        <v>110.37699999999998</v>
      </c>
      <c r="BC22" s="16">
        <f>BEL!BC22+BUL!BC22+TCH!BC22+DAN!BC22+ALL!BC22+EST!BC22+IRL!BC22+GRE!BC22+ESP!BC22+CRO!BC22+ITA!BC22+CHY!BC22+LET!BC22+LIT!BC22+LUX!BC22+HON!BC22+MAL!BC22+NDL!BC22+AUT!BC22+POL!BC22+POR!BC22+ROU!BC22+SLV!BC22+SLO!BC22+FIN!BC22+SUE!BC22+NOR!BC22+SUI!BC22+UK!BC22+TUR!BC22+RUS!BC22+AFR!BC22+CAN!BC22+USA!BC22+MEX!BC22+ARG!BC22+BRE!BC22+CHI!BC22+JAP!BC22+COR!BC22+INDE!BC22+INDO!BC22+ARA!BC22+AUS!BC22+RDM!BC22</f>
        <v>273.76499999999999</v>
      </c>
      <c r="BD22" s="16">
        <f>BEL!BD22+BUL!BD22+TCH!BD22+DAN!BD22+ALL!BD22+EST!BD22+IRL!BD22+GRE!BD22+ESP!BD22+CRO!BD22+ITA!BD22+CHY!BD22+LET!BD22+LIT!BD22+LUX!BD22+HON!BD22+MAL!BD22+NDL!BD22+AUT!BD22+POL!BD22+POR!BD22+ROU!BD22+SLV!BD22+SLO!BD22+FIN!BD22+SUE!BD22+NOR!BD22+SUI!BD22+UK!BD22+TUR!BD22+RUS!BD22+AFR!BD22+CAN!BD22+USA!BD22+MEX!BD22+ARG!BD22+BRE!BD22+CHI!BD22+JAP!BD22+COR!BD22+INDE!BD22+INDO!BD22+ARA!BD22+AUS!BD22+RDM!BD22</f>
        <v>51.167999999999999</v>
      </c>
      <c r="BE22" s="16">
        <f>BEL!BE22+BUL!BE22+TCH!BE22+DAN!BE22+ALL!BE22+EST!BE22+IRL!BE22+GRE!BE22+ESP!BE22+CRO!BE22+ITA!BE22+CHY!BE22+LET!BE22+LIT!BE22+LUX!BE22+HON!BE22+MAL!BE22+NDL!BE22+AUT!BE22+POL!BE22+POR!BE22+ROU!BE22+SLV!BE22+SLO!BE22+FIN!BE22+SUE!BE22+NOR!BE22+SUI!BE22+UK!BE22+TUR!BE22+RUS!BE22+AFR!BE22+CAN!BE22+USA!BE22+MEX!BE22+ARG!BE22+BRE!BE22+CHI!BE22+JAP!BE22+COR!BE22+INDE!BE22+INDO!BE22+ARA!BE22+AUS!BE22+RDM!BE22</f>
        <v>59.648000000000003</v>
      </c>
      <c r="BF22" s="16">
        <f>BEL!BF22+BUL!BF22+TCH!BF22+DAN!BF22+ALL!BF22+EST!BF22+IRL!BF22+GRE!BF22+ESP!BF22+CRO!BF22+ITA!BF22+CHY!BF22+LET!BF22+LIT!BF22+LUX!BF22+HON!BF22+MAL!BF22+NDL!BF22+AUT!BF22+POL!BF22+POR!BF22+ROU!BF22+SLV!BF22+SLO!BF22+FIN!BF22+SUE!BF22+NOR!BF22+SUI!BF22+UK!BF22+TUR!BF22+RUS!BF22+AFR!BF22+CAN!BF22+USA!BF22+MEX!BF22+ARG!BF22+BRE!BF22+CHI!BF22+JAP!BF22+COR!BF22+INDE!BF22+INDO!BF22+ARA!BF22+AUS!BF22+RDM!BF22</f>
        <v>21.481999999999999</v>
      </c>
      <c r="BG22" s="16">
        <f>BEL!BG22+BUL!BG22+TCH!BG22+DAN!BG22+ALL!BG22+EST!BG22+IRL!BG22+GRE!BG22+ESP!BG22+CRO!BG22+ITA!BG22+CHY!BG22+LET!BG22+LIT!BG22+LUX!BG22+HON!BG22+MAL!BG22+NDL!BG22+AUT!BG22+POL!BG22+POR!BG22+ROU!BG22+SLV!BG22+SLO!BG22+FIN!BG22+SUE!BG22+NOR!BG22+SUI!BG22+UK!BG22+TUR!BG22+RUS!BG22+AFR!BG22+CAN!BG22+USA!BG22+MEX!BG22+ARG!BG22+BRE!BG22+CHI!BG22+JAP!BG22+COR!BG22+INDE!BG22+INDO!BG22+ARA!BG22+AUS!BG22+RDM!BG22</f>
        <v>28.496999999999996</v>
      </c>
      <c r="BH22" s="16">
        <f>BEL!BH22+BUL!BH22+TCH!BH22+DAN!BH22+ALL!BH22+EST!BH22+IRL!BH22+GRE!BH22+ESP!BH22+CRO!BH22+ITA!BH22+CHY!BH22+LET!BH22+LIT!BH22+LUX!BH22+HON!BH22+MAL!BH22+NDL!BH22+AUT!BH22+POL!BH22+POR!BH22+ROU!BH22+SLV!BH22+SLO!BH22+FIN!BH22+SUE!BH22+NOR!BH22+SUI!BH22+UK!BH22+TUR!BH22+RUS!BH22+AFR!BH22+CAN!BH22+USA!BH22+MEX!BH22+ARG!BH22+BRE!BH22+CHI!BH22+JAP!BH22+COR!BH22+INDE!BH22+INDO!BH22+ARA!BH22+AUS!BH22+RDM!BH22</f>
        <v>31.098000000000003</v>
      </c>
      <c r="BI22" s="16">
        <f>BEL!BI22+BUL!BI22+TCH!BI22+DAN!BI22+ALL!BI22+EST!BI22+IRL!BI22+GRE!BI22+ESP!BI22+CRO!BI22+ITA!BI22+CHY!BI22+LET!BI22+LIT!BI22+LUX!BI22+HON!BI22+MAL!BI22+NDL!BI22+AUT!BI22+POL!BI22+POR!BI22+ROU!BI22+SLV!BI22+SLO!BI22+FIN!BI22+SUE!BI22+NOR!BI22+SUI!BI22+UK!BI22+TUR!BI22+RUS!BI22+AFR!BI22+CAN!BI22+USA!BI22+MEX!BI22+ARG!BI22+BRE!BI22+CHI!BI22+JAP!BI22+COR!BI22+INDE!BI22+INDO!BI22+ARA!BI22+AUS!BI22+RDM!BI22</f>
        <v>16.092999999999996</v>
      </c>
      <c r="BJ22" s="16">
        <f>BEL!BJ22+BUL!BJ22+TCH!BJ22+DAN!BJ22+ALL!BJ22+EST!BJ22+IRL!BJ22+GRE!BJ22+ESP!BJ22+CRO!BJ22+ITA!BJ22+CHY!BJ22+LET!BJ22+LIT!BJ22+LUX!BJ22+HON!BJ22+MAL!BJ22+NDL!BJ22+AUT!BJ22+POL!BJ22+POR!BJ22+ROU!BJ22+SLV!BJ22+SLO!BJ22+FIN!BJ22+SUE!BJ22+NOR!BJ22+SUI!BJ22+UK!BJ22+TUR!BJ22+RUS!BJ22+AFR!BJ22+CAN!BJ22+USA!BJ22+MEX!BJ22+ARG!BJ22+BRE!BJ22+CHI!BJ22+JAP!BJ22+COR!BJ22+INDE!BJ22+INDO!BJ22+ARA!BJ22+AUS!BJ22+RDM!BJ22</f>
        <v>3.8849999999999993</v>
      </c>
      <c r="BK22" s="16">
        <f>BEL!BK22+BUL!BK22+TCH!BK22+DAN!BK22+ALL!BK22+EST!BK22+IRL!BK22+GRE!BK22+ESP!BK22+CRO!BK22+ITA!BK22+CHY!BK22+LET!BK22+LIT!BK22+LUX!BK22+HON!BK22+MAL!BK22+NDL!BK22+AUT!BK22+POL!BK22+POR!BK22+ROU!BK22+SLV!BK22+SLO!BK22+FIN!BK22+SUE!BK22+NOR!BK22+SUI!BK22+UK!BK22+TUR!BK22+RUS!BK22+AFR!BK22+CAN!BK22+USA!BK22+MEX!BK22+ARG!BK22+BRE!BK22+CHI!BK22+JAP!BK22+COR!BK22+INDE!BK22+INDO!BK22+ARA!BK22+AUS!BK22+RDM!BK22</f>
        <v>11.061999999999998</v>
      </c>
      <c r="BL22" s="16">
        <f>BEL!BL22+BUL!BL22+TCH!BL22+DAN!BL22+ALL!BL22+EST!BL22+IRL!BL22+GRE!BL22+ESP!BL22+CRO!BL22+ITA!BL22+CHY!BL22+LET!BL22+LIT!BL22+LUX!BL22+HON!BL22+MAL!BL22+NDL!BL22+AUT!BL22+POL!BL22+POR!BL22+ROU!BL22+SLV!BL22+SLO!BL22+FIN!BL22+SUE!BL22+NOR!BL22+SUI!BL22+UK!BL22+TUR!BL22+RUS!BL22+AFR!BL22+CAN!BL22+USA!BL22+MEX!BL22+ARG!BL22+BRE!BL22+CHI!BL22+JAP!BL22+COR!BL22+INDE!BL22+INDO!BL22+ARA!BL22+AUS!BL22+RDM!BL22</f>
        <v>0</v>
      </c>
      <c r="BM22" s="16">
        <f>BEL!BM22+BUL!BM22+TCH!BM22+DAN!BM22+ALL!BM22+EST!BM22+IRL!BM22+GRE!BM22+ESP!BM22+CRO!BM22+ITA!BM22+CHY!BM22+LET!BM22+LIT!BM22+LUX!BM22+HON!BM22+MAL!BM22+NDL!BM22+AUT!BM22+POL!BM22+POR!BM22+ROU!BM22+SLV!BM22+SLO!BM22+FIN!BM22+SUE!BM22+NOR!BM22+SUI!BM22+UK!BM22+TUR!BM22+RUS!BM22+AFR!BM22+CAN!BM22+USA!BM22+MEX!BM22+ARG!BM22+BRE!BM22+CHI!BM22+JAP!BM22+COR!BM22+INDE!BM22+INDO!BM22+ARA!BM22+AUS!BM22+RDM!BM22</f>
        <v>0</v>
      </c>
      <c r="BN22" s="16">
        <f>BEL!BN22+BUL!BN22+TCH!BN22+DAN!BN22+ALL!BN22+EST!BN22+IRL!BN22+GRE!BN22+ESP!BN22+CRO!BN22+ITA!BN22+CHY!BN22+LET!BN22+LIT!BN22+LUX!BN22+HON!BN22+MAL!BN22+NDL!BN22+AUT!BN22+POL!BN22+POR!BN22+ROU!BN22+SLV!BN22+SLO!BN22+FIN!BN22+SUE!BN22+NOR!BN22+SUI!BN22+UK!BN22+TUR!BN22+RUS!BN22+AFR!BN22+CAN!BN22+USA!BN22+MEX!BN22+ARG!BN22+BRE!BN22+CHI!BN22+JAP!BN22+COR!BN22+INDE!BN22+INDO!BN22+ARA!BN22+AUS!BN22+RDM!BN22</f>
        <v>0</v>
      </c>
      <c r="BO22" s="16">
        <f>BEL!BO22+BUL!BO22+TCH!BO22+DAN!BO22+ALL!BO22+EST!BO22+IRL!BO22+GRE!BO22+ESP!BO22+CRO!BO22+ITA!BO22+CHY!BO22+LET!BO22+LIT!BO22+LUX!BO22+HON!BO22+MAL!BO22+NDL!BO22+AUT!BO22+POL!BO22+POR!BO22+ROU!BO22+SLV!BO22+SLO!BO22+FIN!BO22+SUE!BO22+NOR!BO22+SUI!BO22+UK!BO22+TUR!BO22+RUS!BO22+AFR!BO22+CAN!BO22+USA!BO22+MEX!BO22+ARG!BO22+BRE!BO22+CHI!BO22+JAP!BO22+COR!BO22+INDE!BO22+INDO!BO22+ARA!BO22+AUS!BO22+RDM!BO22</f>
        <v>8887.0489999999991</v>
      </c>
      <c r="BP22" s="16">
        <f>BEL!BP22+BUL!BP22+TCH!BP22+DAN!BP22+ALL!BP22+EST!BP22+IRL!BP22+GRE!BP22+ESP!BP22+CRO!BP22+ITA!BP22+CHY!BP22+LET!BP22+LIT!BP22+LUX!BP22+HON!BP22+MAL!BP22+NDL!BP22+AUT!BP22+POL!BP22+POR!BP22+ROU!BP22+SLV!BP22+SLO!BP22+FIN!BP22+SUE!BP22+NOR!BP22+SUI!BP22+UK!BP22+TUR!BP22+RUS!BP22+AFR!BP22+CAN!BP22+USA!BP22+MEX!BP22+ARG!BP22+BRE!BP22+CHI!BP22+JAP!BP22+COR!BP22+INDE!BP22+INDO!BP22+ARA!BP22+AUS!BP22+RDM!BP22</f>
        <v>0</v>
      </c>
      <c r="BQ22" s="16">
        <f>BEL!BQ22+BUL!BQ22+TCH!BQ22+DAN!BQ22+ALL!BQ22+EST!BQ22+IRL!BQ22+GRE!BQ22+ESP!BQ22+CRO!BQ22+ITA!BQ22+CHY!BQ22+LET!BQ22+LIT!BQ22+LUX!BQ22+HON!BQ22+MAL!BQ22+NDL!BQ22+AUT!BQ22+POL!BQ22+POR!BQ22+ROU!BQ22+SLV!BQ22+SLO!BQ22+FIN!BQ22+SUE!BQ22+NOR!BQ22+SUI!BQ22+UK!BQ22+TUR!BQ22+RUS!BQ22+AFR!BQ22+CAN!BQ22+USA!BQ22+MEX!BQ22+ARG!BQ22+BRE!BQ22+CHI!BQ22+JAP!BQ22+COR!BQ22+INDE!BQ22+INDO!BQ22+ARA!BQ22+AUS!BQ22+RDM!BQ22</f>
        <v>458.27800000000013</v>
      </c>
      <c r="BR22" s="16">
        <f>BEL!BR22+BUL!BR22+TCH!BR22+DAN!BR22+ALL!BR22+EST!BR22+IRL!BR22+GRE!BR22+ESP!BR22+CRO!BR22+ITA!BR22+CHY!BR22+LET!BR22+LIT!BR22+LUX!BR22+HON!BR22+MAL!BR22+NDL!BR22+AUT!BR22+POL!BR22+POR!BR22+ROU!BR22+SLV!BR22+SLO!BR22+FIN!BR22+SUE!BR22+NOR!BR22+SUI!BR22+UK!BR22+TUR!BR22+RUS!BR22+AFR!BR22+CAN!BR22+USA!BR22+MEX!BR22+ARG!BR22+BRE!BR22+CHI!BR22+JAP!BR22+COR!BR22+INDE!BR22+INDO!BR22+ARA!BR22+AUS!BR22+RDM!BR22</f>
        <v>0</v>
      </c>
      <c r="BS22" s="21">
        <f t="shared" si="0"/>
        <v>18555.310999999991</v>
      </c>
    </row>
    <row r="23" spans="1:71" ht="15">
      <c r="A23" s="7" t="s">
        <v>199</v>
      </c>
      <c r="B23" s="16">
        <f>BEL!B23+BUL!B23+TCH!B23+DAN!B23+ALL!B23+EST!B23+IRL!B23+GRE!B23+ESP!B23+CRO!B23+ITA!B23+CHY!B23+LET!B23+LIT!B23+LUX!B23+HON!B23+MAL!B23+NDL!B23+AUT!B23+POL!B23+POR!B23+ROU!B23+SLV!B23+SLO!B23+FIN!B23+SUE!B23+NOR!B23+SUI!B23+UK!B23+TUR!B23+RUS!B23+AFR!B23+CAN!B23+USA!B23+MEX!B23+ARG!B23+BRE!B23+CHI!B23+JAP!B23+COR!B23+INDE!B23+INDO!B23+ARA!B23+AUS!B23+RDM!B23</f>
        <v>2999.6649999999995</v>
      </c>
      <c r="C23" s="16">
        <f>BEL!C23+BUL!C23+TCH!C23+DAN!C23+ALL!C23+EST!C23+IRL!C23+GRE!C23+ESP!C23+CRO!C23+ITA!C23+CHY!C23+LET!C23+LIT!C23+LUX!C23+HON!C23+MAL!C23+NDL!C23+AUT!C23+POL!C23+POR!C23+ROU!C23+SLV!C23+SLO!C23+FIN!C23+SUE!C23+NOR!C23+SUI!C23+UK!C23+TUR!C23+RUS!C23+AFR!C23+CAN!C23+USA!C23+MEX!C23+ARG!C23+BRE!C23+CHI!C23+JAP!C23+COR!C23+INDE!C23+INDO!C23+ARA!C23+AUS!C23+RDM!C23</f>
        <v>3.0139999999999989</v>
      </c>
      <c r="D23" s="16">
        <f>BEL!D23+BUL!D23+TCH!D23+DAN!D23+ALL!D23+EST!D23+IRL!D23+GRE!D23+ESP!D23+CRO!D23+ITA!D23+CHY!D23+LET!D23+LIT!D23+LUX!D23+HON!D23+MAL!D23+NDL!D23+AUT!D23+POL!D23+POR!D23+ROU!D23+SLV!D23+SLO!D23+FIN!D23+SUE!D23+NOR!D23+SUI!D23+UK!D23+TUR!D23+RUS!D23+AFR!D23+CAN!D23+USA!D23+MEX!D23+ARG!D23+BRE!D23+CHI!D23+JAP!D23+COR!D23+INDE!D23+INDO!D23+ARA!D23+AUS!D23+RDM!D23</f>
        <v>52.696999999999981</v>
      </c>
      <c r="E23" s="16">
        <f>BEL!E23+BUL!E23+TCH!E23+DAN!E23+ALL!E23+EST!E23+IRL!E23+GRE!E23+ESP!E23+CRO!E23+ITA!E23+CHY!E23+LET!E23+LIT!E23+LUX!E23+HON!E23+MAL!E23+NDL!E23+AUT!E23+POL!E23+POR!E23+ROU!E23+SLV!E23+SLO!E23+FIN!E23+SUE!E23+NOR!E23+SUI!E23+UK!E23+TUR!E23+RUS!E23+AFR!E23+CAN!E23+USA!E23+MEX!E23+ARG!E23+BRE!E23+CHI!E23+JAP!E23+COR!E23+INDE!E23+INDO!E23+ARA!E23+AUS!E23+RDM!E23</f>
        <v>30.420000000000005</v>
      </c>
      <c r="F23" s="16">
        <f>BEL!F23+BUL!F23+TCH!F23+DAN!F23+ALL!F23+EST!F23+IRL!F23+GRE!F23+ESP!F23+CRO!F23+ITA!F23+CHY!F23+LET!F23+LIT!F23+LUX!F23+HON!F23+MAL!F23+NDL!F23+AUT!F23+POL!F23+POR!F23+ROU!F23+SLV!F23+SLO!F23+FIN!F23+SUE!F23+NOR!F23+SUI!F23+UK!F23+TUR!F23+RUS!F23+AFR!F23+CAN!F23+USA!F23+MEX!F23+ARG!F23+BRE!F23+CHI!F23+JAP!F23+COR!F23+INDE!F23+INDO!F23+ARA!F23+AUS!F23+RDM!F23</f>
        <v>584.81800000000021</v>
      </c>
      <c r="G23" s="16">
        <f>BEL!G23+BUL!G23+TCH!G23+DAN!G23+ALL!G23+EST!G23+IRL!G23+GRE!G23+ESP!G23+CRO!G23+ITA!G23+CHY!G23+LET!G23+LIT!G23+LUX!G23+HON!G23+MAL!G23+NDL!G23+AUT!G23+POL!G23+POR!G23+ROU!G23+SLV!G23+SLO!G23+FIN!G23+SUE!G23+NOR!G23+SUI!G23+UK!G23+TUR!G23+RUS!G23+AFR!G23+CAN!G23+USA!G23+MEX!G23+ARG!G23+BRE!G23+CHI!G23+JAP!G23+COR!G23+INDE!G23+INDO!G23+ARA!G23+AUS!G23+RDM!G23</f>
        <v>297.57599999999991</v>
      </c>
      <c r="H23" s="16">
        <f>BEL!H23+BUL!H23+TCH!H23+DAN!H23+ALL!H23+EST!H23+IRL!H23+GRE!H23+ESP!H23+CRO!H23+ITA!H23+CHY!H23+LET!H23+LIT!H23+LUX!H23+HON!H23+MAL!H23+NDL!H23+AUT!H23+POL!H23+POR!H23+ROU!H23+SLV!H23+SLO!H23+FIN!H23+SUE!H23+NOR!H23+SUI!H23+UK!H23+TUR!H23+RUS!H23+AFR!H23+CAN!H23+USA!H23+MEX!H23+ARG!H23+BRE!H23+CHI!H23+JAP!H23+COR!H23+INDE!H23+INDO!H23+ARA!H23+AUS!H23+RDM!H23</f>
        <v>38.660000000000004</v>
      </c>
      <c r="I23" s="16">
        <f>BEL!I23+BUL!I23+TCH!I23+DAN!I23+ALL!I23+EST!I23+IRL!I23+GRE!I23+ESP!I23+CRO!I23+ITA!I23+CHY!I23+LET!I23+LIT!I23+LUX!I23+HON!I23+MAL!I23+NDL!I23+AUT!I23+POL!I23+POR!I23+ROU!I23+SLV!I23+SLO!I23+FIN!I23+SUE!I23+NOR!I23+SUI!I23+UK!I23+TUR!I23+RUS!I23+AFR!I23+CAN!I23+USA!I23+MEX!I23+ARG!I23+BRE!I23+CHI!I23+JAP!I23+COR!I23+INDE!I23+INDO!I23+ARA!I23+AUS!I23+RDM!I23</f>
        <v>318.23700000000002</v>
      </c>
      <c r="J23" s="16">
        <f>BEL!J23+BUL!J23+TCH!J23+DAN!J23+ALL!J23+EST!J23+IRL!J23+GRE!J23+ESP!J23+CRO!J23+ITA!J23+CHY!J23+LET!J23+LIT!J23+LUX!J23+HON!J23+MAL!J23+NDL!J23+AUT!J23+POL!J23+POR!J23+ROU!J23+SLV!J23+SLO!J23+FIN!J23+SUE!J23+NOR!J23+SUI!J23+UK!J23+TUR!J23+RUS!J23+AFR!J23+CAN!J23+USA!J23+MEX!J23+ARG!J23+BRE!J23+CHI!J23+JAP!J23+COR!J23+INDE!J23+INDO!J23+ARA!J23+AUS!J23+RDM!J23</f>
        <v>190.74499999999992</v>
      </c>
      <c r="K23" s="16">
        <f>BEL!K23+BUL!K23+TCH!K23+DAN!K23+ALL!K23+EST!K23+IRL!K23+GRE!K23+ESP!K23+CRO!K23+ITA!K23+CHY!K23+LET!K23+LIT!K23+LUX!K23+HON!K23+MAL!K23+NDL!K23+AUT!K23+POL!K23+POR!K23+ROU!K23+SLV!K23+SLO!K23+FIN!K23+SUE!K23+NOR!K23+SUI!K23+UK!K23+TUR!K23+RUS!K23+AFR!K23+CAN!K23+USA!K23+MEX!K23+ARG!K23+BRE!K23+CHI!K23+JAP!K23+COR!K23+INDE!K23+INDO!K23+ARA!K23+AUS!K23+RDM!K23</f>
        <v>671.55499999999984</v>
      </c>
      <c r="L23" s="16">
        <f>BEL!L23+BUL!L23+TCH!L23+DAN!L23+ALL!L23+EST!L23+IRL!L23+GRE!L23+ESP!L23+CRO!L23+ITA!L23+CHY!L23+LET!L23+LIT!L23+LUX!L23+HON!L23+MAL!L23+NDL!L23+AUT!L23+POL!L23+POR!L23+ROU!L23+SLV!L23+SLO!L23+FIN!L23+SUE!L23+NOR!L23+SUI!L23+UK!L23+TUR!L23+RUS!L23+AFR!L23+CAN!L23+USA!L23+MEX!L23+ARG!L23+BRE!L23+CHI!L23+JAP!L23+COR!L23+INDE!L23+INDO!L23+ARA!L23+AUS!L23+RDM!L23</f>
        <v>7751.8879999999999</v>
      </c>
      <c r="M23" s="16">
        <f>BEL!M23+BUL!M23+TCH!M23+DAN!M23+ALL!M23+EST!M23+IRL!M23+GRE!M23+ESP!M23+CRO!M23+ITA!M23+CHY!M23+LET!M23+LIT!M23+LUX!M23+HON!M23+MAL!M23+NDL!M23+AUT!M23+POL!M23+POR!M23+ROU!M23+SLV!M23+SLO!M23+FIN!M23+SUE!M23+NOR!M23+SUI!M23+UK!M23+TUR!M23+RUS!M23+AFR!M23+CAN!M23+USA!M23+MEX!M23+ARG!M23+BRE!M23+CHI!M23+JAP!M23+COR!M23+INDE!M23+INDO!M23+ARA!M23+AUS!M23+RDM!M23</f>
        <v>1238.0200000000007</v>
      </c>
      <c r="N23" s="16">
        <f>BEL!N23+BUL!N23+TCH!N23+DAN!N23+ALL!N23+EST!N23+IRL!N23+GRE!N23+ESP!N23+CRO!N23+ITA!N23+CHY!N23+LET!N23+LIT!N23+LUX!N23+HON!N23+MAL!N23+NDL!N23+AUT!N23+POL!N23+POR!N23+ROU!N23+SLV!N23+SLO!N23+FIN!N23+SUE!N23+NOR!N23+SUI!N23+UK!N23+TUR!N23+RUS!N23+AFR!N23+CAN!N23+USA!N23+MEX!N23+ARG!N23+BRE!N23+CHI!N23+JAP!N23+COR!N23+INDE!N23+INDO!N23+ARA!N23+AUS!N23+RDM!N23</f>
        <v>3644.9049999999997</v>
      </c>
      <c r="O23" s="16">
        <f>BEL!O23+BUL!O23+TCH!O23+DAN!O23+ALL!O23+EST!O23+IRL!O23+GRE!O23+ESP!O23+CRO!O23+ITA!O23+CHY!O23+LET!O23+LIT!O23+LUX!O23+HON!O23+MAL!O23+NDL!O23+AUT!O23+POL!O23+POR!O23+ROU!O23+SLV!O23+SLO!O23+FIN!O23+SUE!O23+NOR!O23+SUI!O23+UK!O23+TUR!O23+RUS!O23+AFR!O23+CAN!O23+USA!O23+MEX!O23+ARG!O23+BRE!O23+CHI!O23+JAP!O23+COR!O23+INDE!O23+INDO!O23+ARA!O23+AUS!O23+RDM!O23</f>
        <v>144.02799999999996</v>
      </c>
      <c r="P23" s="16">
        <f>BEL!P23+BUL!P23+TCH!P23+DAN!P23+ALL!P23+EST!P23+IRL!P23+GRE!P23+ESP!P23+CRO!P23+ITA!P23+CHY!P23+LET!P23+LIT!P23+LUX!P23+HON!P23+MAL!P23+NDL!P23+AUT!P23+POL!P23+POR!P23+ROU!P23+SLV!P23+SLO!P23+FIN!P23+SUE!P23+NOR!P23+SUI!P23+UK!P23+TUR!P23+RUS!P23+AFR!P23+CAN!P23+USA!P23+MEX!P23+ARG!P23+BRE!P23+CHI!P23+JAP!P23+COR!P23+INDE!P23+INDO!P23+ARA!P23+AUS!P23+RDM!P23</f>
        <v>242.69199999999998</v>
      </c>
      <c r="Q23" s="16">
        <f>BEL!Q23+BUL!Q23+TCH!Q23+DAN!Q23+ALL!Q23+EST!Q23+IRL!Q23+GRE!Q23+ESP!Q23+CRO!Q23+ITA!Q23+CHY!Q23+LET!Q23+LIT!Q23+LUX!Q23+HON!Q23+MAL!Q23+NDL!Q23+AUT!Q23+POL!Q23+POR!Q23+ROU!Q23+SLV!Q23+SLO!Q23+FIN!Q23+SUE!Q23+NOR!Q23+SUI!Q23+UK!Q23+TUR!Q23+RUS!Q23+AFR!Q23+CAN!Q23+USA!Q23+MEX!Q23+ARG!Q23+BRE!Q23+CHI!Q23+JAP!Q23+COR!Q23+INDE!Q23+INDO!Q23+ARA!Q23+AUS!Q23+RDM!Q23</f>
        <v>598.78500000000008</v>
      </c>
      <c r="R23" s="16">
        <f>BEL!R23+BUL!R23+TCH!R23+DAN!R23+ALL!R23+EST!R23+IRL!R23+GRE!R23+ESP!R23+CRO!R23+ITA!R23+CHY!R23+LET!R23+LIT!R23+LUX!R23+HON!R23+MAL!R23+NDL!R23+AUT!R23+POL!R23+POR!R23+ROU!R23+SLV!R23+SLO!R23+FIN!R23+SUE!R23+NOR!R23+SUI!R23+UK!R23+TUR!R23+RUS!R23+AFR!R23+CAN!R23+USA!R23+MEX!R23+ARG!R23+BRE!R23+CHI!R23+JAP!R23+COR!R23+INDE!R23+INDO!R23+ARA!R23+AUS!R23+RDM!R23</f>
        <v>103.42499999999995</v>
      </c>
      <c r="S23" s="16">
        <f>BEL!S23+BUL!S23+TCH!S23+DAN!S23+ALL!S23+EST!S23+IRL!S23+GRE!S23+ESP!S23+CRO!S23+ITA!S23+CHY!S23+LET!S23+LIT!S23+LUX!S23+HON!S23+MAL!S23+NDL!S23+AUT!S23+POL!S23+POR!S23+ROU!S23+SLV!S23+SLO!S23+FIN!S23+SUE!S23+NOR!S23+SUI!S23+UK!S23+TUR!S23+RUS!S23+AFR!S23+CAN!S23+USA!S23+MEX!S23+ARG!S23+BRE!S23+CHI!S23+JAP!S23+COR!S23+INDE!S23+INDO!S23+ARA!S23+AUS!S23+RDM!S23</f>
        <v>312.04200000000009</v>
      </c>
      <c r="T23" s="16">
        <f>BEL!T23+BUL!T23+TCH!T23+DAN!T23+ALL!T23+EST!T23+IRL!T23+GRE!T23+ESP!T23+CRO!T23+ITA!T23+CHY!T23+LET!T23+LIT!T23+LUX!T23+HON!T23+MAL!T23+NDL!T23+AUT!T23+POL!T23+POR!T23+ROU!T23+SLV!T23+SLO!T23+FIN!T23+SUE!T23+NOR!T23+SUI!T23+UK!T23+TUR!T23+RUS!T23+AFR!T23+CAN!T23+USA!T23+MEX!T23+ARG!T23+BRE!T23+CHI!T23+JAP!T23+COR!T23+INDE!T23+INDO!T23+ARA!T23+AUS!T23+RDM!T23</f>
        <v>274.60300000000001</v>
      </c>
      <c r="U23" s="16">
        <f>BEL!U23+BUL!U23+TCH!U23+DAN!U23+ALL!U23+EST!U23+IRL!U23+GRE!U23+ESP!U23+CRO!U23+ITA!U23+CHY!U23+LET!U23+LIT!U23+LUX!U23+HON!U23+MAL!U23+NDL!U23+AUT!U23+POL!U23+POR!U23+ROU!U23+SLV!U23+SLO!U23+FIN!U23+SUE!U23+NOR!U23+SUI!U23+UK!U23+TUR!U23+RUS!U23+AFR!U23+CAN!U23+USA!U23+MEX!U23+ARG!U23+BRE!U23+CHI!U23+JAP!U23+COR!U23+INDE!U23+INDO!U23+ARA!U23+AUS!U23+RDM!U23</f>
        <v>527.55799999999999</v>
      </c>
      <c r="V23" s="16">
        <f>BEL!V23+BUL!V23+TCH!V23+DAN!V23+ALL!V23+EST!V23+IRL!V23+GRE!V23+ESP!V23+CRO!V23+ITA!V23+CHY!V23+LET!V23+LIT!V23+LUX!V23+HON!V23+MAL!V23+NDL!V23+AUT!V23+POL!V23+POR!V23+ROU!V23+SLV!V23+SLO!V23+FIN!V23+SUE!V23+NOR!V23+SUI!V23+UK!V23+TUR!V23+RUS!V23+AFR!V23+CAN!V23+USA!V23+MEX!V23+ARG!V23+BRE!V23+CHI!V23+JAP!V23+COR!V23+INDE!V23+INDO!V23+ARA!V23+AUS!V23+RDM!V23</f>
        <v>257.95599999999996</v>
      </c>
      <c r="W23" s="16">
        <f>BEL!W23+BUL!W23+TCH!W23+DAN!W23+ALL!W23+EST!W23+IRL!W23+GRE!W23+ESP!W23+CRO!W23+ITA!W23+CHY!W23+LET!W23+LIT!W23+LUX!W23+HON!W23+MAL!W23+NDL!W23+AUT!W23+POL!W23+POR!W23+ROU!W23+SLV!W23+SLO!W23+FIN!W23+SUE!W23+NOR!W23+SUI!W23+UK!W23+TUR!W23+RUS!W23+AFR!W23+CAN!W23+USA!W23+MEX!W23+ARG!W23+BRE!W23+CHI!W23+JAP!W23+COR!W23+INDE!W23+INDO!W23+ARA!W23+AUS!W23+RDM!W23</f>
        <v>243.191</v>
      </c>
      <c r="X23" s="16">
        <f>BEL!X23+BUL!X23+TCH!X23+DAN!X23+ALL!X23+EST!X23+IRL!X23+GRE!X23+ESP!X23+CRO!X23+ITA!X23+CHY!X23+LET!X23+LIT!X23+LUX!X23+HON!X23+MAL!X23+NDL!X23+AUT!X23+POL!X23+POR!X23+ROU!X23+SLV!X23+SLO!X23+FIN!X23+SUE!X23+NOR!X23+SUI!X23+UK!X23+TUR!X23+RUS!X23+AFR!X23+CAN!X23+USA!X23+MEX!X23+ARG!X23+BRE!X23+CHI!X23+JAP!X23+COR!X23+INDE!X23+INDO!X23+ARA!X23+AUS!X23+RDM!X23</f>
        <v>366.7679999999998</v>
      </c>
      <c r="Y23" s="16">
        <f>BEL!Y23+BUL!Y23+TCH!Y23+DAN!Y23+ALL!Y23+EST!Y23+IRL!Y23+GRE!Y23+ESP!Y23+CRO!Y23+ITA!Y23+CHY!Y23+LET!Y23+LIT!Y23+LUX!Y23+HON!Y23+MAL!Y23+NDL!Y23+AUT!Y23+POL!Y23+POR!Y23+ROU!Y23+SLV!Y23+SLO!Y23+FIN!Y23+SUE!Y23+NOR!Y23+SUI!Y23+UK!Y23+TUR!Y23+RUS!Y23+AFR!Y23+CAN!Y23+USA!Y23+MEX!Y23+ARG!Y23+BRE!Y23+CHI!Y23+JAP!Y23+COR!Y23+INDE!Y23+INDO!Y23+ARA!Y23+AUS!Y23+RDM!Y23</f>
        <v>3461.9670000000006</v>
      </c>
      <c r="Z23" s="16">
        <f>BEL!Z23+BUL!Z23+TCH!Z23+DAN!Z23+ALL!Z23+EST!Z23+IRL!Z23+GRE!Z23+ESP!Z23+CRO!Z23+ITA!Z23+CHY!Z23+LET!Z23+LIT!Z23+LUX!Z23+HON!Z23+MAL!Z23+NDL!Z23+AUT!Z23+POL!Z23+POR!Z23+ROU!Z23+SLV!Z23+SLO!Z23+FIN!Z23+SUE!Z23+NOR!Z23+SUI!Z23+UK!Z23+TUR!Z23+RUS!Z23+AFR!Z23+CAN!Z23+USA!Z23+MEX!Z23+ARG!Z23+BRE!Z23+CHI!Z23+JAP!Z23+COR!Z23+INDE!Z23+INDO!Z23+ARA!Z23+AUS!Z23+RDM!Z23</f>
        <v>21.211000000000002</v>
      </c>
      <c r="AA23" s="16">
        <f>BEL!AA23+BUL!AA23+TCH!AA23+DAN!AA23+ALL!AA23+EST!AA23+IRL!AA23+GRE!AA23+ESP!AA23+CRO!AA23+ITA!AA23+CHY!AA23+LET!AA23+LIT!AA23+LUX!AA23+HON!AA23+MAL!AA23+NDL!AA23+AUT!AA23+POL!AA23+POR!AA23+ROU!AA23+SLV!AA23+SLO!AA23+FIN!AA23+SUE!AA23+NOR!AA23+SUI!AA23+UK!AA23+TUR!AA23+RUS!AA23+AFR!AA23+CAN!AA23+USA!AA23+MEX!AA23+ARG!AA23+BRE!AA23+CHI!AA23+JAP!AA23+COR!AA23+INDE!AA23+INDO!AA23+ARA!AA23+AUS!AA23+RDM!AA23</f>
        <v>68.078000000000031</v>
      </c>
      <c r="AB23" s="16">
        <f>BEL!AB23+BUL!AB23+TCH!AB23+DAN!AB23+ALL!AB23+EST!AB23+IRL!AB23+GRE!AB23+ESP!AB23+CRO!AB23+ITA!AB23+CHY!AB23+LET!AB23+LIT!AB23+LUX!AB23+HON!AB23+MAL!AB23+NDL!AB23+AUT!AB23+POL!AB23+POR!AB23+ROU!AB23+SLV!AB23+SLO!AB23+FIN!AB23+SUE!AB23+NOR!AB23+SUI!AB23+UK!AB23+TUR!AB23+RUS!AB23+AFR!AB23+CAN!AB23+USA!AB23+MEX!AB23+ARG!AB23+BRE!AB23+CHI!AB23+JAP!AB23+COR!AB23+INDE!AB23+INDO!AB23+ARA!AB23+AUS!AB23+RDM!AB23</f>
        <v>1598.127</v>
      </c>
      <c r="AC23" s="16">
        <f>BEL!AC23+BUL!AC23+TCH!AC23+DAN!AC23+ALL!AC23+EST!AC23+IRL!AC23+GRE!AC23+ESP!AC23+CRO!AC23+ITA!AC23+CHY!AC23+LET!AC23+LIT!AC23+LUX!AC23+HON!AC23+MAL!AC23+NDL!AC23+AUT!AC23+POL!AC23+POR!AC23+ROU!AC23+SLV!AC23+SLO!AC23+FIN!AC23+SUE!AC23+NOR!AC23+SUI!AC23+UK!AC23+TUR!AC23+RUS!AC23+AFR!AC23+CAN!AC23+USA!AC23+MEX!AC23+ARG!AC23+BRE!AC23+CHI!AC23+JAP!AC23+COR!AC23+INDE!AC23+INDO!AC23+ARA!AC23+AUS!AC23+RDM!AC23</f>
        <v>123.74399999999999</v>
      </c>
      <c r="AD23" s="16">
        <f>BEL!AD23+BUL!AD23+TCH!AD23+DAN!AD23+ALL!AD23+EST!AD23+IRL!AD23+GRE!AD23+ESP!AD23+CRO!AD23+ITA!AD23+CHY!AD23+LET!AD23+LIT!AD23+LUX!AD23+HON!AD23+MAL!AD23+NDL!AD23+AUT!AD23+POL!AD23+POR!AD23+ROU!AD23+SLV!AD23+SLO!AD23+FIN!AD23+SUE!AD23+NOR!AD23+SUI!AD23+UK!AD23+TUR!AD23+RUS!AD23+AFR!AD23+CAN!AD23+USA!AD23+MEX!AD23+ARG!AD23+BRE!AD23+CHI!AD23+JAP!AD23+COR!AD23+INDE!AD23+INDO!AD23+ARA!AD23+AUS!AD23+RDM!AD23</f>
        <v>291.86799999999994</v>
      </c>
      <c r="AE23" s="16">
        <f>BEL!AE23+BUL!AE23+TCH!AE23+DAN!AE23+ALL!AE23+EST!AE23+IRL!AE23+GRE!AE23+ESP!AE23+CRO!AE23+ITA!AE23+CHY!AE23+LET!AE23+LIT!AE23+LUX!AE23+HON!AE23+MAL!AE23+NDL!AE23+AUT!AE23+POL!AE23+POR!AE23+ROU!AE23+SLV!AE23+SLO!AE23+FIN!AE23+SUE!AE23+NOR!AE23+SUI!AE23+UK!AE23+TUR!AE23+RUS!AE23+AFR!AE23+CAN!AE23+USA!AE23+MEX!AE23+ARG!AE23+BRE!AE23+CHI!AE23+JAP!AE23+COR!AE23+INDE!AE23+INDO!AE23+ARA!AE23+AUS!AE23+RDM!AE23</f>
        <v>246.46200000000002</v>
      </c>
      <c r="AF23" s="16">
        <f>BEL!AF23+BUL!AF23+TCH!AF23+DAN!AF23+ALL!AF23+EST!AF23+IRL!AF23+GRE!AF23+ESP!AF23+CRO!AF23+ITA!AF23+CHY!AF23+LET!AF23+LIT!AF23+LUX!AF23+HON!AF23+MAL!AF23+NDL!AF23+AUT!AF23+POL!AF23+POR!AF23+ROU!AF23+SLV!AF23+SLO!AF23+FIN!AF23+SUE!AF23+NOR!AF23+SUI!AF23+UK!AF23+TUR!AF23+RUS!AF23+AFR!AF23+CAN!AF23+USA!AF23+MEX!AF23+ARG!AF23+BRE!AF23+CHI!AF23+JAP!AF23+COR!AF23+INDE!AF23+INDO!AF23+ARA!AF23+AUS!AF23+RDM!AF23</f>
        <v>29.036999999999995</v>
      </c>
      <c r="AG23" s="16">
        <f>BEL!AG23+BUL!AG23+TCH!AG23+DAN!AG23+ALL!AG23+EST!AG23+IRL!AG23+GRE!AG23+ESP!AG23+CRO!AG23+ITA!AG23+CHY!AG23+LET!AG23+LIT!AG23+LUX!AG23+HON!AG23+MAL!AG23+NDL!AG23+AUT!AG23+POL!AG23+POR!AG23+ROU!AG23+SLV!AG23+SLO!AG23+FIN!AG23+SUE!AG23+NOR!AG23+SUI!AG23+UK!AG23+TUR!AG23+RUS!AG23+AFR!AG23+CAN!AG23+USA!AG23+MEX!AG23+ARG!AG23+BRE!AG23+CHI!AG23+JAP!AG23+COR!AG23+INDE!AG23+INDO!AG23+ARA!AG23+AUS!AG23+RDM!AG23</f>
        <v>34.997999999999998</v>
      </c>
      <c r="AH23" s="16">
        <f>BEL!AH23+BUL!AH23+TCH!AH23+DAN!AH23+ALL!AH23+EST!AH23+IRL!AH23+GRE!AH23+ESP!AH23+CRO!AH23+ITA!AH23+CHY!AH23+LET!AH23+LIT!AH23+LUX!AH23+HON!AH23+MAL!AH23+NDL!AH23+AUT!AH23+POL!AH23+POR!AH23+ROU!AH23+SLV!AH23+SLO!AH23+FIN!AH23+SUE!AH23+NOR!AH23+SUI!AH23+UK!AH23+TUR!AH23+RUS!AH23+AFR!AH23+CAN!AH23+USA!AH23+MEX!AH23+ARG!AH23+BRE!AH23+CHI!AH23+JAP!AH23+COR!AH23+INDE!AH23+INDO!AH23+ARA!AH23+AUS!AH23+RDM!AH23</f>
        <v>4.427999999999999</v>
      </c>
      <c r="AI23" s="16">
        <f>BEL!AI23+BUL!AI23+TCH!AI23+DAN!AI23+ALL!AI23+EST!AI23+IRL!AI23+GRE!AI23+ESP!AI23+CRO!AI23+ITA!AI23+CHY!AI23+LET!AI23+LIT!AI23+LUX!AI23+HON!AI23+MAL!AI23+NDL!AI23+AUT!AI23+POL!AI23+POR!AI23+ROU!AI23+SLV!AI23+SLO!AI23+FIN!AI23+SUE!AI23+NOR!AI23+SUI!AI23+UK!AI23+TUR!AI23+RUS!AI23+AFR!AI23+CAN!AI23+USA!AI23+MEX!AI23+ARG!AI23+BRE!AI23+CHI!AI23+JAP!AI23+COR!AI23+INDE!AI23+INDO!AI23+ARA!AI23+AUS!AI23+RDM!AI23</f>
        <v>30.021000000000004</v>
      </c>
      <c r="AJ23" s="16">
        <f>BEL!AJ23+BUL!AJ23+TCH!AJ23+DAN!AJ23+ALL!AJ23+EST!AJ23+IRL!AJ23+GRE!AJ23+ESP!AJ23+CRO!AJ23+ITA!AJ23+CHY!AJ23+LET!AJ23+LIT!AJ23+LUX!AJ23+HON!AJ23+MAL!AJ23+NDL!AJ23+AUT!AJ23+POL!AJ23+POR!AJ23+ROU!AJ23+SLV!AJ23+SLO!AJ23+FIN!AJ23+SUE!AJ23+NOR!AJ23+SUI!AJ23+UK!AJ23+TUR!AJ23+RUS!AJ23+AFR!AJ23+CAN!AJ23+USA!AJ23+MEX!AJ23+ARG!AJ23+BRE!AJ23+CHI!AJ23+JAP!AJ23+COR!AJ23+INDE!AJ23+INDO!AJ23+ARA!AJ23+AUS!AJ23+RDM!AJ23</f>
        <v>4.552999999999999</v>
      </c>
      <c r="AK23" s="16">
        <f>BEL!AK23+BUL!AK23+TCH!AK23+DAN!AK23+ALL!AK23+EST!AK23+IRL!AK23+GRE!AK23+ESP!AK23+CRO!AK23+ITA!AK23+CHY!AK23+LET!AK23+LIT!AK23+LUX!AK23+HON!AK23+MAL!AK23+NDL!AK23+AUT!AK23+POL!AK23+POR!AK23+ROU!AK23+SLV!AK23+SLO!AK23+FIN!AK23+SUE!AK23+NOR!AK23+SUI!AK23+UK!AK23+TUR!AK23+RUS!AK23+AFR!AK23+CAN!AK23+USA!AK23+MEX!AK23+ARG!AK23+BRE!AK23+CHI!AK23+JAP!AK23+COR!AK23+INDE!AK23+INDO!AK23+ARA!AK23+AUS!AK23+RDM!AK23</f>
        <v>71.926000000000002</v>
      </c>
      <c r="AL23" s="16">
        <f>BEL!AL23+BUL!AL23+TCH!AL23+DAN!AL23+ALL!AL23+EST!AL23+IRL!AL23+GRE!AL23+ESP!AL23+CRO!AL23+ITA!AL23+CHY!AL23+LET!AL23+LIT!AL23+LUX!AL23+HON!AL23+MAL!AL23+NDL!AL23+AUT!AL23+POL!AL23+POR!AL23+ROU!AL23+SLV!AL23+SLO!AL23+FIN!AL23+SUE!AL23+NOR!AL23+SUI!AL23+UK!AL23+TUR!AL23+RUS!AL23+AFR!AL23+CAN!AL23+USA!AL23+MEX!AL23+ARG!AL23+BRE!AL23+CHI!AL23+JAP!AL23+COR!AL23+INDE!AL23+INDO!AL23+ARA!AL23+AUS!AL23+RDM!AL23</f>
        <v>107.87599999999999</v>
      </c>
      <c r="AM23" s="16">
        <f>BEL!AM23+BUL!AM23+TCH!AM23+DAN!AM23+ALL!AM23+EST!AM23+IRL!AM23+GRE!AM23+ESP!AM23+CRO!AM23+ITA!AM23+CHY!AM23+LET!AM23+LIT!AM23+LUX!AM23+HON!AM23+MAL!AM23+NDL!AM23+AUT!AM23+POL!AM23+POR!AM23+ROU!AM23+SLV!AM23+SLO!AM23+FIN!AM23+SUE!AM23+NOR!AM23+SUI!AM23+UK!AM23+TUR!AM23+RUS!AM23+AFR!AM23+CAN!AM23+USA!AM23+MEX!AM23+ARG!AM23+BRE!AM23+CHI!AM23+JAP!AM23+COR!AM23+INDE!AM23+INDO!AM23+ARA!AM23+AUS!AM23+RDM!AM23</f>
        <v>155.29600000000002</v>
      </c>
      <c r="AN23" s="16">
        <f>BEL!AN23+BUL!AN23+TCH!AN23+DAN!AN23+ALL!AN23+EST!AN23+IRL!AN23+GRE!AN23+ESP!AN23+CRO!AN23+ITA!AN23+CHY!AN23+LET!AN23+LIT!AN23+LUX!AN23+HON!AN23+MAL!AN23+NDL!AN23+AUT!AN23+POL!AN23+POR!AN23+ROU!AN23+SLV!AN23+SLO!AN23+FIN!AN23+SUE!AN23+NOR!AN23+SUI!AN23+UK!AN23+TUR!AN23+RUS!AN23+AFR!AN23+CAN!AN23+USA!AN23+MEX!AN23+ARG!AN23+BRE!AN23+CHI!AN23+JAP!AN23+COR!AN23+INDE!AN23+INDO!AN23+ARA!AN23+AUS!AN23+RDM!AN23</f>
        <v>57.715999999999994</v>
      </c>
      <c r="AO23" s="16">
        <f>BEL!AO23+BUL!AO23+TCH!AO23+DAN!AO23+ALL!AO23+EST!AO23+IRL!AO23+GRE!AO23+ESP!AO23+CRO!AO23+ITA!AO23+CHY!AO23+LET!AO23+LIT!AO23+LUX!AO23+HON!AO23+MAL!AO23+NDL!AO23+AUT!AO23+POL!AO23+POR!AO23+ROU!AO23+SLV!AO23+SLO!AO23+FIN!AO23+SUE!AO23+NOR!AO23+SUI!AO23+UK!AO23+TUR!AO23+RUS!AO23+AFR!AO23+CAN!AO23+USA!AO23+MEX!AO23+ARG!AO23+BRE!AO23+CHI!AO23+JAP!AO23+COR!AO23+INDE!AO23+INDO!AO23+ARA!AO23+AUS!AO23+RDM!AO23</f>
        <v>88.149999999999935</v>
      </c>
      <c r="AP23" s="16">
        <f>BEL!AP23+BUL!AP23+TCH!AP23+DAN!AP23+ALL!AP23+EST!AP23+IRL!AP23+GRE!AP23+ESP!AP23+CRO!AP23+ITA!AP23+CHY!AP23+LET!AP23+LIT!AP23+LUX!AP23+HON!AP23+MAL!AP23+NDL!AP23+AUT!AP23+POL!AP23+POR!AP23+ROU!AP23+SLV!AP23+SLO!AP23+FIN!AP23+SUE!AP23+NOR!AP23+SUI!AP23+UK!AP23+TUR!AP23+RUS!AP23+AFR!AP23+CAN!AP23+USA!AP23+MEX!AP23+ARG!AP23+BRE!AP23+CHI!AP23+JAP!AP23+COR!AP23+INDE!AP23+INDO!AP23+ARA!AP23+AUS!AP23+RDM!AP23</f>
        <v>1.7249999999999988</v>
      </c>
      <c r="AQ23" s="16">
        <f>BEL!AQ23+BUL!AQ23+TCH!AQ23+DAN!AQ23+ALL!AQ23+EST!AQ23+IRL!AQ23+GRE!AQ23+ESP!AQ23+CRO!AQ23+ITA!AQ23+CHY!AQ23+LET!AQ23+LIT!AQ23+LUX!AQ23+HON!AQ23+MAL!AQ23+NDL!AQ23+AUT!AQ23+POL!AQ23+POR!AQ23+ROU!AQ23+SLV!AQ23+SLO!AQ23+FIN!AQ23+SUE!AQ23+NOR!AQ23+SUI!AQ23+UK!AQ23+TUR!AQ23+RUS!AQ23+AFR!AQ23+CAN!AQ23+USA!AQ23+MEX!AQ23+ARG!AQ23+BRE!AQ23+CHI!AQ23+JAP!AQ23+COR!AQ23+INDE!AQ23+INDO!AQ23+ARA!AQ23+AUS!AQ23+RDM!AQ23</f>
        <v>3.8859999999999988</v>
      </c>
      <c r="AR23" s="16">
        <f>BEL!AR23+BUL!AR23+TCH!AR23+DAN!AR23+ALL!AR23+EST!AR23+IRL!AR23+GRE!AR23+ESP!AR23+CRO!AR23+ITA!AR23+CHY!AR23+LET!AR23+LIT!AR23+LUX!AR23+HON!AR23+MAL!AR23+NDL!AR23+AUT!AR23+POL!AR23+POR!AR23+ROU!AR23+SLV!AR23+SLO!AR23+FIN!AR23+SUE!AR23+NOR!AR23+SUI!AR23+UK!AR23+TUR!AR23+RUS!AR23+AFR!AR23+CAN!AR23+USA!AR23+MEX!AR23+ARG!AR23+BRE!AR23+CHI!AR23+JAP!AR23+COR!AR23+INDE!AR23+INDO!AR23+ARA!AR23+AUS!AR23+RDM!AR23</f>
        <v>7.3680000000000003</v>
      </c>
      <c r="AS23" s="16">
        <f>BEL!AS23+BUL!AS23+TCH!AS23+DAN!AS23+ALL!AS23+EST!AS23+IRL!AS23+GRE!AS23+ESP!AS23+CRO!AS23+ITA!AS23+CHY!AS23+LET!AS23+LIT!AS23+LUX!AS23+HON!AS23+MAL!AS23+NDL!AS23+AUT!AS23+POL!AS23+POR!AS23+ROU!AS23+SLV!AS23+SLO!AS23+FIN!AS23+SUE!AS23+NOR!AS23+SUI!AS23+UK!AS23+TUR!AS23+RUS!AS23+AFR!AS23+CAN!AS23+USA!AS23+MEX!AS23+ARG!AS23+BRE!AS23+CHI!AS23+JAP!AS23+COR!AS23+INDE!AS23+INDO!AS23+ARA!AS23+AUS!AS23+RDM!AS23</f>
        <v>293.87399999999997</v>
      </c>
      <c r="AT23" s="16">
        <f>BEL!AT23+BUL!AT23+TCH!AT23+DAN!AT23+ALL!AT23+EST!AT23+IRL!AT23+GRE!AT23+ESP!AT23+CRO!AT23+ITA!AT23+CHY!AT23+LET!AT23+LIT!AT23+LUX!AT23+HON!AT23+MAL!AT23+NDL!AT23+AUT!AT23+POL!AT23+POR!AT23+ROU!AT23+SLV!AT23+SLO!AT23+FIN!AT23+SUE!AT23+NOR!AT23+SUI!AT23+UK!AT23+TUR!AT23+RUS!AT23+AFR!AT23+CAN!AT23+USA!AT23+MEX!AT23+ARG!AT23+BRE!AT23+CHI!AT23+JAP!AT23+COR!AT23+INDE!AT23+INDO!AT23+ARA!AT23+AUS!AT23+RDM!AT23</f>
        <v>83.97499999999998</v>
      </c>
      <c r="AU23" s="16">
        <f>BEL!AU23+BUL!AU23+TCH!AU23+DAN!AU23+ALL!AU23+EST!AU23+IRL!AU23+GRE!AU23+ESP!AU23+CRO!AU23+ITA!AU23+CHY!AU23+LET!AU23+LIT!AU23+LUX!AU23+HON!AU23+MAL!AU23+NDL!AU23+AUT!AU23+POL!AU23+POR!AU23+ROU!AU23+SLV!AU23+SLO!AU23+FIN!AU23+SUE!AU23+NOR!AU23+SUI!AU23+UK!AU23+TUR!AU23+RUS!AU23+AFR!AU23+CAN!AU23+USA!AU23+MEX!AU23+ARG!AU23+BRE!AU23+CHI!AU23+JAP!AU23+COR!AU23+INDE!AU23+INDO!AU23+ARA!AU23+AUS!AU23+RDM!AU23</f>
        <v>98.313000000000002</v>
      </c>
      <c r="AV23" s="16">
        <f>BEL!AV23+BUL!AV23+TCH!AV23+DAN!AV23+ALL!AV23+EST!AV23+IRL!AV23+GRE!AV23+ESP!AV23+CRO!AV23+ITA!AV23+CHY!AV23+LET!AV23+LIT!AV23+LUX!AV23+HON!AV23+MAL!AV23+NDL!AV23+AUT!AV23+POL!AV23+POR!AV23+ROU!AV23+SLV!AV23+SLO!AV23+FIN!AV23+SUE!AV23+NOR!AV23+SUI!AV23+UK!AV23+TUR!AV23+RUS!AV23+AFR!AV23+CAN!AV23+USA!AV23+MEX!AV23+ARG!AV23+BRE!AV23+CHI!AV23+JAP!AV23+COR!AV23+INDE!AV23+INDO!AV23+ARA!AV23+AUS!AV23+RDM!AV23</f>
        <v>235.17400000000006</v>
      </c>
      <c r="AW23" s="16">
        <f>BEL!AW23+BUL!AW23+TCH!AW23+DAN!AW23+ALL!AW23+EST!AW23+IRL!AW23+GRE!AW23+ESP!AW23+CRO!AW23+ITA!AW23+CHY!AW23+LET!AW23+LIT!AW23+LUX!AW23+HON!AW23+MAL!AW23+NDL!AW23+AUT!AW23+POL!AW23+POR!AW23+ROU!AW23+SLV!AW23+SLO!AW23+FIN!AW23+SUE!AW23+NOR!AW23+SUI!AW23+UK!AW23+TUR!AW23+RUS!AW23+AFR!AW23+CAN!AW23+USA!AW23+MEX!AW23+ARG!AW23+BRE!AW23+CHI!AW23+JAP!AW23+COR!AW23+INDE!AW23+INDO!AW23+ARA!AW23+AUS!AW23+RDM!AW23</f>
        <v>20.847000000000001</v>
      </c>
      <c r="AX23" s="16">
        <f>BEL!AX23+BUL!AX23+TCH!AX23+DAN!AX23+ALL!AX23+EST!AX23+IRL!AX23+GRE!AX23+ESP!AX23+CRO!AX23+ITA!AX23+CHY!AX23+LET!AX23+LIT!AX23+LUX!AX23+HON!AX23+MAL!AX23+NDL!AX23+AUT!AX23+POL!AX23+POR!AX23+ROU!AX23+SLV!AX23+SLO!AX23+FIN!AX23+SUE!AX23+NOR!AX23+SUI!AX23+UK!AX23+TUR!AX23+RUS!AX23+AFR!AX23+CAN!AX23+USA!AX23+MEX!AX23+ARG!AX23+BRE!AX23+CHI!AX23+JAP!AX23+COR!AX23+INDE!AX23+INDO!AX23+ARA!AX23+AUS!AX23+RDM!AX23</f>
        <v>71.800000000000026</v>
      </c>
      <c r="AY23" s="16">
        <f>BEL!AY23+BUL!AY23+TCH!AY23+DAN!AY23+ALL!AY23+EST!AY23+IRL!AY23+GRE!AY23+ESP!AY23+CRO!AY23+ITA!AY23+CHY!AY23+LET!AY23+LIT!AY23+LUX!AY23+HON!AY23+MAL!AY23+NDL!AY23+AUT!AY23+POL!AY23+POR!AY23+ROU!AY23+SLV!AY23+SLO!AY23+FIN!AY23+SUE!AY23+NOR!AY23+SUI!AY23+UK!AY23+TUR!AY23+RUS!AY23+AFR!AY23+CAN!AY23+USA!AY23+MEX!AY23+ARG!AY23+BRE!AY23+CHI!AY23+JAP!AY23+COR!AY23+INDE!AY23+INDO!AY23+ARA!AY23+AUS!AY23+RDM!AY23</f>
        <v>111.45900000000002</v>
      </c>
      <c r="AZ23" s="16">
        <f>BEL!AZ23+BUL!AZ23+TCH!AZ23+DAN!AZ23+ALL!AZ23+EST!AZ23+IRL!AZ23+GRE!AZ23+ESP!AZ23+CRO!AZ23+ITA!AZ23+CHY!AZ23+LET!AZ23+LIT!AZ23+LUX!AZ23+HON!AZ23+MAL!AZ23+NDL!AZ23+AUT!AZ23+POL!AZ23+POR!AZ23+ROU!AZ23+SLV!AZ23+SLO!AZ23+FIN!AZ23+SUE!AZ23+NOR!AZ23+SUI!AZ23+UK!AZ23+TUR!AZ23+RUS!AZ23+AFR!AZ23+CAN!AZ23+USA!AZ23+MEX!AZ23+ARG!AZ23+BRE!AZ23+CHI!AZ23+JAP!AZ23+COR!AZ23+INDE!AZ23+INDO!AZ23+ARA!AZ23+AUS!AZ23+RDM!AZ23</f>
        <v>12.103999999999994</v>
      </c>
      <c r="BA23" s="16">
        <f>BEL!BA23+BUL!BA23+TCH!BA23+DAN!BA23+ALL!BA23+EST!BA23+IRL!BA23+GRE!BA23+ESP!BA23+CRO!BA23+ITA!BA23+CHY!BA23+LET!BA23+LIT!BA23+LUX!BA23+HON!BA23+MAL!BA23+NDL!BA23+AUT!BA23+POL!BA23+POR!BA23+ROU!BA23+SLV!BA23+SLO!BA23+FIN!BA23+SUE!BA23+NOR!BA23+SUI!BA23+UK!BA23+TUR!BA23+RUS!BA23+AFR!BA23+CAN!BA23+USA!BA23+MEX!BA23+ARG!BA23+BRE!BA23+CHI!BA23+JAP!BA23+COR!BA23+INDE!BA23+INDO!BA23+ARA!BA23+AUS!BA23+RDM!BA23</f>
        <v>0.15800000000000003</v>
      </c>
      <c r="BB23" s="16">
        <f>BEL!BB23+BUL!BB23+TCH!BB23+DAN!BB23+ALL!BB23+EST!BB23+IRL!BB23+GRE!BB23+ESP!BB23+CRO!BB23+ITA!BB23+CHY!BB23+LET!BB23+LIT!BB23+LUX!BB23+HON!BB23+MAL!BB23+NDL!BB23+AUT!BB23+POL!BB23+POR!BB23+ROU!BB23+SLV!BB23+SLO!BB23+FIN!BB23+SUE!BB23+NOR!BB23+SUI!BB23+UK!BB23+TUR!BB23+RUS!BB23+AFR!BB23+CAN!BB23+USA!BB23+MEX!BB23+ARG!BB23+BRE!BB23+CHI!BB23+JAP!BB23+COR!BB23+INDE!BB23+INDO!BB23+ARA!BB23+AUS!BB23+RDM!BB23</f>
        <v>168.57100000000003</v>
      </c>
      <c r="BC23" s="16">
        <f>BEL!BC23+BUL!BC23+TCH!BC23+DAN!BC23+ALL!BC23+EST!BC23+IRL!BC23+GRE!BC23+ESP!BC23+CRO!BC23+ITA!BC23+CHY!BC23+LET!BC23+LIT!BC23+LUX!BC23+HON!BC23+MAL!BC23+NDL!BC23+AUT!BC23+POL!BC23+POR!BC23+ROU!BC23+SLV!BC23+SLO!BC23+FIN!BC23+SUE!BC23+NOR!BC23+SUI!BC23+UK!BC23+TUR!BC23+RUS!BC23+AFR!BC23+CAN!BC23+USA!BC23+MEX!BC23+ARG!BC23+BRE!BC23+CHI!BC23+JAP!BC23+COR!BC23+INDE!BC23+INDO!BC23+ARA!BC23+AUS!BC23+RDM!BC23</f>
        <v>122.55400000000003</v>
      </c>
      <c r="BD23" s="16">
        <f>BEL!BD23+BUL!BD23+TCH!BD23+DAN!BD23+ALL!BD23+EST!BD23+IRL!BD23+GRE!BD23+ESP!BD23+CRO!BD23+ITA!BD23+CHY!BD23+LET!BD23+LIT!BD23+LUX!BD23+HON!BD23+MAL!BD23+NDL!BD23+AUT!BD23+POL!BD23+POR!BD23+ROU!BD23+SLV!BD23+SLO!BD23+FIN!BD23+SUE!BD23+NOR!BD23+SUI!BD23+UK!BD23+TUR!BD23+RUS!BD23+AFR!BD23+CAN!BD23+USA!BD23+MEX!BD23+ARG!BD23+BRE!BD23+CHI!BD23+JAP!BD23+COR!BD23+INDE!BD23+INDO!BD23+ARA!BD23+AUS!BD23+RDM!BD23</f>
        <v>56.679999999999993</v>
      </c>
      <c r="BE23" s="16">
        <f>BEL!BE23+BUL!BE23+TCH!BE23+DAN!BE23+ALL!BE23+EST!BE23+IRL!BE23+GRE!BE23+ESP!BE23+CRO!BE23+ITA!BE23+CHY!BE23+LET!BE23+LIT!BE23+LUX!BE23+HON!BE23+MAL!BE23+NDL!BE23+AUT!BE23+POL!BE23+POR!BE23+ROU!BE23+SLV!BE23+SLO!BE23+FIN!BE23+SUE!BE23+NOR!BE23+SUI!BE23+UK!BE23+TUR!BE23+RUS!BE23+AFR!BE23+CAN!BE23+USA!BE23+MEX!BE23+ARG!BE23+BRE!BE23+CHI!BE23+JAP!BE23+COR!BE23+INDE!BE23+INDO!BE23+ARA!BE23+AUS!BE23+RDM!BE23</f>
        <v>402.04699999999997</v>
      </c>
      <c r="BF23" s="16">
        <f>BEL!BF23+BUL!BF23+TCH!BF23+DAN!BF23+ALL!BF23+EST!BF23+IRL!BF23+GRE!BF23+ESP!BF23+CRO!BF23+ITA!BF23+CHY!BF23+LET!BF23+LIT!BF23+LUX!BF23+HON!BF23+MAL!BF23+NDL!BF23+AUT!BF23+POL!BF23+POR!BF23+ROU!BF23+SLV!BF23+SLO!BF23+FIN!BF23+SUE!BF23+NOR!BF23+SUI!BF23+UK!BF23+TUR!BF23+RUS!BF23+AFR!BF23+CAN!BF23+USA!BF23+MEX!BF23+ARG!BF23+BRE!BF23+CHI!BF23+JAP!BF23+COR!BF23+INDE!BF23+INDO!BF23+ARA!BF23+AUS!BF23+RDM!BF23</f>
        <v>15.509000000000002</v>
      </c>
      <c r="BG23" s="16">
        <f>BEL!BG23+BUL!BG23+TCH!BG23+DAN!BG23+ALL!BG23+EST!BG23+IRL!BG23+GRE!BG23+ESP!BG23+CRO!BG23+ITA!BG23+CHY!BG23+LET!BG23+LIT!BG23+LUX!BG23+HON!BG23+MAL!BG23+NDL!BG23+AUT!BG23+POL!BG23+POR!BG23+ROU!BG23+SLV!BG23+SLO!BG23+FIN!BG23+SUE!BG23+NOR!BG23+SUI!BG23+UK!BG23+TUR!BG23+RUS!BG23+AFR!BG23+CAN!BG23+USA!BG23+MEX!BG23+ARG!BG23+BRE!BG23+CHI!BG23+JAP!BG23+COR!BG23+INDE!BG23+INDO!BG23+ARA!BG23+AUS!BG23+RDM!BG23</f>
        <v>41.859000000000002</v>
      </c>
      <c r="BH23" s="16">
        <f>BEL!BH23+BUL!BH23+TCH!BH23+DAN!BH23+ALL!BH23+EST!BH23+IRL!BH23+GRE!BH23+ESP!BH23+CRO!BH23+ITA!BH23+CHY!BH23+LET!BH23+LIT!BH23+LUX!BH23+HON!BH23+MAL!BH23+NDL!BH23+AUT!BH23+POL!BH23+POR!BH23+ROU!BH23+SLV!BH23+SLO!BH23+FIN!BH23+SUE!BH23+NOR!BH23+SUI!BH23+UK!BH23+TUR!BH23+RUS!BH23+AFR!BH23+CAN!BH23+USA!BH23+MEX!BH23+ARG!BH23+BRE!BH23+CHI!BH23+JAP!BH23+COR!BH23+INDE!BH23+INDO!BH23+ARA!BH23+AUS!BH23+RDM!BH23</f>
        <v>35.634999999999991</v>
      </c>
      <c r="BI23" s="16">
        <f>BEL!BI23+BUL!BI23+TCH!BI23+DAN!BI23+ALL!BI23+EST!BI23+IRL!BI23+GRE!BI23+ESP!BI23+CRO!BI23+ITA!BI23+CHY!BI23+LET!BI23+LIT!BI23+LUX!BI23+HON!BI23+MAL!BI23+NDL!BI23+AUT!BI23+POL!BI23+POR!BI23+ROU!BI23+SLV!BI23+SLO!BI23+FIN!BI23+SUE!BI23+NOR!BI23+SUI!BI23+UK!BI23+TUR!BI23+RUS!BI23+AFR!BI23+CAN!BI23+USA!BI23+MEX!BI23+ARG!BI23+BRE!BI23+CHI!BI23+JAP!BI23+COR!BI23+INDE!BI23+INDO!BI23+ARA!BI23+AUS!BI23+RDM!BI23</f>
        <v>27.664999999999996</v>
      </c>
      <c r="BJ23" s="16">
        <f>BEL!BJ23+BUL!BJ23+TCH!BJ23+DAN!BJ23+ALL!BJ23+EST!BJ23+IRL!BJ23+GRE!BJ23+ESP!BJ23+CRO!BJ23+ITA!BJ23+CHY!BJ23+LET!BJ23+LIT!BJ23+LUX!BJ23+HON!BJ23+MAL!BJ23+NDL!BJ23+AUT!BJ23+POL!BJ23+POR!BJ23+ROU!BJ23+SLV!BJ23+SLO!BJ23+FIN!BJ23+SUE!BJ23+NOR!BJ23+SUI!BJ23+UK!BJ23+TUR!BJ23+RUS!BJ23+AFR!BJ23+CAN!BJ23+USA!BJ23+MEX!BJ23+ARG!BJ23+BRE!BJ23+CHI!BJ23+JAP!BJ23+COR!BJ23+INDE!BJ23+INDO!BJ23+ARA!BJ23+AUS!BJ23+RDM!BJ23</f>
        <v>24.807999999999996</v>
      </c>
      <c r="BK23" s="16">
        <f>BEL!BK23+BUL!BK23+TCH!BK23+DAN!BK23+ALL!BK23+EST!BK23+IRL!BK23+GRE!BK23+ESP!BK23+CRO!BK23+ITA!BK23+CHY!BK23+LET!BK23+LIT!BK23+LUX!BK23+HON!BK23+MAL!BK23+NDL!BK23+AUT!BK23+POL!BK23+POR!BK23+ROU!BK23+SLV!BK23+SLO!BK23+FIN!BK23+SUE!BK23+NOR!BK23+SUI!BK23+UK!BK23+TUR!BK23+RUS!BK23+AFR!BK23+CAN!BK23+USA!BK23+MEX!BK23+ARG!BK23+BRE!BK23+CHI!BK23+JAP!BK23+COR!BK23+INDE!BK23+INDO!BK23+ARA!BK23+AUS!BK23+RDM!BK23</f>
        <v>2.5249999999999977</v>
      </c>
      <c r="BL23" s="16">
        <f>BEL!BL23+BUL!BL23+TCH!BL23+DAN!BL23+ALL!BL23+EST!BL23+IRL!BL23+GRE!BL23+ESP!BL23+CRO!BL23+ITA!BL23+CHY!BL23+LET!BL23+LIT!BL23+LUX!BL23+HON!BL23+MAL!BL23+NDL!BL23+AUT!BL23+POL!BL23+POR!BL23+ROU!BL23+SLV!BL23+SLO!BL23+FIN!BL23+SUE!BL23+NOR!BL23+SUI!BL23+UK!BL23+TUR!BL23+RUS!BL23+AFR!BL23+CAN!BL23+USA!BL23+MEX!BL23+ARG!BL23+BRE!BL23+CHI!BL23+JAP!BL23+COR!BL23+INDE!BL23+INDO!BL23+ARA!BL23+AUS!BL23+RDM!BL23</f>
        <v>0</v>
      </c>
      <c r="BM23" s="16">
        <f>BEL!BM23+BUL!BM23+TCH!BM23+DAN!BM23+ALL!BM23+EST!BM23+IRL!BM23+GRE!BM23+ESP!BM23+CRO!BM23+ITA!BM23+CHY!BM23+LET!BM23+LIT!BM23+LUX!BM23+HON!BM23+MAL!BM23+NDL!BM23+AUT!BM23+POL!BM23+POR!BM23+ROU!BM23+SLV!BM23+SLO!BM23+FIN!BM23+SUE!BM23+NOR!BM23+SUI!BM23+UK!BM23+TUR!BM23+RUS!BM23+AFR!BM23+CAN!BM23+USA!BM23+MEX!BM23+ARG!BM23+BRE!BM23+CHI!BM23+JAP!BM23+COR!BM23+INDE!BM23+INDO!BM23+ARA!BM23+AUS!BM23+RDM!BM23</f>
        <v>0</v>
      </c>
      <c r="BN23" s="16">
        <f>BEL!BN23+BUL!BN23+TCH!BN23+DAN!BN23+ALL!BN23+EST!BN23+IRL!BN23+GRE!BN23+ESP!BN23+CRO!BN23+ITA!BN23+CHY!BN23+LET!BN23+LIT!BN23+LUX!BN23+HON!BN23+MAL!BN23+NDL!BN23+AUT!BN23+POL!BN23+POR!BN23+ROU!BN23+SLV!BN23+SLO!BN23+FIN!BN23+SUE!BN23+NOR!BN23+SUI!BN23+UK!BN23+TUR!BN23+RUS!BN23+AFR!BN23+CAN!BN23+USA!BN23+MEX!BN23+ARG!BN23+BRE!BN23+CHI!BN23+JAP!BN23+COR!BN23+INDE!BN23+INDO!BN23+ARA!BN23+AUS!BN23+RDM!BN23</f>
        <v>93.143999999999991</v>
      </c>
      <c r="BO23" s="16">
        <f>BEL!BO23+BUL!BO23+TCH!BO23+DAN!BO23+ALL!BO23+EST!BO23+IRL!BO23+GRE!BO23+ESP!BO23+CRO!BO23+ITA!BO23+CHY!BO23+LET!BO23+LIT!BO23+LUX!BO23+HON!BO23+MAL!BO23+NDL!BO23+AUT!BO23+POL!BO23+POR!BO23+ROU!BO23+SLV!BO23+SLO!BO23+FIN!BO23+SUE!BO23+NOR!BO23+SUI!BO23+UK!BO23+TUR!BO23+RUS!BO23+AFR!BO23+CAN!BO23+USA!BO23+MEX!BO23+ARG!BO23+BRE!BO23+CHI!BO23+JAP!BO23+COR!BO23+INDE!BO23+INDO!BO23+ARA!BO23+AUS!BO23+RDM!BO23</f>
        <v>2405.4890000000005</v>
      </c>
      <c r="BP23" s="16">
        <f>BEL!BP23+BUL!BP23+TCH!BP23+DAN!BP23+ALL!BP23+EST!BP23+IRL!BP23+GRE!BP23+ESP!BP23+CRO!BP23+ITA!BP23+CHY!BP23+LET!BP23+LIT!BP23+LUX!BP23+HON!BP23+MAL!BP23+NDL!BP23+AUT!BP23+POL!BP23+POR!BP23+ROU!BP23+SLV!BP23+SLO!BP23+FIN!BP23+SUE!BP23+NOR!BP23+SUI!BP23+UK!BP23+TUR!BP23+RUS!BP23+AFR!BP23+CAN!BP23+USA!BP23+MEX!BP23+ARG!BP23+BRE!BP23+CHI!BP23+JAP!BP23+COR!BP23+INDE!BP23+INDO!BP23+ARA!BP23+AUS!BP23+RDM!BP23</f>
        <v>0</v>
      </c>
      <c r="BQ23" s="16">
        <f>BEL!BQ23+BUL!BQ23+TCH!BQ23+DAN!BQ23+ALL!BQ23+EST!BQ23+IRL!BQ23+GRE!BQ23+ESP!BQ23+CRO!BQ23+ITA!BQ23+CHY!BQ23+LET!BQ23+LIT!BQ23+LUX!BQ23+HON!BQ23+MAL!BQ23+NDL!BQ23+AUT!BQ23+POL!BQ23+POR!BQ23+ROU!BQ23+SLV!BQ23+SLO!BQ23+FIN!BQ23+SUE!BQ23+NOR!BQ23+SUI!BQ23+UK!BQ23+TUR!BQ23+RUS!BQ23+AFR!BQ23+CAN!BQ23+USA!BQ23+MEX!BQ23+ARG!BQ23+BRE!BQ23+CHI!BQ23+JAP!BQ23+COR!BQ23+INDE!BQ23+INDO!BQ23+ARA!BQ23+AUS!BQ23+RDM!BQ23</f>
        <v>199.505</v>
      </c>
      <c r="BR23" s="16">
        <f>BEL!BR23+BUL!BR23+TCH!BR23+DAN!BR23+ALL!BR23+EST!BR23+IRL!BR23+GRE!BR23+ESP!BR23+CRO!BR23+ITA!BR23+CHY!BR23+LET!BR23+LIT!BR23+LUX!BR23+HON!BR23+MAL!BR23+NDL!BR23+AUT!BR23+POL!BR23+POR!BR23+ROU!BR23+SLV!BR23+SLO!BR23+FIN!BR23+SUE!BR23+NOR!BR23+SUI!BR23+UK!BR23+TUR!BR23+RUS!BR23+AFR!BR23+CAN!BR23+USA!BR23+MEX!BR23+ARG!BR23+BRE!BR23+CHI!BR23+JAP!BR23+COR!BR23+INDE!BR23+INDO!BR23+ARA!BR23+AUS!BR23+RDM!BR23</f>
        <v>0</v>
      </c>
      <c r="BS23" s="21">
        <f t="shared" si="0"/>
        <v>31825.379999999983</v>
      </c>
    </row>
    <row r="24" spans="1:71" ht="15">
      <c r="A24" s="7" t="s">
        <v>200</v>
      </c>
      <c r="B24" s="16">
        <f>BEL!B24+BUL!B24+TCH!B24+DAN!B24+ALL!B24+EST!B24+IRL!B24+GRE!B24+ESP!B24+CRO!B24+ITA!B24+CHY!B24+LET!B24+LIT!B24+LUX!B24+HON!B24+MAL!B24+NDL!B24+AUT!B24+POL!B24+POR!B24+ROU!B24+SLV!B24+SLO!B24+FIN!B24+SUE!B24+NOR!B24+SUI!B24+UK!B24+TUR!B24+RUS!B24+AFR!B24+CAN!B24+USA!B24+MEX!B24+ARG!B24+BRE!B24+CHI!B24+JAP!B24+COR!B24+INDE!B24+INDO!B24+ARA!B24+AUS!B24+RDM!B24</f>
        <v>400.34999999999997</v>
      </c>
      <c r="C24" s="16">
        <f>BEL!C24+BUL!C24+TCH!C24+DAN!C24+ALL!C24+EST!C24+IRL!C24+GRE!C24+ESP!C24+CRO!C24+ITA!C24+CHY!C24+LET!C24+LIT!C24+LUX!C24+HON!C24+MAL!C24+NDL!C24+AUT!C24+POL!C24+POR!C24+ROU!C24+SLV!C24+SLO!C24+FIN!C24+SUE!C24+NOR!C24+SUI!C24+UK!C24+TUR!C24+RUS!C24+AFR!C24+CAN!C24+USA!C24+MEX!C24+ARG!C24+BRE!C24+CHI!C24+JAP!C24+COR!C24+INDE!C24+INDO!C24+ARA!C24+AUS!C24+RDM!C24</f>
        <v>0</v>
      </c>
      <c r="D24" s="16">
        <f>BEL!D24+BUL!D24+TCH!D24+DAN!D24+ALL!D24+EST!D24+IRL!D24+GRE!D24+ESP!D24+CRO!D24+ITA!D24+CHY!D24+LET!D24+LIT!D24+LUX!D24+HON!D24+MAL!D24+NDL!D24+AUT!D24+POL!D24+POR!D24+ROU!D24+SLV!D24+SLO!D24+FIN!D24+SUE!D24+NOR!D24+SUI!D24+UK!D24+TUR!D24+RUS!D24+AFR!D24+CAN!D24+USA!D24+MEX!D24+ARG!D24+BRE!D24+CHI!D24+JAP!D24+COR!D24+INDE!D24+INDO!D24+ARA!D24+AUS!D24+RDM!D24</f>
        <v>8.2159999999999993</v>
      </c>
      <c r="E24" s="16">
        <f>BEL!E24+BUL!E24+TCH!E24+DAN!E24+ALL!E24+EST!E24+IRL!E24+GRE!E24+ESP!E24+CRO!E24+ITA!E24+CHY!E24+LET!E24+LIT!E24+LUX!E24+HON!E24+MAL!E24+NDL!E24+AUT!E24+POL!E24+POR!E24+ROU!E24+SLV!E24+SLO!E24+FIN!E24+SUE!E24+NOR!E24+SUI!E24+UK!E24+TUR!E24+RUS!E24+AFR!E24+CAN!E24+USA!E24+MEX!E24+ARG!E24+BRE!E24+CHI!E24+JAP!E24+COR!E24+INDE!E24+INDO!E24+ARA!E24+AUS!E24+RDM!E24</f>
        <v>0</v>
      </c>
      <c r="F24" s="16">
        <f>BEL!F24+BUL!F24+TCH!F24+DAN!F24+ALL!F24+EST!F24+IRL!F24+GRE!F24+ESP!F24+CRO!F24+ITA!F24+CHY!F24+LET!F24+LIT!F24+LUX!F24+HON!F24+MAL!F24+NDL!F24+AUT!F24+POL!F24+POR!F24+ROU!F24+SLV!F24+SLO!F24+FIN!F24+SUE!F24+NOR!F24+SUI!F24+UK!F24+TUR!F24+RUS!F24+AFR!F24+CAN!F24+USA!F24+MEX!F24+ARG!F24+BRE!F24+CHI!F24+JAP!F24+COR!F24+INDE!F24+INDO!F24+ARA!F24+AUS!F24+RDM!F24</f>
        <v>44.983999999999988</v>
      </c>
      <c r="G24" s="16">
        <f>BEL!G24+BUL!G24+TCH!G24+DAN!G24+ALL!G24+EST!G24+IRL!G24+GRE!G24+ESP!G24+CRO!G24+ITA!G24+CHY!G24+LET!G24+LIT!G24+LUX!G24+HON!G24+MAL!G24+NDL!G24+AUT!G24+POL!G24+POR!G24+ROU!G24+SLV!G24+SLO!G24+FIN!G24+SUE!G24+NOR!G24+SUI!G24+UK!G24+TUR!G24+RUS!G24+AFR!G24+CAN!G24+USA!G24+MEX!G24+ARG!G24+BRE!G24+CHI!G24+JAP!G24+COR!G24+INDE!G24+INDO!G24+ARA!G24+AUS!G24+RDM!G24</f>
        <v>1.1069999999999998</v>
      </c>
      <c r="H24" s="16">
        <f>BEL!H24+BUL!H24+TCH!H24+DAN!H24+ALL!H24+EST!H24+IRL!H24+GRE!H24+ESP!H24+CRO!H24+ITA!H24+CHY!H24+LET!H24+LIT!H24+LUX!H24+HON!H24+MAL!H24+NDL!H24+AUT!H24+POL!H24+POR!H24+ROU!H24+SLV!H24+SLO!H24+FIN!H24+SUE!H24+NOR!H24+SUI!H24+UK!H24+TUR!H24+RUS!H24+AFR!H24+CAN!H24+USA!H24+MEX!H24+ARG!H24+BRE!H24+CHI!H24+JAP!H24+COR!H24+INDE!H24+INDO!H24+ARA!H24+AUS!H24+RDM!H24</f>
        <v>0.24100000000000005</v>
      </c>
      <c r="I24" s="16">
        <f>BEL!I24+BUL!I24+TCH!I24+DAN!I24+ALL!I24+EST!I24+IRL!I24+GRE!I24+ESP!I24+CRO!I24+ITA!I24+CHY!I24+LET!I24+LIT!I24+LUX!I24+HON!I24+MAL!I24+NDL!I24+AUT!I24+POL!I24+POR!I24+ROU!I24+SLV!I24+SLO!I24+FIN!I24+SUE!I24+NOR!I24+SUI!I24+UK!I24+TUR!I24+RUS!I24+AFR!I24+CAN!I24+USA!I24+MEX!I24+ARG!I24+BRE!I24+CHI!I24+JAP!I24+COR!I24+INDE!I24+INDO!I24+ARA!I24+AUS!I24+RDM!I24</f>
        <v>0</v>
      </c>
      <c r="J24" s="16">
        <f>BEL!J24+BUL!J24+TCH!J24+DAN!J24+ALL!J24+EST!J24+IRL!J24+GRE!J24+ESP!J24+CRO!J24+ITA!J24+CHY!J24+LET!J24+LIT!J24+LUX!J24+HON!J24+MAL!J24+NDL!J24+AUT!J24+POL!J24+POR!J24+ROU!J24+SLV!J24+SLO!J24+FIN!J24+SUE!J24+NOR!J24+SUI!J24+UK!J24+TUR!J24+RUS!J24+AFR!J24+CAN!J24+USA!J24+MEX!J24+ARG!J24+BRE!J24+CHI!J24+JAP!J24+COR!J24+INDE!J24+INDO!J24+ARA!J24+AUS!J24+RDM!J24</f>
        <v>0</v>
      </c>
      <c r="K24" s="16">
        <f>BEL!K24+BUL!K24+TCH!K24+DAN!K24+ALL!K24+EST!K24+IRL!K24+GRE!K24+ESP!K24+CRO!K24+ITA!K24+CHY!K24+LET!K24+LIT!K24+LUX!K24+HON!K24+MAL!K24+NDL!K24+AUT!K24+POL!K24+POR!K24+ROU!K24+SLV!K24+SLO!K24+FIN!K24+SUE!K24+NOR!K24+SUI!K24+UK!K24+TUR!K24+RUS!K24+AFR!K24+CAN!K24+USA!K24+MEX!K24+ARG!K24+BRE!K24+CHI!K24+JAP!K24+COR!K24+INDE!K24+INDO!K24+ARA!K24+AUS!K24+RDM!K24</f>
        <v>2.3889999999999985</v>
      </c>
      <c r="L24" s="16">
        <f>BEL!L24+BUL!L24+TCH!L24+DAN!L24+ALL!L24+EST!L24+IRL!L24+GRE!L24+ESP!L24+CRO!L24+ITA!L24+CHY!L24+LET!L24+LIT!L24+LUX!L24+HON!L24+MAL!L24+NDL!L24+AUT!L24+POL!L24+POR!L24+ROU!L24+SLV!L24+SLO!L24+FIN!L24+SUE!L24+NOR!L24+SUI!L24+UK!L24+TUR!L24+RUS!L24+AFR!L24+CAN!L24+USA!L24+MEX!L24+ARG!L24+BRE!L24+CHI!L24+JAP!L24+COR!L24+INDE!L24+INDO!L24+ARA!L24+AUS!L24+RDM!L24</f>
        <v>167.233</v>
      </c>
      <c r="M24" s="16">
        <f>BEL!M24+BUL!M24+TCH!M24+DAN!M24+ALL!M24+EST!M24+IRL!M24+GRE!M24+ESP!M24+CRO!M24+ITA!M24+CHY!M24+LET!M24+LIT!M24+LUX!M24+HON!M24+MAL!M24+NDL!M24+AUT!M24+POL!M24+POR!M24+ROU!M24+SLV!M24+SLO!M24+FIN!M24+SUE!M24+NOR!M24+SUI!M24+UK!M24+TUR!M24+RUS!M24+AFR!M24+CAN!M24+USA!M24+MEX!M24+ARG!M24+BRE!M24+CHI!M24+JAP!M24+COR!M24+INDE!M24+INDO!M24+ARA!M24+AUS!M24+RDM!M24</f>
        <v>1962.921</v>
      </c>
      <c r="N24" s="16">
        <f>BEL!N24+BUL!N24+TCH!N24+DAN!N24+ALL!N24+EST!N24+IRL!N24+GRE!N24+ESP!N24+CRO!N24+ITA!N24+CHY!N24+LET!N24+LIT!N24+LUX!N24+HON!N24+MAL!N24+NDL!N24+AUT!N24+POL!N24+POR!N24+ROU!N24+SLV!N24+SLO!N24+FIN!N24+SUE!N24+NOR!N24+SUI!N24+UK!N24+TUR!N24+RUS!N24+AFR!N24+CAN!N24+USA!N24+MEX!N24+ARG!N24+BRE!N24+CHI!N24+JAP!N24+COR!N24+INDE!N24+INDO!N24+ARA!N24+AUS!N24+RDM!N24</f>
        <v>3.0749999999999993</v>
      </c>
      <c r="O24" s="16">
        <f>BEL!O24+BUL!O24+TCH!O24+DAN!O24+ALL!O24+EST!O24+IRL!O24+GRE!O24+ESP!O24+CRO!O24+ITA!O24+CHY!O24+LET!O24+LIT!O24+LUX!O24+HON!O24+MAL!O24+NDL!O24+AUT!O24+POL!O24+POR!O24+ROU!O24+SLV!O24+SLO!O24+FIN!O24+SUE!O24+NOR!O24+SUI!O24+UK!O24+TUR!O24+RUS!O24+AFR!O24+CAN!O24+USA!O24+MEX!O24+ARG!O24+BRE!O24+CHI!O24+JAP!O24+COR!O24+INDE!O24+INDO!O24+ARA!O24+AUS!O24+RDM!O24</f>
        <v>0.33100000000000007</v>
      </c>
      <c r="P24" s="16">
        <f>BEL!P24+BUL!P24+TCH!P24+DAN!P24+ALL!P24+EST!P24+IRL!P24+GRE!P24+ESP!P24+CRO!P24+ITA!P24+CHY!P24+LET!P24+LIT!P24+LUX!P24+HON!P24+MAL!P24+NDL!P24+AUT!P24+POL!P24+POR!P24+ROU!P24+SLV!P24+SLO!P24+FIN!P24+SUE!P24+NOR!P24+SUI!P24+UK!P24+TUR!P24+RUS!P24+AFR!P24+CAN!P24+USA!P24+MEX!P24+ARG!P24+BRE!P24+CHI!P24+JAP!P24+COR!P24+INDE!P24+INDO!P24+ARA!P24+AUS!P24+RDM!P24</f>
        <v>0.37400000000000011</v>
      </c>
      <c r="Q24" s="16">
        <f>BEL!Q24+BUL!Q24+TCH!Q24+DAN!Q24+ALL!Q24+EST!Q24+IRL!Q24+GRE!Q24+ESP!Q24+CRO!Q24+ITA!Q24+CHY!Q24+LET!Q24+LIT!Q24+LUX!Q24+HON!Q24+MAL!Q24+NDL!Q24+AUT!Q24+POL!Q24+POR!Q24+ROU!Q24+SLV!Q24+SLO!Q24+FIN!Q24+SUE!Q24+NOR!Q24+SUI!Q24+UK!Q24+TUR!Q24+RUS!Q24+AFR!Q24+CAN!Q24+USA!Q24+MEX!Q24+ARG!Q24+BRE!Q24+CHI!Q24+JAP!Q24+COR!Q24+INDE!Q24+INDO!Q24+ARA!Q24+AUS!Q24+RDM!Q24</f>
        <v>0.23700000000000004</v>
      </c>
      <c r="R24" s="16">
        <f>BEL!R24+BUL!R24+TCH!R24+DAN!R24+ALL!R24+EST!R24+IRL!R24+GRE!R24+ESP!R24+CRO!R24+ITA!R24+CHY!R24+LET!R24+LIT!R24+LUX!R24+HON!R24+MAL!R24+NDL!R24+AUT!R24+POL!R24+POR!R24+ROU!R24+SLV!R24+SLO!R24+FIN!R24+SUE!R24+NOR!R24+SUI!R24+UK!R24+TUR!R24+RUS!R24+AFR!R24+CAN!R24+USA!R24+MEX!R24+ARG!R24+BRE!R24+CHI!R24+JAP!R24+COR!R24+INDE!R24+INDO!R24+ARA!R24+AUS!R24+RDM!R24</f>
        <v>0.25700000000000006</v>
      </c>
      <c r="S24" s="16">
        <f>BEL!S24+BUL!S24+TCH!S24+DAN!S24+ALL!S24+EST!S24+IRL!S24+GRE!S24+ESP!S24+CRO!S24+ITA!S24+CHY!S24+LET!S24+LIT!S24+LUX!S24+HON!S24+MAL!S24+NDL!S24+AUT!S24+POL!S24+POR!S24+ROU!S24+SLV!S24+SLO!S24+FIN!S24+SUE!S24+NOR!S24+SUI!S24+UK!S24+TUR!S24+RUS!S24+AFR!S24+CAN!S24+USA!S24+MEX!S24+ARG!S24+BRE!S24+CHI!S24+JAP!S24+COR!S24+INDE!S24+INDO!S24+ARA!S24+AUS!S24+RDM!S24</f>
        <v>0.45100000000000007</v>
      </c>
      <c r="T24" s="16">
        <f>BEL!T24+BUL!T24+TCH!T24+DAN!T24+ALL!T24+EST!T24+IRL!T24+GRE!T24+ESP!T24+CRO!T24+ITA!T24+CHY!T24+LET!T24+LIT!T24+LUX!T24+HON!T24+MAL!T24+NDL!T24+AUT!T24+POL!T24+POR!T24+ROU!T24+SLV!T24+SLO!T24+FIN!T24+SUE!T24+NOR!T24+SUI!T24+UK!T24+TUR!T24+RUS!T24+AFR!T24+CAN!T24+USA!T24+MEX!T24+ARG!T24+BRE!T24+CHI!T24+JAP!T24+COR!T24+INDE!T24+INDO!T24+ARA!T24+AUS!T24+RDM!T24</f>
        <v>0.45500000000000007</v>
      </c>
      <c r="U24" s="16">
        <f>BEL!U24+BUL!U24+TCH!U24+DAN!U24+ALL!U24+EST!U24+IRL!U24+GRE!U24+ESP!U24+CRO!U24+ITA!U24+CHY!U24+LET!U24+LIT!U24+LUX!U24+HON!U24+MAL!U24+NDL!U24+AUT!U24+POL!U24+POR!U24+ROU!U24+SLV!U24+SLO!U24+FIN!U24+SUE!U24+NOR!U24+SUI!U24+UK!U24+TUR!U24+RUS!U24+AFR!U24+CAN!U24+USA!U24+MEX!U24+ARG!U24+BRE!U24+CHI!U24+JAP!U24+COR!U24+INDE!U24+INDO!U24+ARA!U24+AUS!U24+RDM!U24</f>
        <v>0.4200000000000001</v>
      </c>
      <c r="V24" s="16">
        <f>BEL!V24+BUL!V24+TCH!V24+DAN!V24+ALL!V24+EST!V24+IRL!V24+GRE!V24+ESP!V24+CRO!V24+ITA!V24+CHY!V24+LET!V24+LIT!V24+LUX!V24+HON!V24+MAL!V24+NDL!V24+AUT!V24+POL!V24+POR!V24+ROU!V24+SLV!V24+SLO!V24+FIN!V24+SUE!V24+NOR!V24+SUI!V24+UK!V24+TUR!V24+RUS!V24+AFR!V24+CAN!V24+USA!V24+MEX!V24+ARG!V24+BRE!V24+CHI!V24+JAP!V24+COR!V24+INDE!V24+INDO!V24+ARA!V24+AUS!V24+RDM!V24</f>
        <v>0.62100000000000011</v>
      </c>
      <c r="W24" s="16">
        <f>BEL!W24+BUL!W24+TCH!W24+DAN!W24+ALL!W24+EST!W24+IRL!W24+GRE!W24+ESP!W24+CRO!W24+ITA!W24+CHY!W24+LET!W24+LIT!W24+LUX!W24+HON!W24+MAL!W24+NDL!W24+AUT!W24+POL!W24+POR!W24+ROU!W24+SLV!W24+SLO!W24+FIN!W24+SUE!W24+NOR!W24+SUI!W24+UK!W24+TUR!W24+RUS!W24+AFR!W24+CAN!W24+USA!W24+MEX!W24+ARG!W24+BRE!W24+CHI!W24+JAP!W24+COR!W24+INDE!W24+INDO!W24+ARA!W24+AUS!W24+RDM!W24</f>
        <v>12.256999999999998</v>
      </c>
      <c r="X24" s="16">
        <f>BEL!X24+BUL!X24+TCH!X24+DAN!X24+ALL!X24+EST!X24+IRL!X24+GRE!X24+ESP!X24+CRO!X24+ITA!X24+CHY!X24+LET!X24+LIT!X24+LUX!X24+HON!X24+MAL!X24+NDL!X24+AUT!X24+POL!X24+POR!X24+ROU!X24+SLV!X24+SLO!X24+FIN!X24+SUE!X24+NOR!X24+SUI!X24+UK!X24+TUR!X24+RUS!X24+AFR!X24+CAN!X24+USA!X24+MEX!X24+ARG!X24+BRE!X24+CHI!X24+JAP!X24+COR!X24+INDE!X24+INDO!X24+ARA!X24+AUS!X24+RDM!X24</f>
        <v>0.26700000000000002</v>
      </c>
      <c r="Y24" s="16">
        <f>BEL!Y24+BUL!Y24+TCH!Y24+DAN!Y24+ALL!Y24+EST!Y24+IRL!Y24+GRE!Y24+ESP!Y24+CRO!Y24+ITA!Y24+CHY!Y24+LET!Y24+LIT!Y24+LUX!Y24+HON!Y24+MAL!Y24+NDL!Y24+AUT!Y24+POL!Y24+POR!Y24+ROU!Y24+SLV!Y24+SLO!Y24+FIN!Y24+SUE!Y24+NOR!Y24+SUI!Y24+UK!Y24+TUR!Y24+RUS!Y24+AFR!Y24+CAN!Y24+USA!Y24+MEX!Y24+ARG!Y24+BRE!Y24+CHI!Y24+JAP!Y24+COR!Y24+INDE!Y24+INDO!Y24+ARA!Y24+AUS!Y24+RDM!Y24</f>
        <v>1.6949999999999996</v>
      </c>
      <c r="Z24" s="16">
        <f>BEL!Z24+BUL!Z24+TCH!Z24+DAN!Z24+ALL!Z24+EST!Z24+IRL!Z24+GRE!Z24+ESP!Z24+CRO!Z24+ITA!Z24+CHY!Z24+LET!Z24+LIT!Z24+LUX!Z24+HON!Z24+MAL!Z24+NDL!Z24+AUT!Z24+POL!Z24+POR!Z24+ROU!Z24+SLV!Z24+SLO!Z24+FIN!Z24+SUE!Z24+NOR!Z24+SUI!Z24+UK!Z24+TUR!Z24+RUS!Z24+AFR!Z24+CAN!Z24+USA!Z24+MEX!Z24+ARG!Z24+BRE!Z24+CHI!Z24+JAP!Z24+COR!Z24+INDE!Z24+INDO!Z24+ARA!Z24+AUS!Z24+RDM!Z24</f>
        <v>8.8000000000000023E-2</v>
      </c>
      <c r="AA24" s="16">
        <f>BEL!AA24+BUL!AA24+TCH!AA24+DAN!AA24+ALL!AA24+EST!AA24+IRL!AA24+GRE!AA24+ESP!AA24+CRO!AA24+ITA!AA24+CHY!AA24+LET!AA24+LIT!AA24+LUX!AA24+HON!AA24+MAL!AA24+NDL!AA24+AUT!AA24+POL!AA24+POR!AA24+ROU!AA24+SLV!AA24+SLO!AA24+FIN!AA24+SUE!AA24+NOR!AA24+SUI!AA24+UK!AA24+TUR!AA24+RUS!AA24+AFR!AA24+CAN!AA24+USA!AA24+MEX!AA24+ARG!AA24+BRE!AA24+CHI!AA24+JAP!AA24+COR!AA24+INDE!AA24+INDO!AA24+ARA!AA24+AUS!AA24+RDM!AA24</f>
        <v>1.4489999999999994</v>
      </c>
      <c r="AB24" s="16">
        <f>BEL!AB24+BUL!AB24+TCH!AB24+DAN!AB24+ALL!AB24+EST!AB24+IRL!AB24+GRE!AB24+ESP!AB24+CRO!AB24+ITA!AB24+CHY!AB24+LET!AB24+LIT!AB24+LUX!AB24+HON!AB24+MAL!AB24+NDL!AB24+AUT!AB24+POL!AB24+POR!AB24+ROU!AB24+SLV!AB24+SLO!AB24+FIN!AB24+SUE!AB24+NOR!AB24+SUI!AB24+UK!AB24+TUR!AB24+RUS!AB24+AFR!AB24+CAN!AB24+USA!AB24+MEX!AB24+ARG!AB24+BRE!AB24+CHI!AB24+JAP!AB24+COR!AB24+INDE!AB24+INDO!AB24+ARA!AB24+AUS!AB24+RDM!AB24</f>
        <v>1.8859999999999992</v>
      </c>
      <c r="AC24" s="16">
        <f>BEL!AC24+BUL!AC24+TCH!AC24+DAN!AC24+ALL!AC24+EST!AC24+IRL!AC24+GRE!AC24+ESP!AC24+CRO!AC24+ITA!AC24+CHY!AC24+LET!AC24+LIT!AC24+LUX!AC24+HON!AC24+MAL!AC24+NDL!AC24+AUT!AC24+POL!AC24+POR!AC24+ROU!AC24+SLV!AC24+SLO!AC24+FIN!AC24+SUE!AC24+NOR!AC24+SUI!AC24+UK!AC24+TUR!AC24+RUS!AC24+AFR!AC24+CAN!AC24+USA!AC24+MEX!AC24+ARG!AC24+BRE!AC24+CHI!AC24+JAP!AC24+COR!AC24+INDE!AC24+INDO!AC24+ARA!AC24+AUS!AC24+RDM!AC24</f>
        <v>0.44000000000000006</v>
      </c>
      <c r="AD24" s="16">
        <f>BEL!AD24+BUL!AD24+TCH!AD24+DAN!AD24+ALL!AD24+EST!AD24+IRL!AD24+GRE!AD24+ESP!AD24+CRO!AD24+ITA!AD24+CHY!AD24+LET!AD24+LIT!AD24+LUX!AD24+HON!AD24+MAL!AD24+NDL!AD24+AUT!AD24+POL!AD24+POR!AD24+ROU!AD24+SLV!AD24+SLO!AD24+FIN!AD24+SUE!AD24+NOR!AD24+SUI!AD24+UK!AD24+TUR!AD24+RUS!AD24+AFR!AD24+CAN!AD24+USA!AD24+MEX!AD24+ARG!AD24+BRE!AD24+CHI!AD24+JAP!AD24+COR!AD24+INDE!AD24+INDO!AD24+ARA!AD24+AUS!AD24+RDM!AD24</f>
        <v>5.4599999999999973</v>
      </c>
      <c r="AE24" s="16">
        <f>BEL!AE24+BUL!AE24+TCH!AE24+DAN!AE24+ALL!AE24+EST!AE24+IRL!AE24+GRE!AE24+ESP!AE24+CRO!AE24+ITA!AE24+CHY!AE24+LET!AE24+LIT!AE24+LUX!AE24+HON!AE24+MAL!AE24+NDL!AE24+AUT!AE24+POL!AE24+POR!AE24+ROU!AE24+SLV!AE24+SLO!AE24+FIN!AE24+SUE!AE24+NOR!AE24+SUI!AE24+UK!AE24+TUR!AE24+RUS!AE24+AFR!AE24+CAN!AE24+USA!AE24+MEX!AE24+ARG!AE24+BRE!AE24+CHI!AE24+JAP!AE24+COR!AE24+INDE!AE24+INDO!AE24+ARA!AE24+AUS!AE24+RDM!AE24</f>
        <v>1.4269999999999996</v>
      </c>
      <c r="AF24" s="16">
        <f>BEL!AF24+BUL!AF24+TCH!AF24+DAN!AF24+ALL!AF24+EST!AF24+IRL!AF24+GRE!AF24+ESP!AF24+CRO!AF24+ITA!AF24+CHY!AF24+LET!AF24+LIT!AF24+LUX!AF24+HON!AF24+MAL!AF24+NDL!AF24+AUT!AF24+POL!AF24+POR!AF24+ROU!AF24+SLV!AF24+SLO!AF24+FIN!AF24+SUE!AF24+NOR!AF24+SUI!AF24+UK!AF24+TUR!AF24+RUS!AF24+AFR!AF24+CAN!AF24+USA!AF24+MEX!AF24+ARG!AF24+BRE!AF24+CHI!AF24+JAP!AF24+COR!AF24+INDE!AF24+INDO!AF24+ARA!AF24+AUS!AF24+RDM!AF24</f>
        <v>0.6110000000000001</v>
      </c>
      <c r="AG24" s="16">
        <f>BEL!AG24+BUL!AG24+TCH!AG24+DAN!AG24+ALL!AG24+EST!AG24+IRL!AG24+GRE!AG24+ESP!AG24+CRO!AG24+ITA!AG24+CHY!AG24+LET!AG24+LIT!AG24+LUX!AG24+HON!AG24+MAL!AG24+NDL!AG24+AUT!AG24+POL!AG24+POR!AG24+ROU!AG24+SLV!AG24+SLO!AG24+FIN!AG24+SUE!AG24+NOR!AG24+SUI!AG24+UK!AG24+TUR!AG24+RUS!AG24+AFR!AG24+CAN!AG24+USA!AG24+MEX!AG24+ARG!AG24+BRE!AG24+CHI!AG24+JAP!AG24+COR!AG24+INDE!AG24+INDO!AG24+ARA!AG24+AUS!AG24+RDM!AG24</f>
        <v>0.31300000000000006</v>
      </c>
      <c r="AH24" s="16">
        <f>BEL!AH24+BUL!AH24+TCH!AH24+DAN!AH24+ALL!AH24+EST!AH24+IRL!AH24+GRE!AH24+ESP!AH24+CRO!AH24+ITA!AH24+CHY!AH24+LET!AH24+LIT!AH24+LUX!AH24+HON!AH24+MAL!AH24+NDL!AH24+AUT!AH24+POL!AH24+POR!AH24+ROU!AH24+SLV!AH24+SLO!AH24+FIN!AH24+SUE!AH24+NOR!AH24+SUI!AH24+UK!AH24+TUR!AH24+RUS!AH24+AFR!AH24+CAN!AH24+USA!AH24+MEX!AH24+ARG!AH24+BRE!AH24+CHI!AH24+JAP!AH24+COR!AH24+INDE!AH24+INDO!AH24+ARA!AH24+AUS!AH24+RDM!AH24</f>
        <v>8.7000000000000022E-2</v>
      </c>
      <c r="AI24" s="16">
        <f>BEL!AI24+BUL!AI24+TCH!AI24+DAN!AI24+ALL!AI24+EST!AI24+IRL!AI24+GRE!AI24+ESP!AI24+CRO!AI24+ITA!AI24+CHY!AI24+LET!AI24+LIT!AI24+LUX!AI24+HON!AI24+MAL!AI24+NDL!AI24+AUT!AI24+POL!AI24+POR!AI24+ROU!AI24+SLV!AI24+SLO!AI24+FIN!AI24+SUE!AI24+NOR!AI24+SUI!AI24+UK!AI24+TUR!AI24+RUS!AI24+AFR!AI24+CAN!AI24+USA!AI24+MEX!AI24+ARG!AI24+BRE!AI24+CHI!AI24+JAP!AI24+COR!AI24+INDE!AI24+INDO!AI24+ARA!AI24+AUS!AI24+RDM!AI24</f>
        <v>3.7339999999999991</v>
      </c>
      <c r="AJ24" s="16">
        <f>BEL!AJ24+BUL!AJ24+TCH!AJ24+DAN!AJ24+ALL!AJ24+EST!AJ24+IRL!AJ24+GRE!AJ24+ESP!AJ24+CRO!AJ24+ITA!AJ24+CHY!AJ24+LET!AJ24+LIT!AJ24+LUX!AJ24+HON!AJ24+MAL!AJ24+NDL!AJ24+AUT!AJ24+POL!AJ24+POR!AJ24+ROU!AJ24+SLV!AJ24+SLO!AJ24+FIN!AJ24+SUE!AJ24+NOR!AJ24+SUI!AJ24+UK!AJ24+TUR!AJ24+RUS!AJ24+AFR!AJ24+CAN!AJ24+USA!AJ24+MEX!AJ24+ARG!AJ24+BRE!AJ24+CHI!AJ24+JAP!AJ24+COR!AJ24+INDE!AJ24+INDO!AJ24+ARA!AJ24+AUS!AJ24+RDM!AJ24</f>
        <v>0.15200000000000002</v>
      </c>
      <c r="AK24" s="16">
        <f>BEL!AK24+BUL!AK24+TCH!AK24+DAN!AK24+ALL!AK24+EST!AK24+IRL!AK24+GRE!AK24+ESP!AK24+CRO!AK24+ITA!AK24+CHY!AK24+LET!AK24+LIT!AK24+LUX!AK24+HON!AK24+MAL!AK24+NDL!AK24+AUT!AK24+POL!AK24+POR!AK24+ROU!AK24+SLV!AK24+SLO!AK24+FIN!AK24+SUE!AK24+NOR!AK24+SUI!AK24+UK!AK24+TUR!AK24+RUS!AK24+AFR!AK24+CAN!AK24+USA!AK24+MEX!AK24+ARG!AK24+BRE!AK24+CHI!AK24+JAP!AK24+COR!AK24+INDE!AK24+INDO!AK24+ARA!AK24+AUS!AK24+RDM!AK24</f>
        <v>0.64100000000000024</v>
      </c>
      <c r="AL24" s="16">
        <f>BEL!AL24+BUL!AL24+TCH!AL24+DAN!AL24+ALL!AL24+EST!AL24+IRL!AL24+GRE!AL24+ESP!AL24+CRO!AL24+ITA!AL24+CHY!AL24+LET!AL24+LIT!AL24+LUX!AL24+HON!AL24+MAL!AL24+NDL!AL24+AUT!AL24+POL!AL24+POR!AL24+ROU!AL24+SLV!AL24+SLO!AL24+FIN!AL24+SUE!AL24+NOR!AL24+SUI!AL24+UK!AL24+TUR!AL24+RUS!AL24+AFR!AL24+CAN!AL24+USA!AL24+MEX!AL24+ARG!AL24+BRE!AL24+CHI!AL24+JAP!AL24+COR!AL24+INDE!AL24+INDO!AL24+ARA!AL24+AUS!AL24+RDM!AL24</f>
        <v>0.19700000000000006</v>
      </c>
      <c r="AM24" s="16">
        <f>BEL!AM24+BUL!AM24+TCH!AM24+DAN!AM24+ALL!AM24+EST!AM24+IRL!AM24+GRE!AM24+ESP!AM24+CRO!AM24+ITA!AM24+CHY!AM24+LET!AM24+LIT!AM24+LUX!AM24+HON!AM24+MAL!AM24+NDL!AM24+AUT!AM24+POL!AM24+POR!AM24+ROU!AM24+SLV!AM24+SLO!AM24+FIN!AM24+SUE!AM24+NOR!AM24+SUI!AM24+UK!AM24+TUR!AM24+RUS!AM24+AFR!AM24+CAN!AM24+USA!AM24+MEX!AM24+ARG!AM24+BRE!AM24+CHI!AM24+JAP!AM24+COR!AM24+INDE!AM24+INDO!AM24+ARA!AM24+AUS!AM24+RDM!AM24</f>
        <v>0</v>
      </c>
      <c r="AN24" s="16">
        <f>BEL!AN24+BUL!AN24+TCH!AN24+DAN!AN24+ALL!AN24+EST!AN24+IRL!AN24+GRE!AN24+ESP!AN24+CRO!AN24+ITA!AN24+CHY!AN24+LET!AN24+LIT!AN24+LUX!AN24+HON!AN24+MAL!AN24+NDL!AN24+AUT!AN24+POL!AN24+POR!AN24+ROU!AN24+SLV!AN24+SLO!AN24+FIN!AN24+SUE!AN24+NOR!AN24+SUI!AN24+UK!AN24+TUR!AN24+RUS!AN24+AFR!AN24+CAN!AN24+USA!AN24+MEX!AN24+ARG!AN24+BRE!AN24+CHI!AN24+JAP!AN24+COR!AN24+INDE!AN24+INDO!AN24+ARA!AN24+AUS!AN24+RDM!AN24</f>
        <v>0.43300000000000005</v>
      </c>
      <c r="AO24" s="16">
        <f>BEL!AO24+BUL!AO24+TCH!AO24+DAN!AO24+ALL!AO24+EST!AO24+IRL!AO24+GRE!AO24+ESP!AO24+CRO!AO24+ITA!AO24+CHY!AO24+LET!AO24+LIT!AO24+LUX!AO24+HON!AO24+MAL!AO24+NDL!AO24+AUT!AO24+POL!AO24+POR!AO24+ROU!AO24+SLV!AO24+SLO!AO24+FIN!AO24+SUE!AO24+NOR!AO24+SUI!AO24+UK!AO24+TUR!AO24+RUS!AO24+AFR!AO24+CAN!AO24+USA!AO24+MEX!AO24+ARG!AO24+BRE!AO24+CHI!AO24+JAP!AO24+COR!AO24+INDE!AO24+INDO!AO24+ARA!AO24+AUS!AO24+RDM!AO24</f>
        <v>3.6109999999999989</v>
      </c>
      <c r="AP24" s="16">
        <f>BEL!AP24+BUL!AP24+TCH!AP24+DAN!AP24+ALL!AP24+EST!AP24+IRL!AP24+GRE!AP24+ESP!AP24+CRO!AP24+ITA!AP24+CHY!AP24+LET!AP24+LIT!AP24+LUX!AP24+HON!AP24+MAL!AP24+NDL!AP24+AUT!AP24+POL!AP24+POR!AP24+ROU!AP24+SLV!AP24+SLO!AP24+FIN!AP24+SUE!AP24+NOR!AP24+SUI!AP24+UK!AP24+TUR!AP24+RUS!AP24+AFR!AP24+CAN!AP24+USA!AP24+MEX!AP24+ARG!AP24+BRE!AP24+CHI!AP24+JAP!AP24+COR!AP24+INDE!AP24+INDO!AP24+ARA!AP24+AUS!AP24+RDM!AP24</f>
        <v>1.887999999999999</v>
      </c>
      <c r="AQ24" s="16">
        <f>BEL!AQ24+BUL!AQ24+TCH!AQ24+DAN!AQ24+ALL!AQ24+EST!AQ24+IRL!AQ24+GRE!AQ24+ESP!AQ24+CRO!AQ24+ITA!AQ24+CHY!AQ24+LET!AQ24+LIT!AQ24+LUX!AQ24+HON!AQ24+MAL!AQ24+NDL!AQ24+AUT!AQ24+POL!AQ24+POR!AQ24+ROU!AQ24+SLV!AQ24+SLO!AQ24+FIN!AQ24+SUE!AQ24+NOR!AQ24+SUI!AQ24+UK!AQ24+TUR!AQ24+RUS!AQ24+AFR!AQ24+CAN!AQ24+USA!AQ24+MEX!AQ24+ARG!AQ24+BRE!AQ24+CHI!AQ24+JAP!AQ24+COR!AQ24+INDE!AQ24+INDO!AQ24+ARA!AQ24+AUS!AQ24+RDM!AQ24</f>
        <v>2.0599999999999987</v>
      </c>
      <c r="AR24" s="16">
        <f>BEL!AR24+BUL!AR24+TCH!AR24+DAN!AR24+ALL!AR24+EST!AR24+IRL!AR24+GRE!AR24+ESP!AR24+CRO!AR24+ITA!AR24+CHY!AR24+LET!AR24+LIT!AR24+LUX!AR24+HON!AR24+MAL!AR24+NDL!AR24+AUT!AR24+POL!AR24+POR!AR24+ROU!AR24+SLV!AR24+SLO!AR24+FIN!AR24+SUE!AR24+NOR!AR24+SUI!AR24+UK!AR24+TUR!AR24+RUS!AR24+AFR!AR24+CAN!AR24+USA!AR24+MEX!AR24+ARG!AR24+BRE!AR24+CHI!AR24+JAP!AR24+COR!AR24+INDE!AR24+INDO!AR24+ARA!AR24+AUS!AR24+RDM!AR24</f>
        <v>0</v>
      </c>
      <c r="AS24" s="16">
        <f>BEL!AS24+BUL!AS24+TCH!AS24+DAN!AS24+ALL!AS24+EST!AS24+IRL!AS24+GRE!AS24+ESP!AS24+CRO!AS24+ITA!AS24+CHY!AS24+LET!AS24+LIT!AS24+LUX!AS24+HON!AS24+MAL!AS24+NDL!AS24+AUT!AS24+POL!AS24+POR!AS24+ROU!AS24+SLV!AS24+SLO!AS24+FIN!AS24+SUE!AS24+NOR!AS24+SUI!AS24+UK!AS24+TUR!AS24+RUS!AS24+AFR!AS24+CAN!AS24+USA!AS24+MEX!AS24+ARG!AS24+BRE!AS24+CHI!AS24+JAP!AS24+COR!AS24+INDE!AS24+INDO!AS24+ARA!AS24+AUS!AS24+RDM!AS24</f>
        <v>0.14000000000000001</v>
      </c>
      <c r="AT24" s="16">
        <f>BEL!AT24+BUL!AT24+TCH!AT24+DAN!AT24+ALL!AT24+EST!AT24+IRL!AT24+GRE!AT24+ESP!AT24+CRO!AT24+ITA!AT24+CHY!AT24+LET!AT24+LIT!AT24+LUX!AT24+HON!AT24+MAL!AT24+NDL!AT24+AUT!AT24+POL!AT24+POR!AT24+ROU!AT24+SLV!AT24+SLO!AT24+FIN!AT24+SUE!AT24+NOR!AT24+SUI!AT24+UK!AT24+TUR!AT24+RUS!AT24+AFR!AT24+CAN!AT24+USA!AT24+MEX!AT24+ARG!AT24+BRE!AT24+CHI!AT24+JAP!AT24+COR!AT24+INDE!AT24+INDO!AT24+ARA!AT24+AUS!AT24+RDM!AT24</f>
        <v>11.480999999999998</v>
      </c>
      <c r="AU24" s="16">
        <f>BEL!AU24+BUL!AU24+TCH!AU24+DAN!AU24+ALL!AU24+EST!AU24+IRL!AU24+GRE!AU24+ESP!AU24+CRO!AU24+ITA!AU24+CHY!AU24+LET!AU24+LIT!AU24+LUX!AU24+HON!AU24+MAL!AU24+NDL!AU24+AUT!AU24+POL!AU24+POR!AU24+ROU!AU24+SLV!AU24+SLO!AU24+FIN!AU24+SUE!AU24+NOR!AU24+SUI!AU24+UK!AU24+TUR!AU24+RUS!AU24+AFR!AU24+CAN!AU24+USA!AU24+MEX!AU24+ARG!AU24+BRE!AU24+CHI!AU24+JAP!AU24+COR!AU24+INDE!AU24+INDO!AU24+ARA!AU24+AUS!AU24+RDM!AU24</f>
        <v>1.9129999999999994</v>
      </c>
      <c r="AV24" s="16">
        <f>BEL!AV24+BUL!AV24+TCH!AV24+DAN!AV24+ALL!AV24+EST!AV24+IRL!AV24+GRE!AV24+ESP!AV24+CRO!AV24+ITA!AV24+CHY!AV24+LET!AV24+LIT!AV24+LUX!AV24+HON!AV24+MAL!AV24+NDL!AV24+AUT!AV24+POL!AV24+POR!AV24+ROU!AV24+SLV!AV24+SLO!AV24+FIN!AV24+SUE!AV24+NOR!AV24+SUI!AV24+UK!AV24+TUR!AV24+RUS!AV24+AFR!AV24+CAN!AV24+USA!AV24+MEX!AV24+ARG!AV24+BRE!AV24+CHI!AV24+JAP!AV24+COR!AV24+INDE!AV24+INDO!AV24+ARA!AV24+AUS!AV24+RDM!AV24</f>
        <v>23.070999999999998</v>
      </c>
      <c r="AW24" s="16">
        <f>BEL!AW24+BUL!AW24+TCH!AW24+DAN!AW24+ALL!AW24+EST!AW24+IRL!AW24+GRE!AW24+ESP!AW24+CRO!AW24+ITA!AW24+CHY!AW24+LET!AW24+LIT!AW24+LUX!AW24+HON!AW24+MAL!AW24+NDL!AW24+AUT!AW24+POL!AW24+POR!AW24+ROU!AW24+SLV!AW24+SLO!AW24+FIN!AW24+SUE!AW24+NOR!AW24+SUI!AW24+UK!AW24+TUR!AW24+RUS!AW24+AFR!AW24+CAN!AW24+USA!AW24+MEX!AW24+ARG!AW24+BRE!AW24+CHI!AW24+JAP!AW24+COR!AW24+INDE!AW24+INDO!AW24+ARA!AW24+AUS!AW24+RDM!AW24</f>
        <v>1.6119999999999999</v>
      </c>
      <c r="AX24" s="16">
        <f>BEL!AX24+BUL!AX24+TCH!AX24+DAN!AX24+ALL!AX24+EST!AX24+IRL!AX24+GRE!AX24+ESP!AX24+CRO!AX24+ITA!AX24+CHY!AX24+LET!AX24+LIT!AX24+LUX!AX24+HON!AX24+MAL!AX24+NDL!AX24+AUT!AX24+POL!AX24+POR!AX24+ROU!AX24+SLV!AX24+SLO!AX24+FIN!AX24+SUE!AX24+NOR!AX24+SUI!AX24+UK!AX24+TUR!AX24+RUS!AX24+AFR!AX24+CAN!AX24+USA!AX24+MEX!AX24+ARG!AX24+BRE!AX24+CHI!AX24+JAP!AX24+COR!AX24+INDE!AX24+INDO!AX24+ARA!AX24+AUS!AX24+RDM!AX24</f>
        <v>132.05000000000001</v>
      </c>
      <c r="AY24" s="16">
        <f>BEL!AY24+BUL!AY24+TCH!AY24+DAN!AY24+ALL!AY24+EST!AY24+IRL!AY24+GRE!AY24+ESP!AY24+CRO!AY24+ITA!AY24+CHY!AY24+LET!AY24+LIT!AY24+LUX!AY24+HON!AY24+MAL!AY24+NDL!AY24+AUT!AY24+POL!AY24+POR!AY24+ROU!AY24+SLV!AY24+SLO!AY24+FIN!AY24+SUE!AY24+NOR!AY24+SUI!AY24+UK!AY24+TUR!AY24+RUS!AY24+AFR!AY24+CAN!AY24+USA!AY24+MEX!AY24+ARG!AY24+BRE!AY24+CHI!AY24+JAP!AY24+COR!AY24+INDE!AY24+INDO!AY24+ARA!AY24+AUS!AY24+RDM!AY24</f>
        <v>15.200000000000003</v>
      </c>
      <c r="AZ24" s="16">
        <f>BEL!AZ24+BUL!AZ24+TCH!AZ24+DAN!AZ24+ALL!AZ24+EST!AZ24+IRL!AZ24+GRE!AZ24+ESP!AZ24+CRO!AZ24+ITA!AZ24+CHY!AZ24+LET!AZ24+LIT!AZ24+LUX!AZ24+HON!AZ24+MAL!AZ24+NDL!AZ24+AUT!AZ24+POL!AZ24+POR!AZ24+ROU!AZ24+SLV!AZ24+SLO!AZ24+FIN!AZ24+SUE!AZ24+NOR!AZ24+SUI!AZ24+UK!AZ24+TUR!AZ24+RUS!AZ24+AFR!AZ24+CAN!AZ24+USA!AZ24+MEX!AZ24+ARG!AZ24+BRE!AZ24+CHI!AZ24+JAP!AZ24+COR!AZ24+INDE!AZ24+INDO!AZ24+ARA!AZ24+AUS!AZ24+RDM!AZ24</f>
        <v>0.80500000000000027</v>
      </c>
      <c r="BA24" s="16">
        <f>BEL!BA24+BUL!BA24+TCH!BA24+DAN!BA24+ALL!BA24+EST!BA24+IRL!BA24+GRE!BA24+ESP!BA24+CRO!BA24+ITA!BA24+CHY!BA24+LET!BA24+LIT!BA24+LUX!BA24+HON!BA24+MAL!BA24+NDL!BA24+AUT!BA24+POL!BA24+POR!BA24+ROU!BA24+SLV!BA24+SLO!BA24+FIN!BA24+SUE!BA24+NOR!BA24+SUI!BA24+UK!BA24+TUR!BA24+RUS!BA24+AFR!BA24+CAN!BA24+USA!BA24+MEX!BA24+ARG!BA24+BRE!BA24+CHI!BA24+JAP!BA24+COR!BA24+INDE!BA24+INDO!BA24+ARA!BA24+AUS!BA24+RDM!BA24</f>
        <v>0</v>
      </c>
      <c r="BB24" s="16">
        <f>BEL!BB24+BUL!BB24+TCH!BB24+DAN!BB24+ALL!BB24+EST!BB24+IRL!BB24+GRE!BB24+ESP!BB24+CRO!BB24+ITA!BB24+CHY!BB24+LET!BB24+LIT!BB24+LUX!BB24+HON!BB24+MAL!BB24+NDL!BB24+AUT!BB24+POL!BB24+POR!BB24+ROU!BB24+SLV!BB24+SLO!BB24+FIN!BB24+SUE!BB24+NOR!BB24+SUI!BB24+UK!BB24+TUR!BB24+RUS!BB24+AFR!BB24+CAN!BB24+USA!BB24+MEX!BB24+ARG!BB24+BRE!BB24+CHI!BB24+JAP!BB24+COR!BB24+INDE!BB24+INDO!BB24+ARA!BB24+AUS!BB24+RDM!BB24</f>
        <v>24.641999999999996</v>
      </c>
      <c r="BC24" s="16">
        <f>BEL!BC24+BUL!BC24+TCH!BC24+DAN!BC24+ALL!BC24+EST!BC24+IRL!BC24+GRE!BC24+ESP!BC24+CRO!BC24+ITA!BC24+CHY!BC24+LET!BC24+LIT!BC24+LUX!BC24+HON!BC24+MAL!BC24+NDL!BC24+AUT!BC24+POL!BC24+POR!BC24+ROU!BC24+SLV!BC24+SLO!BC24+FIN!BC24+SUE!BC24+NOR!BC24+SUI!BC24+UK!BC24+TUR!BC24+RUS!BC24+AFR!BC24+CAN!BC24+USA!BC24+MEX!BC24+ARG!BC24+BRE!BC24+CHI!BC24+JAP!BC24+COR!BC24+INDE!BC24+INDO!BC24+ARA!BC24+AUS!BC24+RDM!BC24</f>
        <v>73.402999999999992</v>
      </c>
      <c r="BD24" s="16">
        <f>BEL!BD24+BUL!BD24+TCH!BD24+DAN!BD24+ALL!BD24+EST!BD24+IRL!BD24+GRE!BD24+ESP!BD24+CRO!BD24+ITA!BD24+CHY!BD24+LET!BD24+LIT!BD24+LUX!BD24+HON!BD24+MAL!BD24+NDL!BD24+AUT!BD24+POL!BD24+POR!BD24+ROU!BD24+SLV!BD24+SLO!BD24+FIN!BD24+SUE!BD24+NOR!BD24+SUI!BD24+UK!BD24+TUR!BD24+RUS!BD24+AFR!BD24+CAN!BD24+USA!BD24+MEX!BD24+ARG!BD24+BRE!BD24+CHI!BD24+JAP!BD24+COR!BD24+INDE!BD24+INDO!BD24+ARA!BD24+AUS!BD24+RDM!BD24</f>
        <v>4.6289999999999996</v>
      </c>
      <c r="BE24" s="16">
        <f>BEL!BE24+BUL!BE24+TCH!BE24+DAN!BE24+ALL!BE24+EST!BE24+IRL!BE24+GRE!BE24+ESP!BE24+CRO!BE24+ITA!BE24+CHY!BE24+LET!BE24+LIT!BE24+LUX!BE24+HON!BE24+MAL!BE24+NDL!BE24+AUT!BE24+POL!BE24+POR!BE24+ROU!BE24+SLV!BE24+SLO!BE24+FIN!BE24+SUE!BE24+NOR!BE24+SUI!BE24+UK!BE24+TUR!BE24+RUS!BE24+AFR!BE24+CAN!BE24+USA!BE24+MEX!BE24+ARG!BE24+BRE!BE24+CHI!BE24+JAP!BE24+COR!BE24+INDE!BE24+INDO!BE24+ARA!BE24+AUS!BE24+RDM!BE24</f>
        <v>2944.0110000000013</v>
      </c>
      <c r="BF24" s="16">
        <f>BEL!BF24+BUL!BF24+TCH!BF24+DAN!BF24+ALL!BF24+EST!BF24+IRL!BF24+GRE!BF24+ESP!BF24+CRO!BF24+ITA!BF24+CHY!BF24+LET!BF24+LIT!BF24+LUX!BF24+HON!BF24+MAL!BF24+NDL!BF24+AUT!BF24+POL!BF24+POR!BF24+ROU!BF24+SLV!BF24+SLO!BF24+FIN!BF24+SUE!BF24+NOR!BF24+SUI!BF24+UK!BF24+TUR!BF24+RUS!BF24+AFR!BF24+CAN!BF24+USA!BF24+MEX!BF24+ARG!BF24+BRE!BF24+CHI!BF24+JAP!BF24+COR!BF24+INDE!BF24+INDO!BF24+ARA!BF24+AUS!BF24+RDM!BF24</f>
        <v>60.039000000000009</v>
      </c>
      <c r="BG24" s="16">
        <f>BEL!BG24+BUL!BG24+TCH!BG24+DAN!BG24+ALL!BG24+EST!BG24+IRL!BG24+GRE!BG24+ESP!BG24+CRO!BG24+ITA!BG24+CHY!BG24+LET!BG24+LIT!BG24+LUX!BG24+HON!BG24+MAL!BG24+NDL!BG24+AUT!BG24+POL!BG24+POR!BG24+ROU!BG24+SLV!BG24+SLO!BG24+FIN!BG24+SUE!BG24+NOR!BG24+SUI!BG24+UK!BG24+TUR!BG24+RUS!BG24+AFR!BG24+CAN!BG24+USA!BG24+MEX!BG24+ARG!BG24+BRE!BG24+CHI!BG24+JAP!BG24+COR!BG24+INDE!BG24+INDO!BG24+ARA!BG24+AUS!BG24+RDM!BG24</f>
        <v>1.0070000000000001</v>
      </c>
      <c r="BH24" s="16">
        <f>BEL!BH24+BUL!BH24+TCH!BH24+DAN!BH24+ALL!BH24+EST!BH24+IRL!BH24+GRE!BH24+ESP!BH24+CRO!BH24+ITA!BH24+CHY!BH24+LET!BH24+LIT!BH24+LUX!BH24+HON!BH24+MAL!BH24+NDL!BH24+AUT!BH24+POL!BH24+POR!BH24+ROU!BH24+SLV!BH24+SLO!BH24+FIN!BH24+SUE!BH24+NOR!BH24+SUI!BH24+UK!BH24+TUR!BH24+RUS!BH24+AFR!BH24+CAN!BH24+USA!BH24+MEX!BH24+ARG!BH24+BRE!BH24+CHI!BH24+JAP!BH24+COR!BH24+INDE!BH24+INDO!BH24+ARA!BH24+AUS!BH24+RDM!BH24</f>
        <v>0.63100000000000012</v>
      </c>
      <c r="BI24" s="16">
        <f>BEL!BI24+BUL!BI24+TCH!BI24+DAN!BI24+ALL!BI24+EST!BI24+IRL!BI24+GRE!BI24+ESP!BI24+CRO!BI24+ITA!BI24+CHY!BI24+LET!BI24+LIT!BI24+LUX!BI24+HON!BI24+MAL!BI24+NDL!BI24+AUT!BI24+POL!BI24+POR!BI24+ROU!BI24+SLV!BI24+SLO!BI24+FIN!BI24+SUE!BI24+NOR!BI24+SUI!BI24+UK!BI24+TUR!BI24+RUS!BI24+AFR!BI24+CAN!BI24+USA!BI24+MEX!BI24+ARG!BI24+BRE!BI24+CHI!BI24+JAP!BI24+COR!BI24+INDE!BI24+INDO!BI24+ARA!BI24+AUS!BI24+RDM!BI24</f>
        <v>2.1489999999999987</v>
      </c>
      <c r="BJ24" s="16">
        <f>BEL!BJ24+BUL!BJ24+TCH!BJ24+DAN!BJ24+ALL!BJ24+EST!BJ24+IRL!BJ24+GRE!BJ24+ESP!BJ24+CRO!BJ24+ITA!BJ24+CHY!BJ24+LET!BJ24+LIT!BJ24+LUX!BJ24+HON!BJ24+MAL!BJ24+NDL!BJ24+AUT!BJ24+POL!BJ24+POR!BJ24+ROU!BJ24+SLV!BJ24+SLO!BJ24+FIN!BJ24+SUE!BJ24+NOR!BJ24+SUI!BJ24+UK!BJ24+TUR!BJ24+RUS!BJ24+AFR!BJ24+CAN!BJ24+USA!BJ24+MEX!BJ24+ARG!BJ24+BRE!BJ24+CHI!BJ24+JAP!BJ24+COR!BJ24+INDE!BJ24+INDO!BJ24+ARA!BJ24+AUS!BJ24+RDM!BJ24</f>
        <v>0.18100000000000005</v>
      </c>
      <c r="BK24" s="16">
        <f>BEL!BK24+BUL!BK24+TCH!BK24+DAN!BK24+ALL!BK24+EST!BK24+IRL!BK24+GRE!BK24+ESP!BK24+CRO!BK24+ITA!BK24+CHY!BK24+LET!BK24+LIT!BK24+LUX!BK24+HON!BK24+MAL!BK24+NDL!BK24+AUT!BK24+POL!BK24+POR!BK24+ROU!BK24+SLV!BK24+SLO!BK24+FIN!BK24+SUE!BK24+NOR!BK24+SUI!BK24+UK!BK24+TUR!BK24+RUS!BK24+AFR!BK24+CAN!BK24+USA!BK24+MEX!BK24+ARG!BK24+BRE!BK24+CHI!BK24+JAP!BK24+COR!BK24+INDE!BK24+INDO!BK24+ARA!BK24+AUS!BK24+RDM!BK24</f>
        <v>0</v>
      </c>
      <c r="BL24" s="16">
        <f>BEL!BL24+BUL!BL24+TCH!BL24+DAN!BL24+ALL!BL24+EST!BL24+IRL!BL24+GRE!BL24+ESP!BL24+CRO!BL24+ITA!BL24+CHY!BL24+LET!BL24+LIT!BL24+LUX!BL24+HON!BL24+MAL!BL24+NDL!BL24+AUT!BL24+POL!BL24+POR!BL24+ROU!BL24+SLV!BL24+SLO!BL24+FIN!BL24+SUE!BL24+NOR!BL24+SUI!BL24+UK!BL24+TUR!BL24+RUS!BL24+AFR!BL24+CAN!BL24+USA!BL24+MEX!BL24+ARG!BL24+BRE!BL24+CHI!BL24+JAP!BL24+COR!BL24+INDE!BL24+INDO!BL24+ARA!BL24+AUS!BL24+RDM!BL24</f>
        <v>0</v>
      </c>
      <c r="BM24" s="16">
        <f>BEL!BM24+BUL!BM24+TCH!BM24+DAN!BM24+ALL!BM24+EST!BM24+IRL!BM24+GRE!BM24+ESP!BM24+CRO!BM24+ITA!BM24+CHY!BM24+LET!BM24+LIT!BM24+LUX!BM24+HON!BM24+MAL!BM24+NDL!BM24+AUT!BM24+POL!BM24+POR!BM24+ROU!BM24+SLV!BM24+SLO!BM24+FIN!BM24+SUE!BM24+NOR!BM24+SUI!BM24+UK!BM24+TUR!BM24+RUS!BM24+AFR!BM24+CAN!BM24+USA!BM24+MEX!BM24+ARG!BM24+BRE!BM24+CHI!BM24+JAP!BM24+COR!BM24+INDE!BM24+INDO!BM24+ARA!BM24+AUS!BM24+RDM!BM24</f>
        <v>0</v>
      </c>
      <c r="BN24" s="16">
        <f>BEL!BN24+BUL!BN24+TCH!BN24+DAN!BN24+ALL!BN24+EST!BN24+IRL!BN24+GRE!BN24+ESP!BN24+CRO!BN24+ITA!BN24+CHY!BN24+LET!BN24+LIT!BN24+LUX!BN24+HON!BN24+MAL!BN24+NDL!BN24+AUT!BN24+POL!BN24+POR!BN24+ROU!BN24+SLV!BN24+SLO!BN24+FIN!BN24+SUE!BN24+NOR!BN24+SUI!BN24+UK!BN24+TUR!BN24+RUS!BN24+AFR!BN24+CAN!BN24+USA!BN24+MEX!BN24+ARG!BN24+BRE!BN24+CHI!BN24+JAP!BN24+COR!BN24+INDE!BN24+INDO!BN24+ARA!BN24+AUS!BN24+RDM!BN24</f>
        <v>10080.674000000003</v>
      </c>
      <c r="BO24" s="16">
        <f>BEL!BO24+BUL!BO24+TCH!BO24+DAN!BO24+ALL!BO24+EST!BO24+IRL!BO24+GRE!BO24+ESP!BO24+CRO!BO24+ITA!BO24+CHY!BO24+LET!BO24+LIT!BO24+LUX!BO24+HON!BO24+MAL!BO24+NDL!BO24+AUT!BO24+POL!BO24+POR!BO24+ROU!BO24+SLV!BO24+SLO!BO24+FIN!BO24+SUE!BO24+NOR!BO24+SUI!BO24+UK!BO24+TUR!BO24+RUS!BO24+AFR!BO24+CAN!BO24+USA!BO24+MEX!BO24+ARG!BO24+BRE!BO24+CHI!BO24+JAP!BO24+COR!BO24+INDE!BO24+INDO!BO24+ARA!BO24+AUS!BO24+RDM!BO24</f>
        <v>3125.521999999999</v>
      </c>
      <c r="BP24" s="16">
        <f>BEL!BP24+BUL!BP24+TCH!BP24+DAN!BP24+ALL!BP24+EST!BP24+IRL!BP24+GRE!BP24+ESP!BP24+CRO!BP24+ITA!BP24+CHY!BP24+LET!BP24+LIT!BP24+LUX!BP24+HON!BP24+MAL!BP24+NDL!BP24+AUT!BP24+POL!BP24+POR!BP24+ROU!BP24+SLV!BP24+SLO!BP24+FIN!BP24+SUE!BP24+NOR!BP24+SUI!BP24+UK!BP24+TUR!BP24+RUS!BP24+AFR!BP24+CAN!BP24+USA!BP24+MEX!BP24+ARG!BP24+BRE!BP24+CHI!BP24+JAP!BP24+COR!BP24+INDE!BP24+INDO!BP24+ARA!BP24+AUS!BP24+RDM!BP24</f>
        <v>0</v>
      </c>
      <c r="BQ24" s="16">
        <f>BEL!BQ24+BUL!BQ24+TCH!BQ24+DAN!BQ24+ALL!BQ24+EST!BQ24+IRL!BQ24+GRE!BQ24+ESP!BQ24+CRO!BQ24+ITA!BQ24+CHY!BQ24+LET!BQ24+LIT!BQ24+LUX!BQ24+HON!BQ24+MAL!BQ24+NDL!BQ24+AUT!BQ24+POL!BQ24+POR!BQ24+ROU!BQ24+SLV!BQ24+SLO!BQ24+FIN!BQ24+SUE!BQ24+NOR!BQ24+SUI!BQ24+UK!BQ24+TUR!BQ24+RUS!BQ24+AFR!BQ24+CAN!BQ24+USA!BQ24+MEX!BQ24+ARG!BQ24+BRE!BQ24+CHI!BQ24+JAP!BQ24+COR!BQ24+INDE!BQ24+INDO!BQ24+ARA!BQ24+AUS!BQ24+RDM!BQ24</f>
        <v>262.53400000000005</v>
      </c>
      <c r="BR24" s="16">
        <f>BEL!BR24+BUL!BR24+TCH!BR24+DAN!BR24+ALL!BR24+EST!BR24+IRL!BR24+GRE!BR24+ESP!BR24+CRO!BR24+ITA!BR24+CHY!BR24+LET!BR24+LIT!BR24+LUX!BR24+HON!BR24+MAL!BR24+NDL!BR24+AUT!BR24+POL!BR24+POR!BR24+ROU!BR24+SLV!BR24+SLO!BR24+FIN!BR24+SUE!BR24+NOR!BR24+SUI!BR24+UK!BR24+TUR!BR24+RUS!BR24+AFR!BR24+CAN!BR24+USA!BR24+MEX!BR24+ARG!BR24+BRE!BR24+CHI!BR24+JAP!BR24+COR!BR24+INDE!BR24+INDO!BR24+ARA!BR24+AUS!BR24+RDM!BR24</f>
        <v>0</v>
      </c>
      <c r="BS24" s="21">
        <f t="shared" si="0"/>
        <v>19398.052000000003</v>
      </c>
    </row>
    <row r="25" spans="1:71" ht="15">
      <c r="A25" s="7" t="s">
        <v>201</v>
      </c>
      <c r="B25" s="16">
        <f>BEL!B25+BUL!B25+TCH!B25+DAN!B25+ALL!B25+EST!B25+IRL!B25+GRE!B25+ESP!B25+CRO!B25+ITA!B25+CHY!B25+LET!B25+LIT!B25+LUX!B25+HON!B25+MAL!B25+NDL!B25+AUT!B25+POL!B25+POR!B25+ROU!B25+SLV!B25+SLO!B25+FIN!B25+SUE!B25+NOR!B25+SUI!B25+UK!B25+TUR!B25+RUS!B25+AFR!B25+CAN!B25+USA!B25+MEX!B25+ARG!B25+BRE!B25+CHI!B25+JAP!B25+COR!B25+INDE!B25+INDO!B25+ARA!B25+AUS!B25+RDM!B25</f>
        <v>211.83200000000002</v>
      </c>
      <c r="C25" s="16">
        <f>BEL!C25+BUL!C25+TCH!C25+DAN!C25+ALL!C25+EST!C25+IRL!C25+GRE!C25+ESP!C25+CRO!C25+ITA!C25+CHY!C25+LET!C25+LIT!C25+LUX!C25+HON!C25+MAL!C25+NDL!C25+AUT!C25+POL!C25+POR!C25+ROU!C25+SLV!C25+SLO!C25+FIN!C25+SUE!C25+NOR!C25+SUI!C25+UK!C25+TUR!C25+RUS!C25+AFR!C25+CAN!C25+USA!C25+MEX!C25+ARG!C25+BRE!C25+CHI!C25+JAP!C25+COR!C25+INDE!C25+INDO!C25+ARA!C25+AUS!C25+RDM!C25</f>
        <v>1.3619999999999994</v>
      </c>
      <c r="D25" s="16">
        <f>BEL!D25+BUL!D25+TCH!D25+DAN!D25+ALL!D25+EST!D25+IRL!D25+GRE!D25+ESP!D25+CRO!D25+ITA!D25+CHY!D25+LET!D25+LIT!D25+LUX!D25+HON!D25+MAL!D25+NDL!D25+AUT!D25+POL!D25+POR!D25+ROU!D25+SLV!D25+SLO!D25+FIN!D25+SUE!D25+NOR!D25+SUI!D25+UK!D25+TUR!D25+RUS!D25+AFR!D25+CAN!D25+USA!D25+MEX!D25+ARG!D25+BRE!D25+CHI!D25+JAP!D25+COR!D25+INDE!D25+INDO!D25+ARA!D25+AUS!D25+RDM!D25</f>
        <v>4.246999999999999</v>
      </c>
      <c r="E25" s="16">
        <f>BEL!E25+BUL!E25+TCH!E25+DAN!E25+ALL!E25+EST!E25+IRL!E25+GRE!E25+ESP!E25+CRO!E25+ITA!E25+CHY!E25+LET!E25+LIT!E25+LUX!E25+HON!E25+MAL!E25+NDL!E25+AUT!E25+POL!E25+POR!E25+ROU!E25+SLV!E25+SLO!E25+FIN!E25+SUE!E25+NOR!E25+SUI!E25+UK!E25+TUR!E25+RUS!E25+AFR!E25+CAN!E25+USA!E25+MEX!E25+ARG!E25+BRE!E25+CHI!E25+JAP!E25+COR!E25+INDE!E25+INDO!E25+ARA!E25+AUS!E25+RDM!E25</f>
        <v>11.111000000000001</v>
      </c>
      <c r="F25" s="16">
        <f>BEL!F25+BUL!F25+TCH!F25+DAN!F25+ALL!F25+EST!F25+IRL!F25+GRE!F25+ESP!F25+CRO!F25+ITA!F25+CHY!F25+LET!F25+LIT!F25+LUX!F25+HON!F25+MAL!F25+NDL!F25+AUT!F25+POL!F25+POR!F25+ROU!F25+SLV!F25+SLO!F25+FIN!F25+SUE!F25+NOR!F25+SUI!F25+UK!F25+TUR!F25+RUS!F25+AFR!F25+CAN!F25+USA!F25+MEX!F25+ARG!F25+BRE!F25+CHI!F25+JAP!F25+COR!F25+INDE!F25+INDO!F25+ARA!F25+AUS!F25+RDM!F25</f>
        <v>814.78199999999993</v>
      </c>
      <c r="G25" s="16">
        <f>BEL!G25+BUL!G25+TCH!G25+DAN!G25+ALL!G25+EST!G25+IRL!G25+GRE!G25+ESP!G25+CRO!G25+ITA!G25+CHY!G25+LET!G25+LIT!G25+LUX!G25+HON!G25+MAL!G25+NDL!G25+AUT!G25+POL!G25+POR!G25+ROU!G25+SLV!G25+SLO!G25+FIN!G25+SUE!G25+NOR!G25+SUI!G25+UK!G25+TUR!G25+RUS!G25+AFR!G25+CAN!G25+USA!G25+MEX!G25+ARG!G25+BRE!G25+CHI!G25+JAP!G25+COR!G25+INDE!G25+INDO!G25+ARA!G25+AUS!G25+RDM!G25</f>
        <v>105.98399999999999</v>
      </c>
      <c r="H25" s="16">
        <f>BEL!H25+BUL!H25+TCH!H25+DAN!H25+ALL!H25+EST!H25+IRL!H25+GRE!H25+ESP!H25+CRO!H25+ITA!H25+CHY!H25+LET!H25+LIT!H25+LUX!H25+HON!H25+MAL!H25+NDL!H25+AUT!H25+POL!H25+POR!H25+ROU!H25+SLV!H25+SLO!H25+FIN!H25+SUE!H25+NOR!H25+SUI!H25+UK!H25+TUR!H25+RUS!H25+AFR!H25+CAN!H25+USA!H25+MEX!H25+ARG!H25+BRE!H25+CHI!H25+JAP!H25+COR!H25+INDE!H25+INDO!H25+ARA!H25+AUS!H25+RDM!H25</f>
        <v>16.391000000000002</v>
      </c>
      <c r="I25" s="16">
        <f>BEL!I25+BUL!I25+TCH!I25+DAN!I25+ALL!I25+EST!I25+IRL!I25+GRE!I25+ESP!I25+CRO!I25+ITA!I25+CHY!I25+LET!I25+LIT!I25+LUX!I25+HON!I25+MAL!I25+NDL!I25+AUT!I25+POL!I25+POR!I25+ROU!I25+SLV!I25+SLO!I25+FIN!I25+SUE!I25+NOR!I25+SUI!I25+UK!I25+TUR!I25+RUS!I25+AFR!I25+CAN!I25+USA!I25+MEX!I25+ARG!I25+BRE!I25+CHI!I25+JAP!I25+COR!I25+INDE!I25+INDO!I25+ARA!I25+AUS!I25+RDM!I25</f>
        <v>104.10199999999998</v>
      </c>
      <c r="J25" s="16">
        <f>BEL!J25+BUL!J25+TCH!J25+DAN!J25+ALL!J25+EST!J25+IRL!J25+GRE!J25+ESP!J25+CRO!J25+ITA!J25+CHY!J25+LET!J25+LIT!J25+LUX!J25+HON!J25+MAL!J25+NDL!J25+AUT!J25+POL!J25+POR!J25+ROU!J25+SLV!J25+SLO!J25+FIN!J25+SUE!J25+NOR!J25+SUI!J25+UK!J25+TUR!J25+RUS!J25+AFR!J25+CAN!J25+USA!J25+MEX!J25+ARG!J25+BRE!J25+CHI!J25+JAP!J25+COR!J25+INDE!J25+INDO!J25+ARA!J25+AUS!J25+RDM!J25</f>
        <v>29.117000000000001</v>
      </c>
      <c r="K25" s="16">
        <f>BEL!K25+BUL!K25+TCH!K25+DAN!K25+ALL!K25+EST!K25+IRL!K25+GRE!K25+ESP!K25+CRO!K25+ITA!K25+CHY!K25+LET!K25+LIT!K25+LUX!K25+HON!K25+MAL!K25+NDL!K25+AUT!K25+POL!K25+POR!K25+ROU!K25+SLV!K25+SLO!K25+FIN!K25+SUE!K25+NOR!K25+SUI!K25+UK!K25+TUR!K25+RUS!K25+AFR!K25+CAN!K25+USA!K25+MEX!K25+ARG!K25+BRE!K25+CHI!K25+JAP!K25+COR!K25+INDE!K25+INDO!K25+ARA!K25+AUS!K25+RDM!K25</f>
        <v>613.27099999999984</v>
      </c>
      <c r="L25" s="16">
        <f>BEL!L25+BUL!L25+TCH!L25+DAN!L25+ALL!L25+EST!L25+IRL!L25+GRE!L25+ESP!L25+CRO!L25+ITA!L25+CHY!L25+LET!L25+LIT!L25+LUX!L25+HON!L25+MAL!L25+NDL!L25+AUT!L25+POL!L25+POR!L25+ROU!L25+SLV!L25+SLO!L25+FIN!L25+SUE!L25+NOR!L25+SUI!L25+UK!L25+TUR!L25+RUS!L25+AFR!L25+CAN!L25+USA!L25+MEX!L25+ARG!L25+BRE!L25+CHI!L25+JAP!L25+COR!L25+INDE!L25+INDO!L25+ARA!L25+AUS!L25+RDM!L25</f>
        <v>706.79999999999961</v>
      </c>
      <c r="M25" s="16">
        <f>BEL!M25+BUL!M25+TCH!M25+DAN!M25+ALL!M25+EST!M25+IRL!M25+GRE!M25+ESP!M25+CRO!M25+ITA!M25+CHY!M25+LET!M25+LIT!M25+LUX!M25+HON!M25+MAL!M25+NDL!M25+AUT!M25+POL!M25+POR!M25+ROU!M25+SLV!M25+SLO!M25+FIN!M25+SUE!M25+NOR!M25+SUI!M25+UK!M25+TUR!M25+RUS!M25+AFR!M25+CAN!M25+USA!M25+MEX!M25+ARG!M25+BRE!M25+CHI!M25+JAP!M25+COR!M25+INDE!M25+INDO!M25+ARA!M25+AUS!M25+RDM!M25</f>
        <v>153.45499999999998</v>
      </c>
      <c r="N25" s="16">
        <f>BEL!N25+BUL!N25+TCH!N25+DAN!N25+ALL!N25+EST!N25+IRL!N25+GRE!N25+ESP!N25+CRO!N25+ITA!N25+CHY!N25+LET!N25+LIT!N25+LUX!N25+HON!N25+MAL!N25+NDL!N25+AUT!N25+POL!N25+POR!N25+ROU!N25+SLV!N25+SLO!N25+FIN!N25+SUE!N25+NOR!N25+SUI!N25+UK!N25+TUR!N25+RUS!N25+AFR!N25+CAN!N25+USA!N25+MEX!N25+ARG!N25+BRE!N25+CHI!N25+JAP!N25+COR!N25+INDE!N25+INDO!N25+ARA!N25+AUS!N25+RDM!N25</f>
        <v>987.6669999999998</v>
      </c>
      <c r="O25" s="16">
        <f>BEL!O25+BUL!O25+TCH!O25+DAN!O25+ALL!O25+EST!O25+IRL!O25+GRE!O25+ESP!O25+CRO!O25+ITA!O25+CHY!O25+LET!O25+LIT!O25+LUX!O25+HON!O25+MAL!O25+NDL!O25+AUT!O25+POL!O25+POR!O25+ROU!O25+SLV!O25+SLO!O25+FIN!O25+SUE!O25+NOR!O25+SUI!O25+UK!O25+TUR!O25+RUS!O25+AFR!O25+CAN!O25+USA!O25+MEX!O25+ARG!O25+BRE!O25+CHI!O25+JAP!O25+COR!O25+INDE!O25+INDO!O25+ARA!O25+AUS!O25+RDM!O25</f>
        <v>70.22699999999999</v>
      </c>
      <c r="P25" s="16">
        <f>BEL!P25+BUL!P25+TCH!P25+DAN!P25+ALL!P25+EST!P25+IRL!P25+GRE!P25+ESP!P25+CRO!P25+ITA!P25+CHY!P25+LET!P25+LIT!P25+LUX!P25+HON!P25+MAL!P25+NDL!P25+AUT!P25+POL!P25+POR!P25+ROU!P25+SLV!P25+SLO!P25+FIN!P25+SUE!P25+NOR!P25+SUI!P25+UK!P25+TUR!P25+RUS!P25+AFR!P25+CAN!P25+USA!P25+MEX!P25+ARG!P25+BRE!P25+CHI!P25+JAP!P25+COR!P25+INDE!P25+INDO!P25+ARA!P25+AUS!P25+RDM!P25</f>
        <v>99.185000000000002</v>
      </c>
      <c r="Q25" s="16">
        <f>BEL!Q25+BUL!Q25+TCH!Q25+DAN!Q25+ALL!Q25+EST!Q25+IRL!Q25+GRE!Q25+ESP!Q25+CRO!Q25+ITA!Q25+CHY!Q25+LET!Q25+LIT!Q25+LUX!Q25+HON!Q25+MAL!Q25+NDL!Q25+AUT!Q25+POL!Q25+POR!Q25+ROU!Q25+SLV!Q25+SLO!Q25+FIN!Q25+SUE!Q25+NOR!Q25+SUI!Q25+UK!Q25+TUR!Q25+RUS!Q25+AFR!Q25+CAN!Q25+USA!Q25+MEX!Q25+ARG!Q25+BRE!Q25+CHI!Q25+JAP!Q25+COR!Q25+INDE!Q25+INDO!Q25+ARA!Q25+AUS!Q25+RDM!Q25</f>
        <v>274.68300000000005</v>
      </c>
      <c r="R25" s="16">
        <f>BEL!R25+BUL!R25+TCH!R25+DAN!R25+ALL!R25+EST!R25+IRL!R25+GRE!R25+ESP!R25+CRO!R25+ITA!R25+CHY!R25+LET!R25+LIT!R25+LUX!R25+HON!R25+MAL!R25+NDL!R25+AUT!R25+POL!R25+POR!R25+ROU!R25+SLV!R25+SLO!R25+FIN!R25+SUE!R25+NOR!R25+SUI!R25+UK!R25+TUR!R25+RUS!R25+AFR!R25+CAN!R25+USA!R25+MEX!R25+ARG!R25+BRE!R25+CHI!R25+JAP!R25+COR!R25+INDE!R25+INDO!R25+ARA!R25+AUS!R25+RDM!R25</f>
        <v>373.80599999999993</v>
      </c>
      <c r="S25" s="16">
        <f>BEL!S25+BUL!S25+TCH!S25+DAN!S25+ALL!S25+EST!S25+IRL!S25+GRE!S25+ESP!S25+CRO!S25+ITA!S25+CHY!S25+LET!S25+LIT!S25+LUX!S25+HON!S25+MAL!S25+NDL!S25+AUT!S25+POL!S25+POR!S25+ROU!S25+SLV!S25+SLO!S25+FIN!S25+SUE!S25+NOR!S25+SUI!S25+UK!S25+TUR!S25+RUS!S25+AFR!S25+CAN!S25+USA!S25+MEX!S25+ARG!S25+BRE!S25+CHI!S25+JAP!S25+COR!S25+INDE!S25+INDO!S25+ARA!S25+AUS!S25+RDM!S25</f>
        <v>438.1219999999999</v>
      </c>
      <c r="T25" s="16">
        <f>BEL!T25+BUL!T25+TCH!T25+DAN!T25+ALL!T25+EST!T25+IRL!T25+GRE!T25+ESP!T25+CRO!T25+ITA!T25+CHY!T25+LET!T25+LIT!T25+LUX!T25+HON!T25+MAL!T25+NDL!T25+AUT!T25+POL!T25+POR!T25+ROU!T25+SLV!T25+SLO!T25+FIN!T25+SUE!T25+NOR!T25+SUI!T25+UK!T25+TUR!T25+RUS!T25+AFR!T25+CAN!T25+USA!T25+MEX!T25+ARG!T25+BRE!T25+CHI!T25+JAP!T25+COR!T25+INDE!T25+INDO!T25+ARA!T25+AUS!T25+RDM!T25</f>
        <v>597.79499999999996</v>
      </c>
      <c r="U25" s="16">
        <f>BEL!U25+BUL!U25+TCH!U25+DAN!U25+ALL!U25+EST!U25+IRL!U25+GRE!U25+ESP!U25+CRO!U25+ITA!U25+CHY!U25+LET!U25+LIT!U25+LUX!U25+HON!U25+MAL!U25+NDL!U25+AUT!U25+POL!U25+POR!U25+ROU!U25+SLV!U25+SLO!U25+FIN!U25+SUE!U25+NOR!U25+SUI!U25+UK!U25+TUR!U25+RUS!U25+AFR!U25+CAN!U25+USA!U25+MEX!U25+ARG!U25+BRE!U25+CHI!U25+JAP!U25+COR!U25+INDE!U25+INDO!U25+ARA!U25+AUS!U25+RDM!U25</f>
        <v>1523.1080000000002</v>
      </c>
      <c r="V25" s="16">
        <f>BEL!V25+BUL!V25+TCH!V25+DAN!V25+ALL!V25+EST!V25+IRL!V25+GRE!V25+ESP!V25+CRO!V25+ITA!V25+CHY!V25+LET!V25+LIT!V25+LUX!V25+HON!V25+MAL!V25+NDL!V25+AUT!V25+POL!V25+POR!V25+ROU!V25+SLV!V25+SLO!V25+FIN!V25+SUE!V25+NOR!V25+SUI!V25+UK!V25+TUR!V25+RUS!V25+AFR!V25+CAN!V25+USA!V25+MEX!V25+ARG!V25+BRE!V25+CHI!V25+JAP!V25+COR!V25+INDE!V25+INDO!V25+ARA!V25+AUS!V25+RDM!V25</f>
        <v>409.65299999999996</v>
      </c>
      <c r="W25" s="16">
        <f>BEL!W25+BUL!W25+TCH!W25+DAN!W25+ALL!W25+EST!W25+IRL!W25+GRE!W25+ESP!W25+CRO!W25+ITA!W25+CHY!W25+LET!W25+LIT!W25+LUX!W25+HON!W25+MAL!W25+NDL!W25+AUT!W25+POL!W25+POR!W25+ROU!W25+SLV!W25+SLO!W25+FIN!W25+SUE!W25+NOR!W25+SUI!W25+UK!W25+TUR!W25+RUS!W25+AFR!W25+CAN!W25+USA!W25+MEX!W25+ARG!W25+BRE!W25+CHI!W25+JAP!W25+COR!W25+INDE!W25+INDO!W25+ARA!W25+AUS!W25+RDM!W25</f>
        <v>109.03800000000005</v>
      </c>
      <c r="X25" s="16">
        <f>BEL!X25+BUL!X25+TCH!X25+DAN!X25+ALL!X25+EST!X25+IRL!X25+GRE!X25+ESP!X25+CRO!X25+ITA!X25+CHY!X25+LET!X25+LIT!X25+LUX!X25+HON!X25+MAL!X25+NDL!X25+AUT!X25+POL!X25+POR!X25+ROU!X25+SLV!X25+SLO!X25+FIN!X25+SUE!X25+NOR!X25+SUI!X25+UK!X25+TUR!X25+RUS!X25+AFR!X25+CAN!X25+USA!X25+MEX!X25+ARG!X25+BRE!X25+CHI!X25+JAP!X25+COR!X25+INDE!X25+INDO!X25+ARA!X25+AUS!X25+RDM!X25</f>
        <v>914.28400000000011</v>
      </c>
      <c r="Y25" s="16">
        <f>BEL!Y25+BUL!Y25+TCH!Y25+DAN!Y25+ALL!Y25+EST!Y25+IRL!Y25+GRE!Y25+ESP!Y25+CRO!Y25+ITA!Y25+CHY!Y25+LET!Y25+LIT!Y25+LUX!Y25+HON!Y25+MAL!Y25+NDL!Y25+AUT!Y25+POL!Y25+POR!Y25+ROU!Y25+SLV!Y25+SLO!Y25+FIN!Y25+SUE!Y25+NOR!Y25+SUI!Y25+UK!Y25+TUR!Y25+RUS!Y25+AFR!Y25+CAN!Y25+USA!Y25+MEX!Y25+ARG!Y25+BRE!Y25+CHI!Y25+JAP!Y25+COR!Y25+INDE!Y25+INDO!Y25+ARA!Y25+AUS!Y25+RDM!Y25</f>
        <v>297.67100000000005</v>
      </c>
      <c r="Z25" s="16">
        <f>BEL!Z25+BUL!Z25+TCH!Z25+DAN!Z25+ALL!Z25+EST!Z25+IRL!Z25+GRE!Z25+ESP!Z25+CRO!Z25+ITA!Z25+CHY!Z25+LET!Z25+LIT!Z25+LUX!Z25+HON!Z25+MAL!Z25+NDL!Z25+AUT!Z25+POL!Z25+POR!Z25+ROU!Z25+SLV!Z25+SLO!Z25+FIN!Z25+SUE!Z25+NOR!Z25+SUI!Z25+UK!Z25+TUR!Z25+RUS!Z25+AFR!Z25+CAN!Z25+USA!Z25+MEX!Z25+ARG!Z25+BRE!Z25+CHI!Z25+JAP!Z25+COR!Z25+INDE!Z25+INDO!Z25+ARA!Z25+AUS!Z25+RDM!Z25</f>
        <v>2.5949999999999989</v>
      </c>
      <c r="AA25" s="16">
        <f>BEL!AA25+BUL!AA25+TCH!AA25+DAN!AA25+ALL!AA25+EST!AA25+IRL!AA25+GRE!AA25+ESP!AA25+CRO!AA25+ITA!AA25+CHY!AA25+LET!AA25+LIT!AA25+LUX!AA25+HON!AA25+MAL!AA25+NDL!AA25+AUT!AA25+POL!AA25+POR!AA25+ROU!AA25+SLV!AA25+SLO!AA25+FIN!AA25+SUE!AA25+NOR!AA25+SUI!AA25+UK!AA25+TUR!AA25+RUS!AA25+AFR!AA25+CAN!AA25+USA!AA25+MEX!AA25+ARG!AA25+BRE!AA25+CHI!AA25+JAP!AA25+COR!AA25+INDE!AA25+INDO!AA25+ARA!AA25+AUS!AA25+RDM!AA25</f>
        <v>68.760999999999967</v>
      </c>
      <c r="AB25" s="16">
        <f>BEL!AB25+BUL!AB25+TCH!AB25+DAN!AB25+ALL!AB25+EST!AB25+IRL!AB25+GRE!AB25+ESP!AB25+CRO!AB25+ITA!AB25+CHY!AB25+LET!AB25+LIT!AB25+LUX!AB25+HON!AB25+MAL!AB25+NDL!AB25+AUT!AB25+POL!AB25+POR!AB25+ROU!AB25+SLV!AB25+SLO!AB25+FIN!AB25+SUE!AB25+NOR!AB25+SUI!AB25+UK!AB25+TUR!AB25+RUS!AB25+AFR!AB25+CAN!AB25+USA!AB25+MEX!AB25+ARG!AB25+BRE!AB25+CHI!AB25+JAP!AB25+COR!AB25+INDE!AB25+INDO!AB25+ARA!AB25+AUS!AB25+RDM!AB25</f>
        <v>2182.384</v>
      </c>
      <c r="AC25" s="16">
        <f>BEL!AC25+BUL!AC25+TCH!AC25+DAN!AC25+ALL!AC25+EST!AC25+IRL!AC25+GRE!AC25+ESP!AC25+CRO!AC25+ITA!AC25+CHY!AC25+LET!AC25+LIT!AC25+LUX!AC25+HON!AC25+MAL!AC25+NDL!AC25+AUT!AC25+POL!AC25+POR!AC25+ROU!AC25+SLV!AC25+SLO!AC25+FIN!AC25+SUE!AC25+NOR!AC25+SUI!AC25+UK!AC25+TUR!AC25+RUS!AC25+AFR!AC25+CAN!AC25+USA!AC25+MEX!AC25+ARG!AC25+BRE!AC25+CHI!AC25+JAP!AC25+COR!AC25+INDE!AC25+INDO!AC25+ARA!AC25+AUS!AC25+RDM!AC25</f>
        <v>220.13099999999994</v>
      </c>
      <c r="AD25" s="16">
        <f>BEL!AD25+BUL!AD25+TCH!AD25+DAN!AD25+ALL!AD25+EST!AD25+IRL!AD25+GRE!AD25+ESP!AD25+CRO!AD25+ITA!AD25+CHY!AD25+LET!AD25+LIT!AD25+LUX!AD25+HON!AD25+MAL!AD25+NDL!AD25+AUT!AD25+POL!AD25+POR!AD25+ROU!AD25+SLV!AD25+SLO!AD25+FIN!AD25+SUE!AD25+NOR!AD25+SUI!AD25+UK!AD25+TUR!AD25+RUS!AD25+AFR!AD25+CAN!AD25+USA!AD25+MEX!AD25+ARG!AD25+BRE!AD25+CHI!AD25+JAP!AD25+COR!AD25+INDE!AD25+INDO!AD25+ARA!AD25+AUS!AD25+RDM!AD25</f>
        <v>437.06400000000002</v>
      </c>
      <c r="AE25" s="16">
        <f>BEL!AE25+BUL!AE25+TCH!AE25+DAN!AE25+ALL!AE25+EST!AE25+IRL!AE25+GRE!AE25+ESP!AE25+CRO!AE25+ITA!AE25+CHY!AE25+LET!AE25+LIT!AE25+LUX!AE25+HON!AE25+MAL!AE25+NDL!AE25+AUT!AE25+POL!AE25+POR!AE25+ROU!AE25+SLV!AE25+SLO!AE25+FIN!AE25+SUE!AE25+NOR!AE25+SUI!AE25+UK!AE25+TUR!AE25+RUS!AE25+AFR!AE25+CAN!AE25+USA!AE25+MEX!AE25+ARG!AE25+BRE!AE25+CHI!AE25+JAP!AE25+COR!AE25+INDE!AE25+INDO!AE25+ARA!AE25+AUS!AE25+RDM!AE25</f>
        <v>769.87999999999988</v>
      </c>
      <c r="AF25" s="16">
        <f>BEL!AF25+BUL!AF25+TCH!AF25+DAN!AF25+ALL!AF25+EST!AF25+IRL!AF25+GRE!AF25+ESP!AF25+CRO!AF25+ITA!AF25+CHY!AF25+LET!AF25+LIT!AF25+LUX!AF25+HON!AF25+MAL!AF25+NDL!AF25+AUT!AF25+POL!AF25+POR!AF25+ROU!AF25+SLV!AF25+SLO!AF25+FIN!AF25+SUE!AF25+NOR!AF25+SUI!AF25+UK!AF25+TUR!AF25+RUS!AF25+AFR!AF25+CAN!AF25+USA!AF25+MEX!AF25+ARG!AF25+BRE!AF25+CHI!AF25+JAP!AF25+COR!AF25+INDE!AF25+INDO!AF25+ARA!AF25+AUS!AF25+RDM!AF25</f>
        <v>258.82000000000005</v>
      </c>
      <c r="AG25" s="16">
        <f>BEL!AG25+BUL!AG25+TCH!AG25+DAN!AG25+ALL!AG25+EST!AG25+IRL!AG25+GRE!AG25+ESP!AG25+CRO!AG25+ITA!AG25+CHY!AG25+LET!AG25+LIT!AG25+LUX!AG25+HON!AG25+MAL!AG25+NDL!AG25+AUT!AG25+POL!AG25+POR!AG25+ROU!AG25+SLV!AG25+SLO!AG25+FIN!AG25+SUE!AG25+NOR!AG25+SUI!AG25+UK!AG25+TUR!AG25+RUS!AG25+AFR!AG25+CAN!AG25+USA!AG25+MEX!AG25+ARG!AG25+BRE!AG25+CHI!AG25+JAP!AG25+COR!AG25+INDE!AG25+INDO!AG25+ARA!AG25+AUS!AG25+RDM!AG25</f>
        <v>56.991</v>
      </c>
      <c r="AH25" s="16">
        <f>BEL!AH25+BUL!AH25+TCH!AH25+DAN!AH25+ALL!AH25+EST!AH25+IRL!AH25+GRE!AH25+ESP!AH25+CRO!AH25+ITA!AH25+CHY!AH25+LET!AH25+LIT!AH25+LUX!AH25+HON!AH25+MAL!AH25+NDL!AH25+AUT!AH25+POL!AH25+POR!AH25+ROU!AH25+SLV!AH25+SLO!AH25+FIN!AH25+SUE!AH25+NOR!AH25+SUI!AH25+UK!AH25+TUR!AH25+RUS!AH25+AFR!AH25+CAN!AH25+USA!AH25+MEX!AH25+ARG!AH25+BRE!AH25+CHI!AH25+JAP!AH25+COR!AH25+INDE!AH25+INDO!AH25+ARA!AH25+AUS!AH25+RDM!AH25</f>
        <v>17.389999999999993</v>
      </c>
      <c r="AI25" s="16">
        <f>BEL!AI25+BUL!AI25+TCH!AI25+DAN!AI25+ALL!AI25+EST!AI25+IRL!AI25+GRE!AI25+ESP!AI25+CRO!AI25+ITA!AI25+CHY!AI25+LET!AI25+LIT!AI25+LUX!AI25+HON!AI25+MAL!AI25+NDL!AI25+AUT!AI25+POL!AI25+POR!AI25+ROU!AI25+SLV!AI25+SLO!AI25+FIN!AI25+SUE!AI25+NOR!AI25+SUI!AI25+UK!AI25+TUR!AI25+RUS!AI25+AFR!AI25+CAN!AI25+USA!AI25+MEX!AI25+ARG!AI25+BRE!AI25+CHI!AI25+JAP!AI25+COR!AI25+INDE!AI25+INDO!AI25+ARA!AI25+AUS!AI25+RDM!AI25</f>
        <v>37.655000000000008</v>
      </c>
      <c r="AJ25" s="16">
        <f>BEL!AJ25+BUL!AJ25+TCH!AJ25+DAN!AJ25+ALL!AJ25+EST!AJ25+IRL!AJ25+GRE!AJ25+ESP!AJ25+CRO!AJ25+ITA!AJ25+CHY!AJ25+LET!AJ25+LIT!AJ25+LUX!AJ25+HON!AJ25+MAL!AJ25+NDL!AJ25+AUT!AJ25+POL!AJ25+POR!AJ25+ROU!AJ25+SLV!AJ25+SLO!AJ25+FIN!AJ25+SUE!AJ25+NOR!AJ25+SUI!AJ25+UK!AJ25+TUR!AJ25+RUS!AJ25+AFR!AJ25+CAN!AJ25+USA!AJ25+MEX!AJ25+ARG!AJ25+BRE!AJ25+CHI!AJ25+JAP!AJ25+COR!AJ25+INDE!AJ25+INDO!AJ25+ARA!AJ25+AUS!AJ25+RDM!AJ25</f>
        <v>32.888000000000012</v>
      </c>
      <c r="AK25" s="16">
        <f>BEL!AK25+BUL!AK25+TCH!AK25+DAN!AK25+ALL!AK25+EST!AK25+IRL!AK25+GRE!AK25+ESP!AK25+CRO!AK25+ITA!AK25+CHY!AK25+LET!AK25+LIT!AK25+LUX!AK25+HON!AK25+MAL!AK25+NDL!AK25+AUT!AK25+POL!AK25+POR!AK25+ROU!AK25+SLV!AK25+SLO!AK25+FIN!AK25+SUE!AK25+NOR!AK25+SUI!AK25+UK!AK25+TUR!AK25+RUS!AK25+AFR!AK25+CAN!AK25+USA!AK25+MEX!AK25+ARG!AK25+BRE!AK25+CHI!AK25+JAP!AK25+COR!AK25+INDE!AK25+INDO!AK25+ARA!AK25+AUS!AK25+RDM!AK25</f>
        <v>17.079000000000001</v>
      </c>
      <c r="AL25" s="16">
        <f>BEL!AL25+BUL!AL25+TCH!AL25+DAN!AL25+ALL!AL25+EST!AL25+IRL!AL25+GRE!AL25+ESP!AL25+CRO!AL25+ITA!AL25+CHY!AL25+LET!AL25+LIT!AL25+LUX!AL25+HON!AL25+MAL!AL25+NDL!AL25+AUT!AL25+POL!AL25+POR!AL25+ROU!AL25+SLV!AL25+SLO!AL25+FIN!AL25+SUE!AL25+NOR!AL25+SUI!AL25+UK!AL25+TUR!AL25+RUS!AL25+AFR!AL25+CAN!AL25+USA!AL25+MEX!AL25+ARG!AL25+BRE!AL25+CHI!AL25+JAP!AL25+COR!AL25+INDE!AL25+INDO!AL25+ARA!AL25+AUS!AL25+RDM!AL25</f>
        <v>93.948000000000036</v>
      </c>
      <c r="AM25" s="16">
        <f>BEL!AM25+BUL!AM25+TCH!AM25+DAN!AM25+ALL!AM25+EST!AM25+IRL!AM25+GRE!AM25+ESP!AM25+CRO!AM25+ITA!AM25+CHY!AM25+LET!AM25+LIT!AM25+LUX!AM25+HON!AM25+MAL!AM25+NDL!AM25+AUT!AM25+POL!AM25+POR!AM25+ROU!AM25+SLV!AM25+SLO!AM25+FIN!AM25+SUE!AM25+NOR!AM25+SUI!AM25+UK!AM25+TUR!AM25+RUS!AM25+AFR!AM25+CAN!AM25+USA!AM25+MEX!AM25+ARG!AM25+BRE!AM25+CHI!AM25+JAP!AM25+COR!AM25+INDE!AM25+INDO!AM25+ARA!AM25+AUS!AM25+RDM!AM25</f>
        <v>61.331999999999994</v>
      </c>
      <c r="AN25" s="16">
        <f>BEL!AN25+BUL!AN25+TCH!AN25+DAN!AN25+ALL!AN25+EST!AN25+IRL!AN25+GRE!AN25+ESP!AN25+CRO!AN25+ITA!AN25+CHY!AN25+LET!AN25+LIT!AN25+LUX!AN25+HON!AN25+MAL!AN25+NDL!AN25+AUT!AN25+POL!AN25+POR!AN25+ROU!AN25+SLV!AN25+SLO!AN25+FIN!AN25+SUE!AN25+NOR!AN25+SUI!AN25+UK!AN25+TUR!AN25+RUS!AN25+AFR!AN25+CAN!AN25+USA!AN25+MEX!AN25+ARG!AN25+BRE!AN25+CHI!AN25+JAP!AN25+COR!AN25+INDE!AN25+INDO!AN25+ARA!AN25+AUS!AN25+RDM!AN25</f>
        <v>210.47699999999998</v>
      </c>
      <c r="AO25" s="16">
        <f>BEL!AO25+BUL!AO25+TCH!AO25+DAN!AO25+ALL!AO25+EST!AO25+IRL!AO25+GRE!AO25+ESP!AO25+CRO!AO25+ITA!AO25+CHY!AO25+LET!AO25+LIT!AO25+LUX!AO25+HON!AO25+MAL!AO25+NDL!AO25+AUT!AO25+POL!AO25+POR!AO25+ROU!AO25+SLV!AO25+SLO!AO25+FIN!AO25+SUE!AO25+NOR!AO25+SUI!AO25+UK!AO25+TUR!AO25+RUS!AO25+AFR!AO25+CAN!AO25+USA!AO25+MEX!AO25+ARG!AO25+BRE!AO25+CHI!AO25+JAP!AO25+COR!AO25+INDE!AO25+INDO!AO25+ARA!AO25+AUS!AO25+RDM!AO25</f>
        <v>70.495000000000005</v>
      </c>
      <c r="AP25" s="16">
        <f>BEL!AP25+BUL!AP25+TCH!AP25+DAN!AP25+ALL!AP25+EST!AP25+IRL!AP25+GRE!AP25+ESP!AP25+CRO!AP25+ITA!AP25+CHY!AP25+LET!AP25+LIT!AP25+LUX!AP25+HON!AP25+MAL!AP25+NDL!AP25+AUT!AP25+POL!AP25+POR!AP25+ROU!AP25+SLV!AP25+SLO!AP25+FIN!AP25+SUE!AP25+NOR!AP25+SUI!AP25+UK!AP25+TUR!AP25+RUS!AP25+AFR!AP25+CAN!AP25+USA!AP25+MEX!AP25+ARG!AP25+BRE!AP25+CHI!AP25+JAP!AP25+COR!AP25+INDE!AP25+INDO!AP25+ARA!AP25+AUS!AP25+RDM!AP25</f>
        <v>2.9839999999999987</v>
      </c>
      <c r="AQ25" s="16">
        <f>BEL!AQ25+BUL!AQ25+TCH!AQ25+DAN!AQ25+ALL!AQ25+EST!AQ25+IRL!AQ25+GRE!AQ25+ESP!AQ25+CRO!AQ25+ITA!AQ25+CHY!AQ25+LET!AQ25+LIT!AQ25+LUX!AQ25+HON!AQ25+MAL!AQ25+NDL!AQ25+AUT!AQ25+POL!AQ25+POR!AQ25+ROU!AQ25+SLV!AQ25+SLO!AQ25+FIN!AQ25+SUE!AQ25+NOR!AQ25+SUI!AQ25+UK!AQ25+TUR!AQ25+RUS!AQ25+AFR!AQ25+CAN!AQ25+USA!AQ25+MEX!AQ25+ARG!AQ25+BRE!AQ25+CHI!AQ25+JAP!AQ25+COR!AQ25+INDE!AQ25+INDO!AQ25+ARA!AQ25+AUS!AQ25+RDM!AQ25</f>
        <v>8.2059999999999977</v>
      </c>
      <c r="AR25" s="16">
        <f>BEL!AR25+BUL!AR25+TCH!AR25+DAN!AR25+ALL!AR25+EST!AR25+IRL!AR25+GRE!AR25+ESP!AR25+CRO!AR25+ITA!AR25+CHY!AR25+LET!AR25+LIT!AR25+LUX!AR25+HON!AR25+MAL!AR25+NDL!AR25+AUT!AR25+POL!AR25+POR!AR25+ROU!AR25+SLV!AR25+SLO!AR25+FIN!AR25+SUE!AR25+NOR!AR25+SUI!AR25+UK!AR25+TUR!AR25+RUS!AR25+AFR!AR25+CAN!AR25+USA!AR25+MEX!AR25+ARG!AR25+BRE!AR25+CHI!AR25+JAP!AR25+COR!AR25+INDE!AR25+INDO!AR25+ARA!AR25+AUS!AR25+RDM!AR25</f>
        <v>25.534000000000002</v>
      </c>
      <c r="AS25" s="16">
        <f>BEL!AS25+BUL!AS25+TCH!AS25+DAN!AS25+ALL!AS25+EST!AS25+IRL!AS25+GRE!AS25+ESP!AS25+CRO!AS25+ITA!AS25+CHY!AS25+LET!AS25+LIT!AS25+LUX!AS25+HON!AS25+MAL!AS25+NDL!AS25+AUT!AS25+POL!AS25+POR!AS25+ROU!AS25+SLV!AS25+SLO!AS25+FIN!AS25+SUE!AS25+NOR!AS25+SUI!AS25+UK!AS25+TUR!AS25+RUS!AS25+AFR!AS25+CAN!AS25+USA!AS25+MEX!AS25+ARG!AS25+BRE!AS25+CHI!AS25+JAP!AS25+COR!AS25+INDE!AS25+INDO!AS25+ARA!AS25+AUS!AS25+RDM!AS25</f>
        <v>27.547000000000004</v>
      </c>
      <c r="AT25" s="16">
        <f>BEL!AT25+BUL!AT25+TCH!AT25+DAN!AT25+ALL!AT25+EST!AT25+IRL!AT25+GRE!AT25+ESP!AT25+CRO!AT25+ITA!AT25+CHY!AT25+LET!AT25+LIT!AT25+LUX!AT25+HON!AT25+MAL!AT25+NDL!AT25+AUT!AT25+POL!AT25+POR!AT25+ROU!AT25+SLV!AT25+SLO!AT25+FIN!AT25+SUE!AT25+NOR!AT25+SUI!AT25+UK!AT25+TUR!AT25+RUS!AT25+AFR!AT25+CAN!AT25+USA!AT25+MEX!AT25+ARG!AT25+BRE!AT25+CHI!AT25+JAP!AT25+COR!AT25+INDE!AT25+INDO!AT25+ARA!AT25+AUS!AT25+RDM!AT25</f>
        <v>150.00600000000003</v>
      </c>
      <c r="AU25" s="16">
        <f>BEL!AU25+BUL!AU25+TCH!AU25+DAN!AU25+ALL!AU25+EST!AU25+IRL!AU25+GRE!AU25+ESP!AU25+CRO!AU25+ITA!AU25+CHY!AU25+LET!AU25+LIT!AU25+LUX!AU25+HON!AU25+MAL!AU25+NDL!AU25+AUT!AU25+POL!AU25+POR!AU25+ROU!AU25+SLV!AU25+SLO!AU25+FIN!AU25+SUE!AU25+NOR!AU25+SUI!AU25+UK!AU25+TUR!AU25+RUS!AU25+AFR!AU25+CAN!AU25+USA!AU25+MEX!AU25+ARG!AU25+BRE!AU25+CHI!AU25+JAP!AU25+COR!AU25+INDE!AU25+INDO!AU25+ARA!AU25+AUS!AU25+RDM!AU25</f>
        <v>141.25999999999996</v>
      </c>
      <c r="AV25" s="16">
        <f>BEL!AV25+BUL!AV25+TCH!AV25+DAN!AV25+ALL!AV25+EST!AV25+IRL!AV25+GRE!AV25+ESP!AV25+CRO!AV25+ITA!AV25+CHY!AV25+LET!AV25+LIT!AV25+LUX!AV25+HON!AV25+MAL!AV25+NDL!AV25+AUT!AV25+POL!AV25+POR!AV25+ROU!AV25+SLV!AV25+SLO!AV25+FIN!AV25+SUE!AV25+NOR!AV25+SUI!AV25+UK!AV25+TUR!AV25+RUS!AV25+AFR!AV25+CAN!AV25+USA!AV25+MEX!AV25+ARG!AV25+BRE!AV25+CHI!AV25+JAP!AV25+COR!AV25+INDE!AV25+INDO!AV25+ARA!AV25+AUS!AV25+RDM!AV25</f>
        <v>54.157999999999987</v>
      </c>
      <c r="AW25" s="16">
        <f>BEL!AW25+BUL!AW25+TCH!AW25+DAN!AW25+ALL!AW25+EST!AW25+IRL!AW25+GRE!AW25+ESP!AW25+CRO!AW25+ITA!AW25+CHY!AW25+LET!AW25+LIT!AW25+LUX!AW25+HON!AW25+MAL!AW25+NDL!AW25+AUT!AW25+POL!AW25+POR!AW25+ROU!AW25+SLV!AW25+SLO!AW25+FIN!AW25+SUE!AW25+NOR!AW25+SUI!AW25+UK!AW25+TUR!AW25+RUS!AW25+AFR!AW25+CAN!AW25+USA!AW25+MEX!AW25+ARG!AW25+BRE!AW25+CHI!AW25+JAP!AW25+COR!AW25+INDE!AW25+INDO!AW25+ARA!AW25+AUS!AW25+RDM!AW25</f>
        <v>34.833999999999996</v>
      </c>
      <c r="AX25" s="16">
        <f>BEL!AX25+BUL!AX25+TCH!AX25+DAN!AX25+ALL!AX25+EST!AX25+IRL!AX25+GRE!AX25+ESP!AX25+CRO!AX25+ITA!AX25+CHY!AX25+LET!AX25+LIT!AX25+LUX!AX25+HON!AX25+MAL!AX25+NDL!AX25+AUT!AX25+POL!AX25+POR!AX25+ROU!AX25+SLV!AX25+SLO!AX25+FIN!AX25+SUE!AX25+NOR!AX25+SUI!AX25+UK!AX25+TUR!AX25+RUS!AX25+AFR!AX25+CAN!AX25+USA!AX25+MEX!AX25+ARG!AX25+BRE!AX25+CHI!AX25+JAP!AX25+COR!AX25+INDE!AX25+INDO!AX25+ARA!AX25+AUS!AX25+RDM!AX25</f>
        <v>39.799999999999997</v>
      </c>
      <c r="AY25" s="16">
        <f>BEL!AY25+BUL!AY25+TCH!AY25+DAN!AY25+ALL!AY25+EST!AY25+IRL!AY25+GRE!AY25+ESP!AY25+CRO!AY25+ITA!AY25+CHY!AY25+LET!AY25+LIT!AY25+LUX!AY25+HON!AY25+MAL!AY25+NDL!AY25+AUT!AY25+POL!AY25+POR!AY25+ROU!AY25+SLV!AY25+SLO!AY25+FIN!AY25+SUE!AY25+NOR!AY25+SUI!AY25+UK!AY25+TUR!AY25+RUS!AY25+AFR!AY25+CAN!AY25+USA!AY25+MEX!AY25+ARG!AY25+BRE!AY25+CHI!AY25+JAP!AY25+COR!AY25+INDE!AY25+INDO!AY25+ARA!AY25+AUS!AY25+RDM!AY25</f>
        <v>103.38</v>
      </c>
      <c r="AZ25" s="16">
        <f>BEL!AZ25+BUL!AZ25+TCH!AZ25+DAN!AZ25+ALL!AZ25+EST!AZ25+IRL!AZ25+GRE!AZ25+ESP!AZ25+CRO!AZ25+ITA!AZ25+CHY!AZ25+LET!AZ25+LIT!AZ25+LUX!AZ25+HON!AZ25+MAL!AZ25+NDL!AZ25+AUT!AZ25+POL!AZ25+POR!AZ25+ROU!AZ25+SLV!AZ25+SLO!AZ25+FIN!AZ25+SUE!AZ25+NOR!AZ25+SUI!AZ25+UK!AZ25+TUR!AZ25+RUS!AZ25+AFR!AZ25+CAN!AZ25+USA!AZ25+MEX!AZ25+ARG!AZ25+BRE!AZ25+CHI!AZ25+JAP!AZ25+COR!AZ25+INDE!AZ25+INDO!AZ25+ARA!AZ25+AUS!AZ25+RDM!AZ25</f>
        <v>5.554000000000002</v>
      </c>
      <c r="BA25" s="16">
        <f>BEL!BA25+BUL!BA25+TCH!BA25+DAN!BA25+ALL!BA25+EST!BA25+IRL!BA25+GRE!BA25+ESP!BA25+CRO!BA25+ITA!BA25+CHY!BA25+LET!BA25+LIT!BA25+LUX!BA25+HON!BA25+MAL!BA25+NDL!BA25+AUT!BA25+POL!BA25+POR!BA25+ROU!BA25+SLV!BA25+SLO!BA25+FIN!BA25+SUE!BA25+NOR!BA25+SUI!BA25+UK!BA25+TUR!BA25+RUS!BA25+AFR!BA25+CAN!BA25+USA!BA25+MEX!BA25+ARG!BA25+BRE!BA25+CHI!BA25+JAP!BA25+COR!BA25+INDE!BA25+INDO!BA25+ARA!BA25+AUS!BA25+RDM!BA25</f>
        <v>0.84300000000000019</v>
      </c>
      <c r="BB25" s="16">
        <f>BEL!BB25+BUL!BB25+TCH!BB25+DAN!BB25+ALL!BB25+EST!BB25+IRL!BB25+GRE!BB25+ESP!BB25+CRO!BB25+ITA!BB25+CHY!BB25+LET!BB25+LIT!BB25+LUX!BB25+HON!BB25+MAL!BB25+NDL!BB25+AUT!BB25+POL!BB25+POR!BB25+ROU!BB25+SLV!BB25+SLO!BB25+FIN!BB25+SUE!BB25+NOR!BB25+SUI!BB25+UK!BB25+TUR!BB25+RUS!BB25+AFR!BB25+CAN!BB25+USA!BB25+MEX!BB25+ARG!BB25+BRE!BB25+CHI!BB25+JAP!BB25+COR!BB25+INDE!BB25+INDO!BB25+ARA!BB25+AUS!BB25+RDM!BB25</f>
        <v>189.75899999999996</v>
      </c>
      <c r="BC25" s="16">
        <f>BEL!BC25+BUL!BC25+TCH!BC25+DAN!BC25+ALL!BC25+EST!BC25+IRL!BC25+GRE!BC25+ESP!BC25+CRO!BC25+ITA!BC25+CHY!BC25+LET!BC25+LIT!BC25+LUX!BC25+HON!BC25+MAL!BC25+NDL!BC25+AUT!BC25+POL!BC25+POR!BC25+ROU!BC25+SLV!BC25+SLO!BC25+FIN!BC25+SUE!BC25+NOR!BC25+SUI!BC25+UK!BC25+TUR!BC25+RUS!BC25+AFR!BC25+CAN!BC25+USA!BC25+MEX!BC25+ARG!BC25+BRE!BC25+CHI!BC25+JAP!BC25+COR!BC25+INDE!BC25+INDO!BC25+ARA!BC25+AUS!BC25+RDM!BC25</f>
        <v>0</v>
      </c>
      <c r="BD25" s="16">
        <f>BEL!BD25+BUL!BD25+TCH!BD25+DAN!BD25+ALL!BD25+EST!BD25+IRL!BD25+GRE!BD25+ESP!BD25+CRO!BD25+ITA!BD25+CHY!BD25+LET!BD25+LIT!BD25+LUX!BD25+HON!BD25+MAL!BD25+NDL!BD25+AUT!BD25+POL!BD25+POR!BD25+ROU!BD25+SLV!BD25+SLO!BD25+FIN!BD25+SUE!BD25+NOR!BD25+SUI!BD25+UK!BD25+TUR!BD25+RUS!BD25+AFR!BD25+CAN!BD25+USA!BD25+MEX!BD25+ARG!BD25+BRE!BD25+CHI!BD25+JAP!BD25+COR!BD25+INDE!BD25+INDO!BD25+ARA!BD25+AUS!BD25+RDM!BD25</f>
        <v>6.2280000000000006</v>
      </c>
      <c r="BE25" s="16">
        <f>BEL!BE25+BUL!BE25+TCH!BE25+DAN!BE25+ALL!BE25+EST!BE25+IRL!BE25+GRE!BE25+ESP!BE25+CRO!BE25+ITA!BE25+CHY!BE25+LET!BE25+LIT!BE25+LUX!BE25+HON!BE25+MAL!BE25+NDL!BE25+AUT!BE25+POL!BE25+POR!BE25+ROU!BE25+SLV!BE25+SLO!BE25+FIN!BE25+SUE!BE25+NOR!BE25+SUI!BE25+UK!BE25+TUR!BE25+RUS!BE25+AFR!BE25+CAN!BE25+USA!BE25+MEX!BE25+ARG!BE25+BRE!BE25+CHI!BE25+JAP!BE25+COR!BE25+INDE!BE25+INDO!BE25+ARA!BE25+AUS!BE25+RDM!BE25</f>
        <v>187.17500000000004</v>
      </c>
      <c r="BF25" s="16">
        <f>BEL!BF25+BUL!BF25+TCH!BF25+DAN!BF25+ALL!BF25+EST!BF25+IRL!BF25+GRE!BF25+ESP!BF25+CRO!BF25+ITA!BF25+CHY!BF25+LET!BF25+LIT!BF25+LUX!BF25+HON!BF25+MAL!BF25+NDL!BF25+AUT!BF25+POL!BF25+POR!BF25+ROU!BF25+SLV!BF25+SLO!BF25+FIN!BF25+SUE!BF25+NOR!BF25+SUI!BF25+UK!BF25+TUR!BF25+RUS!BF25+AFR!BF25+CAN!BF25+USA!BF25+MEX!BF25+ARG!BF25+BRE!BF25+CHI!BF25+JAP!BF25+COR!BF25+INDE!BF25+INDO!BF25+ARA!BF25+AUS!BF25+RDM!BF25</f>
        <v>13.172000000000002</v>
      </c>
      <c r="BG25" s="16">
        <f>BEL!BG25+BUL!BG25+TCH!BG25+DAN!BG25+ALL!BG25+EST!BG25+IRL!BG25+GRE!BG25+ESP!BG25+CRO!BG25+ITA!BG25+CHY!BG25+LET!BG25+LIT!BG25+LUX!BG25+HON!BG25+MAL!BG25+NDL!BG25+AUT!BG25+POL!BG25+POR!BG25+ROU!BG25+SLV!BG25+SLO!BG25+FIN!BG25+SUE!BG25+NOR!BG25+SUI!BG25+UK!BG25+TUR!BG25+RUS!BG25+AFR!BG25+CAN!BG25+USA!BG25+MEX!BG25+ARG!BG25+BRE!BG25+CHI!BG25+JAP!BG25+COR!BG25+INDE!BG25+INDO!BG25+ARA!BG25+AUS!BG25+RDM!BG25</f>
        <v>9.0249999999999986</v>
      </c>
      <c r="BH25" s="16">
        <f>BEL!BH25+BUL!BH25+TCH!BH25+DAN!BH25+ALL!BH25+EST!BH25+IRL!BH25+GRE!BH25+ESP!BH25+CRO!BH25+ITA!BH25+CHY!BH25+LET!BH25+LIT!BH25+LUX!BH25+HON!BH25+MAL!BH25+NDL!BH25+AUT!BH25+POL!BH25+POR!BH25+ROU!BH25+SLV!BH25+SLO!BH25+FIN!BH25+SUE!BH25+NOR!BH25+SUI!BH25+UK!BH25+TUR!BH25+RUS!BH25+AFR!BH25+CAN!BH25+USA!BH25+MEX!BH25+ARG!BH25+BRE!BH25+CHI!BH25+JAP!BH25+COR!BH25+INDE!BH25+INDO!BH25+ARA!BH25+AUS!BH25+RDM!BH25</f>
        <v>8.7239999999999984</v>
      </c>
      <c r="BI25" s="16">
        <f>BEL!BI25+BUL!BI25+TCH!BI25+DAN!BI25+ALL!BI25+EST!BI25+IRL!BI25+GRE!BI25+ESP!BI25+CRO!BI25+ITA!BI25+CHY!BI25+LET!BI25+LIT!BI25+LUX!BI25+HON!BI25+MAL!BI25+NDL!BI25+AUT!BI25+POL!BI25+POR!BI25+ROU!BI25+SLV!BI25+SLO!BI25+FIN!BI25+SUE!BI25+NOR!BI25+SUI!BI25+UK!BI25+TUR!BI25+RUS!BI25+AFR!BI25+CAN!BI25+USA!BI25+MEX!BI25+ARG!BI25+BRE!BI25+CHI!BI25+JAP!BI25+COR!BI25+INDE!BI25+INDO!BI25+ARA!BI25+AUS!BI25+RDM!BI25</f>
        <v>1.3709999999999993</v>
      </c>
      <c r="BJ25" s="16">
        <f>BEL!BJ25+BUL!BJ25+TCH!BJ25+DAN!BJ25+ALL!BJ25+EST!BJ25+IRL!BJ25+GRE!BJ25+ESP!BJ25+CRO!BJ25+ITA!BJ25+CHY!BJ25+LET!BJ25+LIT!BJ25+LUX!BJ25+HON!BJ25+MAL!BJ25+NDL!BJ25+AUT!BJ25+POL!BJ25+POR!BJ25+ROU!BJ25+SLV!BJ25+SLO!BJ25+FIN!BJ25+SUE!BJ25+NOR!BJ25+SUI!BJ25+UK!BJ25+TUR!BJ25+RUS!BJ25+AFR!BJ25+CAN!BJ25+USA!BJ25+MEX!BJ25+ARG!BJ25+BRE!BJ25+CHI!BJ25+JAP!BJ25+COR!BJ25+INDE!BJ25+INDO!BJ25+ARA!BJ25+AUS!BJ25+RDM!BJ25</f>
        <v>55.527999999999992</v>
      </c>
      <c r="BK25" s="16">
        <f>BEL!BK25+BUL!BK25+TCH!BK25+DAN!BK25+ALL!BK25+EST!BK25+IRL!BK25+GRE!BK25+ESP!BK25+CRO!BK25+ITA!BK25+CHY!BK25+LET!BK25+LIT!BK25+LUX!BK25+HON!BK25+MAL!BK25+NDL!BK25+AUT!BK25+POL!BK25+POR!BK25+ROU!BK25+SLV!BK25+SLO!BK25+FIN!BK25+SUE!BK25+NOR!BK25+SUI!BK25+UK!BK25+TUR!BK25+RUS!BK25+AFR!BK25+CAN!BK25+USA!BK25+MEX!BK25+ARG!BK25+BRE!BK25+CHI!BK25+JAP!BK25+COR!BK25+INDE!BK25+INDO!BK25+ARA!BK25+AUS!BK25+RDM!BK25</f>
        <v>12.239000000000001</v>
      </c>
      <c r="BL25" s="16">
        <f>BEL!BL25+BUL!BL25+TCH!BL25+DAN!BL25+ALL!BL25+EST!BL25+IRL!BL25+GRE!BL25+ESP!BL25+CRO!BL25+ITA!BL25+CHY!BL25+LET!BL25+LIT!BL25+LUX!BL25+HON!BL25+MAL!BL25+NDL!BL25+AUT!BL25+POL!BL25+POR!BL25+ROU!BL25+SLV!BL25+SLO!BL25+FIN!BL25+SUE!BL25+NOR!BL25+SUI!BL25+UK!BL25+TUR!BL25+RUS!BL25+AFR!BL25+CAN!BL25+USA!BL25+MEX!BL25+ARG!BL25+BRE!BL25+CHI!BL25+JAP!BL25+COR!BL25+INDE!BL25+INDO!BL25+ARA!BL25+AUS!BL25+RDM!BL25</f>
        <v>0</v>
      </c>
      <c r="BM25" s="16">
        <f>BEL!BM25+BUL!BM25+TCH!BM25+DAN!BM25+ALL!BM25+EST!BM25+IRL!BM25+GRE!BM25+ESP!BM25+CRO!BM25+ITA!BM25+CHY!BM25+LET!BM25+LIT!BM25+LUX!BM25+HON!BM25+MAL!BM25+NDL!BM25+AUT!BM25+POL!BM25+POR!BM25+ROU!BM25+SLV!BM25+SLO!BM25+FIN!BM25+SUE!BM25+NOR!BM25+SUI!BM25+UK!BM25+TUR!BM25+RUS!BM25+AFR!BM25+CAN!BM25+USA!BM25+MEX!BM25+ARG!BM25+BRE!BM25+CHI!BM25+JAP!BM25+COR!BM25+INDE!BM25+INDO!BM25+ARA!BM25+AUS!BM25+RDM!BM25</f>
        <v>0</v>
      </c>
      <c r="BN25" s="16">
        <f>BEL!BN25+BUL!BN25+TCH!BN25+DAN!BN25+ALL!BN25+EST!BN25+IRL!BN25+GRE!BN25+ESP!BN25+CRO!BN25+ITA!BN25+CHY!BN25+LET!BN25+LIT!BN25+LUX!BN25+HON!BN25+MAL!BN25+NDL!BN25+AUT!BN25+POL!BN25+POR!BN25+ROU!BN25+SLV!BN25+SLO!BN25+FIN!BN25+SUE!BN25+NOR!BN25+SUI!BN25+UK!BN25+TUR!BN25+RUS!BN25+AFR!BN25+CAN!BN25+USA!BN25+MEX!BN25+ARG!BN25+BRE!BN25+CHI!BN25+JAP!BN25+COR!BN25+INDE!BN25+INDO!BN25+ARA!BN25+AUS!BN25+RDM!BN25</f>
        <v>0</v>
      </c>
      <c r="BO25" s="16">
        <f>BEL!BO25+BUL!BO25+TCH!BO25+DAN!BO25+ALL!BO25+EST!BO25+IRL!BO25+GRE!BO25+ESP!BO25+CRO!BO25+ITA!BO25+CHY!BO25+LET!BO25+LIT!BO25+LUX!BO25+HON!BO25+MAL!BO25+NDL!BO25+AUT!BO25+POL!BO25+POR!BO25+ROU!BO25+SLV!BO25+SLO!BO25+FIN!BO25+SUE!BO25+NOR!BO25+SUI!BO25+UK!BO25+TUR!BO25+RUS!BO25+AFR!BO25+CAN!BO25+USA!BO25+MEX!BO25+ARG!BO25+BRE!BO25+CHI!BO25+JAP!BO25+COR!BO25+INDE!BO25+INDO!BO25+ARA!BO25+AUS!BO25+RDM!BO25</f>
        <v>1940.7479999999996</v>
      </c>
      <c r="BP25" s="16">
        <f>BEL!BP25+BUL!BP25+TCH!BP25+DAN!BP25+ALL!BP25+EST!BP25+IRL!BP25+GRE!BP25+ESP!BP25+CRO!BP25+ITA!BP25+CHY!BP25+LET!BP25+LIT!BP25+LUX!BP25+HON!BP25+MAL!BP25+NDL!BP25+AUT!BP25+POL!BP25+POR!BP25+ROU!BP25+SLV!BP25+SLO!BP25+FIN!BP25+SUE!BP25+NOR!BP25+SUI!BP25+UK!BP25+TUR!BP25+RUS!BP25+AFR!BP25+CAN!BP25+USA!BP25+MEX!BP25+ARG!BP25+BRE!BP25+CHI!BP25+JAP!BP25+COR!BP25+INDE!BP25+INDO!BP25+ARA!BP25+AUS!BP25+RDM!BP25</f>
        <v>0</v>
      </c>
      <c r="BQ25" s="16">
        <f>BEL!BQ25+BUL!BQ25+TCH!BQ25+DAN!BQ25+ALL!BQ25+EST!BQ25+IRL!BQ25+GRE!BQ25+ESP!BQ25+CRO!BQ25+ITA!BQ25+CHY!BQ25+LET!BQ25+LIT!BQ25+LUX!BQ25+HON!BQ25+MAL!BQ25+NDL!BQ25+AUT!BQ25+POL!BQ25+POR!BQ25+ROU!BQ25+SLV!BQ25+SLO!BQ25+FIN!BQ25+SUE!BQ25+NOR!BQ25+SUI!BQ25+UK!BQ25+TUR!BQ25+RUS!BQ25+AFR!BQ25+CAN!BQ25+USA!BQ25+MEX!BQ25+ARG!BQ25+BRE!BQ25+CHI!BQ25+JAP!BQ25+COR!BQ25+INDE!BQ25+INDO!BQ25+ARA!BQ25+AUS!BQ25+RDM!BQ25</f>
        <v>608.28300000000002</v>
      </c>
      <c r="BR25" s="16">
        <f>BEL!BR25+BUL!BR25+TCH!BR25+DAN!BR25+ALL!BR25+EST!BR25+IRL!BR25+GRE!BR25+ESP!BR25+CRO!BR25+ITA!BR25+CHY!BR25+LET!BR25+LIT!BR25+LUX!BR25+HON!BR25+MAL!BR25+NDL!BR25+AUT!BR25+POL!BR25+POR!BR25+ROU!BR25+SLV!BR25+SLO!BR25+FIN!BR25+SUE!BR25+NOR!BR25+SUI!BR25+UK!BR25+TUR!BR25+RUS!BR25+AFR!BR25+CAN!BR25+USA!BR25+MEX!BR25+ARG!BR25+BRE!BR25+CHI!BR25+JAP!BR25+COR!BR25+INDE!BR25+INDO!BR25+ARA!BR25+AUS!BR25+RDM!BR25</f>
        <v>0</v>
      </c>
      <c r="BS25" s="21">
        <f t="shared" si="0"/>
        <v>17031.940999999999</v>
      </c>
    </row>
    <row r="26" spans="1:71" ht="15">
      <c r="A26" s="7" t="s">
        <v>202</v>
      </c>
      <c r="B26" s="16">
        <f>BEL!B26+BUL!B26+TCH!B26+DAN!B26+ALL!B26+EST!B26+IRL!B26+GRE!B26+ESP!B26+CRO!B26+ITA!B26+CHY!B26+LET!B26+LIT!B26+LUX!B26+HON!B26+MAL!B26+NDL!B26+AUT!B26+POL!B26+POR!B26+ROU!B26+SLV!B26+SLO!B26+FIN!B26+SUE!B26+NOR!B26+SUI!B26+UK!B26+TUR!B26+RUS!B26+AFR!B26+CAN!B26+USA!B26+MEX!B26+ARG!B26+BRE!B26+CHI!B26+JAP!B26+COR!B26+INDE!B26+INDO!B26+ARA!B26+AUS!B26+RDM!B26</f>
        <v>129.70999999999998</v>
      </c>
      <c r="C26" s="16">
        <f>BEL!C26+BUL!C26+TCH!C26+DAN!C26+ALL!C26+EST!C26+IRL!C26+GRE!C26+ESP!C26+CRO!C26+ITA!C26+CHY!C26+LET!C26+LIT!C26+LUX!C26+HON!C26+MAL!C26+NDL!C26+AUT!C26+POL!C26+POR!C26+ROU!C26+SLV!C26+SLO!C26+FIN!C26+SUE!C26+NOR!C26+SUI!C26+UK!C26+TUR!C26+RUS!C26+AFR!C26+CAN!C26+USA!C26+MEX!C26+ARG!C26+BRE!C26+CHI!C26+JAP!C26+COR!C26+INDE!C26+INDO!C26+ARA!C26+AUS!C26+RDM!C26</f>
        <v>0.15300000000000002</v>
      </c>
      <c r="D26" s="16">
        <f>BEL!D26+BUL!D26+TCH!D26+DAN!D26+ALL!D26+EST!D26+IRL!D26+GRE!D26+ESP!D26+CRO!D26+ITA!D26+CHY!D26+LET!D26+LIT!D26+LUX!D26+HON!D26+MAL!D26+NDL!D26+AUT!D26+POL!D26+POR!D26+ROU!D26+SLV!D26+SLO!D26+FIN!D26+SUE!D26+NOR!D26+SUI!D26+UK!D26+TUR!D26+RUS!D26+AFR!D26+CAN!D26+USA!D26+MEX!D26+ARG!D26+BRE!D26+CHI!D26+JAP!D26+COR!D26+INDE!D26+INDO!D26+ARA!D26+AUS!D26+RDM!D26</f>
        <v>3.9309999999999974</v>
      </c>
      <c r="E26" s="16">
        <f>BEL!E26+BUL!E26+TCH!E26+DAN!E26+ALL!E26+EST!E26+IRL!E26+GRE!E26+ESP!E26+CRO!E26+ITA!E26+CHY!E26+LET!E26+LIT!E26+LUX!E26+HON!E26+MAL!E26+NDL!E26+AUT!E26+POL!E26+POR!E26+ROU!E26+SLV!E26+SLO!E26+FIN!E26+SUE!E26+NOR!E26+SUI!E26+UK!E26+TUR!E26+RUS!E26+AFR!E26+CAN!E26+USA!E26+MEX!E26+ARG!E26+BRE!E26+CHI!E26+JAP!E26+COR!E26+INDE!E26+INDO!E26+ARA!E26+AUS!E26+RDM!E26</f>
        <v>24.119000000000007</v>
      </c>
      <c r="F26" s="16">
        <f>BEL!F26+BUL!F26+TCH!F26+DAN!F26+ALL!F26+EST!F26+IRL!F26+GRE!F26+ESP!F26+CRO!F26+ITA!F26+CHY!F26+LET!F26+LIT!F26+LUX!F26+HON!F26+MAL!F26+NDL!F26+AUT!F26+POL!F26+POR!F26+ROU!F26+SLV!F26+SLO!F26+FIN!F26+SUE!F26+NOR!F26+SUI!F26+UK!F26+TUR!F26+RUS!F26+AFR!F26+CAN!F26+USA!F26+MEX!F26+ARG!F26+BRE!F26+CHI!F26+JAP!F26+COR!F26+INDE!F26+INDO!F26+ARA!F26+AUS!F26+RDM!F26</f>
        <v>296.88799999999998</v>
      </c>
      <c r="G26" s="16">
        <f>BEL!G26+BUL!G26+TCH!G26+DAN!G26+ALL!G26+EST!G26+IRL!G26+GRE!G26+ESP!G26+CRO!G26+ITA!G26+CHY!G26+LET!G26+LIT!G26+LUX!G26+HON!G26+MAL!G26+NDL!G26+AUT!G26+POL!G26+POR!G26+ROU!G26+SLV!G26+SLO!G26+FIN!G26+SUE!G26+NOR!G26+SUI!G26+UK!G26+TUR!G26+RUS!G26+AFR!G26+CAN!G26+USA!G26+MEX!G26+ARG!G26+BRE!G26+CHI!G26+JAP!G26+COR!G26+INDE!G26+INDO!G26+ARA!G26+AUS!G26+RDM!G26</f>
        <v>3.8109999999999973</v>
      </c>
      <c r="H26" s="16">
        <f>BEL!H26+BUL!H26+TCH!H26+DAN!H26+ALL!H26+EST!H26+IRL!H26+GRE!H26+ESP!H26+CRO!H26+ITA!H26+CHY!H26+LET!H26+LIT!H26+LUX!H26+HON!H26+MAL!H26+NDL!H26+AUT!H26+POL!H26+POR!H26+ROU!H26+SLV!H26+SLO!H26+FIN!H26+SUE!H26+NOR!H26+SUI!H26+UK!H26+TUR!H26+RUS!H26+AFR!H26+CAN!H26+USA!H26+MEX!H26+ARG!H26+BRE!H26+CHI!H26+JAP!H26+COR!H26+INDE!H26+INDO!H26+ARA!H26+AUS!H26+RDM!H26</f>
        <v>9.7219999999999995</v>
      </c>
      <c r="I26" s="16">
        <f>BEL!I26+BUL!I26+TCH!I26+DAN!I26+ALL!I26+EST!I26+IRL!I26+GRE!I26+ESP!I26+CRO!I26+ITA!I26+CHY!I26+LET!I26+LIT!I26+LUX!I26+HON!I26+MAL!I26+NDL!I26+AUT!I26+POL!I26+POR!I26+ROU!I26+SLV!I26+SLO!I26+FIN!I26+SUE!I26+NOR!I26+SUI!I26+UK!I26+TUR!I26+RUS!I26+AFR!I26+CAN!I26+USA!I26+MEX!I26+ARG!I26+BRE!I26+CHI!I26+JAP!I26+COR!I26+INDE!I26+INDO!I26+ARA!I26+AUS!I26+RDM!I26</f>
        <v>12.806000000000001</v>
      </c>
      <c r="J26" s="16">
        <f>BEL!J26+BUL!J26+TCH!J26+DAN!J26+ALL!J26+EST!J26+IRL!J26+GRE!J26+ESP!J26+CRO!J26+ITA!J26+CHY!J26+LET!J26+LIT!J26+LUX!J26+HON!J26+MAL!J26+NDL!J26+AUT!J26+POL!J26+POR!J26+ROU!J26+SLV!J26+SLO!J26+FIN!J26+SUE!J26+NOR!J26+SUI!J26+UK!J26+TUR!J26+RUS!J26+AFR!J26+CAN!J26+USA!J26+MEX!J26+ARG!J26+BRE!J26+CHI!J26+JAP!J26+COR!J26+INDE!J26+INDO!J26+ARA!J26+AUS!J26+RDM!J26</f>
        <v>1.7429999999999986</v>
      </c>
      <c r="K26" s="16">
        <f>BEL!K26+BUL!K26+TCH!K26+DAN!K26+ALL!K26+EST!K26+IRL!K26+GRE!K26+ESP!K26+CRO!K26+ITA!K26+CHY!K26+LET!K26+LIT!K26+LUX!K26+HON!K26+MAL!K26+NDL!K26+AUT!K26+POL!K26+POR!K26+ROU!K26+SLV!K26+SLO!K26+FIN!K26+SUE!K26+NOR!K26+SUI!K26+UK!K26+TUR!K26+RUS!K26+AFR!K26+CAN!K26+USA!K26+MEX!K26+ARG!K26+BRE!K26+CHI!K26+JAP!K26+COR!K26+INDE!K26+INDO!K26+ARA!K26+AUS!K26+RDM!K26</f>
        <v>9.4139999999999979</v>
      </c>
      <c r="L26" s="16">
        <f>BEL!L26+BUL!L26+TCH!L26+DAN!L26+ALL!L26+EST!L26+IRL!L26+GRE!L26+ESP!L26+CRO!L26+ITA!L26+CHY!L26+LET!L26+LIT!L26+LUX!L26+HON!L26+MAL!L26+NDL!L26+AUT!L26+POL!L26+POR!L26+ROU!L26+SLV!L26+SLO!L26+FIN!L26+SUE!L26+NOR!L26+SUI!L26+UK!L26+TUR!L26+RUS!L26+AFR!L26+CAN!L26+USA!L26+MEX!L26+ARG!L26+BRE!L26+CHI!L26+JAP!L26+COR!L26+INDE!L26+INDO!L26+ARA!L26+AUS!L26+RDM!L26</f>
        <v>180.43899999999996</v>
      </c>
      <c r="M26" s="16">
        <f>BEL!M26+BUL!M26+TCH!M26+DAN!M26+ALL!M26+EST!M26+IRL!M26+GRE!M26+ESP!M26+CRO!M26+ITA!M26+CHY!M26+LET!M26+LIT!M26+LUX!M26+HON!M26+MAL!M26+NDL!M26+AUT!M26+POL!M26+POR!M26+ROU!M26+SLV!M26+SLO!M26+FIN!M26+SUE!M26+NOR!M26+SUI!M26+UK!M26+TUR!M26+RUS!M26+AFR!M26+CAN!M26+USA!M26+MEX!M26+ARG!M26+BRE!M26+CHI!M26+JAP!M26+COR!M26+INDE!M26+INDO!M26+ARA!M26+AUS!M26+RDM!M26</f>
        <v>81.76600000000002</v>
      </c>
      <c r="N26" s="16">
        <f>BEL!N26+BUL!N26+TCH!N26+DAN!N26+ALL!N26+EST!N26+IRL!N26+GRE!N26+ESP!N26+CRO!N26+ITA!N26+CHY!N26+LET!N26+LIT!N26+LUX!N26+HON!N26+MAL!N26+NDL!N26+AUT!N26+POL!N26+POR!N26+ROU!N26+SLV!N26+SLO!N26+FIN!N26+SUE!N26+NOR!N26+SUI!N26+UK!N26+TUR!N26+RUS!N26+AFR!N26+CAN!N26+USA!N26+MEX!N26+ARG!N26+BRE!N26+CHI!N26+JAP!N26+COR!N26+INDE!N26+INDO!N26+ARA!N26+AUS!N26+RDM!N26</f>
        <v>44.557999999999986</v>
      </c>
      <c r="O26" s="16">
        <f>BEL!O26+BUL!O26+TCH!O26+DAN!O26+ALL!O26+EST!O26+IRL!O26+GRE!O26+ESP!O26+CRO!O26+ITA!O26+CHY!O26+LET!O26+LIT!O26+LUX!O26+HON!O26+MAL!O26+NDL!O26+AUT!O26+POL!O26+POR!O26+ROU!O26+SLV!O26+SLO!O26+FIN!O26+SUE!O26+NOR!O26+SUI!O26+UK!O26+TUR!O26+RUS!O26+AFR!O26+CAN!O26+USA!O26+MEX!O26+ARG!O26+BRE!O26+CHI!O26+JAP!O26+COR!O26+INDE!O26+INDO!O26+ARA!O26+AUS!O26+RDM!O26</f>
        <v>528.52200000000005</v>
      </c>
      <c r="P26" s="16">
        <f>BEL!P26+BUL!P26+TCH!P26+DAN!P26+ALL!P26+EST!P26+IRL!P26+GRE!P26+ESP!P26+CRO!P26+ITA!P26+CHY!P26+LET!P26+LIT!P26+LUX!P26+HON!P26+MAL!P26+NDL!P26+AUT!P26+POL!P26+POR!P26+ROU!P26+SLV!P26+SLO!P26+FIN!P26+SUE!P26+NOR!P26+SUI!P26+UK!P26+TUR!P26+RUS!P26+AFR!P26+CAN!P26+USA!P26+MEX!P26+ARG!P26+BRE!P26+CHI!P26+JAP!P26+COR!P26+INDE!P26+INDO!P26+ARA!P26+AUS!P26+RDM!P26</f>
        <v>37.808999999999997</v>
      </c>
      <c r="Q26" s="16">
        <f>BEL!Q26+BUL!Q26+TCH!Q26+DAN!Q26+ALL!Q26+EST!Q26+IRL!Q26+GRE!Q26+ESP!Q26+CRO!Q26+ITA!Q26+CHY!Q26+LET!Q26+LIT!Q26+LUX!Q26+HON!Q26+MAL!Q26+NDL!Q26+AUT!Q26+POL!Q26+POR!Q26+ROU!Q26+SLV!Q26+SLO!Q26+FIN!Q26+SUE!Q26+NOR!Q26+SUI!Q26+UK!Q26+TUR!Q26+RUS!Q26+AFR!Q26+CAN!Q26+USA!Q26+MEX!Q26+ARG!Q26+BRE!Q26+CHI!Q26+JAP!Q26+COR!Q26+INDE!Q26+INDO!Q26+ARA!Q26+AUS!Q26+RDM!Q26</f>
        <v>115.03000000000003</v>
      </c>
      <c r="R26" s="16">
        <f>BEL!R26+BUL!R26+TCH!R26+DAN!R26+ALL!R26+EST!R26+IRL!R26+GRE!R26+ESP!R26+CRO!R26+ITA!R26+CHY!R26+LET!R26+LIT!R26+LUX!R26+HON!R26+MAL!R26+NDL!R26+AUT!R26+POL!R26+POR!R26+ROU!R26+SLV!R26+SLO!R26+FIN!R26+SUE!R26+NOR!R26+SUI!R26+UK!R26+TUR!R26+RUS!R26+AFR!R26+CAN!R26+USA!R26+MEX!R26+ARG!R26+BRE!R26+CHI!R26+JAP!R26+COR!R26+INDE!R26+INDO!R26+ARA!R26+AUS!R26+RDM!R26</f>
        <v>135.09500000000008</v>
      </c>
      <c r="S26" s="16">
        <f>BEL!S26+BUL!S26+TCH!S26+DAN!S26+ALL!S26+EST!S26+IRL!S26+GRE!S26+ESP!S26+CRO!S26+ITA!S26+CHY!S26+LET!S26+LIT!S26+LUX!S26+HON!S26+MAL!S26+NDL!S26+AUT!S26+POL!S26+POR!S26+ROU!S26+SLV!S26+SLO!S26+FIN!S26+SUE!S26+NOR!S26+SUI!S26+UK!S26+TUR!S26+RUS!S26+AFR!S26+CAN!S26+USA!S26+MEX!S26+ARG!S26+BRE!S26+CHI!S26+JAP!S26+COR!S26+INDE!S26+INDO!S26+ARA!S26+AUS!S26+RDM!S26</f>
        <v>51.326999999999998</v>
      </c>
      <c r="T26" s="16">
        <f>BEL!T26+BUL!T26+TCH!T26+DAN!T26+ALL!T26+EST!T26+IRL!T26+GRE!T26+ESP!T26+CRO!T26+ITA!T26+CHY!T26+LET!T26+LIT!T26+LUX!T26+HON!T26+MAL!T26+NDL!T26+AUT!T26+POL!T26+POR!T26+ROU!T26+SLV!T26+SLO!T26+FIN!T26+SUE!T26+NOR!T26+SUI!T26+UK!T26+TUR!T26+RUS!T26+AFR!T26+CAN!T26+USA!T26+MEX!T26+ARG!T26+BRE!T26+CHI!T26+JAP!T26+COR!T26+INDE!T26+INDO!T26+ARA!T26+AUS!T26+RDM!T26</f>
        <v>99.748000000000033</v>
      </c>
      <c r="U26" s="16">
        <f>BEL!U26+BUL!U26+TCH!U26+DAN!U26+ALL!U26+EST!U26+IRL!U26+GRE!U26+ESP!U26+CRO!U26+ITA!U26+CHY!U26+LET!U26+LIT!U26+LUX!U26+HON!U26+MAL!U26+NDL!U26+AUT!U26+POL!U26+POR!U26+ROU!U26+SLV!U26+SLO!U26+FIN!U26+SUE!U26+NOR!U26+SUI!U26+UK!U26+TUR!U26+RUS!U26+AFR!U26+CAN!U26+USA!U26+MEX!U26+ARG!U26+BRE!U26+CHI!U26+JAP!U26+COR!U26+INDE!U26+INDO!U26+ARA!U26+AUS!U26+RDM!U26</f>
        <v>234.01900000000001</v>
      </c>
      <c r="V26" s="16">
        <f>BEL!V26+BUL!V26+TCH!V26+DAN!V26+ALL!V26+EST!V26+IRL!V26+GRE!V26+ESP!V26+CRO!V26+ITA!V26+CHY!V26+LET!V26+LIT!V26+LUX!V26+HON!V26+MAL!V26+NDL!V26+AUT!V26+POL!V26+POR!V26+ROU!V26+SLV!V26+SLO!V26+FIN!V26+SUE!V26+NOR!V26+SUI!V26+UK!V26+TUR!V26+RUS!V26+AFR!V26+CAN!V26+USA!V26+MEX!V26+ARG!V26+BRE!V26+CHI!V26+JAP!V26+COR!V26+INDE!V26+INDO!V26+ARA!V26+AUS!V26+RDM!V26</f>
        <v>50.303000000000004</v>
      </c>
      <c r="W26" s="16">
        <f>BEL!W26+BUL!W26+TCH!W26+DAN!W26+ALL!W26+EST!W26+IRL!W26+GRE!W26+ESP!W26+CRO!W26+ITA!W26+CHY!W26+LET!W26+LIT!W26+LUX!W26+HON!W26+MAL!W26+NDL!W26+AUT!W26+POL!W26+POR!W26+ROU!W26+SLV!W26+SLO!W26+FIN!W26+SUE!W26+NOR!W26+SUI!W26+UK!W26+TUR!W26+RUS!W26+AFR!W26+CAN!W26+USA!W26+MEX!W26+ARG!W26+BRE!W26+CHI!W26+JAP!W26+COR!W26+INDE!W26+INDO!W26+ARA!W26+AUS!W26+RDM!W26</f>
        <v>62.028999999999989</v>
      </c>
      <c r="X26" s="16">
        <f>BEL!X26+BUL!X26+TCH!X26+DAN!X26+ALL!X26+EST!X26+IRL!X26+GRE!X26+ESP!X26+CRO!X26+ITA!X26+CHY!X26+LET!X26+LIT!X26+LUX!X26+HON!X26+MAL!X26+NDL!X26+AUT!X26+POL!X26+POR!X26+ROU!X26+SLV!X26+SLO!X26+FIN!X26+SUE!X26+NOR!X26+SUI!X26+UK!X26+TUR!X26+RUS!X26+AFR!X26+CAN!X26+USA!X26+MEX!X26+ARG!X26+BRE!X26+CHI!X26+JAP!X26+COR!X26+INDE!X26+INDO!X26+ARA!X26+AUS!X26+RDM!X26</f>
        <v>137.48799999999997</v>
      </c>
      <c r="Y26" s="16">
        <f>BEL!Y26+BUL!Y26+TCH!Y26+DAN!Y26+ALL!Y26+EST!Y26+IRL!Y26+GRE!Y26+ESP!Y26+CRO!Y26+ITA!Y26+CHY!Y26+LET!Y26+LIT!Y26+LUX!Y26+HON!Y26+MAL!Y26+NDL!Y26+AUT!Y26+POL!Y26+POR!Y26+ROU!Y26+SLV!Y26+SLO!Y26+FIN!Y26+SUE!Y26+NOR!Y26+SUI!Y26+UK!Y26+TUR!Y26+RUS!Y26+AFR!Y26+CAN!Y26+USA!Y26+MEX!Y26+ARG!Y26+BRE!Y26+CHI!Y26+JAP!Y26+COR!Y26+INDE!Y26+INDO!Y26+ARA!Y26+AUS!Y26+RDM!Y26</f>
        <v>111.10499999999999</v>
      </c>
      <c r="Z26" s="16">
        <f>BEL!Z26+BUL!Z26+TCH!Z26+DAN!Z26+ALL!Z26+EST!Z26+IRL!Z26+GRE!Z26+ESP!Z26+CRO!Z26+ITA!Z26+CHY!Z26+LET!Z26+LIT!Z26+LUX!Z26+HON!Z26+MAL!Z26+NDL!Z26+AUT!Z26+POL!Z26+POR!Z26+ROU!Z26+SLV!Z26+SLO!Z26+FIN!Z26+SUE!Z26+NOR!Z26+SUI!Z26+UK!Z26+TUR!Z26+RUS!Z26+AFR!Z26+CAN!Z26+USA!Z26+MEX!Z26+ARG!Z26+BRE!Z26+CHI!Z26+JAP!Z26+COR!Z26+INDE!Z26+INDO!Z26+ARA!Z26+AUS!Z26+RDM!Z26</f>
        <v>3.6249999999999987</v>
      </c>
      <c r="AA26" s="16">
        <f>BEL!AA26+BUL!AA26+TCH!AA26+DAN!AA26+ALL!AA26+EST!AA26+IRL!AA26+GRE!AA26+ESP!AA26+CRO!AA26+ITA!AA26+CHY!AA26+LET!AA26+LIT!AA26+LUX!AA26+HON!AA26+MAL!AA26+NDL!AA26+AUT!AA26+POL!AA26+POR!AA26+ROU!AA26+SLV!AA26+SLO!AA26+FIN!AA26+SUE!AA26+NOR!AA26+SUI!AA26+UK!AA26+TUR!AA26+RUS!AA26+AFR!AA26+CAN!AA26+USA!AA26+MEX!AA26+ARG!AA26+BRE!AA26+CHI!AA26+JAP!AA26+COR!AA26+INDE!AA26+INDO!AA26+ARA!AA26+AUS!AA26+RDM!AA26</f>
        <v>88.234000000000009</v>
      </c>
      <c r="AB26" s="16">
        <f>BEL!AB26+BUL!AB26+TCH!AB26+DAN!AB26+ALL!AB26+EST!AB26+IRL!AB26+GRE!AB26+ESP!AB26+CRO!AB26+ITA!AB26+CHY!AB26+LET!AB26+LIT!AB26+LUX!AB26+HON!AB26+MAL!AB26+NDL!AB26+AUT!AB26+POL!AB26+POR!AB26+ROU!AB26+SLV!AB26+SLO!AB26+FIN!AB26+SUE!AB26+NOR!AB26+SUI!AB26+UK!AB26+TUR!AB26+RUS!AB26+AFR!AB26+CAN!AB26+USA!AB26+MEX!AB26+ARG!AB26+BRE!AB26+CHI!AB26+JAP!AB26+COR!AB26+INDE!AB26+INDO!AB26+ARA!AB26+AUS!AB26+RDM!AB26</f>
        <v>2940.9280000000008</v>
      </c>
      <c r="AC26" s="16">
        <f>BEL!AC26+BUL!AC26+TCH!AC26+DAN!AC26+ALL!AC26+EST!AC26+IRL!AC26+GRE!AC26+ESP!AC26+CRO!AC26+ITA!AC26+CHY!AC26+LET!AC26+LIT!AC26+LUX!AC26+HON!AC26+MAL!AC26+NDL!AC26+AUT!AC26+POL!AC26+POR!AC26+ROU!AC26+SLV!AC26+SLO!AC26+FIN!AC26+SUE!AC26+NOR!AC26+SUI!AC26+UK!AC26+TUR!AC26+RUS!AC26+AFR!AC26+CAN!AC26+USA!AC26+MEX!AC26+ARG!AC26+BRE!AC26+CHI!AC26+JAP!AC26+COR!AC26+INDE!AC26+INDO!AC26+ARA!AC26+AUS!AC26+RDM!AC26</f>
        <v>31.559000000000012</v>
      </c>
      <c r="AD26" s="16">
        <f>BEL!AD26+BUL!AD26+TCH!AD26+DAN!AD26+ALL!AD26+EST!AD26+IRL!AD26+GRE!AD26+ESP!AD26+CRO!AD26+ITA!AD26+CHY!AD26+LET!AD26+LIT!AD26+LUX!AD26+HON!AD26+MAL!AD26+NDL!AD26+AUT!AD26+POL!AD26+POR!AD26+ROU!AD26+SLV!AD26+SLO!AD26+FIN!AD26+SUE!AD26+NOR!AD26+SUI!AD26+UK!AD26+TUR!AD26+RUS!AD26+AFR!AD26+CAN!AD26+USA!AD26+MEX!AD26+ARG!AD26+BRE!AD26+CHI!AD26+JAP!AD26+COR!AD26+INDE!AD26+INDO!AD26+ARA!AD26+AUS!AD26+RDM!AD26</f>
        <v>88.961000000000013</v>
      </c>
      <c r="AE26" s="16">
        <f>BEL!AE26+BUL!AE26+TCH!AE26+DAN!AE26+ALL!AE26+EST!AE26+IRL!AE26+GRE!AE26+ESP!AE26+CRO!AE26+ITA!AE26+CHY!AE26+LET!AE26+LIT!AE26+LUX!AE26+HON!AE26+MAL!AE26+NDL!AE26+AUT!AE26+POL!AE26+POR!AE26+ROU!AE26+SLV!AE26+SLO!AE26+FIN!AE26+SUE!AE26+NOR!AE26+SUI!AE26+UK!AE26+TUR!AE26+RUS!AE26+AFR!AE26+CAN!AE26+USA!AE26+MEX!AE26+ARG!AE26+BRE!AE26+CHI!AE26+JAP!AE26+COR!AE26+INDE!AE26+INDO!AE26+ARA!AE26+AUS!AE26+RDM!AE26</f>
        <v>121.03300000000002</v>
      </c>
      <c r="AF26" s="16">
        <f>BEL!AF26+BUL!AF26+TCH!AF26+DAN!AF26+ALL!AF26+EST!AF26+IRL!AF26+GRE!AF26+ESP!AF26+CRO!AF26+ITA!AF26+CHY!AF26+LET!AF26+LIT!AF26+LUX!AF26+HON!AF26+MAL!AF26+NDL!AF26+AUT!AF26+POL!AF26+POR!AF26+ROU!AF26+SLV!AF26+SLO!AF26+FIN!AF26+SUE!AF26+NOR!AF26+SUI!AF26+UK!AF26+TUR!AF26+RUS!AF26+AFR!AF26+CAN!AF26+USA!AF26+MEX!AF26+ARG!AF26+BRE!AF26+CHI!AF26+JAP!AF26+COR!AF26+INDE!AF26+INDO!AF26+ARA!AF26+AUS!AF26+RDM!AF26</f>
        <v>24.205000000000009</v>
      </c>
      <c r="AG26" s="16">
        <f>BEL!AG26+BUL!AG26+TCH!AG26+DAN!AG26+ALL!AG26+EST!AG26+IRL!AG26+GRE!AG26+ESP!AG26+CRO!AG26+ITA!AG26+CHY!AG26+LET!AG26+LIT!AG26+LUX!AG26+HON!AG26+MAL!AG26+NDL!AG26+AUT!AG26+POL!AG26+POR!AG26+ROU!AG26+SLV!AG26+SLO!AG26+FIN!AG26+SUE!AG26+NOR!AG26+SUI!AG26+UK!AG26+TUR!AG26+RUS!AG26+AFR!AG26+CAN!AG26+USA!AG26+MEX!AG26+ARG!AG26+BRE!AG26+CHI!AG26+JAP!AG26+COR!AG26+INDE!AG26+INDO!AG26+ARA!AG26+AUS!AG26+RDM!AG26</f>
        <v>4.2969999999999988</v>
      </c>
      <c r="AH26" s="16">
        <f>BEL!AH26+BUL!AH26+TCH!AH26+DAN!AH26+ALL!AH26+EST!AH26+IRL!AH26+GRE!AH26+ESP!AH26+CRO!AH26+ITA!AH26+CHY!AH26+LET!AH26+LIT!AH26+LUX!AH26+HON!AH26+MAL!AH26+NDL!AH26+AUT!AH26+POL!AH26+POR!AH26+ROU!AH26+SLV!AH26+SLO!AH26+FIN!AH26+SUE!AH26+NOR!AH26+SUI!AH26+UK!AH26+TUR!AH26+RUS!AH26+AFR!AH26+CAN!AH26+USA!AH26+MEX!AH26+ARG!AH26+BRE!AH26+CHI!AH26+JAP!AH26+COR!AH26+INDE!AH26+INDO!AH26+ARA!AH26+AUS!AH26+RDM!AH26</f>
        <v>0.49400000000000016</v>
      </c>
      <c r="AI26" s="16">
        <f>BEL!AI26+BUL!AI26+TCH!AI26+DAN!AI26+ALL!AI26+EST!AI26+IRL!AI26+GRE!AI26+ESP!AI26+CRO!AI26+ITA!AI26+CHY!AI26+LET!AI26+LIT!AI26+LUX!AI26+HON!AI26+MAL!AI26+NDL!AI26+AUT!AI26+POL!AI26+POR!AI26+ROU!AI26+SLV!AI26+SLO!AI26+FIN!AI26+SUE!AI26+NOR!AI26+SUI!AI26+UK!AI26+TUR!AI26+RUS!AI26+AFR!AI26+CAN!AI26+USA!AI26+MEX!AI26+ARG!AI26+BRE!AI26+CHI!AI26+JAP!AI26+COR!AI26+INDE!AI26+INDO!AI26+ARA!AI26+AUS!AI26+RDM!AI26</f>
        <v>19.149000000000001</v>
      </c>
      <c r="AJ26" s="16">
        <f>BEL!AJ26+BUL!AJ26+TCH!AJ26+DAN!AJ26+ALL!AJ26+EST!AJ26+IRL!AJ26+GRE!AJ26+ESP!AJ26+CRO!AJ26+ITA!AJ26+CHY!AJ26+LET!AJ26+LIT!AJ26+LUX!AJ26+HON!AJ26+MAL!AJ26+NDL!AJ26+AUT!AJ26+POL!AJ26+POR!AJ26+ROU!AJ26+SLV!AJ26+SLO!AJ26+FIN!AJ26+SUE!AJ26+NOR!AJ26+SUI!AJ26+UK!AJ26+TUR!AJ26+RUS!AJ26+AFR!AJ26+CAN!AJ26+USA!AJ26+MEX!AJ26+ARG!AJ26+BRE!AJ26+CHI!AJ26+JAP!AJ26+COR!AJ26+INDE!AJ26+INDO!AJ26+ARA!AJ26+AUS!AJ26+RDM!AJ26</f>
        <v>0</v>
      </c>
      <c r="AK26" s="16">
        <f>BEL!AK26+BUL!AK26+TCH!AK26+DAN!AK26+ALL!AK26+EST!AK26+IRL!AK26+GRE!AK26+ESP!AK26+CRO!AK26+ITA!AK26+CHY!AK26+LET!AK26+LIT!AK26+LUX!AK26+HON!AK26+MAL!AK26+NDL!AK26+AUT!AK26+POL!AK26+POR!AK26+ROU!AK26+SLV!AK26+SLO!AK26+FIN!AK26+SUE!AK26+NOR!AK26+SUI!AK26+UK!AK26+TUR!AK26+RUS!AK26+AFR!AK26+CAN!AK26+USA!AK26+MEX!AK26+ARG!AK26+BRE!AK26+CHI!AK26+JAP!AK26+COR!AK26+INDE!AK26+INDO!AK26+ARA!AK26+AUS!AK26+RDM!AK26</f>
        <v>23.695000000000004</v>
      </c>
      <c r="AL26" s="16">
        <f>BEL!AL26+BUL!AL26+TCH!AL26+DAN!AL26+ALL!AL26+EST!AL26+IRL!AL26+GRE!AL26+ESP!AL26+CRO!AL26+ITA!AL26+CHY!AL26+LET!AL26+LIT!AL26+LUX!AL26+HON!AL26+MAL!AL26+NDL!AL26+AUT!AL26+POL!AL26+POR!AL26+ROU!AL26+SLV!AL26+SLO!AL26+FIN!AL26+SUE!AL26+NOR!AL26+SUI!AL26+UK!AL26+TUR!AL26+RUS!AL26+AFR!AL26+CAN!AL26+USA!AL26+MEX!AL26+ARG!AL26+BRE!AL26+CHI!AL26+JAP!AL26+COR!AL26+INDE!AL26+INDO!AL26+ARA!AL26+AUS!AL26+RDM!AL26</f>
        <v>1.4159999999999988</v>
      </c>
      <c r="AM26" s="16">
        <f>BEL!AM26+BUL!AM26+TCH!AM26+DAN!AM26+ALL!AM26+EST!AM26+IRL!AM26+GRE!AM26+ESP!AM26+CRO!AM26+ITA!AM26+CHY!AM26+LET!AM26+LIT!AM26+LUX!AM26+HON!AM26+MAL!AM26+NDL!AM26+AUT!AM26+POL!AM26+POR!AM26+ROU!AM26+SLV!AM26+SLO!AM26+FIN!AM26+SUE!AM26+NOR!AM26+SUI!AM26+UK!AM26+TUR!AM26+RUS!AM26+AFR!AM26+CAN!AM26+USA!AM26+MEX!AM26+ARG!AM26+BRE!AM26+CHI!AM26+JAP!AM26+COR!AM26+INDE!AM26+INDO!AM26+ARA!AM26+AUS!AM26+RDM!AM26</f>
        <v>0.25800000000000001</v>
      </c>
      <c r="AN26" s="16">
        <f>BEL!AN26+BUL!AN26+TCH!AN26+DAN!AN26+ALL!AN26+EST!AN26+IRL!AN26+GRE!AN26+ESP!AN26+CRO!AN26+ITA!AN26+CHY!AN26+LET!AN26+LIT!AN26+LUX!AN26+HON!AN26+MAL!AN26+NDL!AN26+AUT!AN26+POL!AN26+POR!AN26+ROU!AN26+SLV!AN26+SLO!AN26+FIN!AN26+SUE!AN26+NOR!AN26+SUI!AN26+UK!AN26+TUR!AN26+RUS!AN26+AFR!AN26+CAN!AN26+USA!AN26+MEX!AN26+ARG!AN26+BRE!AN26+CHI!AN26+JAP!AN26+COR!AN26+INDE!AN26+INDO!AN26+ARA!AN26+AUS!AN26+RDM!AN26</f>
        <v>13.167999999999996</v>
      </c>
      <c r="AO26" s="16">
        <f>BEL!AO26+BUL!AO26+TCH!AO26+DAN!AO26+ALL!AO26+EST!AO26+IRL!AO26+GRE!AO26+ESP!AO26+CRO!AO26+ITA!AO26+CHY!AO26+LET!AO26+LIT!AO26+LUX!AO26+HON!AO26+MAL!AO26+NDL!AO26+AUT!AO26+POL!AO26+POR!AO26+ROU!AO26+SLV!AO26+SLO!AO26+FIN!AO26+SUE!AO26+NOR!AO26+SUI!AO26+UK!AO26+TUR!AO26+RUS!AO26+AFR!AO26+CAN!AO26+USA!AO26+MEX!AO26+ARG!AO26+BRE!AO26+CHI!AO26+JAP!AO26+COR!AO26+INDE!AO26+INDO!AO26+ARA!AO26+AUS!AO26+RDM!AO26</f>
        <v>11.411000000000001</v>
      </c>
      <c r="AP26" s="16">
        <f>BEL!AP26+BUL!AP26+TCH!AP26+DAN!AP26+ALL!AP26+EST!AP26+IRL!AP26+GRE!AP26+ESP!AP26+CRO!AP26+ITA!AP26+CHY!AP26+LET!AP26+LIT!AP26+LUX!AP26+HON!AP26+MAL!AP26+NDL!AP26+AUT!AP26+POL!AP26+POR!AP26+ROU!AP26+SLV!AP26+SLO!AP26+FIN!AP26+SUE!AP26+NOR!AP26+SUI!AP26+UK!AP26+TUR!AP26+RUS!AP26+AFR!AP26+CAN!AP26+USA!AP26+MEX!AP26+ARG!AP26+BRE!AP26+CHI!AP26+JAP!AP26+COR!AP26+INDE!AP26+INDO!AP26+ARA!AP26+AUS!AP26+RDM!AP26</f>
        <v>0</v>
      </c>
      <c r="AQ26" s="16">
        <f>BEL!AQ26+BUL!AQ26+TCH!AQ26+DAN!AQ26+ALL!AQ26+EST!AQ26+IRL!AQ26+GRE!AQ26+ESP!AQ26+CRO!AQ26+ITA!AQ26+CHY!AQ26+LET!AQ26+LIT!AQ26+LUX!AQ26+HON!AQ26+MAL!AQ26+NDL!AQ26+AUT!AQ26+POL!AQ26+POR!AQ26+ROU!AQ26+SLV!AQ26+SLO!AQ26+FIN!AQ26+SUE!AQ26+NOR!AQ26+SUI!AQ26+UK!AQ26+TUR!AQ26+RUS!AQ26+AFR!AQ26+CAN!AQ26+USA!AQ26+MEX!AQ26+ARG!AQ26+BRE!AQ26+CHI!AQ26+JAP!AQ26+COR!AQ26+INDE!AQ26+INDO!AQ26+ARA!AQ26+AUS!AQ26+RDM!AQ26</f>
        <v>0</v>
      </c>
      <c r="AR26" s="16">
        <f>BEL!AR26+BUL!AR26+TCH!AR26+DAN!AR26+ALL!AR26+EST!AR26+IRL!AR26+GRE!AR26+ESP!AR26+CRO!AR26+ITA!AR26+CHY!AR26+LET!AR26+LIT!AR26+LUX!AR26+HON!AR26+MAL!AR26+NDL!AR26+AUT!AR26+POL!AR26+POR!AR26+ROU!AR26+SLV!AR26+SLO!AR26+FIN!AR26+SUE!AR26+NOR!AR26+SUI!AR26+UK!AR26+TUR!AR26+RUS!AR26+AFR!AR26+CAN!AR26+USA!AR26+MEX!AR26+ARG!AR26+BRE!AR26+CHI!AR26+JAP!AR26+COR!AR26+INDE!AR26+INDO!AR26+ARA!AR26+AUS!AR26+RDM!AR26</f>
        <v>0</v>
      </c>
      <c r="AS26" s="16">
        <f>BEL!AS26+BUL!AS26+TCH!AS26+DAN!AS26+ALL!AS26+EST!AS26+IRL!AS26+GRE!AS26+ESP!AS26+CRO!AS26+ITA!AS26+CHY!AS26+LET!AS26+LIT!AS26+LUX!AS26+HON!AS26+MAL!AS26+NDL!AS26+AUT!AS26+POL!AS26+POR!AS26+ROU!AS26+SLV!AS26+SLO!AS26+FIN!AS26+SUE!AS26+NOR!AS26+SUI!AS26+UK!AS26+TUR!AS26+RUS!AS26+AFR!AS26+CAN!AS26+USA!AS26+MEX!AS26+ARG!AS26+BRE!AS26+CHI!AS26+JAP!AS26+COR!AS26+INDE!AS26+INDO!AS26+ARA!AS26+AUS!AS26+RDM!AS26</f>
        <v>41.066000000000003</v>
      </c>
      <c r="AT26" s="16">
        <f>BEL!AT26+BUL!AT26+TCH!AT26+DAN!AT26+ALL!AT26+EST!AT26+IRL!AT26+GRE!AT26+ESP!AT26+CRO!AT26+ITA!AT26+CHY!AT26+LET!AT26+LIT!AT26+LUX!AT26+HON!AT26+MAL!AT26+NDL!AT26+AUT!AT26+POL!AT26+POR!AT26+ROU!AT26+SLV!AT26+SLO!AT26+FIN!AT26+SUE!AT26+NOR!AT26+SUI!AT26+UK!AT26+TUR!AT26+RUS!AT26+AFR!AT26+CAN!AT26+USA!AT26+MEX!AT26+ARG!AT26+BRE!AT26+CHI!AT26+JAP!AT26+COR!AT26+INDE!AT26+INDO!AT26+ARA!AT26+AUS!AT26+RDM!AT26</f>
        <v>40.544999999999987</v>
      </c>
      <c r="AU26" s="16">
        <f>BEL!AU26+BUL!AU26+TCH!AU26+DAN!AU26+ALL!AU26+EST!AU26+IRL!AU26+GRE!AU26+ESP!AU26+CRO!AU26+ITA!AU26+CHY!AU26+LET!AU26+LIT!AU26+LUX!AU26+HON!AU26+MAL!AU26+NDL!AU26+AUT!AU26+POL!AU26+POR!AU26+ROU!AU26+SLV!AU26+SLO!AU26+FIN!AU26+SUE!AU26+NOR!AU26+SUI!AU26+UK!AU26+TUR!AU26+RUS!AU26+AFR!AU26+CAN!AU26+USA!AU26+MEX!AU26+ARG!AU26+BRE!AU26+CHI!AU26+JAP!AU26+COR!AU26+INDE!AU26+INDO!AU26+ARA!AU26+AUS!AU26+RDM!AU26</f>
        <v>23.648000000000007</v>
      </c>
      <c r="AV26" s="16">
        <f>BEL!AV26+BUL!AV26+TCH!AV26+DAN!AV26+ALL!AV26+EST!AV26+IRL!AV26+GRE!AV26+ESP!AV26+CRO!AV26+ITA!AV26+CHY!AV26+LET!AV26+LIT!AV26+LUX!AV26+HON!AV26+MAL!AV26+NDL!AV26+AUT!AV26+POL!AV26+POR!AV26+ROU!AV26+SLV!AV26+SLO!AV26+FIN!AV26+SUE!AV26+NOR!AV26+SUI!AV26+UK!AV26+TUR!AV26+RUS!AV26+AFR!AV26+CAN!AV26+USA!AV26+MEX!AV26+ARG!AV26+BRE!AV26+CHI!AV26+JAP!AV26+COR!AV26+INDE!AV26+INDO!AV26+ARA!AV26+AUS!AV26+RDM!AV26</f>
        <v>141.13400000000001</v>
      </c>
      <c r="AW26" s="16">
        <f>BEL!AW26+BUL!AW26+TCH!AW26+DAN!AW26+ALL!AW26+EST!AW26+IRL!AW26+GRE!AW26+ESP!AW26+CRO!AW26+ITA!AW26+CHY!AW26+LET!AW26+LIT!AW26+LUX!AW26+HON!AW26+MAL!AW26+NDL!AW26+AUT!AW26+POL!AW26+POR!AW26+ROU!AW26+SLV!AW26+SLO!AW26+FIN!AW26+SUE!AW26+NOR!AW26+SUI!AW26+UK!AW26+TUR!AW26+RUS!AW26+AFR!AW26+CAN!AW26+USA!AW26+MEX!AW26+ARG!AW26+BRE!AW26+CHI!AW26+JAP!AW26+COR!AW26+INDE!AW26+INDO!AW26+ARA!AW26+AUS!AW26+RDM!AW26</f>
        <v>3.6169999999999987</v>
      </c>
      <c r="AX26" s="16">
        <f>BEL!AX26+BUL!AX26+TCH!AX26+DAN!AX26+ALL!AX26+EST!AX26+IRL!AX26+GRE!AX26+ESP!AX26+CRO!AX26+ITA!AX26+CHY!AX26+LET!AX26+LIT!AX26+LUX!AX26+HON!AX26+MAL!AX26+NDL!AX26+AUT!AX26+POL!AX26+POR!AX26+ROU!AX26+SLV!AX26+SLO!AX26+FIN!AX26+SUE!AX26+NOR!AX26+SUI!AX26+UK!AX26+TUR!AX26+RUS!AX26+AFR!AX26+CAN!AX26+USA!AX26+MEX!AX26+ARG!AX26+BRE!AX26+CHI!AX26+JAP!AX26+COR!AX26+INDE!AX26+INDO!AX26+ARA!AX26+AUS!AX26+RDM!AX26</f>
        <v>10.650999999999998</v>
      </c>
      <c r="AY26" s="16">
        <f>BEL!AY26+BUL!AY26+TCH!AY26+DAN!AY26+ALL!AY26+EST!AY26+IRL!AY26+GRE!AY26+ESP!AY26+CRO!AY26+ITA!AY26+CHY!AY26+LET!AY26+LIT!AY26+LUX!AY26+HON!AY26+MAL!AY26+NDL!AY26+AUT!AY26+POL!AY26+POR!AY26+ROU!AY26+SLV!AY26+SLO!AY26+FIN!AY26+SUE!AY26+NOR!AY26+SUI!AY26+UK!AY26+TUR!AY26+RUS!AY26+AFR!AY26+CAN!AY26+USA!AY26+MEX!AY26+ARG!AY26+BRE!AY26+CHI!AY26+JAP!AY26+COR!AY26+INDE!AY26+INDO!AY26+ARA!AY26+AUS!AY26+RDM!AY26</f>
        <v>33.893000000000001</v>
      </c>
      <c r="AZ26" s="16">
        <f>BEL!AZ26+BUL!AZ26+TCH!AZ26+DAN!AZ26+ALL!AZ26+EST!AZ26+IRL!AZ26+GRE!AZ26+ESP!AZ26+CRO!AZ26+ITA!AZ26+CHY!AZ26+LET!AZ26+LIT!AZ26+LUX!AZ26+HON!AZ26+MAL!AZ26+NDL!AZ26+AUT!AZ26+POL!AZ26+POR!AZ26+ROU!AZ26+SLV!AZ26+SLO!AZ26+FIN!AZ26+SUE!AZ26+NOR!AZ26+SUI!AZ26+UK!AZ26+TUR!AZ26+RUS!AZ26+AFR!AZ26+CAN!AZ26+USA!AZ26+MEX!AZ26+ARG!AZ26+BRE!AZ26+CHI!AZ26+JAP!AZ26+COR!AZ26+INDE!AZ26+INDO!AZ26+ARA!AZ26+AUS!AZ26+RDM!AZ26</f>
        <v>4.1609999999999987</v>
      </c>
      <c r="BA26" s="16">
        <f>BEL!BA26+BUL!BA26+TCH!BA26+DAN!BA26+ALL!BA26+EST!BA26+IRL!BA26+GRE!BA26+ESP!BA26+CRO!BA26+ITA!BA26+CHY!BA26+LET!BA26+LIT!BA26+LUX!BA26+HON!BA26+MAL!BA26+NDL!BA26+AUT!BA26+POL!BA26+POR!BA26+ROU!BA26+SLV!BA26+SLO!BA26+FIN!BA26+SUE!BA26+NOR!BA26+SUI!BA26+UK!BA26+TUR!BA26+RUS!BA26+AFR!BA26+CAN!BA26+USA!BA26+MEX!BA26+ARG!BA26+BRE!BA26+CHI!BA26+JAP!BA26+COR!BA26+INDE!BA26+INDO!BA26+ARA!BA26+AUS!BA26+RDM!BA26</f>
        <v>0</v>
      </c>
      <c r="BB26" s="16">
        <f>BEL!BB26+BUL!BB26+TCH!BB26+DAN!BB26+ALL!BB26+EST!BB26+IRL!BB26+GRE!BB26+ESP!BB26+CRO!BB26+ITA!BB26+CHY!BB26+LET!BB26+LIT!BB26+LUX!BB26+HON!BB26+MAL!BB26+NDL!BB26+AUT!BB26+POL!BB26+POR!BB26+ROU!BB26+SLV!BB26+SLO!BB26+FIN!BB26+SUE!BB26+NOR!BB26+SUI!BB26+UK!BB26+TUR!BB26+RUS!BB26+AFR!BB26+CAN!BB26+USA!BB26+MEX!BB26+ARG!BB26+BRE!BB26+CHI!BB26+JAP!BB26+COR!BB26+INDE!BB26+INDO!BB26+ARA!BB26+AUS!BB26+RDM!BB26</f>
        <v>90.521999999999977</v>
      </c>
      <c r="BC26" s="16">
        <f>BEL!BC26+BUL!BC26+TCH!BC26+DAN!BC26+ALL!BC26+EST!BC26+IRL!BC26+GRE!BC26+ESP!BC26+CRO!BC26+ITA!BC26+CHY!BC26+LET!BC26+LIT!BC26+LUX!BC26+HON!BC26+MAL!BC26+NDL!BC26+AUT!BC26+POL!BC26+POR!BC26+ROU!BC26+SLV!BC26+SLO!BC26+FIN!BC26+SUE!BC26+NOR!BC26+SUI!BC26+UK!BC26+TUR!BC26+RUS!BC26+AFR!BC26+CAN!BC26+USA!BC26+MEX!BC26+ARG!BC26+BRE!BC26+CHI!BC26+JAP!BC26+COR!BC26+INDE!BC26+INDO!BC26+ARA!BC26+AUS!BC26+RDM!BC26</f>
        <v>7.2570000000000006</v>
      </c>
      <c r="BD26" s="16">
        <f>BEL!BD26+BUL!BD26+TCH!BD26+DAN!BD26+ALL!BD26+EST!BD26+IRL!BD26+GRE!BD26+ESP!BD26+CRO!BD26+ITA!BD26+CHY!BD26+LET!BD26+LIT!BD26+LUX!BD26+HON!BD26+MAL!BD26+NDL!BD26+AUT!BD26+POL!BD26+POR!BD26+ROU!BD26+SLV!BD26+SLO!BD26+FIN!BD26+SUE!BD26+NOR!BD26+SUI!BD26+UK!BD26+TUR!BD26+RUS!BD26+AFR!BD26+CAN!BD26+USA!BD26+MEX!BD26+ARG!BD26+BRE!BD26+CHI!BD26+JAP!BD26+COR!BD26+INDE!BD26+INDO!BD26+ARA!BD26+AUS!BD26+RDM!BD26</f>
        <v>47.85799999999999</v>
      </c>
      <c r="BE26" s="16">
        <f>BEL!BE26+BUL!BE26+TCH!BE26+DAN!BE26+ALL!BE26+EST!BE26+IRL!BE26+GRE!BE26+ESP!BE26+CRO!BE26+ITA!BE26+CHY!BE26+LET!BE26+LIT!BE26+LUX!BE26+HON!BE26+MAL!BE26+NDL!BE26+AUT!BE26+POL!BE26+POR!BE26+ROU!BE26+SLV!BE26+SLO!BE26+FIN!BE26+SUE!BE26+NOR!BE26+SUI!BE26+UK!BE26+TUR!BE26+RUS!BE26+AFR!BE26+CAN!BE26+USA!BE26+MEX!BE26+ARG!BE26+BRE!BE26+CHI!BE26+JAP!BE26+COR!BE26+INDE!BE26+INDO!BE26+ARA!BE26+AUS!BE26+RDM!BE26</f>
        <v>111.08500000000001</v>
      </c>
      <c r="BF26" s="16">
        <f>BEL!BF26+BUL!BF26+TCH!BF26+DAN!BF26+ALL!BF26+EST!BF26+IRL!BF26+GRE!BF26+ESP!BF26+CRO!BF26+ITA!BF26+CHY!BF26+LET!BF26+LIT!BF26+LUX!BF26+HON!BF26+MAL!BF26+NDL!BF26+AUT!BF26+POL!BF26+POR!BF26+ROU!BF26+SLV!BF26+SLO!BF26+FIN!BF26+SUE!BF26+NOR!BF26+SUI!BF26+UK!BF26+TUR!BF26+RUS!BF26+AFR!BF26+CAN!BF26+USA!BF26+MEX!BF26+ARG!BF26+BRE!BF26+CHI!BF26+JAP!BF26+COR!BF26+INDE!BF26+INDO!BF26+ARA!BF26+AUS!BF26+RDM!BF26</f>
        <v>7.8979999999999979</v>
      </c>
      <c r="BG26" s="16">
        <f>BEL!BG26+BUL!BG26+TCH!BG26+DAN!BG26+ALL!BG26+EST!BG26+IRL!BG26+GRE!BG26+ESP!BG26+CRO!BG26+ITA!BG26+CHY!BG26+LET!BG26+LIT!BG26+LUX!BG26+HON!BG26+MAL!BG26+NDL!BG26+AUT!BG26+POL!BG26+POR!BG26+ROU!BG26+SLV!BG26+SLO!BG26+FIN!BG26+SUE!BG26+NOR!BG26+SUI!BG26+UK!BG26+TUR!BG26+RUS!BG26+AFR!BG26+CAN!BG26+USA!BG26+MEX!BG26+ARG!BG26+BRE!BG26+CHI!BG26+JAP!BG26+COR!BG26+INDE!BG26+INDO!BG26+ARA!BG26+AUS!BG26+RDM!BG26</f>
        <v>2.0539999999999985</v>
      </c>
      <c r="BH26" s="16">
        <f>BEL!BH26+BUL!BH26+TCH!BH26+DAN!BH26+ALL!BH26+EST!BH26+IRL!BH26+GRE!BH26+ESP!BH26+CRO!BH26+ITA!BH26+CHY!BH26+LET!BH26+LIT!BH26+LUX!BH26+HON!BH26+MAL!BH26+NDL!BH26+AUT!BH26+POL!BH26+POR!BH26+ROU!BH26+SLV!BH26+SLO!BH26+FIN!BH26+SUE!BH26+NOR!BH26+SUI!BH26+UK!BH26+TUR!BH26+RUS!BH26+AFR!BH26+CAN!BH26+USA!BH26+MEX!BH26+ARG!BH26+BRE!BH26+CHI!BH26+JAP!BH26+COR!BH26+INDE!BH26+INDO!BH26+ARA!BH26+AUS!BH26+RDM!BH26</f>
        <v>5.9290000000000012</v>
      </c>
      <c r="BI26" s="16">
        <f>BEL!BI26+BUL!BI26+TCH!BI26+DAN!BI26+ALL!BI26+EST!BI26+IRL!BI26+GRE!BI26+ESP!BI26+CRO!BI26+ITA!BI26+CHY!BI26+LET!BI26+LIT!BI26+LUX!BI26+HON!BI26+MAL!BI26+NDL!BI26+AUT!BI26+POL!BI26+POR!BI26+ROU!BI26+SLV!BI26+SLO!BI26+FIN!BI26+SUE!BI26+NOR!BI26+SUI!BI26+UK!BI26+TUR!BI26+RUS!BI26+AFR!BI26+CAN!BI26+USA!BI26+MEX!BI26+ARG!BI26+BRE!BI26+CHI!BI26+JAP!BI26+COR!BI26+INDE!BI26+INDO!BI26+ARA!BI26+AUS!BI26+RDM!BI26</f>
        <v>1.6819999999999991</v>
      </c>
      <c r="BJ26" s="16">
        <f>BEL!BJ26+BUL!BJ26+TCH!BJ26+DAN!BJ26+ALL!BJ26+EST!BJ26+IRL!BJ26+GRE!BJ26+ESP!BJ26+CRO!BJ26+ITA!BJ26+CHY!BJ26+LET!BJ26+LIT!BJ26+LUX!BJ26+HON!BJ26+MAL!BJ26+NDL!BJ26+AUT!BJ26+POL!BJ26+POR!BJ26+ROU!BJ26+SLV!BJ26+SLO!BJ26+FIN!BJ26+SUE!BJ26+NOR!BJ26+SUI!BJ26+UK!BJ26+TUR!BJ26+RUS!BJ26+AFR!BJ26+CAN!BJ26+USA!BJ26+MEX!BJ26+ARG!BJ26+BRE!BJ26+CHI!BJ26+JAP!BJ26+COR!BJ26+INDE!BJ26+INDO!BJ26+ARA!BJ26+AUS!BJ26+RDM!BJ26</f>
        <v>26.979000000000003</v>
      </c>
      <c r="BK26" s="16">
        <f>BEL!BK26+BUL!BK26+TCH!BK26+DAN!BK26+ALL!BK26+EST!BK26+IRL!BK26+GRE!BK26+ESP!BK26+CRO!BK26+ITA!BK26+CHY!BK26+LET!BK26+LIT!BK26+LUX!BK26+HON!BK26+MAL!BK26+NDL!BK26+AUT!BK26+POL!BK26+POR!BK26+ROU!BK26+SLV!BK26+SLO!BK26+FIN!BK26+SUE!BK26+NOR!BK26+SUI!BK26+UK!BK26+TUR!BK26+RUS!BK26+AFR!BK26+CAN!BK26+USA!BK26+MEX!BK26+ARG!BK26+BRE!BK26+CHI!BK26+JAP!BK26+COR!BK26+INDE!BK26+INDO!BK26+ARA!BK26+AUS!BK26+RDM!BK26</f>
        <v>1.7509999999999986</v>
      </c>
      <c r="BL26" s="16">
        <f>BEL!BL26+BUL!BL26+TCH!BL26+DAN!BL26+ALL!BL26+EST!BL26+IRL!BL26+GRE!BL26+ESP!BL26+CRO!BL26+ITA!BL26+CHY!BL26+LET!BL26+LIT!BL26+LUX!BL26+HON!BL26+MAL!BL26+NDL!BL26+AUT!BL26+POL!BL26+POR!BL26+ROU!BL26+SLV!BL26+SLO!BL26+FIN!BL26+SUE!BL26+NOR!BL26+SUI!BL26+UK!BL26+TUR!BL26+RUS!BL26+AFR!BL26+CAN!BL26+USA!BL26+MEX!BL26+ARG!BL26+BRE!BL26+CHI!BL26+JAP!BL26+COR!BL26+INDE!BL26+INDO!BL26+ARA!BL26+AUS!BL26+RDM!BL26</f>
        <v>0</v>
      </c>
      <c r="BM26" s="16">
        <f>BEL!BM26+BUL!BM26+TCH!BM26+DAN!BM26+ALL!BM26+EST!BM26+IRL!BM26+GRE!BM26+ESP!BM26+CRO!BM26+ITA!BM26+CHY!BM26+LET!BM26+LIT!BM26+LUX!BM26+HON!BM26+MAL!BM26+NDL!BM26+AUT!BM26+POL!BM26+POR!BM26+ROU!BM26+SLV!BM26+SLO!BM26+FIN!BM26+SUE!BM26+NOR!BM26+SUI!BM26+UK!BM26+TUR!BM26+RUS!BM26+AFR!BM26+CAN!BM26+USA!BM26+MEX!BM26+ARG!BM26+BRE!BM26+CHI!BM26+JAP!BM26+COR!BM26+INDE!BM26+INDO!BM26+ARA!BM26+AUS!BM26+RDM!BM26</f>
        <v>0</v>
      </c>
      <c r="BN26" s="16">
        <f>BEL!BN26+BUL!BN26+TCH!BN26+DAN!BN26+ALL!BN26+EST!BN26+IRL!BN26+GRE!BN26+ESP!BN26+CRO!BN26+ITA!BN26+CHY!BN26+LET!BN26+LIT!BN26+LUX!BN26+HON!BN26+MAL!BN26+NDL!BN26+AUT!BN26+POL!BN26+POR!BN26+ROU!BN26+SLV!BN26+SLO!BN26+FIN!BN26+SUE!BN26+NOR!BN26+SUI!BN26+UK!BN26+TUR!BN26+RUS!BN26+AFR!BN26+CAN!BN26+USA!BN26+MEX!BN26+ARG!BN26+BRE!BN26+CHI!BN26+JAP!BN26+COR!BN26+INDE!BN26+INDO!BN26+ARA!BN26+AUS!BN26+RDM!BN26</f>
        <v>0</v>
      </c>
      <c r="BO26" s="16">
        <f>BEL!BO26+BUL!BO26+TCH!BO26+DAN!BO26+ALL!BO26+EST!BO26+IRL!BO26+GRE!BO26+ESP!BO26+CRO!BO26+ITA!BO26+CHY!BO26+LET!BO26+LIT!BO26+LUX!BO26+HON!BO26+MAL!BO26+NDL!BO26+AUT!BO26+POL!BO26+POR!BO26+ROU!BO26+SLV!BO26+SLO!BO26+FIN!BO26+SUE!BO26+NOR!BO26+SUI!BO26+UK!BO26+TUR!BO26+RUS!BO26+AFR!BO26+CAN!BO26+USA!BO26+MEX!BO26+ARG!BO26+BRE!BO26+CHI!BO26+JAP!BO26+COR!BO26+INDE!BO26+INDO!BO26+ARA!BO26+AUS!BO26+RDM!BO26</f>
        <v>854.42700000000025</v>
      </c>
      <c r="BP26" s="16">
        <f>BEL!BP26+BUL!BP26+TCH!BP26+DAN!BP26+ALL!BP26+EST!BP26+IRL!BP26+GRE!BP26+ESP!BP26+CRO!BP26+ITA!BP26+CHY!BP26+LET!BP26+LIT!BP26+LUX!BP26+HON!BP26+MAL!BP26+NDL!BP26+AUT!BP26+POL!BP26+POR!BP26+ROU!BP26+SLV!BP26+SLO!BP26+FIN!BP26+SUE!BP26+NOR!BP26+SUI!BP26+UK!BP26+TUR!BP26+RUS!BP26+AFR!BP26+CAN!BP26+USA!BP26+MEX!BP26+ARG!BP26+BRE!BP26+CHI!BP26+JAP!BP26+COR!BP26+INDE!BP26+INDO!BP26+ARA!BP26+AUS!BP26+RDM!BP26</f>
        <v>0</v>
      </c>
      <c r="BQ26" s="16">
        <f>BEL!BQ26+BUL!BQ26+TCH!BQ26+DAN!BQ26+ALL!BQ26+EST!BQ26+IRL!BQ26+GRE!BQ26+ESP!BQ26+CRO!BQ26+ITA!BQ26+CHY!BQ26+LET!BQ26+LIT!BQ26+LUX!BQ26+HON!BQ26+MAL!BQ26+NDL!BQ26+AUT!BQ26+POL!BQ26+POR!BQ26+ROU!BQ26+SLV!BQ26+SLO!BQ26+FIN!BQ26+SUE!BQ26+NOR!BQ26+SUI!BQ26+UK!BQ26+TUR!BQ26+RUS!BQ26+AFR!BQ26+CAN!BQ26+USA!BQ26+MEX!BQ26+ARG!BQ26+BRE!BQ26+CHI!BQ26+JAP!BQ26+COR!BQ26+INDE!BQ26+INDO!BQ26+ARA!BQ26+AUS!BQ26+RDM!BQ26</f>
        <v>76.606000000000009</v>
      </c>
      <c r="BR26" s="16">
        <f>BEL!BR26+BUL!BR26+TCH!BR26+DAN!BR26+ALL!BR26+EST!BR26+IRL!BR26+GRE!BR26+ESP!BR26+CRO!BR26+ITA!BR26+CHY!BR26+LET!BR26+LIT!BR26+LUX!BR26+HON!BR26+MAL!BR26+NDL!BR26+AUT!BR26+POL!BR26+POR!BR26+ROU!BR26+SLV!BR26+SLO!BR26+FIN!BR26+SUE!BR26+NOR!BR26+SUI!BR26+UK!BR26+TUR!BR26+RUS!BR26+AFR!BR26+CAN!BR26+USA!BR26+MEX!BR26+ARG!BR26+BRE!BR26+CHI!BR26+JAP!BR26+COR!BR26+INDE!BR26+INDO!BR26+ARA!BR26+AUS!BR26+RDM!BR26</f>
        <v>0</v>
      </c>
      <c r="BS26" s="21">
        <f t="shared" si="0"/>
        <v>7266.7310000000007</v>
      </c>
    </row>
    <row r="27" spans="1:71" ht="15">
      <c r="A27" s="7" t="s">
        <v>203</v>
      </c>
      <c r="B27" s="16">
        <f>BEL!B27+BUL!B27+TCH!B27+DAN!B27+ALL!B27+EST!B27+IRL!B27+GRE!B27+ESP!B27+CRO!B27+ITA!B27+CHY!B27+LET!B27+LIT!B27+LUX!B27+HON!B27+MAL!B27+NDL!B27+AUT!B27+POL!B27+POR!B27+ROU!B27+SLV!B27+SLO!B27+FIN!B27+SUE!B27+NOR!B27+SUI!B27+UK!B27+TUR!B27+RUS!B27+AFR!B27+CAN!B27+USA!B27+MEX!B27+ARG!B27+BRE!B27+CHI!B27+JAP!B27+COR!B27+INDE!B27+INDO!B27+ARA!B27+AUS!B27+RDM!B27</f>
        <v>0</v>
      </c>
      <c r="C27" s="16">
        <f>BEL!C27+BUL!C27+TCH!C27+DAN!C27+ALL!C27+EST!C27+IRL!C27+GRE!C27+ESP!C27+CRO!C27+ITA!C27+CHY!C27+LET!C27+LIT!C27+LUX!C27+HON!C27+MAL!C27+NDL!C27+AUT!C27+POL!C27+POR!C27+ROU!C27+SLV!C27+SLO!C27+FIN!C27+SUE!C27+NOR!C27+SUI!C27+UK!C27+TUR!C27+RUS!C27+AFR!C27+CAN!C27+USA!C27+MEX!C27+ARG!C27+BRE!C27+CHI!C27+JAP!C27+COR!C27+INDE!C27+INDO!C27+ARA!C27+AUS!C27+RDM!C27</f>
        <v>1.5799999999999985</v>
      </c>
      <c r="D27" s="16">
        <f>BEL!D27+BUL!D27+TCH!D27+DAN!D27+ALL!D27+EST!D27+IRL!D27+GRE!D27+ESP!D27+CRO!D27+ITA!D27+CHY!D27+LET!D27+LIT!D27+LUX!D27+HON!D27+MAL!D27+NDL!D27+AUT!D27+POL!D27+POR!D27+ROU!D27+SLV!D27+SLO!D27+FIN!D27+SUE!D27+NOR!D27+SUI!D27+UK!D27+TUR!D27+RUS!D27+AFR!D27+CAN!D27+USA!D27+MEX!D27+ARG!D27+BRE!D27+CHI!D27+JAP!D27+COR!D27+INDE!D27+INDO!D27+ARA!D27+AUS!D27+RDM!D27</f>
        <v>0</v>
      </c>
      <c r="E27" s="16">
        <f>BEL!E27+BUL!E27+TCH!E27+DAN!E27+ALL!E27+EST!E27+IRL!E27+GRE!E27+ESP!E27+CRO!E27+ITA!E27+CHY!E27+LET!E27+LIT!E27+LUX!E27+HON!E27+MAL!E27+NDL!E27+AUT!E27+POL!E27+POR!E27+ROU!E27+SLV!E27+SLO!E27+FIN!E27+SUE!E27+NOR!E27+SUI!E27+UK!E27+TUR!E27+RUS!E27+AFR!E27+CAN!E27+USA!E27+MEX!E27+ARG!E27+BRE!E27+CHI!E27+JAP!E27+COR!E27+INDE!E27+INDO!E27+ARA!E27+AUS!E27+RDM!E27</f>
        <v>7.0039999999999987</v>
      </c>
      <c r="F27" s="16">
        <f>BEL!F27+BUL!F27+TCH!F27+DAN!F27+ALL!F27+EST!F27+IRL!F27+GRE!F27+ESP!F27+CRO!F27+ITA!F27+CHY!F27+LET!F27+LIT!F27+LUX!F27+HON!F27+MAL!F27+NDL!F27+AUT!F27+POL!F27+POR!F27+ROU!F27+SLV!F27+SLO!F27+FIN!F27+SUE!F27+NOR!F27+SUI!F27+UK!F27+TUR!F27+RUS!F27+AFR!F27+CAN!F27+USA!F27+MEX!F27+ARG!F27+BRE!F27+CHI!F27+JAP!F27+COR!F27+INDE!F27+INDO!F27+ARA!F27+AUS!F27+RDM!F27</f>
        <v>46.050000000000018</v>
      </c>
      <c r="G27" s="16">
        <f>BEL!G27+BUL!G27+TCH!G27+DAN!G27+ALL!G27+EST!G27+IRL!G27+GRE!G27+ESP!G27+CRO!G27+ITA!G27+CHY!G27+LET!G27+LIT!G27+LUX!G27+HON!G27+MAL!G27+NDL!G27+AUT!G27+POL!G27+POR!G27+ROU!G27+SLV!G27+SLO!G27+FIN!G27+SUE!G27+NOR!G27+SUI!G27+UK!G27+TUR!G27+RUS!G27+AFR!G27+CAN!G27+USA!G27+MEX!G27+ARG!G27+BRE!G27+CHI!G27+JAP!G27+COR!G27+INDE!G27+INDO!G27+ARA!G27+AUS!G27+RDM!G27</f>
        <v>4.5950000000000006</v>
      </c>
      <c r="H27" s="16">
        <f>BEL!H27+BUL!H27+TCH!H27+DAN!H27+ALL!H27+EST!H27+IRL!H27+GRE!H27+ESP!H27+CRO!H27+ITA!H27+CHY!H27+LET!H27+LIT!H27+LUX!H27+HON!H27+MAL!H27+NDL!H27+AUT!H27+POL!H27+POR!H27+ROU!H27+SLV!H27+SLO!H27+FIN!H27+SUE!H27+NOR!H27+SUI!H27+UK!H27+TUR!H27+RUS!H27+AFR!H27+CAN!H27+USA!H27+MEX!H27+ARG!H27+BRE!H27+CHI!H27+JAP!H27+COR!H27+INDE!H27+INDO!H27+ARA!H27+AUS!H27+RDM!H27</f>
        <v>2.8109999999999999</v>
      </c>
      <c r="I27" s="16">
        <f>BEL!I27+BUL!I27+TCH!I27+DAN!I27+ALL!I27+EST!I27+IRL!I27+GRE!I27+ESP!I27+CRO!I27+ITA!I27+CHY!I27+LET!I27+LIT!I27+LUX!I27+HON!I27+MAL!I27+NDL!I27+AUT!I27+POL!I27+POR!I27+ROU!I27+SLV!I27+SLO!I27+FIN!I27+SUE!I27+NOR!I27+SUI!I27+UK!I27+TUR!I27+RUS!I27+AFR!I27+CAN!I27+USA!I27+MEX!I27+ARG!I27+BRE!I27+CHI!I27+JAP!I27+COR!I27+INDE!I27+INDO!I27+ARA!I27+AUS!I27+RDM!I27</f>
        <v>0.75200000000000022</v>
      </c>
      <c r="J27" s="16">
        <f>BEL!J27+BUL!J27+TCH!J27+DAN!J27+ALL!J27+EST!J27+IRL!J27+GRE!J27+ESP!J27+CRO!J27+ITA!J27+CHY!J27+LET!J27+LIT!J27+LUX!J27+HON!J27+MAL!J27+NDL!J27+AUT!J27+POL!J27+POR!J27+ROU!J27+SLV!J27+SLO!J27+FIN!J27+SUE!J27+NOR!J27+SUI!J27+UK!J27+TUR!J27+RUS!J27+AFR!J27+CAN!J27+USA!J27+MEX!J27+ARG!J27+BRE!J27+CHI!J27+JAP!J27+COR!J27+INDE!J27+INDO!J27+ARA!J27+AUS!J27+RDM!J27</f>
        <v>5.833000000000002</v>
      </c>
      <c r="K27" s="16">
        <f>BEL!K27+BUL!K27+TCH!K27+DAN!K27+ALL!K27+EST!K27+IRL!K27+GRE!K27+ESP!K27+CRO!K27+ITA!K27+CHY!K27+LET!K27+LIT!K27+LUX!K27+HON!K27+MAL!K27+NDL!K27+AUT!K27+POL!K27+POR!K27+ROU!K27+SLV!K27+SLO!K27+FIN!K27+SUE!K27+NOR!K27+SUI!K27+UK!K27+TUR!K27+RUS!K27+AFR!K27+CAN!K27+USA!K27+MEX!K27+ARG!K27+BRE!K27+CHI!K27+JAP!K27+COR!K27+INDE!K27+INDO!K27+ARA!K27+AUS!K27+RDM!K27</f>
        <v>178.55800000000005</v>
      </c>
      <c r="L27" s="16">
        <f>BEL!L27+BUL!L27+TCH!L27+DAN!L27+ALL!L27+EST!L27+IRL!L27+GRE!L27+ESP!L27+CRO!L27+ITA!L27+CHY!L27+LET!L27+LIT!L27+LUX!L27+HON!L27+MAL!L27+NDL!L27+AUT!L27+POL!L27+POR!L27+ROU!L27+SLV!L27+SLO!L27+FIN!L27+SUE!L27+NOR!L27+SUI!L27+UK!L27+TUR!L27+RUS!L27+AFR!L27+CAN!L27+USA!L27+MEX!L27+ARG!L27+BRE!L27+CHI!L27+JAP!L27+COR!L27+INDE!L27+INDO!L27+ARA!L27+AUS!L27+RDM!L27</f>
        <v>251.91700000000003</v>
      </c>
      <c r="M27" s="16">
        <f>BEL!M27+BUL!M27+TCH!M27+DAN!M27+ALL!M27+EST!M27+IRL!M27+GRE!M27+ESP!M27+CRO!M27+ITA!M27+CHY!M27+LET!M27+LIT!M27+LUX!M27+HON!M27+MAL!M27+NDL!M27+AUT!M27+POL!M27+POR!M27+ROU!M27+SLV!M27+SLO!M27+FIN!M27+SUE!M27+NOR!M27+SUI!M27+UK!M27+TUR!M27+RUS!M27+AFR!M27+CAN!M27+USA!M27+MEX!M27+ARG!M27+BRE!M27+CHI!M27+JAP!M27+COR!M27+INDE!M27+INDO!M27+ARA!M27+AUS!M27+RDM!M27</f>
        <v>135.92299999999997</v>
      </c>
      <c r="N27" s="16">
        <f>BEL!N27+BUL!N27+TCH!N27+DAN!N27+ALL!N27+EST!N27+IRL!N27+GRE!N27+ESP!N27+CRO!N27+ITA!N27+CHY!N27+LET!N27+LIT!N27+LUX!N27+HON!N27+MAL!N27+NDL!N27+AUT!N27+POL!N27+POR!N27+ROU!N27+SLV!N27+SLO!N27+FIN!N27+SUE!N27+NOR!N27+SUI!N27+UK!N27+TUR!N27+RUS!N27+AFR!N27+CAN!N27+USA!N27+MEX!N27+ARG!N27+BRE!N27+CHI!N27+JAP!N27+COR!N27+INDE!N27+INDO!N27+ARA!N27+AUS!N27+RDM!N27</f>
        <v>108.557</v>
      </c>
      <c r="O27" s="16">
        <f>BEL!O27+BUL!O27+TCH!O27+DAN!O27+ALL!O27+EST!O27+IRL!O27+GRE!O27+ESP!O27+CRO!O27+ITA!O27+CHY!O27+LET!O27+LIT!O27+LUX!O27+HON!O27+MAL!O27+NDL!O27+AUT!O27+POL!O27+POR!O27+ROU!O27+SLV!O27+SLO!O27+FIN!O27+SUE!O27+NOR!O27+SUI!O27+UK!O27+TUR!O27+RUS!O27+AFR!O27+CAN!O27+USA!O27+MEX!O27+ARG!O27+BRE!O27+CHI!O27+JAP!O27+COR!O27+INDE!O27+INDO!O27+ARA!O27+AUS!O27+RDM!O27</f>
        <v>231.57200000000003</v>
      </c>
      <c r="P27" s="16">
        <f>BEL!P27+BUL!P27+TCH!P27+DAN!P27+ALL!P27+EST!P27+IRL!P27+GRE!P27+ESP!P27+CRO!P27+ITA!P27+CHY!P27+LET!P27+LIT!P27+LUX!P27+HON!P27+MAL!P27+NDL!P27+AUT!P27+POL!P27+POR!P27+ROU!P27+SLV!P27+SLO!P27+FIN!P27+SUE!P27+NOR!P27+SUI!P27+UK!P27+TUR!P27+RUS!P27+AFR!P27+CAN!P27+USA!P27+MEX!P27+ARG!P27+BRE!P27+CHI!P27+JAP!P27+COR!P27+INDE!P27+INDO!P27+ARA!P27+AUS!P27+RDM!P27</f>
        <v>4200.2070000000003</v>
      </c>
      <c r="Q27" s="16">
        <f>BEL!Q27+BUL!Q27+TCH!Q27+DAN!Q27+ALL!Q27+EST!Q27+IRL!Q27+GRE!Q27+ESP!Q27+CRO!Q27+ITA!Q27+CHY!Q27+LET!Q27+LIT!Q27+LUX!Q27+HON!Q27+MAL!Q27+NDL!Q27+AUT!Q27+POL!Q27+POR!Q27+ROU!Q27+SLV!Q27+SLO!Q27+FIN!Q27+SUE!Q27+NOR!Q27+SUI!Q27+UK!Q27+TUR!Q27+RUS!Q27+AFR!Q27+CAN!Q27+USA!Q27+MEX!Q27+ARG!Q27+BRE!Q27+CHI!Q27+JAP!Q27+COR!Q27+INDE!Q27+INDO!Q27+ARA!Q27+AUS!Q27+RDM!Q27</f>
        <v>3420.7070000000003</v>
      </c>
      <c r="R27" s="16">
        <f>BEL!R27+BUL!R27+TCH!R27+DAN!R27+ALL!R27+EST!R27+IRL!R27+GRE!R27+ESP!R27+CRO!R27+ITA!R27+CHY!R27+LET!R27+LIT!R27+LUX!R27+HON!R27+MAL!R27+NDL!R27+AUT!R27+POL!R27+POR!R27+ROU!R27+SLV!R27+SLO!R27+FIN!R27+SUE!R27+NOR!R27+SUI!R27+UK!R27+TUR!R27+RUS!R27+AFR!R27+CAN!R27+USA!R27+MEX!R27+ARG!R27+BRE!R27+CHI!R27+JAP!R27+COR!R27+INDE!R27+INDO!R27+ARA!R27+AUS!R27+RDM!R27</f>
        <v>450.49299999999999</v>
      </c>
      <c r="S27" s="16">
        <f>BEL!S27+BUL!S27+TCH!S27+DAN!S27+ALL!S27+EST!S27+IRL!S27+GRE!S27+ESP!S27+CRO!S27+ITA!S27+CHY!S27+LET!S27+LIT!S27+LUX!S27+HON!S27+MAL!S27+NDL!S27+AUT!S27+POL!S27+POR!S27+ROU!S27+SLV!S27+SLO!S27+FIN!S27+SUE!S27+NOR!S27+SUI!S27+UK!S27+TUR!S27+RUS!S27+AFR!S27+CAN!S27+USA!S27+MEX!S27+ARG!S27+BRE!S27+CHI!S27+JAP!S27+COR!S27+INDE!S27+INDO!S27+ARA!S27+AUS!S27+RDM!S27</f>
        <v>919.28699999999981</v>
      </c>
      <c r="T27" s="16">
        <f>BEL!T27+BUL!T27+TCH!T27+DAN!T27+ALL!T27+EST!T27+IRL!T27+GRE!T27+ESP!T27+CRO!T27+ITA!T27+CHY!T27+LET!T27+LIT!T27+LUX!T27+HON!T27+MAL!T27+NDL!T27+AUT!T27+POL!T27+POR!T27+ROU!T27+SLV!T27+SLO!T27+FIN!T27+SUE!T27+NOR!T27+SUI!T27+UK!T27+TUR!T27+RUS!T27+AFR!T27+CAN!T27+USA!T27+MEX!T27+ARG!T27+BRE!T27+CHI!T27+JAP!T27+COR!T27+INDE!T27+INDO!T27+ARA!T27+AUS!T27+RDM!T27</f>
        <v>979.42600000000039</v>
      </c>
      <c r="U27" s="16">
        <f>BEL!U27+BUL!U27+TCH!U27+DAN!U27+ALL!U27+EST!U27+IRL!U27+GRE!U27+ESP!U27+CRO!U27+ITA!U27+CHY!U27+LET!U27+LIT!U27+LUX!U27+HON!U27+MAL!U27+NDL!U27+AUT!U27+POL!U27+POR!U27+ROU!U27+SLV!U27+SLO!U27+FIN!U27+SUE!U27+NOR!U27+SUI!U27+UK!U27+TUR!U27+RUS!U27+AFR!U27+CAN!U27+USA!U27+MEX!U27+ARG!U27+BRE!U27+CHI!U27+JAP!U27+COR!U27+INDE!U27+INDO!U27+ARA!U27+AUS!U27+RDM!U27</f>
        <v>921.39699999999971</v>
      </c>
      <c r="V27" s="16">
        <f>BEL!V27+BUL!V27+TCH!V27+DAN!V27+ALL!V27+EST!V27+IRL!V27+GRE!V27+ESP!V27+CRO!V27+ITA!V27+CHY!V27+LET!V27+LIT!V27+LUX!V27+HON!V27+MAL!V27+NDL!V27+AUT!V27+POL!V27+POR!V27+ROU!V27+SLV!V27+SLO!V27+FIN!V27+SUE!V27+NOR!V27+SUI!V27+UK!V27+TUR!V27+RUS!V27+AFR!V27+CAN!V27+USA!V27+MEX!V27+ARG!V27+BRE!V27+CHI!V27+JAP!V27+COR!V27+INDE!V27+INDO!V27+ARA!V27+AUS!V27+RDM!V27</f>
        <v>409.67399999999981</v>
      </c>
      <c r="W27" s="16">
        <f>BEL!W27+BUL!W27+TCH!W27+DAN!W27+ALL!W27+EST!W27+IRL!W27+GRE!W27+ESP!W27+CRO!W27+ITA!W27+CHY!W27+LET!W27+LIT!W27+LUX!W27+HON!W27+MAL!W27+NDL!W27+AUT!W27+POL!W27+POR!W27+ROU!W27+SLV!W27+SLO!W27+FIN!W27+SUE!W27+NOR!W27+SUI!W27+UK!W27+TUR!W27+RUS!W27+AFR!W27+CAN!W27+USA!W27+MEX!W27+ARG!W27+BRE!W27+CHI!W27+JAP!W27+COR!W27+INDE!W27+INDO!W27+ARA!W27+AUS!W27+RDM!W27</f>
        <v>106.14299999999997</v>
      </c>
      <c r="X27" s="16">
        <f>BEL!X27+BUL!X27+TCH!X27+DAN!X27+ALL!X27+EST!X27+IRL!X27+GRE!X27+ESP!X27+CRO!X27+ITA!X27+CHY!X27+LET!X27+LIT!X27+LUX!X27+HON!X27+MAL!X27+NDL!X27+AUT!X27+POL!X27+POR!X27+ROU!X27+SLV!X27+SLO!X27+FIN!X27+SUE!X27+NOR!X27+SUI!X27+UK!X27+TUR!X27+RUS!X27+AFR!X27+CAN!X27+USA!X27+MEX!X27+ARG!X27+BRE!X27+CHI!X27+JAP!X27+COR!X27+INDE!X27+INDO!X27+ARA!X27+AUS!X27+RDM!X27</f>
        <v>1393.2129999999997</v>
      </c>
      <c r="Y27" s="16">
        <f>BEL!Y27+BUL!Y27+TCH!Y27+DAN!Y27+ALL!Y27+EST!Y27+IRL!Y27+GRE!Y27+ESP!Y27+CRO!Y27+ITA!Y27+CHY!Y27+LET!Y27+LIT!Y27+LUX!Y27+HON!Y27+MAL!Y27+NDL!Y27+AUT!Y27+POL!Y27+POR!Y27+ROU!Y27+SLV!Y27+SLO!Y27+FIN!Y27+SUE!Y27+NOR!Y27+SUI!Y27+UK!Y27+TUR!Y27+RUS!Y27+AFR!Y27+CAN!Y27+USA!Y27+MEX!Y27+ARG!Y27+BRE!Y27+CHI!Y27+JAP!Y27+COR!Y27+INDE!Y27+INDO!Y27+ARA!Y27+AUS!Y27+RDM!Y27</f>
        <v>57.862000000000009</v>
      </c>
      <c r="Z27" s="16">
        <f>BEL!Z27+BUL!Z27+TCH!Z27+DAN!Z27+ALL!Z27+EST!Z27+IRL!Z27+GRE!Z27+ESP!Z27+CRO!Z27+ITA!Z27+CHY!Z27+LET!Z27+LIT!Z27+LUX!Z27+HON!Z27+MAL!Z27+NDL!Z27+AUT!Z27+POL!Z27+POR!Z27+ROU!Z27+SLV!Z27+SLO!Z27+FIN!Z27+SUE!Z27+NOR!Z27+SUI!Z27+UK!Z27+TUR!Z27+RUS!Z27+AFR!Z27+CAN!Z27+USA!Z27+MEX!Z27+ARG!Z27+BRE!Z27+CHI!Z27+JAP!Z27+COR!Z27+INDE!Z27+INDO!Z27+ARA!Z27+AUS!Z27+RDM!Z27</f>
        <v>26.900999999999996</v>
      </c>
      <c r="AA27" s="16">
        <f>BEL!AA27+BUL!AA27+TCH!AA27+DAN!AA27+ALL!AA27+EST!AA27+IRL!AA27+GRE!AA27+ESP!AA27+CRO!AA27+ITA!AA27+CHY!AA27+LET!AA27+LIT!AA27+LUX!AA27+HON!AA27+MAL!AA27+NDL!AA27+AUT!AA27+POL!AA27+POR!AA27+ROU!AA27+SLV!AA27+SLO!AA27+FIN!AA27+SUE!AA27+NOR!AA27+SUI!AA27+UK!AA27+TUR!AA27+RUS!AA27+AFR!AA27+CAN!AA27+USA!AA27+MEX!AA27+ARG!AA27+BRE!AA27+CHI!AA27+JAP!AA27+COR!AA27+INDE!AA27+INDO!AA27+ARA!AA27+AUS!AA27+RDM!AA27</f>
        <v>720.90800000000024</v>
      </c>
      <c r="AB27" s="16">
        <f>BEL!AB27+BUL!AB27+TCH!AB27+DAN!AB27+ALL!AB27+EST!AB27+IRL!AB27+GRE!AB27+ESP!AB27+CRO!AB27+ITA!AB27+CHY!AB27+LET!AB27+LIT!AB27+LUX!AB27+HON!AB27+MAL!AB27+NDL!AB27+AUT!AB27+POL!AB27+POR!AB27+ROU!AB27+SLV!AB27+SLO!AB27+FIN!AB27+SUE!AB27+NOR!AB27+SUI!AB27+UK!AB27+TUR!AB27+RUS!AB27+AFR!AB27+CAN!AB27+USA!AB27+MEX!AB27+ARG!AB27+BRE!AB27+CHI!AB27+JAP!AB27+COR!AB27+INDE!AB27+INDO!AB27+ARA!AB27+AUS!AB27+RDM!AB27</f>
        <v>2354.6699999999996</v>
      </c>
      <c r="AC27" s="16">
        <f>BEL!AC27+BUL!AC27+TCH!AC27+DAN!AC27+ALL!AC27+EST!AC27+IRL!AC27+GRE!AC27+ESP!AC27+CRO!AC27+ITA!AC27+CHY!AC27+LET!AC27+LIT!AC27+LUX!AC27+HON!AC27+MAL!AC27+NDL!AC27+AUT!AC27+POL!AC27+POR!AC27+ROU!AC27+SLV!AC27+SLO!AC27+FIN!AC27+SUE!AC27+NOR!AC27+SUI!AC27+UK!AC27+TUR!AC27+RUS!AC27+AFR!AC27+CAN!AC27+USA!AC27+MEX!AC27+ARG!AC27+BRE!AC27+CHI!AC27+JAP!AC27+COR!AC27+INDE!AC27+INDO!AC27+ARA!AC27+AUS!AC27+RDM!AC27</f>
        <v>22.708000000000002</v>
      </c>
      <c r="AD27" s="16">
        <f>BEL!AD27+BUL!AD27+TCH!AD27+DAN!AD27+ALL!AD27+EST!AD27+IRL!AD27+GRE!AD27+ESP!AD27+CRO!AD27+ITA!AD27+CHY!AD27+LET!AD27+LIT!AD27+LUX!AD27+HON!AD27+MAL!AD27+NDL!AD27+AUT!AD27+POL!AD27+POR!AD27+ROU!AD27+SLV!AD27+SLO!AD27+FIN!AD27+SUE!AD27+NOR!AD27+SUI!AD27+UK!AD27+TUR!AD27+RUS!AD27+AFR!AD27+CAN!AD27+USA!AD27+MEX!AD27+ARG!AD27+BRE!AD27+CHI!AD27+JAP!AD27+COR!AD27+INDE!AD27+INDO!AD27+ARA!AD27+AUS!AD27+RDM!AD27</f>
        <v>23.680000000000014</v>
      </c>
      <c r="AE27" s="16">
        <f>BEL!AE27+BUL!AE27+TCH!AE27+DAN!AE27+ALL!AE27+EST!AE27+IRL!AE27+GRE!AE27+ESP!AE27+CRO!AE27+ITA!AE27+CHY!AE27+LET!AE27+LIT!AE27+LUX!AE27+HON!AE27+MAL!AE27+NDL!AE27+AUT!AE27+POL!AE27+POR!AE27+ROU!AE27+SLV!AE27+SLO!AE27+FIN!AE27+SUE!AE27+NOR!AE27+SUI!AE27+UK!AE27+TUR!AE27+RUS!AE27+AFR!AE27+CAN!AE27+USA!AE27+MEX!AE27+ARG!AE27+BRE!AE27+CHI!AE27+JAP!AE27+COR!AE27+INDE!AE27+INDO!AE27+ARA!AE27+AUS!AE27+RDM!AE27</f>
        <v>64.491</v>
      </c>
      <c r="AF27" s="16">
        <f>BEL!AF27+BUL!AF27+TCH!AF27+DAN!AF27+ALL!AF27+EST!AF27+IRL!AF27+GRE!AF27+ESP!AF27+CRO!AF27+ITA!AF27+CHY!AF27+LET!AF27+LIT!AF27+LUX!AF27+HON!AF27+MAL!AF27+NDL!AF27+AUT!AF27+POL!AF27+POR!AF27+ROU!AF27+SLV!AF27+SLO!AF27+FIN!AF27+SUE!AF27+NOR!AF27+SUI!AF27+UK!AF27+TUR!AF27+RUS!AF27+AFR!AF27+CAN!AF27+USA!AF27+MEX!AF27+ARG!AF27+BRE!AF27+CHI!AF27+JAP!AF27+COR!AF27+INDE!AF27+INDO!AF27+ARA!AF27+AUS!AF27+RDM!AF27</f>
        <v>11.703999999999997</v>
      </c>
      <c r="AG27" s="16">
        <f>BEL!AG27+BUL!AG27+TCH!AG27+DAN!AG27+ALL!AG27+EST!AG27+IRL!AG27+GRE!AG27+ESP!AG27+CRO!AG27+ITA!AG27+CHY!AG27+LET!AG27+LIT!AG27+LUX!AG27+HON!AG27+MAL!AG27+NDL!AG27+AUT!AG27+POL!AG27+POR!AG27+ROU!AG27+SLV!AG27+SLO!AG27+FIN!AG27+SUE!AG27+NOR!AG27+SUI!AG27+UK!AG27+TUR!AG27+RUS!AG27+AFR!AG27+CAN!AG27+USA!AG27+MEX!AG27+ARG!AG27+BRE!AG27+CHI!AG27+JAP!AG27+COR!AG27+INDE!AG27+INDO!AG27+ARA!AG27+AUS!AG27+RDM!AG27</f>
        <v>4.4959999999999996</v>
      </c>
      <c r="AH27" s="16">
        <f>BEL!AH27+BUL!AH27+TCH!AH27+DAN!AH27+ALL!AH27+EST!AH27+IRL!AH27+GRE!AH27+ESP!AH27+CRO!AH27+ITA!AH27+CHY!AH27+LET!AH27+LIT!AH27+LUX!AH27+HON!AH27+MAL!AH27+NDL!AH27+AUT!AH27+POL!AH27+POR!AH27+ROU!AH27+SLV!AH27+SLO!AH27+FIN!AH27+SUE!AH27+NOR!AH27+SUI!AH27+UK!AH27+TUR!AH27+RUS!AH27+AFR!AH27+CAN!AH27+USA!AH27+MEX!AH27+ARG!AH27+BRE!AH27+CHI!AH27+JAP!AH27+COR!AH27+INDE!AH27+INDO!AH27+ARA!AH27+AUS!AH27+RDM!AH27</f>
        <v>0.17100000000000004</v>
      </c>
      <c r="AI27" s="16">
        <f>BEL!AI27+BUL!AI27+TCH!AI27+DAN!AI27+ALL!AI27+EST!AI27+IRL!AI27+GRE!AI27+ESP!AI27+CRO!AI27+ITA!AI27+CHY!AI27+LET!AI27+LIT!AI27+LUX!AI27+HON!AI27+MAL!AI27+NDL!AI27+AUT!AI27+POL!AI27+POR!AI27+ROU!AI27+SLV!AI27+SLO!AI27+FIN!AI27+SUE!AI27+NOR!AI27+SUI!AI27+UK!AI27+TUR!AI27+RUS!AI27+AFR!AI27+CAN!AI27+USA!AI27+MEX!AI27+ARG!AI27+BRE!AI27+CHI!AI27+JAP!AI27+COR!AI27+INDE!AI27+INDO!AI27+ARA!AI27+AUS!AI27+RDM!AI27</f>
        <v>20.407000000000004</v>
      </c>
      <c r="AJ27" s="16">
        <f>BEL!AJ27+BUL!AJ27+TCH!AJ27+DAN!AJ27+ALL!AJ27+EST!AJ27+IRL!AJ27+GRE!AJ27+ESP!AJ27+CRO!AJ27+ITA!AJ27+CHY!AJ27+LET!AJ27+LIT!AJ27+LUX!AJ27+HON!AJ27+MAL!AJ27+NDL!AJ27+AUT!AJ27+POL!AJ27+POR!AJ27+ROU!AJ27+SLV!AJ27+SLO!AJ27+FIN!AJ27+SUE!AJ27+NOR!AJ27+SUI!AJ27+UK!AJ27+TUR!AJ27+RUS!AJ27+AFR!AJ27+CAN!AJ27+USA!AJ27+MEX!AJ27+ARG!AJ27+BRE!AJ27+CHI!AJ27+JAP!AJ27+COR!AJ27+INDE!AJ27+INDO!AJ27+ARA!AJ27+AUS!AJ27+RDM!AJ27</f>
        <v>1.9209999999999994</v>
      </c>
      <c r="AK27" s="16">
        <f>BEL!AK27+BUL!AK27+TCH!AK27+DAN!AK27+ALL!AK27+EST!AK27+IRL!AK27+GRE!AK27+ESP!AK27+CRO!AK27+ITA!AK27+CHY!AK27+LET!AK27+LIT!AK27+LUX!AK27+HON!AK27+MAL!AK27+NDL!AK27+AUT!AK27+POL!AK27+POR!AK27+ROU!AK27+SLV!AK27+SLO!AK27+FIN!AK27+SUE!AK27+NOR!AK27+SUI!AK27+UK!AK27+TUR!AK27+RUS!AK27+AFR!AK27+CAN!AK27+USA!AK27+MEX!AK27+ARG!AK27+BRE!AK27+CHI!AK27+JAP!AK27+COR!AK27+INDE!AK27+INDO!AK27+ARA!AK27+AUS!AK27+RDM!AK27</f>
        <v>0</v>
      </c>
      <c r="AL27" s="16">
        <f>BEL!AL27+BUL!AL27+TCH!AL27+DAN!AL27+ALL!AL27+EST!AL27+IRL!AL27+GRE!AL27+ESP!AL27+CRO!AL27+ITA!AL27+CHY!AL27+LET!AL27+LIT!AL27+LUX!AL27+HON!AL27+MAL!AL27+NDL!AL27+AUT!AL27+POL!AL27+POR!AL27+ROU!AL27+SLV!AL27+SLO!AL27+FIN!AL27+SUE!AL27+NOR!AL27+SUI!AL27+UK!AL27+TUR!AL27+RUS!AL27+AFR!AL27+CAN!AL27+USA!AL27+MEX!AL27+ARG!AL27+BRE!AL27+CHI!AL27+JAP!AL27+COR!AL27+INDE!AL27+INDO!AL27+ARA!AL27+AUS!AL27+RDM!AL27</f>
        <v>35.800000000000004</v>
      </c>
      <c r="AM27" s="16">
        <f>BEL!AM27+BUL!AM27+TCH!AM27+DAN!AM27+ALL!AM27+EST!AM27+IRL!AM27+GRE!AM27+ESP!AM27+CRO!AM27+ITA!AM27+CHY!AM27+LET!AM27+LIT!AM27+LUX!AM27+HON!AM27+MAL!AM27+NDL!AM27+AUT!AM27+POL!AM27+POR!AM27+ROU!AM27+SLV!AM27+SLO!AM27+FIN!AM27+SUE!AM27+NOR!AM27+SUI!AM27+UK!AM27+TUR!AM27+RUS!AM27+AFR!AM27+CAN!AM27+USA!AM27+MEX!AM27+ARG!AM27+BRE!AM27+CHI!AM27+JAP!AM27+COR!AM27+INDE!AM27+INDO!AM27+ARA!AM27+AUS!AM27+RDM!AM27</f>
        <v>14.033999999999994</v>
      </c>
      <c r="AN27" s="16">
        <f>BEL!AN27+BUL!AN27+TCH!AN27+DAN!AN27+ALL!AN27+EST!AN27+IRL!AN27+GRE!AN27+ESP!AN27+CRO!AN27+ITA!AN27+CHY!AN27+LET!AN27+LIT!AN27+LUX!AN27+HON!AN27+MAL!AN27+NDL!AN27+AUT!AN27+POL!AN27+POR!AN27+ROU!AN27+SLV!AN27+SLO!AN27+FIN!AN27+SUE!AN27+NOR!AN27+SUI!AN27+UK!AN27+TUR!AN27+RUS!AN27+AFR!AN27+CAN!AN27+USA!AN27+MEX!AN27+ARG!AN27+BRE!AN27+CHI!AN27+JAP!AN27+COR!AN27+INDE!AN27+INDO!AN27+ARA!AN27+AUS!AN27+RDM!AN27</f>
        <v>4.3390000000000004</v>
      </c>
      <c r="AO27" s="16">
        <f>BEL!AO27+BUL!AO27+TCH!AO27+DAN!AO27+ALL!AO27+EST!AO27+IRL!AO27+GRE!AO27+ESP!AO27+CRO!AO27+ITA!AO27+CHY!AO27+LET!AO27+LIT!AO27+LUX!AO27+HON!AO27+MAL!AO27+NDL!AO27+AUT!AO27+POL!AO27+POR!AO27+ROU!AO27+SLV!AO27+SLO!AO27+FIN!AO27+SUE!AO27+NOR!AO27+SUI!AO27+UK!AO27+TUR!AO27+RUS!AO27+AFR!AO27+CAN!AO27+USA!AO27+MEX!AO27+ARG!AO27+BRE!AO27+CHI!AO27+JAP!AO27+COR!AO27+INDE!AO27+INDO!AO27+ARA!AO27+AUS!AO27+RDM!AO27</f>
        <v>8.1100000000000012</v>
      </c>
      <c r="AP27" s="16">
        <f>BEL!AP27+BUL!AP27+TCH!AP27+DAN!AP27+ALL!AP27+EST!AP27+IRL!AP27+GRE!AP27+ESP!AP27+CRO!AP27+ITA!AP27+CHY!AP27+LET!AP27+LIT!AP27+LUX!AP27+HON!AP27+MAL!AP27+NDL!AP27+AUT!AP27+POL!AP27+POR!AP27+ROU!AP27+SLV!AP27+SLO!AP27+FIN!AP27+SUE!AP27+NOR!AP27+SUI!AP27+UK!AP27+TUR!AP27+RUS!AP27+AFR!AP27+CAN!AP27+USA!AP27+MEX!AP27+ARG!AP27+BRE!AP27+CHI!AP27+JAP!AP27+COR!AP27+INDE!AP27+INDO!AP27+ARA!AP27+AUS!AP27+RDM!AP27</f>
        <v>0</v>
      </c>
      <c r="AQ27" s="16">
        <f>BEL!AQ27+BUL!AQ27+TCH!AQ27+DAN!AQ27+ALL!AQ27+EST!AQ27+IRL!AQ27+GRE!AQ27+ESP!AQ27+CRO!AQ27+ITA!AQ27+CHY!AQ27+LET!AQ27+LIT!AQ27+LUX!AQ27+HON!AQ27+MAL!AQ27+NDL!AQ27+AUT!AQ27+POL!AQ27+POR!AQ27+ROU!AQ27+SLV!AQ27+SLO!AQ27+FIN!AQ27+SUE!AQ27+NOR!AQ27+SUI!AQ27+UK!AQ27+TUR!AQ27+RUS!AQ27+AFR!AQ27+CAN!AQ27+USA!AQ27+MEX!AQ27+ARG!AQ27+BRE!AQ27+CHI!AQ27+JAP!AQ27+COR!AQ27+INDE!AQ27+INDO!AQ27+ARA!AQ27+AUS!AQ27+RDM!AQ27</f>
        <v>0</v>
      </c>
      <c r="AR27" s="16">
        <f>BEL!AR27+BUL!AR27+TCH!AR27+DAN!AR27+ALL!AR27+EST!AR27+IRL!AR27+GRE!AR27+ESP!AR27+CRO!AR27+ITA!AR27+CHY!AR27+LET!AR27+LIT!AR27+LUX!AR27+HON!AR27+MAL!AR27+NDL!AR27+AUT!AR27+POL!AR27+POR!AR27+ROU!AR27+SLV!AR27+SLO!AR27+FIN!AR27+SUE!AR27+NOR!AR27+SUI!AR27+UK!AR27+TUR!AR27+RUS!AR27+AFR!AR27+CAN!AR27+USA!AR27+MEX!AR27+ARG!AR27+BRE!AR27+CHI!AR27+JAP!AR27+COR!AR27+INDE!AR27+INDO!AR27+ARA!AR27+AUS!AR27+RDM!AR27</f>
        <v>0</v>
      </c>
      <c r="AS27" s="16">
        <f>BEL!AS27+BUL!AS27+TCH!AS27+DAN!AS27+ALL!AS27+EST!AS27+IRL!AS27+GRE!AS27+ESP!AS27+CRO!AS27+ITA!AS27+CHY!AS27+LET!AS27+LIT!AS27+LUX!AS27+HON!AS27+MAL!AS27+NDL!AS27+AUT!AS27+POL!AS27+POR!AS27+ROU!AS27+SLV!AS27+SLO!AS27+FIN!AS27+SUE!AS27+NOR!AS27+SUI!AS27+UK!AS27+TUR!AS27+RUS!AS27+AFR!AS27+CAN!AS27+USA!AS27+MEX!AS27+ARG!AS27+BRE!AS27+CHI!AS27+JAP!AS27+COR!AS27+INDE!AS27+INDO!AS27+ARA!AS27+AUS!AS27+RDM!AS27</f>
        <v>0</v>
      </c>
      <c r="AT27" s="16">
        <f>BEL!AT27+BUL!AT27+TCH!AT27+DAN!AT27+ALL!AT27+EST!AT27+IRL!AT27+GRE!AT27+ESP!AT27+CRO!AT27+ITA!AT27+CHY!AT27+LET!AT27+LIT!AT27+LUX!AT27+HON!AT27+MAL!AT27+NDL!AT27+AUT!AT27+POL!AT27+POR!AT27+ROU!AT27+SLV!AT27+SLO!AT27+FIN!AT27+SUE!AT27+NOR!AT27+SUI!AT27+UK!AT27+TUR!AT27+RUS!AT27+AFR!AT27+CAN!AT27+USA!AT27+MEX!AT27+ARG!AT27+BRE!AT27+CHI!AT27+JAP!AT27+COR!AT27+INDE!AT27+INDO!AT27+ARA!AT27+AUS!AT27+RDM!AT27</f>
        <v>9.9190000000000023</v>
      </c>
      <c r="AU27" s="16">
        <f>BEL!AU27+BUL!AU27+TCH!AU27+DAN!AU27+ALL!AU27+EST!AU27+IRL!AU27+GRE!AU27+ESP!AU27+CRO!AU27+ITA!AU27+CHY!AU27+LET!AU27+LIT!AU27+LUX!AU27+HON!AU27+MAL!AU27+NDL!AU27+AUT!AU27+POL!AU27+POR!AU27+ROU!AU27+SLV!AU27+SLO!AU27+FIN!AU27+SUE!AU27+NOR!AU27+SUI!AU27+UK!AU27+TUR!AU27+RUS!AU27+AFR!AU27+CAN!AU27+USA!AU27+MEX!AU27+ARG!AU27+BRE!AU27+CHI!AU27+JAP!AU27+COR!AU27+INDE!AU27+INDO!AU27+ARA!AU27+AUS!AU27+RDM!AU27</f>
        <v>0.63800000000000012</v>
      </c>
      <c r="AV27" s="16">
        <f>BEL!AV27+BUL!AV27+TCH!AV27+DAN!AV27+ALL!AV27+EST!AV27+IRL!AV27+GRE!AV27+ESP!AV27+CRO!AV27+ITA!AV27+CHY!AV27+LET!AV27+LIT!AV27+LUX!AV27+HON!AV27+MAL!AV27+NDL!AV27+AUT!AV27+POL!AV27+POR!AV27+ROU!AV27+SLV!AV27+SLO!AV27+FIN!AV27+SUE!AV27+NOR!AV27+SUI!AV27+UK!AV27+TUR!AV27+RUS!AV27+AFR!AV27+CAN!AV27+USA!AV27+MEX!AV27+ARG!AV27+BRE!AV27+CHI!AV27+JAP!AV27+COR!AV27+INDE!AV27+INDO!AV27+ARA!AV27+AUS!AV27+RDM!AV27</f>
        <v>104.27799999999998</v>
      </c>
      <c r="AW27" s="16">
        <f>BEL!AW27+BUL!AW27+TCH!AW27+DAN!AW27+ALL!AW27+EST!AW27+IRL!AW27+GRE!AW27+ESP!AW27+CRO!AW27+ITA!AW27+CHY!AW27+LET!AW27+LIT!AW27+LUX!AW27+HON!AW27+MAL!AW27+NDL!AW27+AUT!AW27+POL!AW27+POR!AW27+ROU!AW27+SLV!AW27+SLO!AW27+FIN!AW27+SUE!AW27+NOR!AW27+SUI!AW27+UK!AW27+TUR!AW27+RUS!AW27+AFR!AW27+CAN!AW27+USA!AW27+MEX!AW27+ARG!AW27+BRE!AW27+CHI!AW27+JAP!AW27+COR!AW27+INDE!AW27+INDO!AW27+ARA!AW27+AUS!AW27+RDM!AW27</f>
        <v>0</v>
      </c>
      <c r="AX27" s="16">
        <f>BEL!AX27+BUL!AX27+TCH!AX27+DAN!AX27+ALL!AX27+EST!AX27+IRL!AX27+GRE!AX27+ESP!AX27+CRO!AX27+ITA!AX27+CHY!AX27+LET!AX27+LIT!AX27+LUX!AX27+HON!AX27+MAL!AX27+NDL!AX27+AUT!AX27+POL!AX27+POR!AX27+ROU!AX27+SLV!AX27+SLO!AX27+FIN!AX27+SUE!AX27+NOR!AX27+SUI!AX27+UK!AX27+TUR!AX27+RUS!AX27+AFR!AX27+CAN!AX27+USA!AX27+MEX!AX27+ARG!AX27+BRE!AX27+CHI!AX27+JAP!AX27+COR!AX27+INDE!AX27+INDO!AX27+ARA!AX27+AUS!AX27+RDM!AX27</f>
        <v>7.9139999999999997</v>
      </c>
      <c r="AY27" s="16">
        <f>BEL!AY27+BUL!AY27+TCH!AY27+DAN!AY27+ALL!AY27+EST!AY27+IRL!AY27+GRE!AY27+ESP!AY27+CRO!AY27+ITA!AY27+CHY!AY27+LET!AY27+LIT!AY27+LUX!AY27+HON!AY27+MAL!AY27+NDL!AY27+AUT!AY27+POL!AY27+POR!AY27+ROU!AY27+SLV!AY27+SLO!AY27+FIN!AY27+SUE!AY27+NOR!AY27+SUI!AY27+UK!AY27+TUR!AY27+RUS!AY27+AFR!AY27+CAN!AY27+USA!AY27+MEX!AY27+ARG!AY27+BRE!AY27+CHI!AY27+JAP!AY27+COR!AY27+INDE!AY27+INDO!AY27+ARA!AY27+AUS!AY27+RDM!AY27</f>
        <v>82.729000000000013</v>
      </c>
      <c r="AZ27" s="16">
        <f>BEL!AZ27+BUL!AZ27+TCH!AZ27+DAN!AZ27+ALL!AZ27+EST!AZ27+IRL!AZ27+GRE!AZ27+ESP!AZ27+CRO!AZ27+ITA!AZ27+CHY!AZ27+LET!AZ27+LIT!AZ27+LUX!AZ27+HON!AZ27+MAL!AZ27+NDL!AZ27+AUT!AZ27+POL!AZ27+POR!AZ27+ROU!AZ27+SLV!AZ27+SLO!AZ27+FIN!AZ27+SUE!AZ27+NOR!AZ27+SUI!AZ27+UK!AZ27+TUR!AZ27+RUS!AZ27+AFR!AZ27+CAN!AZ27+USA!AZ27+MEX!AZ27+ARG!AZ27+BRE!AZ27+CHI!AZ27+JAP!AZ27+COR!AZ27+INDE!AZ27+INDO!AZ27+ARA!AZ27+AUS!AZ27+RDM!AZ27</f>
        <v>0.45900000000000013</v>
      </c>
      <c r="BA27" s="16">
        <f>BEL!BA27+BUL!BA27+TCH!BA27+DAN!BA27+ALL!BA27+EST!BA27+IRL!BA27+GRE!BA27+ESP!BA27+CRO!BA27+ITA!BA27+CHY!BA27+LET!BA27+LIT!BA27+LUX!BA27+HON!BA27+MAL!BA27+NDL!BA27+AUT!BA27+POL!BA27+POR!BA27+ROU!BA27+SLV!BA27+SLO!BA27+FIN!BA27+SUE!BA27+NOR!BA27+SUI!BA27+UK!BA27+TUR!BA27+RUS!BA27+AFR!BA27+CAN!BA27+USA!BA27+MEX!BA27+ARG!BA27+BRE!BA27+CHI!BA27+JAP!BA27+COR!BA27+INDE!BA27+INDO!BA27+ARA!BA27+AUS!BA27+RDM!BA27</f>
        <v>0</v>
      </c>
      <c r="BB27" s="16">
        <f>BEL!BB27+BUL!BB27+TCH!BB27+DAN!BB27+ALL!BB27+EST!BB27+IRL!BB27+GRE!BB27+ESP!BB27+CRO!BB27+ITA!BB27+CHY!BB27+LET!BB27+LIT!BB27+LUX!BB27+HON!BB27+MAL!BB27+NDL!BB27+AUT!BB27+POL!BB27+POR!BB27+ROU!BB27+SLV!BB27+SLO!BB27+FIN!BB27+SUE!BB27+NOR!BB27+SUI!BB27+UK!BB27+TUR!BB27+RUS!BB27+AFR!BB27+CAN!BB27+USA!BB27+MEX!BB27+ARG!BB27+BRE!BB27+CHI!BB27+JAP!BB27+COR!BB27+INDE!BB27+INDO!BB27+ARA!BB27+AUS!BB27+RDM!BB27</f>
        <v>119.74000000000001</v>
      </c>
      <c r="BC27" s="16">
        <f>BEL!BC27+BUL!BC27+TCH!BC27+DAN!BC27+ALL!BC27+EST!BC27+IRL!BC27+GRE!BC27+ESP!BC27+CRO!BC27+ITA!BC27+CHY!BC27+LET!BC27+LIT!BC27+LUX!BC27+HON!BC27+MAL!BC27+NDL!BC27+AUT!BC27+POL!BC27+POR!BC27+ROU!BC27+SLV!BC27+SLO!BC27+FIN!BC27+SUE!BC27+NOR!BC27+SUI!BC27+UK!BC27+TUR!BC27+RUS!BC27+AFR!BC27+CAN!BC27+USA!BC27+MEX!BC27+ARG!BC27+BRE!BC27+CHI!BC27+JAP!BC27+COR!BC27+INDE!BC27+INDO!BC27+ARA!BC27+AUS!BC27+RDM!BC27</f>
        <v>0</v>
      </c>
      <c r="BD27" s="16">
        <f>BEL!BD27+BUL!BD27+TCH!BD27+DAN!BD27+ALL!BD27+EST!BD27+IRL!BD27+GRE!BD27+ESP!BD27+CRO!BD27+ITA!BD27+CHY!BD27+LET!BD27+LIT!BD27+LUX!BD27+HON!BD27+MAL!BD27+NDL!BD27+AUT!BD27+POL!BD27+POR!BD27+ROU!BD27+SLV!BD27+SLO!BD27+FIN!BD27+SUE!BD27+NOR!BD27+SUI!BD27+UK!BD27+TUR!BD27+RUS!BD27+AFR!BD27+CAN!BD27+USA!BD27+MEX!BD27+ARG!BD27+BRE!BD27+CHI!BD27+JAP!BD27+COR!BD27+INDE!BD27+INDO!BD27+ARA!BD27+AUS!BD27+RDM!BD27</f>
        <v>0</v>
      </c>
      <c r="BE27" s="16">
        <f>BEL!BE27+BUL!BE27+TCH!BE27+DAN!BE27+ALL!BE27+EST!BE27+IRL!BE27+GRE!BE27+ESP!BE27+CRO!BE27+ITA!BE27+CHY!BE27+LET!BE27+LIT!BE27+LUX!BE27+HON!BE27+MAL!BE27+NDL!BE27+AUT!BE27+POL!BE27+POR!BE27+ROU!BE27+SLV!BE27+SLO!BE27+FIN!BE27+SUE!BE27+NOR!BE27+SUI!BE27+UK!BE27+TUR!BE27+RUS!BE27+AFR!BE27+CAN!BE27+USA!BE27+MEX!BE27+ARG!BE27+BRE!BE27+CHI!BE27+JAP!BE27+COR!BE27+INDE!BE27+INDO!BE27+ARA!BE27+AUS!BE27+RDM!BE27</f>
        <v>0</v>
      </c>
      <c r="BF27" s="16">
        <f>BEL!BF27+BUL!BF27+TCH!BF27+DAN!BF27+ALL!BF27+EST!BF27+IRL!BF27+GRE!BF27+ESP!BF27+CRO!BF27+ITA!BF27+CHY!BF27+LET!BF27+LIT!BF27+LUX!BF27+HON!BF27+MAL!BF27+NDL!BF27+AUT!BF27+POL!BF27+POR!BF27+ROU!BF27+SLV!BF27+SLO!BF27+FIN!BF27+SUE!BF27+NOR!BF27+SUI!BF27+UK!BF27+TUR!BF27+RUS!BF27+AFR!BF27+CAN!BF27+USA!BF27+MEX!BF27+ARG!BF27+BRE!BF27+CHI!BF27+JAP!BF27+COR!BF27+INDE!BF27+INDO!BF27+ARA!BF27+AUS!BF27+RDM!BF27</f>
        <v>0</v>
      </c>
      <c r="BG27" s="16">
        <f>BEL!BG27+BUL!BG27+TCH!BG27+DAN!BG27+ALL!BG27+EST!BG27+IRL!BG27+GRE!BG27+ESP!BG27+CRO!BG27+ITA!BG27+CHY!BG27+LET!BG27+LIT!BG27+LUX!BG27+HON!BG27+MAL!BG27+NDL!BG27+AUT!BG27+POL!BG27+POR!BG27+ROU!BG27+SLV!BG27+SLO!BG27+FIN!BG27+SUE!BG27+NOR!BG27+SUI!BG27+UK!BG27+TUR!BG27+RUS!BG27+AFR!BG27+CAN!BG27+USA!BG27+MEX!BG27+ARG!BG27+BRE!BG27+CHI!BG27+JAP!BG27+COR!BG27+INDE!BG27+INDO!BG27+ARA!BG27+AUS!BG27+RDM!BG27</f>
        <v>0.51800000000000013</v>
      </c>
      <c r="BH27" s="16">
        <f>BEL!BH27+BUL!BH27+TCH!BH27+DAN!BH27+ALL!BH27+EST!BH27+IRL!BH27+GRE!BH27+ESP!BH27+CRO!BH27+ITA!BH27+CHY!BH27+LET!BH27+LIT!BH27+LUX!BH27+HON!BH27+MAL!BH27+NDL!BH27+AUT!BH27+POL!BH27+POR!BH27+ROU!BH27+SLV!BH27+SLO!BH27+FIN!BH27+SUE!BH27+NOR!BH27+SUI!BH27+UK!BH27+TUR!BH27+RUS!BH27+AFR!BH27+CAN!BH27+USA!BH27+MEX!BH27+ARG!BH27+BRE!BH27+CHI!BH27+JAP!BH27+COR!BH27+INDE!BH27+INDO!BH27+ARA!BH27+AUS!BH27+RDM!BH27</f>
        <v>0.31500000000000006</v>
      </c>
      <c r="BI27" s="16">
        <f>BEL!BI27+BUL!BI27+TCH!BI27+DAN!BI27+ALL!BI27+EST!BI27+IRL!BI27+GRE!BI27+ESP!BI27+CRO!BI27+ITA!BI27+CHY!BI27+LET!BI27+LIT!BI27+LUX!BI27+HON!BI27+MAL!BI27+NDL!BI27+AUT!BI27+POL!BI27+POR!BI27+ROU!BI27+SLV!BI27+SLO!BI27+FIN!BI27+SUE!BI27+NOR!BI27+SUI!BI27+UK!BI27+TUR!BI27+RUS!BI27+AFR!BI27+CAN!BI27+USA!BI27+MEX!BI27+ARG!BI27+BRE!BI27+CHI!BI27+JAP!BI27+COR!BI27+INDE!BI27+INDO!BI27+ARA!BI27+AUS!BI27+RDM!BI27</f>
        <v>0</v>
      </c>
      <c r="BJ27" s="16">
        <f>BEL!BJ27+BUL!BJ27+TCH!BJ27+DAN!BJ27+ALL!BJ27+EST!BJ27+IRL!BJ27+GRE!BJ27+ESP!BJ27+CRO!BJ27+ITA!BJ27+CHY!BJ27+LET!BJ27+LIT!BJ27+LUX!BJ27+HON!BJ27+MAL!BJ27+NDL!BJ27+AUT!BJ27+POL!BJ27+POR!BJ27+ROU!BJ27+SLV!BJ27+SLO!BJ27+FIN!BJ27+SUE!BJ27+NOR!BJ27+SUI!BJ27+UK!BJ27+TUR!BJ27+RUS!BJ27+AFR!BJ27+CAN!BJ27+USA!BJ27+MEX!BJ27+ARG!BJ27+BRE!BJ27+CHI!BJ27+JAP!BJ27+COR!BJ27+INDE!BJ27+INDO!BJ27+ARA!BJ27+AUS!BJ27+RDM!BJ27</f>
        <v>79.093999999999966</v>
      </c>
      <c r="BK27" s="16">
        <f>BEL!BK27+BUL!BK27+TCH!BK27+DAN!BK27+ALL!BK27+EST!BK27+IRL!BK27+GRE!BK27+ESP!BK27+CRO!BK27+ITA!BK27+CHY!BK27+LET!BK27+LIT!BK27+LUX!BK27+HON!BK27+MAL!BK27+NDL!BK27+AUT!BK27+POL!BK27+POR!BK27+ROU!BK27+SLV!BK27+SLO!BK27+FIN!BK27+SUE!BK27+NOR!BK27+SUI!BK27+UK!BK27+TUR!BK27+RUS!BK27+AFR!BK27+CAN!BK27+USA!BK27+MEX!BK27+ARG!BK27+BRE!BK27+CHI!BK27+JAP!BK27+COR!BK27+INDE!BK27+INDO!BK27+ARA!BK27+AUS!BK27+RDM!BK27</f>
        <v>10.792999999999996</v>
      </c>
      <c r="BL27" s="16">
        <f>BEL!BL27+BUL!BL27+TCH!BL27+DAN!BL27+ALL!BL27+EST!BL27+IRL!BL27+GRE!BL27+ESP!BL27+CRO!BL27+ITA!BL27+CHY!BL27+LET!BL27+LIT!BL27+LUX!BL27+HON!BL27+MAL!BL27+NDL!BL27+AUT!BL27+POL!BL27+POR!BL27+ROU!BL27+SLV!BL27+SLO!BL27+FIN!BL27+SUE!BL27+NOR!BL27+SUI!BL27+UK!BL27+TUR!BL27+RUS!BL27+AFR!BL27+CAN!BL27+USA!BL27+MEX!BL27+ARG!BL27+BRE!BL27+CHI!BL27+JAP!BL27+COR!BL27+INDE!BL27+INDO!BL27+ARA!BL27+AUS!BL27+RDM!BL27</f>
        <v>0</v>
      </c>
      <c r="BM27" s="16">
        <f>BEL!BM27+BUL!BM27+TCH!BM27+DAN!BM27+ALL!BM27+EST!BM27+IRL!BM27+GRE!BM27+ESP!BM27+CRO!BM27+ITA!BM27+CHY!BM27+LET!BM27+LIT!BM27+LUX!BM27+HON!BM27+MAL!BM27+NDL!BM27+AUT!BM27+POL!BM27+POR!BM27+ROU!BM27+SLV!BM27+SLO!BM27+FIN!BM27+SUE!BM27+NOR!BM27+SUI!BM27+UK!BM27+TUR!BM27+RUS!BM27+AFR!BM27+CAN!BM27+USA!BM27+MEX!BM27+ARG!BM27+BRE!BM27+CHI!BM27+JAP!BM27+COR!BM27+INDE!BM27+INDO!BM27+ARA!BM27+AUS!BM27+RDM!BM27</f>
        <v>0</v>
      </c>
      <c r="BN27" s="16">
        <f>BEL!BN27+BUL!BN27+TCH!BN27+DAN!BN27+ALL!BN27+EST!BN27+IRL!BN27+GRE!BN27+ESP!BN27+CRO!BN27+ITA!BN27+CHY!BN27+LET!BN27+LIT!BN27+LUX!BN27+HON!BN27+MAL!BN27+NDL!BN27+AUT!BN27+POL!BN27+POR!BN27+ROU!BN27+SLV!BN27+SLO!BN27+FIN!BN27+SUE!BN27+NOR!BN27+SUI!BN27+UK!BN27+TUR!BN27+RUS!BN27+AFR!BN27+CAN!BN27+USA!BN27+MEX!BN27+ARG!BN27+BRE!BN27+CHI!BN27+JAP!BN27+COR!BN27+INDE!BN27+INDO!BN27+ARA!BN27+AUS!BN27+RDM!BN27</f>
        <v>0</v>
      </c>
      <c r="BO27" s="16">
        <f>BEL!BO27+BUL!BO27+TCH!BO27+DAN!BO27+ALL!BO27+EST!BO27+IRL!BO27+GRE!BO27+ESP!BO27+CRO!BO27+ITA!BO27+CHY!BO27+LET!BO27+LIT!BO27+LUX!BO27+HON!BO27+MAL!BO27+NDL!BO27+AUT!BO27+POL!BO27+POR!BO27+ROU!BO27+SLV!BO27+SLO!BO27+FIN!BO27+SUE!BO27+NOR!BO27+SUI!BO27+UK!BO27+TUR!BO27+RUS!BO27+AFR!BO27+CAN!BO27+USA!BO27+MEX!BO27+ARG!BO27+BRE!BO27+CHI!BO27+JAP!BO27+COR!BO27+INDE!BO27+INDO!BO27+ARA!BO27+AUS!BO27+RDM!BO27</f>
        <v>28.811</v>
      </c>
      <c r="BP27" s="16">
        <f>BEL!BP27+BUL!BP27+TCH!BP27+DAN!BP27+ALL!BP27+EST!BP27+IRL!BP27+GRE!BP27+ESP!BP27+CRO!BP27+ITA!BP27+CHY!BP27+LET!BP27+LIT!BP27+LUX!BP27+HON!BP27+MAL!BP27+NDL!BP27+AUT!BP27+POL!BP27+POR!BP27+ROU!BP27+SLV!BP27+SLO!BP27+FIN!BP27+SUE!BP27+NOR!BP27+SUI!BP27+UK!BP27+TUR!BP27+RUS!BP27+AFR!BP27+CAN!BP27+USA!BP27+MEX!BP27+ARG!BP27+BRE!BP27+CHI!BP27+JAP!BP27+COR!BP27+INDE!BP27+INDO!BP27+ARA!BP27+AUS!BP27+RDM!BP27</f>
        <v>0</v>
      </c>
      <c r="BQ27" s="16">
        <f>BEL!BQ27+BUL!BQ27+TCH!BQ27+DAN!BQ27+ALL!BQ27+EST!BQ27+IRL!BQ27+GRE!BQ27+ESP!BQ27+CRO!BQ27+ITA!BQ27+CHY!BQ27+LET!BQ27+LIT!BQ27+LUX!BQ27+HON!BQ27+MAL!BQ27+NDL!BQ27+AUT!BQ27+POL!BQ27+POR!BQ27+ROU!BQ27+SLV!BQ27+SLO!BQ27+FIN!BQ27+SUE!BQ27+NOR!BQ27+SUI!BQ27+UK!BQ27+TUR!BQ27+RUS!BQ27+AFR!BQ27+CAN!BQ27+USA!BQ27+MEX!BQ27+ARG!BQ27+BRE!BQ27+CHI!BQ27+JAP!BQ27+COR!BQ27+INDE!BQ27+INDO!BQ27+ARA!BQ27+AUS!BQ27+RDM!BQ27</f>
        <v>266.12999999999994</v>
      </c>
      <c r="BR27" s="16">
        <f>BEL!BR27+BUL!BR27+TCH!BR27+DAN!BR27+ALL!BR27+EST!BR27+IRL!BR27+GRE!BR27+ESP!BR27+CRO!BR27+ITA!BR27+CHY!BR27+LET!BR27+LIT!BR27+LUX!BR27+HON!BR27+MAL!BR27+NDL!BR27+AUT!BR27+POL!BR27+POR!BR27+ROU!BR27+SLV!BR27+SLO!BR27+FIN!BR27+SUE!BR27+NOR!BR27+SUI!BR27+UK!BR27+TUR!BR27+RUS!BR27+AFR!BR27+CAN!BR27+USA!BR27+MEX!BR27+ARG!BR27+BRE!BR27+CHI!BR27+JAP!BR27+COR!BR27+INDE!BR27+INDO!BR27+ARA!BR27+AUS!BR27+RDM!BR27</f>
        <v>74.388999999999982</v>
      </c>
      <c r="BS27" s="21">
        <f t="shared" si="0"/>
        <v>17933.627999999997</v>
      </c>
    </row>
    <row r="28" spans="1:71" ht="15">
      <c r="A28" s="7" t="s">
        <v>204</v>
      </c>
      <c r="B28" s="16">
        <f>BEL!B28+BUL!B28+TCH!B28+DAN!B28+ALL!B28+EST!B28+IRL!B28+GRE!B28+ESP!B28+CRO!B28+ITA!B28+CHY!B28+LET!B28+LIT!B28+LUX!B28+HON!B28+MAL!B28+NDL!B28+AUT!B28+POL!B28+POR!B28+ROU!B28+SLV!B28+SLO!B28+FIN!B28+SUE!B28+NOR!B28+SUI!B28+UK!B28+TUR!B28+RUS!B28+AFR!B28+CAN!B28+USA!B28+MEX!B28+ARG!B28+BRE!B28+CHI!B28+JAP!B28+COR!B28+INDE!B28+INDO!B28+ARA!B28+AUS!B28+RDM!B28</f>
        <v>370.95800000000003</v>
      </c>
      <c r="C28" s="16">
        <f>BEL!C28+BUL!C28+TCH!C28+DAN!C28+ALL!C28+EST!C28+IRL!C28+GRE!C28+ESP!C28+CRO!C28+ITA!C28+CHY!C28+LET!C28+LIT!C28+LUX!C28+HON!C28+MAL!C28+NDL!C28+AUT!C28+POL!C28+POR!C28+ROU!C28+SLV!C28+SLO!C28+FIN!C28+SUE!C28+NOR!C28+SUI!C28+UK!C28+TUR!C28+RUS!C28+AFR!C28+CAN!C28+USA!C28+MEX!C28+ARG!C28+BRE!C28+CHI!C28+JAP!C28+COR!C28+INDE!C28+INDO!C28+ARA!C28+AUS!C28+RDM!C28</f>
        <v>2.016999999999999</v>
      </c>
      <c r="D28" s="16">
        <f>BEL!D28+BUL!D28+TCH!D28+DAN!D28+ALL!D28+EST!D28+IRL!D28+GRE!D28+ESP!D28+CRO!D28+ITA!D28+CHY!D28+LET!D28+LIT!D28+LUX!D28+HON!D28+MAL!D28+NDL!D28+AUT!D28+POL!D28+POR!D28+ROU!D28+SLV!D28+SLO!D28+FIN!D28+SUE!D28+NOR!D28+SUI!D28+UK!D28+TUR!D28+RUS!D28+AFR!D28+CAN!D28+USA!D28+MEX!D28+ARG!D28+BRE!D28+CHI!D28+JAP!D28+COR!D28+INDE!D28+INDO!D28+ARA!D28+AUS!D28+RDM!D28</f>
        <v>6.2290000000000001</v>
      </c>
      <c r="E28" s="16">
        <f>BEL!E28+BUL!E28+TCH!E28+DAN!E28+ALL!E28+EST!E28+IRL!E28+GRE!E28+ESP!E28+CRO!E28+ITA!E28+CHY!E28+LET!E28+LIT!E28+LUX!E28+HON!E28+MAL!E28+NDL!E28+AUT!E28+POL!E28+POR!E28+ROU!E28+SLV!E28+SLO!E28+FIN!E28+SUE!E28+NOR!E28+SUI!E28+UK!E28+TUR!E28+RUS!E28+AFR!E28+CAN!E28+USA!E28+MEX!E28+ARG!E28+BRE!E28+CHI!E28+JAP!E28+COR!E28+INDE!E28+INDO!E28+ARA!E28+AUS!E28+RDM!E28</f>
        <v>12.208</v>
      </c>
      <c r="F28" s="16">
        <f>BEL!F28+BUL!F28+TCH!F28+DAN!F28+ALL!F28+EST!F28+IRL!F28+GRE!F28+ESP!F28+CRO!F28+ITA!F28+CHY!F28+LET!F28+LIT!F28+LUX!F28+HON!F28+MAL!F28+NDL!F28+AUT!F28+POL!F28+POR!F28+ROU!F28+SLV!F28+SLO!F28+FIN!F28+SUE!F28+NOR!F28+SUI!F28+UK!F28+TUR!F28+RUS!F28+AFR!F28+CAN!F28+USA!F28+MEX!F28+ARG!F28+BRE!F28+CHI!F28+JAP!F28+COR!F28+INDE!F28+INDO!F28+ARA!F28+AUS!F28+RDM!F28</f>
        <v>161.845</v>
      </c>
      <c r="G28" s="16">
        <f>BEL!G28+BUL!G28+TCH!G28+DAN!G28+ALL!G28+EST!G28+IRL!G28+GRE!G28+ESP!G28+CRO!G28+ITA!G28+CHY!G28+LET!G28+LIT!G28+LUX!G28+HON!G28+MAL!G28+NDL!G28+AUT!G28+POL!G28+POR!G28+ROU!G28+SLV!G28+SLO!G28+FIN!G28+SUE!G28+NOR!G28+SUI!G28+UK!G28+TUR!G28+RUS!G28+AFR!G28+CAN!G28+USA!G28+MEX!G28+ARG!G28+BRE!G28+CHI!G28+JAP!G28+COR!G28+INDE!G28+INDO!G28+ARA!G28+AUS!G28+RDM!G28</f>
        <v>52.369999999999976</v>
      </c>
      <c r="H28" s="16">
        <f>BEL!H28+BUL!H28+TCH!H28+DAN!H28+ALL!H28+EST!H28+IRL!H28+GRE!H28+ESP!H28+CRO!H28+ITA!H28+CHY!H28+LET!H28+LIT!H28+LUX!H28+HON!H28+MAL!H28+NDL!H28+AUT!H28+POL!H28+POR!H28+ROU!H28+SLV!H28+SLO!H28+FIN!H28+SUE!H28+NOR!H28+SUI!H28+UK!H28+TUR!H28+RUS!H28+AFR!H28+CAN!H28+USA!H28+MEX!H28+ARG!H28+BRE!H28+CHI!H28+JAP!H28+COR!H28+INDE!H28+INDO!H28+ARA!H28+AUS!H28+RDM!H28</f>
        <v>49.226000000000013</v>
      </c>
      <c r="I28" s="16">
        <f>BEL!I28+BUL!I28+TCH!I28+DAN!I28+ALL!I28+EST!I28+IRL!I28+GRE!I28+ESP!I28+CRO!I28+ITA!I28+CHY!I28+LET!I28+LIT!I28+LUX!I28+HON!I28+MAL!I28+NDL!I28+AUT!I28+POL!I28+POR!I28+ROU!I28+SLV!I28+SLO!I28+FIN!I28+SUE!I28+NOR!I28+SUI!I28+UK!I28+TUR!I28+RUS!I28+AFR!I28+CAN!I28+USA!I28+MEX!I28+ARG!I28+BRE!I28+CHI!I28+JAP!I28+COR!I28+INDE!I28+INDO!I28+ARA!I28+AUS!I28+RDM!I28</f>
        <v>97.527999999999992</v>
      </c>
      <c r="J28" s="16">
        <f>BEL!J28+BUL!J28+TCH!J28+DAN!J28+ALL!J28+EST!J28+IRL!J28+GRE!J28+ESP!J28+CRO!J28+ITA!J28+CHY!J28+LET!J28+LIT!J28+LUX!J28+HON!J28+MAL!J28+NDL!J28+AUT!J28+POL!J28+POR!J28+ROU!J28+SLV!J28+SLO!J28+FIN!J28+SUE!J28+NOR!J28+SUI!J28+UK!J28+TUR!J28+RUS!J28+AFR!J28+CAN!J28+USA!J28+MEX!J28+ARG!J28+BRE!J28+CHI!J28+JAP!J28+COR!J28+INDE!J28+INDO!J28+ARA!J28+AUS!J28+RDM!J28</f>
        <v>8.8120000000000012</v>
      </c>
      <c r="K28" s="16">
        <f>BEL!K28+BUL!K28+TCH!K28+DAN!K28+ALL!K28+EST!K28+IRL!K28+GRE!K28+ESP!K28+CRO!K28+ITA!K28+CHY!K28+LET!K28+LIT!K28+LUX!K28+HON!K28+MAL!K28+NDL!K28+AUT!K28+POL!K28+POR!K28+ROU!K28+SLV!K28+SLO!K28+FIN!K28+SUE!K28+NOR!K28+SUI!K28+UK!K28+TUR!K28+RUS!K28+AFR!K28+CAN!K28+USA!K28+MEX!K28+ARG!K28+BRE!K28+CHI!K28+JAP!K28+COR!K28+INDE!K28+INDO!K28+ARA!K28+AUS!K28+RDM!K28</f>
        <v>247.70899999999997</v>
      </c>
      <c r="L28" s="16">
        <f>BEL!L28+BUL!L28+TCH!L28+DAN!L28+ALL!L28+EST!L28+IRL!L28+GRE!L28+ESP!L28+CRO!L28+ITA!L28+CHY!L28+LET!L28+LIT!L28+LUX!L28+HON!L28+MAL!L28+NDL!L28+AUT!L28+POL!L28+POR!L28+ROU!L28+SLV!L28+SLO!L28+FIN!L28+SUE!L28+NOR!L28+SUI!L28+UK!L28+TUR!L28+RUS!L28+AFR!L28+CAN!L28+USA!L28+MEX!L28+ARG!L28+BRE!L28+CHI!L28+JAP!L28+COR!L28+INDE!L28+INDO!L28+ARA!L28+AUS!L28+RDM!L28</f>
        <v>353.29699999999997</v>
      </c>
      <c r="M28" s="16">
        <f>BEL!M28+BUL!M28+TCH!M28+DAN!M28+ALL!M28+EST!M28+IRL!M28+GRE!M28+ESP!M28+CRO!M28+ITA!M28+CHY!M28+LET!M28+LIT!M28+LUX!M28+HON!M28+MAL!M28+NDL!M28+AUT!M28+POL!M28+POR!M28+ROU!M28+SLV!M28+SLO!M28+FIN!M28+SUE!M28+NOR!M28+SUI!M28+UK!M28+TUR!M28+RUS!M28+AFR!M28+CAN!M28+USA!M28+MEX!M28+ARG!M28+BRE!M28+CHI!M28+JAP!M28+COR!M28+INDE!M28+INDO!M28+ARA!M28+AUS!M28+RDM!M28</f>
        <v>40.158000000000008</v>
      </c>
      <c r="N28" s="16">
        <f>BEL!N28+BUL!N28+TCH!N28+DAN!N28+ALL!N28+EST!N28+IRL!N28+GRE!N28+ESP!N28+CRO!N28+ITA!N28+CHY!N28+LET!N28+LIT!N28+LUX!N28+HON!N28+MAL!N28+NDL!N28+AUT!N28+POL!N28+POR!N28+ROU!N28+SLV!N28+SLO!N28+FIN!N28+SUE!N28+NOR!N28+SUI!N28+UK!N28+TUR!N28+RUS!N28+AFR!N28+CAN!N28+USA!N28+MEX!N28+ARG!N28+BRE!N28+CHI!N28+JAP!N28+COR!N28+INDE!N28+INDO!N28+ARA!N28+AUS!N28+RDM!N28</f>
        <v>103.44999999999999</v>
      </c>
      <c r="O28" s="16">
        <f>BEL!O28+BUL!O28+TCH!O28+DAN!O28+ALL!O28+EST!O28+IRL!O28+GRE!O28+ESP!O28+CRO!O28+ITA!O28+CHY!O28+LET!O28+LIT!O28+LUX!O28+HON!O28+MAL!O28+NDL!O28+AUT!O28+POL!O28+POR!O28+ROU!O28+SLV!O28+SLO!O28+FIN!O28+SUE!O28+NOR!O28+SUI!O28+UK!O28+TUR!O28+RUS!O28+AFR!O28+CAN!O28+USA!O28+MEX!O28+ARG!O28+BRE!O28+CHI!O28+JAP!O28+COR!O28+INDE!O28+INDO!O28+ARA!O28+AUS!O28+RDM!O28</f>
        <v>95.972999999999985</v>
      </c>
      <c r="P28" s="16">
        <f>BEL!P28+BUL!P28+TCH!P28+DAN!P28+ALL!P28+EST!P28+IRL!P28+GRE!P28+ESP!P28+CRO!P28+ITA!P28+CHY!P28+LET!P28+LIT!P28+LUX!P28+HON!P28+MAL!P28+NDL!P28+AUT!P28+POL!P28+POR!P28+ROU!P28+SLV!P28+SLO!P28+FIN!P28+SUE!P28+NOR!P28+SUI!P28+UK!P28+TUR!P28+RUS!P28+AFR!P28+CAN!P28+USA!P28+MEX!P28+ARG!P28+BRE!P28+CHI!P28+JAP!P28+COR!P28+INDE!P28+INDO!P28+ARA!P28+AUS!P28+RDM!P28</f>
        <v>367.99800000000005</v>
      </c>
      <c r="Q28" s="16">
        <f>BEL!Q28+BUL!Q28+TCH!Q28+DAN!Q28+ALL!Q28+EST!Q28+IRL!Q28+GRE!Q28+ESP!Q28+CRO!Q28+ITA!Q28+CHY!Q28+LET!Q28+LIT!Q28+LUX!Q28+HON!Q28+MAL!Q28+NDL!Q28+AUT!Q28+POL!Q28+POR!Q28+ROU!Q28+SLV!Q28+SLO!Q28+FIN!Q28+SUE!Q28+NOR!Q28+SUI!Q28+UK!Q28+TUR!Q28+RUS!Q28+AFR!Q28+CAN!Q28+USA!Q28+MEX!Q28+ARG!Q28+BRE!Q28+CHI!Q28+JAP!Q28+COR!Q28+INDE!Q28+INDO!Q28+ARA!Q28+AUS!Q28+RDM!Q28</f>
        <v>1669.0840000000001</v>
      </c>
      <c r="R28" s="16">
        <f>BEL!R28+BUL!R28+TCH!R28+DAN!R28+ALL!R28+EST!R28+IRL!R28+GRE!R28+ESP!R28+CRO!R28+ITA!R28+CHY!R28+LET!R28+LIT!R28+LUX!R28+HON!R28+MAL!R28+NDL!R28+AUT!R28+POL!R28+POR!R28+ROU!R28+SLV!R28+SLO!R28+FIN!R28+SUE!R28+NOR!R28+SUI!R28+UK!R28+TUR!R28+RUS!R28+AFR!R28+CAN!R28+USA!R28+MEX!R28+ARG!R28+BRE!R28+CHI!R28+JAP!R28+COR!R28+INDE!R28+INDO!R28+ARA!R28+AUS!R28+RDM!R28</f>
        <v>278.125</v>
      </c>
      <c r="S28" s="16">
        <f>BEL!S28+BUL!S28+TCH!S28+DAN!S28+ALL!S28+EST!S28+IRL!S28+GRE!S28+ESP!S28+CRO!S28+ITA!S28+CHY!S28+LET!S28+LIT!S28+LUX!S28+HON!S28+MAL!S28+NDL!S28+AUT!S28+POL!S28+POR!S28+ROU!S28+SLV!S28+SLO!S28+FIN!S28+SUE!S28+NOR!S28+SUI!S28+UK!S28+TUR!S28+RUS!S28+AFR!S28+CAN!S28+USA!S28+MEX!S28+ARG!S28+BRE!S28+CHI!S28+JAP!S28+COR!S28+INDE!S28+INDO!S28+ARA!S28+AUS!S28+RDM!S28</f>
        <v>352.97499999999997</v>
      </c>
      <c r="T28" s="16">
        <f>BEL!T28+BUL!T28+TCH!T28+DAN!T28+ALL!T28+EST!T28+IRL!T28+GRE!T28+ESP!T28+CRO!T28+ITA!T28+CHY!T28+LET!T28+LIT!T28+LUX!T28+HON!T28+MAL!T28+NDL!T28+AUT!T28+POL!T28+POR!T28+ROU!T28+SLV!T28+SLO!T28+FIN!T28+SUE!T28+NOR!T28+SUI!T28+UK!T28+TUR!T28+RUS!T28+AFR!T28+CAN!T28+USA!T28+MEX!T28+ARG!T28+BRE!T28+CHI!T28+JAP!T28+COR!T28+INDE!T28+INDO!T28+ARA!T28+AUS!T28+RDM!T28</f>
        <v>852.01799999999992</v>
      </c>
      <c r="U28" s="16">
        <f>BEL!U28+BUL!U28+TCH!U28+DAN!U28+ALL!U28+EST!U28+IRL!U28+GRE!U28+ESP!U28+CRO!U28+ITA!U28+CHY!U28+LET!U28+LIT!U28+LUX!U28+HON!U28+MAL!U28+NDL!U28+AUT!U28+POL!U28+POR!U28+ROU!U28+SLV!U28+SLO!U28+FIN!U28+SUE!U28+NOR!U28+SUI!U28+UK!U28+TUR!U28+RUS!U28+AFR!U28+CAN!U28+USA!U28+MEX!U28+ARG!U28+BRE!U28+CHI!U28+JAP!U28+COR!U28+INDE!U28+INDO!U28+ARA!U28+AUS!U28+RDM!U28</f>
        <v>710.10500000000002</v>
      </c>
      <c r="V28" s="16">
        <f>BEL!V28+BUL!V28+TCH!V28+DAN!V28+ALL!V28+EST!V28+IRL!V28+GRE!V28+ESP!V28+CRO!V28+ITA!V28+CHY!V28+LET!V28+LIT!V28+LUX!V28+HON!V28+MAL!V28+NDL!V28+AUT!V28+POL!V28+POR!V28+ROU!V28+SLV!V28+SLO!V28+FIN!V28+SUE!V28+NOR!V28+SUI!V28+UK!V28+TUR!V28+RUS!V28+AFR!V28+CAN!V28+USA!V28+MEX!V28+ARG!V28+BRE!V28+CHI!V28+JAP!V28+COR!V28+INDE!V28+INDO!V28+ARA!V28+AUS!V28+RDM!V28</f>
        <v>502.22999999999996</v>
      </c>
      <c r="W28" s="16">
        <f>BEL!W28+BUL!W28+TCH!W28+DAN!W28+ALL!W28+EST!W28+IRL!W28+GRE!W28+ESP!W28+CRO!W28+ITA!W28+CHY!W28+LET!W28+LIT!W28+LUX!W28+HON!W28+MAL!W28+NDL!W28+AUT!W28+POL!W28+POR!W28+ROU!W28+SLV!W28+SLO!W28+FIN!W28+SUE!W28+NOR!W28+SUI!W28+UK!W28+TUR!W28+RUS!W28+AFR!W28+CAN!W28+USA!W28+MEX!W28+ARG!W28+BRE!W28+CHI!W28+JAP!W28+COR!W28+INDE!W28+INDO!W28+ARA!W28+AUS!W28+RDM!W28</f>
        <v>101.32600000000001</v>
      </c>
      <c r="X28" s="16">
        <f>BEL!X28+BUL!X28+TCH!X28+DAN!X28+ALL!X28+EST!X28+IRL!X28+GRE!X28+ESP!X28+CRO!X28+ITA!X28+CHY!X28+LET!X28+LIT!X28+LUX!X28+HON!X28+MAL!X28+NDL!X28+AUT!X28+POL!X28+POR!X28+ROU!X28+SLV!X28+SLO!X28+FIN!X28+SUE!X28+NOR!X28+SUI!X28+UK!X28+TUR!X28+RUS!X28+AFR!X28+CAN!X28+USA!X28+MEX!X28+ARG!X28+BRE!X28+CHI!X28+JAP!X28+COR!X28+INDE!X28+INDO!X28+ARA!X28+AUS!X28+RDM!X28</f>
        <v>984.92000000000019</v>
      </c>
      <c r="Y28" s="16">
        <f>BEL!Y28+BUL!Y28+TCH!Y28+DAN!Y28+ALL!Y28+EST!Y28+IRL!Y28+GRE!Y28+ESP!Y28+CRO!Y28+ITA!Y28+CHY!Y28+LET!Y28+LIT!Y28+LUX!Y28+HON!Y28+MAL!Y28+NDL!Y28+AUT!Y28+POL!Y28+POR!Y28+ROU!Y28+SLV!Y28+SLO!Y28+FIN!Y28+SUE!Y28+NOR!Y28+SUI!Y28+UK!Y28+TUR!Y28+RUS!Y28+AFR!Y28+CAN!Y28+USA!Y28+MEX!Y28+ARG!Y28+BRE!Y28+CHI!Y28+JAP!Y28+COR!Y28+INDE!Y28+INDO!Y28+ARA!Y28+AUS!Y28+RDM!Y28</f>
        <v>300.68599999999992</v>
      </c>
      <c r="Z28" s="16">
        <f>BEL!Z28+BUL!Z28+TCH!Z28+DAN!Z28+ALL!Z28+EST!Z28+IRL!Z28+GRE!Z28+ESP!Z28+CRO!Z28+ITA!Z28+CHY!Z28+LET!Z28+LIT!Z28+LUX!Z28+HON!Z28+MAL!Z28+NDL!Z28+AUT!Z28+POL!Z28+POR!Z28+ROU!Z28+SLV!Z28+SLO!Z28+FIN!Z28+SUE!Z28+NOR!Z28+SUI!Z28+UK!Z28+TUR!Z28+RUS!Z28+AFR!Z28+CAN!Z28+USA!Z28+MEX!Z28+ARG!Z28+BRE!Z28+CHI!Z28+JAP!Z28+COR!Z28+INDE!Z28+INDO!Z28+ARA!Z28+AUS!Z28+RDM!Z28</f>
        <v>21.433999999999997</v>
      </c>
      <c r="AA28" s="16">
        <f>BEL!AA28+BUL!AA28+TCH!AA28+DAN!AA28+ALL!AA28+EST!AA28+IRL!AA28+GRE!AA28+ESP!AA28+CRO!AA28+ITA!AA28+CHY!AA28+LET!AA28+LIT!AA28+LUX!AA28+HON!AA28+MAL!AA28+NDL!AA28+AUT!AA28+POL!AA28+POR!AA28+ROU!AA28+SLV!AA28+SLO!AA28+FIN!AA28+SUE!AA28+NOR!AA28+SUI!AA28+UK!AA28+TUR!AA28+RUS!AA28+AFR!AA28+CAN!AA28+USA!AA28+MEX!AA28+ARG!AA28+BRE!AA28+CHI!AA28+JAP!AA28+COR!AA28+INDE!AA28+INDO!AA28+ARA!AA28+AUS!AA28+RDM!AA28</f>
        <v>145.148</v>
      </c>
      <c r="AB28" s="16">
        <f>BEL!AB28+BUL!AB28+TCH!AB28+DAN!AB28+ALL!AB28+EST!AB28+IRL!AB28+GRE!AB28+ESP!AB28+CRO!AB28+ITA!AB28+CHY!AB28+LET!AB28+LIT!AB28+LUX!AB28+HON!AB28+MAL!AB28+NDL!AB28+AUT!AB28+POL!AB28+POR!AB28+ROU!AB28+SLV!AB28+SLO!AB28+FIN!AB28+SUE!AB28+NOR!AB28+SUI!AB28+UK!AB28+TUR!AB28+RUS!AB28+AFR!AB28+CAN!AB28+USA!AB28+MEX!AB28+ARG!AB28+BRE!AB28+CHI!AB28+JAP!AB28+COR!AB28+INDE!AB28+INDO!AB28+ARA!AB28+AUS!AB28+RDM!AB28</f>
        <v>3144.7110000000002</v>
      </c>
      <c r="AC28" s="16">
        <f>BEL!AC28+BUL!AC28+TCH!AC28+DAN!AC28+ALL!AC28+EST!AC28+IRL!AC28+GRE!AC28+ESP!AC28+CRO!AC28+ITA!AC28+CHY!AC28+LET!AC28+LIT!AC28+LUX!AC28+HON!AC28+MAL!AC28+NDL!AC28+AUT!AC28+POL!AC28+POR!AC28+ROU!AC28+SLV!AC28+SLO!AC28+FIN!AC28+SUE!AC28+NOR!AC28+SUI!AC28+UK!AC28+TUR!AC28+RUS!AC28+AFR!AC28+CAN!AC28+USA!AC28+MEX!AC28+ARG!AC28+BRE!AC28+CHI!AC28+JAP!AC28+COR!AC28+INDE!AC28+INDO!AC28+ARA!AC28+AUS!AC28+RDM!AC28</f>
        <v>73.144999999999996</v>
      </c>
      <c r="AD28" s="16">
        <f>BEL!AD28+BUL!AD28+TCH!AD28+DAN!AD28+ALL!AD28+EST!AD28+IRL!AD28+GRE!AD28+ESP!AD28+CRO!AD28+ITA!AD28+CHY!AD28+LET!AD28+LIT!AD28+LUX!AD28+HON!AD28+MAL!AD28+NDL!AD28+AUT!AD28+POL!AD28+POR!AD28+ROU!AD28+SLV!AD28+SLO!AD28+FIN!AD28+SUE!AD28+NOR!AD28+SUI!AD28+UK!AD28+TUR!AD28+RUS!AD28+AFR!AD28+CAN!AD28+USA!AD28+MEX!AD28+ARG!AD28+BRE!AD28+CHI!AD28+JAP!AD28+COR!AD28+INDE!AD28+INDO!AD28+ARA!AD28+AUS!AD28+RDM!AD28</f>
        <v>24.644999999999996</v>
      </c>
      <c r="AE28" s="16">
        <f>BEL!AE28+BUL!AE28+TCH!AE28+DAN!AE28+ALL!AE28+EST!AE28+IRL!AE28+GRE!AE28+ESP!AE28+CRO!AE28+ITA!AE28+CHY!AE28+LET!AE28+LIT!AE28+LUX!AE28+HON!AE28+MAL!AE28+NDL!AE28+AUT!AE28+POL!AE28+POR!AE28+ROU!AE28+SLV!AE28+SLO!AE28+FIN!AE28+SUE!AE28+NOR!AE28+SUI!AE28+UK!AE28+TUR!AE28+RUS!AE28+AFR!AE28+CAN!AE28+USA!AE28+MEX!AE28+ARG!AE28+BRE!AE28+CHI!AE28+JAP!AE28+COR!AE28+INDE!AE28+INDO!AE28+ARA!AE28+AUS!AE28+RDM!AE28</f>
        <v>116.05700000000003</v>
      </c>
      <c r="AF28" s="16">
        <f>BEL!AF28+BUL!AF28+TCH!AF28+DAN!AF28+ALL!AF28+EST!AF28+IRL!AF28+GRE!AF28+ESP!AF28+CRO!AF28+ITA!AF28+CHY!AF28+LET!AF28+LIT!AF28+LUX!AF28+HON!AF28+MAL!AF28+NDL!AF28+AUT!AF28+POL!AF28+POR!AF28+ROU!AF28+SLV!AF28+SLO!AF28+FIN!AF28+SUE!AF28+NOR!AF28+SUI!AF28+UK!AF28+TUR!AF28+RUS!AF28+AFR!AF28+CAN!AF28+USA!AF28+MEX!AF28+ARG!AF28+BRE!AF28+CHI!AF28+JAP!AF28+COR!AF28+INDE!AF28+INDO!AF28+ARA!AF28+AUS!AF28+RDM!AF28</f>
        <v>46.435000000000002</v>
      </c>
      <c r="AG28" s="16">
        <f>BEL!AG28+BUL!AG28+TCH!AG28+DAN!AG28+ALL!AG28+EST!AG28+IRL!AG28+GRE!AG28+ESP!AG28+CRO!AG28+ITA!AG28+CHY!AG28+LET!AG28+LIT!AG28+LUX!AG28+HON!AG28+MAL!AG28+NDL!AG28+AUT!AG28+POL!AG28+POR!AG28+ROU!AG28+SLV!AG28+SLO!AG28+FIN!AG28+SUE!AG28+NOR!AG28+SUI!AG28+UK!AG28+TUR!AG28+RUS!AG28+AFR!AG28+CAN!AG28+USA!AG28+MEX!AG28+ARG!AG28+BRE!AG28+CHI!AG28+JAP!AG28+COR!AG28+INDE!AG28+INDO!AG28+ARA!AG28+AUS!AG28+RDM!AG28</f>
        <v>7.3519999999999985</v>
      </c>
      <c r="AH28" s="16">
        <f>BEL!AH28+BUL!AH28+TCH!AH28+DAN!AH28+ALL!AH28+EST!AH28+IRL!AH28+GRE!AH28+ESP!AH28+CRO!AH28+ITA!AH28+CHY!AH28+LET!AH28+LIT!AH28+LUX!AH28+HON!AH28+MAL!AH28+NDL!AH28+AUT!AH28+POL!AH28+POR!AH28+ROU!AH28+SLV!AH28+SLO!AH28+FIN!AH28+SUE!AH28+NOR!AH28+SUI!AH28+UK!AH28+TUR!AH28+RUS!AH28+AFR!AH28+CAN!AH28+USA!AH28+MEX!AH28+ARG!AH28+BRE!AH28+CHI!AH28+JAP!AH28+COR!AH28+INDE!AH28+INDO!AH28+ARA!AH28+AUS!AH28+RDM!AH28</f>
        <v>6.2749999999999995</v>
      </c>
      <c r="AI28" s="16">
        <f>BEL!AI28+BUL!AI28+TCH!AI28+DAN!AI28+ALL!AI28+EST!AI28+IRL!AI28+GRE!AI28+ESP!AI28+CRO!AI28+ITA!AI28+CHY!AI28+LET!AI28+LIT!AI28+LUX!AI28+HON!AI28+MAL!AI28+NDL!AI28+AUT!AI28+POL!AI28+POR!AI28+ROU!AI28+SLV!AI28+SLO!AI28+FIN!AI28+SUE!AI28+NOR!AI28+SUI!AI28+UK!AI28+TUR!AI28+RUS!AI28+AFR!AI28+CAN!AI28+USA!AI28+MEX!AI28+ARG!AI28+BRE!AI28+CHI!AI28+JAP!AI28+COR!AI28+INDE!AI28+INDO!AI28+ARA!AI28+AUS!AI28+RDM!AI28</f>
        <v>72.49499999999999</v>
      </c>
      <c r="AJ28" s="16">
        <f>BEL!AJ28+BUL!AJ28+TCH!AJ28+DAN!AJ28+ALL!AJ28+EST!AJ28+IRL!AJ28+GRE!AJ28+ESP!AJ28+CRO!AJ28+ITA!AJ28+CHY!AJ28+LET!AJ28+LIT!AJ28+LUX!AJ28+HON!AJ28+MAL!AJ28+NDL!AJ28+AUT!AJ28+POL!AJ28+POR!AJ28+ROU!AJ28+SLV!AJ28+SLO!AJ28+FIN!AJ28+SUE!AJ28+NOR!AJ28+SUI!AJ28+UK!AJ28+TUR!AJ28+RUS!AJ28+AFR!AJ28+CAN!AJ28+USA!AJ28+MEX!AJ28+ARG!AJ28+BRE!AJ28+CHI!AJ28+JAP!AJ28+COR!AJ28+INDE!AJ28+INDO!AJ28+ARA!AJ28+AUS!AJ28+RDM!AJ28</f>
        <v>3.8939999999999988</v>
      </c>
      <c r="AK28" s="16">
        <f>BEL!AK28+BUL!AK28+TCH!AK28+DAN!AK28+ALL!AK28+EST!AK28+IRL!AK28+GRE!AK28+ESP!AK28+CRO!AK28+ITA!AK28+CHY!AK28+LET!AK28+LIT!AK28+LUX!AK28+HON!AK28+MAL!AK28+NDL!AK28+AUT!AK28+POL!AK28+POR!AK28+ROU!AK28+SLV!AK28+SLO!AK28+FIN!AK28+SUE!AK28+NOR!AK28+SUI!AK28+UK!AK28+TUR!AK28+RUS!AK28+AFR!AK28+CAN!AK28+USA!AK28+MEX!AK28+ARG!AK28+BRE!AK28+CHI!AK28+JAP!AK28+COR!AK28+INDE!AK28+INDO!AK28+ARA!AK28+AUS!AK28+RDM!AK28</f>
        <v>67.533000000000015</v>
      </c>
      <c r="AL28" s="16">
        <f>BEL!AL28+BUL!AL28+TCH!AL28+DAN!AL28+ALL!AL28+EST!AL28+IRL!AL28+GRE!AL28+ESP!AL28+CRO!AL28+ITA!AL28+CHY!AL28+LET!AL28+LIT!AL28+LUX!AL28+HON!AL28+MAL!AL28+NDL!AL28+AUT!AL28+POL!AL28+POR!AL28+ROU!AL28+SLV!AL28+SLO!AL28+FIN!AL28+SUE!AL28+NOR!AL28+SUI!AL28+UK!AL28+TUR!AL28+RUS!AL28+AFR!AL28+CAN!AL28+USA!AL28+MEX!AL28+ARG!AL28+BRE!AL28+CHI!AL28+JAP!AL28+COR!AL28+INDE!AL28+INDO!AL28+ARA!AL28+AUS!AL28+RDM!AL28</f>
        <v>20.156000000000002</v>
      </c>
      <c r="AM28" s="16">
        <f>BEL!AM28+BUL!AM28+TCH!AM28+DAN!AM28+ALL!AM28+EST!AM28+IRL!AM28+GRE!AM28+ESP!AM28+CRO!AM28+ITA!AM28+CHY!AM28+LET!AM28+LIT!AM28+LUX!AM28+HON!AM28+MAL!AM28+NDL!AM28+AUT!AM28+POL!AM28+POR!AM28+ROU!AM28+SLV!AM28+SLO!AM28+FIN!AM28+SUE!AM28+NOR!AM28+SUI!AM28+UK!AM28+TUR!AM28+RUS!AM28+AFR!AM28+CAN!AM28+USA!AM28+MEX!AM28+ARG!AM28+BRE!AM28+CHI!AM28+JAP!AM28+COR!AM28+INDE!AM28+INDO!AM28+ARA!AM28+AUS!AM28+RDM!AM28</f>
        <v>18.203999999999997</v>
      </c>
      <c r="AN28" s="16">
        <f>BEL!AN28+BUL!AN28+TCH!AN28+DAN!AN28+ALL!AN28+EST!AN28+IRL!AN28+GRE!AN28+ESP!AN28+CRO!AN28+ITA!AN28+CHY!AN28+LET!AN28+LIT!AN28+LUX!AN28+HON!AN28+MAL!AN28+NDL!AN28+AUT!AN28+POL!AN28+POR!AN28+ROU!AN28+SLV!AN28+SLO!AN28+FIN!AN28+SUE!AN28+NOR!AN28+SUI!AN28+UK!AN28+TUR!AN28+RUS!AN28+AFR!AN28+CAN!AN28+USA!AN28+MEX!AN28+ARG!AN28+BRE!AN28+CHI!AN28+JAP!AN28+COR!AN28+INDE!AN28+INDO!AN28+ARA!AN28+AUS!AN28+RDM!AN28</f>
        <v>65.446000000000012</v>
      </c>
      <c r="AO28" s="16">
        <f>BEL!AO28+BUL!AO28+TCH!AO28+DAN!AO28+ALL!AO28+EST!AO28+IRL!AO28+GRE!AO28+ESP!AO28+CRO!AO28+ITA!AO28+CHY!AO28+LET!AO28+LIT!AO28+LUX!AO28+HON!AO28+MAL!AO28+NDL!AO28+AUT!AO28+POL!AO28+POR!AO28+ROU!AO28+SLV!AO28+SLO!AO28+FIN!AO28+SUE!AO28+NOR!AO28+SUI!AO28+UK!AO28+TUR!AO28+RUS!AO28+AFR!AO28+CAN!AO28+USA!AO28+MEX!AO28+ARG!AO28+BRE!AO28+CHI!AO28+JAP!AO28+COR!AO28+INDE!AO28+INDO!AO28+ARA!AO28+AUS!AO28+RDM!AO28</f>
        <v>58.150000000000006</v>
      </c>
      <c r="AP28" s="16">
        <f>BEL!AP28+BUL!AP28+TCH!AP28+DAN!AP28+ALL!AP28+EST!AP28+IRL!AP28+GRE!AP28+ESP!AP28+CRO!AP28+ITA!AP28+CHY!AP28+LET!AP28+LIT!AP28+LUX!AP28+HON!AP28+MAL!AP28+NDL!AP28+AUT!AP28+POL!AP28+POR!AP28+ROU!AP28+SLV!AP28+SLO!AP28+FIN!AP28+SUE!AP28+NOR!AP28+SUI!AP28+UK!AP28+TUR!AP28+RUS!AP28+AFR!AP28+CAN!AP28+USA!AP28+MEX!AP28+ARG!AP28+BRE!AP28+CHI!AP28+JAP!AP28+COR!AP28+INDE!AP28+INDO!AP28+ARA!AP28+AUS!AP28+RDM!AP28</f>
        <v>1.956999999999999</v>
      </c>
      <c r="AQ28" s="16">
        <f>BEL!AQ28+BUL!AQ28+TCH!AQ28+DAN!AQ28+ALL!AQ28+EST!AQ28+IRL!AQ28+GRE!AQ28+ESP!AQ28+CRO!AQ28+ITA!AQ28+CHY!AQ28+LET!AQ28+LIT!AQ28+LUX!AQ28+HON!AQ28+MAL!AQ28+NDL!AQ28+AUT!AQ28+POL!AQ28+POR!AQ28+ROU!AQ28+SLV!AQ28+SLO!AQ28+FIN!AQ28+SUE!AQ28+NOR!AQ28+SUI!AQ28+UK!AQ28+TUR!AQ28+RUS!AQ28+AFR!AQ28+CAN!AQ28+USA!AQ28+MEX!AQ28+ARG!AQ28+BRE!AQ28+CHI!AQ28+JAP!AQ28+COR!AQ28+INDE!AQ28+INDO!AQ28+ARA!AQ28+AUS!AQ28+RDM!AQ28</f>
        <v>0</v>
      </c>
      <c r="AR28" s="16">
        <f>BEL!AR28+BUL!AR28+TCH!AR28+DAN!AR28+ALL!AR28+EST!AR28+IRL!AR28+GRE!AR28+ESP!AR28+CRO!AR28+ITA!AR28+CHY!AR28+LET!AR28+LIT!AR28+LUX!AR28+HON!AR28+MAL!AR28+NDL!AR28+AUT!AR28+POL!AR28+POR!AR28+ROU!AR28+SLV!AR28+SLO!AR28+FIN!AR28+SUE!AR28+NOR!AR28+SUI!AR28+UK!AR28+TUR!AR28+RUS!AR28+AFR!AR28+CAN!AR28+USA!AR28+MEX!AR28+ARG!AR28+BRE!AR28+CHI!AR28+JAP!AR28+COR!AR28+INDE!AR28+INDO!AR28+ARA!AR28+AUS!AR28+RDM!AR28</f>
        <v>0</v>
      </c>
      <c r="AS28" s="16">
        <f>BEL!AS28+BUL!AS28+TCH!AS28+DAN!AS28+ALL!AS28+EST!AS28+IRL!AS28+GRE!AS28+ESP!AS28+CRO!AS28+ITA!AS28+CHY!AS28+LET!AS28+LIT!AS28+LUX!AS28+HON!AS28+MAL!AS28+NDL!AS28+AUT!AS28+POL!AS28+POR!AS28+ROU!AS28+SLV!AS28+SLO!AS28+FIN!AS28+SUE!AS28+NOR!AS28+SUI!AS28+UK!AS28+TUR!AS28+RUS!AS28+AFR!AS28+CAN!AS28+USA!AS28+MEX!AS28+ARG!AS28+BRE!AS28+CHI!AS28+JAP!AS28+COR!AS28+INDE!AS28+INDO!AS28+ARA!AS28+AUS!AS28+RDM!AS28</f>
        <v>132.077</v>
      </c>
      <c r="AT28" s="16">
        <f>BEL!AT28+BUL!AT28+TCH!AT28+DAN!AT28+ALL!AT28+EST!AT28+IRL!AT28+GRE!AT28+ESP!AT28+CRO!AT28+ITA!AT28+CHY!AT28+LET!AT28+LIT!AT28+LUX!AT28+HON!AT28+MAL!AT28+NDL!AT28+AUT!AT28+POL!AT28+POR!AT28+ROU!AT28+SLV!AT28+SLO!AT28+FIN!AT28+SUE!AT28+NOR!AT28+SUI!AT28+UK!AT28+TUR!AT28+RUS!AT28+AFR!AT28+CAN!AT28+USA!AT28+MEX!AT28+ARG!AT28+BRE!AT28+CHI!AT28+JAP!AT28+COR!AT28+INDE!AT28+INDO!AT28+ARA!AT28+AUS!AT28+RDM!AT28</f>
        <v>84.593000000000018</v>
      </c>
      <c r="AU28" s="16">
        <f>BEL!AU28+BUL!AU28+TCH!AU28+DAN!AU28+ALL!AU28+EST!AU28+IRL!AU28+GRE!AU28+ESP!AU28+CRO!AU28+ITA!AU28+CHY!AU28+LET!AU28+LIT!AU28+LUX!AU28+HON!AU28+MAL!AU28+NDL!AU28+AUT!AU28+POL!AU28+POR!AU28+ROU!AU28+SLV!AU28+SLO!AU28+FIN!AU28+SUE!AU28+NOR!AU28+SUI!AU28+UK!AU28+TUR!AU28+RUS!AU28+AFR!AU28+CAN!AU28+USA!AU28+MEX!AU28+ARG!AU28+BRE!AU28+CHI!AU28+JAP!AU28+COR!AU28+INDE!AU28+INDO!AU28+ARA!AU28+AUS!AU28+RDM!AU28</f>
        <v>107.59300000000002</v>
      </c>
      <c r="AV28" s="16">
        <f>BEL!AV28+BUL!AV28+TCH!AV28+DAN!AV28+ALL!AV28+EST!AV28+IRL!AV28+GRE!AV28+ESP!AV28+CRO!AV28+ITA!AV28+CHY!AV28+LET!AV28+LIT!AV28+LUX!AV28+HON!AV28+MAL!AV28+NDL!AV28+AUT!AV28+POL!AV28+POR!AV28+ROU!AV28+SLV!AV28+SLO!AV28+FIN!AV28+SUE!AV28+NOR!AV28+SUI!AV28+UK!AV28+TUR!AV28+RUS!AV28+AFR!AV28+CAN!AV28+USA!AV28+MEX!AV28+ARG!AV28+BRE!AV28+CHI!AV28+JAP!AV28+COR!AV28+INDE!AV28+INDO!AV28+ARA!AV28+AUS!AV28+RDM!AV28</f>
        <v>28.667000000000002</v>
      </c>
      <c r="AW28" s="16">
        <f>BEL!AW28+BUL!AW28+TCH!AW28+DAN!AW28+ALL!AW28+EST!AW28+IRL!AW28+GRE!AW28+ESP!AW28+CRO!AW28+ITA!AW28+CHY!AW28+LET!AW28+LIT!AW28+LUX!AW28+HON!AW28+MAL!AW28+NDL!AW28+AUT!AW28+POL!AW28+POR!AW28+ROU!AW28+SLV!AW28+SLO!AW28+FIN!AW28+SUE!AW28+NOR!AW28+SUI!AW28+UK!AW28+TUR!AW28+RUS!AW28+AFR!AW28+CAN!AW28+USA!AW28+MEX!AW28+ARG!AW28+BRE!AW28+CHI!AW28+JAP!AW28+COR!AW28+INDE!AW28+INDO!AW28+ARA!AW28+AUS!AW28+RDM!AW28</f>
        <v>15.551999999999998</v>
      </c>
      <c r="AX28" s="16">
        <f>BEL!AX28+BUL!AX28+TCH!AX28+DAN!AX28+ALL!AX28+EST!AX28+IRL!AX28+GRE!AX28+ESP!AX28+CRO!AX28+ITA!AX28+CHY!AX28+LET!AX28+LIT!AX28+LUX!AX28+HON!AX28+MAL!AX28+NDL!AX28+AUT!AX28+POL!AX28+POR!AX28+ROU!AX28+SLV!AX28+SLO!AX28+FIN!AX28+SUE!AX28+NOR!AX28+SUI!AX28+UK!AX28+TUR!AX28+RUS!AX28+AFR!AX28+CAN!AX28+USA!AX28+MEX!AX28+ARG!AX28+BRE!AX28+CHI!AX28+JAP!AX28+COR!AX28+INDE!AX28+INDO!AX28+ARA!AX28+AUS!AX28+RDM!AX28</f>
        <v>20.970000000000002</v>
      </c>
      <c r="AY28" s="16">
        <f>BEL!AY28+BUL!AY28+TCH!AY28+DAN!AY28+ALL!AY28+EST!AY28+IRL!AY28+GRE!AY28+ESP!AY28+CRO!AY28+ITA!AY28+CHY!AY28+LET!AY28+LIT!AY28+LUX!AY28+HON!AY28+MAL!AY28+NDL!AY28+AUT!AY28+POL!AY28+POR!AY28+ROU!AY28+SLV!AY28+SLO!AY28+FIN!AY28+SUE!AY28+NOR!AY28+SUI!AY28+UK!AY28+TUR!AY28+RUS!AY28+AFR!AY28+CAN!AY28+USA!AY28+MEX!AY28+ARG!AY28+BRE!AY28+CHI!AY28+JAP!AY28+COR!AY28+INDE!AY28+INDO!AY28+ARA!AY28+AUS!AY28+RDM!AY28</f>
        <v>118.07799999999997</v>
      </c>
      <c r="AZ28" s="16">
        <f>BEL!AZ28+BUL!AZ28+TCH!AZ28+DAN!AZ28+ALL!AZ28+EST!AZ28+IRL!AZ28+GRE!AZ28+ESP!AZ28+CRO!AZ28+ITA!AZ28+CHY!AZ28+LET!AZ28+LIT!AZ28+LUX!AZ28+HON!AZ28+MAL!AZ28+NDL!AZ28+AUT!AZ28+POL!AZ28+POR!AZ28+ROU!AZ28+SLV!AZ28+SLO!AZ28+FIN!AZ28+SUE!AZ28+NOR!AZ28+SUI!AZ28+UK!AZ28+TUR!AZ28+RUS!AZ28+AFR!AZ28+CAN!AZ28+USA!AZ28+MEX!AZ28+ARG!AZ28+BRE!AZ28+CHI!AZ28+JAP!AZ28+COR!AZ28+INDE!AZ28+INDO!AZ28+ARA!AZ28+AUS!AZ28+RDM!AZ28</f>
        <v>5.6719999999999997</v>
      </c>
      <c r="BA28" s="16">
        <f>BEL!BA28+BUL!BA28+TCH!BA28+DAN!BA28+ALL!BA28+EST!BA28+IRL!BA28+GRE!BA28+ESP!BA28+CRO!BA28+ITA!BA28+CHY!BA28+LET!BA28+LIT!BA28+LUX!BA28+HON!BA28+MAL!BA28+NDL!BA28+AUT!BA28+POL!BA28+POR!BA28+ROU!BA28+SLV!BA28+SLO!BA28+FIN!BA28+SUE!BA28+NOR!BA28+SUI!BA28+UK!BA28+TUR!BA28+RUS!BA28+AFR!BA28+CAN!BA28+USA!BA28+MEX!BA28+ARG!BA28+BRE!BA28+CHI!BA28+JAP!BA28+COR!BA28+INDE!BA28+INDO!BA28+ARA!BA28+AUS!BA28+RDM!BA28</f>
        <v>1.7409999999999992</v>
      </c>
      <c r="BB28" s="16">
        <f>BEL!BB28+BUL!BB28+TCH!BB28+DAN!BB28+ALL!BB28+EST!BB28+IRL!BB28+GRE!BB28+ESP!BB28+CRO!BB28+ITA!BB28+CHY!BB28+LET!BB28+LIT!BB28+LUX!BB28+HON!BB28+MAL!BB28+NDL!BB28+AUT!BB28+POL!BB28+POR!BB28+ROU!BB28+SLV!BB28+SLO!BB28+FIN!BB28+SUE!BB28+NOR!BB28+SUI!BB28+UK!BB28+TUR!BB28+RUS!BB28+AFR!BB28+CAN!BB28+USA!BB28+MEX!BB28+ARG!BB28+BRE!BB28+CHI!BB28+JAP!BB28+COR!BB28+INDE!BB28+INDO!BB28+ARA!BB28+AUS!BB28+RDM!BB28</f>
        <v>247.49599999999992</v>
      </c>
      <c r="BC28" s="16">
        <f>BEL!BC28+BUL!BC28+TCH!BC28+DAN!BC28+ALL!BC28+EST!BC28+IRL!BC28+GRE!BC28+ESP!BC28+CRO!BC28+ITA!BC28+CHY!BC28+LET!BC28+LIT!BC28+LUX!BC28+HON!BC28+MAL!BC28+NDL!BC28+AUT!BC28+POL!BC28+POR!BC28+ROU!BC28+SLV!BC28+SLO!BC28+FIN!BC28+SUE!BC28+NOR!BC28+SUI!BC28+UK!BC28+TUR!BC28+RUS!BC28+AFR!BC28+CAN!BC28+USA!BC28+MEX!BC28+ARG!BC28+BRE!BC28+CHI!BC28+JAP!BC28+COR!BC28+INDE!BC28+INDO!BC28+ARA!BC28+AUS!BC28+RDM!BC28</f>
        <v>243.31100000000001</v>
      </c>
      <c r="BD28" s="16">
        <f>BEL!BD28+BUL!BD28+TCH!BD28+DAN!BD28+ALL!BD28+EST!BD28+IRL!BD28+GRE!BD28+ESP!BD28+CRO!BD28+ITA!BD28+CHY!BD28+LET!BD28+LIT!BD28+LUX!BD28+HON!BD28+MAL!BD28+NDL!BD28+AUT!BD28+POL!BD28+POR!BD28+ROU!BD28+SLV!BD28+SLO!BD28+FIN!BD28+SUE!BD28+NOR!BD28+SUI!BD28+UK!BD28+TUR!BD28+RUS!BD28+AFR!BD28+CAN!BD28+USA!BD28+MEX!BD28+ARG!BD28+BRE!BD28+CHI!BD28+JAP!BD28+COR!BD28+INDE!BD28+INDO!BD28+ARA!BD28+AUS!BD28+RDM!BD28</f>
        <v>13.119000000000002</v>
      </c>
      <c r="BE28" s="16">
        <f>BEL!BE28+BUL!BE28+TCH!BE28+DAN!BE28+ALL!BE28+EST!BE28+IRL!BE28+GRE!BE28+ESP!BE28+CRO!BE28+ITA!BE28+CHY!BE28+LET!BE28+LIT!BE28+LUX!BE28+HON!BE28+MAL!BE28+NDL!BE28+AUT!BE28+POL!BE28+POR!BE28+ROU!BE28+SLV!BE28+SLO!BE28+FIN!BE28+SUE!BE28+NOR!BE28+SUI!BE28+UK!BE28+TUR!BE28+RUS!BE28+AFR!BE28+CAN!BE28+USA!BE28+MEX!BE28+ARG!BE28+BRE!BE28+CHI!BE28+JAP!BE28+COR!BE28+INDE!BE28+INDO!BE28+ARA!BE28+AUS!BE28+RDM!BE28</f>
        <v>133.62499999999994</v>
      </c>
      <c r="BF28" s="16">
        <f>BEL!BF28+BUL!BF28+TCH!BF28+DAN!BF28+ALL!BF28+EST!BF28+IRL!BF28+GRE!BF28+ESP!BF28+CRO!BF28+ITA!BF28+CHY!BF28+LET!BF28+LIT!BF28+LUX!BF28+HON!BF28+MAL!BF28+NDL!BF28+AUT!BF28+POL!BF28+POR!BF28+ROU!BF28+SLV!BF28+SLO!BF28+FIN!BF28+SUE!BF28+NOR!BF28+SUI!BF28+UK!BF28+TUR!BF28+RUS!BF28+AFR!BF28+CAN!BF28+USA!BF28+MEX!BF28+ARG!BF28+BRE!BF28+CHI!BF28+JAP!BF28+COR!BF28+INDE!BF28+INDO!BF28+ARA!BF28+AUS!BF28+RDM!BF28</f>
        <v>48.103000000000002</v>
      </c>
      <c r="BG28" s="16">
        <f>BEL!BG28+BUL!BG28+TCH!BG28+DAN!BG28+ALL!BG28+EST!BG28+IRL!BG28+GRE!BG28+ESP!BG28+CRO!BG28+ITA!BG28+CHY!BG28+LET!BG28+LIT!BG28+LUX!BG28+HON!BG28+MAL!BG28+NDL!BG28+AUT!BG28+POL!BG28+POR!BG28+ROU!BG28+SLV!BG28+SLO!BG28+FIN!BG28+SUE!BG28+NOR!BG28+SUI!BG28+UK!BG28+TUR!BG28+RUS!BG28+AFR!BG28+CAN!BG28+USA!BG28+MEX!BG28+ARG!BG28+BRE!BG28+CHI!BG28+JAP!BG28+COR!BG28+INDE!BG28+INDO!BG28+ARA!BG28+AUS!BG28+RDM!BG28</f>
        <v>15.684999999999999</v>
      </c>
      <c r="BH28" s="16">
        <f>BEL!BH28+BUL!BH28+TCH!BH28+DAN!BH28+ALL!BH28+EST!BH28+IRL!BH28+GRE!BH28+ESP!BH28+CRO!BH28+ITA!BH28+CHY!BH28+LET!BH28+LIT!BH28+LUX!BH28+HON!BH28+MAL!BH28+NDL!BH28+AUT!BH28+POL!BH28+POR!BH28+ROU!BH28+SLV!BH28+SLO!BH28+FIN!BH28+SUE!BH28+NOR!BH28+SUI!BH28+UK!BH28+TUR!BH28+RUS!BH28+AFR!BH28+CAN!BH28+USA!BH28+MEX!BH28+ARG!BH28+BRE!BH28+CHI!BH28+JAP!BH28+COR!BH28+INDE!BH28+INDO!BH28+ARA!BH28+AUS!BH28+RDM!BH28</f>
        <v>11.239000000000003</v>
      </c>
      <c r="BI28" s="16">
        <f>BEL!BI28+BUL!BI28+TCH!BI28+DAN!BI28+ALL!BI28+EST!BI28+IRL!BI28+GRE!BI28+ESP!BI28+CRO!BI28+ITA!BI28+CHY!BI28+LET!BI28+LIT!BI28+LUX!BI28+HON!BI28+MAL!BI28+NDL!BI28+AUT!BI28+POL!BI28+POR!BI28+ROU!BI28+SLV!BI28+SLO!BI28+FIN!BI28+SUE!BI28+NOR!BI28+SUI!BI28+UK!BI28+TUR!BI28+RUS!BI28+AFR!BI28+CAN!BI28+USA!BI28+MEX!BI28+ARG!BI28+BRE!BI28+CHI!BI28+JAP!BI28+COR!BI28+INDE!BI28+INDO!BI28+ARA!BI28+AUS!BI28+RDM!BI28</f>
        <v>2.5929999999999986</v>
      </c>
      <c r="BJ28" s="16">
        <f>BEL!BJ28+BUL!BJ28+TCH!BJ28+DAN!BJ28+ALL!BJ28+EST!BJ28+IRL!BJ28+GRE!BJ28+ESP!BJ28+CRO!BJ28+ITA!BJ28+CHY!BJ28+LET!BJ28+LIT!BJ28+LUX!BJ28+HON!BJ28+MAL!BJ28+NDL!BJ28+AUT!BJ28+POL!BJ28+POR!BJ28+ROU!BJ28+SLV!BJ28+SLO!BJ28+FIN!BJ28+SUE!BJ28+NOR!BJ28+SUI!BJ28+UK!BJ28+TUR!BJ28+RUS!BJ28+AFR!BJ28+CAN!BJ28+USA!BJ28+MEX!BJ28+ARG!BJ28+BRE!BJ28+CHI!BJ28+JAP!BJ28+COR!BJ28+INDE!BJ28+INDO!BJ28+ARA!BJ28+AUS!BJ28+RDM!BJ28</f>
        <v>49.877999999999993</v>
      </c>
      <c r="BK28" s="16">
        <f>BEL!BK28+BUL!BK28+TCH!BK28+DAN!BK28+ALL!BK28+EST!BK28+IRL!BK28+GRE!BK28+ESP!BK28+CRO!BK28+ITA!BK28+CHY!BK28+LET!BK28+LIT!BK28+LUX!BK28+HON!BK28+MAL!BK28+NDL!BK28+AUT!BK28+POL!BK28+POR!BK28+ROU!BK28+SLV!BK28+SLO!BK28+FIN!BK28+SUE!BK28+NOR!BK28+SUI!BK28+UK!BK28+TUR!BK28+RUS!BK28+AFR!BK28+CAN!BK28+USA!BK28+MEX!BK28+ARG!BK28+BRE!BK28+CHI!BK28+JAP!BK28+COR!BK28+INDE!BK28+INDO!BK28+ARA!BK28+AUS!BK28+RDM!BK28</f>
        <v>7.7779999999999987</v>
      </c>
      <c r="BL28" s="16">
        <f>BEL!BL28+BUL!BL28+TCH!BL28+DAN!BL28+ALL!BL28+EST!BL28+IRL!BL28+GRE!BL28+ESP!BL28+CRO!BL28+ITA!BL28+CHY!BL28+LET!BL28+LIT!BL28+LUX!BL28+HON!BL28+MAL!BL28+NDL!BL28+AUT!BL28+POL!BL28+POR!BL28+ROU!BL28+SLV!BL28+SLO!BL28+FIN!BL28+SUE!BL28+NOR!BL28+SUI!BL28+UK!BL28+TUR!BL28+RUS!BL28+AFR!BL28+CAN!BL28+USA!BL28+MEX!BL28+ARG!BL28+BRE!BL28+CHI!BL28+JAP!BL28+COR!BL28+INDE!BL28+INDO!BL28+ARA!BL28+AUS!BL28+RDM!BL28</f>
        <v>0</v>
      </c>
      <c r="BM28" s="16">
        <f>BEL!BM28+BUL!BM28+TCH!BM28+DAN!BM28+ALL!BM28+EST!BM28+IRL!BM28+GRE!BM28+ESP!BM28+CRO!BM28+ITA!BM28+CHY!BM28+LET!BM28+LIT!BM28+LUX!BM28+HON!BM28+MAL!BM28+NDL!BM28+AUT!BM28+POL!BM28+POR!BM28+ROU!BM28+SLV!BM28+SLO!BM28+FIN!BM28+SUE!BM28+NOR!BM28+SUI!BM28+UK!BM28+TUR!BM28+RUS!BM28+AFR!BM28+CAN!BM28+USA!BM28+MEX!BM28+ARG!BM28+BRE!BM28+CHI!BM28+JAP!BM28+COR!BM28+INDE!BM28+INDO!BM28+ARA!BM28+AUS!BM28+RDM!BM28</f>
        <v>0</v>
      </c>
      <c r="BN28" s="16">
        <f>BEL!BN28+BUL!BN28+TCH!BN28+DAN!BN28+ALL!BN28+EST!BN28+IRL!BN28+GRE!BN28+ESP!BN28+CRO!BN28+ITA!BN28+CHY!BN28+LET!BN28+LIT!BN28+LUX!BN28+HON!BN28+MAL!BN28+NDL!BN28+AUT!BN28+POL!BN28+POR!BN28+ROU!BN28+SLV!BN28+SLO!BN28+FIN!BN28+SUE!BN28+NOR!BN28+SUI!BN28+UK!BN28+TUR!BN28+RUS!BN28+AFR!BN28+CAN!BN28+USA!BN28+MEX!BN28+ARG!BN28+BRE!BN28+CHI!BN28+JAP!BN28+COR!BN28+INDE!BN28+INDO!BN28+ARA!BN28+AUS!BN28+RDM!BN28</f>
        <v>0</v>
      </c>
      <c r="BO28" s="16">
        <f>BEL!BO28+BUL!BO28+TCH!BO28+DAN!BO28+ALL!BO28+EST!BO28+IRL!BO28+GRE!BO28+ESP!BO28+CRO!BO28+ITA!BO28+CHY!BO28+LET!BO28+LIT!BO28+LUX!BO28+HON!BO28+MAL!BO28+NDL!BO28+AUT!BO28+POL!BO28+POR!BO28+ROU!BO28+SLV!BO28+SLO!BO28+FIN!BO28+SUE!BO28+NOR!BO28+SUI!BO28+UK!BO28+TUR!BO28+RUS!BO28+AFR!BO28+CAN!BO28+USA!BO28+MEX!BO28+ARG!BO28+BRE!BO28+CHI!BO28+JAP!BO28+COR!BO28+INDE!BO28+INDO!BO28+ARA!BO28+AUS!BO28+RDM!BO28</f>
        <v>2222.2940000000003</v>
      </c>
      <c r="BP28" s="16">
        <f>BEL!BP28+BUL!BP28+TCH!BP28+DAN!BP28+ALL!BP28+EST!BP28+IRL!BP28+GRE!BP28+ESP!BP28+CRO!BP28+ITA!BP28+CHY!BP28+LET!BP28+LIT!BP28+LUX!BP28+HON!BP28+MAL!BP28+NDL!BP28+AUT!BP28+POL!BP28+POR!BP28+ROU!BP28+SLV!BP28+SLO!BP28+FIN!BP28+SUE!BP28+NOR!BP28+SUI!BP28+UK!BP28+TUR!BP28+RUS!BP28+AFR!BP28+CAN!BP28+USA!BP28+MEX!BP28+ARG!BP28+BRE!BP28+CHI!BP28+JAP!BP28+COR!BP28+INDE!BP28+INDO!BP28+ARA!BP28+AUS!BP28+RDM!BP28</f>
        <v>0</v>
      </c>
      <c r="BQ28" s="16">
        <f>BEL!BQ28+BUL!BQ28+TCH!BQ28+DAN!BQ28+ALL!BQ28+EST!BQ28+IRL!BQ28+GRE!BQ28+ESP!BQ28+CRO!BQ28+ITA!BQ28+CHY!BQ28+LET!BQ28+LIT!BQ28+LUX!BQ28+HON!BQ28+MAL!BQ28+NDL!BQ28+AUT!BQ28+POL!BQ28+POR!BQ28+ROU!BQ28+SLV!BQ28+SLO!BQ28+FIN!BQ28+SUE!BQ28+NOR!BQ28+SUI!BQ28+UK!BQ28+TUR!BQ28+RUS!BQ28+AFR!BQ28+CAN!BQ28+USA!BQ28+MEX!BQ28+ARG!BQ28+BRE!BQ28+CHI!BQ28+JAP!BQ28+COR!BQ28+INDE!BQ28+INDO!BQ28+ARA!BQ28+AUS!BQ28+RDM!BQ28</f>
        <v>485.74599999999981</v>
      </c>
      <c r="BR28" s="16">
        <f>BEL!BR28+BUL!BR28+TCH!BR28+DAN!BR28+ALL!BR28+EST!BR28+IRL!BR28+GRE!BR28+ESP!BR28+CRO!BR28+ITA!BR28+CHY!BR28+LET!BR28+LIT!BR28+LUX!BR28+HON!BR28+MAL!BR28+NDL!BR28+AUT!BR28+POL!BR28+POR!BR28+ROU!BR28+SLV!BR28+SLO!BR28+FIN!BR28+SUE!BR28+NOR!BR28+SUI!BR28+UK!BR28+TUR!BR28+RUS!BR28+AFR!BR28+CAN!BR28+USA!BR28+MEX!BR28+ARG!BR28+BRE!BR28+CHI!BR28+JAP!BR28+COR!BR28+INDE!BR28+INDO!BR28+ARA!BR28+AUS!BR28+RDM!BR28</f>
        <v>1064.4689999999998</v>
      </c>
      <c r="BS28" s="21">
        <f t="shared" si="0"/>
        <v>16674.563000000002</v>
      </c>
    </row>
    <row r="29" spans="1:71" ht="15">
      <c r="A29" s="7" t="s">
        <v>205</v>
      </c>
      <c r="B29" s="16">
        <f>BEL!B29+BUL!B29+TCH!B29+DAN!B29+ALL!B29+EST!B29+IRL!B29+GRE!B29+ESP!B29+CRO!B29+ITA!B29+CHY!B29+LET!B29+LIT!B29+LUX!B29+HON!B29+MAL!B29+NDL!B29+AUT!B29+POL!B29+POR!B29+ROU!B29+SLV!B29+SLO!B29+FIN!B29+SUE!B29+NOR!B29+SUI!B29+UK!B29+TUR!B29+RUS!B29+AFR!B29+CAN!B29+USA!B29+MEX!B29+ARG!B29+BRE!B29+CHI!B29+JAP!B29+COR!B29+INDE!B29+INDO!B29+ARA!B29+AUS!B29+RDM!B29</f>
        <v>0</v>
      </c>
      <c r="C29" s="16">
        <f>BEL!C29+BUL!C29+TCH!C29+DAN!C29+ALL!C29+EST!C29+IRL!C29+GRE!C29+ESP!C29+CRO!C29+ITA!C29+CHY!C29+LET!C29+LIT!C29+LUX!C29+HON!C29+MAL!C29+NDL!C29+AUT!C29+POL!C29+POR!C29+ROU!C29+SLV!C29+SLO!C29+FIN!C29+SUE!C29+NOR!C29+SUI!C29+UK!C29+TUR!C29+RUS!C29+AFR!C29+CAN!C29+USA!C29+MEX!C29+ARG!C29+BRE!C29+CHI!C29+JAP!C29+COR!C29+INDE!C29+INDO!C29+ARA!C29+AUS!C29+RDM!C29</f>
        <v>0</v>
      </c>
      <c r="D29" s="16">
        <f>BEL!D29+BUL!D29+TCH!D29+DAN!D29+ALL!D29+EST!D29+IRL!D29+GRE!D29+ESP!D29+CRO!D29+ITA!D29+CHY!D29+LET!D29+LIT!D29+LUX!D29+HON!D29+MAL!D29+NDL!D29+AUT!D29+POL!D29+POR!D29+ROU!D29+SLV!D29+SLO!D29+FIN!D29+SUE!D29+NOR!D29+SUI!D29+UK!D29+TUR!D29+RUS!D29+AFR!D29+CAN!D29+USA!D29+MEX!D29+ARG!D29+BRE!D29+CHI!D29+JAP!D29+COR!D29+INDE!D29+INDO!D29+ARA!D29+AUS!D29+RDM!D29</f>
        <v>0</v>
      </c>
      <c r="E29" s="16">
        <f>BEL!E29+BUL!E29+TCH!E29+DAN!E29+ALL!E29+EST!E29+IRL!E29+GRE!E29+ESP!E29+CRO!E29+ITA!E29+CHY!E29+LET!E29+LIT!E29+LUX!E29+HON!E29+MAL!E29+NDL!E29+AUT!E29+POL!E29+POR!E29+ROU!E29+SLV!E29+SLO!E29+FIN!E29+SUE!E29+NOR!E29+SUI!E29+UK!E29+TUR!E29+RUS!E29+AFR!E29+CAN!E29+USA!E29+MEX!E29+ARG!E29+BRE!E29+CHI!E29+JAP!E29+COR!E29+INDE!E29+INDO!E29+ARA!E29+AUS!E29+RDM!E29</f>
        <v>2.4699999999999984</v>
      </c>
      <c r="F29" s="16">
        <f>BEL!F29+BUL!F29+TCH!F29+DAN!F29+ALL!F29+EST!F29+IRL!F29+GRE!F29+ESP!F29+CRO!F29+ITA!F29+CHY!F29+LET!F29+LIT!F29+LUX!F29+HON!F29+MAL!F29+NDL!F29+AUT!F29+POL!F29+POR!F29+ROU!F29+SLV!F29+SLO!F29+FIN!F29+SUE!F29+NOR!F29+SUI!F29+UK!F29+TUR!F29+RUS!F29+AFR!F29+CAN!F29+USA!F29+MEX!F29+ARG!F29+BRE!F29+CHI!F29+JAP!F29+COR!F29+INDE!F29+INDO!F29+ARA!F29+AUS!F29+RDM!F29</f>
        <v>26.931999999999988</v>
      </c>
      <c r="G29" s="16">
        <f>BEL!G29+BUL!G29+TCH!G29+DAN!G29+ALL!G29+EST!G29+IRL!G29+GRE!G29+ESP!G29+CRO!G29+ITA!G29+CHY!G29+LET!G29+LIT!G29+LUX!G29+HON!G29+MAL!G29+NDL!G29+AUT!G29+POL!G29+POR!G29+ROU!G29+SLV!G29+SLO!G29+FIN!G29+SUE!G29+NOR!G29+SUI!G29+UK!G29+TUR!G29+RUS!G29+AFR!G29+CAN!G29+USA!G29+MEX!G29+ARG!G29+BRE!G29+CHI!G29+JAP!G29+COR!G29+INDE!G29+INDO!G29+ARA!G29+AUS!G29+RDM!G29</f>
        <v>6.3159999999999989</v>
      </c>
      <c r="H29" s="16">
        <f>BEL!H29+BUL!H29+TCH!H29+DAN!H29+ALL!H29+EST!H29+IRL!H29+GRE!H29+ESP!H29+CRO!H29+ITA!H29+CHY!H29+LET!H29+LIT!H29+LUX!H29+HON!H29+MAL!H29+NDL!H29+AUT!H29+POL!H29+POR!H29+ROU!H29+SLV!H29+SLO!H29+FIN!H29+SUE!H29+NOR!H29+SUI!H29+UK!H29+TUR!H29+RUS!H29+AFR!H29+CAN!H29+USA!H29+MEX!H29+ARG!H29+BRE!H29+CHI!H29+JAP!H29+COR!H29+INDE!H29+INDO!H29+ARA!H29+AUS!H29+RDM!H29</f>
        <v>4.9169999999999989</v>
      </c>
      <c r="I29" s="16">
        <f>BEL!I29+BUL!I29+TCH!I29+DAN!I29+ALL!I29+EST!I29+IRL!I29+GRE!I29+ESP!I29+CRO!I29+ITA!I29+CHY!I29+LET!I29+LIT!I29+LUX!I29+HON!I29+MAL!I29+NDL!I29+AUT!I29+POL!I29+POR!I29+ROU!I29+SLV!I29+SLO!I29+FIN!I29+SUE!I29+NOR!I29+SUI!I29+UK!I29+TUR!I29+RUS!I29+AFR!I29+CAN!I29+USA!I29+MEX!I29+ARG!I29+BRE!I29+CHI!I29+JAP!I29+COR!I29+INDE!I29+INDO!I29+ARA!I29+AUS!I29+RDM!I29</f>
        <v>26.320000000000004</v>
      </c>
      <c r="J29" s="16">
        <f>BEL!J29+BUL!J29+TCH!J29+DAN!J29+ALL!J29+EST!J29+IRL!J29+GRE!J29+ESP!J29+CRO!J29+ITA!J29+CHY!J29+LET!J29+LIT!J29+LUX!J29+HON!J29+MAL!J29+NDL!J29+AUT!J29+POL!J29+POR!J29+ROU!J29+SLV!J29+SLO!J29+FIN!J29+SUE!J29+NOR!J29+SUI!J29+UK!J29+TUR!J29+RUS!J29+AFR!J29+CAN!J29+USA!J29+MEX!J29+ARG!J29+BRE!J29+CHI!J29+JAP!J29+COR!J29+INDE!J29+INDO!J29+ARA!J29+AUS!J29+RDM!J29</f>
        <v>3.7969999999999984</v>
      </c>
      <c r="K29" s="16">
        <f>BEL!K29+BUL!K29+TCH!K29+DAN!K29+ALL!K29+EST!K29+IRL!K29+GRE!K29+ESP!K29+CRO!K29+ITA!K29+CHY!K29+LET!K29+LIT!K29+LUX!K29+HON!K29+MAL!K29+NDL!K29+AUT!K29+POL!K29+POR!K29+ROU!K29+SLV!K29+SLO!K29+FIN!K29+SUE!K29+NOR!K29+SUI!K29+UK!K29+TUR!K29+RUS!K29+AFR!K29+CAN!K29+USA!K29+MEX!K29+ARG!K29+BRE!K29+CHI!K29+JAP!K29+COR!K29+INDE!K29+INDO!K29+ARA!K29+AUS!K29+RDM!K29</f>
        <v>94.367999999999995</v>
      </c>
      <c r="L29" s="16">
        <f>BEL!L29+BUL!L29+TCH!L29+DAN!L29+ALL!L29+EST!L29+IRL!L29+GRE!L29+ESP!L29+CRO!L29+ITA!L29+CHY!L29+LET!L29+LIT!L29+LUX!L29+HON!L29+MAL!L29+NDL!L29+AUT!L29+POL!L29+POR!L29+ROU!L29+SLV!L29+SLO!L29+FIN!L29+SUE!L29+NOR!L29+SUI!L29+UK!L29+TUR!L29+RUS!L29+AFR!L29+CAN!L29+USA!L29+MEX!L29+ARG!L29+BRE!L29+CHI!L29+JAP!L29+COR!L29+INDE!L29+INDO!L29+ARA!L29+AUS!L29+RDM!L29</f>
        <v>72.373999999999995</v>
      </c>
      <c r="M29" s="16">
        <f>BEL!M29+BUL!M29+TCH!M29+DAN!M29+ALL!M29+EST!M29+IRL!M29+GRE!M29+ESP!M29+CRO!M29+ITA!M29+CHY!M29+LET!M29+LIT!M29+LUX!M29+HON!M29+MAL!M29+NDL!M29+AUT!M29+POL!M29+POR!M29+ROU!M29+SLV!M29+SLO!M29+FIN!M29+SUE!M29+NOR!M29+SUI!M29+UK!M29+TUR!M29+RUS!M29+AFR!M29+CAN!M29+USA!M29+MEX!M29+ARG!M29+BRE!M29+CHI!M29+JAP!M29+COR!M29+INDE!M29+INDO!M29+ARA!M29+AUS!M29+RDM!M29</f>
        <v>7.6979999999999995</v>
      </c>
      <c r="N29" s="16">
        <f>BEL!N29+BUL!N29+TCH!N29+DAN!N29+ALL!N29+EST!N29+IRL!N29+GRE!N29+ESP!N29+CRO!N29+ITA!N29+CHY!N29+LET!N29+LIT!N29+LUX!N29+HON!N29+MAL!N29+NDL!N29+AUT!N29+POL!N29+POR!N29+ROU!N29+SLV!N29+SLO!N29+FIN!N29+SUE!N29+NOR!N29+SUI!N29+UK!N29+TUR!N29+RUS!N29+AFR!N29+CAN!N29+USA!N29+MEX!N29+ARG!N29+BRE!N29+CHI!N29+JAP!N29+COR!N29+INDE!N29+INDO!N29+ARA!N29+AUS!N29+RDM!N29</f>
        <v>38.284999999999997</v>
      </c>
      <c r="O29" s="16">
        <f>BEL!O29+BUL!O29+TCH!O29+DAN!O29+ALL!O29+EST!O29+IRL!O29+GRE!O29+ESP!O29+CRO!O29+ITA!O29+CHY!O29+LET!O29+LIT!O29+LUX!O29+HON!O29+MAL!O29+NDL!O29+AUT!O29+POL!O29+POR!O29+ROU!O29+SLV!O29+SLO!O29+FIN!O29+SUE!O29+NOR!O29+SUI!O29+UK!O29+TUR!O29+RUS!O29+AFR!O29+CAN!O29+USA!O29+MEX!O29+ARG!O29+BRE!O29+CHI!O29+JAP!O29+COR!O29+INDE!O29+INDO!O29+ARA!O29+AUS!O29+RDM!O29</f>
        <v>51.217000000000013</v>
      </c>
      <c r="P29" s="16">
        <f>BEL!P29+BUL!P29+TCH!P29+DAN!P29+ALL!P29+EST!P29+IRL!P29+GRE!P29+ESP!P29+CRO!P29+ITA!P29+CHY!P29+LET!P29+LIT!P29+LUX!P29+HON!P29+MAL!P29+NDL!P29+AUT!P29+POL!P29+POR!P29+ROU!P29+SLV!P29+SLO!P29+FIN!P29+SUE!P29+NOR!P29+SUI!P29+UK!P29+TUR!P29+RUS!P29+AFR!P29+CAN!P29+USA!P29+MEX!P29+ARG!P29+BRE!P29+CHI!P29+JAP!P29+COR!P29+INDE!P29+INDO!P29+ARA!P29+AUS!P29+RDM!P29</f>
        <v>85.686999999999983</v>
      </c>
      <c r="Q29" s="16">
        <f>BEL!Q29+BUL!Q29+TCH!Q29+DAN!Q29+ALL!Q29+EST!Q29+IRL!Q29+GRE!Q29+ESP!Q29+CRO!Q29+ITA!Q29+CHY!Q29+LET!Q29+LIT!Q29+LUX!Q29+HON!Q29+MAL!Q29+NDL!Q29+AUT!Q29+POL!Q29+POR!Q29+ROU!Q29+SLV!Q29+SLO!Q29+FIN!Q29+SUE!Q29+NOR!Q29+SUI!Q29+UK!Q29+TUR!Q29+RUS!Q29+AFR!Q29+CAN!Q29+USA!Q29+MEX!Q29+ARG!Q29+BRE!Q29+CHI!Q29+JAP!Q29+COR!Q29+INDE!Q29+INDO!Q29+ARA!Q29+AUS!Q29+RDM!Q29</f>
        <v>198.06500000000005</v>
      </c>
      <c r="R29" s="16">
        <f>BEL!R29+BUL!R29+TCH!R29+DAN!R29+ALL!R29+EST!R29+IRL!R29+GRE!R29+ESP!R29+CRO!R29+ITA!R29+CHY!R29+LET!R29+LIT!R29+LUX!R29+HON!R29+MAL!R29+NDL!R29+AUT!R29+POL!R29+POR!R29+ROU!R29+SLV!R29+SLO!R29+FIN!R29+SUE!R29+NOR!R29+SUI!R29+UK!R29+TUR!R29+RUS!R29+AFR!R29+CAN!R29+USA!R29+MEX!R29+ARG!R29+BRE!R29+CHI!R29+JAP!R29+COR!R29+INDE!R29+INDO!R29+ARA!R29+AUS!R29+RDM!R29</f>
        <v>1666.9149999999997</v>
      </c>
      <c r="S29" s="16">
        <f>BEL!S29+BUL!S29+TCH!S29+DAN!S29+ALL!S29+EST!S29+IRL!S29+GRE!S29+ESP!S29+CRO!S29+ITA!S29+CHY!S29+LET!S29+LIT!S29+LUX!S29+HON!S29+MAL!S29+NDL!S29+AUT!S29+POL!S29+POR!S29+ROU!S29+SLV!S29+SLO!S29+FIN!S29+SUE!S29+NOR!S29+SUI!S29+UK!S29+TUR!S29+RUS!S29+AFR!S29+CAN!S29+USA!S29+MEX!S29+ARG!S29+BRE!S29+CHI!S29+JAP!S29+COR!S29+INDE!S29+INDO!S29+ARA!S29+AUS!S29+RDM!S29</f>
        <v>798.452</v>
      </c>
      <c r="T29" s="16">
        <f>BEL!T29+BUL!T29+TCH!T29+DAN!T29+ALL!T29+EST!T29+IRL!T29+GRE!T29+ESP!T29+CRO!T29+ITA!T29+CHY!T29+LET!T29+LIT!T29+LUX!T29+HON!T29+MAL!T29+NDL!T29+AUT!T29+POL!T29+POR!T29+ROU!T29+SLV!T29+SLO!T29+FIN!T29+SUE!T29+NOR!T29+SUI!T29+UK!T29+TUR!T29+RUS!T29+AFR!T29+CAN!T29+USA!T29+MEX!T29+ARG!T29+BRE!T29+CHI!T29+JAP!T29+COR!T29+INDE!T29+INDO!T29+ARA!T29+AUS!T29+RDM!T29</f>
        <v>587.89800000000014</v>
      </c>
      <c r="U29" s="16">
        <f>BEL!U29+BUL!U29+TCH!U29+DAN!U29+ALL!U29+EST!U29+IRL!U29+GRE!U29+ESP!U29+CRO!U29+ITA!U29+CHY!U29+LET!U29+LIT!U29+LUX!U29+HON!U29+MAL!U29+NDL!U29+AUT!U29+POL!U29+POR!U29+ROU!U29+SLV!U29+SLO!U29+FIN!U29+SUE!U29+NOR!U29+SUI!U29+UK!U29+TUR!U29+RUS!U29+AFR!U29+CAN!U29+USA!U29+MEX!U29+ARG!U29+BRE!U29+CHI!U29+JAP!U29+COR!U29+INDE!U29+INDO!U29+ARA!U29+AUS!U29+RDM!U29</f>
        <v>687.21199999999999</v>
      </c>
      <c r="V29" s="16">
        <f>BEL!V29+BUL!V29+TCH!V29+DAN!V29+ALL!V29+EST!V29+IRL!V29+GRE!V29+ESP!V29+CRO!V29+ITA!V29+CHY!V29+LET!V29+LIT!V29+LUX!V29+HON!V29+MAL!V29+NDL!V29+AUT!V29+POL!V29+POR!V29+ROU!V29+SLV!V29+SLO!V29+FIN!V29+SUE!V29+NOR!V29+SUI!V29+UK!V29+TUR!V29+RUS!V29+AFR!V29+CAN!V29+USA!V29+MEX!V29+ARG!V29+BRE!V29+CHI!V29+JAP!V29+COR!V29+INDE!V29+INDO!V29+ARA!V29+AUS!V29+RDM!V29</f>
        <v>2699.3569999999991</v>
      </c>
      <c r="W29" s="16">
        <f>BEL!W29+BUL!W29+TCH!W29+DAN!W29+ALL!W29+EST!W29+IRL!W29+GRE!W29+ESP!W29+CRO!W29+ITA!W29+CHY!W29+LET!W29+LIT!W29+LUX!W29+HON!W29+MAL!W29+NDL!W29+AUT!W29+POL!W29+POR!W29+ROU!W29+SLV!W29+SLO!W29+FIN!W29+SUE!W29+NOR!W29+SUI!W29+UK!W29+TUR!W29+RUS!W29+AFR!W29+CAN!W29+USA!W29+MEX!W29+ARG!W29+BRE!W29+CHI!W29+JAP!W29+COR!W29+INDE!W29+INDO!W29+ARA!W29+AUS!W29+RDM!W29</f>
        <v>74.543000000000006</v>
      </c>
      <c r="X29" s="16">
        <f>BEL!X29+BUL!X29+TCH!X29+DAN!X29+ALL!X29+EST!X29+IRL!X29+GRE!X29+ESP!X29+CRO!X29+ITA!X29+CHY!X29+LET!X29+LIT!X29+LUX!X29+HON!X29+MAL!X29+NDL!X29+AUT!X29+POL!X29+POR!X29+ROU!X29+SLV!X29+SLO!X29+FIN!X29+SUE!X29+NOR!X29+SUI!X29+UK!X29+TUR!X29+RUS!X29+AFR!X29+CAN!X29+USA!X29+MEX!X29+ARG!X29+BRE!X29+CHI!X29+JAP!X29+COR!X29+INDE!X29+INDO!X29+ARA!X29+AUS!X29+RDM!X29</f>
        <v>676.96999999999991</v>
      </c>
      <c r="Y29" s="16">
        <f>BEL!Y29+BUL!Y29+TCH!Y29+DAN!Y29+ALL!Y29+EST!Y29+IRL!Y29+GRE!Y29+ESP!Y29+CRO!Y29+ITA!Y29+CHY!Y29+LET!Y29+LIT!Y29+LUX!Y29+HON!Y29+MAL!Y29+NDL!Y29+AUT!Y29+POL!Y29+POR!Y29+ROU!Y29+SLV!Y29+SLO!Y29+FIN!Y29+SUE!Y29+NOR!Y29+SUI!Y29+UK!Y29+TUR!Y29+RUS!Y29+AFR!Y29+CAN!Y29+USA!Y29+MEX!Y29+ARG!Y29+BRE!Y29+CHI!Y29+JAP!Y29+COR!Y29+INDE!Y29+INDO!Y29+ARA!Y29+AUS!Y29+RDM!Y29</f>
        <v>349.59299999999996</v>
      </c>
      <c r="Z29" s="16">
        <f>BEL!Z29+BUL!Z29+TCH!Z29+DAN!Z29+ALL!Z29+EST!Z29+IRL!Z29+GRE!Z29+ESP!Z29+CRO!Z29+ITA!Z29+CHY!Z29+LET!Z29+LIT!Z29+LUX!Z29+HON!Z29+MAL!Z29+NDL!Z29+AUT!Z29+POL!Z29+POR!Z29+ROU!Z29+SLV!Z29+SLO!Z29+FIN!Z29+SUE!Z29+NOR!Z29+SUI!Z29+UK!Z29+TUR!Z29+RUS!Z29+AFR!Z29+CAN!Z29+USA!Z29+MEX!Z29+ARG!Z29+BRE!Z29+CHI!Z29+JAP!Z29+COR!Z29+INDE!Z29+INDO!Z29+ARA!Z29+AUS!Z29+RDM!Z29</f>
        <v>7.3050000000000006</v>
      </c>
      <c r="AA29" s="16">
        <f>BEL!AA29+BUL!AA29+TCH!AA29+DAN!AA29+ALL!AA29+EST!AA29+IRL!AA29+GRE!AA29+ESP!AA29+CRO!AA29+ITA!AA29+CHY!AA29+LET!AA29+LIT!AA29+LUX!AA29+HON!AA29+MAL!AA29+NDL!AA29+AUT!AA29+POL!AA29+POR!AA29+ROU!AA29+SLV!AA29+SLO!AA29+FIN!AA29+SUE!AA29+NOR!AA29+SUI!AA29+UK!AA29+TUR!AA29+RUS!AA29+AFR!AA29+CAN!AA29+USA!AA29+MEX!AA29+ARG!AA29+BRE!AA29+CHI!AA29+JAP!AA29+COR!AA29+INDE!AA29+INDO!AA29+ARA!AA29+AUS!AA29+RDM!AA29</f>
        <v>30.219999999999985</v>
      </c>
      <c r="AB29" s="16">
        <f>BEL!AB29+BUL!AB29+TCH!AB29+DAN!AB29+ALL!AB29+EST!AB29+IRL!AB29+GRE!AB29+ESP!AB29+CRO!AB29+ITA!AB29+CHY!AB29+LET!AB29+LIT!AB29+LUX!AB29+HON!AB29+MAL!AB29+NDL!AB29+AUT!AB29+POL!AB29+POR!AB29+ROU!AB29+SLV!AB29+SLO!AB29+FIN!AB29+SUE!AB29+NOR!AB29+SUI!AB29+UK!AB29+TUR!AB29+RUS!AB29+AFR!AB29+CAN!AB29+USA!AB29+MEX!AB29+ARG!AB29+BRE!AB29+CHI!AB29+JAP!AB29+COR!AB29+INDE!AB29+INDO!AB29+ARA!AB29+AUS!AB29+RDM!AB29</f>
        <v>984.34999999999991</v>
      </c>
      <c r="AC29" s="16">
        <f>BEL!AC29+BUL!AC29+TCH!AC29+DAN!AC29+ALL!AC29+EST!AC29+IRL!AC29+GRE!AC29+ESP!AC29+CRO!AC29+ITA!AC29+CHY!AC29+LET!AC29+LIT!AC29+LUX!AC29+HON!AC29+MAL!AC29+NDL!AC29+AUT!AC29+POL!AC29+POR!AC29+ROU!AC29+SLV!AC29+SLO!AC29+FIN!AC29+SUE!AC29+NOR!AC29+SUI!AC29+UK!AC29+TUR!AC29+RUS!AC29+AFR!AC29+CAN!AC29+USA!AC29+MEX!AC29+ARG!AC29+BRE!AC29+CHI!AC29+JAP!AC29+COR!AC29+INDE!AC29+INDO!AC29+ARA!AC29+AUS!AC29+RDM!AC29</f>
        <v>77.484000000000023</v>
      </c>
      <c r="AD29" s="16">
        <f>BEL!AD29+BUL!AD29+TCH!AD29+DAN!AD29+ALL!AD29+EST!AD29+IRL!AD29+GRE!AD29+ESP!AD29+CRO!AD29+ITA!AD29+CHY!AD29+LET!AD29+LIT!AD29+LUX!AD29+HON!AD29+MAL!AD29+NDL!AD29+AUT!AD29+POL!AD29+POR!AD29+ROU!AD29+SLV!AD29+SLO!AD29+FIN!AD29+SUE!AD29+NOR!AD29+SUI!AD29+UK!AD29+TUR!AD29+RUS!AD29+AFR!AD29+CAN!AD29+USA!AD29+MEX!AD29+ARG!AD29+BRE!AD29+CHI!AD29+JAP!AD29+COR!AD29+INDE!AD29+INDO!AD29+ARA!AD29+AUS!AD29+RDM!AD29</f>
        <v>251.35400000000004</v>
      </c>
      <c r="AE29" s="16">
        <f>BEL!AE29+BUL!AE29+TCH!AE29+DAN!AE29+ALL!AE29+EST!AE29+IRL!AE29+GRE!AE29+ESP!AE29+CRO!AE29+ITA!AE29+CHY!AE29+LET!AE29+LIT!AE29+LUX!AE29+HON!AE29+MAL!AE29+NDL!AE29+AUT!AE29+POL!AE29+POR!AE29+ROU!AE29+SLV!AE29+SLO!AE29+FIN!AE29+SUE!AE29+NOR!AE29+SUI!AE29+UK!AE29+TUR!AE29+RUS!AE29+AFR!AE29+CAN!AE29+USA!AE29+MEX!AE29+ARG!AE29+BRE!AE29+CHI!AE29+JAP!AE29+COR!AE29+INDE!AE29+INDO!AE29+ARA!AE29+AUS!AE29+RDM!AE29</f>
        <v>201.09299999999996</v>
      </c>
      <c r="AF29" s="16">
        <f>BEL!AF29+BUL!AF29+TCH!AF29+DAN!AF29+ALL!AF29+EST!AF29+IRL!AF29+GRE!AF29+ESP!AF29+CRO!AF29+ITA!AF29+CHY!AF29+LET!AF29+LIT!AF29+LUX!AF29+HON!AF29+MAL!AF29+NDL!AF29+AUT!AF29+POL!AF29+POR!AF29+ROU!AF29+SLV!AF29+SLO!AF29+FIN!AF29+SUE!AF29+NOR!AF29+SUI!AF29+UK!AF29+TUR!AF29+RUS!AF29+AFR!AF29+CAN!AF29+USA!AF29+MEX!AF29+ARG!AF29+BRE!AF29+CHI!AF29+JAP!AF29+COR!AF29+INDE!AF29+INDO!AF29+ARA!AF29+AUS!AF29+RDM!AF29</f>
        <v>13.065999999999999</v>
      </c>
      <c r="AG29" s="16">
        <f>BEL!AG29+BUL!AG29+TCH!AG29+DAN!AG29+ALL!AG29+EST!AG29+IRL!AG29+GRE!AG29+ESP!AG29+CRO!AG29+ITA!AG29+CHY!AG29+LET!AG29+LIT!AG29+LUX!AG29+HON!AG29+MAL!AG29+NDL!AG29+AUT!AG29+POL!AG29+POR!AG29+ROU!AG29+SLV!AG29+SLO!AG29+FIN!AG29+SUE!AG29+NOR!AG29+SUI!AG29+UK!AG29+TUR!AG29+RUS!AG29+AFR!AG29+CAN!AG29+USA!AG29+MEX!AG29+ARG!AG29+BRE!AG29+CHI!AG29+JAP!AG29+COR!AG29+INDE!AG29+INDO!AG29+ARA!AG29+AUS!AG29+RDM!AG29</f>
        <v>20.083000000000006</v>
      </c>
      <c r="AH29" s="16">
        <f>BEL!AH29+BUL!AH29+TCH!AH29+DAN!AH29+ALL!AH29+EST!AH29+IRL!AH29+GRE!AH29+ESP!AH29+CRO!AH29+ITA!AH29+CHY!AH29+LET!AH29+LIT!AH29+LUX!AH29+HON!AH29+MAL!AH29+NDL!AH29+AUT!AH29+POL!AH29+POR!AH29+ROU!AH29+SLV!AH29+SLO!AH29+FIN!AH29+SUE!AH29+NOR!AH29+SUI!AH29+UK!AH29+TUR!AH29+RUS!AH29+AFR!AH29+CAN!AH29+USA!AH29+MEX!AH29+ARG!AH29+BRE!AH29+CHI!AH29+JAP!AH29+COR!AH29+INDE!AH29+INDO!AH29+ARA!AH29+AUS!AH29+RDM!AH29</f>
        <v>1.0280000000000002</v>
      </c>
      <c r="AI29" s="16">
        <f>BEL!AI29+BUL!AI29+TCH!AI29+DAN!AI29+ALL!AI29+EST!AI29+IRL!AI29+GRE!AI29+ESP!AI29+CRO!AI29+ITA!AI29+CHY!AI29+LET!AI29+LIT!AI29+LUX!AI29+HON!AI29+MAL!AI29+NDL!AI29+AUT!AI29+POL!AI29+POR!AI29+ROU!AI29+SLV!AI29+SLO!AI29+FIN!AI29+SUE!AI29+NOR!AI29+SUI!AI29+UK!AI29+TUR!AI29+RUS!AI29+AFR!AI29+CAN!AI29+USA!AI29+MEX!AI29+ARG!AI29+BRE!AI29+CHI!AI29+JAP!AI29+COR!AI29+INDE!AI29+INDO!AI29+ARA!AI29+AUS!AI29+RDM!AI29</f>
        <v>107.53700000000001</v>
      </c>
      <c r="AJ29" s="16">
        <f>BEL!AJ29+BUL!AJ29+TCH!AJ29+DAN!AJ29+ALL!AJ29+EST!AJ29+IRL!AJ29+GRE!AJ29+ESP!AJ29+CRO!AJ29+ITA!AJ29+CHY!AJ29+LET!AJ29+LIT!AJ29+LUX!AJ29+HON!AJ29+MAL!AJ29+NDL!AJ29+AUT!AJ29+POL!AJ29+POR!AJ29+ROU!AJ29+SLV!AJ29+SLO!AJ29+FIN!AJ29+SUE!AJ29+NOR!AJ29+SUI!AJ29+UK!AJ29+TUR!AJ29+RUS!AJ29+AFR!AJ29+CAN!AJ29+USA!AJ29+MEX!AJ29+ARG!AJ29+BRE!AJ29+CHI!AJ29+JAP!AJ29+COR!AJ29+INDE!AJ29+INDO!AJ29+ARA!AJ29+AUS!AJ29+RDM!AJ29</f>
        <v>41.285000000000011</v>
      </c>
      <c r="AK29" s="16">
        <f>BEL!AK29+BUL!AK29+TCH!AK29+DAN!AK29+ALL!AK29+EST!AK29+IRL!AK29+GRE!AK29+ESP!AK29+CRO!AK29+ITA!AK29+CHY!AK29+LET!AK29+LIT!AK29+LUX!AK29+HON!AK29+MAL!AK29+NDL!AK29+AUT!AK29+POL!AK29+POR!AK29+ROU!AK29+SLV!AK29+SLO!AK29+FIN!AK29+SUE!AK29+NOR!AK29+SUI!AK29+UK!AK29+TUR!AK29+RUS!AK29+AFR!AK29+CAN!AK29+USA!AK29+MEX!AK29+ARG!AK29+BRE!AK29+CHI!AK29+JAP!AK29+COR!AK29+INDE!AK29+INDO!AK29+ARA!AK29+AUS!AK29+RDM!AK29</f>
        <v>22.574999999999999</v>
      </c>
      <c r="AL29" s="16">
        <f>BEL!AL29+BUL!AL29+TCH!AL29+DAN!AL29+ALL!AL29+EST!AL29+IRL!AL29+GRE!AL29+ESP!AL29+CRO!AL29+ITA!AL29+CHY!AL29+LET!AL29+LIT!AL29+LUX!AL29+HON!AL29+MAL!AL29+NDL!AL29+AUT!AL29+POL!AL29+POR!AL29+ROU!AL29+SLV!AL29+SLO!AL29+FIN!AL29+SUE!AL29+NOR!AL29+SUI!AL29+UK!AL29+TUR!AL29+RUS!AL29+AFR!AL29+CAN!AL29+USA!AL29+MEX!AL29+ARG!AL29+BRE!AL29+CHI!AL29+JAP!AL29+COR!AL29+INDE!AL29+INDO!AL29+ARA!AL29+AUS!AL29+RDM!AL29</f>
        <v>50.933999999999997</v>
      </c>
      <c r="AM29" s="16">
        <f>BEL!AM29+BUL!AM29+TCH!AM29+DAN!AM29+ALL!AM29+EST!AM29+IRL!AM29+GRE!AM29+ESP!AM29+CRO!AM29+ITA!AM29+CHY!AM29+LET!AM29+LIT!AM29+LUX!AM29+HON!AM29+MAL!AM29+NDL!AM29+AUT!AM29+POL!AM29+POR!AM29+ROU!AM29+SLV!AM29+SLO!AM29+FIN!AM29+SUE!AM29+NOR!AM29+SUI!AM29+UK!AM29+TUR!AM29+RUS!AM29+AFR!AM29+CAN!AM29+USA!AM29+MEX!AM29+ARG!AM29+BRE!AM29+CHI!AM29+JAP!AM29+COR!AM29+INDE!AM29+INDO!AM29+ARA!AM29+AUS!AM29+RDM!AM29</f>
        <v>15.279999999999996</v>
      </c>
      <c r="AN29" s="16">
        <f>BEL!AN29+BUL!AN29+TCH!AN29+DAN!AN29+ALL!AN29+EST!AN29+IRL!AN29+GRE!AN29+ESP!AN29+CRO!AN29+ITA!AN29+CHY!AN29+LET!AN29+LIT!AN29+LUX!AN29+HON!AN29+MAL!AN29+NDL!AN29+AUT!AN29+POL!AN29+POR!AN29+ROU!AN29+SLV!AN29+SLO!AN29+FIN!AN29+SUE!AN29+NOR!AN29+SUI!AN29+UK!AN29+TUR!AN29+RUS!AN29+AFR!AN29+CAN!AN29+USA!AN29+MEX!AN29+ARG!AN29+BRE!AN29+CHI!AN29+JAP!AN29+COR!AN29+INDE!AN29+INDO!AN29+ARA!AN29+AUS!AN29+RDM!AN29</f>
        <v>725.15100000000007</v>
      </c>
      <c r="AO29" s="16">
        <f>BEL!AO29+BUL!AO29+TCH!AO29+DAN!AO29+ALL!AO29+EST!AO29+IRL!AO29+GRE!AO29+ESP!AO29+CRO!AO29+ITA!AO29+CHY!AO29+LET!AO29+LIT!AO29+LUX!AO29+HON!AO29+MAL!AO29+NDL!AO29+AUT!AO29+POL!AO29+POR!AO29+ROU!AO29+SLV!AO29+SLO!AO29+FIN!AO29+SUE!AO29+NOR!AO29+SUI!AO29+UK!AO29+TUR!AO29+RUS!AO29+AFR!AO29+CAN!AO29+USA!AO29+MEX!AO29+ARG!AO29+BRE!AO29+CHI!AO29+JAP!AO29+COR!AO29+INDE!AO29+INDO!AO29+ARA!AO29+AUS!AO29+RDM!AO29</f>
        <v>615.79899999999986</v>
      </c>
      <c r="AP29" s="16">
        <f>BEL!AP29+BUL!AP29+TCH!AP29+DAN!AP29+ALL!AP29+EST!AP29+IRL!AP29+GRE!AP29+ESP!AP29+CRO!AP29+ITA!AP29+CHY!AP29+LET!AP29+LIT!AP29+LUX!AP29+HON!AP29+MAL!AP29+NDL!AP29+AUT!AP29+POL!AP29+POR!AP29+ROU!AP29+SLV!AP29+SLO!AP29+FIN!AP29+SUE!AP29+NOR!AP29+SUI!AP29+UK!AP29+TUR!AP29+RUS!AP29+AFR!AP29+CAN!AP29+USA!AP29+MEX!AP29+ARG!AP29+BRE!AP29+CHI!AP29+JAP!AP29+COR!AP29+INDE!AP29+INDO!AP29+ARA!AP29+AUS!AP29+RDM!AP29</f>
        <v>49.136999999999986</v>
      </c>
      <c r="AQ29" s="16">
        <f>BEL!AQ29+BUL!AQ29+TCH!AQ29+DAN!AQ29+ALL!AQ29+EST!AQ29+IRL!AQ29+GRE!AQ29+ESP!AQ29+CRO!AQ29+ITA!AQ29+CHY!AQ29+LET!AQ29+LIT!AQ29+LUX!AQ29+HON!AQ29+MAL!AQ29+NDL!AQ29+AUT!AQ29+POL!AQ29+POR!AQ29+ROU!AQ29+SLV!AQ29+SLO!AQ29+FIN!AQ29+SUE!AQ29+NOR!AQ29+SUI!AQ29+UK!AQ29+TUR!AQ29+RUS!AQ29+AFR!AQ29+CAN!AQ29+USA!AQ29+MEX!AQ29+ARG!AQ29+BRE!AQ29+CHI!AQ29+JAP!AQ29+COR!AQ29+INDE!AQ29+INDO!AQ29+ARA!AQ29+AUS!AQ29+RDM!AQ29</f>
        <v>8.3720000000000017</v>
      </c>
      <c r="AR29" s="16">
        <f>BEL!AR29+BUL!AR29+TCH!AR29+DAN!AR29+ALL!AR29+EST!AR29+IRL!AR29+GRE!AR29+ESP!AR29+CRO!AR29+ITA!AR29+CHY!AR29+LET!AR29+LIT!AR29+LUX!AR29+HON!AR29+MAL!AR29+NDL!AR29+AUT!AR29+POL!AR29+POR!AR29+ROU!AR29+SLV!AR29+SLO!AR29+FIN!AR29+SUE!AR29+NOR!AR29+SUI!AR29+UK!AR29+TUR!AR29+RUS!AR29+AFR!AR29+CAN!AR29+USA!AR29+MEX!AR29+ARG!AR29+BRE!AR29+CHI!AR29+JAP!AR29+COR!AR29+INDE!AR29+INDO!AR29+ARA!AR29+AUS!AR29+RDM!AR29</f>
        <v>11.843999999999999</v>
      </c>
      <c r="AS29" s="16">
        <f>BEL!AS29+BUL!AS29+TCH!AS29+DAN!AS29+ALL!AS29+EST!AS29+IRL!AS29+GRE!AS29+ESP!AS29+CRO!AS29+ITA!AS29+CHY!AS29+LET!AS29+LIT!AS29+LUX!AS29+HON!AS29+MAL!AS29+NDL!AS29+AUT!AS29+POL!AS29+POR!AS29+ROU!AS29+SLV!AS29+SLO!AS29+FIN!AS29+SUE!AS29+NOR!AS29+SUI!AS29+UK!AS29+TUR!AS29+RUS!AS29+AFR!AS29+CAN!AS29+USA!AS29+MEX!AS29+ARG!AS29+BRE!AS29+CHI!AS29+JAP!AS29+COR!AS29+INDE!AS29+INDO!AS29+ARA!AS29+AUS!AS29+RDM!AS29</f>
        <v>10.467999999999996</v>
      </c>
      <c r="AT29" s="16">
        <f>BEL!AT29+BUL!AT29+TCH!AT29+DAN!AT29+ALL!AT29+EST!AT29+IRL!AT29+GRE!AT29+ESP!AT29+CRO!AT29+ITA!AT29+CHY!AT29+LET!AT29+LIT!AT29+LUX!AT29+HON!AT29+MAL!AT29+NDL!AT29+AUT!AT29+POL!AT29+POR!AT29+ROU!AT29+SLV!AT29+SLO!AT29+FIN!AT29+SUE!AT29+NOR!AT29+SUI!AT29+UK!AT29+TUR!AT29+RUS!AT29+AFR!AT29+CAN!AT29+USA!AT29+MEX!AT29+ARG!AT29+BRE!AT29+CHI!AT29+JAP!AT29+COR!AT29+INDE!AT29+INDO!AT29+ARA!AT29+AUS!AT29+RDM!AT29</f>
        <v>286.08999999999997</v>
      </c>
      <c r="AU29" s="16">
        <f>BEL!AU29+BUL!AU29+TCH!AU29+DAN!AU29+ALL!AU29+EST!AU29+IRL!AU29+GRE!AU29+ESP!AU29+CRO!AU29+ITA!AU29+CHY!AU29+LET!AU29+LIT!AU29+LUX!AU29+HON!AU29+MAL!AU29+NDL!AU29+AUT!AU29+POL!AU29+POR!AU29+ROU!AU29+SLV!AU29+SLO!AU29+FIN!AU29+SUE!AU29+NOR!AU29+SUI!AU29+UK!AU29+TUR!AU29+RUS!AU29+AFR!AU29+CAN!AU29+USA!AU29+MEX!AU29+ARG!AU29+BRE!AU29+CHI!AU29+JAP!AU29+COR!AU29+INDE!AU29+INDO!AU29+ARA!AU29+AUS!AU29+RDM!AU29</f>
        <v>152.57000000000005</v>
      </c>
      <c r="AV29" s="16">
        <f>BEL!AV29+BUL!AV29+TCH!AV29+DAN!AV29+ALL!AV29+EST!AV29+IRL!AV29+GRE!AV29+ESP!AV29+CRO!AV29+ITA!AV29+CHY!AV29+LET!AV29+LIT!AV29+LUX!AV29+HON!AV29+MAL!AV29+NDL!AV29+AUT!AV29+POL!AV29+POR!AV29+ROU!AV29+SLV!AV29+SLO!AV29+FIN!AV29+SUE!AV29+NOR!AV29+SUI!AV29+UK!AV29+TUR!AV29+RUS!AV29+AFR!AV29+CAN!AV29+USA!AV29+MEX!AV29+ARG!AV29+BRE!AV29+CHI!AV29+JAP!AV29+COR!AV29+INDE!AV29+INDO!AV29+ARA!AV29+AUS!AV29+RDM!AV29</f>
        <v>593.91699999999992</v>
      </c>
      <c r="AW29" s="16">
        <f>BEL!AW29+BUL!AW29+TCH!AW29+DAN!AW29+ALL!AW29+EST!AW29+IRL!AW29+GRE!AW29+ESP!AW29+CRO!AW29+ITA!AW29+CHY!AW29+LET!AW29+LIT!AW29+LUX!AW29+HON!AW29+MAL!AW29+NDL!AW29+AUT!AW29+POL!AW29+POR!AW29+ROU!AW29+SLV!AW29+SLO!AW29+FIN!AW29+SUE!AW29+NOR!AW29+SUI!AW29+UK!AW29+TUR!AW29+RUS!AW29+AFR!AW29+CAN!AW29+USA!AW29+MEX!AW29+ARG!AW29+BRE!AW29+CHI!AW29+JAP!AW29+COR!AW29+INDE!AW29+INDO!AW29+ARA!AW29+AUS!AW29+RDM!AW29</f>
        <v>13.206000000000005</v>
      </c>
      <c r="AX29" s="16">
        <f>BEL!AX29+BUL!AX29+TCH!AX29+DAN!AX29+ALL!AX29+EST!AX29+IRL!AX29+GRE!AX29+ESP!AX29+CRO!AX29+ITA!AX29+CHY!AX29+LET!AX29+LIT!AX29+LUX!AX29+HON!AX29+MAL!AX29+NDL!AX29+AUT!AX29+POL!AX29+POR!AX29+ROU!AX29+SLV!AX29+SLO!AX29+FIN!AX29+SUE!AX29+NOR!AX29+SUI!AX29+UK!AX29+TUR!AX29+RUS!AX29+AFR!AX29+CAN!AX29+USA!AX29+MEX!AX29+ARG!AX29+BRE!AX29+CHI!AX29+JAP!AX29+COR!AX29+INDE!AX29+INDO!AX29+ARA!AX29+AUS!AX29+RDM!AX29</f>
        <v>99.163000000000011</v>
      </c>
      <c r="AY29" s="16">
        <f>BEL!AY29+BUL!AY29+TCH!AY29+DAN!AY29+ALL!AY29+EST!AY29+IRL!AY29+GRE!AY29+ESP!AY29+CRO!AY29+ITA!AY29+CHY!AY29+LET!AY29+LIT!AY29+LUX!AY29+HON!AY29+MAL!AY29+NDL!AY29+AUT!AY29+POL!AY29+POR!AY29+ROU!AY29+SLV!AY29+SLO!AY29+FIN!AY29+SUE!AY29+NOR!AY29+SUI!AY29+UK!AY29+TUR!AY29+RUS!AY29+AFR!AY29+CAN!AY29+USA!AY29+MEX!AY29+ARG!AY29+BRE!AY29+CHI!AY29+JAP!AY29+COR!AY29+INDE!AY29+INDO!AY29+ARA!AY29+AUS!AY29+RDM!AY29</f>
        <v>177.06800000000001</v>
      </c>
      <c r="AZ29" s="16">
        <f>BEL!AZ29+BUL!AZ29+TCH!AZ29+DAN!AZ29+ALL!AZ29+EST!AZ29+IRL!AZ29+GRE!AZ29+ESP!AZ29+CRO!AZ29+ITA!AZ29+CHY!AZ29+LET!AZ29+LIT!AZ29+LUX!AZ29+HON!AZ29+MAL!AZ29+NDL!AZ29+AUT!AZ29+POL!AZ29+POR!AZ29+ROU!AZ29+SLV!AZ29+SLO!AZ29+FIN!AZ29+SUE!AZ29+NOR!AZ29+SUI!AZ29+UK!AZ29+TUR!AZ29+RUS!AZ29+AFR!AZ29+CAN!AZ29+USA!AZ29+MEX!AZ29+ARG!AZ29+BRE!AZ29+CHI!AZ29+JAP!AZ29+COR!AZ29+INDE!AZ29+INDO!AZ29+ARA!AZ29+AUS!AZ29+RDM!AZ29</f>
        <v>22.709000000000003</v>
      </c>
      <c r="BA29" s="16">
        <f>BEL!BA29+BUL!BA29+TCH!BA29+DAN!BA29+ALL!BA29+EST!BA29+IRL!BA29+GRE!BA29+ESP!BA29+CRO!BA29+ITA!BA29+CHY!BA29+LET!BA29+LIT!BA29+LUX!BA29+HON!BA29+MAL!BA29+NDL!BA29+AUT!BA29+POL!BA29+POR!BA29+ROU!BA29+SLV!BA29+SLO!BA29+FIN!BA29+SUE!BA29+NOR!BA29+SUI!BA29+UK!BA29+TUR!BA29+RUS!BA29+AFR!BA29+CAN!BA29+USA!BA29+MEX!BA29+ARG!BA29+BRE!BA29+CHI!BA29+JAP!BA29+COR!BA29+INDE!BA29+INDO!BA29+ARA!BA29+AUS!BA29+RDM!BA29</f>
        <v>1.4969999999999994</v>
      </c>
      <c r="BB29" s="16">
        <f>BEL!BB29+BUL!BB29+TCH!BB29+DAN!BB29+ALL!BB29+EST!BB29+IRL!BB29+GRE!BB29+ESP!BB29+CRO!BB29+ITA!BB29+CHY!BB29+LET!BB29+LIT!BB29+LUX!BB29+HON!BB29+MAL!BB29+NDL!BB29+AUT!BB29+POL!BB29+POR!BB29+ROU!BB29+SLV!BB29+SLO!BB29+FIN!BB29+SUE!BB29+NOR!BB29+SUI!BB29+UK!BB29+TUR!BB29+RUS!BB29+AFR!BB29+CAN!BB29+USA!BB29+MEX!BB29+ARG!BB29+BRE!BB29+CHI!BB29+JAP!BB29+COR!BB29+INDE!BB29+INDO!BB29+ARA!BB29+AUS!BB29+RDM!BB29</f>
        <v>281.38599999999997</v>
      </c>
      <c r="BC29" s="16">
        <f>BEL!BC29+BUL!BC29+TCH!BC29+DAN!BC29+ALL!BC29+EST!BC29+IRL!BC29+GRE!BC29+ESP!BC29+CRO!BC29+ITA!BC29+CHY!BC29+LET!BC29+LIT!BC29+LUX!BC29+HON!BC29+MAL!BC29+NDL!BC29+AUT!BC29+POL!BC29+POR!BC29+ROU!BC29+SLV!BC29+SLO!BC29+FIN!BC29+SUE!BC29+NOR!BC29+SUI!BC29+UK!BC29+TUR!BC29+RUS!BC29+AFR!BC29+CAN!BC29+USA!BC29+MEX!BC29+ARG!BC29+BRE!BC29+CHI!BC29+JAP!BC29+COR!BC29+INDE!BC29+INDO!BC29+ARA!BC29+AUS!BC29+RDM!BC29</f>
        <v>271.77199999999999</v>
      </c>
      <c r="BD29" s="16">
        <f>BEL!BD29+BUL!BD29+TCH!BD29+DAN!BD29+ALL!BD29+EST!BD29+IRL!BD29+GRE!BD29+ESP!BD29+CRO!BD29+ITA!BD29+CHY!BD29+LET!BD29+LIT!BD29+LUX!BD29+HON!BD29+MAL!BD29+NDL!BD29+AUT!BD29+POL!BD29+POR!BD29+ROU!BD29+SLV!BD29+SLO!BD29+FIN!BD29+SUE!BD29+NOR!BD29+SUI!BD29+UK!BD29+TUR!BD29+RUS!BD29+AFR!BD29+CAN!BD29+USA!BD29+MEX!BD29+ARG!BD29+BRE!BD29+CHI!BD29+JAP!BD29+COR!BD29+INDE!BD29+INDO!BD29+ARA!BD29+AUS!BD29+RDM!BD29</f>
        <v>48.752999999999986</v>
      </c>
      <c r="BE29" s="16">
        <f>BEL!BE29+BUL!BE29+TCH!BE29+DAN!BE29+ALL!BE29+EST!BE29+IRL!BE29+GRE!BE29+ESP!BE29+CRO!BE29+ITA!BE29+CHY!BE29+LET!BE29+LIT!BE29+LUX!BE29+HON!BE29+MAL!BE29+NDL!BE29+AUT!BE29+POL!BE29+POR!BE29+ROU!BE29+SLV!BE29+SLO!BE29+FIN!BE29+SUE!BE29+NOR!BE29+SUI!BE29+UK!BE29+TUR!BE29+RUS!BE29+AFR!BE29+CAN!BE29+USA!BE29+MEX!BE29+ARG!BE29+BRE!BE29+CHI!BE29+JAP!BE29+COR!BE29+INDE!BE29+INDO!BE29+ARA!BE29+AUS!BE29+RDM!BE29</f>
        <v>551.24399999999991</v>
      </c>
      <c r="BF29" s="16">
        <f>BEL!BF29+BUL!BF29+TCH!BF29+DAN!BF29+ALL!BF29+EST!BF29+IRL!BF29+GRE!BF29+ESP!BF29+CRO!BF29+ITA!BF29+CHY!BF29+LET!BF29+LIT!BF29+LUX!BF29+HON!BF29+MAL!BF29+NDL!BF29+AUT!BF29+POL!BF29+POR!BF29+ROU!BF29+SLV!BF29+SLO!BF29+FIN!BF29+SUE!BF29+NOR!BF29+SUI!BF29+UK!BF29+TUR!BF29+RUS!BF29+AFR!BF29+CAN!BF29+USA!BF29+MEX!BF29+ARG!BF29+BRE!BF29+CHI!BF29+JAP!BF29+COR!BF29+INDE!BF29+INDO!BF29+ARA!BF29+AUS!BF29+RDM!BF29</f>
        <v>46.606999999999992</v>
      </c>
      <c r="BG29" s="16">
        <f>BEL!BG29+BUL!BG29+TCH!BG29+DAN!BG29+ALL!BG29+EST!BG29+IRL!BG29+GRE!BG29+ESP!BG29+CRO!BG29+ITA!BG29+CHY!BG29+LET!BG29+LIT!BG29+LUX!BG29+HON!BG29+MAL!BG29+NDL!BG29+AUT!BG29+POL!BG29+POR!BG29+ROU!BG29+SLV!BG29+SLO!BG29+FIN!BG29+SUE!BG29+NOR!BG29+SUI!BG29+UK!BG29+TUR!BG29+RUS!BG29+AFR!BG29+CAN!BG29+USA!BG29+MEX!BG29+ARG!BG29+BRE!BG29+CHI!BG29+JAP!BG29+COR!BG29+INDE!BG29+INDO!BG29+ARA!BG29+AUS!BG29+RDM!BG29</f>
        <v>65.211000000000013</v>
      </c>
      <c r="BH29" s="16">
        <f>BEL!BH29+BUL!BH29+TCH!BH29+DAN!BH29+ALL!BH29+EST!BH29+IRL!BH29+GRE!BH29+ESP!BH29+CRO!BH29+ITA!BH29+CHY!BH29+LET!BH29+LIT!BH29+LUX!BH29+HON!BH29+MAL!BH29+NDL!BH29+AUT!BH29+POL!BH29+POR!BH29+ROU!BH29+SLV!BH29+SLO!BH29+FIN!BH29+SUE!BH29+NOR!BH29+SUI!BH29+UK!BH29+TUR!BH29+RUS!BH29+AFR!BH29+CAN!BH29+USA!BH29+MEX!BH29+ARG!BH29+BRE!BH29+CHI!BH29+JAP!BH29+COR!BH29+INDE!BH29+INDO!BH29+ARA!BH29+AUS!BH29+RDM!BH29</f>
        <v>42.326000000000008</v>
      </c>
      <c r="BI29" s="16">
        <f>BEL!BI29+BUL!BI29+TCH!BI29+DAN!BI29+ALL!BI29+EST!BI29+IRL!BI29+GRE!BI29+ESP!BI29+CRO!BI29+ITA!BI29+CHY!BI29+LET!BI29+LIT!BI29+LUX!BI29+HON!BI29+MAL!BI29+NDL!BI29+AUT!BI29+POL!BI29+POR!BI29+ROU!BI29+SLV!BI29+SLO!BI29+FIN!BI29+SUE!BI29+NOR!BI29+SUI!BI29+UK!BI29+TUR!BI29+RUS!BI29+AFR!BI29+CAN!BI29+USA!BI29+MEX!BI29+ARG!BI29+BRE!BI29+CHI!BI29+JAP!BI29+COR!BI29+INDE!BI29+INDO!BI29+ARA!BI29+AUS!BI29+RDM!BI29</f>
        <v>0</v>
      </c>
      <c r="BJ29" s="16">
        <f>BEL!BJ29+BUL!BJ29+TCH!BJ29+DAN!BJ29+ALL!BJ29+EST!BJ29+IRL!BJ29+GRE!BJ29+ESP!BJ29+CRO!BJ29+ITA!BJ29+CHY!BJ29+LET!BJ29+LIT!BJ29+LUX!BJ29+HON!BJ29+MAL!BJ29+NDL!BJ29+AUT!BJ29+POL!BJ29+POR!BJ29+ROU!BJ29+SLV!BJ29+SLO!BJ29+FIN!BJ29+SUE!BJ29+NOR!BJ29+SUI!BJ29+UK!BJ29+TUR!BJ29+RUS!BJ29+AFR!BJ29+CAN!BJ29+USA!BJ29+MEX!BJ29+ARG!BJ29+BRE!BJ29+CHI!BJ29+JAP!BJ29+COR!BJ29+INDE!BJ29+INDO!BJ29+ARA!BJ29+AUS!BJ29+RDM!BJ29</f>
        <v>285.43099999999993</v>
      </c>
      <c r="BK29" s="16">
        <f>BEL!BK29+BUL!BK29+TCH!BK29+DAN!BK29+ALL!BK29+EST!BK29+IRL!BK29+GRE!BK29+ESP!BK29+CRO!BK29+ITA!BK29+CHY!BK29+LET!BK29+LIT!BK29+LUX!BK29+HON!BK29+MAL!BK29+NDL!BK29+AUT!BK29+POL!BK29+POR!BK29+ROU!BK29+SLV!BK29+SLO!BK29+FIN!BK29+SUE!BK29+NOR!BK29+SUI!BK29+UK!BK29+TUR!BK29+RUS!BK29+AFR!BK29+CAN!BK29+USA!BK29+MEX!BK29+ARG!BK29+BRE!BK29+CHI!BK29+JAP!BK29+COR!BK29+INDE!BK29+INDO!BK29+ARA!BK29+AUS!BK29+RDM!BK29</f>
        <v>9.8190000000000008</v>
      </c>
      <c r="BL29" s="16">
        <f>BEL!BL29+BUL!BL29+TCH!BL29+DAN!BL29+ALL!BL29+EST!BL29+IRL!BL29+GRE!BL29+ESP!BL29+CRO!BL29+ITA!BL29+CHY!BL29+LET!BL29+LIT!BL29+LUX!BL29+HON!BL29+MAL!BL29+NDL!BL29+AUT!BL29+POL!BL29+POR!BL29+ROU!BL29+SLV!BL29+SLO!BL29+FIN!BL29+SUE!BL29+NOR!BL29+SUI!BL29+UK!BL29+TUR!BL29+RUS!BL29+AFR!BL29+CAN!BL29+USA!BL29+MEX!BL29+ARG!BL29+BRE!BL29+CHI!BL29+JAP!BL29+COR!BL29+INDE!BL29+INDO!BL29+ARA!BL29+AUS!BL29+RDM!BL29</f>
        <v>0</v>
      </c>
      <c r="BM29" s="16">
        <f>BEL!BM29+BUL!BM29+TCH!BM29+DAN!BM29+ALL!BM29+EST!BM29+IRL!BM29+GRE!BM29+ESP!BM29+CRO!BM29+ITA!BM29+CHY!BM29+LET!BM29+LIT!BM29+LUX!BM29+HON!BM29+MAL!BM29+NDL!BM29+AUT!BM29+POL!BM29+POR!BM29+ROU!BM29+SLV!BM29+SLO!BM29+FIN!BM29+SUE!BM29+NOR!BM29+SUI!BM29+UK!BM29+TUR!BM29+RUS!BM29+AFR!BM29+CAN!BM29+USA!BM29+MEX!BM29+ARG!BM29+BRE!BM29+CHI!BM29+JAP!BM29+COR!BM29+INDE!BM29+INDO!BM29+ARA!BM29+AUS!BM29+RDM!BM29</f>
        <v>0</v>
      </c>
      <c r="BN29" s="16">
        <f>BEL!BN29+BUL!BN29+TCH!BN29+DAN!BN29+ALL!BN29+EST!BN29+IRL!BN29+GRE!BN29+ESP!BN29+CRO!BN29+ITA!BN29+CHY!BN29+LET!BN29+LIT!BN29+LUX!BN29+HON!BN29+MAL!BN29+NDL!BN29+AUT!BN29+POL!BN29+POR!BN29+ROU!BN29+SLV!BN29+SLO!BN29+FIN!BN29+SUE!BN29+NOR!BN29+SUI!BN29+UK!BN29+TUR!BN29+RUS!BN29+AFR!BN29+CAN!BN29+USA!BN29+MEX!BN29+ARG!BN29+BRE!BN29+CHI!BN29+JAP!BN29+COR!BN29+INDE!BN29+INDO!BN29+ARA!BN29+AUS!BN29+RDM!BN29</f>
        <v>79.179000000000002</v>
      </c>
      <c r="BO29" s="16">
        <f>BEL!BO29+BUL!BO29+TCH!BO29+DAN!BO29+ALL!BO29+EST!BO29+IRL!BO29+GRE!BO29+ESP!BO29+CRO!BO29+ITA!BO29+CHY!BO29+LET!BO29+LIT!BO29+LUX!BO29+HON!BO29+MAL!BO29+NDL!BO29+AUT!BO29+POL!BO29+POR!BO29+ROU!BO29+SLV!BO29+SLO!BO29+FIN!BO29+SUE!BO29+NOR!BO29+SUI!BO29+UK!BO29+TUR!BO29+RUS!BO29+AFR!BO29+CAN!BO29+USA!BO29+MEX!BO29+ARG!BO29+BRE!BO29+CHI!BO29+JAP!BO29+COR!BO29+INDE!BO29+INDO!BO29+ARA!BO29+AUS!BO29+RDM!BO29</f>
        <v>5049.3129999999983</v>
      </c>
      <c r="BP29" s="16">
        <f>BEL!BP29+BUL!BP29+TCH!BP29+DAN!BP29+ALL!BP29+EST!BP29+IRL!BP29+GRE!BP29+ESP!BP29+CRO!BP29+ITA!BP29+CHY!BP29+LET!BP29+LIT!BP29+LUX!BP29+HON!BP29+MAL!BP29+NDL!BP29+AUT!BP29+POL!BP29+POR!BP29+ROU!BP29+SLV!BP29+SLO!BP29+FIN!BP29+SUE!BP29+NOR!BP29+SUI!BP29+UK!BP29+TUR!BP29+RUS!BP29+AFR!BP29+CAN!BP29+USA!BP29+MEX!BP29+ARG!BP29+BRE!BP29+CHI!BP29+JAP!BP29+COR!BP29+INDE!BP29+INDO!BP29+ARA!BP29+AUS!BP29+RDM!BP29</f>
        <v>0</v>
      </c>
      <c r="BQ29" s="16">
        <f>BEL!BQ29+BUL!BQ29+TCH!BQ29+DAN!BQ29+ALL!BQ29+EST!BQ29+IRL!BQ29+GRE!BQ29+ESP!BQ29+CRO!BQ29+ITA!BQ29+CHY!BQ29+LET!BQ29+LIT!BQ29+LUX!BQ29+HON!BQ29+MAL!BQ29+NDL!BQ29+AUT!BQ29+POL!BQ29+POR!BQ29+ROU!BQ29+SLV!BQ29+SLO!BQ29+FIN!BQ29+SUE!BQ29+NOR!BQ29+SUI!BQ29+UK!BQ29+TUR!BQ29+RUS!BQ29+AFR!BQ29+CAN!BQ29+USA!BQ29+MEX!BQ29+ARG!BQ29+BRE!BQ29+CHI!BQ29+JAP!BQ29+COR!BQ29+INDE!BQ29+INDO!BQ29+ARA!BQ29+AUS!BQ29+RDM!BQ29</f>
        <v>1252.6639999999998</v>
      </c>
      <c r="BR29" s="16">
        <f>BEL!BR29+BUL!BR29+TCH!BR29+DAN!BR29+ALL!BR29+EST!BR29+IRL!BR29+GRE!BR29+ESP!BR29+CRO!BR29+ITA!BR29+CHY!BR29+LET!BR29+LIT!BR29+LUX!BR29+HON!BR29+MAL!BR29+NDL!BR29+AUT!BR29+POL!BR29+POR!BR29+ROU!BR29+SLV!BR29+SLO!BR29+FIN!BR29+SUE!BR29+NOR!BR29+SUI!BR29+UK!BR29+TUR!BR29+RUS!BR29+AFR!BR29+CAN!BR29+USA!BR29+MEX!BR29+ARG!BR29+BRE!BR29+CHI!BR29+JAP!BR29+COR!BR29+INDE!BR29+INDO!BR29+ARA!BR29+AUS!BR29+RDM!BR29</f>
        <v>5217.7659999999996</v>
      </c>
      <c r="BS29" s="21">
        <f t="shared" si="0"/>
        <v>25951.442000000003</v>
      </c>
    </row>
    <row r="30" spans="1:71" ht="15">
      <c r="A30" s="7" t="s">
        <v>206</v>
      </c>
      <c r="B30" s="16">
        <f>BEL!B30+BUL!B30+TCH!B30+DAN!B30+ALL!B30+EST!B30+IRL!B30+GRE!B30+ESP!B30+CRO!B30+ITA!B30+CHY!B30+LET!B30+LIT!B30+LUX!B30+HON!B30+MAL!B30+NDL!B30+AUT!B30+POL!B30+POR!B30+ROU!B30+SLV!B30+SLO!B30+FIN!B30+SUE!B30+NOR!B30+SUI!B30+UK!B30+TUR!B30+RUS!B30+AFR!B30+CAN!B30+USA!B30+MEX!B30+ARG!B30+BRE!B30+CHI!B30+JAP!B30+COR!B30+INDE!B30+INDO!B30+ARA!B30+AUS!B30+RDM!B30</f>
        <v>28.711000000000006</v>
      </c>
      <c r="C30" s="16">
        <f>BEL!C30+BUL!C30+TCH!C30+DAN!C30+ALL!C30+EST!C30+IRL!C30+GRE!C30+ESP!C30+CRO!C30+ITA!C30+CHY!C30+LET!C30+LIT!C30+LUX!C30+HON!C30+MAL!C30+NDL!C30+AUT!C30+POL!C30+POR!C30+ROU!C30+SLV!C30+SLO!C30+FIN!C30+SUE!C30+NOR!C30+SUI!C30+UK!C30+TUR!C30+RUS!C30+AFR!C30+CAN!C30+USA!C30+MEX!C30+ARG!C30+BRE!C30+CHI!C30+JAP!C30+COR!C30+INDE!C30+INDO!C30+ARA!C30+AUS!C30+RDM!C30</f>
        <v>0.24500000000000005</v>
      </c>
      <c r="D30" s="16">
        <f>BEL!D30+BUL!D30+TCH!D30+DAN!D30+ALL!D30+EST!D30+IRL!D30+GRE!D30+ESP!D30+CRO!D30+ITA!D30+CHY!D30+LET!D30+LIT!D30+LUX!D30+HON!D30+MAL!D30+NDL!D30+AUT!D30+POL!D30+POR!D30+ROU!D30+SLV!D30+SLO!D30+FIN!D30+SUE!D30+NOR!D30+SUI!D30+UK!D30+TUR!D30+RUS!D30+AFR!D30+CAN!D30+USA!D30+MEX!D30+ARG!D30+BRE!D30+CHI!D30+JAP!D30+COR!D30+INDE!D30+INDO!D30+ARA!D30+AUS!D30+RDM!D30</f>
        <v>0.57700000000000018</v>
      </c>
      <c r="E30" s="16">
        <f>BEL!E30+BUL!E30+TCH!E30+DAN!E30+ALL!E30+EST!E30+IRL!E30+GRE!E30+ESP!E30+CRO!E30+ITA!E30+CHY!E30+LET!E30+LIT!E30+LUX!E30+HON!E30+MAL!E30+NDL!E30+AUT!E30+POL!E30+POR!E30+ROU!E30+SLV!E30+SLO!E30+FIN!E30+SUE!E30+NOR!E30+SUI!E30+UK!E30+TUR!E30+RUS!E30+AFR!E30+CAN!E30+USA!E30+MEX!E30+ARG!E30+BRE!E30+CHI!E30+JAP!E30+COR!E30+INDE!E30+INDO!E30+ARA!E30+AUS!E30+RDM!E30</f>
        <v>6.3080000000000007</v>
      </c>
      <c r="F30" s="16">
        <f>BEL!F30+BUL!F30+TCH!F30+DAN!F30+ALL!F30+EST!F30+IRL!F30+GRE!F30+ESP!F30+CRO!F30+ITA!F30+CHY!F30+LET!F30+LIT!F30+LUX!F30+HON!F30+MAL!F30+NDL!F30+AUT!F30+POL!F30+POR!F30+ROU!F30+SLV!F30+SLO!F30+FIN!F30+SUE!F30+NOR!F30+SUI!F30+UK!F30+TUR!F30+RUS!F30+AFR!F30+CAN!F30+USA!F30+MEX!F30+ARG!F30+BRE!F30+CHI!F30+JAP!F30+COR!F30+INDE!F30+INDO!F30+ARA!F30+AUS!F30+RDM!F30</f>
        <v>105.72399999999999</v>
      </c>
      <c r="G30" s="16">
        <f>BEL!G30+BUL!G30+TCH!G30+DAN!G30+ALL!G30+EST!G30+IRL!G30+GRE!G30+ESP!G30+CRO!G30+ITA!G30+CHY!G30+LET!G30+LIT!G30+LUX!G30+HON!G30+MAL!G30+NDL!G30+AUT!G30+POL!G30+POR!G30+ROU!G30+SLV!G30+SLO!G30+FIN!G30+SUE!G30+NOR!G30+SUI!G30+UK!G30+TUR!G30+RUS!G30+AFR!G30+CAN!G30+USA!G30+MEX!G30+ARG!G30+BRE!G30+CHI!G30+JAP!G30+COR!G30+INDE!G30+INDO!G30+ARA!G30+AUS!G30+RDM!G30</f>
        <v>14.030999999999999</v>
      </c>
      <c r="H30" s="16">
        <f>BEL!H30+BUL!H30+TCH!H30+DAN!H30+ALL!H30+EST!H30+IRL!H30+GRE!H30+ESP!H30+CRO!H30+ITA!H30+CHY!H30+LET!H30+LIT!H30+LUX!H30+HON!H30+MAL!H30+NDL!H30+AUT!H30+POL!H30+POR!H30+ROU!H30+SLV!H30+SLO!H30+FIN!H30+SUE!H30+NOR!H30+SUI!H30+UK!H30+TUR!H30+RUS!H30+AFR!H30+CAN!H30+USA!H30+MEX!H30+ARG!H30+BRE!H30+CHI!H30+JAP!H30+COR!H30+INDE!H30+INDO!H30+ARA!H30+AUS!H30+RDM!H30</f>
        <v>14.757000000000003</v>
      </c>
      <c r="I30" s="16">
        <f>BEL!I30+BUL!I30+TCH!I30+DAN!I30+ALL!I30+EST!I30+IRL!I30+GRE!I30+ESP!I30+CRO!I30+ITA!I30+CHY!I30+LET!I30+LIT!I30+LUX!I30+HON!I30+MAL!I30+NDL!I30+AUT!I30+POL!I30+POR!I30+ROU!I30+SLV!I30+SLO!I30+FIN!I30+SUE!I30+NOR!I30+SUI!I30+UK!I30+TUR!I30+RUS!I30+AFR!I30+CAN!I30+USA!I30+MEX!I30+ARG!I30+BRE!I30+CHI!I30+JAP!I30+COR!I30+INDE!I30+INDO!I30+ARA!I30+AUS!I30+RDM!I30</f>
        <v>78.801000000000002</v>
      </c>
      <c r="J30" s="16">
        <f>BEL!J30+BUL!J30+TCH!J30+DAN!J30+ALL!J30+EST!J30+IRL!J30+GRE!J30+ESP!J30+CRO!J30+ITA!J30+CHY!J30+LET!J30+LIT!J30+LUX!J30+HON!J30+MAL!J30+NDL!J30+AUT!J30+POL!J30+POR!J30+ROU!J30+SLV!J30+SLO!J30+FIN!J30+SUE!J30+NOR!J30+SUI!J30+UK!J30+TUR!J30+RUS!J30+AFR!J30+CAN!J30+USA!J30+MEX!J30+ARG!J30+BRE!J30+CHI!J30+JAP!J30+COR!J30+INDE!J30+INDO!J30+ARA!J30+AUS!J30+RDM!J30</f>
        <v>6.3209999999999997</v>
      </c>
      <c r="K30" s="16">
        <f>BEL!K30+BUL!K30+TCH!K30+DAN!K30+ALL!K30+EST!K30+IRL!K30+GRE!K30+ESP!K30+CRO!K30+ITA!K30+CHY!K30+LET!K30+LIT!K30+LUX!K30+HON!K30+MAL!K30+NDL!K30+AUT!K30+POL!K30+POR!K30+ROU!K30+SLV!K30+SLO!K30+FIN!K30+SUE!K30+NOR!K30+SUI!K30+UK!K30+TUR!K30+RUS!K30+AFR!K30+CAN!K30+USA!K30+MEX!K30+ARG!K30+BRE!K30+CHI!K30+JAP!K30+COR!K30+INDE!K30+INDO!K30+ARA!K30+AUS!K30+RDM!K30</f>
        <v>213.89599999999996</v>
      </c>
      <c r="L30" s="16">
        <f>BEL!L30+BUL!L30+TCH!L30+DAN!L30+ALL!L30+EST!L30+IRL!L30+GRE!L30+ESP!L30+CRO!L30+ITA!L30+CHY!L30+LET!L30+LIT!L30+LUX!L30+HON!L30+MAL!L30+NDL!L30+AUT!L30+POL!L30+POR!L30+ROU!L30+SLV!L30+SLO!L30+FIN!L30+SUE!L30+NOR!L30+SUI!L30+UK!L30+TUR!L30+RUS!L30+AFR!L30+CAN!L30+USA!L30+MEX!L30+ARG!L30+BRE!L30+CHI!L30+JAP!L30+COR!L30+INDE!L30+INDO!L30+ARA!L30+AUS!L30+RDM!L30</f>
        <v>196.14200000000002</v>
      </c>
      <c r="M30" s="16">
        <f>BEL!M30+BUL!M30+TCH!M30+DAN!M30+ALL!M30+EST!M30+IRL!M30+GRE!M30+ESP!M30+CRO!M30+ITA!M30+CHY!M30+LET!M30+LIT!M30+LUX!M30+HON!M30+MAL!M30+NDL!M30+AUT!M30+POL!M30+POR!M30+ROU!M30+SLV!M30+SLO!M30+FIN!M30+SUE!M30+NOR!M30+SUI!M30+UK!M30+TUR!M30+RUS!M30+AFR!M30+CAN!M30+USA!M30+MEX!M30+ARG!M30+BRE!M30+CHI!M30+JAP!M30+COR!M30+INDE!M30+INDO!M30+ARA!M30+AUS!M30+RDM!M30</f>
        <v>15.831000000000005</v>
      </c>
      <c r="N30" s="16">
        <f>BEL!N30+BUL!N30+TCH!N30+DAN!N30+ALL!N30+EST!N30+IRL!N30+GRE!N30+ESP!N30+CRO!N30+ITA!N30+CHY!N30+LET!N30+LIT!N30+LUX!N30+HON!N30+MAL!N30+NDL!N30+AUT!N30+POL!N30+POR!N30+ROU!N30+SLV!N30+SLO!N30+FIN!N30+SUE!N30+NOR!N30+SUI!N30+UK!N30+TUR!N30+RUS!N30+AFR!N30+CAN!N30+USA!N30+MEX!N30+ARG!N30+BRE!N30+CHI!N30+JAP!N30+COR!N30+INDE!N30+INDO!N30+ARA!N30+AUS!N30+RDM!N30</f>
        <v>55.982000000000014</v>
      </c>
      <c r="O30" s="16">
        <f>BEL!O30+BUL!O30+TCH!O30+DAN!O30+ALL!O30+EST!O30+IRL!O30+GRE!O30+ESP!O30+CRO!O30+ITA!O30+CHY!O30+LET!O30+LIT!O30+LUX!O30+HON!O30+MAL!O30+NDL!O30+AUT!O30+POL!O30+POR!O30+ROU!O30+SLV!O30+SLO!O30+FIN!O30+SUE!O30+NOR!O30+SUI!O30+UK!O30+TUR!O30+RUS!O30+AFR!O30+CAN!O30+USA!O30+MEX!O30+ARG!O30+BRE!O30+CHI!O30+JAP!O30+COR!O30+INDE!O30+INDO!O30+ARA!O30+AUS!O30+RDM!O30</f>
        <v>51.38000000000001</v>
      </c>
      <c r="P30" s="16">
        <f>BEL!P30+BUL!P30+TCH!P30+DAN!P30+ALL!P30+EST!P30+IRL!P30+GRE!P30+ESP!P30+CRO!P30+ITA!P30+CHY!P30+LET!P30+LIT!P30+LUX!P30+HON!P30+MAL!P30+NDL!P30+AUT!P30+POL!P30+POR!P30+ROU!P30+SLV!P30+SLO!P30+FIN!P30+SUE!P30+NOR!P30+SUI!P30+UK!P30+TUR!P30+RUS!P30+AFR!P30+CAN!P30+USA!P30+MEX!P30+ARG!P30+BRE!P30+CHI!P30+JAP!P30+COR!P30+INDE!P30+INDO!P30+ARA!P30+AUS!P30+RDM!P30</f>
        <v>202.86200000000011</v>
      </c>
      <c r="Q30" s="16">
        <f>BEL!Q30+BUL!Q30+TCH!Q30+DAN!Q30+ALL!Q30+EST!Q30+IRL!Q30+GRE!Q30+ESP!Q30+CRO!Q30+ITA!Q30+CHY!Q30+LET!Q30+LIT!Q30+LUX!Q30+HON!Q30+MAL!Q30+NDL!Q30+AUT!Q30+POL!Q30+POR!Q30+ROU!Q30+SLV!Q30+SLO!Q30+FIN!Q30+SUE!Q30+NOR!Q30+SUI!Q30+UK!Q30+TUR!Q30+RUS!Q30+AFR!Q30+CAN!Q30+USA!Q30+MEX!Q30+ARG!Q30+BRE!Q30+CHI!Q30+JAP!Q30+COR!Q30+INDE!Q30+INDO!Q30+ARA!Q30+AUS!Q30+RDM!Q30</f>
        <v>483.7829999999999</v>
      </c>
      <c r="R30" s="16">
        <f>BEL!R30+BUL!R30+TCH!R30+DAN!R30+ALL!R30+EST!R30+IRL!R30+GRE!R30+ESP!R30+CRO!R30+ITA!R30+CHY!R30+LET!R30+LIT!R30+LUX!R30+HON!R30+MAL!R30+NDL!R30+AUT!R30+POL!R30+POR!R30+ROU!R30+SLV!R30+SLO!R30+FIN!R30+SUE!R30+NOR!R30+SUI!R30+UK!R30+TUR!R30+RUS!R30+AFR!R30+CAN!R30+USA!R30+MEX!R30+ARG!R30+BRE!R30+CHI!R30+JAP!R30+COR!R30+INDE!R30+INDO!R30+ARA!R30+AUS!R30+RDM!R30</f>
        <v>660.0870000000001</v>
      </c>
      <c r="S30" s="16">
        <f>BEL!S30+BUL!S30+TCH!S30+DAN!S30+ALL!S30+EST!S30+IRL!S30+GRE!S30+ESP!S30+CRO!S30+ITA!S30+CHY!S30+LET!S30+LIT!S30+LUX!S30+HON!S30+MAL!S30+NDL!S30+AUT!S30+POL!S30+POR!S30+ROU!S30+SLV!S30+SLO!S30+FIN!S30+SUE!S30+NOR!S30+SUI!S30+UK!S30+TUR!S30+RUS!S30+AFR!S30+CAN!S30+USA!S30+MEX!S30+ARG!S30+BRE!S30+CHI!S30+JAP!S30+COR!S30+INDE!S30+INDO!S30+ARA!S30+AUS!S30+RDM!S30</f>
        <v>1206.7380000000003</v>
      </c>
      <c r="T30" s="16">
        <f>BEL!T30+BUL!T30+TCH!T30+DAN!T30+ALL!T30+EST!T30+IRL!T30+GRE!T30+ESP!T30+CRO!T30+ITA!T30+CHY!T30+LET!T30+LIT!T30+LUX!T30+HON!T30+MAL!T30+NDL!T30+AUT!T30+POL!T30+POR!T30+ROU!T30+SLV!T30+SLO!T30+FIN!T30+SUE!T30+NOR!T30+SUI!T30+UK!T30+TUR!T30+RUS!T30+AFR!T30+CAN!T30+USA!T30+MEX!T30+ARG!T30+BRE!T30+CHI!T30+JAP!T30+COR!T30+INDE!T30+INDO!T30+ARA!T30+AUS!T30+RDM!T30</f>
        <v>744.91899999999987</v>
      </c>
      <c r="U30" s="16">
        <f>BEL!U30+BUL!U30+TCH!U30+DAN!U30+ALL!U30+EST!U30+IRL!U30+GRE!U30+ESP!U30+CRO!U30+ITA!U30+CHY!U30+LET!U30+LIT!U30+LUX!U30+HON!U30+MAL!U30+NDL!U30+AUT!U30+POL!U30+POR!U30+ROU!U30+SLV!U30+SLO!U30+FIN!U30+SUE!U30+NOR!U30+SUI!U30+UK!U30+TUR!U30+RUS!U30+AFR!U30+CAN!U30+USA!U30+MEX!U30+ARG!U30+BRE!U30+CHI!U30+JAP!U30+COR!U30+INDE!U30+INDO!U30+ARA!U30+AUS!U30+RDM!U30</f>
        <v>819.49900000000025</v>
      </c>
      <c r="V30" s="16">
        <f>BEL!V30+BUL!V30+TCH!V30+DAN!V30+ALL!V30+EST!V30+IRL!V30+GRE!V30+ESP!V30+CRO!V30+ITA!V30+CHY!V30+LET!V30+LIT!V30+LUX!V30+HON!V30+MAL!V30+NDL!V30+AUT!V30+POL!V30+POR!V30+ROU!V30+SLV!V30+SLO!V30+FIN!V30+SUE!V30+NOR!V30+SUI!V30+UK!V30+TUR!V30+RUS!V30+AFR!V30+CAN!V30+USA!V30+MEX!V30+ARG!V30+BRE!V30+CHI!V30+JAP!V30+COR!V30+INDE!V30+INDO!V30+ARA!V30+AUS!V30+RDM!V30</f>
        <v>564.80999999999995</v>
      </c>
      <c r="W30" s="16">
        <f>BEL!W30+BUL!W30+TCH!W30+DAN!W30+ALL!W30+EST!W30+IRL!W30+GRE!W30+ESP!W30+CRO!W30+ITA!W30+CHY!W30+LET!W30+LIT!W30+LUX!W30+HON!W30+MAL!W30+NDL!W30+AUT!W30+POL!W30+POR!W30+ROU!W30+SLV!W30+SLO!W30+FIN!W30+SUE!W30+NOR!W30+SUI!W30+UK!W30+TUR!W30+RUS!W30+AFR!W30+CAN!W30+USA!W30+MEX!W30+ARG!W30+BRE!W30+CHI!W30+JAP!W30+COR!W30+INDE!W30+INDO!W30+ARA!W30+AUS!W30+RDM!W30</f>
        <v>76.510000000000019</v>
      </c>
      <c r="X30" s="16">
        <f>BEL!X30+BUL!X30+TCH!X30+DAN!X30+ALL!X30+EST!X30+IRL!X30+GRE!X30+ESP!X30+CRO!X30+ITA!X30+CHY!X30+LET!X30+LIT!X30+LUX!X30+HON!X30+MAL!X30+NDL!X30+AUT!X30+POL!X30+POR!X30+ROU!X30+SLV!X30+SLO!X30+FIN!X30+SUE!X30+NOR!X30+SUI!X30+UK!X30+TUR!X30+RUS!X30+AFR!X30+CAN!X30+USA!X30+MEX!X30+ARG!X30+BRE!X30+CHI!X30+JAP!X30+COR!X30+INDE!X30+INDO!X30+ARA!X30+AUS!X30+RDM!X30</f>
        <v>549.7600000000001</v>
      </c>
      <c r="Y30" s="16">
        <f>BEL!Y30+BUL!Y30+TCH!Y30+DAN!Y30+ALL!Y30+EST!Y30+IRL!Y30+GRE!Y30+ESP!Y30+CRO!Y30+ITA!Y30+CHY!Y30+LET!Y30+LIT!Y30+LUX!Y30+HON!Y30+MAL!Y30+NDL!Y30+AUT!Y30+POL!Y30+POR!Y30+ROU!Y30+SLV!Y30+SLO!Y30+FIN!Y30+SUE!Y30+NOR!Y30+SUI!Y30+UK!Y30+TUR!Y30+RUS!Y30+AFR!Y30+CAN!Y30+USA!Y30+MEX!Y30+ARG!Y30+BRE!Y30+CHI!Y30+JAP!Y30+COR!Y30+INDE!Y30+INDO!Y30+ARA!Y30+AUS!Y30+RDM!Y30</f>
        <v>567.84</v>
      </c>
      <c r="Z30" s="16">
        <f>BEL!Z30+BUL!Z30+TCH!Z30+DAN!Z30+ALL!Z30+EST!Z30+IRL!Z30+GRE!Z30+ESP!Z30+CRO!Z30+ITA!Z30+CHY!Z30+LET!Z30+LIT!Z30+LUX!Z30+HON!Z30+MAL!Z30+NDL!Z30+AUT!Z30+POL!Z30+POR!Z30+ROU!Z30+SLV!Z30+SLO!Z30+FIN!Z30+SUE!Z30+NOR!Z30+SUI!Z30+UK!Z30+TUR!Z30+RUS!Z30+AFR!Z30+CAN!Z30+USA!Z30+MEX!Z30+ARG!Z30+BRE!Z30+CHI!Z30+JAP!Z30+COR!Z30+INDE!Z30+INDO!Z30+ARA!Z30+AUS!Z30+RDM!Z30</f>
        <v>26.512</v>
      </c>
      <c r="AA30" s="16">
        <f>BEL!AA30+BUL!AA30+TCH!AA30+DAN!AA30+ALL!AA30+EST!AA30+IRL!AA30+GRE!AA30+ESP!AA30+CRO!AA30+ITA!AA30+CHY!AA30+LET!AA30+LIT!AA30+LUX!AA30+HON!AA30+MAL!AA30+NDL!AA30+AUT!AA30+POL!AA30+POR!AA30+ROU!AA30+SLV!AA30+SLO!AA30+FIN!AA30+SUE!AA30+NOR!AA30+SUI!AA30+UK!AA30+TUR!AA30+RUS!AA30+AFR!AA30+CAN!AA30+USA!AA30+MEX!AA30+ARG!AA30+BRE!AA30+CHI!AA30+JAP!AA30+COR!AA30+INDE!AA30+INDO!AA30+ARA!AA30+AUS!AA30+RDM!AA30</f>
        <v>45.635999999999989</v>
      </c>
      <c r="AB30" s="16">
        <f>BEL!AB30+BUL!AB30+TCH!AB30+DAN!AB30+ALL!AB30+EST!AB30+IRL!AB30+GRE!AB30+ESP!AB30+CRO!AB30+ITA!AB30+CHY!AB30+LET!AB30+LIT!AB30+LUX!AB30+HON!AB30+MAL!AB30+NDL!AB30+AUT!AB30+POL!AB30+POR!AB30+ROU!AB30+SLV!AB30+SLO!AB30+FIN!AB30+SUE!AB30+NOR!AB30+SUI!AB30+UK!AB30+TUR!AB30+RUS!AB30+AFR!AB30+CAN!AB30+USA!AB30+MEX!AB30+ARG!AB30+BRE!AB30+CHI!AB30+JAP!AB30+COR!AB30+INDE!AB30+INDO!AB30+ARA!AB30+AUS!AB30+RDM!AB30</f>
        <v>3020.2719999999995</v>
      </c>
      <c r="AC30" s="16">
        <f>BEL!AC30+BUL!AC30+TCH!AC30+DAN!AC30+ALL!AC30+EST!AC30+IRL!AC30+GRE!AC30+ESP!AC30+CRO!AC30+ITA!AC30+CHY!AC30+LET!AC30+LIT!AC30+LUX!AC30+HON!AC30+MAL!AC30+NDL!AC30+AUT!AC30+POL!AC30+POR!AC30+ROU!AC30+SLV!AC30+SLO!AC30+FIN!AC30+SUE!AC30+NOR!AC30+SUI!AC30+UK!AC30+TUR!AC30+RUS!AC30+AFR!AC30+CAN!AC30+USA!AC30+MEX!AC30+ARG!AC30+BRE!AC30+CHI!AC30+JAP!AC30+COR!AC30+INDE!AC30+INDO!AC30+ARA!AC30+AUS!AC30+RDM!AC30</f>
        <v>123.58900000000003</v>
      </c>
      <c r="AD30" s="16">
        <f>BEL!AD30+BUL!AD30+TCH!AD30+DAN!AD30+ALL!AD30+EST!AD30+IRL!AD30+GRE!AD30+ESP!AD30+CRO!AD30+ITA!AD30+CHY!AD30+LET!AD30+LIT!AD30+LUX!AD30+HON!AD30+MAL!AD30+NDL!AD30+AUT!AD30+POL!AD30+POR!AD30+ROU!AD30+SLV!AD30+SLO!AD30+FIN!AD30+SUE!AD30+NOR!AD30+SUI!AD30+UK!AD30+TUR!AD30+RUS!AD30+AFR!AD30+CAN!AD30+USA!AD30+MEX!AD30+ARG!AD30+BRE!AD30+CHI!AD30+JAP!AD30+COR!AD30+INDE!AD30+INDO!AD30+ARA!AD30+AUS!AD30+RDM!AD30</f>
        <v>435.202</v>
      </c>
      <c r="AE30" s="16">
        <f>BEL!AE30+BUL!AE30+TCH!AE30+DAN!AE30+ALL!AE30+EST!AE30+IRL!AE30+GRE!AE30+ESP!AE30+CRO!AE30+ITA!AE30+CHY!AE30+LET!AE30+LIT!AE30+LUX!AE30+HON!AE30+MAL!AE30+NDL!AE30+AUT!AE30+POL!AE30+POR!AE30+ROU!AE30+SLV!AE30+SLO!AE30+FIN!AE30+SUE!AE30+NOR!AE30+SUI!AE30+UK!AE30+TUR!AE30+RUS!AE30+AFR!AE30+CAN!AE30+USA!AE30+MEX!AE30+ARG!AE30+BRE!AE30+CHI!AE30+JAP!AE30+COR!AE30+INDE!AE30+INDO!AE30+ARA!AE30+AUS!AE30+RDM!AE30</f>
        <v>406.76800000000009</v>
      </c>
      <c r="AF30" s="16">
        <f>BEL!AF30+BUL!AF30+TCH!AF30+DAN!AF30+ALL!AF30+EST!AF30+IRL!AF30+GRE!AF30+ESP!AF30+CRO!AF30+ITA!AF30+CHY!AF30+LET!AF30+LIT!AF30+LUX!AF30+HON!AF30+MAL!AF30+NDL!AF30+AUT!AF30+POL!AF30+POR!AF30+ROU!AF30+SLV!AF30+SLO!AF30+FIN!AF30+SUE!AF30+NOR!AF30+SUI!AF30+UK!AF30+TUR!AF30+RUS!AF30+AFR!AF30+CAN!AF30+USA!AF30+MEX!AF30+ARG!AF30+BRE!AF30+CHI!AF30+JAP!AF30+COR!AF30+INDE!AF30+INDO!AF30+ARA!AF30+AUS!AF30+RDM!AF30</f>
        <v>65.355999999999995</v>
      </c>
      <c r="AG30" s="16">
        <f>BEL!AG30+BUL!AG30+TCH!AG30+DAN!AG30+ALL!AG30+EST!AG30+IRL!AG30+GRE!AG30+ESP!AG30+CRO!AG30+ITA!AG30+CHY!AG30+LET!AG30+LIT!AG30+LUX!AG30+HON!AG30+MAL!AG30+NDL!AG30+AUT!AG30+POL!AG30+POR!AG30+ROU!AG30+SLV!AG30+SLO!AG30+FIN!AG30+SUE!AG30+NOR!AG30+SUI!AG30+UK!AG30+TUR!AG30+RUS!AG30+AFR!AG30+CAN!AG30+USA!AG30+MEX!AG30+ARG!AG30+BRE!AG30+CHI!AG30+JAP!AG30+COR!AG30+INDE!AG30+INDO!AG30+ARA!AG30+AUS!AG30+RDM!AG30</f>
        <v>12.249999999999998</v>
      </c>
      <c r="AH30" s="16">
        <f>BEL!AH30+BUL!AH30+TCH!AH30+DAN!AH30+ALL!AH30+EST!AH30+IRL!AH30+GRE!AH30+ESP!AH30+CRO!AH30+ITA!AH30+CHY!AH30+LET!AH30+LIT!AH30+LUX!AH30+HON!AH30+MAL!AH30+NDL!AH30+AUT!AH30+POL!AH30+POR!AH30+ROU!AH30+SLV!AH30+SLO!AH30+FIN!AH30+SUE!AH30+NOR!AH30+SUI!AH30+UK!AH30+TUR!AH30+RUS!AH30+AFR!AH30+CAN!AH30+USA!AH30+MEX!AH30+ARG!AH30+BRE!AH30+CHI!AH30+JAP!AH30+COR!AH30+INDE!AH30+INDO!AH30+ARA!AH30+AUS!AH30+RDM!AH30</f>
        <v>3.2909999999999986</v>
      </c>
      <c r="AI30" s="16">
        <f>BEL!AI30+BUL!AI30+TCH!AI30+DAN!AI30+ALL!AI30+EST!AI30+IRL!AI30+GRE!AI30+ESP!AI30+CRO!AI30+ITA!AI30+CHY!AI30+LET!AI30+LIT!AI30+LUX!AI30+HON!AI30+MAL!AI30+NDL!AI30+AUT!AI30+POL!AI30+POR!AI30+ROU!AI30+SLV!AI30+SLO!AI30+FIN!AI30+SUE!AI30+NOR!AI30+SUI!AI30+UK!AI30+TUR!AI30+RUS!AI30+AFR!AI30+CAN!AI30+USA!AI30+MEX!AI30+ARG!AI30+BRE!AI30+CHI!AI30+JAP!AI30+COR!AI30+INDE!AI30+INDO!AI30+ARA!AI30+AUS!AI30+RDM!AI30</f>
        <v>213.05099999999999</v>
      </c>
      <c r="AJ30" s="16">
        <f>BEL!AJ30+BUL!AJ30+TCH!AJ30+DAN!AJ30+ALL!AJ30+EST!AJ30+IRL!AJ30+GRE!AJ30+ESP!AJ30+CRO!AJ30+ITA!AJ30+CHY!AJ30+LET!AJ30+LIT!AJ30+LUX!AJ30+HON!AJ30+MAL!AJ30+NDL!AJ30+AUT!AJ30+POL!AJ30+POR!AJ30+ROU!AJ30+SLV!AJ30+SLO!AJ30+FIN!AJ30+SUE!AJ30+NOR!AJ30+SUI!AJ30+UK!AJ30+TUR!AJ30+RUS!AJ30+AFR!AJ30+CAN!AJ30+USA!AJ30+MEX!AJ30+ARG!AJ30+BRE!AJ30+CHI!AJ30+JAP!AJ30+COR!AJ30+INDE!AJ30+INDO!AJ30+ARA!AJ30+AUS!AJ30+RDM!AJ30</f>
        <v>46.540999999999983</v>
      </c>
      <c r="AK30" s="16">
        <f>BEL!AK30+BUL!AK30+TCH!AK30+DAN!AK30+ALL!AK30+EST!AK30+IRL!AK30+GRE!AK30+ESP!AK30+CRO!AK30+ITA!AK30+CHY!AK30+LET!AK30+LIT!AK30+LUX!AK30+HON!AK30+MAL!AK30+NDL!AK30+AUT!AK30+POL!AK30+POR!AK30+ROU!AK30+SLV!AK30+SLO!AK30+FIN!AK30+SUE!AK30+NOR!AK30+SUI!AK30+UK!AK30+TUR!AK30+RUS!AK30+AFR!AK30+CAN!AK30+USA!AK30+MEX!AK30+ARG!AK30+BRE!AK30+CHI!AK30+JAP!AK30+COR!AK30+INDE!AK30+INDO!AK30+ARA!AK30+AUS!AK30+RDM!AK30</f>
        <v>51.783999999999999</v>
      </c>
      <c r="AL30" s="16">
        <f>BEL!AL30+BUL!AL30+TCH!AL30+DAN!AL30+ALL!AL30+EST!AL30+IRL!AL30+GRE!AL30+ESP!AL30+CRO!AL30+ITA!AL30+CHY!AL30+LET!AL30+LIT!AL30+LUX!AL30+HON!AL30+MAL!AL30+NDL!AL30+AUT!AL30+POL!AL30+POR!AL30+ROU!AL30+SLV!AL30+SLO!AL30+FIN!AL30+SUE!AL30+NOR!AL30+SUI!AL30+UK!AL30+TUR!AL30+RUS!AL30+AFR!AL30+CAN!AL30+USA!AL30+MEX!AL30+ARG!AL30+BRE!AL30+CHI!AL30+JAP!AL30+COR!AL30+INDE!AL30+INDO!AL30+ARA!AL30+AUS!AL30+RDM!AL30</f>
        <v>37.614000000000004</v>
      </c>
      <c r="AM30" s="16">
        <f>BEL!AM30+BUL!AM30+TCH!AM30+DAN!AM30+ALL!AM30+EST!AM30+IRL!AM30+GRE!AM30+ESP!AM30+CRO!AM30+ITA!AM30+CHY!AM30+LET!AM30+LIT!AM30+LUX!AM30+HON!AM30+MAL!AM30+NDL!AM30+AUT!AM30+POL!AM30+POR!AM30+ROU!AM30+SLV!AM30+SLO!AM30+FIN!AM30+SUE!AM30+NOR!AM30+SUI!AM30+UK!AM30+TUR!AM30+RUS!AM30+AFR!AM30+CAN!AM30+USA!AM30+MEX!AM30+ARG!AM30+BRE!AM30+CHI!AM30+JAP!AM30+COR!AM30+INDE!AM30+INDO!AM30+ARA!AM30+AUS!AM30+RDM!AM30</f>
        <v>17.171000000000003</v>
      </c>
      <c r="AN30" s="16">
        <f>BEL!AN30+BUL!AN30+TCH!AN30+DAN!AN30+ALL!AN30+EST!AN30+IRL!AN30+GRE!AN30+ESP!AN30+CRO!AN30+ITA!AN30+CHY!AN30+LET!AN30+LIT!AN30+LUX!AN30+HON!AN30+MAL!AN30+NDL!AN30+AUT!AN30+POL!AN30+POR!AN30+ROU!AN30+SLV!AN30+SLO!AN30+FIN!AN30+SUE!AN30+NOR!AN30+SUI!AN30+UK!AN30+TUR!AN30+RUS!AN30+AFR!AN30+CAN!AN30+USA!AN30+MEX!AN30+ARG!AN30+BRE!AN30+CHI!AN30+JAP!AN30+COR!AN30+INDE!AN30+INDO!AN30+ARA!AN30+AUS!AN30+RDM!AN30</f>
        <v>653.28599999999994</v>
      </c>
      <c r="AO30" s="16">
        <f>BEL!AO30+BUL!AO30+TCH!AO30+DAN!AO30+ALL!AO30+EST!AO30+IRL!AO30+GRE!AO30+ESP!AO30+CRO!AO30+ITA!AO30+CHY!AO30+LET!AO30+LIT!AO30+LUX!AO30+HON!AO30+MAL!AO30+NDL!AO30+AUT!AO30+POL!AO30+POR!AO30+ROU!AO30+SLV!AO30+SLO!AO30+FIN!AO30+SUE!AO30+NOR!AO30+SUI!AO30+UK!AO30+TUR!AO30+RUS!AO30+AFR!AO30+CAN!AO30+USA!AO30+MEX!AO30+ARG!AO30+BRE!AO30+CHI!AO30+JAP!AO30+COR!AO30+INDE!AO30+INDO!AO30+ARA!AO30+AUS!AO30+RDM!AO30</f>
        <v>446.94600000000008</v>
      </c>
      <c r="AP30" s="16">
        <f>BEL!AP30+BUL!AP30+TCH!AP30+DAN!AP30+ALL!AP30+EST!AP30+IRL!AP30+GRE!AP30+ESP!AP30+CRO!AP30+ITA!AP30+CHY!AP30+LET!AP30+LIT!AP30+LUX!AP30+HON!AP30+MAL!AP30+NDL!AP30+AUT!AP30+POL!AP30+POR!AP30+ROU!AP30+SLV!AP30+SLO!AP30+FIN!AP30+SUE!AP30+NOR!AP30+SUI!AP30+UK!AP30+TUR!AP30+RUS!AP30+AFR!AP30+CAN!AP30+USA!AP30+MEX!AP30+ARG!AP30+BRE!AP30+CHI!AP30+JAP!AP30+COR!AP30+INDE!AP30+INDO!AP30+ARA!AP30+AUS!AP30+RDM!AP30</f>
        <v>6.0579999999999998</v>
      </c>
      <c r="AQ30" s="16">
        <f>BEL!AQ30+BUL!AQ30+TCH!AQ30+DAN!AQ30+ALL!AQ30+EST!AQ30+IRL!AQ30+GRE!AQ30+ESP!AQ30+CRO!AQ30+ITA!AQ30+CHY!AQ30+LET!AQ30+LIT!AQ30+LUX!AQ30+HON!AQ30+MAL!AQ30+NDL!AQ30+AUT!AQ30+POL!AQ30+POR!AQ30+ROU!AQ30+SLV!AQ30+SLO!AQ30+FIN!AQ30+SUE!AQ30+NOR!AQ30+SUI!AQ30+UK!AQ30+TUR!AQ30+RUS!AQ30+AFR!AQ30+CAN!AQ30+USA!AQ30+MEX!AQ30+ARG!AQ30+BRE!AQ30+CHI!AQ30+JAP!AQ30+COR!AQ30+INDE!AQ30+INDO!AQ30+ARA!AQ30+AUS!AQ30+RDM!AQ30</f>
        <v>5.64</v>
      </c>
      <c r="AR30" s="16">
        <f>BEL!AR30+BUL!AR30+TCH!AR30+DAN!AR30+ALL!AR30+EST!AR30+IRL!AR30+GRE!AR30+ESP!AR30+CRO!AR30+ITA!AR30+CHY!AR30+LET!AR30+LIT!AR30+LUX!AR30+HON!AR30+MAL!AR30+NDL!AR30+AUT!AR30+POL!AR30+POR!AR30+ROU!AR30+SLV!AR30+SLO!AR30+FIN!AR30+SUE!AR30+NOR!AR30+SUI!AR30+UK!AR30+TUR!AR30+RUS!AR30+AFR!AR30+CAN!AR30+USA!AR30+MEX!AR30+ARG!AR30+BRE!AR30+CHI!AR30+JAP!AR30+COR!AR30+INDE!AR30+INDO!AR30+ARA!AR30+AUS!AR30+RDM!AR30</f>
        <v>12.173999999999994</v>
      </c>
      <c r="AS30" s="16">
        <f>BEL!AS30+BUL!AS30+TCH!AS30+DAN!AS30+ALL!AS30+EST!AS30+IRL!AS30+GRE!AS30+ESP!AS30+CRO!AS30+ITA!AS30+CHY!AS30+LET!AS30+LIT!AS30+LUX!AS30+HON!AS30+MAL!AS30+NDL!AS30+AUT!AS30+POL!AS30+POR!AS30+ROU!AS30+SLV!AS30+SLO!AS30+FIN!AS30+SUE!AS30+NOR!AS30+SUI!AS30+UK!AS30+TUR!AS30+RUS!AS30+AFR!AS30+CAN!AS30+USA!AS30+MEX!AS30+ARG!AS30+BRE!AS30+CHI!AS30+JAP!AS30+COR!AS30+INDE!AS30+INDO!AS30+ARA!AS30+AUS!AS30+RDM!AS30</f>
        <v>200.98400000000004</v>
      </c>
      <c r="AT30" s="16">
        <f>BEL!AT30+BUL!AT30+TCH!AT30+DAN!AT30+ALL!AT30+EST!AT30+IRL!AT30+GRE!AT30+ESP!AT30+CRO!AT30+ITA!AT30+CHY!AT30+LET!AT30+LIT!AT30+LUX!AT30+HON!AT30+MAL!AT30+NDL!AT30+AUT!AT30+POL!AT30+POR!AT30+ROU!AT30+SLV!AT30+SLO!AT30+FIN!AT30+SUE!AT30+NOR!AT30+SUI!AT30+UK!AT30+TUR!AT30+RUS!AT30+AFR!AT30+CAN!AT30+USA!AT30+MEX!AT30+ARG!AT30+BRE!AT30+CHI!AT30+JAP!AT30+COR!AT30+INDE!AT30+INDO!AT30+ARA!AT30+AUS!AT30+RDM!AT30</f>
        <v>481.78099999999995</v>
      </c>
      <c r="AU30" s="16">
        <f>BEL!AU30+BUL!AU30+TCH!AU30+DAN!AU30+ALL!AU30+EST!AU30+IRL!AU30+GRE!AU30+ESP!AU30+CRO!AU30+ITA!AU30+CHY!AU30+LET!AU30+LIT!AU30+LUX!AU30+HON!AU30+MAL!AU30+NDL!AU30+AUT!AU30+POL!AU30+POR!AU30+ROU!AU30+SLV!AU30+SLO!AU30+FIN!AU30+SUE!AU30+NOR!AU30+SUI!AU30+UK!AU30+TUR!AU30+RUS!AU30+AFR!AU30+CAN!AU30+USA!AU30+MEX!AU30+ARG!AU30+BRE!AU30+CHI!AU30+JAP!AU30+COR!AU30+INDE!AU30+INDO!AU30+ARA!AU30+AUS!AU30+RDM!AU30</f>
        <v>255.55400000000003</v>
      </c>
      <c r="AV30" s="16">
        <f>BEL!AV30+BUL!AV30+TCH!AV30+DAN!AV30+ALL!AV30+EST!AV30+IRL!AV30+GRE!AV30+ESP!AV30+CRO!AV30+ITA!AV30+CHY!AV30+LET!AV30+LIT!AV30+LUX!AV30+HON!AV30+MAL!AV30+NDL!AV30+AUT!AV30+POL!AV30+POR!AV30+ROU!AV30+SLV!AV30+SLO!AV30+FIN!AV30+SUE!AV30+NOR!AV30+SUI!AV30+UK!AV30+TUR!AV30+RUS!AV30+AFR!AV30+CAN!AV30+USA!AV30+MEX!AV30+ARG!AV30+BRE!AV30+CHI!AV30+JAP!AV30+COR!AV30+INDE!AV30+INDO!AV30+ARA!AV30+AUS!AV30+RDM!AV30</f>
        <v>257.34200000000004</v>
      </c>
      <c r="AW30" s="16">
        <f>BEL!AW30+BUL!AW30+TCH!AW30+DAN!AW30+ALL!AW30+EST!AW30+IRL!AW30+GRE!AW30+ESP!AW30+CRO!AW30+ITA!AW30+CHY!AW30+LET!AW30+LIT!AW30+LUX!AW30+HON!AW30+MAL!AW30+NDL!AW30+AUT!AW30+POL!AW30+POR!AW30+ROU!AW30+SLV!AW30+SLO!AW30+FIN!AW30+SUE!AW30+NOR!AW30+SUI!AW30+UK!AW30+TUR!AW30+RUS!AW30+AFR!AW30+CAN!AW30+USA!AW30+MEX!AW30+ARG!AW30+BRE!AW30+CHI!AW30+JAP!AW30+COR!AW30+INDE!AW30+INDO!AW30+ARA!AW30+AUS!AW30+RDM!AW30</f>
        <v>15.444000000000003</v>
      </c>
      <c r="AX30" s="16">
        <f>BEL!AX30+BUL!AX30+TCH!AX30+DAN!AX30+ALL!AX30+EST!AX30+IRL!AX30+GRE!AX30+ESP!AX30+CRO!AX30+ITA!AX30+CHY!AX30+LET!AX30+LIT!AX30+LUX!AX30+HON!AX30+MAL!AX30+NDL!AX30+AUT!AX30+POL!AX30+POR!AX30+ROU!AX30+SLV!AX30+SLO!AX30+FIN!AX30+SUE!AX30+NOR!AX30+SUI!AX30+UK!AX30+TUR!AX30+RUS!AX30+AFR!AX30+CAN!AX30+USA!AX30+MEX!AX30+ARG!AX30+BRE!AX30+CHI!AX30+JAP!AX30+COR!AX30+INDE!AX30+INDO!AX30+ARA!AX30+AUS!AX30+RDM!AX30</f>
        <v>30.94</v>
      </c>
      <c r="AY30" s="16">
        <f>BEL!AY30+BUL!AY30+TCH!AY30+DAN!AY30+ALL!AY30+EST!AY30+IRL!AY30+GRE!AY30+ESP!AY30+CRO!AY30+ITA!AY30+CHY!AY30+LET!AY30+LIT!AY30+LUX!AY30+HON!AY30+MAL!AY30+NDL!AY30+AUT!AY30+POL!AY30+POR!AY30+ROU!AY30+SLV!AY30+SLO!AY30+FIN!AY30+SUE!AY30+NOR!AY30+SUI!AY30+UK!AY30+TUR!AY30+RUS!AY30+AFR!AY30+CAN!AY30+USA!AY30+MEX!AY30+ARG!AY30+BRE!AY30+CHI!AY30+JAP!AY30+COR!AY30+INDE!AY30+INDO!AY30+ARA!AY30+AUS!AY30+RDM!AY30</f>
        <v>205.22399999999999</v>
      </c>
      <c r="AZ30" s="16">
        <f>BEL!AZ30+BUL!AZ30+TCH!AZ30+DAN!AZ30+ALL!AZ30+EST!AZ30+IRL!AZ30+GRE!AZ30+ESP!AZ30+CRO!AZ30+ITA!AZ30+CHY!AZ30+LET!AZ30+LIT!AZ30+LUX!AZ30+HON!AZ30+MAL!AZ30+NDL!AZ30+AUT!AZ30+POL!AZ30+POR!AZ30+ROU!AZ30+SLV!AZ30+SLO!AZ30+FIN!AZ30+SUE!AZ30+NOR!AZ30+SUI!AZ30+UK!AZ30+TUR!AZ30+RUS!AZ30+AFR!AZ30+CAN!AZ30+USA!AZ30+MEX!AZ30+ARG!AZ30+BRE!AZ30+CHI!AZ30+JAP!AZ30+COR!AZ30+INDE!AZ30+INDO!AZ30+ARA!AZ30+AUS!AZ30+RDM!AZ30</f>
        <v>13.808999999999997</v>
      </c>
      <c r="BA30" s="16">
        <f>BEL!BA30+BUL!BA30+TCH!BA30+DAN!BA30+ALL!BA30+EST!BA30+IRL!BA30+GRE!BA30+ESP!BA30+CRO!BA30+ITA!BA30+CHY!BA30+LET!BA30+LIT!BA30+LUX!BA30+HON!BA30+MAL!BA30+NDL!BA30+AUT!BA30+POL!BA30+POR!BA30+ROU!BA30+SLV!BA30+SLO!BA30+FIN!BA30+SUE!BA30+NOR!BA30+SUI!BA30+UK!BA30+TUR!BA30+RUS!BA30+AFR!BA30+CAN!BA30+USA!BA30+MEX!BA30+ARG!BA30+BRE!BA30+CHI!BA30+JAP!BA30+COR!BA30+INDE!BA30+INDO!BA30+ARA!BA30+AUS!BA30+RDM!BA30</f>
        <v>2.6479999999999984</v>
      </c>
      <c r="BB30" s="16">
        <f>BEL!BB30+BUL!BB30+TCH!BB30+DAN!BB30+ALL!BB30+EST!BB30+IRL!BB30+GRE!BB30+ESP!BB30+CRO!BB30+ITA!BB30+CHY!BB30+LET!BB30+LIT!BB30+LUX!BB30+HON!BB30+MAL!BB30+NDL!BB30+AUT!BB30+POL!BB30+POR!BB30+ROU!BB30+SLV!BB30+SLO!BB30+FIN!BB30+SUE!BB30+NOR!BB30+SUI!BB30+UK!BB30+TUR!BB30+RUS!BB30+AFR!BB30+CAN!BB30+USA!BB30+MEX!BB30+ARG!BB30+BRE!BB30+CHI!BB30+JAP!BB30+COR!BB30+INDE!BB30+INDO!BB30+ARA!BB30+AUS!BB30+RDM!BB30</f>
        <v>171.97299999999996</v>
      </c>
      <c r="BC30" s="16">
        <f>BEL!BC30+BUL!BC30+TCH!BC30+DAN!BC30+ALL!BC30+EST!BC30+IRL!BC30+GRE!BC30+ESP!BC30+CRO!BC30+ITA!BC30+CHY!BC30+LET!BC30+LIT!BC30+LUX!BC30+HON!BC30+MAL!BC30+NDL!BC30+AUT!BC30+POL!BC30+POR!BC30+ROU!BC30+SLV!BC30+SLO!BC30+FIN!BC30+SUE!BC30+NOR!BC30+SUI!BC30+UK!BC30+TUR!BC30+RUS!BC30+AFR!BC30+CAN!BC30+USA!BC30+MEX!BC30+ARG!BC30+BRE!BC30+CHI!BC30+JAP!BC30+COR!BC30+INDE!BC30+INDO!BC30+ARA!BC30+AUS!BC30+RDM!BC30</f>
        <v>43.456000000000003</v>
      </c>
      <c r="BD30" s="16">
        <f>BEL!BD30+BUL!BD30+TCH!BD30+DAN!BD30+ALL!BD30+EST!BD30+IRL!BD30+GRE!BD30+ESP!BD30+CRO!BD30+ITA!BD30+CHY!BD30+LET!BD30+LIT!BD30+LUX!BD30+HON!BD30+MAL!BD30+NDL!BD30+AUT!BD30+POL!BD30+POR!BD30+ROU!BD30+SLV!BD30+SLO!BD30+FIN!BD30+SUE!BD30+NOR!BD30+SUI!BD30+UK!BD30+TUR!BD30+RUS!BD30+AFR!BD30+CAN!BD30+USA!BD30+MEX!BD30+ARG!BD30+BRE!BD30+CHI!BD30+JAP!BD30+COR!BD30+INDE!BD30+INDO!BD30+ARA!BD30+AUS!BD30+RDM!BD30</f>
        <v>8.599000000000002</v>
      </c>
      <c r="BE30" s="16">
        <f>BEL!BE30+BUL!BE30+TCH!BE30+DAN!BE30+ALL!BE30+EST!BE30+IRL!BE30+GRE!BE30+ESP!BE30+CRO!BE30+ITA!BE30+CHY!BE30+LET!BE30+LIT!BE30+LUX!BE30+HON!BE30+MAL!BE30+NDL!BE30+AUT!BE30+POL!BE30+POR!BE30+ROU!BE30+SLV!BE30+SLO!BE30+FIN!BE30+SUE!BE30+NOR!BE30+SUI!BE30+UK!BE30+TUR!BE30+RUS!BE30+AFR!BE30+CAN!BE30+USA!BE30+MEX!BE30+ARG!BE30+BRE!BE30+CHI!BE30+JAP!BE30+COR!BE30+INDE!BE30+INDO!BE30+ARA!BE30+AUS!BE30+RDM!BE30</f>
        <v>30.462000000000003</v>
      </c>
      <c r="BF30" s="16">
        <f>BEL!BF30+BUL!BF30+TCH!BF30+DAN!BF30+ALL!BF30+EST!BF30+IRL!BF30+GRE!BF30+ESP!BF30+CRO!BF30+ITA!BF30+CHY!BF30+LET!BF30+LIT!BF30+LUX!BF30+HON!BF30+MAL!BF30+NDL!BF30+AUT!BF30+POL!BF30+POR!BF30+ROU!BF30+SLV!BF30+SLO!BF30+FIN!BF30+SUE!BF30+NOR!BF30+SUI!BF30+UK!BF30+TUR!BF30+RUS!BF30+AFR!BF30+CAN!BF30+USA!BF30+MEX!BF30+ARG!BF30+BRE!BF30+CHI!BF30+JAP!BF30+COR!BF30+INDE!BF30+INDO!BF30+ARA!BF30+AUS!BF30+RDM!BF30</f>
        <v>2.7679999999999998</v>
      </c>
      <c r="BG30" s="16">
        <f>BEL!BG30+BUL!BG30+TCH!BG30+DAN!BG30+ALL!BG30+EST!BG30+IRL!BG30+GRE!BG30+ESP!BG30+CRO!BG30+ITA!BG30+CHY!BG30+LET!BG30+LIT!BG30+LUX!BG30+HON!BG30+MAL!BG30+NDL!BG30+AUT!BG30+POL!BG30+POR!BG30+ROU!BG30+SLV!BG30+SLO!BG30+FIN!BG30+SUE!BG30+NOR!BG30+SUI!BG30+UK!BG30+TUR!BG30+RUS!BG30+AFR!BG30+CAN!BG30+USA!BG30+MEX!BG30+ARG!BG30+BRE!BG30+CHI!BG30+JAP!BG30+COR!BG30+INDE!BG30+INDO!BG30+ARA!BG30+AUS!BG30+RDM!BG30</f>
        <v>15.026999999999997</v>
      </c>
      <c r="BH30" s="16">
        <f>BEL!BH30+BUL!BH30+TCH!BH30+DAN!BH30+ALL!BH30+EST!BH30+IRL!BH30+GRE!BH30+ESP!BH30+CRO!BH30+ITA!BH30+CHY!BH30+LET!BH30+LIT!BH30+LUX!BH30+HON!BH30+MAL!BH30+NDL!BH30+AUT!BH30+POL!BH30+POR!BH30+ROU!BH30+SLV!BH30+SLO!BH30+FIN!BH30+SUE!BH30+NOR!BH30+SUI!BH30+UK!BH30+TUR!BH30+RUS!BH30+AFR!BH30+CAN!BH30+USA!BH30+MEX!BH30+ARG!BH30+BRE!BH30+CHI!BH30+JAP!BH30+COR!BH30+INDE!BH30+INDO!BH30+ARA!BH30+AUS!BH30+RDM!BH30</f>
        <v>18.391999999999999</v>
      </c>
      <c r="BI30" s="16">
        <f>BEL!BI30+BUL!BI30+TCH!BI30+DAN!BI30+ALL!BI30+EST!BI30+IRL!BI30+GRE!BI30+ESP!BI30+CRO!BI30+ITA!BI30+CHY!BI30+LET!BI30+LIT!BI30+LUX!BI30+HON!BI30+MAL!BI30+NDL!BI30+AUT!BI30+POL!BI30+POR!BI30+ROU!BI30+SLV!BI30+SLO!BI30+FIN!BI30+SUE!BI30+NOR!BI30+SUI!BI30+UK!BI30+TUR!BI30+RUS!BI30+AFR!BI30+CAN!BI30+USA!BI30+MEX!BI30+ARG!BI30+BRE!BI30+CHI!BI30+JAP!BI30+COR!BI30+INDE!BI30+INDO!BI30+ARA!BI30+AUS!BI30+RDM!BI30</f>
        <v>0.73100000000000021</v>
      </c>
      <c r="BJ30" s="16">
        <f>BEL!BJ30+BUL!BJ30+TCH!BJ30+DAN!BJ30+ALL!BJ30+EST!BJ30+IRL!BJ30+GRE!BJ30+ESP!BJ30+CRO!BJ30+ITA!BJ30+CHY!BJ30+LET!BJ30+LIT!BJ30+LUX!BJ30+HON!BJ30+MAL!BJ30+NDL!BJ30+AUT!BJ30+POL!BJ30+POR!BJ30+ROU!BJ30+SLV!BJ30+SLO!BJ30+FIN!BJ30+SUE!BJ30+NOR!BJ30+SUI!BJ30+UK!BJ30+TUR!BJ30+RUS!BJ30+AFR!BJ30+CAN!BJ30+USA!BJ30+MEX!BJ30+ARG!BJ30+BRE!BJ30+CHI!BJ30+JAP!BJ30+COR!BJ30+INDE!BJ30+INDO!BJ30+ARA!BJ30+AUS!BJ30+RDM!BJ30</f>
        <v>98.954999999999984</v>
      </c>
      <c r="BK30" s="16">
        <f>BEL!BK30+BUL!BK30+TCH!BK30+DAN!BK30+ALL!BK30+EST!BK30+IRL!BK30+GRE!BK30+ESP!BK30+CRO!BK30+ITA!BK30+CHY!BK30+LET!BK30+LIT!BK30+LUX!BK30+HON!BK30+MAL!BK30+NDL!BK30+AUT!BK30+POL!BK30+POR!BK30+ROU!BK30+SLV!BK30+SLO!BK30+FIN!BK30+SUE!BK30+NOR!BK30+SUI!BK30+UK!BK30+TUR!BK30+RUS!BK30+AFR!BK30+CAN!BK30+USA!BK30+MEX!BK30+ARG!BK30+BRE!BK30+CHI!BK30+JAP!BK30+COR!BK30+INDE!BK30+INDO!BK30+ARA!BK30+AUS!BK30+RDM!BK30</f>
        <v>31.323999999999998</v>
      </c>
      <c r="BL30" s="16">
        <f>BEL!BL30+BUL!BL30+TCH!BL30+DAN!BL30+ALL!BL30+EST!BL30+IRL!BL30+GRE!BL30+ESP!BL30+CRO!BL30+ITA!BL30+CHY!BL30+LET!BL30+LIT!BL30+LUX!BL30+HON!BL30+MAL!BL30+NDL!BL30+AUT!BL30+POL!BL30+POR!BL30+ROU!BL30+SLV!BL30+SLO!BL30+FIN!BL30+SUE!BL30+NOR!BL30+SUI!BL30+UK!BL30+TUR!BL30+RUS!BL30+AFR!BL30+CAN!BL30+USA!BL30+MEX!BL30+ARG!BL30+BRE!BL30+CHI!BL30+JAP!BL30+COR!BL30+INDE!BL30+INDO!BL30+ARA!BL30+AUS!BL30+RDM!BL30</f>
        <v>0</v>
      </c>
      <c r="BM30" s="16">
        <f>BEL!BM30+BUL!BM30+TCH!BM30+DAN!BM30+ALL!BM30+EST!BM30+IRL!BM30+GRE!BM30+ESP!BM30+CRO!BM30+ITA!BM30+CHY!BM30+LET!BM30+LIT!BM30+LUX!BM30+HON!BM30+MAL!BM30+NDL!BM30+AUT!BM30+POL!BM30+POR!BM30+ROU!BM30+SLV!BM30+SLO!BM30+FIN!BM30+SUE!BM30+NOR!BM30+SUI!BM30+UK!BM30+TUR!BM30+RUS!BM30+AFR!BM30+CAN!BM30+USA!BM30+MEX!BM30+ARG!BM30+BRE!BM30+CHI!BM30+JAP!BM30+COR!BM30+INDE!BM30+INDO!BM30+ARA!BM30+AUS!BM30+RDM!BM30</f>
        <v>0</v>
      </c>
      <c r="BN30" s="16">
        <f>BEL!BN30+BUL!BN30+TCH!BN30+DAN!BN30+ALL!BN30+EST!BN30+IRL!BN30+GRE!BN30+ESP!BN30+CRO!BN30+ITA!BN30+CHY!BN30+LET!BN30+LIT!BN30+LUX!BN30+HON!BN30+MAL!BN30+NDL!BN30+AUT!BN30+POL!BN30+POR!BN30+ROU!BN30+SLV!BN30+SLO!BN30+FIN!BN30+SUE!BN30+NOR!BN30+SUI!BN30+UK!BN30+TUR!BN30+RUS!BN30+AFR!BN30+CAN!BN30+USA!BN30+MEX!BN30+ARG!BN30+BRE!BN30+CHI!BN30+JAP!BN30+COR!BN30+INDE!BN30+INDO!BN30+ARA!BN30+AUS!BN30+RDM!BN30</f>
        <v>0</v>
      </c>
      <c r="BO30" s="16">
        <f>BEL!BO30+BUL!BO30+TCH!BO30+DAN!BO30+ALL!BO30+EST!BO30+IRL!BO30+GRE!BO30+ESP!BO30+CRO!BO30+ITA!BO30+CHY!BO30+LET!BO30+LIT!BO30+LUX!BO30+HON!BO30+MAL!BO30+NDL!BO30+AUT!BO30+POL!BO30+POR!BO30+ROU!BO30+SLV!BO30+SLO!BO30+FIN!BO30+SUE!BO30+NOR!BO30+SUI!BO30+UK!BO30+TUR!BO30+RUS!BO30+AFR!BO30+CAN!BO30+USA!BO30+MEX!BO30+ARG!BO30+BRE!BO30+CHI!BO30+JAP!BO30+COR!BO30+INDE!BO30+INDO!BO30+ARA!BO30+AUS!BO30+RDM!BO30</f>
        <v>3920.8049999999998</v>
      </c>
      <c r="BP30" s="16">
        <f>BEL!BP30+BUL!BP30+TCH!BP30+DAN!BP30+ALL!BP30+EST!BP30+IRL!BP30+GRE!BP30+ESP!BP30+CRO!BP30+ITA!BP30+CHY!BP30+LET!BP30+LIT!BP30+LUX!BP30+HON!BP30+MAL!BP30+NDL!BP30+AUT!BP30+POL!BP30+POR!BP30+ROU!BP30+SLV!BP30+SLO!BP30+FIN!BP30+SUE!BP30+NOR!BP30+SUI!BP30+UK!BP30+TUR!BP30+RUS!BP30+AFR!BP30+CAN!BP30+USA!BP30+MEX!BP30+ARG!BP30+BRE!BP30+CHI!BP30+JAP!BP30+COR!BP30+INDE!BP30+INDO!BP30+ARA!BP30+AUS!BP30+RDM!BP30</f>
        <v>0</v>
      </c>
      <c r="BQ30" s="16">
        <f>BEL!BQ30+BUL!BQ30+TCH!BQ30+DAN!BQ30+ALL!BQ30+EST!BQ30+IRL!BQ30+GRE!BQ30+ESP!BQ30+CRO!BQ30+ITA!BQ30+CHY!BQ30+LET!BQ30+LIT!BQ30+LUX!BQ30+HON!BQ30+MAL!BQ30+NDL!BQ30+AUT!BQ30+POL!BQ30+POR!BQ30+ROU!BQ30+SLV!BQ30+SLO!BQ30+FIN!BQ30+SUE!BQ30+NOR!BQ30+SUI!BQ30+UK!BQ30+TUR!BQ30+RUS!BQ30+AFR!BQ30+CAN!BQ30+USA!BQ30+MEX!BQ30+ARG!BQ30+BRE!BQ30+CHI!BQ30+JAP!BQ30+COR!BQ30+INDE!BQ30+INDO!BQ30+ARA!BQ30+AUS!BQ30+RDM!BQ30</f>
        <v>1143.4080000000004</v>
      </c>
      <c r="BR30" s="16">
        <f>BEL!BR30+BUL!BR30+TCH!BR30+DAN!BR30+ALL!BR30+EST!BR30+IRL!BR30+GRE!BR30+ESP!BR30+CRO!BR30+ITA!BR30+CHY!BR30+LET!BR30+LIT!BR30+LUX!BR30+HON!BR30+MAL!BR30+NDL!BR30+AUT!BR30+POL!BR30+POR!BR30+ROU!BR30+SLV!BR30+SLO!BR30+FIN!BR30+SUE!BR30+NOR!BR30+SUI!BR30+UK!BR30+TUR!BR30+RUS!BR30+AFR!BR30+CAN!BR30+USA!BR30+MEX!BR30+ARG!BR30+BRE!BR30+CHI!BR30+JAP!BR30+COR!BR30+INDE!BR30+INDO!BR30+ARA!BR30+AUS!BR30+RDM!BR30</f>
        <v>1695.5839999999998</v>
      </c>
      <c r="BS30" s="21">
        <f t="shared" si="0"/>
        <v>20939.864999999994</v>
      </c>
    </row>
    <row r="31" spans="1:71" ht="15">
      <c r="A31" s="7" t="s">
        <v>207</v>
      </c>
      <c r="B31" s="16">
        <f>BEL!B31+BUL!B31+TCH!B31+DAN!B31+ALL!B31+EST!B31+IRL!B31+GRE!B31+ESP!B31+CRO!B31+ITA!B31+CHY!B31+LET!B31+LIT!B31+LUX!B31+HON!B31+MAL!B31+NDL!B31+AUT!B31+POL!B31+POR!B31+ROU!B31+SLV!B31+SLO!B31+FIN!B31+SUE!B31+NOR!B31+SUI!B31+UK!B31+TUR!B31+RUS!B31+AFR!B31+CAN!B31+USA!B31+MEX!B31+ARG!B31+BRE!B31+CHI!B31+JAP!B31+COR!B31+INDE!B31+INDO!B31+ARA!B31+AUS!B31+RDM!B31</f>
        <v>114.16499999999999</v>
      </c>
      <c r="C31" s="16">
        <f>BEL!C31+BUL!C31+TCH!C31+DAN!C31+ALL!C31+EST!C31+IRL!C31+GRE!C31+ESP!C31+CRO!C31+ITA!C31+CHY!C31+LET!C31+LIT!C31+LUX!C31+HON!C31+MAL!C31+NDL!C31+AUT!C31+POL!C31+POR!C31+ROU!C31+SLV!C31+SLO!C31+FIN!C31+SUE!C31+NOR!C31+SUI!C31+UK!C31+TUR!C31+RUS!C31+AFR!C31+CAN!C31+USA!C31+MEX!C31+ARG!C31+BRE!C31+CHI!C31+JAP!C31+COR!C31+INDE!C31+INDO!C31+ARA!C31+AUS!C31+RDM!C31</f>
        <v>10.732999999999999</v>
      </c>
      <c r="D31" s="16">
        <f>BEL!D31+BUL!D31+TCH!D31+DAN!D31+ALL!D31+EST!D31+IRL!D31+GRE!D31+ESP!D31+CRO!D31+ITA!D31+CHY!D31+LET!D31+LIT!D31+LUX!D31+HON!D31+MAL!D31+NDL!D31+AUT!D31+POL!D31+POR!D31+ROU!D31+SLV!D31+SLO!D31+FIN!D31+SUE!D31+NOR!D31+SUI!D31+UK!D31+TUR!D31+RUS!D31+AFR!D31+CAN!D31+USA!D31+MEX!D31+ARG!D31+BRE!D31+CHI!D31+JAP!D31+COR!D31+INDE!D31+INDO!D31+ARA!D31+AUS!D31+RDM!D31</f>
        <v>21.122000000000003</v>
      </c>
      <c r="E31" s="16">
        <f>BEL!E31+BUL!E31+TCH!E31+DAN!E31+ALL!E31+EST!E31+IRL!E31+GRE!E31+ESP!E31+CRO!E31+ITA!E31+CHY!E31+LET!E31+LIT!E31+LUX!E31+HON!E31+MAL!E31+NDL!E31+AUT!E31+POL!E31+POR!E31+ROU!E31+SLV!E31+SLO!E31+FIN!E31+SUE!E31+NOR!E31+SUI!E31+UK!E31+TUR!E31+RUS!E31+AFR!E31+CAN!E31+USA!E31+MEX!E31+ARG!E31+BRE!E31+CHI!E31+JAP!E31+COR!E31+INDE!E31+INDO!E31+ARA!E31+AUS!E31+RDM!E31</f>
        <v>135.47700000000006</v>
      </c>
      <c r="F31" s="16">
        <f>BEL!F31+BUL!F31+TCH!F31+DAN!F31+ALL!F31+EST!F31+IRL!F31+GRE!F31+ESP!F31+CRO!F31+ITA!F31+CHY!F31+LET!F31+LIT!F31+LUX!F31+HON!F31+MAL!F31+NDL!F31+AUT!F31+POL!F31+POR!F31+ROU!F31+SLV!F31+SLO!F31+FIN!F31+SUE!F31+NOR!F31+SUI!F31+UK!F31+TUR!F31+RUS!F31+AFR!F31+CAN!F31+USA!F31+MEX!F31+ARG!F31+BRE!F31+CHI!F31+JAP!F31+COR!F31+INDE!F31+INDO!F31+ARA!F31+AUS!F31+RDM!F31</f>
        <v>511.87800000000021</v>
      </c>
      <c r="G31" s="16">
        <f>BEL!G31+BUL!G31+TCH!G31+DAN!G31+ALL!G31+EST!G31+IRL!G31+GRE!G31+ESP!G31+CRO!G31+ITA!G31+CHY!G31+LET!G31+LIT!G31+LUX!G31+HON!G31+MAL!G31+NDL!G31+AUT!G31+POL!G31+POR!G31+ROU!G31+SLV!G31+SLO!G31+FIN!G31+SUE!G31+NOR!G31+SUI!G31+UK!G31+TUR!G31+RUS!G31+AFR!G31+CAN!G31+USA!G31+MEX!G31+ARG!G31+BRE!G31+CHI!G31+JAP!G31+COR!G31+INDE!G31+INDO!G31+ARA!G31+AUS!G31+RDM!G31</f>
        <v>73.534999999999968</v>
      </c>
      <c r="H31" s="16">
        <f>BEL!H31+BUL!H31+TCH!H31+DAN!H31+ALL!H31+EST!H31+IRL!H31+GRE!H31+ESP!H31+CRO!H31+ITA!H31+CHY!H31+LET!H31+LIT!H31+LUX!H31+HON!H31+MAL!H31+NDL!H31+AUT!H31+POL!H31+POR!H31+ROU!H31+SLV!H31+SLO!H31+FIN!H31+SUE!H31+NOR!H31+SUI!H31+UK!H31+TUR!H31+RUS!H31+AFR!H31+CAN!H31+USA!H31+MEX!H31+ARG!H31+BRE!H31+CHI!H31+JAP!H31+COR!H31+INDE!H31+INDO!H31+ARA!H31+AUS!H31+RDM!H31</f>
        <v>48.771999999999991</v>
      </c>
      <c r="I31" s="16">
        <f>BEL!I31+BUL!I31+TCH!I31+DAN!I31+ALL!I31+EST!I31+IRL!I31+GRE!I31+ESP!I31+CRO!I31+ITA!I31+CHY!I31+LET!I31+LIT!I31+LUX!I31+HON!I31+MAL!I31+NDL!I31+AUT!I31+POL!I31+POR!I31+ROU!I31+SLV!I31+SLO!I31+FIN!I31+SUE!I31+NOR!I31+SUI!I31+UK!I31+TUR!I31+RUS!I31+AFR!I31+CAN!I31+USA!I31+MEX!I31+ARG!I31+BRE!I31+CHI!I31+JAP!I31+COR!I31+INDE!I31+INDO!I31+ARA!I31+AUS!I31+RDM!I31</f>
        <v>92.238000000000014</v>
      </c>
      <c r="J31" s="16">
        <f>BEL!J31+BUL!J31+TCH!J31+DAN!J31+ALL!J31+EST!J31+IRL!J31+GRE!J31+ESP!J31+CRO!J31+ITA!J31+CHY!J31+LET!J31+LIT!J31+LUX!J31+HON!J31+MAL!J31+NDL!J31+AUT!J31+POL!J31+POR!J31+ROU!J31+SLV!J31+SLO!J31+FIN!J31+SUE!J31+NOR!J31+SUI!J31+UK!J31+TUR!J31+RUS!J31+AFR!J31+CAN!J31+USA!J31+MEX!J31+ARG!J31+BRE!J31+CHI!J31+JAP!J31+COR!J31+INDE!J31+INDO!J31+ARA!J31+AUS!J31+RDM!J31</f>
        <v>12.37</v>
      </c>
      <c r="K31" s="16">
        <f>BEL!K31+BUL!K31+TCH!K31+DAN!K31+ALL!K31+EST!K31+IRL!K31+GRE!K31+ESP!K31+CRO!K31+ITA!K31+CHY!K31+LET!K31+LIT!K31+LUX!K31+HON!K31+MAL!K31+NDL!K31+AUT!K31+POL!K31+POR!K31+ROU!K31+SLV!K31+SLO!K31+FIN!K31+SUE!K31+NOR!K31+SUI!K31+UK!K31+TUR!K31+RUS!K31+AFR!K31+CAN!K31+USA!K31+MEX!K31+ARG!K31+BRE!K31+CHI!K31+JAP!K31+COR!K31+INDE!K31+INDO!K31+ARA!K31+AUS!K31+RDM!K31</f>
        <v>354.55299999999994</v>
      </c>
      <c r="L31" s="16">
        <f>BEL!L31+BUL!L31+TCH!L31+DAN!L31+ALL!L31+EST!L31+IRL!L31+GRE!L31+ESP!L31+CRO!L31+ITA!L31+CHY!L31+LET!L31+LIT!L31+LUX!L31+HON!L31+MAL!L31+NDL!L31+AUT!L31+POL!L31+POR!L31+ROU!L31+SLV!L31+SLO!L31+FIN!L31+SUE!L31+NOR!L31+SUI!L31+UK!L31+TUR!L31+RUS!L31+AFR!L31+CAN!L31+USA!L31+MEX!L31+ARG!L31+BRE!L31+CHI!L31+JAP!L31+COR!L31+INDE!L31+INDO!L31+ARA!L31+AUS!L31+RDM!L31</f>
        <v>348.44499999999994</v>
      </c>
      <c r="M31" s="16">
        <f>BEL!M31+BUL!M31+TCH!M31+DAN!M31+ALL!M31+EST!M31+IRL!M31+GRE!M31+ESP!M31+CRO!M31+ITA!M31+CHY!M31+LET!M31+LIT!M31+LUX!M31+HON!M31+MAL!M31+NDL!M31+AUT!M31+POL!M31+POR!M31+ROU!M31+SLV!M31+SLO!M31+FIN!M31+SUE!M31+NOR!M31+SUI!M31+UK!M31+TUR!M31+RUS!M31+AFR!M31+CAN!M31+USA!M31+MEX!M31+ARG!M31+BRE!M31+CHI!M31+JAP!M31+COR!M31+INDE!M31+INDO!M31+ARA!M31+AUS!M31+RDM!M31</f>
        <v>39.560000000000024</v>
      </c>
      <c r="N31" s="16">
        <f>BEL!N31+BUL!N31+TCH!N31+DAN!N31+ALL!N31+EST!N31+IRL!N31+GRE!N31+ESP!N31+CRO!N31+ITA!N31+CHY!N31+LET!N31+LIT!N31+LUX!N31+HON!N31+MAL!N31+NDL!N31+AUT!N31+POL!N31+POR!N31+ROU!N31+SLV!N31+SLO!N31+FIN!N31+SUE!N31+NOR!N31+SUI!N31+UK!N31+TUR!N31+RUS!N31+AFR!N31+CAN!N31+USA!N31+MEX!N31+ARG!N31+BRE!N31+CHI!N31+JAP!N31+COR!N31+INDE!N31+INDO!N31+ARA!N31+AUS!N31+RDM!N31</f>
        <v>266.6810000000001</v>
      </c>
      <c r="O31" s="16">
        <f>BEL!O31+BUL!O31+TCH!O31+DAN!O31+ALL!O31+EST!O31+IRL!O31+GRE!O31+ESP!O31+CRO!O31+ITA!O31+CHY!O31+LET!O31+LIT!O31+LUX!O31+HON!O31+MAL!O31+NDL!O31+AUT!O31+POL!O31+POR!O31+ROU!O31+SLV!O31+SLO!O31+FIN!O31+SUE!O31+NOR!O31+SUI!O31+UK!O31+TUR!O31+RUS!O31+AFR!O31+CAN!O31+USA!O31+MEX!O31+ARG!O31+BRE!O31+CHI!O31+JAP!O31+COR!O31+INDE!O31+INDO!O31+ARA!O31+AUS!O31+RDM!O31</f>
        <v>172.45400000000004</v>
      </c>
      <c r="P31" s="16">
        <f>BEL!P31+BUL!P31+TCH!P31+DAN!P31+ALL!P31+EST!P31+IRL!P31+GRE!P31+ESP!P31+CRO!P31+ITA!P31+CHY!P31+LET!P31+LIT!P31+LUX!P31+HON!P31+MAL!P31+NDL!P31+AUT!P31+POL!P31+POR!P31+ROU!P31+SLV!P31+SLO!P31+FIN!P31+SUE!P31+NOR!P31+SUI!P31+UK!P31+TUR!P31+RUS!P31+AFR!P31+CAN!P31+USA!P31+MEX!P31+ARG!P31+BRE!P31+CHI!P31+JAP!P31+COR!P31+INDE!P31+INDO!P31+ARA!P31+AUS!P31+RDM!P31</f>
        <v>323.96699999999998</v>
      </c>
      <c r="Q31" s="16">
        <f>BEL!Q31+BUL!Q31+TCH!Q31+DAN!Q31+ALL!Q31+EST!Q31+IRL!Q31+GRE!Q31+ESP!Q31+CRO!Q31+ITA!Q31+CHY!Q31+LET!Q31+LIT!Q31+LUX!Q31+HON!Q31+MAL!Q31+NDL!Q31+AUT!Q31+POL!Q31+POR!Q31+ROU!Q31+SLV!Q31+SLO!Q31+FIN!Q31+SUE!Q31+NOR!Q31+SUI!Q31+UK!Q31+TUR!Q31+RUS!Q31+AFR!Q31+CAN!Q31+USA!Q31+MEX!Q31+ARG!Q31+BRE!Q31+CHI!Q31+JAP!Q31+COR!Q31+INDE!Q31+INDO!Q31+ARA!Q31+AUS!Q31+RDM!Q31</f>
        <v>681.97900000000004</v>
      </c>
      <c r="R31" s="16">
        <f>BEL!R31+BUL!R31+TCH!R31+DAN!R31+ALL!R31+EST!R31+IRL!R31+GRE!R31+ESP!R31+CRO!R31+ITA!R31+CHY!R31+LET!R31+LIT!R31+LUX!R31+HON!R31+MAL!R31+NDL!R31+AUT!R31+POL!R31+POR!R31+ROU!R31+SLV!R31+SLO!R31+FIN!R31+SUE!R31+NOR!R31+SUI!R31+UK!R31+TUR!R31+RUS!R31+AFR!R31+CAN!R31+USA!R31+MEX!R31+ARG!R31+BRE!R31+CHI!R31+JAP!R31+COR!R31+INDE!R31+INDO!R31+ARA!R31+AUS!R31+RDM!R31</f>
        <v>484.14299999999992</v>
      </c>
      <c r="S31" s="16">
        <f>BEL!S31+BUL!S31+TCH!S31+DAN!S31+ALL!S31+EST!S31+IRL!S31+GRE!S31+ESP!S31+CRO!S31+ITA!S31+CHY!S31+LET!S31+LIT!S31+LUX!S31+HON!S31+MAL!S31+NDL!S31+AUT!S31+POL!S31+POR!S31+ROU!S31+SLV!S31+SLO!S31+FIN!S31+SUE!S31+NOR!S31+SUI!S31+UK!S31+TUR!S31+RUS!S31+AFR!S31+CAN!S31+USA!S31+MEX!S31+ARG!S31+BRE!S31+CHI!S31+JAP!S31+COR!S31+INDE!S31+INDO!S31+ARA!S31+AUS!S31+RDM!S31</f>
        <v>330.99899999999991</v>
      </c>
      <c r="T31" s="16">
        <f>BEL!T31+BUL!T31+TCH!T31+DAN!T31+ALL!T31+EST!T31+IRL!T31+GRE!T31+ESP!T31+CRO!T31+ITA!T31+CHY!T31+LET!T31+LIT!T31+LUX!T31+HON!T31+MAL!T31+NDL!T31+AUT!T31+POL!T31+POR!T31+ROU!T31+SLV!T31+SLO!T31+FIN!T31+SUE!T31+NOR!T31+SUI!T31+UK!T31+TUR!T31+RUS!T31+AFR!T31+CAN!T31+USA!T31+MEX!T31+ARG!T31+BRE!T31+CHI!T31+JAP!T31+COR!T31+INDE!T31+INDO!T31+ARA!T31+AUS!T31+RDM!T31</f>
        <v>2420.4279999999994</v>
      </c>
      <c r="U31" s="16">
        <f>BEL!U31+BUL!U31+TCH!U31+DAN!U31+ALL!U31+EST!U31+IRL!U31+GRE!U31+ESP!U31+CRO!U31+ITA!U31+CHY!U31+LET!U31+LIT!U31+LUX!U31+HON!U31+MAL!U31+NDL!U31+AUT!U31+POL!U31+POR!U31+ROU!U31+SLV!U31+SLO!U31+FIN!U31+SUE!U31+NOR!U31+SUI!U31+UK!U31+TUR!U31+RUS!U31+AFR!U31+CAN!U31+USA!U31+MEX!U31+ARG!U31+BRE!U31+CHI!U31+JAP!U31+COR!U31+INDE!U31+INDO!U31+ARA!U31+AUS!U31+RDM!U31</f>
        <v>3006.7940000000008</v>
      </c>
      <c r="V31" s="16">
        <f>BEL!V31+BUL!V31+TCH!V31+DAN!V31+ALL!V31+EST!V31+IRL!V31+GRE!V31+ESP!V31+CRO!V31+ITA!V31+CHY!V31+LET!V31+LIT!V31+LUX!V31+HON!V31+MAL!V31+NDL!V31+AUT!V31+POL!V31+POR!V31+ROU!V31+SLV!V31+SLO!V31+FIN!V31+SUE!V31+NOR!V31+SUI!V31+UK!V31+TUR!V31+RUS!V31+AFR!V31+CAN!V31+USA!V31+MEX!V31+ARG!V31+BRE!V31+CHI!V31+JAP!V31+COR!V31+INDE!V31+INDO!V31+ARA!V31+AUS!V31+RDM!V31</f>
        <v>1763.7700000000002</v>
      </c>
      <c r="W31" s="16">
        <f>BEL!W31+BUL!W31+TCH!W31+DAN!W31+ALL!W31+EST!W31+IRL!W31+GRE!W31+ESP!W31+CRO!W31+ITA!W31+CHY!W31+LET!W31+LIT!W31+LUX!W31+HON!W31+MAL!W31+NDL!W31+AUT!W31+POL!W31+POR!W31+ROU!W31+SLV!W31+SLO!W31+FIN!W31+SUE!W31+NOR!W31+SUI!W31+UK!W31+TUR!W31+RUS!W31+AFR!W31+CAN!W31+USA!W31+MEX!W31+ARG!W31+BRE!W31+CHI!W31+JAP!W31+COR!W31+INDE!W31+INDO!W31+ARA!W31+AUS!W31+RDM!W31</f>
        <v>118.89700000000002</v>
      </c>
      <c r="X31" s="16">
        <f>BEL!X31+BUL!X31+TCH!X31+DAN!X31+ALL!X31+EST!X31+IRL!X31+GRE!X31+ESP!X31+CRO!X31+ITA!X31+CHY!X31+LET!X31+LIT!X31+LUX!X31+HON!X31+MAL!X31+NDL!X31+AUT!X31+POL!X31+POR!X31+ROU!X31+SLV!X31+SLO!X31+FIN!X31+SUE!X31+NOR!X31+SUI!X31+UK!X31+TUR!X31+RUS!X31+AFR!X31+CAN!X31+USA!X31+MEX!X31+ARG!X31+BRE!X31+CHI!X31+JAP!X31+COR!X31+INDE!X31+INDO!X31+ARA!X31+AUS!X31+RDM!X31</f>
        <v>3346.0729999999999</v>
      </c>
      <c r="Y31" s="16">
        <f>BEL!Y31+BUL!Y31+TCH!Y31+DAN!Y31+ALL!Y31+EST!Y31+IRL!Y31+GRE!Y31+ESP!Y31+CRO!Y31+ITA!Y31+CHY!Y31+LET!Y31+LIT!Y31+LUX!Y31+HON!Y31+MAL!Y31+NDL!Y31+AUT!Y31+POL!Y31+POR!Y31+ROU!Y31+SLV!Y31+SLO!Y31+FIN!Y31+SUE!Y31+NOR!Y31+SUI!Y31+UK!Y31+TUR!Y31+RUS!Y31+AFR!Y31+CAN!Y31+USA!Y31+MEX!Y31+ARG!Y31+BRE!Y31+CHI!Y31+JAP!Y31+COR!Y31+INDE!Y31+INDO!Y31+ARA!Y31+AUS!Y31+RDM!Y31</f>
        <v>1267.2889999999995</v>
      </c>
      <c r="Z31" s="16">
        <f>BEL!Z31+BUL!Z31+TCH!Z31+DAN!Z31+ALL!Z31+EST!Z31+IRL!Z31+GRE!Z31+ESP!Z31+CRO!Z31+ITA!Z31+CHY!Z31+LET!Z31+LIT!Z31+LUX!Z31+HON!Z31+MAL!Z31+NDL!Z31+AUT!Z31+POL!Z31+POR!Z31+ROU!Z31+SLV!Z31+SLO!Z31+FIN!Z31+SUE!Z31+NOR!Z31+SUI!Z31+UK!Z31+TUR!Z31+RUS!Z31+AFR!Z31+CAN!Z31+USA!Z31+MEX!Z31+ARG!Z31+BRE!Z31+CHI!Z31+JAP!Z31+COR!Z31+INDE!Z31+INDO!Z31+ARA!Z31+AUS!Z31+RDM!Z31</f>
        <v>113.65700000000005</v>
      </c>
      <c r="AA31" s="16">
        <f>BEL!AA31+BUL!AA31+TCH!AA31+DAN!AA31+ALL!AA31+EST!AA31+IRL!AA31+GRE!AA31+ESP!AA31+CRO!AA31+ITA!AA31+CHY!AA31+LET!AA31+LIT!AA31+LUX!AA31+HON!AA31+MAL!AA31+NDL!AA31+AUT!AA31+POL!AA31+POR!AA31+ROU!AA31+SLV!AA31+SLO!AA31+FIN!AA31+SUE!AA31+NOR!AA31+SUI!AA31+UK!AA31+TUR!AA31+RUS!AA31+AFR!AA31+CAN!AA31+USA!AA31+MEX!AA31+ARG!AA31+BRE!AA31+CHI!AA31+JAP!AA31+COR!AA31+INDE!AA31+INDO!AA31+ARA!AA31+AUS!AA31+RDM!AA31</f>
        <v>333.13000000000005</v>
      </c>
      <c r="AB31" s="16">
        <f>BEL!AB31+BUL!AB31+TCH!AB31+DAN!AB31+ALL!AB31+EST!AB31+IRL!AB31+GRE!AB31+ESP!AB31+CRO!AB31+ITA!AB31+CHY!AB31+LET!AB31+LIT!AB31+LUX!AB31+HON!AB31+MAL!AB31+NDL!AB31+AUT!AB31+POL!AB31+POR!AB31+ROU!AB31+SLV!AB31+SLO!AB31+FIN!AB31+SUE!AB31+NOR!AB31+SUI!AB31+UK!AB31+TUR!AB31+RUS!AB31+AFR!AB31+CAN!AB31+USA!AB31+MEX!AB31+ARG!AB31+BRE!AB31+CHI!AB31+JAP!AB31+COR!AB31+INDE!AB31+INDO!AB31+ARA!AB31+AUS!AB31+RDM!AB31</f>
        <v>4275.9299999999994</v>
      </c>
      <c r="AC31" s="16">
        <f>BEL!AC31+BUL!AC31+TCH!AC31+DAN!AC31+ALL!AC31+EST!AC31+IRL!AC31+GRE!AC31+ESP!AC31+CRO!AC31+ITA!AC31+CHY!AC31+LET!AC31+LIT!AC31+LUX!AC31+HON!AC31+MAL!AC31+NDL!AC31+AUT!AC31+POL!AC31+POR!AC31+ROU!AC31+SLV!AC31+SLO!AC31+FIN!AC31+SUE!AC31+NOR!AC31+SUI!AC31+UK!AC31+TUR!AC31+RUS!AC31+AFR!AC31+CAN!AC31+USA!AC31+MEX!AC31+ARG!AC31+BRE!AC31+CHI!AC31+JAP!AC31+COR!AC31+INDE!AC31+INDO!AC31+ARA!AC31+AUS!AC31+RDM!AC31</f>
        <v>581.70000000000016</v>
      </c>
      <c r="AD31" s="16">
        <f>BEL!AD31+BUL!AD31+TCH!AD31+DAN!AD31+ALL!AD31+EST!AD31+IRL!AD31+GRE!AD31+ESP!AD31+CRO!AD31+ITA!AD31+CHY!AD31+LET!AD31+LIT!AD31+LUX!AD31+HON!AD31+MAL!AD31+NDL!AD31+AUT!AD31+POL!AD31+POR!AD31+ROU!AD31+SLV!AD31+SLO!AD31+FIN!AD31+SUE!AD31+NOR!AD31+SUI!AD31+UK!AD31+TUR!AD31+RUS!AD31+AFR!AD31+CAN!AD31+USA!AD31+MEX!AD31+ARG!AD31+BRE!AD31+CHI!AD31+JAP!AD31+COR!AD31+INDE!AD31+INDO!AD31+ARA!AD31+AUS!AD31+RDM!AD31</f>
        <v>392.63999999999993</v>
      </c>
      <c r="AE31" s="16">
        <f>BEL!AE31+BUL!AE31+TCH!AE31+DAN!AE31+ALL!AE31+EST!AE31+IRL!AE31+GRE!AE31+ESP!AE31+CRO!AE31+ITA!AE31+CHY!AE31+LET!AE31+LIT!AE31+LUX!AE31+HON!AE31+MAL!AE31+NDL!AE31+AUT!AE31+POL!AE31+POR!AE31+ROU!AE31+SLV!AE31+SLO!AE31+FIN!AE31+SUE!AE31+NOR!AE31+SUI!AE31+UK!AE31+TUR!AE31+RUS!AE31+AFR!AE31+CAN!AE31+USA!AE31+MEX!AE31+ARG!AE31+BRE!AE31+CHI!AE31+JAP!AE31+COR!AE31+INDE!AE31+INDO!AE31+ARA!AE31+AUS!AE31+RDM!AE31</f>
        <v>351.88300000000004</v>
      </c>
      <c r="AF31" s="16">
        <f>BEL!AF31+BUL!AF31+TCH!AF31+DAN!AF31+ALL!AF31+EST!AF31+IRL!AF31+GRE!AF31+ESP!AF31+CRO!AF31+ITA!AF31+CHY!AF31+LET!AF31+LIT!AF31+LUX!AF31+HON!AF31+MAL!AF31+NDL!AF31+AUT!AF31+POL!AF31+POR!AF31+ROU!AF31+SLV!AF31+SLO!AF31+FIN!AF31+SUE!AF31+NOR!AF31+SUI!AF31+UK!AF31+TUR!AF31+RUS!AF31+AFR!AF31+CAN!AF31+USA!AF31+MEX!AF31+ARG!AF31+BRE!AF31+CHI!AF31+JAP!AF31+COR!AF31+INDE!AF31+INDO!AF31+ARA!AF31+AUS!AF31+RDM!AF31</f>
        <v>163.095</v>
      </c>
      <c r="AG31" s="16">
        <f>BEL!AG31+BUL!AG31+TCH!AG31+DAN!AG31+ALL!AG31+EST!AG31+IRL!AG31+GRE!AG31+ESP!AG31+CRO!AG31+ITA!AG31+CHY!AG31+LET!AG31+LIT!AG31+LUX!AG31+HON!AG31+MAL!AG31+NDL!AG31+AUT!AG31+POL!AG31+POR!AG31+ROU!AG31+SLV!AG31+SLO!AG31+FIN!AG31+SUE!AG31+NOR!AG31+SUI!AG31+UK!AG31+TUR!AG31+RUS!AG31+AFR!AG31+CAN!AG31+USA!AG31+MEX!AG31+ARG!AG31+BRE!AG31+CHI!AG31+JAP!AG31+COR!AG31+INDE!AG31+INDO!AG31+ARA!AG31+AUS!AG31+RDM!AG31</f>
        <v>52.055</v>
      </c>
      <c r="AH31" s="16">
        <f>BEL!AH31+BUL!AH31+TCH!AH31+DAN!AH31+ALL!AH31+EST!AH31+IRL!AH31+GRE!AH31+ESP!AH31+CRO!AH31+ITA!AH31+CHY!AH31+LET!AH31+LIT!AH31+LUX!AH31+HON!AH31+MAL!AH31+NDL!AH31+AUT!AH31+POL!AH31+POR!AH31+ROU!AH31+SLV!AH31+SLO!AH31+FIN!AH31+SUE!AH31+NOR!AH31+SUI!AH31+UK!AH31+TUR!AH31+RUS!AH31+AFR!AH31+CAN!AH31+USA!AH31+MEX!AH31+ARG!AH31+BRE!AH31+CHI!AH31+JAP!AH31+COR!AH31+INDE!AH31+INDO!AH31+ARA!AH31+AUS!AH31+RDM!AH31</f>
        <v>12.548</v>
      </c>
      <c r="AI31" s="16">
        <f>BEL!AI31+BUL!AI31+TCH!AI31+DAN!AI31+ALL!AI31+EST!AI31+IRL!AI31+GRE!AI31+ESP!AI31+CRO!AI31+ITA!AI31+CHY!AI31+LET!AI31+LIT!AI31+LUX!AI31+HON!AI31+MAL!AI31+NDL!AI31+AUT!AI31+POL!AI31+POR!AI31+ROU!AI31+SLV!AI31+SLO!AI31+FIN!AI31+SUE!AI31+NOR!AI31+SUI!AI31+UK!AI31+TUR!AI31+RUS!AI31+AFR!AI31+CAN!AI31+USA!AI31+MEX!AI31+ARG!AI31+BRE!AI31+CHI!AI31+JAP!AI31+COR!AI31+INDE!AI31+INDO!AI31+ARA!AI31+AUS!AI31+RDM!AI31</f>
        <v>306.20500000000004</v>
      </c>
      <c r="AJ31" s="16">
        <f>BEL!AJ31+BUL!AJ31+TCH!AJ31+DAN!AJ31+ALL!AJ31+EST!AJ31+IRL!AJ31+GRE!AJ31+ESP!AJ31+CRO!AJ31+ITA!AJ31+CHY!AJ31+LET!AJ31+LIT!AJ31+LUX!AJ31+HON!AJ31+MAL!AJ31+NDL!AJ31+AUT!AJ31+POL!AJ31+POR!AJ31+ROU!AJ31+SLV!AJ31+SLO!AJ31+FIN!AJ31+SUE!AJ31+NOR!AJ31+SUI!AJ31+UK!AJ31+TUR!AJ31+RUS!AJ31+AFR!AJ31+CAN!AJ31+USA!AJ31+MEX!AJ31+ARG!AJ31+BRE!AJ31+CHI!AJ31+JAP!AJ31+COR!AJ31+INDE!AJ31+INDO!AJ31+ARA!AJ31+AUS!AJ31+RDM!AJ31</f>
        <v>9.3510000000000009</v>
      </c>
      <c r="AK31" s="16">
        <f>BEL!AK31+BUL!AK31+TCH!AK31+DAN!AK31+ALL!AK31+EST!AK31+IRL!AK31+GRE!AK31+ESP!AK31+CRO!AK31+ITA!AK31+CHY!AK31+LET!AK31+LIT!AK31+LUX!AK31+HON!AK31+MAL!AK31+NDL!AK31+AUT!AK31+POL!AK31+POR!AK31+ROU!AK31+SLV!AK31+SLO!AK31+FIN!AK31+SUE!AK31+NOR!AK31+SUI!AK31+UK!AK31+TUR!AK31+RUS!AK31+AFR!AK31+CAN!AK31+USA!AK31+MEX!AK31+ARG!AK31+BRE!AK31+CHI!AK31+JAP!AK31+COR!AK31+INDE!AK31+INDO!AK31+ARA!AK31+AUS!AK31+RDM!AK31</f>
        <v>55.990000000000009</v>
      </c>
      <c r="AL31" s="16">
        <f>BEL!AL31+BUL!AL31+TCH!AL31+DAN!AL31+ALL!AL31+EST!AL31+IRL!AL31+GRE!AL31+ESP!AL31+CRO!AL31+ITA!AL31+CHY!AL31+LET!AL31+LIT!AL31+LUX!AL31+HON!AL31+MAL!AL31+NDL!AL31+AUT!AL31+POL!AL31+POR!AL31+ROU!AL31+SLV!AL31+SLO!AL31+FIN!AL31+SUE!AL31+NOR!AL31+SUI!AL31+UK!AL31+TUR!AL31+RUS!AL31+AFR!AL31+CAN!AL31+USA!AL31+MEX!AL31+ARG!AL31+BRE!AL31+CHI!AL31+JAP!AL31+COR!AL31+INDE!AL31+INDO!AL31+ARA!AL31+AUS!AL31+RDM!AL31</f>
        <v>40.248000000000012</v>
      </c>
      <c r="AM31" s="16">
        <f>BEL!AM31+BUL!AM31+TCH!AM31+DAN!AM31+ALL!AM31+EST!AM31+IRL!AM31+GRE!AM31+ESP!AM31+CRO!AM31+ITA!AM31+CHY!AM31+LET!AM31+LIT!AM31+LUX!AM31+HON!AM31+MAL!AM31+NDL!AM31+AUT!AM31+POL!AM31+POR!AM31+ROU!AM31+SLV!AM31+SLO!AM31+FIN!AM31+SUE!AM31+NOR!AM31+SUI!AM31+UK!AM31+TUR!AM31+RUS!AM31+AFR!AM31+CAN!AM31+USA!AM31+MEX!AM31+ARG!AM31+BRE!AM31+CHI!AM31+JAP!AM31+COR!AM31+INDE!AM31+INDO!AM31+ARA!AM31+AUS!AM31+RDM!AM31</f>
        <v>76.096000000000018</v>
      </c>
      <c r="AN31" s="16">
        <f>BEL!AN31+BUL!AN31+TCH!AN31+DAN!AN31+ALL!AN31+EST!AN31+IRL!AN31+GRE!AN31+ESP!AN31+CRO!AN31+ITA!AN31+CHY!AN31+LET!AN31+LIT!AN31+LUX!AN31+HON!AN31+MAL!AN31+NDL!AN31+AUT!AN31+POL!AN31+POR!AN31+ROU!AN31+SLV!AN31+SLO!AN31+FIN!AN31+SUE!AN31+NOR!AN31+SUI!AN31+UK!AN31+TUR!AN31+RUS!AN31+AFR!AN31+CAN!AN31+USA!AN31+MEX!AN31+ARG!AN31+BRE!AN31+CHI!AN31+JAP!AN31+COR!AN31+INDE!AN31+INDO!AN31+ARA!AN31+AUS!AN31+RDM!AN31</f>
        <v>174.53399999999999</v>
      </c>
      <c r="AO31" s="16">
        <f>BEL!AO31+BUL!AO31+TCH!AO31+DAN!AO31+ALL!AO31+EST!AO31+IRL!AO31+GRE!AO31+ESP!AO31+CRO!AO31+ITA!AO31+CHY!AO31+LET!AO31+LIT!AO31+LUX!AO31+HON!AO31+MAL!AO31+NDL!AO31+AUT!AO31+POL!AO31+POR!AO31+ROU!AO31+SLV!AO31+SLO!AO31+FIN!AO31+SUE!AO31+NOR!AO31+SUI!AO31+UK!AO31+TUR!AO31+RUS!AO31+AFR!AO31+CAN!AO31+USA!AO31+MEX!AO31+ARG!AO31+BRE!AO31+CHI!AO31+JAP!AO31+COR!AO31+INDE!AO31+INDO!AO31+ARA!AO31+AUS!AO31+RDM!AO31</f>
        <v>90.980999999999966</v>
      </c>
      <c r="AP31" s="16">
        <f>BEL!AP31+BUL!AP31+TCH!AP31+DAN!AP31+ALL!AP31+EST!AP31+IRL!AP31+GRE!AP31+ESP!AP31+CRO!AP31+ITA!AP31+CHY!AP31+LET!AP31+LIT!AP31+LUX!AP31+HON!AP31+MAL!AP31+NDL!AP31+AUT!AP31+POL!AP31+POR!AP31+ROU!AP31+SLV!AP31+SLO!AP31+FIN!AP31+SUE!AP31+NOR!AP31+SUI!AP31+UK!AP31+TUR!AP31+RUS!AP31+AFR!AP31+CAN!AP31+USA!AP31+MEX!AP31+ARG!AP31+BRE!AP31+CHI!AP31+JAP!AP31+COR!AP31+INDE!AP31+INDO!AP31+ARA!AP31+AUS!AP31+RDM!AP31</f>
        <v>11.977999999999994</v>
      </c>
      <c r="AQ31" s="16">
        <f>BEL!AQ31+BUL!AQ31+TCH!AQ31+DAN!AQ31+ALL!AQ31+EST!AQ31+IRL!AQ31+GRE!AQ31+ESP!AQ31+CRO!AQ31+ITA!AQ31+CHY!AQ31+LET!AQ31+LIT!AQ31+LUX!AQ31+HON!AQ31+MAL!AQ31+NDL!AQ31+AUT!AQ31+POL!AQ31+POR!AQ31+ROU!AQ31+SLV!AQ31+SLO!AQ31+FIN!AQ31+SUE!AQ31+NOR!AQ31+SUI!AQ31+UK!AQ31+TUR!AQ31+RUS!AQ31+AFR!AQ31+CAN!AQ31+USA!AQ31+MEX!AQ31+ARG!AQ31+BRE!AQ31+CHI!AQ31+JAP!AQ31+COR!AQ31+INDE!AQ31+INDO!AQ31+ARA!AQ31+AUS!AQ31+RDM!AQ31</f>
        <v>0.9640000000000003</v>
      </c>
      <c r="AR31" s="16">
        <f>BEL!AR31+BUL!AR31+TCH!AR31+DAN!AR31+ALL!AR31+EST!AR31+IRL!AR31+GRE!AR31+ESP!AR31+CRO!AR31+ITA!AR31+CHY!AR31+LET!AR31+LIT!AR31+LUX!AR31+HON!AR31+MAL!AR31+NDL!AR31+AUT!AR31+POL!AR31+POR!AR31+ROU!AR31+SLV!AR31+SLO!AR31+FIN!AR31+SUE!AR31+NOR!AR31+SUI!AR31+UK!AR31+TUR!AR31+RUS!AR31+AFR!AR31+CAN!AR31+USA!AR31+MEX!AR31+ARG!AR31+BRE!AR31+CHI!AR31+JAP!AR31+COR!AR31+INDE!AR31+INDO!AR31+ARA!AR31+AUS!AR31+RDM!AR31</f>
        <v>0</v>
      </c>
      <c r="AS31" s="16">
        <f>BEL!AS31+BUL!AS31+TCH!AS31+DAN!AS31+ALL!AS31+EST!AS31+IRL!AS31+GRE!AS31+ESP!AS31+CRO!AS31+ITA!AS31+CHY!AS31+LET!AS31+LIT!AS31+LUX!AS31+HON!AS31+MAL!AS31+NDL!AS31+AUT!AS31+POL!AS31+POR!AS31+ROU!AS31+SLV!AS31+SLO!AS31+FIN!AS31+SUE!AS31+NOR!AS31+SUI!AS31+UK!AS31+TUR!AS31+RUS!AS31+AFR!AS31+CAN!AS31+USA!AS31+MEX!AS31+ARG!AS31+BRE!AS31+CHI!AS31+JAP!AS31+COR!AS31+INDE!AS31+INDO!AS31+ARA!AS31+AUS!AS31+RDM!AS31</f>
        <v>15.031999999999998</v>
      </c>
      <c r="AT31" s="16">
        <f>BEL!AT31+BUL!AT31+TCH!AT31+DAN!AT31+ALL!AT31+EST!AT31+IRL!AT31+GRE!AT31+ESP!AT31+CRO!AT31+ITA!AT31+CHY!AT31+LET!AT31+LIT!AT31+LUX!AT31+HON!AT31+MAL!AT31+NDL!AT31+AUT!AT31+POL!AT31+POR!AT31+ROU!AT31+SLV!AT31+SLO!AT31+FIN!AT31+SUE!AT31+NOR!AT31+SUI!AT31+UK!AT31+TUR!AT31+RUS!AT31+AFR!AT31+CAN!AT31+USA!AT31+MEX!AT31+ARG!AT31+BRE!AT31+CHI!AT31+JAP!AT31+COR!AT31+INDE!AT31+INDO!AT31+ARA!AT31+AUS!AT31+RDM!AT31</f>
        <v>205.17400000000001</v>
      </c>
      <c r="AU31" s="16">
        <f>BEL!AU31+BUL!AU31+TCH!AU31+DAN!AU31+ALL!AU31+EST!AU31+IRL!AU31+GRE!AU31+ESP!AU31+CRO!AU31+ITA!AU31+CHY!AU31+LET!AU31+LIT!AU31+LUX!AU31+HON!AU31+MAL!AU31+NDL!AU31+AUT!AU31+POL!AU31+POR!AU31+ROU!AU31+SLV!AU31+SLO!AU31+FIN!AU31+SUE!AU31+NOR!AU31+SUI!AU31+UK!AU31+TUR!AU31+RUS!AU31+AFR!AU31+CAN!AU31+USA!AU31+MEX!AU31+ARG!AU31+BRE!AU31+CHI!AU31+JAP!AU31+COR!AU31+INDE!AU31+INDO!AU31+ARA!AU31+AUS!AU31+RDM!AU31</f>
        <v>248.23100000000002</v>
      </c>
      <c r="AV31" s="16">
        <f>BEL!AV31+BUL!AV31+TCH!AV31+DAN!AV31+ALL!AV31+EST!AV31+IRL!AV31+GRE!AV31+ESP!AV31+CRO!AV31+ITA!AV31+CHY!AV31+LET!AV31+LIT!AV31+LUX!AV31+HON!AV31+MAL!AV31+NDL!AV31+AUT!AV31+POL!AV31+POR!AV31+ROU!AV31+SLV!AV31+SLO!AV31+FIN!AV31+SUE!AV31+NOR!AV31+SUI!AV31+UK!AV31+TUR!AV31+RUS!AV31+AFR!AV31+CAN!AV31+USA!AV31+MEX!AV31+ARG!AV31+BRE!AV31+CHI!AV31+JAP!AV31+COR!AV31+INDE!AV31+INDO!AV31+ARA!AV31+AUS!AV31+RDM!AV31</f>
        <v>116.489</v>
      </c>
      <c r="AW31" s="16">
        <f>BEL!AW31+BUL!AW31+TCH!AW31+DAN!AW31+ALL!AW31+EST!AW31+IRL!AW31+GRE!AW31+ESP!AW31+CRO!AW31+ITA!AW31+CHY!AW31+LET!AW31+LIT!AW31+LUX!AW31+HON!AW31+MAL!AW31+NDL!AW31+AUT!AW31+POL!AW31+POR!AW31+ROU!AW31+SLV!AW31+SLO!AW31+FIN!AW31+SUE!AW31+NOR!AW31+SUI!AW31+UK!AW31+TUR!AW31+RUS!AW31+AFR!AW31+CAN!AW31+USA!AW31+MEX!AW31+ARG!AW31+BRE!AW31+CHI!AW31+JAP!AW31+COR!AW31+INDE!AW31+INDO!AW31+ARA!AW31+AUS!AW31+RDM!AW31</f>
        <v>10.972999999999992</v>
      </c>
      <c r="AX31" s="16">
        <f>BEL!AX31+BUL!AX31+TCH!AX31+DAN!AX31+ALL!AX31+EST!AX31+IRL!AX31+GRE!AX31+ESP!AX31+CRO!AX31+ITA!AX31+CHY!AX31+LET!AX31+LIT!AX31+LUX!AX31+HON!AX31+MAL!AX31+NDL!AX31+AUT!AX31+POL!AX31+POR!AX31+ROU!AX31+SLV!AX31+SLO!AX31+FIN!AX31+SUE!AX31+NOR!AX31+SUI!AX31+UK!AX31+TUR!AX31+RUS!AX31+AFR!AX31+CAN!AX31+USA!AX31+MEX!AX31+ARG!AX31+BRE!AX31+CHI!AX31+JAP!AX31+COR!AX31+INDE!AX31+INDO!AX31+ARA!AX31+AUS!AX31+RDM!AX31</f>
        <v>80.122000000000028</v>
      </c>
      <c r="AY31" s="16">
        <f>BEL!AY31+BUL!AY31+TCH!AY31+DAN!AY31+ALL!AY31+EST!AY31+IRL!AY31+GRE!AY31+ESP!AY31+CRO!AY31+ITA!AY31+CHY!AY31+LET!AY31+LIT!AY31+LUX!AY31+HON!AY31+MAL!AY31+NDL!AY31+AUT!AY31+POL!AY31+POR!AY31+ROU!AY31+SLV!AY31+SLO!AY31+FIN!AY31+SUE!AY31+NOR!AY31+SUI!AY31+UK!AY31+TUR!AY31+RUS!AY31+AFR!AY31+CAN!AY31+USA!AY31+MEX!AY31+ARG!AY31+BRE!AY31+CHI!AY31+JAP!AY31+COR!AY31+INDE!AY31+INDO!AY31+ARA!AY31+AUS!AY31+RDM!AY31</f>
        <v>224.99199999999999</v>
      </c>
      <c r="AZ31" s="16">
        <f>BEL!AZ31+BUL!AZ31+TCH!AZ31+DAN!AZ31+ALL!AZ31+EST!AZ31+IRL!AZ31+GRE!AZ31+ESP!AZ31+CRO!AZ31+ITA!AZ31+CHY!AZ31+LET!AZ31+LIT!AZ31+LUX!AZ31+HON!AZ31+MAL!AZ31+NDL!AZ31+AUT!AZ31+POL!AZ31+POR!AZ31+ROU!AZ31+SLV!AZ31+SLO!AZ31+FIN!AZ31+SUE!AZ31+NOR!AZ31+SUI!AZ31+UK!AZ31+TUR!AZ31+RUS!AZ31+AFR!AZ31+CAN!AZ31+USA!AZ31+MEX!AZ31+ARG!AZ31+BRE!AZ31+CHI!AZ31+JAP!AZ31+COR!AZ31+INDE!AZ31+INDO!AZ31+ARA!AZ31+AUS!AZ31+RDM!AZ31</f>
        <v>15.200999999999999</v>
      </c>
      <c r="BA31" s="16">
        <f>BEL!BA31+BUL!BA31+TCH!BA31+DAN!BA31+ALL!BA31+EST!BA31+IRL!BA31+GRE!BA31+ESP!BA31+CRO!BA31+ITA!BA31+CHY!BA31+LET!BA31+LIT!BA31+LUX!BA31+HON!BA31+MAL!BA31+NDL!BA31+AUT!BA31+POL!BA31+POR!BA31+ROU!BA31+SLV!BA31+SLO!BA31+FIN!BA31+SUE!BA31+NOR!BA31+SUI!BA31+UK!BA31+TUR!BA31+RUS!BA31+AFR!BA31+CAN!BA31+USA!BA31+MEX!BA31+ARG!BA31+BRE!BA31+CHI!BA31+JAP!BA31+COR!BA31+INDE!BA31+INDO!BA31+ARA!BA31+AUS!BA31+RDM!BA31</f>
        <v>13.848999999999998</v>
      </c>
      <c r="BB31" s="16">
        <f>BEL!BB31+BUL!BB31+TCH!BB31+DAN!BB31+ALL!BB31+EST!BB31+IRL!BB31+GRE!BB31+ESP!BB31+CRO!BB31+ITA!BB31+CHY!BB31+LET!BB31+LIT!BB31+LUX!BB31+HON!BB31+MAL!BB31+NDL!BB31+AUT!BB31+POL!BB31+POR!BB31+ROU!BB31+SLV!BB31+SLO!BB31+FIN!BB31+SUE!BB31+NOR!BB31+SUI!BB31+UK!BB31+TUR!BB31+RUS!BB31+AFR!BB31+CAN!BB31+USA!BB31+MEX!BB31+ARG!BB31+BRE!BB31+CHI!BB31+JAP!BB31+COR!BB31+INDE!BB31+INDO!BB31+ARA!BB31+AUS!BB31+RDM!BB31</f>
        <v>252.86799999999997</v>
      </c>
      <c r="BC31" s="16">
        <f>BEL!BC31+BUL!BC31+TCH!BC31+DAN!BC31+ALL!BC31+EST!BC31+IRL!BC31+GRE!BC31+ESP!BC31+CRO!BC31+ITA!BC31+CHY!BC31+LET!BC31+LIT!BC31+LUX!BC31+HON!BC31+MAL!BC31+NDL!BC31+AUT!BC31+POL!BC31+POR!BC31+ROU!BC31+SLV!BC31+SLO!BC31+FIN!BC31+SUE!BC31+NOR!BC31+SUI!BC31+UK!BC31+TUR!BC31+RUS!BC31+AFR!BC31+CAN!BC31+USA!BC31+MEX!BC31+ARG!BC31+BRE!BC31+CHI!BC31+JAP!BC31+COR!BC31+INDE!BC31+INDO!BC31+ARA!BC31+AUS!BC31+RDM!BC31</f>
        <v>153.738</v>
      </c>
      <c r="BD31" s="16">
        <f>BEL!BD31+BUL!BD31+TCH!BD31+DAN!BD31+ALL!BD31+EST!BD31+IRL!BD31+GRE!BD31+ESP!BD31+CRO!BD31+ITA!BD31+CHY!BD31+LET!BD31+LIT!BD31+LUX!BD31+HON!BD31+MAL!BD31+NDL!BD31+AUT!BD31+POL!BD31+POR!BD31+ROU!BD31+SLV!BD31+SLO!BD31+FIN!BD31+SUE!BD31+NOR!BD31+SUI!BD31+UK!BD31+TUR!BD31+RUS!BD31+AFR!BD31+CAN!BD31+USA!BD31+MEX!BD31+ARG!BD31+BRE!BD31+CHI!BD31+JAP!BD31+COR!BD31+INDE!BD31+INDO!BD31+ARA!BD31+AUS!BD31+RDM!BD31</f>
        <v>37.462999999999987</v>
      </c>
      <c r="BE31" s="16">
        <f>BEL!BE31+BUL!BE31+TCH!BE31+DAN!BE31+ALL!BE31+EST!BE31+IRL!BE31+GRE!BE31+ESP!BE31+CRO!BE31+ITA!BE31+CHY!BE31+LET!BE31+LIT!BE31+LUX!BE31+HON!BE31+MAL!BE31+NDL!BE31+AUT!BE31+POL!BE31+POR!BE31+ROU!BE31+SLV!BE31+SLO!BE31+FIN!BE31+SUE!BE31+NOR!BE31+SUI!BE31+UK!BE31+TUR!BE31+RUS!BE31+AFR!BE31+CAN!BE31+USA!BE31+MEX!BE31+ARG!BE31+BRE!BE31+CHI!BE31+JAP!BE31+COR!BE31+INDE!BE31+INDO!BE31+ARA!BE31+AUS!BE31+RDM!BE31</f>
        <v>112.27900000000001</v>
      </c>
      <c r="BF31" s="16">
        <f>BEL!BF31+BUL!BF31+TCH!BF31+DAN!BF31+ALL!BF31+EST!BF31+IRL!BF31+GRE!BF31+ESP!BF31+CRO!BF31+ITA!BF31+CHY!BF31+LET!BF31+LIT!BF31+LUX!BF31+HON!BF31+MAL!BF31+NDL!BF31+AUT!BF31+POL!BF31+POR!BF31+ROU!BF31+SLV!BF31+SLO!BF31+FIN!BF31+SUE!BF31+NOR!BF31+SUI!BF31+UK!BF31+TUR!BF31+RUS!BF31+AFR!BF31+CAN!BF31+USA!BF31+MEX!BF31+ARG!BF31+BRE!BF31+CHI!BF31+JAP!BF31+COR!BF31+INDE!BF31+INDO!BF31+ARA!BF31+AUS!BF31+RDM!BF31</f>
        <v>82.819000000000003</v>
      </c>
      <c r="BG31" s="16">
        <f>BEL!BG31+BUL!BG31+TCH!BG31+DAN!BG31+ALL!BG31+EST!BG31+IRL!BG31+GRE!BG31+ESP!BG31+CRO!BG31+ITA!BG31+CHY!BG31+LET!BG31+LIT!BG31+LUX!BG31+HON!BG31+MAL!BG31+NDL!BG31+AUT!BG31+POL!BG31+POR!BG31+ROU!BG31+SLV!BG31+SLO!BG31+FIN!BG31+SUE!BG31+NOR!BG31+SUI!BG31+UK!BG31+TUR!BG31+RUS!BG31+AFR!BG31+CAN!BG31+USA!BG31+MEX!BG31+ARG!BG31+BRE!BG31+CHI!BG31+JAP!BG31+COR!BG31+INDE!BG31+INDO!BG31+ARA!BG31+AUS!BG31+RDM!BG31</f>
        <v>43.576000000000015</v>
      </c>
      <c r="BH31" s="16">
        <f>BEL!BH31+BUL!BH31+TCH!BH31+DAN!BH31+ALL!BH31+EST!BH31+IRL!BH31+GRE!BH31+ESP!BH31+CRO!BH31+ITA!BH31+CHY!BH31+LET!BH31+LIT!BH31+LUX!BH31+HON!BH31+MAL!BH31+NDL!BH31+AUT!BH31+POL!BH31+POR!BH31+ROU!BH31+SLV!BH31+SLO!BH31+FIN!BH31+SUE!BH31+NOR!BH31+SUI!BH31+UK!BH31+TUR!BH31+RUS!BH31+AFR!BH31+CAN!BH31+USA!BH31+MEX!BH31+ARG!BH31+BRE!BH31+CHI!BH31+JAP!BH31+COR!BH31+INDE!BH31+INDO!BH31+ARA!BH31+AUS!BH31+RDM!BH31</f>
        <v>33.784000000000013</v>
      </c>
      <c r="BI31" s="16">
        <f>BEL!BI31+BUL!BI31+TCH!BI31+DAN!BI31+ALL!BI31+EST!BI31+IRL!BI31+GRE!BI31+ESP!BI31+CRO!BI31+ITA!BI31+CHY!BI31+LET!BI31+LIT!BI31+LUX!BI31+HON!BI31+MAL!BI31+NDL!BI31+AUT!BI31+POL!BI31+POR!BI31+ROU!BI31+SLV!BI31+SLO!BI31+FIN!BI31+SUE!BI31+NOR!BI31+SUI!BI31+UK!BI31+TUR!BI31+RUS!BI31+AFR!BI31+CAN!BI31+USA!BI31+MEX!BI31+ARG!BI31+BRE!BI31+CHI!BI31+JAP!BI31+COR!BI31+INDE!BI31+INDO!BI31+ARA!BI31+AUS!BI31+RDM!BI31</f>
        <v>23.702000000000005</v>
      </c>
      <c r="BJ31" s="16">
        <f>BEL!BJ31+BUL!BJ31+TCH!BJ31+DAN!BJ31+ALL!BJ31+EST!BJ31+IRL!BJ31+GRE!BJ31+ESP!BJ31+CRO!BJ31+ITA!BJ31+CHY!BJ31+LET!BJ31+LIT!BJ31+LUX!BJ31+HON!BJ31+MAL!BJ31+NDL!BJ31+AUT!BJ31+POL!BJ31+POR!BJ31+ROU!BJ31+SLV!BJ31+SLO!BJ31+FIN!BJ31+SUE!BJ31+NOR!BJ31+SUI!BJ31+UK!BJ31+TUR!BJ31+RUS!BJ31+AFR!BJ31+CAN!BJ31+USA!BJ31+MEX!BJ31+ARG!BJ31+BRE!BJ31+CHI!BJ31+JAP!BJ31+COR!BJ31+INDE!BJ31+INDO!BJ31+ARA!BJ31+AUS!BJ31+RDM!BJ31</f>
        <v>79.047000000000011</v>
      </c>
      <c r="BK31" s="16">
        <f>BEL!BK31+BUL!BK31+TCH!BK31+DAN!BK31+ALL!BK31+EST!BK31+IRL!BK31+GRE!BK31+ESP!BK31+CRO!BK31+ITA!BK31+CHY!BK31+LET!BK31+LIT!BK31+LUX!BK31+HON!BK31+MAL!BK31+NDL!BK31+AUT!BK31+POL!BK31+POR!BK31+ROU!BK31+SLV!BK31+SLO!BK31+FIN!BK31+SUE!BK31+NOR!BK31+SUI!BK31+UK!BK31+TUR!BK31+RUS!BK31+AFR!BK31+CAN!BK31+USA!BK31+MEX!BK31+ARG!BK31+BRE!BK31+CHI!BK31+JAP!BK31+COR!BK31+INDE!BK31+INDO!BK31+ARA!BK31+AUS!BK31+RDM!BK31</f>
        <v>53.647999999999989</v>
      </c>
      <c r="BL31" s="16">
        <f>BEL!BL31+BUL!BL31+TCH!BL31+DAN!BL31+ALL!BL31+EST!BL31+IRL!BL31+GRE!BL31+ESP!BL31+CRO!BL31+ITA!BL31+CHY!BL31+LET!BL31+LIT!BL31+LUX!BL31+HON!BL31+MAL!BL31+NDL!BL31+AUT!BL31+POL!BL31+POR!BL31+ROU!BL31+SLV!BL31+SLO!BL31+FIN!BL31+SUE!BL31+NOR!BL31+SUI!BL31+UK!BL31+TUR!BL31+RUS!BL31+AFR!BL31+CAN!BL31+USA!BL31+MEX!BL31+ARG!BL31+BRE!BL31+CHI!BL31+JAP!BL31+COR!BL31+INDE!BL31+INDO!BL31+ARA!BL31+AUS!BL31+RDM!BL31</f>
        <v>0</v>
      </c>
      <c r="BM31" s="16">
        <f>BEL!BM31+BUL!BM31+TCH!BM31+DAN!BM31+ALL!BM31+EST!BM31+IRL!BM31+GRE!BM31+ESP!BM31+CRO!BM31+ITA!BM31+CHY!BM31+LET!BM31+LIT!BM31+LUX!BM31+HON!BM31+MAL!BM31+NDL!BM31+AUT!BM31+POL!BM31+POR!BM31+ROU!BM31+SLV!BM31+SLO!BM31+FIN!BM31+SUE!BM31+NOR!BM31+SUI!BM31+UK!BM31+TUR!BM31+RUS!BM31+AFR!BM31+CAN!BM31+USA!BM31+MEX!BM31+ARG!BM31+BRE!BM31+CHI!BM31+JAP!BM31+COR!BM31+INDE!BM31+INDO!BM31+ARA!BM31+AUS!BM31+RDM!BM31</f>
        <v>0</v>
      </c>
      <c r="BN31" s="16">
        <f>BEL!BN31+BUL!BN31+TCH!BN31+DAN!BN31+ALL!BN31+EST!BN31+IRL!BN31+GRE!BN31+ESP!BN31+CRO!BN31+ITA!BN31+CHY!BN31+LET!BN31+LIT!BN31+LUX!BN31+HON!BN31+MAL!BN31+NDL!BN31+AUT!BN31+POL!BN31+POR!BN31+ROU!BN31+SLV!BN31+SLO!BN31+FIN!BN31+SUE!BN31+NOR!BN31+SUI!BN31+UK!BN31+TUR!BN31+RUS!BN31+AFR!BN31+CAN!BN31+USA!BN31+MEX!BN31+ARG!BN31+BRE!BN31+CHI!BN31+JAP!BN31+COR!BN31+INDE!BN31+INDO!BN31+ARA!BN31+AUS!BN31+RDM!BN31</f>
        <v>0</v>
      </c>
      <c r="BO31" s="16">
        <f>BEL!BO31+BUL!BO31+TCH!BO31+DAN!BO31+ALL!BO31+EST!BO31+IRL!BO31+GRE!BO31+ESP!BO31+CRO!BO31+ITA!BO31+CHY!BO31+LET!BO31+LIT!BO31+LUX!BO31+HON!BO31+MAL!BO31+NDL!BO31+AUT!BO31+POL!BO31+POR!BO31+ROU!BO31+SLV!BO31+SLO!BO31+FIN!BO31+SUE!BO31+NOR!BO31+SUI!BO31+UK!BO31+TUR!BO31+RUS!BO31+AFR!BO31+CAN!BO31+USA!BO31+MEX!BO31+ARG!BO31+BRE!BO31+CHI!BO31+JAP!BO31+COR!BO31+INDE!BO31+INDO!BO31+ARA!BO31+AUS!BO31+RDM!BO31</f>
        <v>438.1579999999999</v>
      </c>
      <c r="BP31" s="16">
        <f>BEL!BP31+BUL!BP31+TCH!BP31+DAN!BP31+ALL!BP31+EST!BP31+IRL!BP31+GRE!BP31+ESP!BP31+CRO!BP31+ITA!BP31+CHY!BP31+LET!BP31+LIT!BP31+LUX!BP31+HON!BP31+MAL!BP31+NDL!BP31+AUT!BP31+POL!BP31+POR!BP31+ROU!BP31+SLV!BP31+SLO!BP31+FIN!BP31+SUE!BP31+NOR!BP31+SUI!BP31+UK!BP31+TUR!BP31+RUS!BP31+AFR!BP31+CAN!BP31+USA!BP31+MEX!BP31+ARG!BP31+BRE!BP31+CHI!BP31+JAP!BP31+COR!BP31+INDE!BP31+INDO!BP31+ARA!BP31+AUS!BP31+RDM!BP31</f>
        <v>0</v>
      </c>
      <c r="BQ31" s="16">
        <f>BEL!BQ31+BUL!BQ31+TCH!BQ31+DAN!BQ31+ALL!BQ31+EST!BQ31+IRL!BQ31+GRE!BQ31+ESP!BQ31+CRO!BQ31+ITA!BQ31+CHY!BQ31+LET!BQ31+LIT!BQ31+LUX!BQ31+HON!BQ31+MAL!BQ31+NDL!BQ31+AUT!BQ31+POL!BQ31+POR!BQ31+ROU!BQ31+SLV!BQ31+SLO!BQ31+FIN!BQ31+SUE!BQ31+NOR!BQ31+SUI!BQ31+UK!BQ31+TUR!BQ31+RUS!BQ31+AFR!BQ31+CAN!BQ31+USA!BQ31+MEX!BQ31+ARG!BQ31+BRE!BQ31+CHI!BQ31+JAP!BQ31+COR!BQ31+INDE!BQ31+INDO!BQ31+ARA!BQ31+AUS!BQ31+RDM!BQ31</f>
        <v>815.44200000000001</v>
      </c>
      <c r="BR31" s="16">
        <f>BEL!BR31+BUL!BR31+TCH!BR31+DAN!BR31+ALL!BR31+EST!BR31+IRL!BR31+GRE!BR31+ESP!BR31+CRO!BR31+ITA!BR31+CHY!BR31+LET!BR31+LIT!BR31+LUX!BR31+HON!BR31+MAL!BR31+NDL!BR31+AUT!BR31+POL!BR31+POR!BR31+ROU!BR31+SLV!BR31+SLO!BR31+FIN!BR31+SUE!BR31+NOR!BR31+SUI!BR31+UK!BR31+TUR!BR31+RUS!BR31+AFR!BR31+CAN!BR31+USA!BR31+MEX!BR31+ARG!BR31+BRE!BR31+CHI!BR31+JAP!BR31+COR!BR31+INDE!BR31+INDO!BR31+ARA!BR31+AUS!BR31+RDM!BR31</f>
        <v>11408.160999999998</v>
      </c>
      <c r="BS31" s="21">
        <f t="shared" si="0"/>
        <v>37454.055</v>
      </c>
    </row>
    <row r="32" spans="1:71" ht="15">
      <c r="A32" s="7" t="s">
        <v>208</v>
      </c>
      <c r="B32" s="16">
        <f>BEL!B32+BUL!B32+TCH!B32+DAN!B32+ALL!B32+EST!B32+IRL!B32+GRE!B32+ESP!B32+CRO!B32+ITA!B32+CHY!B32+LET!B32+LIT!B32+LUX!B32+HON!B32+MAL!B32+NDL!B32+AUT!B32+POL!B32+POR!B32+ROU!B32+SLV!B32+SLO!B32+FIN!B32+SUE!B32+NOR!B32+SUI!B32+UK!B32+TUR!B32+RUS!B32+AFR!B32+CAN!B32+USA!B32+MEX!B32+ARG!B32+BRE!B32+CHI!B32+JAP!B32+COR!B32+INDE!B32+INDO!B32+ARA!B32+AUS!B32+RDM!B32</f>
        <v>130.13900000000004</v>
      </c>
      <c r="C32" s="16">
        <f>BEL!C32+BUL!C32+TCH!C32+DAN!C32+ALL!C32+EST!C32+IRL!C32+GRE!C32+ESP!C32+CRO!C32+ITA!C32+CHY!C32+LET!C32+LIT!C32+LUX!C32+HON!C32+MAL!C32+NDL!C32+AUT!C32+POL!C32+POR!C32+ROU!C32+SLV!C32+SLO!C32+FIN!C32+SUE!C32+NOR!C32+SUI!C32+UK!C32+TUR!C32+RUS!C32+AFR!C32+CAN!C32+USA!C32+MEX!C32+ARG!C32+BRE!C32+CHI!C32+JAP!C32+COR!C32+INDE!C32+INDO!C32+ARA!C32+AUS!C32+RDM!C32</f>
        <v>0.92100000000000026</v>
      </c>
      <c r="D32" s="16">
        <f>BEL!D32+BUL!D32+TCH!D32+DAN!D32+ALL!D32+EST!D32+IRL!D32+GRE!D32+ESP!D32+CRO!D32+ITA!D32+CHY!D32+LET!D32+LIT!D32+LUX!D32+HON!D32+MAL!D32+NDL!D32+AUT!D32+POL!D32+POR!D32+ROU!D32+SLV!D32+SLO!D32+FIN!D32+SUE!D32+NOR!D32+SUI!D32+UK!D32+TUR!D32+RUS!D32+AFR!D32+CAN!D32+USA!D32+MEX!D32+ARG!D32+BRE!D32+CHI!D32+JAP!D32+COR!D32+INDE!D32+INDO!D32+ARA!D32+AUS!D32+RDM!D32</f>
        <v>0</v>
      </c>
      <c r="E32" s="16">
        <f>BEL!E32+BUL!E32+TCH!E32+DAN!E32+ALL!E32+EST!E32+IRL!E32+GRE!E32+ESP!E32+CRO!E32+ITA!E32+CHY!E32+LET!E32+LIT!E32+LUX!E32+HON!E32+MAL!E32+NDL!E32+AUT!E32+POL!E32+POR!E32+ROU!E32+SLV!E32+SLO!E32+FIN!E32+SUE!E32+NOR!E32+SUI!E32+UK!E32+TUR!E32+RUS!E32+AFR!E32+CAN!E32+USA!E32+MEX!E32+ARG!E32+BRE!E32+CHI!E32+JAP!E32+COR!E32+INDE!E32+INDO!E32+ARA!E32+AUS!E32+RDM!E32</f>
        <v>1.8489999999999989</v>
      </c>
      <c r="F32" s="16">
        <f>BEL!F32+BUL!F32+TCH!F32+DAN!F32+ALL!F32+EST!F32+IRL!F32+GRE!F32+ESP!F32+CRO!F32+ITA!F32+CHY!F32+LET!F32+LIT!F32+LUX!F32+HON!F32+MAL!F32+NDL!F32+AUT!F32+POL!F32+POR!F32+ROU!F32+SLV!F32+SLO!F32+FIN!F32+SUE!F32+NOR!F32+SUI!F32+UK!F32+TUR!F32+RUS!F32+AFR!F32+CAN!F32+USA!F32+MEX!F32+ARG!F32+BRE!F32+CHI!F32+JAP!F32+COR!F32+INDE!F32+INDO!F32+ARA!F32+AUS!F32+RDM!F32</f>
        <v>126.65599999999996</v>
      </c>
      <c r="G32" s="16">
        <f>BEL!G32+BUL!G32+TCH!G32+DAN!G32+ALL!G32+EST!G32+IRL!G32+GRE!G32+ESP!G32+CRO!G32+ITA!G32+CHY!G32+LET!G32+LIT!G32+LUX!G32+HON!G32+MAL!G32+NDL!G32+AUT!G32+POL!G32+POR!G32+ROU!G32+SLV!G32+SLO!G32+FIN!G32+SUE!G32+NOR!G32+SUI!G32+UK!G32+TUR!G32+RUS!G32+AFR!G32+CAN!G32+USA!G32+MEX!G32+ARG!G32+BRE!G32+CHI!G32+JAP!G32+COR!G32+INDE!G32+INDO!G32+ARA!G32+AUS!G32+RDM!G32</f>
        <v>5.2859999999999987</v>
      </c>
      <c r="H32" s="16">
        <f>BEL!H32+BUL!H32+TCH!H32+DAN!H32+ALL!H32+EST!H32+IRL!H32+GRE!H32+ESP!H32+CRO!H32+ITA!H32+CHY!H32+LET!H32+LIT!H32+LUX!H32+HON!H32+MAL!H32+NDL!H32+AUT!H32+POL!H32+POR!H32+ROU!H32+SLV!H32+SLO!H32+FIN!H32+SUE!H32+NOR!H32+SUI!H32+UK!H32+TUR!H32+RUS!H32+AFR!H32+CAN!H32+USA!H32+MEX!H32+ARG!H32+BRE!H32+CHI!H32+JAP!H32+COR!H32+INDE!H32+INDO!H32+ARA!H32+AUS!H32+RDM!H32</f>
        <v>3.859999999999999</v>
      </c>
      <c r="I32" s="16">
        <f>BEL!I32+BUL!I32+TCH!I32+DAN!I32+ALL!I32+EST!I32+IRL!I32+GRE!I32+ESP!I32+CRO!I32+ITA!I32+CHY!I32+LET!I32+LIT!I32+LUX!I32+HON!I32+MAL!I32+NDL!I32+AUT!I32+POL!I32+POR!I32+ROU!I32+SLV!I32+SLO!I32+FIN!I32+SUE!I32+NOR!I32+SUI!I32+UK!I32+TUR!I32+RUS!I32+AFR!I32+CAN!I32+USA!I32+MEX!I32+ARG!I32+BRE!I32+CHI!I32+JAP!I32+COR!I32+INDE!I32+INDO!I32+ARA!I32+AUS!I32+RDM!I32</f>
        <v>6.8290000000000006</v>
      </c>
      <c r="J32" s="16">
        <f>BEL!J32+BUL!J32+TCH!J32+DAN!J32+ALL!J32+EST!J32+IRL!J32+GRE!J32+ESP!J32+CRO!J32+ITA!J32+CHY!J32+LET!J32+LIT!J32+LUX!J32+HON!J32+MAL!J32+NDL!J32+AUT!J32+POL!J32+POR!J32+ROU!J32+SLV!J32+SLO!J32+FIN!J32+SUE!J32+NOR!J32+SUI!J32+UK!J32+TUR!J32+RUS!J32+AFR!J32+CAN!J32+USA!J32+MEX!J32+ARG!J32+BRE!J32+CHI!J32+JAP!J32+COR!J32+INDE!J32+INDO!J32+ARA!J32+AUS!J32+RDM!J32</f>
        <v>1.0930000000000002</v>
      </c>
      <c r="K32" s="16">
        <f>BEL!K32+BUL!K32+TCH!K32+DAN!K32+ALL!K32+EST!K32+IRL!K32+GRE!K32+ESP!K32+CRO!K32+ITA!K32+CHY!K32+LET!K32+LIT!K32+LUX!K32+HON!K32+MAL!K32+NDL!K32+AUT!K32+POL!K32+POR!K32+ROU!K32+SLV!K32+SLO!K32+FIN!K32+SUE!K32+NOR!K32+SUI!K32+UK!K32+TUR!K32+RUS!K32+AFR!K32+CAN!K32+USA!K32+MEX!K32+ARG!K32+BRE!K32+CHI!K32+JAP!K32+COR!K32+INDE!K32+INDO!K32+ARA!K32+AUS!K32+RDM!K32</f>
        <v>47.938000000000002</v>
      </c>
      <c r="L32" s="16">
        <f>BEL!L32+BUL!L32+TCH!L32+DAN!L32+ALL!L32+EST!L32+IRL!L32+GRE!L32+ESP!L32+CRO!L32+ITA!L32+CHY!L32+LET!L32+LIT!L32+LUX!L32+HON!L32+MAL!L32+NDL!L32+AUT!L32+POL!L32+POR!L32+ROU!L32+SLV!L32+SLO!L32+FIN!L32+SUE!L32+NOR!L32+SUI!L32+UK!L32+TUR!L32+RUS!L32+AFR!L32+CAN!L32+USA!L32+MEX!L32+ARG!L32+BRE!L32+CHI!L32+JAP!L32+COR!L32+INDE!L32+INDO!L32+ARA!L32+AUS!L32+RDM!L32</f>
        <v>38.877000000000002</v>
      </c>
      <c r="M32" s="16">
        <f>BEL!M32+BUL!M32+TCH!M32+DAN!M32+ALL!M32+EST!M32+IRL!M32+GRE!M32+ESP!M32+CRO!M32+ITA!M32+CHY!M32+LET!M32+LIT!M32+LUX!M32+HON!M32+MAL!M32+NDL!M32+AUT!M32+POL!M32+POR!M32+ROU!M32+SLV!M32+SLO!M32+FIN!M32+SUE!M32+NOR!M32+SUI!M32+UK!M32+TUR!M32+RUS!M32+AFR!M32+CAN!M32+USA!M32+MEX!M32+ARG!M32+BRE!M32+CHI!M32+JAP!M32+COR!M32+INDE!M32+INDO!M32+ARA!M32+AUS!M32+RDM!M32</f>
        <v>1.3109999999999991</v>
      </c>
      <c r="N32" s="16">
        <f>BEL!N32+BUL!N32+TCH!N32+DAN!N32+ALL!N32+EST!N32+IRL!N32+GRE!N32+ESP!N32+CRO!N32+ITA!N32+CHY!N32+LET!N32+LIT!N32+LUX!N32+HON!N32+MAL!N32+NDL!N32+AUT!N32+POL!N32+POR!N32+ROU!N32+SLV!N32+SLO!N32+FIN!N32+SUE!N32+NOR!N32+SUI!N32+UK!N32+TUR!N32+RUS!N32+AFR!N32+CAN!N32+USA!N32+MEX!N32+ARG!N32+BRE!N32+CHI!N32+JAP!N32+COR!N32+INDE!N32+INDO!N32+ARA!N32+AUS!N32+RDM!N32</f>
        <v>5.5729999999999986</v>
      </c>
      <c r="O32" s="16">
        <f>BEL!O32+BUL!O32+TCH!O32+DAN!O32+ALL!O32+EST!O32+IRL!O32+GRE!O32+ESP!O32+CRO!O32+ITA!O32+CHY!O32+LET!O32+LIT!O32+LUX!O32+HON!O32+MAL!O32+NDL!O32+AUT!O32+POL!O32+POR!O32+ROU!O32+SLV!O32+SLO!O32+FIN!O32+SUE!O32+NOR!O32+SUI!O32+UK!O32+TUR!O32+RUS!O32+AFR!O32+CAN!O32+USA!O32+MEX!O32+ARG!O32+BRE!O32+CHI!O32+JAP!O32+COR!O32+INDE!O32+INDO!O32+ARA!O32+AUS!O32+RDM!O32</f>
        <v>25.940000000000008</v>
      </c>
      <c r="P32" s="16">
        <f>BEL!P32+BUL!P32+TCH!P32+DAN!P32+ALL!P32+EST!P32+IRL!P32+GRE!P32+ESP!P32+CRO!P32+ITA!P32+CHY!P32+LET!P32+LIT!P32+LUX!P32+HON!P32+MAL!P32+NDL!P32+AUT!P32+POL!P32+POR!P32+ROU!P32+SLV!P32+SLO!P32+FIN!P32+SUE!P32+NOR!P32+SUI!P32+UK!P32+TUR!P32+RUS!P32+AFR!P32+CAN!P32+USA!P32+MEX!P32+ARG!P32+BRE!P32+CHI!P32+JAP!P32+COR!P32+INDE!P32+INDO!P32+ARA!P32+AUS!P32+RDM!P32</f>
        <v>19.954999999999995</v>
      </c>
      <c r="Q32" s="16">
        <f>BEL!Q32+BUL!Q32+TCH!Q32+DAN!Q32+ALL!Q32+EST!Q32+IRL!Q32+GRE!Q32+ESP!Q32+CRO!Q32+ITA!Q32+CHY!Q32+LET!Q32+LIT!Q32+LUX!Q32+HON!Q32+MAL!Q32+NDL!Q32+AUT!Q32+POL!Q32+POR!Q32+ROU!Q32+SLV!Q32+SLO!Q32+FIN!Q32+SUE!Q32+NOR!Q32+SUI!Q32+UK!Q32+TUR!Q32+RUS!Q32+AFR!Q32+CAN!Q32+USA!Q32+MEX!Q32+ARG!Q32+BRE!Q32+CHI!Q32+JAP!Q32+COR!Q32+INDE!Q32+INDO!Q32+ARA!Q32+AUS!Q32+RDM!Q32</f>
        <v>39.760000000000005</v>
      </c>
      <c r="R32" s="16">
        <f>BEL!R32+BUL!R32+TCH!R32+DAN!R32+ALL!R32+EST!R32+IRL!R32+GRE!R32+ESP!R32+CRO!R32+ITA!R32+CHY!R32+LET!R32+LIT!R32+LUX!R32+HON!R32+MAL!R32+NDL!R32+AUT!R32+POL!R32+POR!R32+ROU!R32+SLV!R32+SLO!R32+FIN!R32+SUE!R32+NOR!R32+SUI!R32+UK!R32+TUR!R32+RUS!R32+AFR!R32+CAN!R32+USA!R32+MEX!R32+ARG!R32+BRE!R32+CHI!R32+JAP!R32+COR!R32+INDE!R32+INDO!R32+ARA!R32+AUS!R32+RDM!R32</f>
        <v>21.454000000000004</v>
      </c>
      <c r="S32" s="16">
        <f>BEL!S32+BUL!S32+TCH!S32+DAN!S32+ALL!S32+EST!S32+IRL!S32+GRE!S32+ESP!S32+CRO!S32+ITA!S32+CHY!S32+LET!S32+LIT!S32+LUX!S32+HON!S32+MAL!S32+NDL!S32+AUT!S32+POL!S32+POR!S32+ROU!S32+SLV!S32+SLO!S32+FIN!S32+SUE!S32+NOR!S32+SUI!S32+UK!S32+TUR!S32+RUS!S32+AFR!S32+CAN!S32+USA!S32+MEX!S32+ARG!S32+BRE!S32+CHI!S32+JAP!S32+COR!S32+INDE!S32+INDO!S32+ARA!S32+AUS!S32+RDM!S32</f>
        <v>16.038999999999998</v>
      </c>
      <c r="T32" s="16">
        <f>BEL!T32+BUL!T32+TCH!T32+DAN!T32+ALL!T32+EST!T32+IRL!T32+GRE!T32+ESP!T32+CRO!T32+ITA!T32+CHY!T32+LET!T32+LIT!T32+LUX!T32+HON!T32+MAL!T32+NDL!T32+AUT!T32+POL!T32+POR!T32+ROU!T32+SLV!T32+SLO!T32+FIN!T32+SUE!T32+NOR!T32+SUI!T32+UK!T32+TUR!T32+RUS!T32+AFR!T32+CAN!T32+USA!T32+MEX!T32+ARG!T32+BRE!T32+CHI!T32+JAP!T32+COR!T32+INDE!T32+INDO!T32+ARA!T32+AUS!T32+RDM!T32</f>
        <v>674.47800000000007</v>
      </c>
      <c r="U32" s="16">
        <f>BEL!U32+BUL!U32+TCH!U32+DAN!U32+ALL!U32+EST!U32+IRL!U32+GRE!U32+ESP!U32+CRO!U32+ITA!U32+CHY!U32+LET!U32+LIT!U32+LUX!U32+HON!U32+MAL!U32+NDL!U32+AUT!U32+POL!U32+POR!U32+ROU!U32+SLV!U32+SLO!U32+FIN!U32+SUE!U32+NOR!U32+SUI!U32+UK!U32+TUR!U32+RUS!U32+AFR!U32+CAN!U32+USA!U32+MEX!U32+ARG!U32+BRE!U32+CHI!U32+JAP!U32+COR!U32+INDE!U32+INDO!U32+ARA!U32+AUS!U32+RDM!U32</f>
        <v>6256.4630000000016</v>
      </c>
      <c r="V32" s="16">
        <f>BEL!V32+BUL!V32+TCH!V32+DAN!V32+ALL!V32+EST!V32+IRL!V32+GRE!V32+ESP!V32+CRO!V32+ITA!V32+CHY!V32+LET!V32+LIT!V32+LUX!V32+HON!V32+MAL!V32+NDL!V32+AUT!V32+POL!V32+POR!V32+ROU!V32+SLV!V32+SLO!V32+FIN!V32+SUE!V32+NOR!V32+SUI!V32+UK!V32+TUR!V32+RUS!V32+AFR!V32+CAN!V32+USA!V32+MEX!V32+ARG!V32+BRE!V32+CHI!V32+JAP!V32+COR!V32+INDE!V32+INDO!V32+ARA!V32+AUS!V32+RDM!V32</f>
        <v>105.358</v>
      </c>
      <c r="W32" s="16">
        <f>BEL!W32+BUL!W32+TCH!W32+DAN!W32+ALL!W32+EST!W32+IRL!W32+GRE!W32+ESP!W32+CRO!W32+ITA!W32+CHY!W32+LET!W32+LIT!W32+LUX!W32+HON!W32+MAL!W32+NDL!W32+AUT!W32+POL!W32+POR!W32+ROU!W32+SLV!W32+SLO!W32+FIN!W32+SUE!W32+NOR!W32+SUI!W32+UK!W32+TUR!W32+RUS!W32+AFR!W32+CAN!W32+USA!W32+MEX!W32+ARG!W32+BRE!W32+CHI!W32+JAP!W32+COR!W32+INDE!W32+INDO!W32+ARA!W32+AUS!W32+RDM!W32</f>
        <v>6.1719999999999988</v>
      </c>
      <c r="X32" s="16">
        <f>BEL!X32+BUL!X32+TCH!X32+DAN!X32+ALL!X32+EST!X32+IRL!X32+GRE!X32+ESP!X32+CRO!X32+ITA!X32+CHY!X32+LET!X32+LIT!X32+LUX!X32+HON!X32+MAL!X32+NDL!X32+AUT!X32+POL!X32+POR!X32+ROU!X32+SLV!X32+SLO!X32+FIN!X32+SUE!X32+NOR!X32+SUI!X32+UK!X32+TUR!X32+RUS!X32+AFR!X32+CAN!X32+USA!X32+MEX!X32+ARG!X32+BRE!X32+CHI!X32+JAP!X32+COR!X32+INDE!X32+INDO!X32+ARA!X32+AUS!X32+RDM!X32</f>
        <v>263.70300000000003</v>
      </c>
      <c r="Y32" s="16">
        <f>BEL!Y32+BUL!Y32+TCH!Y32+DAN!Y32+ALL!Y32+EST!Y32+IRL!Y32+GRE!Y32+ESP!Y32+CRO!Y32+ITA!Y32+CHY!Y32+LET!Y32+LIT!Y32+LUX!Y32+HON!Y32+MAL!Y32+NDL!Y32+AUT!Y32+POL!Y32+POR!Y32+ROU!Y32+SLV!Y32+SLO!Y32+FIN!Y32+SUE!Y32+NOR!Y32+SUI!Y32+UK!Y32+TUR!Y32+RUS!Y32+AFR!Y32+CAN!Y32+USA!Y32+MEX!Y32+ARG!Y32+BRE!Y32+CHI!Y32+JAP!Y32+COR!Y32+INDE!Y32+INDO!Y32+ARA!Y32+AUS!Y32+RDM!Y32</f>
        <v>82.894999999999996</v>
      </c>
      <c r="Z32" s="16">
        <f>BEL!Z32+BUL!Z32+TCH!Z32+DAN!Z32+ALL!Z32+EST!Z32+IRL!Z32+GRE!Z32+ESP!Z32+CRO!Z32+ITA!Z32+CHY!Z32+LET!Z32+LIT!Z32+LUX!Z32+HON!Z32+MAL!Z32+NDL!Z32+AUT!Z32+POL!Z32+POR!Z32+ROU!Z32+SLV!Z32+SLO!Z32+FIN!Z32+SUE!Z32+NOR!Z32+SUI!Z32+UK!Z32+TUR!Z32+RUS!Z32+AFR!Z32+CAN!Z32+USA!Z32+MEX!Z32+ARG!Z32+BRE!Z32+CHI!Z32+JAP!Z32+COR!Z32+INDE!Z32+INDO!Z32+ARA!Z32+AUS!Z32+RDM!Z32</f>
        <v>5.8389999999999969</v>
      </c>
      <c r="AA32" s="16">
        <f>BEL!AA32+BUL!AA32+TCH!AA32+DAN!AA32+ALL!AA32+EST!AA32+IRL!AA32+GRE!AA32+ESP!AA32+CRO!AA32+ITA!AA32+CHY!AA32+LET!AA32+LIT!AA32+LUX!AA32+HON!AA32+MAL!AA32+NDL!AA32+AUT!AA32+POL!AA32+POR!AA32+ROU!AA32+SLV!AA32+SLO!AA32+FIN!AA32+SUE!AA32+NOR!AA32+SUI!AA32+UK!AA32+TUR!AA32+RUS!AA32+AFR!AA32+CAN!AA32+USA!AA32+MEX!AA32+ARG!AA32+BRE!AA32+CHI!AA32+JAP!AA32+COR!AA32+INDE!AA32+INDO!AA32+ARA!AA32+AUS!AA32+RDM!AA32</f>
        <v>147.39699999999999</v>
      </c>
      <c r="AB32" s="16">
        <f>BEL!AB32+BUL!AB32+TCH!AB32+DAN!AB32+ALL!AB32+EST!AB32+IRL!AB32+GRE!AB32+ESP!AB32+CRO!AB32+ITA!AB32+CHY!AB32+LET!AB32+LIT!AB32+LUX!AB32+HON!AB32+MAL!AB32+NDL!AB32+AUT!AB32+POL!AB32+POR!AB32+ROU!AB32+SLV!AB32+SLO!AB32+FIN!AB32+SUE!AB32+NOR!AB32+SUI!AB32+UK!AB32+TUR!AB32+RUS!AB32+AFR!AB32+CAN!AB32+USA!AB32+MEX!AB32+ARG!AB32+BRE!AB32+CHI!AB32+JAP!AB32+COR!AB32+INDE!AB32+INDO!AB32+ARA!AB32+AUS!AB32+RDM!AB32</f>
        <v>98.947999999999993</v>
      </c>
      <c r="AC32" s="16">
        <f>BEL!AC32+BUL!AC32+TCH!AC32+DAN!AC32+ALL!AC32+EST!AC32+IRL!AC32+GRE!AC32+ESP!AC32+CRO!AC32+ITA!AC32+CHY!AC32+LET!AC32+LIT!AC32+LUX!AC32+HON!AC32+MAL!AC32+NDL!AC32+AUT!AC32+POL!AC32+POR!AC32+ROU!AC32+SLV!AC32+SLO!AC32+FIN!AC32+SUE!AC32+NOR!AC32+SUI!AC32+UK!AC32+TUR!AC32+RUS!AC32+AFR!AC32+CAN!AC32+USA!AC32+MEX!AC32+ARG!AC32+BRE!AC32+CHI!AC32+JAP!AC32+COR!AC32+INDE!AC32+INDO!AC32+ARA!AC32+AUS!AC32+RDM!AC32</f>
        <v>2550.9429999999993</v>
      </c>
      <c r="AD32" s="16">
        <f>BEL!AD32+BUL!AD32+TCH!AD32+DAN!AD32+ALL!AD32+EST!AD32+IRL!AD32+GRE!AD32+ESP!AD32+CRO!AD32+ITA!AD32+CHY!AD32+LET!AD32+LIT!AD32+LUX!AD32+HON!AD32+MAL!AD32+NDL!AD32+AUT!AD32+POL!AD32+POR!AD32+ROU!AD32+SLV!AD32+SLO!AD32+FIN!AD32+SUE!AD32+NOR!AD32+SUI!AD32+UK!AD32+TUR!AD32+RUS!AD32+AFR!AD32+CAN!AD32+USA!AD32+MEX!AD32+ARG!AD32+BRE!AD32+CHI!AD32+JAP!AD32+COR!AD32+INDE!AD32+INDO!AD32+ARA!AD32+AUS!AD32+RDM!AD32</f>
        <v>667.00699999999983</v>
      </c>
      <c r="AE32" s="16">
        <f>BEL!AE32+BUL!AE32+TCH!AE32+DAN!AE32+ALL!AE32+EST!AE32+IRL!AE32+GRE!AE32+ESP!AE32+CRO!AE32+ITA!AE32+CHY!AE32+LET!AE32+LIT!AE32+LUX!AE32+HON!AE32+MAL!AE32+NDL!AE32+AUT!AE32+POL!AE32+POR!AE32+ROU!AE32+SLV!AE32+SLO!AE32+FIN!AE32+SUE!AE32+NOR!AE32+SUI!AE32+UK!AE32+TUR!AE32+RUS!AE32+AFR!AE32+CAN!AE32+USA!AE32+MEX!AE32+ARG!AE32+BRE!AE32+CHI!AE32+JAP!AE32+COR!AE32+INDE!AE32+INDO!AE32+ARA!AE32+AUS!AE32+RDM!AE32</f>
        <v>494.33599999999996</v>
      </c>
      <c r="AF32" s="16">
        <f>BEL!AF32+BUL!AF32+TCH!AF32+DAN!AF32+ALL!AF32+EST!AF32+IRL!AF32+GRE!AF32+ESP!AF32+CRO!AF32+ITA!AF32+CHY!AF32+LET!AF32+LIT!AF32+LUX!AF32+HON!AF32+MAL!AF32+NDL!AF32+AUT!AF32+POL!AF32+POR!AF32+ROU!AF32+SLV!AF32+SLO!AF32+FIN!AF32+SUE!AF32+NOR!AF32+SUI!AF32+UK!AF32+TUR!AF32+RUS!AF32+AFR!AF32+CAN!AF32+USA!AF32+MEX!AF32+ARG!AF32+BRE!AF32+CHI!AF32+JAP!AF32+COR!AF32+INDE!AF32+INDO!AF32+ARA!AF32+AUS!AF32+RDM!AF32</f>
        <v>288.82399999999996</v>
      </c>
      <c r="AG32" s="16">
        <f>BEL!AG32+BUL!AG32+TCH!AG32+DAN!AG32+ALL!AG32+EST!AG32+IRL!AG32+GRE!AG32+ESP!AG32+CRO!AG32+ITA!AG32+CHY!AG32+LET!AG32+LIT!AG32+LUX!AG32+HON!AG32+MAL!AG32+NDL!AG32+AUT!AG32+POL!AG32+POR!AG32+ROU!AG32+SLV!AG32+SLO!AG32+FIN!AG32+SUE!AG32+NOR!AG32+SUI!AG32+UK!AG32+TUR!AG32+RUS!AG32+AFR!AG32+CAN!AG32+USA!AG32+MEX!AG32+ARG!AG32+BRE!AG32+CHI!AG32+JAP!AG32+COR!AG32+INDE!AG32+INDO!AG32+ARA!AG32+AUS!AG32+RDM!AG32</f>
        <v>33.927</v>
      </c>
      <c r="AH32" s="16">
        <f>BEL!AH32+BUL!AH32+TCH!AH32+DAN!AH32+ALL!AH32+EST!AH32+IRL!AH32+GRE!AH32+ESP!AH32+CRO!AH32+ITA!AH32+CHY!AH32+LET!AH32+LIT!AH32+LUX!AH32+HON!AH32+MAL!AH32+NDL!AH32+AUT!AH32+POL!AH32+POR!AH32+ROU!AH32+SLV!AH32+SLO!AH32+FIN!AH32+SUE!AH32+NOR!AH32+SUI!AH32+UK!AH32+TUR!AH32+RUS!AH32+AFR!AH32+CAN!AH32+USA!AH32+MEX!AH32+ARG!AH32+BRE!AH32+CHI!AH32+JAP!AH32+COR!AH32+INDE!AH32+INDO!AH32+ARA!AH32+AUS!AH32+RDM!AH32</f>
        <v>18.652000000000001</v>
      </c>
      <c r="AI32" s="16">
        <f>BEL!AI32+BUL!AI32+TCH!AI32+DAN!AI32+ALL!AI32+EST!AI32+IRL!AI32+GRE!AI32+ESP!AI32+CRO!AI32+ITA!AI32+CHY!AI32+LET!AI32+LIT!AI32+LUX!AI32+HON!AI32+MAL!AI32+NDL!AI32+AUT!AI32+POL!AI32+POR!AI32+ROU!AI32+SLV!AI32+SLO!AI32+FIN!AI32+SUE!AI32+NOR!AI32+SUI!AI32+UK!AI32+TUR!AI32+RUS!AI32+AFR!AI32+CAN!AI32+USA!AI32+MEX!AI32+ARG!AI32+BRE!AI32+CHI!AI32+JAP!AI32+COR!AI32+INDE!AI32+INDO!AI32+ARA!AI32+AUS!AI32+RDM!AI32</f>
        <v>319.24599999999998</v>
      </c>
      <c r="AJ32" s="16">
        <f>BEL!AJ32+BUL!AJ32+TCH!AJ32+DAN!AJ32+ALL!AJ32+EST!AJ32+IRL!AJ32+GRE!AJ32+ESP!AJ32+CRO!AJ32+ITA!AJ32+CHY!AJ32+LET!AJ32+LIT!AJ32+LUX!AJ32+HON!AJ32+MAL!AJ32+NDL!AJ32+AUT!AJ32+POL!AJ32+POR!AJ32+ROU!AJ32+SLV!AJ32+SLO!AJ32+FIN!AJ32+SUE!AJ32+NOR!AJ32+SUI!AJ32+UK!AJ32+TUR!AJ32+RUS!AJ32+AFR!AJ32+CAN!AJ32+USA!AJ32+MEX!AJ32+ARG!AJ32+BRE!AJ32+CHI!AJ32+JAP!AJ32+COR!AJ32+INDE!AJ32+INDO!AJ32+ARA!AJ32+AUS!AJ32+RDM!AJ32</f>
        <v>9.8339999999999961</v>
      </c>
      <c r="AK32" s="16">
        <f>BEL!AK32+BUL!AK32+TCH!AK32+DAN!AK32+ALL!AK32+EST!AK32+IRL!AK32+GRE!AK32+ESP!AK32+CRO!AK32+ITA!AK32+CHY!AK32+LET!AK32+LIT!AK32+LUX!AK32+HON!AK32+MAL!AK32+NDL!AK32+AUT!AK32+POL!AK32+POR!AK32+ROU!AK32+SLV!AK32+SLO!AK32+FIN!AK32+SUE!AK32+NOR!AK32+SUI!AK32+UK!AK32+TUR!AK32+RUS!AK32+AFR!AK32+CAN!AK32+USA!AK32+MEX!AK32+ARG!AK32+BRE!AK32+CHI!AK32+JAP!AK32+COR!AK32+INDE!AK32+INDO!AK32+ARA!AK32+AUS!AK32+RDM!AK32</f>
        <v>9.8840000000000003</v>
      </c>
      <c r="AL32" s="16">
        <f>BEL!AL32+BUL!AL32+TCH!AL32+DAN!AL32+ALL!AL32+EST!AL32+IRL!AL32+GRE!AL32+ESP!AL32+CRO!AL32+ITA!AL32+CHY!AL32+LET!AL32+LIT!AL32+LUX!AL32+HON!AL32+MAL!AL32+NDL!AL32+AUT!AL32+POL!AL32+POR!AL32+ROU!AL32+SLV!AL32+SLO!AL32+FIN!AL32+SUE!AL32+NOR!AL32+SUI!AL32+UK!AL32+TUR!AL32+RUS!AL32+AFR!AL32+CAN!AL32+USA!AL32+MEX!AL32+ARG!AL32+BRE!AL32+CHI!AL32+JAP!AL32+COR!AL32+INDE!AL32+INDO!AL32+ARA!AL32+AUS!AL32+RDM!AL32</f>
        <v>6.5730000000000013</v>
      </c>
      <c r="AM32" s="16">
        <f>BEL!AM32+BUL!AM32+TCH!AM32+DAN!AM32+ALL!AM32+EST!AM32+IRL!AM32+GRE!AM32+ESP!AM32+CRO!AM32+ITA!AM32+CHY!AM32+LET!AM32+LIT!AM32+LUX!AM32+HON!AM32+MAL!AM32+NDL!AM32+AUT!AM32+POL!AM32+POR!AM32+ROU!AM32+SLV!AM32+SLO!AM32+FIN!AM32+SUE!AM32+NOR!AM32+SUI!AM32+UK!AM32+TUR!AM32+RUS!AM32+AFR!AM32+CAN!AM32+USA!AM32+MEX!AM32+ARG!AM32+BRE!AM32+CHI!AM32+JAP!AM32+COR!AM32+INDE!AM32+INDO!AM32+ARA!AM32+AUS!AM32+RDM!AM32</f>
        <v>61.82500000000001</v>
      </c>
      <c r="AN32" s="16">
        <f>BEL!AN32+BUL!AN32+TCH!AN32+DAN!AN32+ALL!AN32+EST!AN32+IRL!AN32+GRE!AN32+ESP!AN32+CRO!AN32+ITA!AN32+CHY!AN32+LET!AN32+LIT!AN32+LUX!AN32+HON!AN32+MAL!AN32+NDL!AN32+AUT!AN32+POL!AN32+POR!AN32+ROU!AN32+SLV!AN32+SLO!AN32+FIN!AN32+SUE!AN32+NOR!AN32+SUI!AN32+UK!AN32+TUR!AN32+RUS!AN32+AFR!AN32+CAN!AN32+USA!AN32+MEX!AN32+ARG!AN32+BRE!AN32+CHI!AN32+JAP!AN32+COR!AN32+INDE!AN32+INDO!AN32+ARA!AN32+AUS!AN32+RDM!AN32</f>
        <v>64.681000000000012</v>
      </c>
      <c r="AO32" s="16">
        <f>BEL!AO32+BUL!AO32+TCH!AO32+DAN!AO32+ALL!AO32+EST!AO32+IRL!AO32+GRE!AO32+ESP!AO32+CRO!AO32+ITA!AO32+CHY!AO32+LET!AO32+LIT!AO32+LUX!AO32+HON!AO32+MAL!AO32+NDL!AO32+AUT!AO32+POL!AO32+POR!AO32+ROU!AO32+SLV!AO32+SLO!AO32+FIN!AO32+SUE!AO32+NOR!AO32+SUI!AO32+UK!AO32+TUR!AO32+RUS!AO32+AFR!AO32+CAN!AO32+USA!AO32+MEX!AO32+ARG!AO32+BRE!AO32+CHI!AO32+JAP!AO32+COR!AO32+INDE!AO32+INDO!AO32+ARA!AO32+AUS!AO32+RDM!AO32</f>
        <v>36.126999999999995</v>
      </c>
      <c r="AP32" s="16">
        <f>BEL!AP32+BUL!AP32+TCH!AP32+DAN!AP32+ALL!AP32+EST!AP32+IRL!AP32+GRE!AP32+ESP!AP32+CRO!AP32+ITA!AP32+CHY!AP32+LET!AP32+LIT!AP32+LUX!AP32+HON!AP32+MAL!AP32+NDL!AP32+AUT!AP32+POL!AP32+POR!AP32+ROU!AP32+SLV!AP32+SLO!AP32+FIN!AP32+SUE!AP32+NOR!AP32+SUI!AP32+UK!AP32+TUR!AP32+RUS!AP32+AFR!AP32+CAN!AP32+USA!AP32+MEX!AP32+ARG!AP32+BRE!AP32+CHI!AP32+JAP!AP32+COR!AP32+INDE!AP32+INDO!AP32+ARA!AP32+AUS!AP32+RDM!AP32</f>
        <v>5.4689999999999968</v>
      </c>
      <c r="AQ32" s="16">
        <f>BEL!AQ32+BUL!AQ32+TCH!AQ32+DAN!AQ32+ALL!AQ32+EST!AQ32+IRL!AQ32+GRE!AQ32+ESP!AQ32+CRO!AQ32+ITA!AQ32+CHY!AQ32+LET!AQ32+LIT!AQ32+LUX!AQ32+HON!AQ32+MAL!AQ32+NDL!AQ32+AUT!AQ32+POL!AQ32+POR!AQ32+ROU!AQ32+SLV!AQ32+SLO!AQ32+FIN!AQ32+SUE!AQ32+NOR!AQ32+SUI!AQ32+UK!AQ32+TUR!AQ32+RUS!AQ32+AFR!AQ32+CAN!AQ32+USA!AQ32+MEX!AQ32+ARG!AQ32+BRE!AQ32+CHI!AQ32+JAP!AQ32+COR!AQ32+INDE!AQ32+INDO!AQ32+ARA!AQ32+AUS!AQ32+RDM!AQ32</f>
        <v>4.7910000000000004</v>
      </c>
      <c r="AR32" s="16">
        <f>BEL!AR32+BUL!AR32+TCH!AR32+DAN!AR32+ALL!AR32+EST!AR32+IRL!AR32+GRE!AR32+ESP!AR32+CRO!AR32+ITA!AR32+CHY!AR32+LET!AR32+LIT!AR32+LUX!AR32+HON!AR32+MAL!AR32+NDL!AR32+AUT!AR32+POL!AR32+POR!AR32+ROU!AR32+SLV!AR32+SLO!AR32+FIN!AR32+SUE!AR32+NOR!AR32+SUI!AR32+UK!AR32+TUR!AR32+RUS!AR32+AFR!AR32+CAN!AR32+USA!AR32+MEX!AR32+ARG!AR32+BRE!AR32+CHI!AR32+JAP!AR32+COR!AR32+INDE!AR32+INDO!AR32+ARA!AR32+AUS!AR32+RDM!AR32</f>
        <v>3.5529999999999999</v>
      </c>
      <c r="AS32" s="16">
        <f>BEL!AS32+BUL!AS32+TCH!AS32+DAN!AS32+ALL!AS32+EST!AS32+IRL!AS32+GRE!AS32+ESP!AS32+CRO!AS32+ITA!AS32+CHY!AS32+LET!AS32+LIT!AS32+LUX!AS32+HON!AS32+MAL!AS32+NDL!AS32+AUT!AS32+POL!AS32+POR!AS32+ROU!AS32+SLV!AS32+SLO!AS32+FIN!AS32+SUE!AS32+NOR!AS32+SUI!AS32+UK!AS32+TUR!AS32+RUS!AS32+AFR!AS32+CAN!AS32+USA!AS32+MEX!AS32+ARG!AS32+BRE!AS32+CHI!AS32+JAP!AS32+COR!AS32+INDE!AS32+INDO!AS32+ARA!AS32+AUS!AS32+RDM!AS32</f>
        <v>8.230000000000004</v>
      </c>
      <c r="AT32" s="16">
        <f>BEL!AT32+BUL!AT32+TCH!AT32+DAN!AT32+ALL!AT32+EST!AT32+IRL!AT32+GRE!AT32+ESP!AT32+CRO!AT32+ITA!AT32+CHY!AT32+LET!AT32+LIT!AT32+LUX!AT32+HON!AT32+MAL!AT32+NDL!AT32+AUT!AT32+POL!AT32+POR!AT32+ROU!AT32+SLV!AT32+SLO!AT32+FIN!AT32+SUE!AT32+NOR!AT32+SUI!AT32+UK!AT32+TUR!AT32+RUS!AT32+AFR!AT32+CAN!AT32+USA!AT32+MEX!AT32+ARG!AT32+BRE!AT32+CHI!AT32+JAP!AT32+COR!AT32+INDE!AT32+INDO!AT32+ARA!AT32+AUS!AT32+RDM!AT32</f>
        <v>77.48399999999998</v>
      </c>
      <c r="AU32" s="16">
        <f>BEL!AU32+BUL!AU32+TCH!AU32+DAN!AU32+ALL!AU32+EST!AU32+IRL!AU32+GRE!AU32+ESP!AU32+CRO!AU32+ITA!AU32+CHY!AU32+LET!AU32+LIT!AU32+LUX!AU32+HON!AU32+MAL!AU32+NDL!AU32+AUT!AU32+POL!AU32+POR!AU32+ROU!AU32+SLV!AU32+SLO!AU32+FIN!AU32+SUE!AU32+NOR!AU32+SUI!AU32+UK!AU32+TUR!AU32+RUS!AU32+AFR!AU32+CAN!AU32+USA!AU32+MEX!AU32+ARG!AU32+BRE!AU32+CHI!AU32+JAP!AU32+COR!AU32+INDE!AU32+INDO!AU32+ARA!AU32+AUS!AU32+RDM!AU32</f>
        <v>8.7390000000000008</v>
      </c>
      <c r="AV32" s="16">
        <f>BEL!AV32+BUL!AV32+TCH!AV32+DAN!AV32+ALL!AV32+EST!AV32+IRL!AV32+GRE!AV32+ESP!AV32+CRO!AV32+ITA!AV32+CHY!AV32+LET!AV32+LIT!AV32+LUX!AV32+HON!AV32+MAL!AV32+NDL!AV32+AUT!AV32+POL!AV32+POR!AV32+ROU!AV32+SLV!AV32+SLO!AV32+FIN!AV32+SUE!AV32+NOR!AV32+SUI!AV32+UK!AV32+TUR!AV32+RUS!AV32+AFR!AV32+CAN!AV32+USA!AV32+MEX!AV32+ARG!AV32+BRE!AV32+CHI!AV32+JAP!AV32+COR!AV32+INDE!AV32+INDO!AV32+ARA!AV32+AUS!AV32+RDM!AV32</f>
        <v>60.405999999999999</v>
      </c>
      <c r="AW32" s="16">
        <f>BEL!AW32+BUL!AW32+TCH!AW32+DAN!AW32+ALL!AW32+EST!AW32+IRL!AW32+GRE!AW32+ESP!AW32+CRO!AW32+ITA!AW32+CHY!AW32+LET!AW32+LIT!AW32+LUX!AW32+HON!AW32+MAL!AW32+NDL!AW32+AUT!AW32+POL!AW32+POR!AW32+ROU!AW32+SLV!AW32+SLO!AW32+FIN!AW32+SUE!AW32+NOR!AW32+SUI!AW32+UK!AW32+TUR!AW32+RUS!AW32+AFR!AW32+CAN!AW32+USA!AW32+MEX!AW32+ARG!AW32+BRE!AW32+CHI!AW32+JAP!AW32+COR!AW32+INDE!AW32+INDO!AW32+ARA!AW32+AUS!AW32+RDM!AW32</f>
        <v>7.9449999999999994</v>
      </c>
      <c r="AX32" s="16">
        <f>BEL!AX32+BUL!AX32+TCH!AX32+DAN!AX32+ALL!AX32+EST!AX32+IRL!AX32+GRE!AX32+ESP!AX32+CRO!AX32+ITA!AX32+CHY!AX32+LET!AX32+LIT!AX32+LUX!AX32+HON!AX32+MAL!AX32+NDL!AX32+AUT!AX32+POL!AX32+POR!AX32+ROU!AX32+SLV!AX32+SLO!AX32+FIN!AX32+SUE!AX32+NOR!AX32+SUI!AX32+UK!AX32+TUR!AX32+RUS!AX32+AFR!AX32+CAN!AX32+USA!AX32+MEX!AX32+ARG!AX32+BRE!AX32+CHI!AX32+JAP!AX32+COR!AX32+INDE!AX32+INDO!AX32+ARA!AX32+AUS!AX32+RDM!AX32</f>
        <v>14.282999999999996</v>
      </c>
      <c r="AY32" s="16">
        <f>BEL!AY32+BUL!AY32+TCH!AY32+DAN!AY32+ALL!AY32+EST!AY32+IRL!AY32+GRE!AY32+ESP!AY32+CRO!AY32+ITA!AY32+CHY!AY32+LET!AY32+LIT!AY32+LUX!AY32+HON!AY32+MAL!AY32+NDL!AY32+AUT!AY32+POL!AY32+POR!AY32+ROU!AY32+SLV!AY32+SLO!AY32+FIN!AY32+SUE!AY32+NOR!AY32+SUI!AY32+UK!AY32+TUR!AY32+RUS!AY32+AFR!AY32+CAN!AY32+USA!AY32+MEX!AY32+ARG!AY32+BRE!AY32+CHI!AY32+JAP!AY32+COR!AY32+INDE!AY32+INDO!AY32+ARA!AY32+AUS!AY32+RDM!AY32</f>
        <v>116.95499999999996</v>
      </c>
      <c r="AZ32" s="16">
        <f>BEL!AZ32+BUL!AZ32+TCH!AZ32+DAN!AZ32+ALL!AZ32+EST!AZ32+IRL!AZ32+GRE!AZ32+ESP!AZ32+CRO!AZ32+ITA!AZ32+CHY!AZ32+LET!AZ32+LIT!AZ32+LUX!AZ32+HON!AZ32+MAL!AZ32+NDL!AZ32+AUT!AZ32+POL!AZ32+POR!AZ32+ROU!AZ32+SLV!AZ32+SLO!AZ32+FIN!AZ32+SUE!AZ32+NOR!AZ32+SUI!AZ32+UK!AZ32+TUR!AZ32+RUS!AZ32+AFR!AZ32+CAN!AZ32+USA!AZ32+MEX!AZ32+ARG!AZ32+BRE!AZ32+CHI!AZ32+JAP!AZ32+COR!AZ32+INDE!AZ32+INDO!AZ32+ARA!AZ32+AUS!AZ32+RDM!AZ32</f>
        <v>5.6879999999999979</v>
      </c>
      <c r="BA32" s="16">
        <f>BEL!BA32+BUL!BA32+TCH!BA32+DAN!BA32+ALL!BA32+EST!BA32+IRL!BA32+GRE!BA32+ESP!BA32+CRO!BA32+ITA!BA32+CHY!BA32+LET!BA32+LIT!BA32+LUX!BA32+HON!BA32+MAL!BA32+NDL!BA32+AUT!BA32+POL!BA32+POR!BA32+ROU!BA32+SLV!BA32+SLO!BA32+FIN!BA32+SUE!BA32+NOR!BA32+SUI!BA32+UK!BA32+TUR!BA32+RUS!BA32+AFR!BA32+CAN!BA32+USA!BA32+MEX!BA32+ARG!BA32+BRE!BA32+CHI!BA32+JAP!BA32+COR!BA32+INDE!BA32+INDO!BA32+ARA!BA32+AUS!BA32+RDM!BA32</f>
        <v>3.9879999999999987</v>
      </c>
      <c r="BB32" s="16">
        <f>BEL!BB32+BUL!BB32+TCH!BB32+DAN!BB32+ALL!BB32+EST!BB32+IRL!BB32+GRE!BB32+ESP!BB32+CRO!BB32+ITA!BB32+CHY!BB32+LET!BB32+LIT!BB32+LUX!BB32+HON!BB32+MAL!BB32+NDL!BB32+AUT!BB32+POL!BB32+POR!BB32+ROU!BB32+SLV!BB32+SLO!BB32+FIN!BB32+SUE!BB32+NOR!BB32+SUI!BB32+UK!BB32+TUR!BB32+RUS!BB32+AFR!BB32+CAN!BB32+USA!BB32+MEX!BB32+ARG!BB32+BRE!BB32+CHI!BB32+JAP!BB32+COR!BB32+INDE!BB32+INDO!BB32+ARA!BB32+AUS!BB32+RDM!BB32</f>
        <v>154.24900000000002</v>
      </c>
      <c r="BC32" s="16">
        <f>BEL!BC32+BUL!BC32+TCH!BC32+DAN!BC32+ALL!BC32+EST!BC32+IRL!BC32+GRE!BC32+ESP!BC32+CRO!BC32+ITA!BC32+CHY!BC32+LET!BC32+LIT!BC32+LUX!BC32+HON!BC32+MAL!BC32+NDL!BC32+AUT!BC32+POL!BC32+POR!BC32+ROU!BC32+SLV!BC32+SLO!BC32+FIN!BC32+SUE!BC32+NOR!BC32+SUI!BC32+UK!BC32+TUR!BC32+RUS!BC32+AFR!BC32+CAN!BC32+USA!BC32+MEX!BC32+ARG!BC32+BRE!BC32+CHI!BC32+JAP!BC32+COR!BC32+INDE!BC32+INDO!BC32+ARA!BC32+AUS!BC32+RDM!BC32</f>
        <v>143.43599999999995</v>
      </c>
      <c r="BD32" s="16">
        <f>BEL!BD32+BUL!BD32+TCH!BD32+DAN!BD32+ALL!BD32+EST!BD32+IRL!BD32+GRE!BD32+ESP!BD32+CRO!BD32+ITA!BD32+CHY!BD32+LET!BD32+LIT!BD32+LUX!BD32+HON!BD32+MAL!BD32+NDL!BD32+AUT!BD32+POL!BD32+POR!BD32+ROU!BD32+SLV!BD32+SLO!BD32+FIN!BD32+SUE!BD32+NOR!BD32+SUI!BD32+UK!BD32+TUR!BD32+RUS!BD32+AFR!BD32+CAN!BD32+USA!BD32+MEX!BD32+ARG!BD32+BRE!BD32+CHI!BD32+JAP!BD32+COR!BD32+INDE!BD32+INDO!BD32+ARA!BD32+AUS!BD32+RDM!BD32</f>
        <v>14.120999999999995</v>
      </c>
      <c r="BE32" s="16">
        <f>BEL!BE32+BUL!BE32+TCH!BE32+DAN!BE32+ALL!BE32+EST!BE32+IRL!BE32+GRE!BE32+ESP!BE32+CRO!BE32+ITA!BE32+CHY!BE32+LET!BE32+LIT!BE32+LUX!BE32+HON!BE32+MAL!BE32+NDL!BE32+AUT!BE32+POL!BE32+POR!BE32+ROU!BE32+SLV!BE32+SLO!BE32+FIN!BE32+SUE!BE32+NOR!BE32+SUI!BE32+UK!BE32+TUR!BE32+RUS!BE32+AFR!BE32+CAN!BE32+USA!BE32+MEX!BE32+ARG!BE32+BRE!BE32+CHI!BE32+JAP!BE32+COR!BE32+INDE!BE32+INDO!BE32+ARA!BE32+AUS!BE32+RDM!BE32</f>
        <v>82.46</v>
      </c>
      <c r="BF32" s="16">
        <f>BEL!BF32+BUL!BF32+TCH!BF32+DAN!BF32+ALL!BF32+EST!BF32+IRL!BF32+GRE!BF32+ESP!BF32+CRO!BF32+ITA!BF32+CHY!BF32+LET!BF32+LIT!BF32+LUX!BF32+HON!BF32+MAL!BF32+NDL!BF32+AUT!BF32+POL!BF32+POR!BF32+ROU!BF32+SLV!BF32+SLO!BF32+FIN!BF32+SUE!BF32+NOR!BF32+SUI!BF32+UK!BF32+TUR!BF32+RUS!BF32+AFR!BF32+CAN!BF32+USA!BF32+MEX!BF32+ARG!BF32+BRE!BF32+CHI!BF32+JAP!BF32+COR!BF32+INDE!BF32+INDO!BF32+ARA!BF32+AUS!BF32+RDM!BF32</f>
        <v>52.687999999999995</v>
      </c>
      <c r="BG32" s="16">
        <f>BEL!BG32+BUL!BG32+TCH!BG32+DAN!BG32+ALL!BG32+EST!BG32+IRL!BG32+GRE!BG32+ESP!BG32+CRO!BG32+ITA!BG32+CHY!BG32+LET!BG32+LIT!BG32+LUX!BG32+HON!BG32+MAL!BG32+NDL!BG32+AUT!BG32+POL!BG32+POR!BG32+ROU!BG32+SLV!BG32+SLO!BG32+FIN!BG32+SUE!BG32+NOR!BG32+SUI!BG32+UK!BG32+TUR!BG32+RUS!BG32+AFR!BG32+CAN!BG32+USA!BG32+MEX!BG32+ARG!BG32+BRE!BG32+CHI!BG32+JAP!BG32+COR!BG32+INDE!BG32+INDO!BG32+ARA!BG32+AUS!BG32+RDM!BG32</f>
        <v>17.628000000000007</v>
      </c>
      <c r="BH32" s="16">
        <f>BEL!BH32+BUL!BH32+TCH!BH32+DAN!BH32+ALL!BH32+EST!BH32+IRL!BH32+GRE!BH32+ESP!BH32+CRO!BH32+ITA!BH32+CHY!BH32+LET!BH32+LIT!BH32+LUX!BH32+HON!BH32+MAL!BH32+NDL!BH32+AUT!BH32+POL!BH32+POR!BH32+ROU!BH32+SLV!BH32+SLO!BH32+FIN!BH32+SUE!BH32+NOR!BH32+SUI!BH32+UK!BH32+TUR!BH32+RUS!BH32+AFR!BH32+CAN!BH32+USA!BH32+MEX!BH32+ARG!BH32+BRE!BH32+CHI!BH32+JAP!BH32+COR!BH32+INDE!BH32+INDO!BH32+ARA!BH32+AUS!BH32+RDM!BH32</f>
        <v>28.576000000000008</v>
      </c>
      <c r="BI32" s="16">
        <f>BEL!BI32+BUL!BI32+TCH!BI32+DAN!BI32+ALL!BI32+EST!BI32+IRL!BI32+GRE!BI32+ESP!BI32+CRO!BI32+ITA!BI32+CHY!BI32+LET!BI32+LIT!BI32+LUX!BI32+HON!BI32+MAL!BI32+NDL!BI32+AUT!BI32+POL!BI32+POR!BI32+ROU!BI32+SLV!BI32+SLO!BI32+FIN!BI32+SUE!BI32+NOR!BI32+SUI!BI32+UK!BI32+TUR!BI32+RUS!BI32+AFR!BI32+CAN!BI32+USA!BI32+MEX!BI32+ARG!BI32+BRE!BI32+CHI!BI32+JAP!BI32+COR!BI32+INDE!BI32+INDO!BI32+ARA!BI32+AUS!BI32+RDM!BI32</f>
        <v>36.673999999999978</v>
      </c>
      <c r="BJ32" s="16">
        <f>BEL!BJ32+BUL!BJ32+TCH!BJ32+DAN!BJ32+ALL!BJ32+EST!BJ32+IRL!BJ32+GRE!BJ32+ESP!BJ32+CRO!BJ32+ITA!BJ32+CHY!BJ32+LET!BJ32+LIT!BJ32+LUX!BJ32+HON!BJ32+MAL!BJ32+NDL!BJ32+AUT!BJ32+POL!BJ32+POR!BJ32+ROU!BJ32+SLV!BJ32+SLO!BJ32+FIN!BJ32+SUE!BJ32+NOR!BJ32+SUI!BJ32+UK!BJ32+TUR!BJ32+RUS!BJ32+AFR!BJ32+CAN!BJ32+USA!BJ32+MEX!BJ32+ARG!BJ32+BRE!BJ32+CHI!BJ32+JAP!BJ32+COR!BJ32+INDE!BJ32+INDO!BJ32+ARA!BJ32+AUS!BJ32+RDM!BJ32</f>
        <v>5.1619999999999981</v>
      </c>
      <c r="BK32" s="16">
        <f>BEL!BK32+BUL!BK32+TCH!BK32+DAN!BK32+ALL!BK32+EST!BK32+IRL!BK32+GRE!BK32+ESP!BK32+CRO!BK32+ITA!BK32+CHY!BK32+LET!BK32+LIT!BK32+LUX!BK32+HON!BK32+MAL!BK32+NDL!BK32+AUT!BK32+POL!BK32+POR!BK32+ROU!BK32+SLV!BK32+SLO!BK32+FIN!BK32+SUE!BK32+NOR!BK32+SUI!BK32+UK!BK32+TUR!BK32+RUS!BK32+AFR!BK32+CAN!BK32+USA!BK32+MEX!BK32+ARG!BK32+BRE!BK32+CHI!BK32+JAP!BK32+COR!BK32+INDE!BK32+INDO!BK32+ARA!BK32+AUS!BK32+RDM!BK32</f>
        <v>13.1</v>
      </c>
      <c r="BL32" s="16">
        <f>BEL!BL32+BUL!BL32+TCH!BL32+DAN!BL32+ALL!BL32+EST!BL32+IRL!BL32+GRE!BL32+ESP!BL32+CRO!BL32+ITA!BL32+CHY!BL32+LET!BL32+LIT!BL32+LUX!BL32+HON!BL32+MAL!BL32+NDL!BL32+AUT!BL32+POL!BL32+POR!BL32+ROU!BL32+SLV!BL32+SLO!BL32+FIN!BL32+SUE!BL32+NOR!BL32+SUI!BL32+UK!BL32+TUR!BL32+RUS!BL32+AFR!BL32+CAN!BL32+USA!BL32+MEX!BL32+ARG!BL32+BRE!BL32+CHI!BL32+JAP!BL32+COR!BL32+INDE!BL32+INDO!BL32+ARA!BL32+AUS!BL32+RDM!BL32</f>
        <v>0</v>
      </c>
      <c r="BM32" s="16">
        <f>BEL!BM32+BUL!BM32+TCH!BM32+DAN!BM32+ALL!BM32+EST!BM32+IRL!BM32+GRE!BM32+ESP!BM32+CRO!BM32+ITA!BM32+CHY!BM32+LET!BM32+LIT!BM32+LUX!BM32+HON!BM32+MAL!BM32+NDL!BM32+AUT!BM32+POL!BM32+POR!BM32+ROU!BM32+SLV!BM32+SLO!BM32+FIN!BM32+SUE!BM32+NOR!BM32+SUI!BM32+UK!BM32+TUR!BM32+RUS!BM32+AFR!BM32+CAN!BM32+USA!BM32+MEX!BM32+ARG!BM32+BRE!BM32+CHI!BM32+JAP!BM32+COR!BM32+INDE!BM32+INDO!BM32+ARA!BM32+AUS!BM32+RDM!BM32</f>
        <v>0</v>
      </c>
      <c r="BN32" s="16">
        <f>BEL!BN32+BUL!BN32+TCH!BN32+DAN!BN32+ALL!BN32+EST!BN32+IRL!BN32+GRE!BN32+ESP!BN32+CRO!BN32+ITA!BN32+CHY!BN32+LET!BN32+LIT!BN32+LUX!BN32+HON!BN32+MAL!BN32+NDL!BN32+AUT!BN32+POL!BN32+POR!BN32+ROU!BN32+SLV!BN32+SLO!BN32+FIN!BN32+SUE!BN32+NOR!BN32+SUI!BN32+UK!BN32+TUR!BN32+RUS!BN32+AFR!BN32+CAN!BN32+USA!BN32+MEX!BN32+ARG!BN32+BRE!BN32+CHI!BN32+JAP!BN32+COR!BN32+INDE!BN32+INDO!BN32+ARA!BN32+AUS!BN32+RDM!BN32</f>
        <v>0</v>
      </c>
      <c r="BO32" s="16">
        <f>BEL!BO32+BUL!BO32+TCH!BO32+DAN!BO32+ALL!BO32+EST!BO32+IRL!BO32+GRE!BO32+ESP!BO32+CRO!BO32+ITA!BO32+CHY!BO32+LET!BO32+LIT!BO32+LUX!BO32+HON!BO32+MAL!BO32+NDL!BO32+AUT!BO32+POL!BO32+POR!BO32+ROU!BO32+SLV!BO32+SLO!BO32+FIN!BO32+SUE!BO32+NOR!BO32+SUI!BO32+UK!BO32+TUR!BO32+RUS!BO32+AFR!BO32+CAN!BO32+USA!BO32+MEX!BO32+ARG!BO32+BRE!BO32+CHI!BO32+JAP!BO32+COR!BO32+INDE!BO32+INDO!BO32+ARA!BO32+AUS!BO32+RDM!BO32</f>
        <v>27723.701999999997</v>
      </c>
      <c r="BP32" s="16">
        <f>BEL!BP32+BUL!BP32+TCH!BP32+DAN!BP32+ALL!BP32+EST!BP32+IRL!BP32+GRE!BP32+ESP!BP32+CRO!BP32+ITA!BP32+CHY!BP32+LET!BP32+LIT!BP32+LUX!BP32+HON!BP32+MAL!BP32+NDL!BP32+AUT!BP32+POL!BP32+POR!BP32+ROU!BP32+SLV!BP32+SLO!BP32+FIN!BP32+SUE!BP32+NOR!BP32+SUI!BP32+UK!BP32+TUR!BP32+RUS!BP32+AFR!BP32+CAN!BP32+USA!BP32+MEX!BP32+ARG!BP32+BRE!BP32+CHI!BP32+JAP!BP32+COR!BP32+INDE!BP32+INDO!BP32+ARA!BP32+AUS!BP32+RDM!BP32</f>
        <v>0</v>
      </c>
      <c r="BQ32" s="16">
        <f>BEL!BQ32+BUL!BQ32+TCH!BQ32+DAN!BQ32+ALL!BQ32+EST!BQ32+IRL!BQ32+GRE!BQ32+ESP!BQ32+CRO!BQ32+ITA!BQ32+CHY!BQ32+LET!BQ32+LIT!BQ32+LUX!BQ32+HON!BQ32+MAL!BQ32+NDL!BQ32+AUT!BQ32+POL!BQ32+POR!BQ32+ROU!BQ32+SLV!BQ32+SLO!BQ32+FIN!BQ32+SUE!BQ32+NOR!BQ32+SUI!BQ32+UK!BQ32+TUR!BQ32+RUS!BQ32+AFR!BQ32+CAN!BQ32+USA!BQ32+MEX!BQ32+ARG!BQ32+BRE!BQ32+CHI!BQ32+JAP!BQ32+COR!BQ32+INDE!BQ32+INDO!BQ32+ARA!BQ32+AUS!BQ32+RDM!BQ32</f>
        <v>980.76199999999994</v>
      </c>
      <c r="BR32" s="16">
        <f>BEL!BR32+BUL!BR32+TCH!BR32+DAN!BR32+ALL!BR32+EST!BR32+IRL!BR32+GRE!BR32+ESP!BR32+CRO!BR32+ITA!BR32+CHY!BR32+LET!BR32+LIT!BR32+LUX!BR32+HON!BR32+MAL!BR32+NDL!BR32+AUT!BR32+POL!BR32+POR!BR32+ROU!BR32+SLV!BR32+SLO!BR32+FIN!BR32+SUE!BR32+NOR!BR32+SUI!BR32+UK!BR32+TUR!BR32+RUS!BR32+AFR!BR32+CAN!BR32+USA!BR32+MEX!BR32+ARG!BR32+BRE!BR32+CHI!BR32+JAP!BR32+COR!BR32+INDE!BR32+INDO!BR32+ARA!BR32+AUS!BR32+RDM!BR32</f>
        <v>14817.404</v>
      </c>
      <c r="BS32" s="21">
        <f t="shared" si="0"/>
        <v>57084.084999999999</v>
      </c>
    </row>
    <row r="33" spans="1:71" ht="15">
      <c r="A33" s="7" t="s">
        <v>209</v>
      </c>
      <c r="B33" s="16">
        <f>BEL!B33+BUL!B33+TCH!B33+DAN!B33+ALL!B33+EST!B33+IRL!B33+GRE!B33+ESP!B33+CRO!B33+ITA!B33+CHY!B33+LET!B33+LIT!B33+LUX!B33+HON!B33+MAL!B33+NDL!B33+AUT!B33+POL!B33+POR!B33+ROU!B33+SLV!B33+SLO!B33+FIN!B33+SUE!B33+NOR!B33+SUI!B33+UK!B33+TUR!B33+RUS!B33+AFR!B33+CAN!B33+USA!B33+MEX!B33+ARG!B33+BRE!B33+CHI!B33+JAP!B33+COR!B33+INDE!B33+INDO!B33+ARA!B33+AUS!B33+RDM!B33</f>
        <v>0</v>
      </c>
      <c r="C33" s="16">
        <f>BEL!C33+BUL!C33+TCH!C33+DAN!C33+ALL!C33+EST!C33+IRL!C33+GRE!C33+ESP!C33+CRO!C33+ITA!C33+CHY!C33+LET!C33+LIT!C33+LUX!C33+HON!C33+MAL!C33+NDL!C33+AUT!C33+POL!C33+POR!C33+ROU!C33+SLV!C33+SLO!C33+FIN!C33+SUE!C33+NOR!C33+SUI!C33+UK!C33+TUR!C33+RUS!C33+AFR!C33+CAN!C33+USA!C33+MEX!C33+ARG!C33+BRE!C33+CHI!C33+JAP!C33+COR!C33+INDE!C33+INDO!C33+ARA!C33+AUS!C33+RDM!C33</f>
        <v>0</v>
      </c>
      <c r="D33" s="16">
        <f>BEL!D33+BUL!D33+TCH!D33+DAN!D33+ALL!D33+EST!D33+IRL!D33+GRE!D33+ESP!D33+CRO!D33+ITA!D33+CHY!D33+LET!D33+LIT!D33+LUX!D33+HON!D33+MAL!D33+NDL!D33+AUT!D33+POL!D33+POR!D33+ROU!D33+SLV!D33+SLO!D33+FIN!D33+SUE!D33+NOR!D33+SUI!D33+UK!D33+TUR!D33+RUS!D33+AFR!D33+CAN!D33+USA!D33+MEX!D33+ARG!D33+BRE!D33+CHI!D33+JAP!D33+COR!D33+INDE!D33+INDO!D33+ARA!D33+AUS!D33+RDM!D33</f>
        <v>0</v>
      </c>
      <c r="E33" s="16">
        <f>BEL!E33+BUL!E33+TCH!E33+DAN!E33+ALL!E33+EST!E33+IRL!E33+GRE!E33+ESP!E33+CRO!E33+ITA!E33+CHY!E33+LET!E33+LIT!E33+LUX!E33+HON!E33+MAL!E33+NDL!E33+AUT!E33+POL!E33+POR!E33+ROU!E33+SLV!E33+SLO!E33+FIN!E33+SUE!E33+NOR!E33+SUI!E33+UK!E33+TUR!E33+RUS!E33+AFR!E33+CAN!E33+USA!E33+MEX!E33+ARG!E33+BRE!E33+CHI!E33+JAP!E33+COR!E33+INDE!E33+INDO!E33+ARA!E33+AUS!E33+RDM!E33</f>
        <v>0</v>
      </c>
      <c r="F33" s="16">
        <f>BEL!F33+BUL!F33+TCH!F33+DAN!F33+ALL!F33+EST!F33+IRL!F33+GRE!F33+ESP!F33+CRO!F33+ITA!F33+CHY!F33+LET!F33+LIT!F33+LUX!F33+HON!F33+MAL!F33+NDL!F33+AUT!F33+POL!F33+POR!F33+ROU!F33+SLV!F33+SLO!F33+FIN!F33+SUE!F33+NOR!F33+SUI!F33+UK!F33+TUR!F33+RUS!F33+AFR!F33+CAN!F33+USA!F33+MEX!F33+ARG!F33+BRE!F33+CHI!F33+JAP!F33+COR!F33+INDE!F33+INDO!F33+ARA!F33+AUS!F33+RDM!F33</f>
        <v>6.0069999999999988</v>
      </c>
      <c r="G33" s="16">
        <f>BEL!G33+BUL!G33+TCH!G33+DAN!G33+ALL!G33+EST!G33+IRL!G33+GRE!G33+ESP!G33+CRO!G33+ITA!G33+CHY!G33+LET!G33+LIT!G33+LUX!G33+HON!G33+MAL!G33+NDL!G33+AUT!G33+POL!G33+POR!G33+ROU!G33+SLV!G33+SLO!G33+FIN!G33+SUE!G33+NOR!G33+SUI!G33+UK!G33+TUR!G33+RUS!G33+AFR!G33+CAN!G33+USA!G33+MEX!G33+ARG!G33+BRE!G33+CHI!G33+JAP!G33+COR!G33+INDE!G33+INDO!G33+ARA!G33+AUS!G33+RDM!G33</f>
        <v>3.2000000000000001E-2</v>
      </c>
      <c r="H33" s="16">
        <f>BEL!H33+BUL!H33+TCH!H33+DAN!H33+ALL!H33+EST!H33+IRL!H33+GRE!H33+ESP!H33+CRO!H33+ITA!H33+CHY!H33+LET!H33+LIT!H33+LUX!H33+HON!H33+MAL!H33+NDL!H33+AUT!H33+POL!H33+POR!H33+ROU!H33+SLV!H33+SLO!H33+FIN!H33+SUE!H33+NOR!H33+SUI!H33+UK!H33+TUR!H33+RUS!H33+AFR!H33+CAN!H33+USA!H33+MEX!H33+ARG!H33+BRE!H33+CHI!H33+JAP!H33+COR!H33+INDE!H33+INDO!H33+ARA!H33+AUS!H33+RDM!H33</f>
        <v>1.2E-2</v>
      </c>
      <c r="I33" s="16">
        <f>BEL!I33+BUL!I33+TCH!I33+DAN!I33+ALL!I33+EST!I33+IRL!I33+GRE!I33+ESP!I33+CRO!I33+ITA!I33+CHY!I33+LET!I33+LIT!I33+LUX!I33+HON!I33+MAL!I33+NDL!I33+AUT!I33+POL!I33+POR!I33+ROU!I33+SLV!I33+SLO!I33+FIN!I33+SUE!I33+NOR!I33+SUI!I33+UK!I33+TUR!I33+RUS!I33+AFR!I33+CAN!I33+USA!I33+MEX!I33+ARG!I33+BRE!I33+CHI!I33+JAP!I33+COR!I33+INDE!I33+INDO!I33+ARA!I33+AUS!I33+RDM!I33</f>
        <v>2.3000000000000007E-2</v>
      </c>
      <c r="J33" s="16">
        <f>BEL!J33+BUL!J33+TCH!J33+DAN!J33+ALL!J33+EST!J33+IRL!J33+GRE!J33+ESP!J33+CRO!J33+ITA!J33+CHY!J33+LET!J33+LIT!J33+LUX!J33+HON!J33+MAL!J33+NDL!J33+AUT!J33+POL!J33+POR!J33+ROU!J33+SLV!J33+SLO!J33+FIN!J33+SUE!J33+NOR!J33+SUI!J33+UK!J33+TUR!J33+RUS!J33+AFR!J33+CAN!J33+USA!J33+MEX!J33+ARG!J33+BRE!J33+CHI!J33+JAP!J33+COR!J33+INDE!J33+INDO!J33+ARA!J33+AUS!J33+RDM!J33</f>
        <v>0</v>
      </c>
      <c r="K33" s="16">
        <f>BEL!K33+BUL!K33+TCH!K33+DAN!K33+ALL!K33+EST!K33+IRL!K33+GRE!K33+ESP!K33+CRO!K33+ITA!K33+CHY!K33+LET!K33+LIT!K33+LUX!K33+HON!K33+MAL!K33+NDL!K33+AUT!K33+POL!K33+POR!K33+ROU!K33+SLV!K33+SLO!K33+FIN!K33+SUE!K33+NOR!K33+SUI!K33+UK!K33+TUR!K33+RUS!K33+AFR!K33+CAN!K33+USA!K33+MEX!K33+ARG!K33+BRE!K33+CHI!K33+JAP!K33+COR!K33+INDE!K33+INDO!K33+ARA!K33+AUS!K33+RDM!K33</f>
        <v>0</v>
      </c>
      <c r="L33" s="16">
        <f>BEL!L33+BUL!L33+TCH!L33+DAN!L33+ALL!L33+EST!L33+IRL!L33+GRE!L33+ESP!L33+CRO!L33+ITA!L33+CHY!L33+LET!L33+LIT!L33+LUX!L33+HON!L33+MAL!L33+NDL!L33+AUT!L33+POL!L33+POR!L33+ROU!L33+SLV!L33+SLO!L33+FIN!L33+SUE!L33+NOR!L33+SUI!L33+UK!L33+TUR!L33+RUS!L33+AFR!L33+CAN!L33+USA!L33+MEX!L33+ARG!L33+BRE!L33+CHI!L33+JAP!L33+COR!L33+INDE!L33+INDO!L33+ARA!L33+AUS!L33+RDM!L33</f>
        <v>0.95400000000000018</v>
      </c>
      <c r="M33" s="16">
        <f>BEL!M33+BUL!M33+TCH!M33+DAN!M33+ALL!M33+EST!M33+IRL!M33+GRE!M33+ESP!M33+CRO!M33+ITA!M33+CHY!M33+LET!M33+LIT!M33+LUX!M33+HON!M33+MAL!M33+NDL!M33+AUT!M33+POL!M33+POR!M33+ROU!M33+SLV!M33+SLO!M33+FIN!M33+SUE!M33+NOR!M33+SUI!M33+UK!M33+TUR!M33+RUS!M33+AFR!M33+CAN!M33+USA!M33+MEX!M33+ARG!M33+BRE!M33+CHI!M33+JAP!M33+COR!M33+INDE!M33+INDO!M33+ARA!M33+AUS!M33+RDM!M33</f>
        <v>0</v>
      </c>
      <c r="N33" s="16">
        <f>BEL!N33+BUL!N33+TCH!N33+DAN!N33+ALL!N33+EST!N33+IRL!N33+GRE!N33+ESP!N33+CRO!N33+ITA!N33+CHY!N33+LET!N33+LIT!N33+LUX!N33+HON!N33+MAL!N33+NDL!N33+AUT!N33+POL!N33+POR!N33+ROU!N33+SLV!N33+SLO!N33+FIN!N33+SUE!N33+NOR!N33+SUI!N33+UK!N33+TUR!N33+RUS!N33+AFR!N33+CAN!N33+USA!N33+MEX!N33+ARG!N33+BRE!N33+CHI!N33+JAP!N33+COR!N33+INDE!N33+INDO!N33+ARA!N33+AUS!N33+RDM!N33</f>
        <v>0.92500000000000004</v>
      </c>
      <c r="O33" s="16">
        <f>BEL!O33+BUL!O33+TCH!O33+DAN!O33+ALL!O33+EST!O33+IRL!O33+GRE!O33+ESP!O33+CRO!O33+ITA!O33+CHY!O33+LET!O33+LIT!O33+LUX!O33+HON!O33+MAL!O33+NDL!O33+AUT!O33+POL!O33+POR!O33+ROU!O33+SLV!O33+SLO!O33+FIN!O33+SUE!O33+NOR!O33+SUI!O33+UK!O33+TUR!O33+RUS!O33+AFR!O33+CAN!O33+USA!O33+MEX!O33+ARG!O33+BRE!O33+CHI!O33+JAP!O33+COR!O33+INDE!O33+INDO!O33+ARA!O33+AUS!O33+RDM!O33</f>
        <v>0.75600000000000001</v>
      </c>
      <c r="P33" s="16">
        <f>BEL!P33+BUL!P33+TCH!P33+DAN!P33+ALL!P33+EST!P33+IRL!P33+GRE!P33+ESP!P33+CRO!P33+ITA!P33+CHY!P33+LET!P33+LIT!P33+LUX!P33+HON!P33+MAL!P33+NDL!P33+AUT!P33+POL!P33+POR!P33+ROU!P33+SLV!P33+SLO!P33+FIN!P33+SUE!P33+NOR!P33+SUI!P33+UK!P33+TUR!P33+RUS!P33+AFR!P33+CAN!P33+USA!P33+MEX!P33+ARG!P33+BRE!P33+CHI!P33+JAP!P33+COR!P33+INDE!P33+INDO!P33+ARA!P33+AUS!P33+RDM!P33</f>
        <v>1.8129999999999999</v>
      </c>
      <c r="Q33" s="16">
        <f>BEL!Q33+BUL!Q33+TCH!Q33+DAN!Q33+ALL!Q33+EST!Q33+IRL!Q33+GRE!Q33+ESP!Q33+CRO!Q33+ITA!Q33+CHY!Q33+LET!Q33+LIT!Q33+LUX!Q33+HON!Q33+MAL!Q33+NDL!Q33+AUT!Q33+POL!Q33+POR!Q33+ROU!Q33+SLV!Q33+SLO!Q33+FIN!Q33+SUE!Q33+NOR!Q33+SUI!Q33+UK!Q33+TUR!Q33+RUS!Q33+AFR!Q33+CAN!Q33+USA!Q33+MEX!Q33+ARG!Q33+BRE!Q33+CHI!Q33+JAP!Q33+COR!Q33+INDE!Q33+INDO!Q33+ARA!Q33+AUS!Q33+RDM!Q33</f>
        <v>9.6710000000000012</v>
      </c>
      <c r="R33" s="16">
        <f>BEL!R33+BUL!R33+TCH!R33+DAN!R33+ALL!R33+EST!R33+IRL!R33+GRE!R33+ESP!R33+CRO!R33+ITA!R33+CHY!R33+LET!R33+LIT!R33+LUX!R33+HON!R33+MAL!R33+NDL!R33+AUT!R33+POL!R33+POR!R33+ROU!R33+SLV!R33+SLO!R33+FIN!R33+SUE!R33+NOR!R33+SUI!R33+UK!R33+TUR!R33+RUS!R33+AFR!R33+CAN!R33+USA!R33+MEX!R33+ARG!R33+BRE!R33+CHI!R33+JAP!R33+COR!R33+INDE!R33+INDO!R33+ARA!R33+AUS!R33+RDM!R33</f>
        <v>6.9000000000000006E-2</v>
      </c>
      <c r="S33" s="16">
        <f>BEL!S33+BUL!S33+TCH!S33+DAN!S33+ALL!S33+EST!S33+IRL!S33+GRE!S33+ESP!S33+CRO!S33+ITA!S33+CHY!S33+LET!S33+LIT!S33+LUX!S33+HON!S33+MAL!S33+NDL!S33+AUT!S33+POL!S33+POR!S33+ROU!S33+SLV!S33+SLO!S33+FIN!S33+SUE!S33+NOR!S33+SUI!S33+UK!S33+TUR!S33+RUS!S33+AFR!S33+CAN!S33+USA!S33+MEX!S33+ARG!S33+BRE!S33+CHI!S33+JAP!S33+COR!S33+INDE!S33+INDO!S33+ARA!S33+AUS!S33+RDM!S33</f>
        <v>0</v>
      </c>
      <c r="T33" s="16">
        <f>BEL!T33+BUL!T33+TCH!T33+DAN!T33+ALL!T33+EST!T33+IRL!T33+GRE!T33+ESP!T33+CRO!T33+ITA!T33+CHY!T33+LET!T33+LIT!T33+LUX!T33+HON!T33+MAL!T33+NDL!T33+AUT!T33+POL!T33+POR!T33+ROU!T33+SLV!T33+SLO!T33+FIN!T33+SUE!T33+NOR!T33+SUI!T33+UK!T33+TUR!T33+RUS!T33+AFR!T33+CAN!T33+USA!T33+MEX!T33+ARG!T33+BRE!T33+CHI!T33+JAP!T33+COR!T33+INDE!T33+INDO!T33+ARA!T33+AUS!T33+RDM!T33</f>
        <v>13.365</v>
      </c>
      <c r="U33" s="16">
        <f>BEL!U33+BUL!U33+TCH!U33+DAN!U33+ALL!U33+EST!U33+IRL!U33+GRE!U33+ESP!U33+CRO!U33+ITA!U33+CHY!U33+LET!U33+LIT!U33+LUX!U33+HON!U33+MAL!U33+NDL!U33+AUT!U33+POL!U33+POR!U33+ROU!U33+SLV!U33+SLO!U33+FIN!U33+SUE!U33+NOR!U33+SUI!U33+UK!U33+TUR!U33+RUS!U33+AFR!U33+CAN!U33+USA!U33+MEX!U33+ARG!U33+BRE!U33+CHI!U33+JAP!U33+COR!U33+INDE!U33+INDO!U33+ARA!U33+AUS!U33+RDM!U33</f>
        <v>178.45399999999998</v>
      </c>
      <c r="V33" s="16">
        <f>BEL!V33+BUL!V33+TCH!V33+DAN!V33+ALL!V33+EST!V33+IRL!V33+GRE!V33+ESP!V33+CRO!V33+ITA!V33+CHY!V33+LET!V33+LIT!V33+LUX!V33+HON!V33+MAL!V33+NDL!V33+AUT!V33+POL!V33+POR!V33+ROU!V33+SLV!V33+SLO!V33+FIN!V33+SUE!V33+NOR!V33+SUI!V33+UK!V33+TUR!V33+RUS!V33+AFR!V33+CAN!V33+USA!V33+MEX!V33+ARG!V33+BRE!V33+CHI!V33+JAP!V33+COR!V33+INDE!V33+INDO!V33+ARA!V33+AUS!V33+RDM!V33</f>
        <v>18437.232000000004</v>
      </c>
      <c r="W33" s="16">
        <f>BEL!W33+BUL!W33+TCH!W33+DAN!W33+ALL!W33+EST!W33+IRL!W33+GRE!W33+ESP!W33+CRO!W33+ITA!W33+CHY!W33+LET!W33+LIT!W33+LUX!W33+HON!W33+MAL!W33+NDL!W33+AUT!W33+POL!W33+POR!W33+ROU!W33+SLV!W33+SLO!W33+FIN!W33+SUE!W33+NOR!W33+SUI!W33+UK!W33+TUR!W33+RUS!W33+AFR!W33+CAN!W33+USA!W33+MEX!W33+ARG!W33+BRE!W33+CHI!W33+JAP!W33+COR!W33+INDE!W33+INDO!W33+ARA!W33+AUS!W33+RDM!W33</f>
        <v>0.17900000000000005</v>
      </c>
      <c r="X33" s="16">
        <f>BEL!X33+BUL!X33+TCH!X33+DAN!X33+ALL!X33+EST!X33+IRL!X33+GRE!X33+ESP!X33+CRO!X33+ITA!X33+CHY!X33+LET!X33+LIT!X33+LUX!X33+HON!X33+MAL!X33+NDL!X33+AUT!X33+POL!X33+POR!X33+ROU!X33+SLV!X33+SLO!X33+FIN!X33+SUE!X33+NOR!X33+SUI!X33+UK!X33+TUR!X33+RUS!X33+AFR!X33+CAN!X33+USA!X33+MEX!X33+ARG!X33+BRE!X33+CHI!X33+JAP!X33+COR!X33+INDE!X33+INDO!X33+ARA!X33+AUS!X33+RDM!X33</f>
        <v>143.00500000000002</v>
      </c>
      <c r="Y33" s="16">
        <f>BEL!Y33+BUL!Y33+TCH!Y33+DAN!Y33+ALL!Y33+EST!Y33+IRL!Y33+GRE!Y33+ESP!Y33+CRO!Y33+ITA!Y33+CHY!Y33+LET!Y33+LIT!Y33+LUX!Y33+HON!Y33+MAL!Y33+NDL!Y33+AUT!Y33+POL!Y33+POR!Y33+ROU!Y33+SLV!Y33+SLO!Y33+FIN!Y33+SUE!Y33+NOR!Y33+SUI!Y33+UK!Y33+TUR!Y33+RUS!Y33+AFR!Y33+CAN!Y33+USA!Y33+MEX!Y33+ARG!Y33+BRE!Y33+CHI!Y33+JAP!Y33+COR!Y33+INDE!Y33+INDO!Y33+ARA!Y33+AUS!Y33+RDM!Y33</f>
        <v>2.2489999999999992</v>
      </c>
      <c r="Z33" s="16">
        <f>BEL!Z33+BUL!Z33+TCH!Z33+DAN!Z33+ALL!Z33+EST!Z33+IRL!Z33+GRE!Z33+ESP!Z33+CRO!Z33+ITA!Z33+CHY!Z33+LET!Z33+LIT!Z33+LUX!Z33+HON!Z33+MAL!Z33+NDL!Z33+AUT!Z33+POL!Z33+POR!Z33+ROU!Z33+SLV!Z33+SLO!Z33+FIN!Z33+SUE!Z33+NOR!Z33+SUI!Z33+UK!Z33+TUR!Z33+RUS!Z33+AFR!Z33+CAN!Z33+USA!Z33+MEX!Z33+ARG!Z33+BRE!Z33+CHI!Z33+JAP!Z33+COR!Z33+INDE!Z33+INDO!Z33+ARA!Z33+AUS!Z33+RDM!Z33</f>
        <v>0</v>
      </c>
      <c r="AA33" s="16">
        <f>BEL!AA33+BUL!AA33+TCH!AA33+DAN!AA33+ALL!AA33+EST!AA33+IRL!AA33+GRE!AA33+ESP!AA33+CRO!AA33+ITA!AA33+CHY!AA33+LET!AA33+LIT!AA33+LUX!AA33+HON!AA33+MAL!AA33+NDL!AA33+AUT!AA33+POL!AA33+POR!AA33+ROU!AA33+SLV!AA33+SLO!AA33+FIN!AA33+SUE!AA33+NOR!AA33+SUI!AA33+UK!AA33+TUR!AA33+RUS!AA33+AFR!AA33+CAN!AA33+USA!AA33+MEX!AA33+ARG!AA33+BRE!AA33+CHI!AA33+JAP!AA33+COR!AA33+INDE!AA33+INDO!AA33+ARA!AA33+AUS!AA33+RDM!AA33</f>
        <v>0.91300000000000003</v>
      </c>
      <c r="AB33" s="16">
        <f>BEL!AB33+BUL!AB33+TCH!AB33+DAN!AB33+ALL!AB33+EST!AB33+IRL!AB33+GRE!AB33+ESP!AB33+CRO!AB33+ITA!AB33+CHY!AB33+LET!AB33+LIT!AB33+LUX!AB33+HON!AB33+MAL!AB33+NDL!AB33+AUT!AB33+POL!AB33+POR!AB33+ROU!AB33+SLV!AB33+SLO!AB33+FIN!AB33+SUE!AB33+NOR!AB33+SUI!AB33+UK!AB33+TUR!AB33+RUS!AB33+AFR!AB33+CAN!AB33+USA!AB33+MEX!AB33+ARG!AB33+BRE!AB33+CHI!AB33+JAP!AB33+COR!AB33+INDE!AB33+INDO!AB33+ARA!AB33+AUS!AB33+RDM!AB33</f>
        <v>4.9549999999999983</v>
      </c>
      <c r="AC33" s="16">
        <f>BEL!AC33+BUL!AC33+TCH!AC33+DAN!AC33+ALL!AC33+EST!AC33+IRL!AC33+GRE!AC33+ESP!AC33+CRO!AC33+ITA!AC33+CHY!AC33+LET!AC33+LIT!AC33+LUX!AC33+HON!AC33+MAL!AC33+NDL!AC33+AUT!AC33+POL!AC33+POR!AC33+ROU!AC33+SLV!AC33+SLO!AC33+FIN!AC33+SUE!AC33+NOR!AC33+SUI!AC33+UK!AC33+TUR!AC33+RUS!AC33+AFR!AC33+CAN!AC33+USA!AC33+MEX!AC33+ARG!AC33+BRE!AC33+CHI!AC33+JAP!AC33+COR!AC33+INDE!AC33+INDO!AC33+ARA!AC33+AUS!AC33+RDM!AC33</f>
        <v>47.522999999999996</v>
      </c>
      <c r="AD33" s="16">
        <f>BEL!AD33+BUL!AD33+TCH!AD33+DAN!AD33+ALL!AD33+EST!AD33+IRL!AD33+GRE!AD33+ESP!AD33+CRO!AD33+ITA!AD33+CHY!AD33+LET!AD33+LIT!AD33+LUX!AD33+HON!AD33+MAL!AD33+NDL!AD33+AUT!AD33+POL!AD33+POR!AD33+ROU!AD33+SLV!AD33+SLO!AD33+FIN!AD33+SUE!AD33+NOR!AD33+SUI!AD33+UK!AD33+TUR!AD33+RUS!AD33+AFR!AD33+CAN!AD33+USA!AD33+MEX!AD33+ARG!AD33+BRE!AD33+CHI!AD33+JAP!AD33+COR!AD33+INDE!AD33+INDO!AD33+ARA!AD33+AUS!AD33+RDM!AD33</f>
        <v>14.53</v>
      </c>
      <c r="AE33" s="16">
        <f>BEL!AE33+BUL!AE33+TCH!AE33+DAN!AE33+ALL!AE33+EST!AE33+IRL!AE33+GRE!AE33+ESP!AE33+CRO!AE33+ITA!AE33+CHY!AE33+LET!AE33+LIT!AE33+LUX!AE33+HON!AE33+MAL!AE33+NDL!AE33+AUT!AE33+POL!AE33+POR!AE33+ROU!AE33+SLV!AE33+SLO!AE33+FIN!AE33+SUE!AE33+NOR!AE33+SUI!AE33+UK!AE33+TUR!AE33+RUS!AE33+AFR!AE33+CAN!AE33+USA!AE33+MEX!AE33+ARG!AE33+BRE!AE33+CHI!AE33+JAP!AE33+COR!AE33+INDE!AE33+INDO!AE33+ARA!AE33+AUS!AE33+RDM!AE33</f>
        <v>23.115000000000006</v>
      </c>
      <c r="AF33" s="16">
        <f>BEL!AF33+BUL!AF33+TCH!AF33+DAN!AF33+ALL!AF33+EST!AF33+IRL!AF33+GRE!AF33+ESP!AF33+CRO!AF33+ITA!AF33+CHY!AF33+LET!AF33+LIT!AF33+LUX!AF33+HON!AF33+MAL!AF33+NDL!AF33+AUT!AF33+POL!AF33+POR!AF33+ROU!AF33+SLV!AF33+SLO!AF33+FIN!AF33+SUE!AF33+NOR!AF33+SUI!AF33+UK!AF33+TUR!AF33+RUS!AF33+AFR!AF33+CAN!AF33+USA!AF33+MEX!AF33+ARG!AF33+BRE!AF33+CHI!AF33+JAP!AF33+COR!AF33+INDE!AF33+INDO!AF33+ARA!AF33+AUS!AF33+RDM!AF33</f>
        <v>34.370999999999995</v>
      </c>
      <c r="AG33" s="16">
        <f>BEL!AG33+BUL!AG33+TCH!AG33+DAN!AG33+ALL!AG33+EST!AG33+IRL!AG33+GRE!AG33+ESP!AG33+CRO!AG33+ITA!AG33+CHY!AG33+LET!AG33+LIT!AG33+LUX!AG33+HON!AG33+MAL!AG33+NDL!AG33+AUT!AG33+POL!AG33+POR!AG33+ROU!AG33+SLV!AG33+SLO!AG33+FIN!AG33+SUE!AG33+NOR!AG33+SUI!AG33+UK!AG33+TUR!AG33+RUS!AG33+AFR!AG33+CAN!AG33+USA!AG33+MEX!AG33+ARG!AG33+BRE!AG33+CHI!AG33+JAP!AG33+COR!AG33+INDE!AG33+INDO!AG33+ARA!AG33+AUS!AG33+RDM!AG33</f>
        <v>23.173000000000002</v>
      </c>
      <c r="AH33" s="16">
        <f>BEL!AH33+BUL!AH33+TCH!AH33+DAN!AH33+ALL!AH33+EST!AH33+IRL!AH33+GRE!AH33+ESP!AH33+CRO!AH33+ITA!AH33+CHY!AH33+LET!AH33+LIT!AH33+LUX!AH33+HON!AH33+MAL!AH33+NDL!AH33+AUT!AH33+POL!AH33+POR!AH33+ROU!AH33+SLV!AH33+SLO!AH33+FIN!AH33+SUE!AH33+NOR!AH33+SUI!AH33+UK!AH33+TUR!AH33+RUS!AH33+AFR!AH33+CAN!AH33+USA!AH33+MEX!AH33+ARG!AH33+BRE!AH33+CHI!AH33+JAP!AH33+COR!AH33+INDE!AH33+INDO!AH33+ARA!AH33+AUS!AH33+RDM!AH33</f>
        <v>36.607000000000006</v>
      </c>
      <c r="AI33" s="16">
        <f>BEL!AI33+BUL!AI33+TCH!AI33+DAN!AI33+ALL!AI33+EST!AI33+IRL!AI33+GRE!AI33+ESP!AI33+CRO!AI33+ITA!AI33+CHY!AI33+LET!AI33+LIT!AI33+LUX!AI33+HON!AI33+MAL!AI33+NDL!AI33+AUT!AI33+POL!AI33+POR!AI33+ROU!AI33+SLV!AI33+SLO!AI33+FIN!AI33+SUE!AI33+NOR!AI33+SUI!AI33+UK!AI33+TUR!AI33+RUS!AI33+AFR!AI33+CAN!AI33+USA!AI33+MEX!AI33+ARG!AI33+BRE!AI33+CHI!AI33+JAP!AI33+COR!AI33+INDE!AI33+INDO!AI33+ARA!AI33+AUS!AI33+RDM!AI33</f>
        <v>53.201000000000001</v>
      </c>
      <c r="AJ33" s="16">
        <f>BEL!AJ33+BUL!AJ33+TCH!AJ33+DAN!AJ33+ALL!AJ33+EST!AJ33+IRL!AJ33+GRE!AJ33+ESP!AJ33+CRO!AJ33+ITA!AJ33+CHY!AJ33+LET!AJ33+LIT!AJ33+LUX!AJ33+HON!AJ33+MAL!AJ33+NDL!AJ33+AUT!AJ33+POL!AJ33+POR!AJ33+ROU!AJ33+SLV!AJ33+SLO!AJ33+FIN!AJ33+SUE!AJ33+NOR!AJ33+SUI!AJ33+UK!AJ33+TUR!AJ33+RUS!AJ33+AFR!AJ33+CAN!AJ33+USA!AJ33+MEX!AJ33+ARG!AJ33+BRE!AJ33+CHI!AJ33+JAP!AJ33+COR!AJ33+INDE!AJ33+INDO!AJ33+ARA!AJ33+AUS!AJ33+RDM!AJ33</f>
        <v>0.57300000000000006</v>
      </c>
      <c r="AK33" s="16">
        <f>BEL!AK33+BUL!AK33+TCH!AK33+DAN!AK33+ALL!AK33+EST!AK33+IRL!AK33+GRE!AK33+ESP!AK33+CRO!AK33+ITA!AK33+CHY!AK33+LET!AK33+LIT!AK33+LUX!AK33+HON!AK33+MAL!AK33+NDL!AK33+AUT!AK33+POL!AK33+POR!AK33+ROU!AK33+SLV!AK33+SLO!AK33+FIN!AK33+SUE!AK33+NOR!AK33+SUI!AK33+UK!AK33+TUR!AK33+RUS!AK33+AFR!AK33+CAN!AK33+USA!AK33+MEX!AK33+ARG!AK33+BRE!AK33+CHI!AK33+JAP!AK33+COR!AK33+INDE!AK33+INDO!AK33+ARA!AK33+AUS!AK33+RDM!AK33</f>
        <v>0.18000000000000005</v>
      </c>
      <c r="AL33" s="16">
        <f>BEL!AL33+BUL!AL33+TCH!AL33+DAN!AL33+ALL!AL33+EST!AL33+IRL!AL33+GRE!AL33+ESP!AL33+CRO!AL33+ITA!AL33+CHY!AL33+LET!AL33+LIT!AL33+LUX!AL33+HON!AL33+MAL!AL33+NDL!AL33+AUT!AL33+POL!AL33+POR!AL33+ROU!AL33+SLV!AL33+SLO!AL33+FIN!AL33+SUE!AL33+NOR!AL33+SUI!AL33+UK!AL33+TUR!AL33+RUS!AL33+AFR!AL33+CAN!AL33+USA!AL33+MEX!AL33+ARG!AL33+BRE!AL33+CHI!AL33+JAP!AL33+COR!AL33+INDE!AL33+INDO!AL33+ARA!AL33+AUS!AL33+RDM!AL33</f>
        <v>2.3000000000000007E-2</v>
      </c>
      <c r="AM33" s="16">
        <f>BEL!AM33+BUL!AM33+TCH!AM33+DAN!AM33+ALL!AM33+EST!AM33+IRL!AM33+GRE!AM33+ESP!AM33+CRO!AM33+ITA!AM33+CHY!AM33+LET!AM33+LIT!AM33+LUX!AM33+HON!AM33+MAL!AM33+NDL!AM33+AUT!AM33+POL!AM33+POR!AM33+ROU!AM33+SLV!AM33+SLO!AM33+FIN!AM33+SUE!AM33+NOR!AM33+SUI!AM33+UK!AM33+TUR!AM33+RUS!AM33+AFR!AM33+CAN!AM33+USA!AM33+MEX!AM33+ARG!AM33+BRE!AM33+CHI!AM33+JAP!AM33+COR!AM33+INDE!AM33+INDO!AM33+ARA!AM33+AUS!AM33+RDM!AM33</f>
        <v>0.21100000000000002</v>
      </c>
      <c r="AN33" s="16">
        <f>BEL!AN33+BUL!AN33+TCH!AN33+DAN!AN33+ALL!AN33+EST!AN33+IRL!AN33+GRE!AN33+ESP!AN33+CRO!AN33+ITA!AN33+CHY!AN33+LET!AN33+LIT!AN33+LUX!AN33+HON!AN33+MAL!AN33+NDL!AN33+AUT!AN33+POL!AN33+POR!AN33+ROU!AN33+SLV!AN33+SLO!AN33+FIN!AN33+SUE!AN33+NOR!AN33+SUI!AN33+UK!AN33+TUR!AN33+RUS!AN33+AFR!AN33+CAN!AN33+USA!AN33+MEX!AN33+ARG!AN33+BRE!AN33+CHI!AN33+JAP!AN33+COR!AN33+INDE!AN33+INDO!AN33+ARA!AN33+AUS!AN33+RDM!AN33</f>
        <v>3.7559999999999989</v>
      </c>
      <c r="AO33" s="16">
        <f>BEL!AO33+BUL!AO33+TCH!AO33+DAN!AO33+ALL!AO33+EST!AO33+IRL!AO33+GRE!AO33+ESP!AO33+CRO!AO33+ITA!AO33+CHY!AO33+LET!AO33+LIT!AO33+LUX!AO33+HON!AO33+MAL!AO33+NDL!AO33+AUT!AO33+POL!AO33+POR!AO33+ROU!AO33+SLV!AO33+SLO!AO33+FIN!AO33+SUE!AO33+NOR!AO33+SUI!AO33+UK!AO33+TUR!AO33+RUS!AO33+AFR!AO33+CAN!AO33+USA!AO33+MEX!AO33+ARG!AO33+BRE!AO33+CHI!AO33+JAP!AO33+COR!AO33+INDE!AO33+INDO!AO33+ARA!AO33+AUS!AO33+RDM!AO33</f>
        <v>1.6479999999999997</v>
      </c>
      <c r="AP33" s="16">
        <f>BEL!AP33+BUL!AP33+TCH!AP33+DAN!AP33+ALL!AP33+EST!AP33+IRL!AP33+GRE!AP33+ESP!AP33+CRO!AP33+ITA!AP33+CHY!AP33+LET!AP33+LIT!AP33+LUX!AP33+HON!AP33+MAL!AP33+NDL!AP33+AUT!AP33+POL!AP33+POR!AP33+ROU!AP33+SLV!AP33+SLO!AP33+FIN!AP33+SUE!AP33+NOR!AP33+SUI!AP33+UK!AP33+TUR!AP33+RUS!AP33+AFR!AP33+CAN!AP33+USA!AP33+MEX!AP33+ARG!AP33+BRE!AP33+CHI!AP33+JAP!AP33+COR!AP33+INDE!AP33+INDO!AP33+ARA!AP33+AUS!AP33+RDM!AP33</f>
        <v>0.52600000000000002</v>
      </c>
      <c r="AQ33" s="16">
        <f>BEL!AQ33+BUL!AQ33+TCH!AQ33+DAN!AQ33+ALL!AQ33+EST!AQ33+IRL!AQ33+GRE!AQ33+ESP!AQ33+CRO!AQ33+ITA!AQ33+CHY!AQ33+LET!AQ33+LIT!AQ33+LUX!AQ33+HON!AQ33+MAL!AQ33+NDL!AQ33+AUT!AQ33+POL!AQ33+POR!AQ33+ROU!AQ33+SLV!AQ33+SLO!AQ33+FIN!AQ33+SUE!AQ33+NOR!AQ33+SUI!AQ33+UK!AQ33+TUR!AQ33+RUS!AQ33+AFR!AQ33+CAN!AQ33+USA!AQ33+MEX!AQ33+ARG!AQ33+BRE!AQ33+CHI!AQ33+JAP!AQ33+COR!AQ33+INDE!AQ33+INDO!AQ33+ARA!AQ33+AUS!AQ33+RDM!AQ33</f>
        <v>0</v>
      </c>
      <c r="AR33" s="16">
        <f>BEL!AR33+BUL!AR33+TCH!AR33+DAN!AR33+ALL!AR33+EST!AR33+IRL!AR33+GRE!AR33+ESP!AR33+CRO!AR33+ITA!AR33+CHY!AR33+LET!AR33+LIT!AR33+LUX!AR33+HON!AR33+MAL!AR33+NDL!AR33+AUT!AR33+POL!AR33+POR!AR33+ROU!AR33+SLV!AR33+SLO!AR33+FIN!AR33+SUE!AR33+NOR!AR33+SUI!AR33+UK!AR33+TUR!AR33+RUS!AR33+AFR!AR33+CAN!AR33+USA!AR33+MEX!AR33+ARG!AR33+BRE!AR33+CHI!AR33+JAP!AR33+COR!AR33+INDE!AR33+INDO!AR33+ARA!AR33+AUS!AR33+RDM!AR33</f>
        <v>0</v>
      </c>
      <c r="AS33" s="16">
        <f>BEL!AS33+BUL!AS33+TCH!AS33+DAN!AS33+ALL!AS33+EST!AS33+IRL!AS33+GRE!AS33+ESP!AS33+CRO!AS33+ITA!AS33+CHY!AS33+LET!AS33+LIT!AS33+LUX!AS33+HON!AS33+MAL!AS33+NDL!AS33+AUT!AS33+POL!AS33+POR!AS33+ROU!AS33+SLV!AS33+SLO!AS33+FIN!AS33+SUE!AS33+NOR!AS33+SUI!AS33+UK!AS33+TUR!AS33+RUS!AS33+AFR!AS33+CAN!AS33+USA!AS33+MEX!AS33+ARG!AS33+BRE!AS33+CHI!AS33+JAP!AS33+COR!AS33+INDE!AS33+INDO!AS33+ARA!AS33+AUS!AS33+RDM!AS33</f>
        <v>1.7000000000000001E-2</v>
      </c>
      <c r="AT33" s="16">
        <f>BEL!AT33+BUL!AT33+TCH!AT33+DAN!AT33+ALL!AT33+EST!AT33+IRL!AT33+GRE!AT33+ESP!AT33+CRO!AT33+ITA!AT33+CHY!AT33+LET!AT33+LIT!AT33+LUX!AT33+HON!AT33+MAL!AT33+NDL!AT33+AUT!AT33+POL!AT33+POR!AT33+ROU!AT33+SLV!AT33+SLO!AT33+FIN!AT33+SUE!AT33+NOR!AT33+SUI!AT33+UK!AT33+TUR!AT33+RUS!AT33+AFR!AT33+CAN!AT33+USA!AT33+MEX!AT33+ARG!AT33+BRE!AT33+CHI!AT33+JAP!AT33+COR!AT33+INDE!AT33+INDO!AT33+ARA!AT33+AUS!AT33+RDM!AT33</f>
        <v>2.1519999999999997</v>
      </c>
      <c r="AU33" s="16">
        <f>BEL!AU33+BUL!AU33+TCH!AU33+DAN!AU33+ALL!AU33+EST!AU33+IRL!AU33+GRE!AU33+ESP!AU33+CRO!AU33+ITA!AU33+CHY!AU33+LET!AU33+LIT!AU33+LUX!AU33+HON!AU33+MAL!AU33+NDL!AU33+AUT!AU33+POL!AU33+POR!AU33+ROU!AU33+SLV!AU33+SLO!AU33+FIN!AU33+SUE!AU33+NOR!AU33+SUI!AU33+UK!AU33+TUR!AU33+RUS!AU33+AFR!AU33+CAN!AU33+USA!AU33+MEX!AU33+ARG!AU33+BRE!AU33+CHI!AU33+JAP!AU33+COR!AU33+INDE!AU33+INDO!AU33+ARA!AU33+AUS!AU33+RDM!AU33</f>
        <v>0.121</v>
      </c>
      <c r="AV33" s="16">
        <f>BEL!AV33+BUL!AV33+TCH!AV33+DAN!AV33+ALL!AV33+EST!AV33+IRL!AV33+GRE!AV33+ESP!AV33+CRO!AV33+ITA!AV33+CHY!AV33+LET!AV33+LIT!AV33+LUX!AV33+HON!AV33+MAL!AV33+NDL!AV33+AUT!AV33+POL!AV33+POR!AV33+ROU!AV33+SLV!AV33+SLO!AV33+FIN!AV33+SUE!AV33+NOR!AV33+SUI!AV33+UK!AV33+TUR!AV33+RUS!AV33+AFR!AV33+CAN!AV33+USA!AV33+MEX!AV33+ARG!AV33+BRE!AV33+CHI!AV33+JAP!AV33+COR!AV33+INDE!AV33+INDO!AV33+ARA!AV33+AUS!AV33+RDM!AV33</f>
        <v>49.595999999999997</v>
      </c>
      <c r="AW33" s="16">
        <f>BEL!AW33+BUL!AW33+TCH!AW33+DAN!AW33+ALL!AW33+EST!AW33+IRL!AW33+GRE!AW33+ESP!AW33+CRO!AW33+ITA!AW33+CHY!AW33+LET!AW33+LIT!AW33+LUX!AW33+HON!AW33+MAL!AW33+NDL!AW33+AUT!AW33+POL!AW33+POR!AW33+ROU!AW33+SLV!AW33+SLO!AW33+FIN!AW33+SUE!AW33+NOR!AW33+SUI!AW33+UK!AW33+TUR!AW33+RUS!AW33+AFR!AW33+CAN!AW33+USA!AW33+MEX!AW33+ARG!AW33+BRE!AW33+CHI!AW33+JAP!AW33+COR!AW33+INDE!AW33+INDO!AW33+ARA!AW33+AUS!AW33+RDM!AW33</f>
        <v>5.1000000000000004E-2</v>
      </c>
      <c r="AX33" s="16">
        <f>BEL!AX33+BUL!AX33+TCH!AX33+DAN!AX33+ALL!AX33+EST!AX33+IRL!AX33+GRE!AX33+ESP!AX33+CRO!AX33+ITA!AX33+CHY!AX33+LET!AX33+LIT!AX33+LUX!AX33+HON!AX33+MAL!AX33+NDL!AX33+AUT!AX33+POL!AX33+POR!AX33+ROU!AX33+SLV!AX33+SLO!AX33+FIN!AX33+SUE!AX33+NOR!AX33+SUI!AX33+UK!AX33+TUR!AX33+RUS!AX33+AFR!AX33+CAN!AX33+USA!AX33+MEX!AX33+ARG!AX33+BRE!AX33+CHI!AX33+JAP!AX33+COR!AX33+INDE!AX33+INDO!AX33+ARA!AX33+AUS!AX33+RDM!AX33</f>
        <v>0.27500000000000008</v>
      </c>
      <c r="AY33" s="16">
        <f>BEL!AY33+BUL!AY33+TCH!AY33+DAN!AY33+ALL!AY33+EST!AY33+IRL!AY33+GRE!AY33+ESP!AY33+CRO!AY33+ITA!AY33+CHY!AY33+LET!AY33+LIT!AY33+LUX!AY33+HON!AY33+MAL!AY33+NDL!AY33+AUT!AY33+POL!AY33+POR!AY33+ROU!AY33+SLV!AY33+SLO!AY33+FIN!AY33+SUE!AY33+NOR!AY33+SUI!AY33+UK!AY33+TUR!AY33+RUS!AY33+AFR!AY33+CAN!AY33+USA!AY33+MEX!AY33+ARG!AY33+BRE!AY33+CHI!AY33+JAP!AY33+COR!AY33+INDE!AY33+INDO!AY33+ARA!AY33+AUS!AY33+RDM!AY33</f>
        <v>9.8949999999999996</v>
      </c>
      <c r="AZ33" s="16">
        <f>BEL!AZ33+BUL!AZ33+TCH!AZ33+DAN!AZ33+ALL!AZ33+EST!AZ33+IRL!AZ33+GRE!AZ33+ESP!AZ33+CRO!AZ33+ITA!AZ33+CHY!AZ33+LET!AZ33+LIT!AZ33+LUX!AZ33+HON!AZ33+MAL!AZ33+NDL!AZ33+AUT!AZ33+POL!AZ33+POR!AZ33+ROU!AZ33+SLV!AZ33+SLO!AZ33+FIN!AZ33+SUE!AZ33+NOR!AZ33+SUI!AZ33+UK!AZ33+TUR!AZ33+RUS!AZ33+AFR!AZ33+CAN!AZ33+USA!AZ33+MEX!AZ33+ARG!AZ33+BRE!AZ33+CHI!AZ33+JAP!AZ33+COR!AZ33+INDE!AZ33+INDO!AZ33+ARA!AZ33+AUS!AZ33+RDM!AZ33</f>
        <v>1.2E-2</v>
      </c>
      <c r="BA33" s="16">
        <f>BEL!BA33+BUL!BA33+TCH!BA33+DAN!BA33+ALL!BA33+EST!BA33+IRL!BA33+GRE!BA33+ESP!BA33+CRO!BA33+ITA!BA33+CHY!BA33+LET!BA33+LIT!BA33+LUX!BA33+HON!BA33+MAL!BA33+NDL!BA33+AUT!BA33+POL!BA33+POR!BA33+ROU!BA33+SLV!BA33+SLO!BA33+FIN!BA33+SUE!BA33+NOR!BA33+SUI!BA33+UK!BA33+TUR!BA33+RUS!BA33+AFR!BA33+CAN!BA33+USA!BA33+MEX!BA33+ARG!BA33+BRE!BA33+CHI!BA33+JAP!BA33+COR!BA33+INDE!BA33+INDO!BA33+ARA!BA33+AUS!BA33+RDM!BA33</f>
        <v>0.18400000000000005</v>
      </c>
      <c r="BB33" s="16">
        <f>BEL!BB33+BUL!BB33+TCH!BB33+DAN!BB33+ALL!BB33+EST!BB33+IRL!BB33+GRE!BB33+ESP!BB33+CRO!BB33+ITA!BB33+CHY!BB33+LET!BB33+LIT!BB33+LUX!BB33+HON!BB33+MAL!BB33+NDL!BB33+AUT!BB33+POL!BB33+POR!BB33+ROU!BB33+SLV!BB33+SLO!BB33+FIN!BB33+SUE!BB33+NOR!BB33+SUI!BB33+UK!BB33+TUR!BB33+RUS!BB33+AFR!BB33+CAN!BB33+USA!BB33+MEX!BB33+ARG!BB33+BRE!BB33+CHI!BB33+JAP!BB33+COR!BB33+INDE!BB33+INDO!BB33+ARA!BB33+AUS!BB33+RDM!BB33</f>
        <v>6.4169999999999998</v>
      </c>
      <c r="BC33" s="16">
        <f>BEL!BC33+BUL!BC33+TCH!BC33+DAN!BC33+ALL!BC33+EST!BC33+IRL!BC33+GRE!BC33+ESP!BC33+CRO!BC33+ITA!BC33+CHY!BC33+LET!BC33+LIT!BC33+LUX!BC33+HON!BC33+MAL!BC33+NDL!BC33+AUT!BC33+POL!BC33+POR!BC33+ROU!BC33+SLV!BC33+SLO!BC33+FIN!BC33+SUE!BC33+NOR!BC33+SUI!BC33+UK!BC33+TUR!BC33+RUS!BC33+AFR!BC33+CAN!BC33+USA!BC33+MEX!BC33+ARG!BC33+BRE!BC33+CHI!BC33+JAP!BC33+COR!BC33+INDE!BC33+INDO!BC33+ARA!BC33+AUS!BC33+RDM!BC33</f>
        <v>1506.9469999999999</v>
      </c>
      <c r="BD33" s="16">
        <f>BEL!BD33+BUL!BD33+TCH!BD33+DAN!BD33+ALL!BD33+EST!BD33+IRL!BD33+GRE!BD33+ESP!BD33+CRO!BD33+ITA!BD33+CHY!BD33+LET!BD33+LIT!BD33+LUX!BD33+HON!BD33+MAL!BD33+NDL!BD33+AUT!BD33+POL!BD33+POR!BD33+ROU!BD33+SLV!BD33+SLO!BD33+FIN!BD33+SUE!BD33+NOR!BD33+SUI!BD33+UK!BD33+TUR!BD33+RUS!BD33+AFR!BD33+CAN!BD33+USA!BD33+MEX!BD33+ARG!BD33+BRE!BD33+CHI!BD33+JAP!BD33+COR!BD33+INDE!BD33+INDO!BD33+ARA!BD33+AUS!BD33+RDM!BD33</f>
        <v>6.0999999999999999E-2</v>
      </c>
      <c r="BE33" s="16">
        <f>BEL!BE33+BUL!BE33+TCH!BE33+DAN!BE33+ALL!BE33+EST!BE33+IRL!BE33+GRE!BE33+ESP!BE33+CRO!BE33+ITA!BE33+CHY!BE33+LET!BE33+LIT!BE33+LUX!BE33+HON!BE33+MAL!BE33+NDL!BE33+AUT!BE33+POL!BE33+POR!BE33+ROU!BE33+SLV!BE33+SLO!BE33+FIN!BE33+SUE!BE33+NOR!BE33+SUI!BE33+UK!BE33+TUR!BE33+RUS!BE33+AFR!BE33+CAN!BE33+USA!BE33+MEX!BE33+ARG!BE33+BRE!BE33+CHI!BE33+JAP!BE33+COR!BE33+INDE!BE33+INDO!BE33+ARA!BE33+AUS!BE33+RDM!BE33</f>
        <v>0.30200000000000005</v>
      </c>
      <c r="BF33" s="16">
        <f>BEL!BF33+BUL!BF33+TCH!BF33+DAN!BF33+ALL!BF33+EST!BF33+IRL!BF33+GRE!BF33+ESP!BF33+CRO!BF33+ITA!BF33+CHY!BF33+LET!BF33+LIT!BF33+LUX!BF33+HON!BF33+MAL!BF33+NDL!BF33+AUT!BF33+POL!BF33+POR!BF33+ROU!BF33+SLV!BF33+SLO!BF33+FIN!BF33+SUE!BF33+NOR!BF33+SUI!BF33+UK!BF33+TUR!BF33+RUS!BF33+AFR!BF33+CAN!BF33+USA!BF33+MEX!BF33+ARG!BF33+BRE!BF33+CHI!BF33+JAP!BF33+COR!BF33+INDE!BF33+INDO!BF33+ARA!BF33+AUS!BF33+RDM!BF33</f>
        <v>0</v>
      </c>
      <c r="BG33" s="16">
        <f>BEL!BG33+BUL!BG33+TCH!BG33+DAN!BG33+ALL!BG33+EST!BG33+IRL!BG33+GRE!BG33+ESP!BG33+CRO!BG33+ITA!BG33+CHY!BG33+LET!BG33+LIT!BG33+LUX!BG33+HON!BG33+MAL!BG33+NDL!BG33+AUT!BG33+POL!BG33+POR!BG33+ROU!BG33+SLV!BG33+SLO!BG33+FIN!BG33+SUE!BG33+NOR!BG33+SUI!BG33+UK!BG33+TUR!BG33+RUS!BG33+AFR!BG33+CAN!BG33+USA!BG33+MEX!BG33+ARG!BG33+BRE!BG33+CHI!BG33+JAP!BG33+COR!BG33+INDE!BG33+INDO!BG33+ARA!BG33+AUS!BG33+RDM!BG33</f>
        <v>3.2000000000000001E-2</v>
      </c>
      <c r="BH33" s="16">
        <f>BEL!BH33+BUL!BH33+TCH!BH33+DAN!BH33+ALL!BH33+EST!BH33+IRL!BH33+GRE!BH33+ESP!BH33+CRO!BH33+ITA!BH33+CHY!BH33+LET!BH33+LIT!BH33+LUX!BH33+HON!BH33+MAL!BH33+NDL!BH33+AUT!BH33+POL!BH33+POR!BH33+ROU!BH33+SLV!BH33+SLO!BH33+FIN!BH33+SUE!BH33+NOR!BH33+SUI!BH33+UK!BH33+TUR!BH33+RUS!BH33+AFR!BH33+CAN!BH33+USA!BH33+MEX!BH33+ARG!BH33+BRE!BH33+CHI!BH33+JAP!BH33+COR!BH33+INDE!BH33+INDO!BH33+ARA!BH33+AUS!BH33+RDM!BH33</f>
        <v>1.9000000000000003E-2</v>
      </c>
      <c r="BI33" s="16">
        <f>BEL!BI33+BUL!BI33+TCH!BI33+DAN!BI33+ALL!BI33+EST!BI33+IRL!BI33+GRE!BI33+ESP!BI33+CRO!BI33+ITA!BI33+CHY!BI33+LET!BI33+LIT!BI33+LUX!BI33+HON!BI33+MAL!BI33+NDL!BI33+AUT!BI33+POL!BI33+POR!BI33+ROU!BI33+SLV!BI33+SLO!BI33+FIN!BI33+SUE!BI33+NOR!BI33+SUI!BI33+UK!BI33+TUR!BI33+RUS!BI33+AFR!BI33+CAN!BI33+USA!BI33+MEX!BI33+ARG!BI33+BRE!BI33+CHI!BI33+JAP!BI33+COR!BI33+INDE!BI33+INDO!BI33+ARA!BI33+AUS!BI33+RDM!BI33</f>
        <v>0</v>
      </c>
      <c r="BJ33" s="16">
        <f>BEL!BJ33+BUL!BJ33+TCH!BJ33+DAN!BJ33+ALL!BJ33+EST!BJ33+IRL!BJ33+GRE!BJ33+ESP!BJ33+CRO!BJ33+ITA!BJ33+CHY!BJ33+LET!BJ33+LIT!BJ33+LUX!BJ33+HON!BJ33+MAL!BJ33+NDL!BJ33+AUT!BJ33+POL!BJ33+POR!BJ33+ROU!BJ33+SLV!BJ33+SLO!BJ33+FIN!BJ33+SUE!BJ33+NOR!BJ33+SUI!BJ33+UK!BJ33+TUR!BJ33+RUS!BJ33+AFR!BJ33+CAN!BJ33+USA!BJ33+MEX!BJ33+ARG!BJ33+BRE!BJ33+CHI!BJ33+JAP!BJ33+COR!BJ33+INDE!BJ33+INDO!BJ33+ARA!BJ33+AUS!BJ33+RDM!BJ33</f>
        <v>6.6000000000000003E-2</v>
      </c>
      <c r="BK33" s="16">
        <f>BEL!BK33+BUL!BK33+TCH!BK33+DAN!BK33+ALL!BK33+EST!BK33+IRL!BK33+GRE!BK33+ESP!BK33+CRO!BK33+ITA!BK33+CHY!BK33+LET!BK33+LIT!BK33+LUX!BK33+HON!BK33+MAL!BK33+NDL!BK33+AUT!BK33+POL!BK33+POR!BK33+ROU!BK33+SLV!BK33+SLO!BK33+FIN!BK33+SUE!BK33+NOR!BK33+SUI!BK33+UK!BK33+TUR!BK33+RUS!BK33+AFR!BK33+CAN!BK33+USA!BK33+MEX!BK33+ARG!BK33+BRE!BK33+CHI!BK33+JAP!BK33+COR!BK33+INDE!BK33+INDO!BK33+ARA!BK33+AUS!BK33+RDM!BK33</f>
        <v>1.5039999999999996</v>
      </c>
      <c r="BL33" s="16">
        <f>BEL!BL33+BUL!BL33+TCH!BL33+DAN!BL33+ALL!BL33+EST!BL33+IRL!BL33+GRE!BL33+ESP!BL33+CRO!BL33+ITA!BL33+CHY!BL33+LET!BL33+LIT!BL33+LUX!BL33+HON!BL33+MAL!BL33+NDL!BL33+AUT!BL33+POL!BL33+POR!BL33+ROU!BL33+SLV!BL33+SLO!BL33+FIN!BL33+SUE!BL33+NOR!BL33+SUI!BL33+UK!BL33+TUR!BL33+RUS!BL33+AFR!BL33+CAN!BL33+USA!BL33+MEX!BL33+ARG!BL33+BRE!BL33+CHI!BL33+JAP!BL33+COR!BL33+INDE!BL33+INDO!BL33+ARA!BL33+AUS!BL33+RDM!BL33</f>
        <v>0</v>
      </c>
      <c r="BM33" s="16">
        <f>BEL!BM33+BUL!BM33+TCH!BM33+DAN!BM33+ALL!BM33+EST!BM33+IRL!BM33+GRE!BM33+ESP!BM33+CRO!BM33+ITA!BM33+CHY!BM33+LET!BM33+LIT!BM33+LUX!BM33+HON!BM33+MAL!BM33+NDL!BM33+AUT!BM33+POL!BM33+POR!BM33+ROU!BM33+SLV!BM33+SLO!BM33+FIN!BM33+SUE!BM33+NOR!BM33+SUI!BM33+UK!BM33+TUR!BM33+RUS!BM33+AFR!BM33+CAN!BM33+USA!BM33+MEX!BM33+ARG!BM33+BRE!BM33+CHI!BM33+JAP!BM33+COR!BM33+INDE!BM33+INDO!BM33+ARA!BM33+AUS!BM33+RDM!BM33</f>
        <v>0</v>
      </c>
      <c r="BN33" s="16">
        <f>BEL!BN33+BUL!BN33+TCH!BN33+DAN!BN33+ALL!BN33+EST!BN33+IRL!BN33+GRE!BN33+ESP!BN33+CRO!BN33+ITA!BN33+CHY!BN33+LET!BN33+LIT!BN33+LUX!BN33+HON!BN33+MAL!BN33+NDL!BN33+AUT!BN33+POL!BN33+POR!BN33+ROU!BN33+SLV!BN33+SLO!BN33+FIN!BN33+SUE!BN33+NOR!BN33+SUI!BN33+UK!BN33+TUR!BN33+RUS!BN33+AFR!BN33+CAN!BN33+USA!BN33+MEX!BN33+ARG!BN33+BRE!BN33+CHI!BN33+JAP!BN33+COR!BN33+INDE!BN33+INDO!BN33+ARA!BN33+AUS!BN33+RDM!BN33</f>
        <v>90.64200000000001</v>
      </c>
      <c r="BO33" s="16">
        <f>BEL!BO33+BUL!BO33+TCH!BO33+DAN!BO33+ALL!BO33+EST!BO33+IRL!BO33+GRE!BO33+ESP!BO33+CRO!BO33+ITA!BO33+CHY!BO33+LET!BO33+LIT!BO33+LUX!BO33+HON!BO33+MAL!BO33+NDL!BO33+AUT!BO33+POL!BO33+POR!BO33+ROU!BO33+SLV!BO33+SLO!BO33+FIN!BO33+SUE!BO33+NOR!BO33+SUI!BO33+UK!BO33+TUR!BO33+RUS!BO33+AFR!BO33+CAN!BO33+USA!BO33+MEX!BO33+ARG!BO33+BRE!BO33+CHI!BO33+JAP!BO33+COR!BO33+INDE!BO33+INDO!BO33+ARA!BO33+AUS!BO33+RDM!BO33</f>
        <v>1780.7269999999999</v>
      </c>
      <c r="BP33" s="16">
        <f>BEL!BP33+BUL!BP33+TCH!BP33+DAN!BP33+ALL!BP33+EST!BP33+IRL!BP33+GRE!BP33+ESP!BP33+CRO!BP33+ITA!BP33+CHY!BP33+LET!BP33+LIT!BP33+LUX!BP33+HON!BP33+MAL!BP33+NDL!BP33+AUT!BP33+POL!BP33+POR!BP33+ROU!BP33+SLV!BP33+SLO!BP33+FIN!BP33+SUE!BP33+NOR!BP33+SUI!BP33+UK!BP33+TUR!BP33+RUS!BP33+AFR!BP33+CAN!BP33+USA!BP33+MEX!BP33+ARG!BP33+BRE!BP33+CHI!BP33+JAP!BP33+COR!BP33+INDE!BP33+INDO!BP33+ARA!BP33+AUS!BP33+RDM!BP33</f>
        <v>0</v>
      </c>
      <c r="BQ33" s="16">
        <f>BEL!BQ33+BUL!BQ33+TCH!BQ33+DAN!BQ33+ALL!BQ33+EST!BQ33+IRL!BQ33+GRE!BQ33+ESP!BQ33+CRO!BQ33+ITA!BQ33+CHY!BQ33+LET!BQ33+LIT!BQ33+LUX!BQ33+HON!BQ33+MAL!BQ33+NDL!BQ33+AUT!BQ33+POL!BQ33+POR!BQ33+ROU!BQ33+SLV!BQ33+SLO!BQ33+FIN!BQ33+SUE!BQ33+NOR!BQ33+SUI!BQ33+UK!BQ33+TUR!BQ33+RUS!BQ33+AFR!BQ33+CAN!BQ33+USA!BQ33+MEX!BQ33+ARG!BQ33+BRE!BQ33+CHI!BQ33+JAP!BQ33+COR!BQ33+INDE!BQ33+INDO!BQ33+ARA!BQ33+AUS!BQ33+RDM!BQ33</f>
        <v>130.357</v>
      </c>
      <c r="BR33" s="16">
        <f>BEL!BR33+BUL!BR33+TCH!BR33+DAN!BR33+ALL!BR33+EST!BR33+IRL!BR33+GRE!BR33+ESP!BR33+CRO!BR33+ITA!BR33+CHY!BR33+LET!BR33+LIT!BR33+LUX!BR33+HON!BR33+MAL!BR33+NDL!BR33+AUT!BR33+POL!BR33+POR!BR33+ROU!BR33+SLV!BR33+SLO!BR33+FIN!BR33+SUE!BR33+NOR!BR33+SUI!BR33+UK!BR33+TUR!BR33+RUS!BR33+AFR!BR33+CAN!BR33+USA!BR33+MEX!BR33+ARG!BR33+BRE!BR33+CHI!BR33+JAP!BR33+COR!BR33+INDE!BR33+INDO!BR33+ARA!BR33+AUS!BR33+RDM!BR33</f>
        <v>5104.8200000000006</v>
      </c>
      <c r="BS33" s="21">
        <f t="shared" si="0"/>
        <v>27724.248000000011</v>
      </c>
    </row>
    <row r="34" spans="1:71" ht="15">
      <c r="A34" s="7" t="s">
        <v>210</v>
      </c>
      <c r="B34" s="16">
        <f>BEL!B34+BUL!B34+TCH!B34+DAN!B34+ALL!B34+EST!B34+IRL!B34+GRE!B34+ESP!B34+CRO!B34+ITA!B34+CHY!B34+LET!B34+LIT!B34+LUX!B34+HON!B34+MAL!B34+NDL!B34+AUT!B34+POL!B34+POR!B34+ROU!B34+SLV!B34+SLO!B34+FIN!B34+SUE!B34+NOR!B34+SUI!B34+UK!B34+TUR!B34+RUS!B34+AFR!B34+CAN!B34+USA!B34+MEX!B34+ARG!B34+BRE!B34+CHI!B34+JAP!B34+COR!B34+INDE!B34+INDO!B34+ARA!B34+AUS!B34+RDM!B34</f>
        <v>0</v>
      </c>
      <c r="C34" s="16">
        <f>BEL!C34+BUL!C34+TCH!C34+DAN!C34+ALL!C34+EST!C34+IRL!C34+GRE!C34+ESP!C34+CRO!C34+ITA!C34+CHY!C34+LET!C34+LIT!C34+LUX!C34+HON!C34+MAL!C34+NDL!C34+AUT!C34+POL!C34+POR!C34+ROU!C34+SLV!C34+SLO!C34+FIN!C34+SUE!C34+NOR!C34+SUI!C34+UK!C34+TUR!C34+RUS!C34+AFR!C34+CAN!C34+USA!C34+MEX!C34+ARG!C34+BRE!C34+CHI!C34+JAP!C34+COR!C34+INDE!C34+INDO!C34+ARA!C34+AUS!C34+RDM!C34</f>
        <v>0</v>
      </c>
      <c r="D34" s="16">
        <f>BEL!D34+BUL!D34+TCH!D34+DAN!D34+ALL!D34+EST!D34+IRL!D34+GRE!D34+ESP!D34+CRO!D34+ITA!D34+CHY!D34+LET!D34+LIT!D34+LUX!D34+HON!D34+MAL!D34+NDL!D34+AUT!D34+POL!D34+POR!D34+ROU!D34+SLV!D34+SLO!D34+FIN!D34+SUE!D34+NOR!D34+SUI!D34+UK!D34+TUR!D34+RUS!D34+AFR!D34+CAN!D34+USA!D34+MEX!D34+ARG!D34+BRE!D34+CHI!D34+JAP!D34+COR!D34+INDE!D34+INDO!D34+ARA!D34+AUS!D34+RDM!D34</f>
        <v>1.2530000000000001</v>
      </c>
      <c r="E34" s="16">
        <f>BEL!E34+BUL!E34+TCH!E34+DAN!E34+ALL!E34+EST!E34+IRL!E34+GRE!E34+ESP!E34+CRO!E34+ITA!E34+CHY!E34+LET!E34+LIT!E34+LUX!E34+HON!E34+MAL!E34+NDL!E34+AUT!E34+POL!E34+POR!E34+ROU!E34+SLV!E34+SLO!E34+FIN!E34+SUE!E34+NOR!E34+SUI!E34+UK!E34+TUR!E34+RUS!E34+AFR!E34+CAN!E34+USA!E34+MEX!E34+ARG!E34+BRE!E34+CHI!E34+JAP!E34+COR!E34+INDE!E34+INDO!E34+ARA!E34+AUS!E34+RDM!E34</f>
        <v>0</v>
      </c>
      <c r="F34" s="16">
        <f>BEL!F34+BUL!F34+TCH!F34+DAN!F34+ALL!F34+EST!F34+IRL!F34+GRE!F34+ESP!F34+CRO!F34+ITA!F34+CHY!F34+LET!F34+LIT!F34+LUX!F34+HON!F34+MAL!F34+NDL!F34+AUT!F34+POL!F34+POR!F34+ROU!F34+SLV!F34+SLO!F34+FIN!F34+SUE!F34+NOR!F34+SUI!F34+UK!F34+TUR!F34+RUS!F34+AFR!F34+CAN!F34+USA!F34+MEX!F34+ARG!F34+BRE!F34+CHI!F34+JAP!F34+COR!F34+INDE!F34+INDO!F34+ARA!F34+AUS!F34+RDM!F34</f>
        <v>95.533000000000001</v>
      </c>
      <c r="G34" s="16">
        <f>BEL!G34+BUL!G34+TCH!G34+DAN!G34+ALL!G34+EST!G34+IRL!G34+GRE!G34+ESP!G34+CRO!G34+ITA!G34+CHY!G34+LET!G34+LIT!G34+LUX!G34+HON!G34+MAL!G34+NDL!G34+AUT!G34+POL!G34+POR!G34+ROU!G34+SLV!G34+SLO!G34+FIN!G34+SUE!G34+NOR!G34+SUI!G34+UK!G34+TUR!G34+RUS!G34+AFR!G34+CAN!G34+USA!G34+MEX!G34+ARG!G34+BRE!G34+CHI!G34+JAP!G34+COR!G34+INDE!G34+INDO!G34+ARA!G34+AUS!G34+RDM!G34</f>
        <v>5.4639999999999977</v>
      </c>
      <c r="H34" s="16">
        <f>BEL!H34+BUL!H34+TCH!H34+DAN!H34+ALL!H34+EST!H34+IRL!H34+GRE!H34+ESP!H34+CRO!H34+ITA!H34+CHY!H34+LET!H34+LIT!H34+LUX!H34+HON!H34+MAL!H34+NDL!H34+AUT!H34+POL!H34+POR!H34+ROU!H34+SLV!H34+SLO!H34+FIN!H34+SUE!H34+NOR!H34+SUI!H34+UK!H34+TUR!H34+RUS!H34+AFR!H34+CAN!H34+USA!H34+MEX!H34+ARG!H34+BRE!H34+CHI!H34+JAP!H34+COR!H34+INDE!H34+INDO!H34+ARA!H34+AUS!H34+RDM!H34</f>
        <v>59.100000000000009</v>
      </c>
      <c r="I34" s="16">
        <f>BEL!I34+BUL!I34+TCH!I34+DAN!I34+ALL!I34+EST!I34+IRL!I34+GRE!I34+ESP!I34+CRO!I34+ITA!I34+CHY!I34+LET!I34+LIT!I34+LUX!I34+HON!I34+MAL!I34+NDL!I34+AUT!I34+POL!I34+POR!I34+ROU!I34+SLV!I34+SLO!I34+FIN!I34+SUE!I34+NOR!I34+SUI!I34+UK!I34+TUR!I34+RUS!I34+AFR!I34+CAN!I34+USA!I34+MEX!I34+ARG!I34+BRE!I34+CHI!I34+JAP!I34+COR!I34+INDE!I34+INDO!I34+ARA!I34+AUS!I34+RDM!I34</f>
        <v>20.017000000000003</v>
      </c>
      <c r="J34" s="16">
        <f>BEL!J34+BUL!J34+TCH!J34+DAN!J34+ALL!J34+EST!J34+IRL!J34+GRE!J34+ESP!J34+CRO!J34+ITA!J34+CHY!J34+LET!J34+LIT!J34+LUX!J34+HON!J34+MAL!J34+NDL!J34+AUT!J34+POL!J34+POR!J34+ROU!J34+SLV!J34+SLO!J34+FIN!J34+SUE!J34+NOR!J34+SUI!J34+UK!J34+TUR!J34+RUS!J34+AFR!J34+CAN!J34+USA!J34+MEX!J34+ARG!J34+BRE!J34+CHI!J34+JAP!J34+COR!J34+INDE!J34+INDO!J34+ARA!J34+AUS!J34+RDM!J34</f>
        <v>2.9619999999999984</v>
      </c>
      <c r="K34" s="16">
        <f>BEL!K34+BUL!K34+TCH!K34+DAN!K34+ALL!K34+EST!K34+IRL!K34+GRE!K34+ESP!K34+CRO!K34+ITA!K34+CHY!K34+LET!K34+LIT!K34+LUX!K34+HON!K34+MAL!K34+NDL!K34+AUT!K34+POL!K34+POR!K34+ROU!K34+SLV!K34+SLO!K34+FIN!K34+SUE!K34+NOR!K34+SUI!K34+UK!K34+TUR!K34+RUS!K34+AFR!K34+CAN!K34+USA!K34+MEX!K34+ARG!K34+BRE!K34+CHI!K34+JAP!K34+COR!K34+INDE!K34+INDO!K34+ARA!K34+AUS!K34+RDM!K34</f>
        <v>15.774000000000003</v>
      </c>
      <c r="L34" s="16">
        <f>BEL!L34+BUL!L34+TCH!L34+DAN!L34+ALL!L34+EST!L34+IRL!L34+GRE!L34+ESP!L34+CRO!L34+ITA!L34+CHY!L34+LET!L34+LIT!L34+LUX!L34+HON!L34+MAL!L34+NDL!L34+AUT!L34+POL!L34+POR!L34+ROU!L34+SLV!L34+SLO!L34+FIN!L34+SUE!L34+NOR!L34+SUI!L34+UK!L34+TUR!L34+RUS!L34+AFR!L34+CAN!L34+USA!L34+MEX!L34+ARG!L34+BRE!L34+CHI!L34+JAP!L34+COR!L34+INDE!L34+INDO!L34+ARA!L34+AUS!L34+RDM!L34</f>
        <v>55.553999999999974</v>
      </c>
      <c r="M34" s="16">
        <f>BEL!M34+BUL!M34+TCH!M34+DAN!M34+ALL!M34+EST!M34+IRL!M34+GRE!M34+ESP!M34+CRO!M34+ITA!M34+CHY!M34+LET!M34+LIT!M34+LUX!M34+HON!M34+MAL!M34+NDL!M34+AUT!M34+POL!M34+POR!M34+ROU!M34+SLV!M34+SLO!M34+FIN!M34+SUE!M34+NOR!M34+SUI!M34+UK!M34+TUR!M34+RUS!M34+AFR!M34+CAN!M34+USA!M34+MEX!M34+ARG!M34+BRE!M34+CHI!M34+JAP!M34+COR!M34+INDE!M34+INDO!M34+ARA!M34+AUS!M34+RDM!M34</f>
        <v>35.540999999999997</v>
      </c>
      <c r="N34" s="16">
        <f>BEL!N34+BUL!N34+TCH!N34+DAN!N34+ALL!N34+EST!N34+IRL!N34+GRE!N34+ESP!N34+CRO!N34+ITA!N34+CHY!N34+LET!N34+LIT!N34+LUX!N34+HON!N34+MAL!N34+NDL!N34+AUT!N34+POL!N34+POR!N34+ROU!N34+SLV!N34+SLO!N34+FIN!N34+SUE!N34+NOR!N34+SUI!N34+UK!N34+TUR!N34+RUS!N34+AFR!N34+CAN!N34+USA!N34+MEX!N34+ARG!N34+BRE!N34+CHI!N34+JAP!N34+COR!N34+INDE!N34+INDO!N34+ARA!N34+AUS!N34+RDM!N34</f>
        <v>6.9599999999999982</v>
      </c>
      <c r="O34" s="16">
        <f>BEL!O34+BUL!O34+TCH!O34+DAN!O34+ALL!O34+EST!O34+IRL!O34+GRE!O34+ESP!O34+CRO!O34+ITA!O34+CHY!O34+LET!O34+LIT!O34+LUX!O34+HON!O34+MAL!O34+NDL!O34+AUT!O34+POL!O34+POR!O34+ROU!O34+SLV!O34+SLO!O34+FIN!O34+SUE!O34+NOR!O34+SUI!O34+UK!O34+TUR!O34+RUS!O34+AFR!O34+CAN!O34+USA!O34+MEX!O34+ARG!O34+BRE!O34+CHI!O34+JAP!O34+COR!O34+INDE!O34+INDO!O34+ARA!O34+AUS!O34+RDM!O34</f>
        <v>21.016999999999989</v>
      </c>
      <c r="P34" s="16">
        <f>BEL!P34+BUL!P34+TCH!P34+DAN!P34+ALL!P34+EST!P34+IRL!P34+GRE!P34+ESP!P34+CRO!P34+ITA!P34+CHY!P34+LET!P34+LIT!P34+LUX!P34+HON!P34+MAL!P34+NDL!P34+AUT!P34+POL!P34+POR!P34+ROU!P34+SLV!P34+SLO!P34+FIN!P34+SUE!P34+NOR!P34+SUI!P34+UK!P34+TUR!P34+RUS!P34+AFR!P34+CAN!P34+USA!P34+MEX!P34+ARG!P34+BRE!P34+CHI!P34+JAP!P34+COR!P34+INDE!P34+INDO!P34+ARA!P34+AUS!P34+RDM!P34</f>
        <v>5.5419999999999998</v>
      </c>
      <c r="Q34" s="16">
        <f>BEL!Q34+BUL!Q34+TCH!Q34+DAN!Q34+ALL!Q34+EST!Q34+IRL!Q34+GRE!Q34+ESP!Q34+CRO!Q34+ITA!Q34+CHY!Q34+LET!Q34+LIT!Q34+LUX!Q34+HON!Q34+MAL!Q34+NDL!Q34+AUT!Q34+POL!Q34+POR!Q34+ROU!Q34+SLV!Q34+SLO!Q34+FIN!Q34+SUE!Q34+NOR!Q34+SUI!Q34+UK!Q34+TUR!Q34+RUS!Q34+AFR!Q34+CAN!Q34+USA!Q34+MEX!Q34+ARG!Q34+BRE!Q34+CHI!Q34+JAP!Q34+COR!Q34+INDE!Q34+INDO!Q34+ARA!Q34+AUS!Q34+RDM!Q34</f>
        <v>14.848000000000006</v>
      </c>
      <c r="R34" s="16">
        <f>BEL!R34+BUL!R34+TCH!R34+DAN!R34+ALL!R34+EST!R34+IRL!R34+GRE!R34+ESP!R34+CRO!R34+ITA!R34+CHY!R34+LET!R34+LIT!R34+LUX!R34+HON!R34+MAL!R34+NDL!R34+AUT!R34+POL!R34+POR!R34+ROU!R34+SLV!R34+SLO!R34+FIN!R34+SUE!R34+NOR!R34+SUI!R34+UK!R34+TUR!R34+RUS!R34+AFR!R34+CAN!R34+USA!R34+MEX!R34+ARG!R34+BRE!R34+CHI!R34+JAP!R34+COR!R34+INDE!R34+INDO!R34+ARA!R34+AUS!R34+RDM!R34</f>
        <v>124.06399999999998</v>
      </c>
      <c r="S34" s="16">
        <f>BEL!S34+BUL!S34+TCH!S34+DAN!S34+ALL!S34+EST!S34+IRL!S34+GRE!S34+ESP!S34+CRO!S34+ITA!S34+CHY!S34+LET!S34+LIT!S34+LUX!S34+HON!S34+MAL!S34+NDL!S34+AUT!S34+POL!S34+POR!S34+ROU!S34+SLV!S34+SLO!S34+FIN!S34+SUE!S34+NOR!S34+SUI!S34+UK!S34+TUR!S34+RUS!S34+AFR!S34+CAN!S34+USA!S34+MEX!S34+ARG!S34+BRE!S34+CHI!S34+JAP!S34+COR!S34+INDE!S34+INDO!S34+ARA!S34+AUS!S34+RDM!S34</f>
        <v>25.249999999999996</v>
      </c>
      <c r="T34" s="16">
        <f>BEL!T34+BUL!T34+TCH!T34+DAN!T34+ALL!T34+EST!T34+IRL!T34+GRE!T34+ESP!T34+CRO!T34+ITA!T34+CHY!T34+LET!T34+LIT!T34+LUX!T34+HON!T34+MAL!T34+NDL!T34+AUT!T34+POL!T34+POR!T34+ROU!T34+SLV!T34+SLO!T34+FIN!T34+SUE!T34+NOR!T34+SUI!T34+UK!T34+TUR!T34+RUS!T34+AFR!T34+CAN!T34+USA!T34+MEX!T34+ARG!T34+BRE!T34+CHI!T34+JAP!T34+COR!T34+INDE!T34+INDO!T34+ARA!T34+AUS!T34+RDM!T34</f>
        <v>65.055000000000021</v>
      </c>
      <c r="U34" s="16">
        <f>BEL!U34+BUL!U34+TCH!U34+DAN!U34+ALL!U34+EST!U34+IRL!U34+GRE!U34+ESP!U34+CRO!U34+ITA!U34+CHY!U34+LET!U34+LIT!U34+LUX!U34+HON!U34+MAL!U34+NDL!U34+AUT!U34+POL!U34+POR!U34+ROU!U34+SLV!U34+SLO!U34+FIN!U34+SUE!U34+NOR!U34+SUI!U34+UK!U34+TUR!U34+RUS!U34+AFR!U34+CAN!U34+USA!U34+MEX!U34+ARG!U34+BRE!U34+CHI!U34+JAP!U34+COR!U34+INDE!U34+INDO!U34+ARA!U34+AUS!U34+RDM!U34</f>
        <v>134.37200000000001</v>
      </c>
      <c r="V34" s="16">
        <f>BEL!V34+BUL!V34+TCH!V34+DAN!V34+ALL!V34+EST!V34+IRL!V34+GRE!V34+ESP!V34+CRO!V34+ITA!V34+CHY!V34+LET!V34+LIT!V34+LUX!V34+HON!V34+MAL!V34+NDL!V34+AUT!V34+POL!V34+POR!V34+ROU!V34+SLV!V34+SLO!V34+FIN!V34+SUE!V34+NOR!V34+SUI!V34+UK!V34+TUR!V34+RUS!V34+AFR!V34+CAN!V34+USA!V34+MEX!V34+ARG!V34+BRE!V34+CHI!V34+JAP!V34+COR!V34+INDE!V34+INDO!V34+ARA!V34+AUS!V34+RDM!V34</f>
        <v>85.706000000000003</v>
      </c>
      <c r="W34" s="16">
        <f>BEL!W34+BUL!W34+TCH!W34+DAN!W34+ALL!W34+EST!W34+IRL!W34+GRE!W34+ESP!W34+CRO!W34+ITA!W34+CHY!W34+LET!W34+LIT!W34+LUX!W34+HON!W34+MAL!W34+NDL!W34+AUT!W34+POL!W34+POR!W34+ROU!W34+SLV!W34+SLO!W34+FIN!W34+SUE!W34+NOR!W34+SUI!W34+UK!W34+TUR!W34+RUS!W34+AFR!W34+CAN!W34+USA!W34+MEX!W34+ARG!W34+BRE!W34+CHI!W34+JAP!W34+COR!W34+INDE!W34+INDO!W34+ARA!W34+AUS!W34+RDM!W34</f>
        <v>618.00699999999972</v>
      </c>
      <c r="X34" s="16">
        <f>BEL!X34+BUL!X34+TCH!X34+DAN!X34+ALL!X34+EST!X34+IRL!X34+GRE!X34+ESP!X34+CRO!X34+ITA!X34+CHY!X34+LET!X34+LIT!X34+LUX!X34+HON!X34+MAL!X34+NDL!X34+AUT!X34+POL!X34+POR!X34+ROU!X34+SLV!X34+SLO!X34+FIN!X34+SUE!X34+NOR!X34+SUI!X34+UK!X34+TUR!X34+RUS!X34+AFR!X34+CAN!X34+USA!X34+MEX!X34+ARG!X34+BRE!X34+CHI!X34+JAP!X34+COR!X34+INDE!X34+INDO!X34+ARA!X34+AUS!X34+RDM!X34</f>
        <v>382.31400000000002</v>
      </c>
      <c r="Y34" s="16">
        <f>BEL!Y34+BUL!Y34+TCH!Y34+DAN!Y34+ALL!Y34+EST!Y34+IRL!Y34+GRE!Y34+ESP!Y34+CRO!Y34+ITA!Y34+CHY!Y34+LET!Y34+LIT!Y34+LUX!Y34+HON!Y34+MAL!Y34+NDL!Y34+AUT!Y34+POL!Y34+POR!Y34+ROU!Y34+SLV!Y34+SLO!Y34+FIN!Y34+SUE!Y34+NOR!Y34+SUI!Y34+UK!Y34+TUR!Y34+RUS!Y34+AFR!Y34+CAN!Y34+USA!Y34+MEX!Y34+ARG!Y34+BRE!Y34+CHI!Y34+JAP!Y34+COR!Y34+INDE!Y34+INDO!Y34+ARA!Y34+AUS!Y34+RDM!Y34</f>
        <v>13.977</v>
      </c>
      <c r="Z34" s="16">
        <f>BEL!Z34+BUL!Z34+TCH!Z34+DAN!Z34+ALL!Z34+EST!Z34+IRL!Z34+GRE!Z34+ESP!Z34+CRO!Z34+ITA!Z34+CHY!Z34+LET!Z34+LIT!Z34+LUX!Z34+HON!Z34+MAL!Z34+NDL!Z34+AUT!Z34+POL!Z34+POR!Z34+ROU!Z34+SLV!Z34+SLO!Z34+FIN!Z34+SUE!Z34+NOR!Z34+SUI!Z34+UK!Z34+TUR!Z34+RUS!Z34+AFR!Z34+CAN!Z34+USA!Z34+MEX!Z34+ARG!Z34+BRE!Z34+CHI!Z34+JAP!Z34+COR!Z34+INDE!Z34+INDO!Z34+ARA!Z34+AUS!Z34+RDM!Z34</f>
        <v>1.347</v>
      </c>
      <c r="AA34" s="16">
        <f>BEL!AA34+BUL!AA34+TCH!AA34+DAN!AA34+ALL!AA34+EST!AA34+IRL!AA34+GRE!AA34+ESP!AA34+CRO!AA34+ITA!AA34+CHY!AA34+LET!AA34+LIT!AA34+LUX!AA34+HON!AA34+MAL!AA34+NDL!AA34+AUT!AA34+POL!AA34+POR!AA34+ROU!AA34+SLV!AA34+SLO!AA34+FIN!AA34+SUE!AA34+NOR!AA34+SUI!AA34+UK!AA34+TUR!AA34+RUS!AA34+AFR!AA34+CAN!AA34+USA!AA34+MEX!AA34+ARG!AA34+BRE!AA34+CHI!AA34+JAP!AA34+COR!AA34+INDE!AA34+INDO!AA34+ARA!AA34+AUS!AA34+RDM!AA34</f>
        <v>12.767999999999999</v>
      </c>
      <c r="AB34" s="16">
        <f>BEL!AB34+BUL!AB34+TCH!AB34+DAN!AB34+ALL!AB34+EST!AB34+IRL!AB34+GRE!AB34+ESP!AB34+CRO!AB34+ITA!AB34+CHY!AB34+LET!AB34+LIT!AB34+LUX!AB34+HON!AB34+MAL!AB34+NDL!AB34+AUT!AB34+POL!AB34+POR!AB34+ROU!AB34+SLV!AB34+SLO!AB34+FIN!AB34+SUE!AB34+NOR!AB34+SUI!AB34+UK!AB34+TUR!AB34+RUS!AB34+AFR!AB34+CAN!AB34+USA!AB34+MEX!AB34+ARG!AB34+BRE!AB34+CHI!AB34+JAP!AB34+COR!AB34+INDE!AB34+INDO!AB34+ARA!AB34+AUS!AB34+RDM!AB34</f>
        <v>316.01800000000003</v>
      </c>
      <c r="AC34" s="16">
        <f>BEL!AC34+BUL!AC34+TCH!AC34+DAN!AC34+ALL!AC34+EST!AC34+IRL!AC34+GRE!AC34+ESP!AC34+CRO!AC34+ITA!AC34+CHY!AC34+LET!AC34+LIT!AC34+LUX!AC34+HON!AC34+MAL!AC34+NDL!AC34+AUT!AC34+POL!AC34+POR!AC34+ROU!AC34+SLV!AC34+SLO!AC34+FIN!AC34+SUE!AC34+NOR!AC34+SUI!AC34+UK!AC34+TUR!AC34+RUS!AC34+AFR!AC34+CAN!AC34+USA!AC34+MEX!AC34+ARG!AC34+BRE!AC34+CHI!AC34+JAP!AC34+COR!AC34+INDE!AC34+INDO!AC34+ARA!AC34+AUS!AC34+RDM!AC34</f>
        <v>67.36</v>
      </c>
      <c r="AD34" s="16">
        <f>BEL!AD34+BUL!AD34+TCH!AD34+DAN!AD34+ALL!AD34+EST!AD34+IRL!AD34+GRE!AD34+ESP!AD34+CRO!AD34+ITA!AD34+CHY!AD34+LET!AD34+LIT!AD34+LUX!AD34+HON!AD34+MAL!AD34+NDL!AD34+AUT!AD34+POL!AD34+POR!AD34+ROU!AD34+SLV!AD34+SLO!AD34+FIN!AD34+SUE!AD34+NOR!AD34+SUI!AD34+UK!AD34+TUR!AD34+RUS!AD34+AFR!AD34+CAN!AD34+USA!AD34+MEX!AD34+ARG!AD34+BRE!AD34+CHI!AD34+JAP!AD34+COR!AD34+INDE!AD34+INDO!AD34+ARA!AD34+AUS!AD34+RDM!AD34</f>
        <v>197.25000000000003</v>
      </c>
      <c r="AE34" s="16">
        <f>BEL!AE34+BUL!AE34+TCH!AE34+DAN!AE34+ALL!AE34+EST!AE34+IRL!AE34+GRE!AE34+ESP!AE34+CRO!AE34+ITA!AE34+CHY!AE34+LET!AE34+LIT!AE34+LUX!AE34+HON!AE34+MAL!AE34+NDL!AE34+AUT!AE34+POL!AE34+POR!AE34+ROU!AE34+SLV!AE34+SLO!AE34+FIN!AE34+SUE!AE34+NOR!AE34+SUI!AE34+UK!AE34+TUR!AE34+RUS!AE34+AFR!AE34+CAN!AE34+USA!AE34+MEX!AE34+ARG!AE34+BRE!AE34+CHI!AE34+JAP!AE34+COR!AE34+INDE!AE34+INDO!AE34+ARA!AE34+AUS!AE34+RDM!AE34</f>
        <v>286.94899999999996</v>
      </c>
      <c r="AF34" s="16">
        <f>BEL!AF34+BUL!AF34+TCH!AF34+DAN!AF34+ALL!AF34+EST!AF34+IRL!AF34+GRE!AF34+ESP!AF34+CRO!AF34+ITA!AF34+CHY!AF34+LET!AF34+LIT!AF34+LUX!AF34+HON!AF34+MAL!AF34+NDL!AF34+AUT!AF34+POL!AF34+POR!AF34+ROU!AF34+SLV!AF34+SLO!AF34+FIN!AF34+SUE!AF34+NOR!AF34+SUI!AF34+UK!AF34+TUR!AF34+RUS!AF34+AFR!AF34+CAN!AF34+USA!AF34+MEX!AF34+ARG!AF34+BRE!AF34+CHI!AF34+JAP!AF34+COR!AF34+INDE!AF34+INDO!AF34+ARA!AF34+AUS!AF34+RDM!AF34</f>
        <v>2.048999999999999</v>
      </c>
      <c r="AG34" s="16">
        <f>BEL!AG34+BUL!AG34+TCH!AG34+DAN!AG34+ALL!AG34+EST!AG34+IRL!AG34+GRE!AG34+ESP!AG34+CRO!AG34+ITA!AG34+CHY!AG34+LET!AG34+LIT!AG34+LUX!AG34+HON!AG34+MAL!AG34+NDL!AG34+AUT!AG34+POL!AG34+POR!AG34+ROU!AG34+SLV!AG34+SLO!AG34+FIN!AG34+SUE!AG34+NOR!AG34+SUI!AG34+UK!AG34+TUR!AG34+RUS!AG34+AFR!AG34+CAN!AG34+USA!AG34+MEX!AG34+ARG!AG34+BRE!AG34+CHI!AG34+JAP!AG34+COR!AG34+INDE!AG34+INDO!AG34+ARA!AG34+AUS!AG34+RDM!AG34</f>
        <v>1.9529999999999994</v>
      </c>
      <c r="AH34" s="16">
        <f>BEL!AH34+BUL!AH34+TCH!AH34+DAN!AH34+ALL!AH34+EST!AH34+IRL!AH34+GRE!AH34+ESP!AH34+CRO!AH34+ITA!AH34+CHY!AH34+LET!AH34+LIT!AH34+LUX!AH34+HON!AH34+MAL!AH34+NDL!AH34+AUT!AH34+POL!AH34+POR!AH34+ROU!AH34+SLV!AH34+SLO!AH34+FIN!AH34+SUE!AH34+NOR!AH34+SUI!AH34+UK!AH34+TUR!AH34+RUS!AH34+AFR!AH34+CAN!AH34+USA!AH34+MEX!AH34+ARG!AH34+BRE!AH34+CHI!AH34+JAP!AH34+COR!AH34+INDE!AH34+INDO!AH34+ARA!AH34+AUS!AH34+RDM!AH34</f>
        <v>0</v>
      </c>
      <c r="AI34" s="16">
        <f>BEL!AI34+BUL!AI34+TCH!AI34+DAN!AI34+ALL!AI34+EST!AI34+IRL!AI34+GRE!AI34+ESP!AI34+CRO!AI34+ITA!AI34+CHY!AI34+LET!AI34+LIT!AI34+LUX!AI34+HON!AI34+MAL!AI34+NDL!AI34+AUT!AI34+POL!AI34+POR!AI34+ROU!AI34+SLV!AI34+SLO!AI34+FIN!AI34+SUE!AI34+NOR!AI34+SUI!AI34+UK!AI34+TUR!AI34+RUS!AI34+AFR!AI34+CAN!AI34+USA!AI34+MEX!AI34+ARG!AI34+BRE!AI34+CHI!AI34+JAP!AI34+COR!AI34+INDE!AI34+INDO!AI34+ARA!AI34+AUS!AI34+RDM!AI34</f>
        <v>19.411000000000005</v>
      </c>
      <c r="AJ34" s="16">
        <f>BEL!AJ34+BUL!AJ34+TCH!AJ34+DAN!AJ34+ALL!AJ34+EST!AJ34+IRL!AJ34+GRE!AJ34+ESP!AJ34+CRO!AJ34+ITA!AJ34+CHY!AJ34+LET!AJ34+LIT!AJ34+LUX!AJ34+HON!AJ34+MAL!AJ34+NDL!AJ34+AUT!AJ34+POL!AJ34+POR!AJ34+ROU!AJ34+SLV!AJ34+SLO!AJ34+FIN!AJ34+SUE!AJ34+NOR!AJ34+SUI!AJ34+UK!AJ34+TUR!AJ34+RUS!AJ34+AFR!AJ34+CAN!AJ34+USA!AJ34+MEX!AJ34+ARG!AJ34+BRE!AJ34+CHI!AJ34+JAP!AJ34+COR!AJ34+INDE!AJ34+INDO!AJ34+ARA!AJ34+AUS!AJ34+RDM!AJ34</f>
        <v>0</v>
      </c>
      <c r="AK34" s="16">
        <f>BEL!AK34+BUL!AK34+TCH!AK34+DAN!AK34+ALL!AK34+EST!AK34+IRL!AK34+GRE!AK34+ESP!AK34+CRO!AK34+ITA!AK34+CHY!AK34+LET!AK34+LIT!AK34+LUX!AK34+HON!AK34+MAL!AK34+NDL!AK34+AUT!AK34+POL!AK34+POR!AK34+ROU!AK34+SLV!AK34+SLO!AK34+FIN!AK34+SUE!AK34+NOR!AK34+SUI!AK34+UK!AK34+TUR!AK34+RUS!AK34+AFR!AK34+CAN!AK34+USA!AK34+MEX!AK34+ARG!AK34+BRE!AK34+CHI!AK34+JAP!AK34+COR!AK34+INDE!AK34+INDO!AK34+ARA!AK34+AUS!AK34+RDM!AK34</f>
        <v>60.084000000000003</v>
      </c>
      <c r="AL34" s="16">
        <f>BEL!AL34+BUL!AL34+TCH!AL34+DAN!AL34+ALL!AL34+EST!AL34+IRL!AL34+GRE!AL34+ESP!AL34+CRO!AL34+ITA!AL34+CHY!AL34+LET!AL34+LIT!AL34+LUX!AL34+HON!AL34+MAL!AL34+NDL!AL34+AUT!AL34+POL!AL34+POR!AL34+ROU!AL34+SLV!AL34+SLO!AL34+FIN!AL34+SUE!AL34+NOR!AL34+SUI!AL34+UK!AL34+TUR!AL34+RUS!AL34+AFR!AL34+CAN!AL34+USA!AL34+MEX!AL34+ARG!AL34+BRE!AL34+CHI!AL34+JAP!AL34+COR!AL34+INDE!AL34+INDO!AL34+ARA!AL34+AUS!AL34+RDM!AL34</f>
        <v>7.7759999999999989</v>
      </c>
      <c r="AM34" s="16">
        <f>BEL!AM34+BUL!AM34+TCH!AM34+DAN!AM34+ALL!AM34+EST!AM34+IRL!AM34+GRE!AM34+ESP!AM34+CRO!AM34+ITA!AM34+CHY!AM34+LET!AM34+LIT!AM34+LUX!AM34+HON!AM34+MAL!AM34+NDL!AM34+AUT!AM34+POL!AM34+POR!AM34+ROU!AM34+SLV!AM34+SLO!AM34+FIN!AM34+SUE!AM34+NOR!AM34+SUI!AM34+UK!AM34+TUR!AM34+RUS!AM34+AFR!AM34+CAN!AM34+USA!AM34+MEX!AM34+ARG!AM34+BRE!AM34+CHI!AM34+JAP!AM34+COR!AM34+INDE!AM34+INDO!AM34+ARA!AM34+AUS!AM34+RDM!AM34</f>
        <v>79.661000000000016</v>
      </c>
      <c r="AN34" s="16">
        <f>BEL!AN34+BUL!AN34+TCH!AN34+DAN!AN34+ALL!AN34+EST!AN34+IRL!AN34+GRE!AN34+ESP!AN34+CRO!AN34+ITA!AN34+CHY!AN34+LET!AN34+LIT!AN34+LUX!AN34+HON!AN34+MAL!AN34+NDL!AN34+AUT!AN34+POL!AN34+POR!AN34+ROU!AN34+SLV!AN34+SLO!AN34+FIN!AN34+SUE!AN34+NOR!AN34+SUI!AN34+UK!AN34+TUR!AN34+RUS!AN34+AFR!AN34+CAN!AN34+USA!AN34+MEX!AN34+ARG!AN34+BRE!AN34+CHI!AN34+JAP!AN34+COR!AN34+INDE!AN34+INDO!AN34+ARA!AN34+AUS!AN34+RDM!AN34</f>
        <v>32.129000000000005</v>
      </c>
      <c r="AO34" s="16">
        <f>BEL!AO34+BUL!AO34+TCH!AO34+DAN!AO34+ALL!AO34+EST!AO34+IRL!AO34+GRE!AO34+ESP!AO34+CRO!AO34+ITA!AO34+CHY!AO34+LET!AO34+LIT!AO34+LUX!AO34+HON!AO34+MAL!AO34+NDL!AO34+AUT!AO34+POL!AO34+POR!AO34+ROU!AO34+SLV!AO34+SLO!AO34+FIN!AO34+SUE!AO34+NOR!AO34+SUI!AO34+UK!AO34+TUR!AO34+RUS!AO34+AFR!AO34+CAN!AO34+USA!AO34+MEX!AO34+ARG!AO34+BRE!AO34+CHI!AO34+JAP!AO34+COR!AO34+INDE!AO34+INDO!AO34+ARA!AO34+AUS!AO34+RDM!AO34</f>
        <v>20.813999999999997</v>
      </c>
      <c r="AP34" s="16">
        <f>BEL!AP34+BUL!AP34+TCH!AP34+DAN!AP34+ALL!AP34+EST!AP34+IRL!AP34+GRE!AP34+ESP!AP34+CRO!AP34+ITA!AP34+CHY!AP34+LET!AP34+LIT!AP34+LUX!AP34+HON!AP34+MAL!AP34+NDL!AP34+AUT!AP34+POL!AP34+POR!AP34+ROU!AP34+SLV!AP34+SLO!AP34+FIN!AP34+SUE!AP34+NOR!AP34+SUI!AP34+UK!AP34+TUR!AP34+RUS!AP34+AFR!AP34+CAN!AP34+USA!AP34+MEX!AP34+ARG!AP34+BRE!AP34+CHI!AP34+JAP!AP34+COR!AP34+INDE!AP34+INDO!AP34+ARA!AP34+AUS!AP34+RDM!AP34</f>
        <v>20.084000000000007</v>
      </c>
      <c r="AQ34" s="16">
        <f>BEL!AQ34+BUL!AQ34+TCH!AQ34+DAN!AQ34+ALL!AQ34+EST!AQ34+IRL!AQ34+GRE!AQ34+ESP!AQ34+CRO!AQ34+ITA!AQ34+CHY!AQ34+LET!AQ34+LIT!AQ34+LUX!AQ34+HON!AQ34+MAL!AQ34+NDL!AQ34+AUT!AQ34+POL!AQ34+POR!AQ34+ROU!AQ34+SLV!AQ34+SLO!AQ34+FIN!AQ34+SUE!AQ34+NOR!AQ34+SUI!AQ34+UK!AQ34+TUR!AQ34+RUS!AQ34+AFR!AQ34+CAN!AQ34+USA!AQ34+MEX!AQ34+ARG!AQ34+BRE!AQ34+CHI!AQ34+JAP!AQ34+COR!AQ34+INDE!AQ34+INDO!AQ34+ARA!AQ34+AUS!AQ34+RDM!AQ34</f>
        <v>5.4909999999999979</v>
      </c>
      <c r="AR34" s="16">
        <f>BEL!AR34+BUL!AR34+TCH!AR34+DAN!AR34+ALL!AR34+EST!AR34+IRL!AR34+GRE!AR34+ESP!AR34+CRO!AR34+ITA!AR34+CHY!AR34+LET!AR34+LIT!AR34+LUX!AR34+HON!AR34+MAL!AR34+NDL!AR34+AUT!AR34+POL!AR34+POR!AR34+ROU!AR34+SLV!AR34+SLO!AR34+FIN!AR34+SUE!AR34+NOR!AR34+SUI!AR34+UK!AR34+TUR!AR34+RUS!AR34+AFR!AR34+CAN!AR34+USA!AR34+MEX!AR34+ARG!AR34+BRE!AR34+CHI!AR34+JAP!AR34+COR!AR34+INDE!AR34+INDO!AR34+ARA!AR34+AUS!AR34+RDM!AR34</f>
        <v>5.9849999999999994</v>
      </c>
      <c r="AS34" s="16">
        <f>BEL!AS34+BUL!AS34+TCH!AS34+DAN!AS34+ALL!AS34+EST!AS34+IRL!AS34+GRE!AS34+ESP!AS34+CRO!AS34+ITA!AS34+CHY!AS34+LET!AS34+LIT!AS34+LUX!AS34+HON!AS34+MAL!AS34+NDL!AS34+AUT!AS34+POL!AS34+POR!AS34+ROU!AS34+SLV!AS34+SLO!AS34+FIN!AS34+SUE!AS34+NOR!AS34+SUI!AS34+UK!AS34+TUR!AS34+RUS!AS34+AFR!AS34+CAN!AS34+USA!AS34+MEX!AS34+ARG!AS34+BRE!AS34+CHI!AS34+JAP!AS34+COR!AS34+INDE!AS34+INDO!AS34+ARA!AS34+AUS!AS34+RDM!AS34</f>
        <v>5.1929999999999978</v>
      </c>
      <c r="AT34" s="16">
        <f>BEL!AT34+BUL!AT34+TCH!AT34+DAN!AT34+ALL!AT34+EST!AT34+IRL!AT34+GRE!AT34+ESP!AT34+CRO!AT34+ITA!AT34+CHY!AT34+LET!AT34+LIT!AT34+LUX!AT34+HON!AT34+MAL!AT34+NDL!AT34+AUT!AT34+POL!AT34+POR!AT34+ROU!AT34+SLV!AT34+SLO!AT34+FIN!AT34+SUE!AT34+NOR!AT34+SUI!AT34+UK!AT34+TUR!AT34+RUS!AT34+AFR!AT34+CAN!AT34+USA!AT34+MEX!AT34+ARG!AT34+BRE!AT34+CHI!AT34+JAP!AT34+COR!AT34+INDE!AT34+INDO!AT34+ARA!AT34+AUS!AT34+RDM!AT34</f>
        <v>69.867000000000004</v>
      </c>
      <c r="AU34" s="16">
        <f>BEL!AU34+BUL!AU34+TCH!AU34+DAN!AU34+ALL!AU34+EST!AU34+IRL!AU34+GRE!AU34+ESP!AU34+CRO!AU34+ITA!AU34+CHY!AU34+LET!AU34+LIT!AU34+LUX!AU34+HON!AU34+MAL!AU34+NDL!AU34+AUT!AU34+POL!AU34+POR!AU34+ROU!AU34+SLV!AU34+SLO!AU34+FIN!AU34+SUE!AU34+NOR!AU34+SUI!AU34+UK!AU34+TUR!AU34+RUS!AU34+AFR!AU34+CAN!AU34+USA!AU34+MEX!AU34+ARG!AU34+BRE!AU34+CHI!AU34+JAP!AU34+COR!AU34+INDE!AU34+INDO!AU34+ARA!AU34+AUS!AU34+RDM!AU34</f>
        <v>33.034000000000013</v>
      </c>
      <c r="AV34" s="16">
        <f>BEL!AV34+BUL!AV34+TCH!AV34+DAN!AV34+ALL!AV34+EST!AV34+IRL!AV34+GRE!AV34+ESP!AV34+CRO!AV34+ITA!AV34+CHY!AV34+LET!AV34+LIT!AV34+LUX!AV34+HON!AV34+MAL!AV34+NDL!AV34+AUT!AV34+POL!AV34+POR!AV34+ROU!AV34+SLV!AV34+SLO!AV34+FIN!AV34+SUE!AV34+NOR!AV34+SUI!AV34+UK!AV34+TUR!AV34+RUS!AV34+AFR!AV34+CAN!AV34+USA!AV34+MEX!AV34+ARG!AV34+BRE!AV34+CHI!AV34+JAP!AV34+COR!AV34+INDE!AV34+INDO!AV34+ARA!AV34+AUS!AV34+RDM!AV34</f>
        <v>51.821999999999996</v>
      </c>
      <c r="AW34" s="16">
        <f>BEL!AW34+BUL!AW34+TCH!AW34+DAN!AW34+ALL!AW34+EST!AW34+IRL!AW34+GRE!AW34+ESP!AW34+CRO!AW34+ITA!AW34+CHY!AW34+LET!AW34+LIT!AW34+LUX!AW34+HON!AW34+MAL!AW34+NDL!AW34+AUT!AW34+POL!AW34+POR!AW34+ROU!AW34+SLV!AW34+SLO!AW34+FIN!AW34+SUE!AW34+NOR!AW34+SUI!AW34+UK!AW34+TUR!AW34+RUS!AW34+AFR!AW34+CAN!AW34+USA!AW34+MEX!AW34+ARG!AW34+BRE!AW34+CHI!AW34+JAP!AW34+COR!AW34+INDE!AW34+INDO!AW34+ARA!AW34+AUS!AW34+RDM!AW34</f>
        <v>8.3639999999999972</v>
      </c>
      <c r="AX34" s="16">
        <f>BEL!AX34+BUL!AX34+TCH!AX34+DAN!AX34+ALL!AX34+EST!AX34+IRL!AX34+GRE!AX34+ESP!AX34+CRO!AX34+ITA!AX34+CHY!AX34+LET!AX34+LIT!AX34+LUX!AX34+HON!AX34+MAL!AX34+NDL!AX34+AUT!AX34+POL!AX34+POR!AX34+ROU!AX34+SLV!AX34+SLO!AX34+FIN!AX34+SUE!AX34+NOR!AX34+SUI!AX34+UK!AX34+TUR!AX34+RUS!AX34+AFR!AX34+CAN!AX34+USA!AX34+MEX!AX34+ARG!AX34+BRE!AX34+CHI!AX34+JAP!AX34+COR!AX34+INDE!AX34+INDO!AX34+ARA!AX34+AUS!AX34+RDM!AX34</f>
        <v>58.345999999999989</v>
      </c>
      <c r="AY34" s="16">
        <f>BEL!AY34+BUL!AY34+TCH!AY34+DAN!AY34+ALL!AY34+EST!AY34+IRL!AY34+GRE!AY34+ESP!AY34+CRO!AY34+ITA!AY34+CHY!AY34+LET!AY34+LIT!AY34+LUX!AY34+HON!AY34+MAL!AY34+NDL!AY34+AUT!AY34+POL!AY34+POR!AY34+ROU!AY34+SLV!AY34+SLO!AY34+FIN!AY34+SUE!AY34+NOR!AY34+SUI!AY34+UK!AY34+TUR!AY34+RUS!AY34+AFR!AY34+CAN!AY34+USA!AY34+MEX!AY34+ARG!AY34+BRE!AY34+CHI!AY34+JAP!AY34+COR!AY34+INDE!AY34+INDO!AY34+ARA!AY34+AUS!AY34+RDM!AY34</f>
        <v>35.037999999999997</v>
      </c>
      <c r="AZ34" s="16">
        <f>BEL!AZ34+BUL!AZ34+TCH!AZ34+DAN!AZ34+ALL!AZ34+EST!AZ34+IRL!AZ34+GRE!AZ34+ESP!AZ34+CRO!AZ34+ITA!AZ34+CHY!AZ34+LET!AZ34+LIT!AZ34+LUX!AZ34+HON!AZ34+MAL!AZ34+NDL!AZ34+AUT!AZ34+POL!AZ34+POR!AZ34+ROU!AZ34+SLV!AZ34+SLO!AZ34+FIN!AZ34+SUE!AZ34+NOR!AZ34+SUI!AZ34+UK!AZ34+TUR!AZ34+RUS!AZ34+AFR!AZ34+CAN!AZ34+USA!AZ34+MEX!AZ34+ARG!AZ34+BRE!AZ34+CHI!AZ34+JAP!AZ34+COR!AZ34+INDE!AZ34+INDO!AZ34+ARA!AZ34+AUS!AZ34+RDM!AZ34</f>
        <v>3.265000000000001</v>
      </c>
      <c r="BA34" s="16">
        <f>BEL!BA34+BUL!BA34+TCH!BA34+DAN!BA34+ALL!BA34+EST!BA34+IRL!BA34+GRE!BA34+ESP!BA34+CRO!BA34+ITA!BA34+CHY!BA34+LET!BA34+LIT!BA34+LUX!BA34+HON!BA34+MAL!BA34+NDL!BA34+AUT!BA34+POL!BA34+POR!BA34+ROU!BA34+SLV!BA34+SLO!BA34+FIN!BA34+SUE!BA34+NOR!BA34+SUI!BA34+UK!BA34+TUR!BA34+RUS!BA34+AFR!BA34+CAN!BA34+USA!BA34+MEX!BA34+ARG!BA34+BRE!BA34+CHI!BA34+JAP!BA34+COR!BA34+INDE!BA34+INDO!BA34+ARA!BA34+AUS!BA34+RDM!BA34</f>
        <v>0</v>
      </c>
      <c r="BB34" s="16">
        <f>BEL!BB34+BUL!BB34+TCH!BB34+DAN!BB34+ALL!BB34+EST!BB34+IRL!BB34+GRE!BB34+ESP!BB34+CRO!BB34+ITA!BB34+CHY!BB34+LET!BB34+LIT!BB34+LUX!BB34+HON!BB34+MAL!BB34+NDL!BB34+AUT!BB34+POL!BB34+POR!BB34+ROU!BB34+SLV!BB34+SLO!BB34+FIN!BB34+SUE!BB34+NOR!BB34+SUI!BB34+UK!BB34+TUR!BB34+RUS!BB34+AFR!BB34+CAN!BB34+USA!BB34+MEX!BB34+ARG!BB34+BRE!BB34+CHI!BB34+JAP!BB34+COR!BB34+INDE!BB34+INDO!BB34+ARA!BB34+AUS!BB34+RDM!BB34</f>
        <v>58.74499999999999</v>
      </c>
      <c r="BC34" s="16">
        <f>BEL!BC34+BUL!BC34+TCH!BC34+DAN!BC34+ALL!BC34+EST!BC34+IRL!BC34+GRE!BC34+ESP!BC34+CRO!BC34+ITA!BC34+CHY!BC34+LET!BC34+LIT!BC34+LUX!BC34+HON!BC34+MAL!BC34+NDL!BC34+AUT!BC34+POL!BC34+POR!BC34+ROU!BC34+SLV!BC34+SLO!BC34+FIN!BC34+SUE!BC34+NOR!BC34+SUI!BC34+UK!BC34+TUR!BC34+RUS!BC34+AFR!BC34+CAN!BC34+USA!BC34+MEX!BC34+ARG!BC34+BRE!BC34+CHI!BC34+JAP!BC34+COR!BC34+INDE!BC34+INDO!BC34+ARA!BC34+AUS!BC34+RDM!BC34</f>
        <v>210.96099999999998</v>
      </c>
      <c r="BD34" s="16">
        <f>BEL!BD34+BUL!BD34+TCH!BD34+DAN!BD34+ALL!BD34+EST!BD34+IRL!BD34+GRE!BD34+ESP!BD34+CRO!BD34+ITA!BD34+CHY!BD34+LET!BD34+LIT!BD34+LUX!BD34+HON!BD34+MAL!BD34+NDL!BD34+AUT!BD34+POL!BD34+POR!BD34+ROU!BD34+SLV!BD34+SLO!BD34+FIN!BD34+SUE!BD34+NOR!BD34+SUI!BD34+UK!BD34+TUR!BD34+RUS!BD34+AFR!BD34+CAN!BD34+USA!BD34+MEX!BD34+ARG!BD34+BRE!BD34+CHI!BD34+JAP!BD34+COR!BD34+INDE!BD34+INDO!BD34+ARA!BD34+AUS!BD34+RDM!BD34</f>
        <v>16.228999999999999</v>
      </c>
      <c r="BE34" s="16">
        <f>BEL!BE34+BUL!BE34+TCH!BE34+DAN!BE34+ALL!BE34+EST!BE34+IRL!BE34+GRE!BE34+ESP!BE34+CRO!BE34+ITA!BE34+CHY!BE34+LET!BE34+LIT!BE34+LUX!BE34+HON!BE34+MAL!BE34+NDL!BE34+AUT!BE34+POL!BE34+POR!BE34+ROU!BE34+SLV!BE34+SLO!BE34+FIN!BE34+SUE!BE34+NOR!BE34+SUI!BE34+UK!BE34+TUR!BE34+RUS!BE34+AFR!BE34+CAN!BE34+USA!BE34+MEX!BE34+ARG!BE34+BRE!BE34+CHI!BE34+JAP!BE34+COR!BE34+INDE!BE34+INDO!BE34+ARA!BE34+AUS!BE34+RDM!BE34</f>
        <v>2236.8750000000005</v>
      </c>
      <c r="BF34" s="16">
        <f>BEL!BF34+BUL!BF34+TCH!BF34+DAN!BF34+ALL!BF34+EST!BF34+IRL!BF34+GRE!BF34+ESP!BF34+CRO!BF34+ITA!BF34+CHY!BF34+LET!BF34+LIT!BF34+LUX!BF34+HON!BF34+MAL!BF34+NDL!BF34+AUT!BF34+POL!BF34+POR!BF34+ROU!BF34+SLV!BF34+SLO!BF34+FIN!BF34+SUE!BF34+NOR!BF34+SUI!BF34+UK!BF34+TUR!BF34+RUS!BF34+AFR!BF34+CAN!BF34+USA!BF34+MEX!BF34+ARG!BF34+BRE!BF34+CHI!BF34+JAP!BF34+COR!BF34+INDE!BF34+INDO!BF34+ARA!BF34+AUS!BF34+RDM!BF34</f>
        <v>160.36600000000004</v>
      </c>
      <c r="BG34" s="16">
        <f>BEL!BG34+BUL!BG34+TCH!BG34+DAN!BG34+ALL!BG34+EST!BG34+IRL!BG34+GRE!BG34+ESP!BG34+CRO!BG34+ITA!BG34+CHY!BG34+LET!BG34+LIT!BG34+LUX!BG34+HON!BG34+MAL!BG34+NDL!BG34+AUT!BG34+POL!BG34+POR!BG34+ROU!BG34+SLV!BG34+SLO!BG34+FIN!BG34+SUE!BG34+NOR!BG34+SUI!BG34+UK!BG34+TUR!BG34+RUS!BG34+AFR!BG34+CAN!BG34+USA!BG34+MEX!BG34+ARG!BG34+BRE!BG34+CHI!BG34+JAP!BG34+COR!BG34+INDE!BG34+INDO!BG34+ARA!BG34+AUS!BG34+RDM!BG34</f>
        <v>122.20400000000002</v>
      </c>
      <c r="BH34" s="16">
        <f>BEL!BH34+BUL!BH34+TCH!BH34+DAN!BH34+ALL!BH34+EST!BH34+IRL!BH34+GRE!BH34+ESP!BH34+CRO!BH34+ITA!BH34+CHY!BH34+LET!BH34+LIT!BH34+LUX!BH34+HON!BH34+MAL!BH34+NDL!BH34+AUT!BH34+POL!BH34+POR!BH34+ROU!BH34+SLV!BH34+SLO!BH34+FIN!BH34+SUE!BH34+NOR!BH34+SUI!BH34+UK!BH34+TUR!BH34+RUS!BH34+AFR!BH34+CAN!BH34+USA!BH34+MEX!BH34+ARG!BH34+BRE!BH34+CHI!BH34+JAP!BH34+COR!BH34+INDE!BH34+INDO!BH34+ARA!BH34+AUS!BH34+RDM!BH34</f>
        <v>254.88000000000005</v>
      </c>
      <c r="BI34" s="16">
        <f>BEL!BI34+BUL!BI34+TCH!BI34+DAN!BI34+ALL!BI34+EST!BI34+IRL!BI34+GRE!BI34+ESP!BI34+CRO!BI34+ITA!BI34+CHY!BI34+LET!BI34+LIT!BI34+LUX!BI34+HON!BI34+MAL!BI34+NDL!BI34+AUT!BI34+POL!BI34+POR!BI34+ROU!BI34+SLV!BI34+SLO!BI34+FIN!BI34+SUE!BI34+NOR!BI34+SUI!BI34+UK!BI34+TUR!BI34+RUS!BI34+AFR!BI34+CAN!BI34+USA!BI34+MEX!BI34+ARG!BI34+BRE!BI34+CHI!BI34+JAP!BI34+COR!BI34+INDE!BI34+INDO!BI34+ARA!BI34+AUS!BI34+RDM!BI34</f>
        <v>2.6249999999999991</v>
      </c>
      <c r="BJ34" s="16">
        <f>BEL!BJ34+BUL!BJ34+TCH!BJ34+DAN!BJ34+ALL!BJ34+EST!BJ34+IRL!BJ34+GRE!BJ34+ESP!BJ34+CRO!BJ34+ITA!BJ34+CHY!BJ34+LET!BJ34+LIT!BJ34+LUX!BJ34+HON!BJ34+MAL!BJ34+NDL!BJ34+AUT!BJ34+POL!BJ34+POR!BJ34+ROU!BJ34+SLV!BJ34+SLO!BJ34+FIN!BJ34+SUE!BJ34+NOR!BJ34+SUI!BJ34+UK!BJ34+TUR!BJ34+RUS!BJ34+AFR!BJ34+CAN!BJ34+USA!BJ34+MEX!BJ34+ARG!BJ34+BRE!BJ34+CHI!BJ34+JAP!BJ34+COR!BJ34+INDE!BJ34+INDO!BJ34+ARA!BJ34+AUS!BJ34+RDM!BJ34</f>
        <v>92.361999999999995</v>
      </c>
      <c r="BK34" s="16">
        <f>BEL!BK34+BUL!BK34+TCH!BK34+DAN!BK34+ALL!BK34+EST!BK34+IRL!BK34+GRE!BK34+ESP!BK34+CRO!BK34+ITA!BK34+CHY!BK34+LET!BK34+LIT!BK34+LUX!BK34+HON!BK34+MAL!BK34+NDL!BK34+AUT!BK34+POL!BK34+POR!BK34+ROU!BK34+SLV!BK34+SLO!BK34+FIN!BK34+SUE!BK34+NOR!BK34+SUI!BK34+UK!BK34+TUR!BK34+RUS!BK34+AFR!BK34+CAN!BK34+USA!BK34+MEX!BK34+ARG!BK34+BRE!BK34+CHI!BK34+JAP!BK34+COR!BK34+INDE!BK34+INDO!BK34+ARA!BK34+AUS!BK34+RDM!BK34</f>
        <v>2.0169999999999999</v>
      </c>
      <c r="BL34" s="16">
        <f>BEL!BL34+BUL!BL34+TCH!BL34+DAN!BL34+ALL!BL34+EST!BL34+IRL!BL34+GRE!BL34+ESP!BL34+CRO!BL34+ITA!BL34+CHY!BL34+LET!BL34+LIT!BL34+LUX!BL34+HON!BL34+MAL!BL34+NDL!BL34+AUT!BL34+POL!BL34+POR!BL34+ROU!BL34+SLV!BL34+SLO!BL34+FIN!BL34+SUE!BL34+NOR!BL34+SUI!BL34+UK!BL34+TUR!BL34+RUS!BL34+AFR!BL34+CAN!BL34+USA!BL34+MEX!BL34+ARG!BL34+BRE!BL34+CHI!BL34+JAP!BL34+COR!BL34+INDE!BL34+INDO!BL34+ARA!BL34+AUS!BL34+RDM!BL34</f>
        <v>0</v>
      </c>
      <c r="BM34" s="16">
        <f>BEL!BM34+BUL!BM34+TCH!BM34+DAN!BM34+ALL!BM34+EST!BM34+IRL!BM34+GRE!BM34+ESP!BM34+CRO!BM34+ITA!BM34+CHY!BM34+LET!BM34+LIT!BM34+LUX!BM34+HON!BM34+MAL!BM34+NDL!BM34+AUT!BM34+POL!BM34+POR!BM34+ROU!BM34+SLV!BM34+SLO!BM34+FIN!BM34+SUE!BM34+NOR!BM34+SUI!BM34+UK!BM34+TUR!BM34+RUS!BM34+AFR!BM34+CAN!BM34+USA!BM34+MEX!BM34+ARG!BM34+BRE!BM34+CHI!BM34+JAP!BM34+COR!BM34+INDE!BM34+INDO!BM34+ARA!BM34+AUS!BM34+RDM!BM34</f>
        <v>0</v>
      </c>
      <c r="BN34" s="16">
        <f>BEL!BN34+BUL!BN34+TCH!BN34+DAN!BN34+ALL!BN34+EST!BN34+IRL!BN34+GRE!BN34+ESP!BN34+CRO!BN34+ITA!BN34+CHY!BN34+LET!BN34+LIT!BN34+LUX!BN34+HON!BN34+MAL!BN34+NDL!BN34+AUT!BN34+POL!BN34+POR!BN34+ROU!BN34+SLV!BN34+SLO!BN34+FIN!BN34+SUE!BN34+NOR!BN34+SUI!BN34+UK!BN34+TUR!BN34+RUS!BN34+AFR!BN34+CAN!BN34+USA!BN34+MEX!BN34+ARG!BN34+BRE!BN34+CHI!BN34+JAP!BN34+COR!BN34+INDE!BN34+INDO!BN34+ARA!BN34+AUS!BN34+RDM!BN34</f>
        <v>2411.6809999999996</v>
      </c>
      <c r="BO34" s="16">
        <f>BEL!BO34+BUL!BO34+TCH!BO34+DAN!BO34+ALL!BO34+EST!BO34+IRL!BO34+GRE!BO34+ESP!BO34+CRO!BO34+ITA!BO34+CHY!BO34+LET!BO34+LIT!BO34+LUX!BO34+HON!BO34+MAL!BO34+NDL!BO34+AUT!BO34+POL!BO34+POR!BO34+ROU!BO34+SLV!BO34+SLO!BO34+FIN!BO34+SUE!BO34+NOR!BO34+SUI!BO34+UK!BO34+TUR!BO34+RUS!BO34+AFR!BO34+CAN!BO34+USA!BO34+MEX!BO34+ARG!BO34+BRE!BO34+CHI!BO34+JAP!BO34+COR!BO34+INDE!BO34+INDO!BO34+ARA!BO34+AUS!BO34+RDM!BO34</f>
        <v>8417.1909999999989</v>
      </c>
      <c r="BP34" s="16">
        <f>BEL!BP34+BUL!BP34+TCH!BP34+DAN!BP34+ALL!BP34+EST!BP34+IRL!BP34+GRE!BP34+ESP!BP34+CRO!BP34+ITA!BP34+CHY!BP34+LET!BP34+LIT!BP34+LUX!BP34+HON!BP34+MAL!BP34+NDL!BP34+AUT!BP34+POL!BP34+POR!BP34+ROU!BP34+SLV!BP34+SLO!BP34+FIN!BP34+SUE!BP34+NOR!BP34+SUI!BP34+UK!BP34+TUR!BP34+RUS!BP34+AFR!BP34+CAN!BP34+USA!BP34+MEX!BP34+ARG!BP34+BRE!BP34+CHI!BP34+JAP!BP34+COR!BP34+INDE!BP34+INDO!BP34+ARA!BP34+AUS!BP34+RDM!BP34</f>
        <v>0</v>
      </c>
      <c r="BQ34" s="16">
        <f>BEL!BQ34+BUL!BQ34+TCH!BQ34+DAN!BQ34+ALL!BQ34+EST!BQ34+IRL!BQ34+GRE!BQ34+ESP!BQ34+CRO!BQ34+ITA!BQ34+CHY!BQ34+LET!BQ34+LIT!BQ34+LUX!BQ34+HON!BQ34+MAL!BQ34+NDL!BQ34+AUT!BQ34+POL!BQ34+POR!BQ34+ROU!BQ34+SLV!BQ34+SLO!BQ34+FIN!BQ34+SUE!BQ34+NOR!BQ34+SUI!BQ34+UK!BQ34+TUR!BQ34+RUS!BQ34+AFR!BQ34+CAN!BQ34+USA!BQ34+MEX!BQ34+ARG!BQ34+BRE!BQ34+CHI!BQ34+JAP!BQ34+COR!BQ34+INDE!BQ34+INDO!BQ34+ARA!BQ34+AUS!BQ34+RDM!BQ34</f>
        <v>619.40799999999979</v>
      </c>
      <c r="BR34" s="16">
        <f>BEL!BR34+BUL!BR34+TCH!BR34+DAN!BR34+ALL!BR34+EST!BR34+IRL!BR34+GRE!BR34+ESP!BR34+CRO!BR34+ITA!BR34+CHY!BR34+LET!BR34+LIT!BR34+LUX!BR34+HON!BR34+MAL!BR34+NDL!BR34+AUT!BR34+POL!BR34+POR!BR34+ROU!BR34+SLV!BR34+SLO!BR34+FIN!BR34+SUE!BR34+NOR!BR34+SUI!BR34+UK!BR34+TUR!BR34+RUS!BR34+AFR!BR34+CAN!BR34+USA!BR34+MEX!BR34+ARG!BR34+BRE!BR34+CHI!BR34+JAP!BR34+COR!BR34+INDE!BR34+INDO!BR34+ARA!BR34+AUS!BR34+RDM!BR34</f>
        <v>1984.5409999999997</v>
      </c>
      <c r="BS34" s="21">
        <f t="shared" si="0"/>
        <v>19780.452999999998</v>
      </c>
    </row>
    <row r="35" spans="1:71" ht="15">
      <c r="A35" s="7" t="s">
        <v>141</v>
      </c>
      <c r="B35" s="16">
        <f>BEL!B35+BUL!B35+TCH!B35+DAN!B35+ALL!B35+EST!B35+IRL!B35+GRE!B35+ESP!B35+CRO!B35+ITA!B35+CHY!B35+LET!B35+LIT!B35+LUX!B35+HON!B35+MAL!B35+NDL!B35+AUT!B35+POL!B35+POR!B35+ROU!B35+SLV!B35+SLO!B35+FIN!B35+SUE!B35+NOR!B35+SUI!B35+UK!B35+TUR!B35+RUS!B35+AFR!B35+CAN!B35+USA!B35+MEX!B35+ARG!B35+BRE!B35+CHI!B35+JAP!B35+COR!B35+INDE!B35+INDO!B35+ARA!B35+AUS!B35+RDM!B35</f>
        <v>147.27599999999995</v>
      </c>
      <c r="C35" s="16">
        <f>BEL!C35+BUL!C35+TCH!C35+DAN!C35+ALL!C35+EST!C35+IRL!C35+GRE!C35+ESP!C35+CRO!C35+ITA!C35+CHY!C35+LET!C35+LIT!C35+LUX!C35+HON!C35+MAL!C35+NDL!C35+AUT!C35+POL!C35+POR!C35+ROU!C35+SLV!C35+SLO!C35+FIN!C35+SUE!C35+NOR!C35+SUI!C35+UK!C35+TUR!C35+RUS!C35+AFR!C35+CAN!C35+USA!C35+MEX!C35+ARG!C35+BRE!C35+CHI!C35+JAP!C35+COR!C35+INDE!C35+INDO!C35+ARA!C35+AUS!C35+RDM!C35</f>
        <v>0.13600000000000001</v>
      </c>
      <c r="D35" s="16">
        <f>BEL!D35+BUL!D35+TCH!D35+DAN!D35+ALL!D35+EST!D35+IRL!D35+GRE!D35+ESP!D35+CRO!D35+ITA!D35+CHY!D35+LET!D35+LIT!D35+LUX!D35+HON!D35+MAL!D35+NDL!D35+AUT!D35+POL!D35+POR!D35+ROU!D35+SLV!D35+SLO!D35+FIN!D35+SUE!D35+NOR!D35+SUI!D35+UK!D35+TUR!D35+RUS!D35+AFR!D35+CAN!D35+USA!D35+MEX!D35+ARG!D35+BRE!D35+CHI!D35+JAP!D35+COR!D35+INDE!D35+INDO!D35+ARA!D35+AUS!D35+RDM!D35</f>
        <v>0</v>
      </c>
      <c r="E35" s="16">
        <f>BEL!E35+BUL!E35+TCH!E35+DAN!E35+ALL!E35+EST!E35+IRL!E35+GRE!E35+ESP!E35+CRO!E35+ITA!E35+CHY!E35+LET!E35+LIT!E35+LUX!E35+HON!E35+MAL!E35+NDL!E35+AUT!E35+POL!E35+POR!E35+ROU!E35+SLV!E35+SLO!E35+FIN!E35+SUE!E35+NOR!E35+SUI!E35+UK!E35+TUR!E35+RUS!E35+AFR!E35+CAN!E35+USA!E35+MEX!E35+ARG!E35+BRE!E35+CHI!E35+JAP!E35+COR!E35+INDE!E35+INDO!E35+ARA!E35+AUS!E35+RDM!E35</f>
        <v>2.6719999999999993</v>
      </c>
      <c r="F35" s="16">
        <f>BEL!F35+BUL!F35+TCH!F35+DAN!F35+ALL!F35+EST!F35+IRL!F35+GRE!F35+ESP!F35+CRO!F35+ITA!F35+CHY!F35+LET!F35+LIT!F35+LUX!F35+HON!F35+MAL!F35+NDL!F35+AUT!F35+POL!F35+POR!F35+ROU!F35+SLV!F35+SLO!F35+FIN!F35+SUE!F35+NOR!F35+SUI!F35+UK!F35+TUR!F35+RUS!F35+AFR!F35+CAN!F35+USA!F35+MEX!F35+ARG!F35+BRE!F35+CHI!F35+JAP!F35+COR!F35+INDE!F35+INDO!F35+ARA!F35+AUS!F35+RDM!F35</f>
        <v>8.0579999999999998</v>
      </c>
      <c r="G35" s="16">
        <f>BEL!G35+BUL!G35+TCH!G35+DAN!G35+ALL!G35+EST!G35+IRL!G35+GRE!G35+ESP!G35+CRO!G35+ITA!G35+CHY!G35+LET!G35+LIT!G35+LUX!G35+HON!G35+MAL!G35+NDL!G35+AUT!G35+POL!G35+POR!G35+ROU!G35+SLV!G35+SLO!G35+FIN!G35+SUE!G35+NOR!G35+SUI!G35+UK!G35+TUR!G35+RUS!G35+AFR!G35+CAN!G35+USA!G35+MEX!G35+ARG!G35+BRE!G35+CHI!G35+JAP!G35+COR!G35+INDE!G35+INDO!G35+ARA!G35+AUS!G35+RDM!G35</f>
        <v>0.44100000000000011</v>
      </c>
      <c r="H35" s="16">
        <f>BEL!H35+BUL!H35+TCH!H35+DAN!H35+ALL!H35+EST!H35+IRL!H35+GRE!H35+ESP!H35+CRO!H35+ITA!H35+CHY!H35+LET!H35+LIT!H35+LUX!H35+HON!H35+MAL!H35+NDL!H35+AUT!H35+POL!H35+POR!H35+ROU!H35+SLV!H35+SLO!H35+FIN!H35+SUE!H35+NOR!H35+SUI!H35+UK!H35+TUR!H35+RUS!H35+AFR!H35+CAN!H35+USA!H35+MEX!H35+ARG!H35+BRE!H35+CHI!H35+JAP!H35+COR!H35+INDE!H35+INDO!H35+ARA!H35+AUS!H35+RDM!H35</f>
        <v>0.22200000000000006</v>
      </c>
      <c r="I35" s="16">
        <f>BEL!I35+BUL!I35+TCH!I35+DAN!I35+ALL!I35+EST!I35+IRL!I35+GRE!I35+ESP!I35+CRO!I35+ITA!I35+CHY!I35+LET!I35+LIT!I35+LUX!I35+HON!I35+MAL!I35+NDL!I35+AUT!I35+POL!I35+POR!I35+ROU!I35+SLV!I35+SLO!I35+FIN!I35+SUE!I35+NOR!I35+SUI!I35+UK!I35+TUR!I35+RUS!I35+AFR!I35+CAN!I35+USA!I35+MEX!I35+ARG!I35+BRE!I35+CHI!I35+JAP!I35+COR!I35+INDE!I35+INDO!I35+ARA!I35+AUS!I35+RDM!I35</f>
        <v>0.90900000000000014</v>
      </c>
      <c r="J35" s="16">
        <f>BEL!J35+BUL!J35+TCH!J35+DAN!J35+ALL!J35+EST!J35+IRL!J35+GRE!J35+ESP!J35+CRO!J35+ITA!J35+CHY!J35+LET!J35+LIT!J35+LUX!J35+HON!J35+MAL!J35+NDL!J35+AUT!J35+POL!J35+POR!J35+ROU!J35+SLV!J35+SLO!J35+FIN!J35+SUE!J35+NOR!J35+SUI!J35+UK!J35+TUR!J35+RUS!J35+AFR!J35+CAN!J35+USA!J35+MEX!J35+ARG!J35+BRE!J35+CHI!J35+JAP!J35+COR!J35+INDE!J35+INDO!J35+ARA!J35+AUS!J35+RDM!J35</f>
        <v>0.13000000000000003</v>
      </c>
      <c r="K35" s="16">
        <f>BEL!K35+BUL!K35+TCH!K35+DAN!K35+ALL!K35+EST!K35+IRL!K35+GRE!K35+ESP!K35+CRO!K35+ITA!K35+CHY!K35+LET!K35+LIT!K35+LUX!K35+HON!K35+MAL!K35+NDL!K35+AUT!K35+POL!K35+POR!K35+ROU!K35+SLV!K35+SLO!K35+FIN!K35+SUE!K35+NOR!K35+SUI!K35+UK!K35+TUR!K35+RUS!K35+AFR!K35+CAN!K35+USA!K35+MEX!K35+ARG!K35+BRE!K35+CHI!K35+JAP!K35+COR!K35+INDE!K35+INDO!K35+ARA!K35+AUS!K35+RDM!K35</f>
        <v>6.0119999999999987</v>
      </c>
      <c r="L35" s="16">
        <f>BEL!L35+BUL!L35+TCH!L35+DAN!L35+ALL!L35+EST!L35+IRL!L35+GRE!L35+ESP!L35+CRO!L35+ITA!L35+CHY!L35+LET!L35+LIT!L35+LUX!L35+HON!L35+MAL!L35+NDL!L35+AUT!L35+POL!L35+POR!L35+ROU!L35+SLV!L35+SLO!L35+FIN!L35+SUE!L35+NOR!L35+SUI!L35+UK!L35+TUR!L35+RUS!L35+AFR!L35+CAN!L35+USA!L35+MEX!L35+ARG!L35+BRE!L35+CHI!L35+JAP!L35+COR!L35+INDE!L35+INDO!L35+ARA!L35+AUS!L35+RDM!L35</f>
        <v>10.999000000000002</v>
      </c>
      <c r="M35" s="16">
        <f>BEL!M35+BUL!M35+TCH!M35+DAN!M35+ALL!M35+EST!M35+IRL!M35+GRE!M35+ESP!M35+CRO!M35+ITA!M35+CHY!M35+LET!M35+LIT!M35+LUX!M35+HON!M35+MAL!M35+NDL!M35+AUT!M35+POL!M35+POR!M35+ROU!M35+SLV!M35+SLO!M35+FIN!M35+SUE!M35+NOR!M35+SUI!M35+UK!M35+TUR!M35+RUS!M35+AFR!M35+CAN!M35+USA!M35+MEX!M35+ARG!M35+BRE!M35+CHI!M35+JAP!M35+COR!M35+INDE!M35+INDO!M35+ARA!M35+AUS!M35+RDM!M35</f>
        <v>0.90500000000000014</v>
      </c>
      <c r="N35" s="16">
        <f>BEL!N35+BUL!N35+TCH!N35+DAN!N35+ALL!N35+EST!N35+IRL!N35+GRE!N35+ESP!N35+CRO!N35+ITA!N35+CHY!N35+LET!N35+LIT!N35+LUX!N35+HON!N35+MAL!N35+NDL!N35+AUT!N35+POL!N35+POR!N35+ROU!N35+SLV!N35+SLO!N35+FIN!N35+SUE!N35+NOR!N35+SUI!N35+UK!N35+TUR!N35+RUS!N35+AFR!N35+CAN!N35+USA!N35+MEX!N35+ARG!N35+BRE!N35+CHI!N35+JAP!N35+COR!N35+INDE!N35+INDO!N35+ARA!N35+AUS!N35+RDM!N35</f>
        <v>1.2990000000000002</v>
      </c>
      <c r="O35" s="16">
        <f>BEL!O35+BUL!O35+TCH!O35+DAN!O35+ALL!O35+EST!O35+IRL!O35+GRE!O35+ESP!O35+CRO!O35+ITA!O35+CHY!O35+LET!O35+LIT!O35+LUX!O35+HON!O35+MAL!O35+NDL!O35+AUT!O35+POL!O35+POR!O35+ROU!O35+SLV!O35+SLO!O35+FIN!O35+SUE!O35+NOR!O35+SUI!O35+UK!O35+TUR!O35+RUS!O35+AFR!O35+CAN!O35+USA!O35+MEX!O35+ARG!O35+BRE!O35+CHI!O35+JAP!O35+COR!O35+INDE!O35+INDO!O35+ARA!O35+AUS!O35+RDM!O35</f>
        <v>1.8249999999999993</v>
      </c>
      <c r="P35" s="16">
        <f>BEL!P35+BUL!P35+TCH!P35+DAN!P35+ALL!P35+EST!P35+IRL!P35+GRE!P35+ESP!P35+CRO!P35+ITA!P35+CHY!P35+LET!P35+LIT!P35+LUX!P35+HON!P35+MAL!P35+NDL!P35+AUT!P35+POL!P35+POR!P35+ROU!P35+SLV!P35+SLO!P35+FIN!P35+SUE!P35+NOR!P35+SUI!P35+UK!P35+TUR!P35+RUS!P35+AFR!P35+CAN!P35+USA!P35+MEX!P35+ARG!P35+BRE!P35+CHI!P35+JAP!P35+COR!P35+INDE!P35+INDO!P35+ARA!P35+AUS!P35+RDM!P35</f>
        <v>5.7949999999999999</v>
      </c>
      <c r="Q35" s="16">
        <f>BEL!Q35+BUL!Q35+TCH!Q35+DAN!Q35+ALL!Q35+EST!Q35+IRL!Q35+GRE!Q35+ESP!Q35+CRO!Q35+ITA!Q35+CHY!Q35+LET!Q35+LIT!Q35+LUX!Q35+HON!Q35+MAL!Q35+NDL!Q35+AUT!Q35+POL!Q35+POR!Q35+ROU!Q35+SLV!Q35+SLO!Q35+FIN!Q35+SUE!Q35+NOR!Q35+SUI!Q35+UK!Q35+TUR!Q35+RUS!Q35+AFR!Q35+CAN!Q35+USA!Q35+MEX!Q35+ARG!Q35+BRE!Q35+CHI!Q35+JAP!Q35+COR!Q35+INDE!Q35+INDO!Q35+ARA!Q35+AUS!Q35+RDM!Q35</f>
        <v>21.309000000000005</v>
      </c>
      <c r="R35" s="16">
        <f>BEL!R35+BUL!R35+TCH!R35+DAN!R35+ALL!R35+EST!R35+IRL!R35+GRE!R35+ESP!R35+CRO!R35+ITA!R35+CHY!R35+LET!R35+LIT!R35+LUX!R35+HON!R35+MAL!R35+NDL!R35+AUT!R35+POL!R35+POR!R35+ROU!R35+SLV!R35+SLO!R35+FIN!R35+SUE!R35+NOR!R35+SUI!R35+UK!R35+TUR!R35+RUS!R35+AFR!R35+CAN!R35+USA!R35+MEX!R35+ARG!R35+BRE!R35+CHI!R35+JAP!R35+COR!R35+INDE!R35+INDO!R35+ARA!R35+AUS!R35+RDM!R35</f>
        <v>13.056000000000003</v>
      </c>
      <c r="S35" s="16">
        <f>BEL!S35+BUL!S35+TCH!S35+DAN!S35+ALL!S35+EST!S35+IRL!S35+GRE!S35+ESP!S35+CRO!S35+ITA!S35+CHY!S35+LET!S35+LIT!S35+LUX!S35+HON!S35+MAL!S35+NDL!S35+AUT!S35+POL!S35+POR!S35+ROU!S35+SLV!S35+SLO!S35+FIN!S35+SUE!S35+NOR!S35+SUI!S35+UK!S35+TUR!S35+RUS!S35+AFR!S35+CAN!S35+USA!S35+MEX!S35+ARG!S35+BRE!S35+CHI!S35+JAP!S35+COR!S35+INDE!S35+INDO!S35+ARA!S35+AUS!S35+RDM!S35</f>
        <v>5.6509999999999998</v>
      </c>
      <c r="T35" s="16">
        <f>BEL!T35+BUL!T35+TCH!T35+DAN!T35+ALL!T35+EST!T35+IRL!T35+GRE!T35+ESP!T35+CRO!T35+ITA!T35+CHY!T35+LET!T35+LIT!T35+LUX!T35+HON!T35+MAL!T35+NDL!T35+AUT!T35+POL!T35+POR!T35+ROU!T35+SLV!T35+SLO!T35+FIN!T35+SUE!T35+NOR!T35+SUI!T35+UK!T35+TUR!T35+RUS!T35+AFR!T35+CAN!T35+USA!T35+MEX!T35+ARG!T35+BRE!T35+CHI!T35+JAP!T35+COR!T35+INDE!T35+INDO!T35+ARA!T35+AUS!T35+RDM!T35</f>
        <v>27.972000000000005</v>
      </c>
      <c r="U35" s="16">
        <f>BEL!U35+BUL!U35+TCH!U35+DAN!U35+ALL!U35+EST!U35+IRL!U35+GRE!U35+ESP!U35+CRO!U35+ITA!U35+CHY!U35+LET!U35+LIT!U35+LUX!U35+HON!U35+MAL!U35+NDL!U35+AUT!U35+POL!U35+POR!U35+ROU!U35+SLV!U35+SLO!U35+FIN!U35+SUE!U35+NOR!U35+SUI!U35+UK!U35+TUR!U35+RUS!U35+AFR!U35+CAN!U35+USA!U35+MEX!U35+ARG!U35+BRE!U35+CHI!U35+JAP!U35+COR!U35+INDE!U35+INDO!U35+ARA!U35+AUS!U35+RDM!U35</f>
        <v>75.244000000000014</v>
      </c>
      <c r="V35" s="16">
        <f>BEL!V35+BUL!V35+TCH!V35+DAN!V35+ALL!V35+EST!V35+IRL!V35+GRE!V35+ESP!V35+CRO!V35+ITA!V35+CHY!V35+LET!V35+LIT!V35+LUX!V35+HON!V35+MAL!V35+NDL!V35+AUT!V35+POL!V35+POR!V35+ROU!V35+SLV!V35+SLO!V35+FIN!V35+SUE!V35+NOR!V35+SUI!V35+UK!V35+TUR!V35+RUS!V35+AFR!V35+CAN!V35+USA!V35+MEX!V35+ARG!V35+BRE!V35+CHI!V35+JAP!V35+COR!V35+INDE!V35+INDO!V35+ARA!V35+AUS!V35+RDM!V35</f>
        <v>248.72900000000007</v>
      </c>
      <c r="W35" s="16">
        <f>BEL!W35+BUL!W35+TCH!W35+DAN!W35+ALL!W35+EST!W35+IRL!W35+GRE!W35+ESP!W35+CRO!W35+ITA!W35+CHY!W35+LET!W35+LIT!W35+LUX!W35+HON!W35+MAL!W35+NDL!W35+AUT!W35+POL!W35+POR!W35+ROU!W35+SLV!W35+SLO!W35+FIN!W35+SUE!W35+NOR!W35+SUI!W35+UK!W35+TUR!W35+RUS!W35+AFR!W35+CAN!W35+USA!W35+MEX!W35+ARG!W35+BRE!W35+CHI!W35+JAP!W35+COR!W35+INDE!W35+INDO!W35+ARA!W35+AUS!W35+RDM!W35</f>
        <v>1.1550000000000002</v>
      </c>
      <c r="X35" s="16">
        <f>BEL!X35+BUL!X35+TCH!X35+DAN!X35+ALL!X35+EST!X35+IRL!X35+GRE!X35+ESP!X35+CRO!X35+ITA!X35+CHY!X35+LET!X35+LIT!X35+LUX!X35+HON!X35+MAL!X35+NDL!X35+AUT!X35+POL!X35+POR!X35+ROU!X35+SLV!X35+SLO!X35+FIN!X35+SUE!X35+NOR!X35+SUI!X35+UK!X35+TUR!X35+RUS!X35+AFR!X35+CAN!X35+USA!X35+MEX!X35+ARG!X35+BRE!X35+CHI!X35+JAP!X35+COR!X35+INDE!X35+INDO!X35+ARA!X35+AUS!X35+RDM!X35</f>
        <v>335.74299999999999</v>
      </c>
      <c r="Y35" s="16">
        <f>BEL!Y35+BUL!Y35+TCH!Y35+DAN!Y35+ALL!Y35+EST!Y35+IRL!Y35+GRE!Y35+ESP!Y35+CRO!Y35+ITA!Y35+CHY!Y35+LET!Y35+LIT!Y35+LUX!Y35+HON!Y35+MAL!Y35+NDL!Y35+AUT!Y35+POL!Y35+POR!Y35+ROU!Y35+SLV!Y35+SLO!Y35+FIN!Y35+SUE!Y35+NOR!Y35+SUI!Y35+UK!Y35+TUR!Y35+RUS!Y35+AFR!Y35+CAN!Y35+USA!Y35+MEX!Y35+ARG!Y35+BRE!Y35+CHI!Y35+JAP!Y35+COR!Y35+INDE!Y35+INDO!Y35+ARA!Y35+AUS!Y35+RDM!Y35</f>
        <v>6.8770000000000007</v>
      </c>
      <c r="Z35" s="16">
        <f>BEL!Z35+BUL!Z35+TCH!Z35+DAN!Z35+ALL!Z35+EST!Z35+IRL!Z35+GRE!Z35+ESP!Z35+CRO!Z35+ITA!Z35+CHY!Z35+LET!Z35+LIT!Z35+LUX!Z35+HON!Z35+MAL!Z35+NDL!Z35+AUT!Z35+POL!Z35+POR!Z35+ROU!Z35+SLV!Z35+SLO!Z35+FIN!Z35+SUE!Z35+NOR!Z35+SUI!Z35+UK!Z35+TUR!Z35+RUS!Z35+AFR!Z35+CAN!Z35+USA!Z35+MEX!Z35+ARG!Z35+BRE!Z35+CHI!Z35+JAP!Z35+COR!Z35+INDE!Z35+INDO!Z35+ARA!Z35+AUS!Z35+RDM!Z35</f>
        <v>0.51400000000000012</v>
      </c>
      <c r="AA35" s="16">
        <f>BEL!AA35+BUL!AA35+TCH!AA35+DAN!AA35+ALL!AA35+EST!AA35+IRL!AA35+GRE!AA35+ESP!AA35+CRO!AA35+ITA!AA35+CHY!AA35+LET!AA35+LIT!AA35+LUX!AA35+HON!AA35+MAL!AA35+NDL!AA35+AUT!AA35+POL!AA35+POR!AA35+ROU!AA35+SLV!AA35+SLO!AA35+FIN!AA35+SUE!AA35+NOR!AA35+SUI!AA35+UK!AA35+TUR!AA35+RUS!AA35+AFR!AA35+CAN!AA35+USA!AA35+MEX!AA35+ARG!AA35+BRE!AA35+CHI!AA35+JAP!AA35+COR!AA35+INDE!AA35+INDO!AA35+ARA!AA35+AUS!AA35+RDM!AA35</f>
        <v>3.7509999999999986</v>
      </c>
      <c r="AB35" s="16">
        <f>BEL!AB35+BUL!AB35+TCH!AB35+DAN!AB35+ALL!AB35+EST!AB35+IRL!AB35+GRE!AB35+ESP!AB35+CRO!AB35+ITA!AB35+CHY!AB35+LET!AB35+LIT!AB35+LUX!AB35+HON!AB35+MAL!AB35+NDL!AB35+AUT!AB35+POL!AB35+POR!AB35+ROU!AB35+SLV!AB35+SLO!AB35+FIN!AB35+SUE!AB35+NOR!AB35+SUI!AB35+UK!AB35+TUR!AB35+RUS!AB35+AFR!AB35+CAN!AB35+USA!AB35+MEX!AB35+ARG!AB35+BRE!AB35+CHI!AB35+JAP!AB35+COR!AB35+INDE!AB35+INDO!AB35+ARA!AB35+AUS!AB35+RDM!AB35</f>
        <v>109.04600000000001</v>
      </c>
      <c r="AC35" s="16">
        <f>BEL!AC35+BUL!AC35+TCH!AC35+DAN!AC35+ALL!AC35+EST!AC35+IRL!AC35+GRE!AC35+ESP!AC35+CRO!AC35+ITA!AC35+CHY!AC35+LET!AC35+LIT!AC35+LUX!AC35+HON!AC35+MAL!AC35+NDL!AC35+AUT!AC35+POL!AC35+POR!AC35+ROU!AC35+SLV!AC35+SLO!AC35+FIN!AC35+SUE!AC35+NOR!AC35+SUI!AC35+UK!AC35+TUR!AC35+RUS!AC35+AFR!AC35+CAN!AC35+USA!AC35+MEX!AC35+ARG!AC35+BRE!AC35+CHI!AC35+JAP!AC35+COR!AC35+INDE!AC35+INDO!AC35+ARA!AC35+AUS!AC35+RDM!AC35</f>
        <v>42.195999999999991</v>
      </c>
      <c r="AD35" s="16">
        <f>BEL!AD35+BUL!AD35+TCH!AD35+DAN!AD35+ALL!AD35+EST!AD35+IRL!AD35+GRE!AD35+ESP!AD35+CRO!AD35+ITA!AD35+CHY!AD35+LET!AD35+LIT!AD35+LUX!AD35+HON!AD35+MAL!AD35+NDL!AD35+AUT!AD35+POL!AD35+POR!AD35+ROU!AD35+SLV!AD35+SLO!AD35+FIN!AD35+SUE!AD35+NOR!AD35+SUI!AD35+UK!AD35+TUR!AD35+RUS!AD35+AFR!AD35+CAN!AD35+USA!AD35+MEX!AD35+ARG!AD35+BRE!AD35+CHI!AD35+JAP!AD35+COR!AD35+INDE!AD35+INDO!AD35+ARA!AD35+AUS!AD35+RDM!AD35</f>
        <v>36.759</v>
      </c>
      <c r="AE35" s="16">
        <f>BEL!AE35+BUL!AE35+TCH!AE35+DAN!AE35+ALL!AE35+EST!AE35+IRL!AE35+GRE!AE35+ESP!AE35+CRO!AE35+ITA!AE35+CHY!AE35+LET!AE35+LIT!AE35+LUX!AE35+HON!AE35+MAL!AE35+NDL!AE35+AUT!AE35+POL!AE35+POR!AE35+ROU!AE35+SLV!AE35+SLO!AE35+FIN!AE35+SUE!AE35+NOR!AE35+SUI!AE35+UK!AE35+TUR!AE35+RUS!AE35+AFR!AE35+CAN!AE35+USA!AE35+MEX!AE35+ARG!AE35+BRE!AE35+CHI!AE35+JAP!AE35+COR!AE35+INDE!AE35+INDO!AE35+ARA!AE35+AUS!AE35+RDM!AE35</f>
        <v>20.424999999999997</v>
      </c>
      <c r="AF35" s="16">
        <f>BEL!AF35+BUL!AF35+TCH!AF35+DAN!AF35+ALL!AF35+EST!AF35+IRL!AF35+GRE!AF35+ESP!AF35+CRO!AF35+ITA!AF35+CHY!AF35+LET!AF35+LIT!AF35+LUX!AF35+HON!AF35+MAL!AF35+NDL!AF35+AUT!AF35+POL!AF35+POR!AF35+ROU!AF35+SLV!AF35+SLO!AF35+FIN!AF35+SUE!AF35+NOR!AF35+SUI!AF35+UK!AF35+TUR!AF35+RUS!AF35+AFR!AF35+CAN!AF35+USA!AF35+MEX!AF35+ARG!AF35+BRE!AF35+CHI!AF35+JAP!AF35+COR!AF35+INDE!AF35+INDO!AF35+ARA!AF35+AUS!AF35+RDM!AF35</f>
        <v>6.8459999999999992</v>
      </c>
      <c r="AG35" s="16">
        <f>BEL!AG35+BUL!AG35+TCH!AG35+DAN!AG35+ALL!AG35+EST!AG35+IRL!AG35+GRE!AG35+ESP!AG35+CRO!AG35+ITA!AG35+CHY!AG35+LET!AG35+LIT!AG35+LUX!AG35+HON!AG35+MAL!AG35+NDL!AG35+AUT!AG35+POL!AG35+POR!AG35+ROU!AG35+SLV!AG35+SLO!AG35+FIN!AG35+SUE!AG35+NOR!AG35+SUI!AG35+UK!AG35+TUR!AG35+RUS!AG35+AFR!AG35+CAN!AG35+USA!AG35+MEX!AG35+ARG!AG35+BRE!AG35+CHI!AG35+JAP!AG35+COR!AG35+INDE!AG35+INDO!AG35+ARA!AG35+AUS!AG35+RDM!AG35</f>
        <v>1.6169999999999995</v>
      </c>
      <c r="AH35" s="16">
        <f>BEL!AH35+BUL!AH35+TCH!AH35+DAN!AH35+ALL!AH35+EST!AH35+IRL!AH35+GRE!AH35+ESP!AH35+CRO!AH35+ITA!AH35+CHY!AH35+LET!AH35+LIT!AH35+LUX!AH35+HON!AH35+MAL!AH35+NDL!AH35+AUT!AH35+POL!AH35+POR!AH35+ROU!AH35+SLV!AH35+SLO!AH35+FIN!AH35+SUE!AH35+NOR!AH35+SUI!AH35+UK!AH35+TUR!AH35+RUS!AH35+AFR!AH35+CAN!AH35+USA!AH35+MEX!AH35+ARG!AH35+BRE!AH35+CHI!AH35+JAP!AH35+COR!AH35+INDE!AH35+INDO!AH35+ARA!AH35+AUS!AH35+RDM!AH35</f>
        <v>6.3810000000000002</v>
      </c>
      <c r="AI35" s="16">
        <f>BEL!AI35+BUL!AI35+TCH!AI35+DAN!AI35+ALL!AI35+EST!AI35+IRL!AI35+GRE!AI35+ESP!AI35+CRO!AI35+ITA!AI35+CHY!AI35+LET!AI35+LIT!AI35+LUX!AI35+HON!AI35+MAL!AI35+NDL!AI35+AUT!AI35+POL!AI35+POR!AI35+ROU!AI35+SLV!AI35+SLO!AI35+FIN!AI35+SUE!AI35+NOR!AI35+SUI!AI35+UK!AI35+TUR!AI35+RUS!AI35+AFR!AI35+CAN!AI35+USA!AI35+MEX!AI35+ARG!AI35+BRE!AI35+CHI!AI35+JAP!AI35+COR!AI35+INDE!AI35+INDO!AI35+ARA!AI35+AUS!AI35+RDM!AI35</f>
        <v>18.515000000000004</v>
      </c>
      <c r="AJ35" s="16">
        <f>BEL!AJ35+BUL!AJ35+TCH!AJ35+DAN!AJ35+ALL!AJ35+EST!AJ35+IRL!AJ35+GRE!AJ35+ESP!AJ35+CRO!AJ35+ITA!AJ35+CHY!AJ35+LET!AJ35+LIT!AJ35+LUX!AJ35+HON!AJ35+MAL!AJ35+NDL!AJ35+AUT!AJ35+POL!AJ35+POR!AJ35+ROU!AJ35+SLV!AJ35+SLO!AJ35+FIN!AJ35+SUE!AJ35+NOR!AJ35+SUI!AJ35+UK!AJ35+TUR!AJ35+RUS!AJ35+AFR!AJ35+CAN!AJ35+USA!AJ35+MEX!AJ35+ARG!AJ35+BRE!AJ35+CHI!AJ35+JAP!AJ35+COR!AJ35+INDE!AJ35+INDO!AJ35+ARA!AJ35+AUS!AJ35+RDM!AJ35</f>
        <v>0.53700000000000014</v>
      </c>
      <c r="AK35" s="16">
        <f>BEL!AK35+BUL!AK35+TCH!AK35+DAN!AK35+ALL!AK35+EST!AK35+IRL!AK35+GRE!AK35+ESP!AK35+CRO!AK35+ITA!AK35+CHY!AK35+LET!AK35+LIT!AK35+LUX!AK35+HON!AK35+MAL!AK35+NDL!AK35+AUT!AK35+POL!AK35+POR!AK35+ROU!AK35+SLV!AK35+SLO!AK35+FIN!AK35+SUE!AK35+NOR!AK35+SUI!AK35+UK!AK35+TUR!AK35+RUS!AK35+AFR!AK35+CAN!AK35+USA!AK35+MEX!AK35+ARG!AK35+BRE!AK35+CHI!AK35+JAP!AK35+COR!AK35+INDE!AK35+INDO!AK35+ARA!AK35+AUS!AK35+RDM!AK35</f>
        <v>0.42700000000000005</v>
      </c>
      <c r="AL35" s="16">
        <f>BEL!AL35+BUL!AL35+TCH!AL35+DAN!AL35+ALL!AL35+EST!AL35+IRL!AL35+GRE!AL35+ESP!AL35+CRO!AL35+ITA!AL35+CHY!AL35+LET!AL35+LIT!AL35+LUX!AL35+HON!AL35+MAL!AL35+NDL!AL35+AUT!AL35+POL!AL35+POR!AL35+ROU!AL35+SLV!AL35+SLO!AL35+FIN!AL35+SUE!AL35+NOR!AL35+SUI!AL35+UK!AL35+TUR!AL35+RUS!AL35+AFR!AL35+CAN!AL35+USA!AL35+MEX!AL35+ARG!AL35+BRE!AL35+CHI!AL35+JAP!AL35+COR!AL35+INDE!AL35+INDO!AL35+ARA!AL35+AUS!AL35+RDM!AL35</f>
        <v>0.3650000000000001</v>
      </c>
      <c r="AM35" s="16">
        <f>BEL!AM35+BUL!AM35+TCH!AM35+DAN!AM35+ALL!AM35+EST!AM35+IRL!AM35+GRE!AM35+ESP!AM35+CRO!AM35+ITA!AM35+CHY!AM35+LET!AM35+LIT!AM35+LUX!AM35+HON!AM35+MAL!AM35+NDL!AM35+AUT!AM35+POL!AM35+POR!AM35+ROU!AM35+SLV!AM35+SLO!AM35+FIN!AM35+SUE!AM35+NOR!AM35+SUI!AM35+UK!AM35+TUR!AM35+RUS!AM35+AFR!AM35+CAN!AM35+USA!AM35+MEX!AM35+ARG!AM35+BRE!AM35+CHI!AM35+JAP!AM35+COR!AM35+INDE!AM35+INDO!AM35+ARA!AM35+AUS!AM35+RDM!AM35</f>
        <v>0.18100000000000005</v>
      </c>
      <c r="AN35" s="16">
        <f>BEL!AN35+BUL!AN35+TCH!AN35+DAN!AN35+ALL!AN35+EST!AN35+IRL!AN35+GRE!AN35+ESP!AN35+CRO!AN35+ITA!AN35+CHY!AN35+LET!AN35+LIT!AN35+LUX!AN35+HON!AN35+MAL!AN35+NDL!AN35+AUT!AN35+POL!AN35+POR!AN35+ROU!AN35+SLV!AN35+SLO!AN35+FIN!AN35+SUE!AN35+NOR!AN35+SUI!AN35+UK!AN35+TUR!AN35+RUS!AN35+AFR!AN35+CAN!AN35+USA!AN35+MEX!AN35+ARG!AN35+BRE!AN35+CHI!AN35+JAP!AN35+COR!AN35+INDE!AN35+INDO!AN35+ARA!AN35+AUS!AN35+RDM!AN35</f>
        <v>11.826000000000001</v>
      </c>
      <c r="AO35" s="16">
        <f>BEL!AO35+BUL!AO35+TCH!AO35+DAN!AO35+ALL!AO35+EST!AO35+IRL!AO35+GRE!AO35+ESP!AO35+CRO!AO35+ITA!AO35+CHY!AO35+LET!AO35+LIT!AO35+LUX!AO35+HON!AO35+MAL!AO35+NDL!AO35+AUT!AO35+POL!AO35+POR!AO35+ROU!AO35+SLV!AO35+SLO!AO35+FIN!AO35+SUE!AO35+NOR!AO35+SUI!AO35+UK!AO35+TUR!AO35+RUS!AO35+AFR!AO35+CAN!AO35+USA!AO35+MEX!AO35+ARG!AO35+BRE!AO35+CHI!AO35+JAP!AO35+COR!AO35+INDE!AO35+INDO!AO35+ARA!AO35+AUS!AO35+RDM!AO35</f>
        <v>2.2659999999999996</v>
      </c>
      <c r="AP35" s="16">
        <f>BEL!AP35+BUL!AP35+TCH!AP35+DAN!AP35+ALL!AP35+EST!AP35+IRL!AP35+GRE!AP35+ESP!AP35+CRO!AP35+ITA!AP35+CHY!AP35+LET!AP35+LIT!AP35+LUX!AP35+HON!AP35+MAL!AP35+NDL!AP35+AUT!AP35+POL!AP35+POR!AP35+ROU!AP35+SLV!AP35+SLO!AP35+FIN!AP35+SUE!AP35+NOR!AP35+SUI!AP35+UK!AP35+TUR!AP35+RUS!AP35+AFR!AP35+CAN!AP35+USA!AP35+MEX!AP35+ARG!AP35+BRE!AP35+CHI!AP35+JAP!AP35+COR!AP35+INDE!AP35+INDO!AP35+ARA!AP35+AUS!AP35+RDM!AP35</f>
        <v>1.6209999999999996</v>
      </c>
      <c r="AQ35" s="16">
        <f>BEL!AQ35+BUL!AQ35+TCH!AQ35+DAN!AQ35+ALL!AQ35+EST!AQ35+IRL!AQ35+GRE!AQ35+ESP!AQ35+CRO!AQ35+ITA!AQ35+CHY!AQ35+LET!AQ35+LIT!AQ35+LUX!AQ35+HON!AQ35+MAL!AQ35+NDL!AQ35+AUT!AQ35+POL!AQ35+POR!AQ35+ROU!AQ35+SLV!AQ35+SLO!AQ35+FIN!AQ35+SUE!AQ35+NOR!AQ35+SUI!AQ35+UK!AQ35+TUR!AQ35+RUS!AQ35+AFR!AQ35+CAN!AQ35+USA!AQ35+MEX!AQ35+ARG!AQ35+BRE!AQ35+CHI!AQ35+JAP!AQ35+COR!AQ35+INDE!AQ35+INDO!AQ35+ARA!AQ35+AUS!AQ35+RDM!AQ35</f>
        <v>0.51200000000000012</v>
      </c>
      <c r="AR35" s="16">
        <f>BEL!AR35+BUL!AR35+TCH!AR35+DAN!AR35+ALL!AR35+EST!AR35+IRL!AR35+GRE!AR35+ESP!AR35+CRO!AR35+ITA!AR35+CHY!AR35+LET!AR35+LIT!AR35+LUX!AR35+HON!AR35+MAL!AR35+NDL!AR35+AUT!AR35+POL!AR35+POR!AR35+ROU!AR35+SLV!AR35+SLO!AR35+FIN!AR35+SUE!AR35+NOR!AR35+SUI!AR35+UK!AR35+TUR!AR35+RUS!AR35+AFR!AR35+CAN!AR35+USA!AR35+MEX!AR35+ARG!AR35+BRE!AR35+CHI!AR35+JAP!AR35+COR!AR35+INDE!AR35+INDO!AR35+ARA!AR35+AUS!AR35+RDM!AR35</f>
        <v>0.32800000000000001</v>
      </c>
      <c r="AS35" s="16">
        <f>BEL!AS35+BUL!AS35+TCH!AS35+DAN!AS35+ALL!AS35+EST!AS35+IRL!AS35+GRE!AS35+ESP!AS35+CRO!AS35+ITA!AS35+CHY!AS35+LET!AS35+LIT!AS35+LUX!AS35+HON!AS35+MAL!AS35+NDL!AS35+AUT!AS35+POL!AS35+POR!AS35+ROU!AS35+SLV!AS35+SLO!AS35+FIN!AS35+SUE!AS35+NOR!AS35+SUI!AS35+UK!AS35+TUR!AS35+RUS!AS35+AFR!AS35+CAN!AS35+USA!AS35+MEX!AS35+ARG!AS35+BRE!AS35+CHI!AS35+JAP!AS35+COR!AS35+INDE!AS35+INDO!AS35+ARA!AS35+AUS!AS35+RDM!AS35</f>
        <v>0.18400000000000005</v>
      </c>
      <c r="AT35" s="16">
        <f>BEL!AT35+BUL!AT35+TCH!AT35+DAN!AT35+ALL!AT35+EST!AT35+IRL!AT35+GRE!AT35+ESP!AT35+CRO!AT35+ITA!AT35+CHY!AT35+LET!AT35+LIT!AT35+LUX!AT35+HON!AT35+MAL!AT35+NDL!AT35+AUT!AT35+POL!AT35+POR!AT35+ROU!AT35+SLV!AT35+SLO!AT35+FIN!AT35+SUE!AT35+NOR!AT35+SUI!AT35+UK!AT35+TUR!AT35+RUS!AT35+AFR!AT35+CAN!AT35+USA!AT35+MEX!AT35+ARG!AT35+BRE!AT35+CHI!AT35+JAP!AT35+COR!AT35+INDE!AT35+INDO!AT35+ARA!AT35+AUS!AT35+RDM!AT35</f>
        <v>3.7379999999999987</v>
      </c>
      <c r="AU35" s="16">
        <f>BEL!AU35+BUL!AU35+TCH!AU35+DAN!AU35+ALL!AU35+EST!AU35+IRL!AU35+GRE!AU35+ESP!AU35+CRO!AU35+ITA!AU35+CHY!AU35+LET!AU35+LIT!AU35+LUX!AU35+HON!AU35+MAL!AU35+NDL!AU35+AUT!AU35+POL!AU35+POR!AU35+ROU!AU35+SLV!AU35+SLO!AU35+FIN!AU35+SUE!AU35+NOR!AU35+SUI!AU35+UK!AU35+TUR!AU35+RUS!AU35+AFR!AU35+CAN!AU35+USA!AU35+MEX!AU35+ARG!AU35+BRE!AU35+CHI!AU35+JAP!AU35+COR!AU35+INDE!AU35+INDO!AU35+ARA!AU35+AUS!AU35+RDM!AU35</f>
        <v>0.92000000000000015</v>
      </c>
      <c r="AV35" s="16">
        <f>BEL!AV35+BUL!AV35+TCH!AV35+DAN!AV35+ALL!AV35+EST!AV35+IRL!AV35+GRE!AV35+ESP!AV35+CRO!AV35+ITA!AV35+CHY!AV35+LET!AV35+LIT!AV35+LUX!AV35+HON!AV35+MAL!AV35+NDL!AV35+AUT!AV35+POL!AV35+POR!AV35+ROU!AV35+SLV!AV35+SLO!AV35+FIN!AV35+SUE!AV35+NOR!AV35+SUI!AV35+UK!AV35+TUR!AV35+RUS!AV35+AFR!AV35+CAN!AV35+USA!AV35+MEX!AV35+ARG!AV35+BRE!AV35+CHI!AV35+JAP!AV35+COR!AV35+INDE!AV35+INDO!AV35+ARA!AV35+AUS!AV35+RDM!AV35</f>
        <v>17.821000000000002</v>
      </c>
      <c r="AW35" s="16">
        <f>BEL!AW35+BUL!AW35+TCH!AW35+DAN!AW35+ALL!AW35+EST!AW35+IRL!AW35+GRE!AW35+ESP!AW35+CRO!AW35+ITA!AW35+CHY!AW35+LET!AW35+LIT!AW35+LUX!AW35+HON!AW35+MAL!AW35+NDL!AW35+AUT!AW35+POL!AW35+POR!AW35+ROU!AW35+SLV!AW35+SLO!AW35+FIN!AW35+SUE!AW35+NOR!AW35+SUI!AW35+UK!AW35+TUR!AW35+RUS!AW35+AFR!AW35+CAN!AW35+USA!AW35+MEX!AW35+ARG!AW35+BRE!AW35+CHI!AW35+JAP!AW35+COR!AW35+INDE!AW35+INDO!AW35+ARA!AW35+AUS!AW35+RDM!AW35</f>
        <v>0.47800000000000009</v>
      </c>
      <c r="AX35" s="16">
        <f>BEL!AX35+BUL!AX35+TCH!AX35+DAN!AX35+ALL!AX35+EST!AX35+IRL!AX35+GRE!AX35+ESP!AX35+CRO!AX35+ITA!AX35+CHY!AX35+LET!AX35+LIT!AX35+LUX!AX35+HON!AX35+MAL!AX35+NDL!AX35+AUT!AX35+POL!AX35+POR!AX35+ROU!AX35+SLV!AX35+SLO!AX35+FIN!AX35+SUE!AX35+NOR!AX35+SUI!AX35+UK!AX35+TUR!AX35+RUS!AX35+AFR!AX35+CAN!AX35+USA!AX35+MEX!AX35+ARG!AX35+BRE!AX35+CHI!AX35+JAP!AX35+COR!AX35+INDE!AX35+INDO!AX35+ARA!AX35+AUS!AX35+RDM!AX35</f>
        <v>1.2870000000000001</v>
      </c>
      <c r="AY35" s="16">
        <f>BEL!AY35+BUL!AY35+TCH!AY35+DAN!AY35+ALL!AY35+EST!AY35+IRL!AY35+GRE!AY35+ESP!AY35+CRO!AY35+ITA!AY35+CHY!AY35+LET!AY35+LIT!AY35+LUX!AY35+HON!AY35+MAL!AY35+NDL!AY35+AUT!AY35+POL!AY35+POR!AY35+ROU!AY35+SLV!AY35+SLO!AY35+FIN!AY35+SUE!AY35+NOR!AY35+SUI!AY35+UK!AY35+TUR!AY35+RUS!AY35+AFR!AY35+CAN!AY35+USA!AY35+MEX!AY35+ARG!AY35+BRE!AY35+CHI!AY35+JAP!AY35+COR!AY35+INDE!AY35+INDO!AY35+ARA!AY35+AUS!AY35+RDM!AY35</f>
        <v>4.4240000000000004</v>
      </c>
      <c r="AZ35" s="16">
        <f>BEL!AZ35+BUL!AZ35+TCH!AZ35+DAN!AZ35+ALL!AZ35+EST!AZ35+IRL!AZ35+GRE!AZ35+ESP!AZ35+CRO!AZ35+ITA!AZ35+CHY!AZ35+LET!AZ35+LIT!AZ35+LUX!AZ35+HON!AZ35+MAL!AZ35+NDL!AZ35+AUT!AZ35+POL!AZ35+POR!AZ35+ROU!AZ35+SLV!AZ35+SLO!AZ35+FIN!AZ35+SUE!AZ35+NOR!AZ35+SUI!AZ35+UK!AZ35+TUR!AZ35+RUS!AZ35+AFR!AZ35+CAN!AZ35+USA!AZ35+MEX!AZ35+ARG!AZ35+BRE!AZ35+CHI!AZ35+JAP!AZ35+COR!AZ35+INDE!AZ35+INDO!AZ35+ARA!AZ35+AUS!AZ35+RDM!AZ35</f>
        <v>0.23000000000000004</v>
      </c>
      <c r="BA35" s="16">
        <f>BEL!BA35+BUL!BA35+TCH!BA35+DAN!BA35+ALL!BA35+EST!BA35+IRL!BA35+GRE!BA35+ESP!BA35+CRO!BA35+ITA!BA35+CHY!BA35+LET!BA35+LIT!BA35+LUX!BA35+HON!BA35+MAL!BA35+NDL!BA35+AUT!BA35+POL!BA35+POR!BA35+ROU!BA35+SLV!BA35+SLO!BA35+FIN!BA35+SUE!BA35+NOR!BA35+SUI!BA35+UK!BA35+TUR!BA35+RUS!BA35+AFR!BA35+CAN!BA35+USA!BA35+MEX!BA35+ARG!BA35+BRE!BA35+CHI!BA35+JAP!BA35+COR!BA35+INDE!BA35+INDO!BA35+ARA!BA35+AUS!BA35+RDM!BA35</f>
        <v>0.17100000000000001</v>
      </c>
      <c r="BB35" s="16">
        <f>BEL!BB35+BUL!BB35+TCH!BB35+DAN!BB35+ALL!BB35+EST!BB35+IRL!BB35+GRE!BB35+ESP!BB35+CRO!BB35+ITA!BB35+CHY!BB35+LET!BB35+LIT!BB35+LUX!BB35+HON!BB35+MAL!BB35+NDL!BB35+AUT!BB35+POL!BB35+POR!BB35+ROU!BB35+SLV!BB35+SLO!BB35+FIN!BB35+SUE!BB35+NOR!BB35+SUI!BB35+UK!BB35+TUR!BB35+RUS!BB35+AFR!BB35+CAN!BB35+USA!BB35+MEX!BB35+ARG!BB35+BRE!BB35+CHI!BB35+JAP!BB35+COR!BB35+INDE!BB35+INDO!BB35+ARA!BB35+AUS!BB35+RDM!BB35</f>
        <v>8.0030000000000001</v>
      </c>
      <c r="BC35" s="16">
        <f>BEL!BC35+BUL!BC35+TCH!BC35+DAN!BC35+ALL!BC35+EST!BC35+IRL!BC35+GRE!BC35+ESP!BC35+CRO!BC35+ITA!BC35+CHY!BC35+LET!BC35+LIT!BC35+LUX!BC35+HON!BC35+MAL!BC35+NDL!BC35+AUT!BC35+POL!BC35+POR!BC35+ROU!BC35+SLV!BC35+SLO!BC35+FIN!BC35+SUE!BC35+NOR!BC35+SUI!BC35+UK!BC35+TUR!BC35+RUS!BC35+AFR!BC35+CAN!BC35+USA!BC35+MEX!BC35+ARG!BC35+BRE!BC35+CHI!BC35+JAP!BC35+COR!BC35+INDE!BC35+INDO!BC35+ARA!BC35+AUS!BC35+RDM!BC35</f>
        <v>62.124999999999979</v>
      </c>
      <c r="BD35" s="16">
        <f>BEL!BD35+BUL!BD35+TCH!BD35+DAN!BD35+ALL!BD35+EST!BD35+IRL!BD35+GRE!BD35+ESP!BD35+CRO!BD35+ITA!BD35+CHY!BD35+LET!BD35+LIT!BD35+LUX!BD35+HON!BD35+MAL!BD35+NDL!BD35+AUT!BD35+POL!BD35+POR!BD35+ROU!BD35+SLV!BD35+SLO!BD35+FIN!BD35+SUE!BD35+NOR!BD35+SUI!BD35+UK!BD35+TUR!BD35+RUS!BD35+AFR!BD35+CAN!BD35+USA!BD35+MEX!BD35+ARG!BD35+BRE!BD35+CHI!BD35+JAP!BD35+COR!BD35+INDE!BD35+INDO!BD35+ARA!BD35+AUS!BD35+RDM!BD35</f>
        <v>0.71600000000000019</v>
      </c>
      <c r="BE35" s="16">
        <f>BEL!BE35+BUL!BE35+TCH!BE35+DAN!BE35+ALL!BE35+EST!BE35+IRL!BE35+GRE!BE35+ESP!BE35+CRO!BE35+ITA!BE35+CHY!BE35+LET!BE35+LIT!BE35+LUX!BE35+HON!BE35+MAL!BE35+NDL!BE35+AUT!BE35+POL!BE35+POR!BE35+ROU!BE35+SLV!BE35+SLO!BE35+FIN!BE35+SUE!BE35+NOR!BE35+SUI!BE35+UK!BE35+TUR!BE35+RUS!BE35+AFR!BE35+CAN!BE35+USA!BE35+MEX!BE35+ARG!BE35+BRE!BE35+CHI!BE35+JAP!BE35+COR!BE35+INDE!BE35+INDO!BE35+ARA!BE35+AUS!BE35+RDM!BE35</f>
        <v>35.341999999999999</v>
      </c>
      <c r="BF35" s="16">
        <f>BEL!BF35+BUL!BF35+TCH!BF35+DAN!BF35+ALL!BF35+EST!BF35+IRL!BF35+GRE!BF35+ESP!BF35+CRO!BF35+ITA!BF35+CHY!BF35+LET!BF35+LIT!BF35+LUX!BF35+HON!BF35+MAL!BF35+NDL!BF35+AUT!BF35+POL!BF35+POR!BF35+ROU!BF35+SLV!BF35+SLO!BF35+FIN!BF35+SUE!BF35+NOR!BF35+SUI!BF35+UK!BF35+TUR!BF35+RUS!BF35+AFR!BF35+CAN!BF35+USA!BF35+MEX!BF35+ARG!BF35+BRE!BF35+CHI!BF35+JAP!BF35+COR!BF35+INDE!BF35+INDO!BF35+ARA!BF35+AUS!BF35+RDM!BF35</f>
        <v>1.0700000000000003</v>
      </c>
      <c r="BG35" s="16">
        <f>BEL!BG35+BUL!BG35+TCH!BG35+DAN!BG35+ALL!BG35+EST!BG35+IRL!BG35+GRE!BG35+ESP!BG35+CRO!BG35+ITA!BG35+CHY!BG35+LET!BG35+LIT!BG35+LUX!BG35+HON!BG35+MAL!BG35+NDL!BG35+AUT!BG35+POL!BG35+POR!BG35+ROU!BG35+SLV!BG35+SLO!BG35+FIN!BG35+SUE!BG35+NOR!BG35+SUI!BG35+UK!BG35+TUR!BG35+RUS!BG35+AFR!BG35+CAN!BG35+USA!BG35+MEX!BG35+ARG!BG35+BRE!BG35+CHI!BG35+JAP!BG35+COR!BG35+INDE!BG35+INDO!BG35+ARA!BG35+AUS!BG35+RDM!BG35</f>
        <v>1.1010000000000004</v>
      </c>
      <c r="BH35" s="16">
        <f>BEL!BH35+BUL!BH35+TCH!BH35+DAN!BH35+ALL!BH35+EST!BH35+IRL!BH35+GRE!BH35+ESP!BH35+CRO!BH35+ITA!BH35+CHY!BH35+LET!BH35+LIT!BH35+LUX!BH35+HON!BH35+MAL!BH35+NDL!BH35+AUT!BH35+POL!BH35+POR!BH35+ROU!BH35+SLV!BH35+SLO!BH35+FIN!BH35+SUE!BH35+NOR!BH35+SUI!BH35+UK!BH35+TUR!BH35+RUS!BH35+AFR!BH35+CAN!BH35+USA!BH35+MEX!BH35+ARG!BH35+BRE!BH35+CHI!BH35+JAP!BH35+COR!BH35+INDE!BH35+INDO!BH35+ARA!BH35+AUS!BH35+RDM!BH35</f>
        <v>0.6130000000000001</v>
      </c>
      <c r="BI35" s="16">
        <f>BEL!BI35+BUL!BI35+TCH!BI35+DAN!BI35+ALL!BI35+EST!BI35+IRL!BI35+GRE!BI35+ESP!BI35+CRO!BI35+ITA!BI35+CHY!BI35+LET!BI35+LIT!BI35+LUX!BI35+HON!BI35+MAL!BI35+NDL!BI35+AUT!BI35+POL!BI35+POR!BI35+ROU!BI35+SLV!BI35+SLO!BI35+FIN!BI35+SUE!BI35+NOR!BI35+SUI!BI35+UK!BI35+TUR!BI35+RUS!BI35+AFR!BI35+CAN!BI35+USA!BI35+MEX!BI35+ARG!BI35+BRE!BI35+CHI!BI35+JAP!BI35+COR!BI35+INDE!BI35+INDO!BI35+ARA!BI35+AUS!BI35+RDM!BI35</f>
        <v>0</v>
      </c>
      <c r="BJ35" s="16">
        <f>BEL!BJ35+BUL!BJ35+TCH!BJ35+DAN!BJ35+ALL!BJ35+EST!BJ35+IRL!BJ35+GRE!BJ35+ESP!BJ35+CRO!BJ35+ITA!BJ35+CHY!BJ35+LET!BJ35+LIT!BJ35+LUX!BJ35+HON!BJ35+MAL!BJ35+NDL!BJ35+AUT!BJ35+POL!BJ35+POR!BJ35+ROU!BJ35+SLV!BJ35+SLO!BJ35+FIN!BJ35+SUE!BJ35+NOR!BJ35+SUI!BJ35+UK!BJ35+TUR!BJ35+RUS!BJ35+AFR!BJ35+CAN!BJ35+USA!BJ35+MEX!BJ35+ARG!BJ35+BRE!BJ35+CHI!BJ35+JAP!BJ35+COR!BJ35+INDE!BJ35+INDO!BJ35+ARA!BJ35+AUS!BJ35+RDM!BJ35</f>
        <v>1.6059999999999994</v>
      </c>
      <c r="BK35" s="16">
        <f>BEL!BK35+BUL!BK35+TCH!BK35+DAN!BK35+ALL!BK35+EST!BK35+IRL!BK35+GRE!BK35+ESP!BK35+CRO!BK35+ITA!BK35+CHY!BK35+LET!BK35+LIT!BK35+LUX!BK35+HON!BK35+MAL!BK35+NDL!BK35+AUT!BK35+POL!BK35+POR!BK35+ROU!BK35+SLV!BK35+SLO!BK35+FIN!BK35+SUE!BK35+NOR!BK35+SUI!BK35+UK!BK35+TUR!BK35+RUS!BK35+AFR!BK35+CAN!BK35+USA!BK35+MEX!BK35+ARG!BK35+BRE!BK35+CHI!BK35+JAP!BK35+COR!BK35+INDE!BK35+INDO!BK35+ARA!BK35+AUS!BK35+RDM!BK35</f>
        <v>0.51200000000000012</v>
      </c>
      <c r="BL35" s="16">
        <f>BEL!BL35+BUL!BL35+TCH!BL35+DAN!BL35+ALL!BL35+EST!BL35+IRL!BL35+GRE!BL35+ESP!BL35+CRO!BL35+ITA!BL35+CHY!BL35+LET!BL35+LIT!BL35+LUX!BL35+HON!BL35+MAL!BL35+NDL!BL35+AUT!BL35+POL!BL35+POR!BL35+ROU!BL35+SLV!BL35+SLO!BL35+FIN!BL35+SUE!BL35+NOR!BL35+SUI!BL35+UK!BL35+TUR!BL35+RUS!BL35+AFR!BL35+CAN!BL35+USA!BL35+MEX!BL35+ARG!BL35+BRE!BL35+CHI!BL35+JAP!BL35+COR!BL35+INDE!BL35+INDO!BL35+ARA!BL35+AUS!BL35+RDM!BL35</f>
        <v>0</v>
      </c>
      <c r="BM35" s="16">
        <f>BEL!BM35+BUL!BM35+TCH!BM35+DAN!BM35+ALL!BM35+EST!BM35+IRL!BM35+GRE!BM35+ESP!BM35+CRO!BM35+ITA!BM35+CHY!BM35+LET!BM35+LIT!BM35+LUX!BM35+HON!BM35+MAL!BM35+NDL!BM35+AUT!BM35+POL!BM35+POR!BM35+ROU!BM35+SLV!BM35+SLO!BM35+FIN!BM35+SUE!BM35+NOR!BM35+SUI!BM35+UK!BM35+TUR!BM35+RUS!BM35+AFR!BM35+CAN!BM35+USA!BM35+MEX!BM35+ARG!BM35+BRE!BM35+CHI!BM35+JAP!BM35+COR!BM35+INDE!BM35+INDO!BM35+ARA!BM35+AUS!BM35+RDM!BM35</f>
        <v>0</v>
      </c>
      <c r="BN35" s="16">
        <f>BEL!BN35+BUL!BN35+TCH!BN35+DAN!BN35+ALL!BN35+EST!BN35+IRL!BN35+GRE!BN35+ESP!BN35+CRO!BN35+ITA!BN35+CHY!BN35+LET!BN35+LIT!BN35+LUX!BN35+HON!BN35+MAL!BN35+NDL!BN35+AUT!BN35+POL!BN35+POR!BN35+ROU!BN35+SLV!BN35+SLO!BN35+FIN!BN35+SUE!BN35+NOR!BN35+SUI!BN35+UK!BN35+TUR!BN35+RUS!BN35+AFR!BN35+CAN!BN35+USA!BN35+MEX!BN35+ARG!BN35+BRE!BN35+CHI!BN35+JAP!BN35+COR!BN35+INDE!BN35+INDO!BN35+ARA!BN35+AUS!BN35+RDM!BN35</f>
        <v>0</v>
      </c>
      <c r="BO35" s="16">
        <f>BEL!BO35+BUL!BO35+TCH!BO35+DAN!BO35+ALL!BO35+EST!BO35+IRL!BO35+GRE!BO35+ESP!BO35+CRO!BO35+ITA!BO35+CHY!BO35+LET!BO35+LIT!BO35+LUX!BO35+HON!BO35+MAL!BO35+NDL!BO35+AUT!BO35+POL!BO35+POR!BO35+ROU!BO35+SLV!BO35+SLO!BO35+FIN!BO35+SUE!BO35+NOR!BO35+SUI!BO35+UK!BO35+TUR!BO35+RUS!BO35+AFR!BO35+CAN!BO35+USA!BO35+MEX!BO35+ARG!BO35+BRE!BO35+CHI!BO35+JAP!BO35+COR!BO35+INDE!BO35+INDO!BO35+ARA!BO35+AUS!BO35+RDM!BO35</f>
        <v>28.073999999999991</v>
      </c>
      <c r="BP35" s="16">
        <f>BEL!BP35+BUL!BP35+TCH!BP35+DAN!BP35+ALL!BP35+EST!BP35+IRL!BP35+GRE!BP35+ESP!BP35+CRO!BP35+ITA!BP35+CHY!BP35+LET!BP35+LIT!BP35+LUX!BP35+HON!BP35+MAL!BP35+NDL!BP35+AUT!BP35+POL!BP35+POR!BP35+ROU!BP35+SLV!BP35+SLO!BP35+FIN!BP35+SUE!BP35+NOR!BP35+SUI!BP35+UK!BP35+TUR!BP35+RUS!BP35+AFR!BP35+CAN!BP35+USA!BP35+MEX!BP35+ARG!BP35+BRE!BP35+CHI!BP35+JAP!BP35+COR!BP35+INDE!BP35+INDO!BP35+ARA!BP35+AUS!BP35+RDM!BP35</f>
        <v>0</v>
      </c>
      <c r="BQ35" s="16">
        <f>BEL!BQ35+BUL!BQ35+TCH!BQ35+DAN!BQ35+ALL!BQ35+EST!BQ35+IRL!BQ35+GRE!BQ35+ESP!BQ35+CRO!BQ35+ITA!BQ35+CHY!BQ35+LET!BQ35+LIT!BQ35+LUX!BQ35+HON!BQ35+MAL!BQ35+NDL!BQ35+AUT!BQ35+POL!BQ35+POR!BQ35+ROU!BQ35+SLV!BQ35+SLO!BQ35+FIN!BQ35+SUE!BQ35+NOR!BQ35+SUI!BQ35+UK!BQ35+TUR!BQ35+RUS!BQ35+AFR!BQ35+CAN!BQ35+USA!BQ35+MEX!BQ35+ARG!BQ35+BRE!BQ35+CHI!BQ35+JAP!BQ35+COR!BQ35+INDE!BQ35+INDO!BQ35+ARA!BQ35+AUS!BQ35+RDM!BQ35</f>
        <v>27.467999999999996</v>
      </c>
      <c r="BR35" s="16">
        <f>BEL!BR35+BUL!BR35+TCH!BR35+DAN!BR35+ALL!BR35+EST!BR35+IRL!BR35+GRE!BR35+ESP!BR35+CRO!BR35+ITA!BR35+CHY!BR35+LET!BR35+LIT!BR35+LUX!BR35+HON!BR35+MAL!BR35+NDL!BR35+AUT!BR35+POL!BR35+POR!BR35+ROU!BR35+SLV!BR35+SLO!BR35+FIN!BR35+SUE!BR35+NOR!BR35+SUI!BR35+UK!BR35+TUR!BR35+RUS!BR35+AFR!BR35+CAN!BR35+USA!BR35+MEX!BR35+ARG!BR35+BRE!BR35+CHI!BR35+JAP!BR35+COR!BR35+INDE!BR35+INDO!BR35+ARA!BR35+AUS!BR35+RDM!BR35</f>
        <v>1353.7529999999999</v>
      </c>
      <c r="BS35" s="21">
        <f t="shared" si="0"/>
        <v>2736.1640000000002</v>
      </c>
    </row>
    <row r="36" spans="1:71" ht="15">
      <c r="A36" s="7" t="s">
        <v>211</v>
      </c>
      <c r="B36" s="16">
        <f>BEL!B36+BUL!B36+TCH!B36+DAN!B36+ALL!B36+EST!B36+IRL!B36+GRE!B36+ESP!B36+CRO!B36+ITA!B36+CHY!B36+LET!B36+LIT!B36+LUX!B36+HON!B36+MAL!B36+NDL!B36+AUT!B36+POL!B36+POR!B36+ROU!B36+SLV!B36+SLO!B36+FIN!B36+SUE!B36+NOR!B36+SUI!B36+UK!B36+TUR!B36+RUS!B36+AFR!B36+CAN!B36+USA!B36+MEX!B36+ARG!B36+BRE!B36+CHI!B36+JAP!B36+COR!B36+INDE!B36+INDO!B36+ARA!B36+AUS!B36+RDM!B36</f>
        <v>27.851000000000003</v>
      </c>
      <c r="C36" s="16">
        <f>BEL!C36+BUL!C36+TCH!C36+DAN!C36+ALL!C36+EST!C36+IRL!C36+GRE!C36+ESP!C36+CRO!C36+ITA!C36+CHY!C36+LET!C36+LIT!C36+LUX!C36+HON!C36+MAL!C36+NDL!C36+AUT!C36+POL!C36+POR!C36+ROU!C36+SLV!C36+SLO!C36+FIN!C36+SUE!C36+NOR!C36+SUI!C36+UK!C36+TUR!C36+RUS!C36+AFR!C36+CAN!C36+USA!C36+MEX!C36+ARG!C36+BRE!C36+CHI!C36+JAP!C36+COR!C36+INDE!C36+INDO!C36+ARA!C36+AUS!C36+RDM!C36</f>
        <v>0.1</v>
      </c>
      <c r="D36" s="16">
        <f>BEL!D36+BUL!D36+TCH!D36+DAN!D36+ALL!D36+EST!D36+IRL!D36+GRE!D36+ESP!D36+CRO!D36+ITA!D36+CHY!D36+LET!D36+LIT!D36+LUX!D36+HON!D36+MAL!D36+NDL!D36+AUT!D36+POL!D36+POR!D36+ROU!D36+SLV!D36+SLO!D36+FIN!D36+SUE!D36+NOR!D36+SUI!D36+UK!D36+TUR!D36+RUS!D36+AFR!D36+CAN!D36+USA!D36+MEX!D36+ARG!D36+BRE!D36+CHI!D36+JAP!D36+COR!D36+INDE!D36+INDO!D36+ARA!D36+AUS!D36+RDM!D36</f>
        <v>0.313</v>
      </c>
      <c r="E36" s="16">
        <f>BEL!E36+BUL!E36+TCH!E36+DAN!E36+ALL!E36+EST!E36+IRL!E36+GRE!E36+ESP!E36+CRO!E36+ITA!E36+CHY!E36+LET!E36+LIT!E36+LUX!E36+HON!E36+MAL!E36+NDL!E36+AUT!E36+POL!E36+POR!E36+ROU!E36+SLV!E36+SLO!E36+FIN!E36+SUE!E36+NOR!E36+SUI!E36+UK!E36+TUR!E36+RUS!E36+AFR!E36+CAN!E36+USA!E36+MEX!E36+ARG!E36+BRE!E36+CHI!E36+JAP!E36+COR!E36+INDE!E36+INDO!E36+ARA!E36+AUS!E36+RDM!E36</f>
        <v>1.1880000000000002</v>
      </c>
      <c r="F36" s="16">
        <f>BEL!F36+BUL!F36+TCH!F36+DAN!F36+ALL!F36+EST!F36+IRL!F36+GRE!F36+ESP!F36+CRO!F36+ITA!F36+CHY!F36+LET!F36+LIT!F36+LUX!F36+HON!F36+MAL!F36+NDL!F36+AUT!F36+POL!F36+POR!F36+ROU!F36+SLV!F36+SLO!F36+FIN!F36+SUE!F36+NOR!F36+SUI!F36+UK!F36+TUR!F36+RUS!F36+AFR!F36+CAN!F36+USA!F36+MEX!F36+ARG!F36+BRE!F36+CHI!F36+JAP!F36+COR!F36+INDE!F36+INDO!F36+ARA!F36+AUS!F36+RDM!F36</f>
        <v>39.718000000000004</v>
      </c>
      <c r="G36" s="16">
        <f>BEL!G36+BUL!G36+TCH!G36+DAN!G36+ALL!G36+EST!G36+IRL!G36+GRE!G36+ESP!G36+CRO!G36+ITA!G36+CHY!G36+LET!G36+LIT!G36+LUX!G36+HON!G36+MAL!G36+NDL!G36+AUT!G36+POL!G36+POR!G36+ROU!G36+SLV!G36+SLO!G36+FIN!G36+SUE!G36+NOR!G36+SUI!G36+UK!G36+TUR!G36+RUS!G36+AFR!G36+CAN!G36+USA!G36+MEX!G36+ARG!G36+BRE!G36+CHI!G36+JAP!G36+COR!G36+INDE!G36+INDO!G36+ARA!G36+AUS!G36+RDM!G36</f>
        <v>2.363999999999999</v>
      </c>
      <c r="H36" s="16">
        <f>BEL!H36+BUL!H36+TCH!H36+DAN!H36+ALL!H36+EST!H36+IRL!H36+GRE!H36+ESP!H36+CRO!H36+ITA!H36+CHY!H36+LET!H36+LIT!H36+LUX!H36+HON!H36+MAL!H36+NDL!H36+AUT!H36+POL!H36+POR!H36+ROU!H36+SLV!H36+SLO!H36+FIN!H36+SUE!H36+NOR!H36+SUI!H36+UK!H36+TUR!H36+RUS!H36+AFR!H36+CAN!H36+USA!H36+MEX!H36+ARG!H36+BRE!H36+CHI!H36+JAP!H36+COR!H36+INDE!H36+INDO!H36+ARA!H36+AUS!H36+RDM!H36</f>
        <v>2.7489999999999997</v>
      </c>
      <c r="I36" s="16">
        <f>BEL!I36+BUL!I36+TCH!I36+DAN!I36+ALL!I36+EST!I36+IRL!I36+GRE!I36+ESP!I36+CRO!I36+ITA!I36+CHY!I36+LET!I36+LIT!I36+LUX!I36+HON!I36+MAL!I36+NDL!I36+AUT!I36+POL!I36+POR!I36+ROU!I36+SLV!I36+SLO!I36+FIN!I36+SUE!I36+NOR!I36+SUI!I36+UK!I36+TUR!I36+RUS!I36+AFR!I36+CAN!I36+USA!I36+MEX!I36+ARG!I36+BRE!I36+CHI!I36+JAP!I36+COR!I36+INDE!I36+INDO!I36+ARA!I36+AUS!I36+RDM!I36</f>
        <v>17.627999999999993</v>
      </c>
      <c r="J36" s="16">
        <f>BEL!J36+BUL!J36+TCH!J36+DAN!J36+ALL!J36+EST!J36+IRL!J36+GRE!J36+ESP!J36+CRO!J36+ITA!J36+CHY!J36+LET!J36+LIT!J36+LUX!J36+HON!J36+MAL!J36+NDL!J36+AUT!J36+POL!J36+POR!J36+ROU!J36+SLV!J36+SLO!J36+FIN!J36+SUE!J36+NOR!J36+SUI!J36+UK!J36+TUR!J36+RUS!J36+AFR!J36+CAN!J36+USA!J36+MEX!J36+ARG!J36+BRE!J36+CHI!J36+JAP!J36+COR!J36+INDE!J36+INDO!J36+ARA!J36+AUS!J36+RDM!J36</f>
        <v>1.3069999999999997</v>
      </c>
      <c r="K36" s="16">
        <f>BEL!K36+BUL!K36+TCH!K36+DAN!K36+ALL!K36+EST!K36+IRL!K36+GRE!K36+ESP!K36+CRO!K36+ITA!K36+CHY!K36+LET!K36+LIT!K36+LUX!K36+HON!K36+MAL!K36+NDL!K36+AUT!K36+POL!K36+POR!K36+ROU!K36+SLV!K36+SLO!K36+FIN!K36+SUE!K36+NOR!K36+SUI!K36+UK!K36+TUR!K36+RUS!K36+AFR!K36+CAN!K36+USA!K36+MEX!K36+ARG!K36+BRE!K36+CHI!K36+JAP!K36+COR!K36+INDE!K36+INDO!K36+ARA!K36+AUS!K36+RDM!K36</f>
        <v>18.741</v>
      </c>
      <c r="L36" s="16">
        <f>BEL!L36+BUL!L36+TCH!L36+DAN!L36+ALL!L36+EST!L36+IRL!L36+GRE!L36+ESP!L36+CRO!L36+ITA!L36+CHY!L36+LET!L36+LIT!L36+LUX!L36+HON!L36+MAL!L36+NDL!L36+AUT!L36+POL!L36+POR!L36+ROU!L36+SLV!L36+SLO!L36+FIN!L36+SUE!L36+NOR!L36+SUI!L36+UK!L36+TUR!L36+RUS!L36+AFR!L36+CAN!L36+USA!L36+MEX!L36+ARG!L36+BRE!L36+CHI!L36+JAP!L36+COR!L36+INDE!L36+INDO!L36+ARA!L36+AUS!L36+RDM!L36</f>
        <v>60.884000000000029</v>
      </c>
      <c r="M36" s="16">
        <f>BEL!M36+BUL!M36+TCH!M36+DAN!M36+ALL!M36+EST!M36+IRL!M36+GRE!M36+ESP!M36+CRO!M36+ITA!M36+CHY!M36+LET!M36+LIT!M36+LUX!M36+HON!M36+MAL!M36+NDL!M36+AUT!M36+POL!M36+POR!M36+ROU!M36+SLV!M36+SLO!M36+FIN!M36+SUE!M36+NOR!M36+SUI!M36+UK!M36+TUR!M36+RUS!M36+AFR!M36+CAN!M36+USA!M36+MEX!M36+ARG!M36+BRE!M36+CHI!M36+JAP!M36+COR!M36+INDE!M36+INDO!M36+ARA!M36+AUS!M36+RDM!M36</f>
        <v>7.6740000000000004</v>
      </c>
      <c r="N36" s="16">
        <f>BEL!N36+BUL!N36+TCH!N36+DAN!N36+ALL!N36+EST!N36+IRL!N36+GRE!N36+ESP!N36+CRO!N36+ITA!N36+CHY!N36+LET!N36+LIT!N36+LUX!N36+HON!N36+MAL!N36+NDL!N36+AUT!N36+POL!N36+POR!N36+ROU!N36+SLV!N36+SLO!N36+FIN!N36+SUE!N36+NOR!N36+SUI!N36+UK!N36+TUR!N36+RUS!N36+AFR!N36+CAN!N36+USA!N36+MEX!N36+ARG!N36+BRE!N36+CHI!N36+JAP!N36+COR!N36+INDE!N36+INDO!N36+ARA!N36+AUS!N36+RDM!N36</f>
        <v>5.9089999999999989</v>
      </c>
      <c r="O36" s="16">
        <f>BEL!O36+BUL!O36+TCH!O36+DAN!O36+ALL!O36+EST!O36+IRL!O36+GRE!O36+ESP!O36+CRO!O36+ITA!O36+CHY!O36+LET!O36+LIT!O36+LUX!O36+HON!O36+MAL!O36+NDL!O36+AUT!O36+POL!O36+POR!O36+ROU!O36+SLV!O36+SLO!O36+FIN!O36+SUE!O36+NOR!O36+SUI!O36+UK!O36+TUR!O36+RUS!O36+AFR!O36+CAN!O36+USA!O36+MEX!O36+ARG!O36+BRE!O36+CHI!O36+JAP!O36+COR!O36+INDE!O36+INDO!O36+ARA!O36+AUS!O36+RDM!O36</f>
        <v>14.674999999999997</v>
      </c>
      <c r="P36" s="16">
        <f>BEL!P36+BUL!P36+TCH!P36+DAN!P36+ALL!P36+EST!P36+IRL!P36+GRE!P36+ESP!P36+CRO!P36+ITA!P36+CHY!P36+LET!P36+LIT!P36+LUX!P36+HON!P36+MAL!P36+NDL!P36+AUT!P36+POL!P36+POR!P36+ROU!P36+SLV!P36+SLO!P36+FIN!P36+SUE!P36+NOR!P36+SUI!P36+UK!P36+TUR!P36+RUS!P36+AFR!P36+CAN!P36+USA!P36+MEX!P36+ARG!P36+BRE!P36+CHI!P36+JAP!P36+COR!P36+INDE!P36+INDO!P36+ARA!P36+AUS!P36+RDM!P36</f>
        <v>51.739999999999995</v>
      </c>
      <c r="Q36" s="16">
        <f>BEL!Q36+BUL!Q36+TCH!Q36+DAN!Q36+ALL!Q36+EST!Q36+IRL!Q36+GRE!Q36+ESP!Q36+CRO!Q36+ITA!Q36+CHY!Q36+LET!Q36+LIT!Q36+LUX!Q36+HON!Q36+MAL!Q36+NDL!Q36+AUT!Q36+POL!Q36+POR!Q36+ROU!Q36+SLV!Q36+SLO!Q36+FIN!Q36+SUE!Q36+NOR!Q36+SUI!Q36+UK!Q36+TUR!Q36+RUS!Q36+AFR!Q36+CAN!Q36+USA!Q36+MEX!Q36+ARG!Q36+BRE!Q36+CHI!Q36+JAP!Q36+COR!Q36+INDE!Q36+INDO!Q36+ARA!Q36+AUS!Q36+RDM!Q36</f>
        <v>11.359000000000002</v>
      </c>
      <c r="R36" s="16">
        <f>BEL!R36+BUL!R36+TCH!R36+DAN!R36+ALL!R36+EST!R36+IRL!R36+GRE!R36+ESP!R36+CRO!R36+ITA!R36+CHY!R36+LET!R36+LIT!R36+LUX!R36+HON!R36+MAL!R36+NDL!R36+AUT!R36+POL!R36+POR!R36+ROU!R36+SLV!R36+SLO!R36+FIN!R36+SUE!R36+NOR!R36+SUI!R36+UK!R36+TUR!R36+RUS!R36+AFR!R36+CAN!R36+USA!R36+MEX!R36+ARG!R36+BRE!R36+CHI!R36+JAP!R36+COR!R36+INDE!R36+INDO!R36+ARA!R36+AUS!R36+RDM!R36</f>
        <v>7.2659999999999991</v>
      </c>
      <c r="S36" s="16">
        <f>BEL!S36+BUL!S36+TCH!S36+DAN!S36+ALL!S36+EST!S36+IRL!S36+GRE!S36+ESP!S36+CRO!S36+ITA!S36+CHY!S36+LET!S36+LIT!S36+LUX!S36+HON!S36+MAL!S36+NDL!S36+AUT!S36+POL!S36+POR!S36+ROU!S36+SLV!S36+SLO!S36+FIN!S36+SUE!S36+NOR!S36+SUI!S36+UK!S36+TUR!S36+RUS!S36+AFR!S36+CAN!S36+USA!S36+MEX!S36+ARG!S36+BRE!S36+CHI!S36+JAP!S36+COR!S36+INDE!S36+INDO!S36+ARA!S36+AUS!S36+RDM!S36</f>
        <v>3.8589999999999982</v>
      </c>
      <c r="T36" s="16">
        <f>BEL!T36+BUL!T36+TCH!T36+DAN!T36+ALL!T36+EST!T36+IRL!T36+GRE!T36+ESP!T36+CRO!T36+ITA!T36+CHY!T36+LET!T36+LIT!T36+LUX!T36+HON!T36+MAL!T36+NDL!T36+AUT!T36+POL!T36+POR!T36+ROU!T36+SLV!T36+SLO!T36+FIN!T36+SUE!T36+NOR!T36+SUI!T36+UK!T36+TUR!T36+RUS!T36+AFR!T36+CAN!T36+USA!T36+MEX!T36+ARG!T36+BRE!T36+CHI!T36+JAP!T36+COR!T36+INDE!T36+INDO!T36+ARA!T36+AUS!T36+RDM!T36</f>
        <v>5.5669999999999993</v>
      </c>
      <c r="U36" s="16">
        <f>BEL!U36+BUL!U36+TCH!U36+DAN!U36+ALL!U36+EST!U36+IRL!U36+GRE!U36+ESP!U36+CRO!U36+ITA!U36+CHY!U36+LET!U36+LIT!U36+LUX!U36+HON!U36+MAL!U36+NDL!U36+AUT!U36+POL!U36+POR!U36+ROU!U36+SLV!U36+SLO!U36+FIN!U36+SUE!U36+NOR!U36+SUI!U36+UK!U36+TUR!U36+RUS!U36+AFR!U36+CAN!U36+USA!U36+MEX!U36+ARG!U36+BRE!U36+CHI!U36+JAP!U36+COR!U36+INDE!U36+INDO!U36+ARA!U36+AUS!U36+RDM!U36</f>
        <v>11.146000000000001</v>
      </c>
      <c r="V36" s="16">
        <f>BEL!V36+BUL!V36+TCH!V36+DAN!V36+ALL!V36+EST!V36+IRL!V36+GRE!V36+ESP!V36+CRO!V36+ITA!V36+CHY!V36+LET!V36+LIT!V36+LUX!V36+HON!V36+MAL!V36+NDL!V36+AUT!V36+POL!V36+POR!V36+ROU!V36+SLV!V36+SLO!V36+FIN!V36+SUE!V36+NOR!V36+SUI!V36+UK!V36+TUR!V36+RUS!V36+AFR!V36+CAN!V36+USA!V36+MEX!V36+ARG!V36+BRE!V36+CHI!V36+JAP!V36+COR!V36+INDE!V36+INDO!V36+ARA!V36+AUS!V36+RDM!V36</f>
        <v>5.7449999999999983</v>
      </c>
      <c r="W36" s="16">
        <f>BEL!W36+BUL!W36+TCH!W36+DAN!W36+ALL!W36+EST!W36+IRL!W36+GRE!W36+ESP!W36+CRO!W36+ITA!W36+CHY!W36+LET!W36+LIT!W36+LUX!W36+HON!W36+MAL!W36+NDL!W36+AUT!W36+POL!W36+POR!W36+ROU!W36+SLV!W36+SLO!W36+FIN!W36+SUE!W36+NOR!W36+SUI!W36+UK!W36+TUR!W36+RUS!W36+AFR!W36+CAN!W36+USA!W36+MEX!W36+ARG!W36+BRE!W36+CHI!W36+JAP!W36+COR!W36+INDE!W36+INDO!W36+ARA!W36+AUS!W36+RDM!W36</f>
        <v>0.9710000000000002</v>
      </c>
      <c r="X36" s="16">
        <f>BEL!X36+BUL!X36+TCH!X36+DAN!X36+ALL!X36+EST!X36+IRL!X36+GRE!X36+ESP!X36+CRO!X36+ITA!X36+CHY!X36+LET!X36+LIT!X36+LUX!X36+HON!X36+MAL!X36+NDL!X36+AUT!X36+POL!X36+POR!X36+ROU!X36+SLV!X36+SLO!X36+FIN!X36+SUE!X36+NOR!X36+SUI!X36+UK!X36+TUR!X36+RUS!X36+AFR!X36+CAN!X36+USA!X36+MEX!X36+ARG!X36+BRE!X36+CHI!X36+JAP!X36+COR!X36+INDE!X36+INDO!X36+ARA!X36+AUS!X36+RDM!X36</f>
        <v>1.7269999999999992</v>
      </c>
      <c r="Y36" s="16">
        <f>BEL!Y36+BUL!Y36+TCH!Y36+DAN!Y36+ALL!Y36+EST!Y36+IRL!Y36+GRE!Y36+ESP!Y36+CRO!Y36+ITA!Y36+CHY!Y36+LET!Y36+LIT!Y36+LUX!Y36+HON!Y36+MAL!Y36+NDL!Y36+AUT!Y36+POL!Y36+POR!Y36+ROU!Y36+SLV!Y36+SLO!Y36+FIN!Y36+SUE!Y36+NOR!Y36+SUI!Y36+UK!Y36+TUR!Y36+RUS!Y36+AFR!Y36+CAN!Y36+USA!Y36+MEX!Y36+ARG!Y36+BRE!Y36+CHI!Y36+JAP!Y36+COR!Y36+INDE!Y36+INDO!Y36+ARA!Y36+AUS!Y36+RDM!Y36</f>
        <v>2404.3670000000002</v>
      </c>
      <c r="Z36" s="16">
        <f>BEL!Z36+BUL!Z36+TCH!Z36+DAN!Z36+ALL!Z36+EST!Z36+IRL!Z36+GRE!Z36+ESP!Z36+CRO!Z36+ITA!Z36+CHY!Z36+LET!Z36+LIT!Z36+LUX!Z36+HON!Z36+MAL!Z36+NDL!Z36+AUT!Z36+POL!Z36+POR!Z36+ROU!Z36+SLV!Z36+SLO!Z36+FIN!Z36+SUE!Z36+NOR!Z36+SUI!Z36+UK!Z36+TUR!Z36+RUS!Z36+AFR!Z36+CAN!Z36+USA!Z36+MEX!Z36+ARG!Z36+BRE!Z36+CHI!Z36+JAP!Z36+COR!Z36+INDE!Z36+INDO!Z36+ARA!Z36+AUS!Z36+RDM!Z36</f>
        <v>3.7739999999999991</v>
      </c>
      <c r="AA36" s="16">
        <f>BEL!AA36+BUL!AA36+TCH!AA36+DAN!AA36+ALL!AA36+EST!AA36+IRL!AA36+GRE!AA36+ESP!AA36+CRO!AA36+ITA!AA36+CHY!AA36+LET!AA36+LIT!AA36+LUX!AA36+HON!AA36+MAL!AA36+NDL!AA36+AUT!AA36+POL!AA36+POR!AA36+ROU!AA36+SLV!AA36+SLO!AA36+FIN!AA36+SUE!AA36+NOR!AA36+SUI!AA36+UK!AA36+TUR!AA36+RUS!AA36+AFR!AA36+CAN!AA36+USA!AA36+MEX!AA36+ARG!AA36+BRE!AA36+CHI!AA36+JAP!AA36+COR!AA36+INDE!AA36+INDO!AA36+ARA!AA36+AUS!AA36+RDM!AA36</f>
        <v>5.5229999999999997</v>
      </c>
      <c r="AB36" s="16">
        <f>BEL!AB36+BUL!AB36+TCH!AB36+DAN!AB36+ALL!AB36+EST!AB36+IRL!AB36+GRE!AB36+ESP!AB36+CRO!AB36+ITA!AB36+CHY!AB36+LET!AB36+LIT!AB36+LUX!AB36+HON!AB36+MAL!AB36+NDL!AB36+AUT!AB36+POL!AB36+POR!AB36+ROU!AB36+SLV!AB36+SLO!AB36+FIN!AB36+SUE!AB36+NOR!AB36+SUI!AB36+UK!AB36+TUR!AB36+RUS!AB36+AFR!AB36+CAN!AB36+USA!AB36+MEX!AB36+ARG!AB36+BRE!AB36+CHI!AB36+JAP!AB36+COR!AB36+INDE!AB36+INDO!AB36+ARA!AB36+AUS!AB36+RDM!AB36</f>
        <v>4.5909999999999993</v>
      </c>
      <c r="AC36" s="16">
        <f>BEL!AC36+BUL!AC36+TCH!AC36+DAN!AC36+ALL!AC36+EST!AC36+IRL!AC36+GRE!AC36+ESP!AC36+CRO!AC36+ITA!AC36+CHY!AC36+LET!AC36+LIT!AC36+LUX!AC36+HON!AC36+MAL!AC36+NDL!AC36+AUT!AC36+POL!AC36+POR!AC36+ROU!AC36+SLV!AC36+SLO!AC36+FIN!AC36+SUE!AC36+NOR!AC36+SUI!AC36+UK!AC36+TUR!AC36+RUS!AC36+AFR!AC36+CAN!AC36+USA!AC36+MEX!AC36+ARG!AC36+BRE!AC36+CHI!AC36+JAP!AC36+COR!AC36+INDE!AC36+INDO!AC36+ARA!AC36+AUS!AC36+RDM!AC36</f>
        <v>8.65</v>
      </c>
      <c r="AD36" s="16">
        <f>BEL!AD36+BUL!AD36+TCH!AD36+DAN!AD36+ALL!AD36+EST!AD36+IRL!AD36+GRE!AD36+ESP!AD36+CRO!AD36+ITA!AD36+CHY!AD36+LET!AD36+LIT!AD36+LUX!AD36+HON!AD36+MAL!AD36+NDL!AD36+AUT!AD36+POL!AD36+POR!AD36+ROU!AD36+SLV!AD36+SLO!AD36+FIN!AD36+SUE!AD36+NOR!AD36+SUI!AD36+UK!AD36+TUR!AD36+RUS!AD36+AFR!AD36+CAN!AD36+USA!AD36+MEX!AD36+ARG!AD36+BRE!AD36+CHI!AD36+JAP!AD36+COR!AD36+INDE!AD36+INDO!AD36+ARA!AD36+AUS!AD36+RDM!AD36</f>
        <v>29.059999999999995</v>
      </c>
      <c r="AE36" s="16">
        <f>BEL!AE36+BUL!AE36+TCH!AE36+DAN!AE36+ALL!AE36+EST!AE36+IRL!AE36+GRE!AE36+ESP!AE36+CRO!AE36+ITA!AE36+CHY!AE36+LET!AE36+LIT!AE36+LUX!AE36+HON!AE36+MAL!AE36+NDL!AE36+AUT!AE36+POL!AE36+POR!AE36+ROU!AE36+SLV!AE36+SLO!AE36+FIN!AE36+SUE!AE36+NOR!AE36+SUI!AE36+UK!AE36+TUR!AE36+RUS!AE36+AFR!AE36+CAN!AE36+USA!AE36+MEX!AE36+ARG!AE36+BRE!AE36+CHI!AE36+JAP!AE36+COR!AE36+INDE!AE36+INDO!AE36+ARA!AE36+AUS!AE36+RDM!AE36</f>
        <v>45.792999999999992</v>
      </c>
      <c r="AF36" s="16">
        <f>BEL!AF36+BUL!AF36+TCH!AF36+DAN!AF36+ALL!AF36+EST!AF36+IRL!AF36+GRE!AF36+ESP!AF36+CRO!AF36+ITA!AF36+CHY!AF36+LET!AF36+LIT!AF36+LUX!AF36+HON!AF36+MAL!AF36+NDL!AF36+AUT!AF36+POL!AF36+POR!AF36+ROU!AF36+SLV!AF36+SLO!AF36+FIN!AF36+SUE!AF36+NOR!AF36+SUI!AF36+UK!AF36+TUR!AF36+RUS!AF36+AFR!AF36+CAN!AF36+USA!AF36+MEX!AF36+ARG!AF36+BRE!AF36+CHI!AF36+JAP!AF36+COR!AF36+INDE!AF36+INDO!AF36+ARA!AF36+AUS!AF36+RDM!AF36</f>
        <v>37.141000000000005</v>
      </c>
      <c r="AG36" s="16">
        <f>BEL!AG36+BUL!AG36+TCH!AG36+DAN!AG36+ALL!AG36+EST!AG36+IRL!AG36+GRE!AG36+ESP!AG36+CRO!AG36+ITA!AG36+CHY!AG36+LET!AG36+LIT!AG36+LUX!AG36+HON!AG36+MAL!AG36+NDL!AG36+AUT!AG36+POL!AG36+POR!AG36+ROU!AG36+SLV!AG36+SLO!AG36+FIN!AG36+SUE!AG36+NOR!AG36+SUI!AG36+UK!AG36+TUR!AG36+RUS!AG36+AFR!AG36+CAN!AG36+USA!AG36+MEX!AG36+ARG!AG36+BRE!AG36+CHI!AG36+JAP!AG36+COR!AG36+INDE!AG36+INDO!AG36+ARA!AG36+AUS!AG36+RDM!AG36</f>
        <v>0</v>
      </c>
      <c r="AH36" s="16">
        <f>BEL!AH36+BUL!AH36+TCH!AH36+DAN!AH36+ALL!AH36+EST!AH36+IRL!AH36+GRE!AH36+ESP!AH36+CRO!AH36+ITA!AH36+CHY!AH36+LET!AH36+LIT!AH36+LUX!AH36+HON!AH36+MAL!AH36+NDL!AH36+AUT!AH36+POL!AH36+POR!AH36+ROU!AH36+SLV!AH36+SLO!AH36+FIN!AH36+SUE!AH36+NOR!AH36+SUI!AH36+UK!AH36+TUR!AH36+RUS!AH36+AFR!AH36+CAN!AH36+USA!AH36+MEX!AH36+ARG!AH36+BRE!AH36+CHI!AH36+JAP!AH36+COR!AH36+INDE!AH36+INDO!AH36+ARA!AH36+AUS!AH36+RDM!AH36</f>
        <v>0.17800000000000002</v>
      </c>
      <c r="AI36" s="16">
        <f>BEL!AI36+BUL!AI36+TCH!AI36+DAN!AI36+ALL!AI36+EST!AI36+IRL!AI36+GRE!AI36+ESP!AI36+CRO!AI36+ITA!AI36+CHY!AI36+LET!AI36+LIT!AI36+LUX!AI36+HON!AI36+MAL!AI36+NDL!AI36+AUT!AI36+POL!AI36+POR!AI36+ROU!AI36+SLV!AI36+SLO!AI36+FIN!AI36+SUE!AI36+NOR!AI36+SUI!AI36+UK!AI36+TUR!AI36+RUS!AI36+AFR!AI36+CAN!AI36+USA!AI36+MEX!AI36+ARG!AI36+BRE!AI36+CHI!AI36+JAP!AI36+COR!AI36+INDE!AI36+INDO!AI36+ARA!AI36+AUS!AI36+RDM!AI36</f>
        <v>6.2079999999999975</v>
      </c>
      <c r="AJ36" s="16">
        <f>BEL!AJ36+BUL!AJ36+TCH!AJ36+DAN!AJ36+ALL!AJ36+EST!AJ36+IRL!AJ36+GRE!AJ36+ESP!AJ36+CRO!AJ36+ITA!AJ36+CHY!AJ36+LET!AJ36+LIT!AJ36+LUX!AJ36+HON!AJ36+MAL!AJ36+NDL!AJ36+AUT!AJ36+POL!AJ36+POR!AJ36+ROU!AJ36+SLV!AJ36+SLO!AJ36+FIN!AJ36+SUE!AJ36+NOR!AJ36+SUI!AJ36+UK!AJ36+TUR!AJ36+RUS!AJ36+AFR!AJ36+CAN!AJ36+USA!AJ36+MEX!AJ36+ARG!AJ36+BRE!AJ36+CHI!AJ36+JAP!AJ36+COR!AJ36+INDE!AJ36+INDO!AJ36+ARA!AJ36+AUS!AJ36+RDM!AJ36</f>
        <v>0.67700000000000005</v>
      </c>
      <c r="AK36" s="16">
        <f>BEL!AK36+BUL!AK36+TCH!AK36+DAN!AK36+ALL!AK36+EST!AK36+IRL!AK36+GRE!AK36+ESP!AK36+CRO!AK36+ITA!AK36+CHY!AK36+LET!AK36+LIT!AK36+LUX!AK36+HON!AK36+MAL!AK36+NDL!AK36+AUT!AK36+POL!AK36+POR!AK36+ROU!AK36+SLV!AK36+SLO!AK36+FIN!AK36+SUE!AK36+NOR!AK36+SUI!AK36+UK!AK36+TUR!AK36+RUS!AK36+AFR!AK36+CAN!AK36+USA!AK36+MEX!AK36+ARG!AK36+BRE!AK36+CHI!AK36+JAP!AK36+COR!AK36+INDE!AK36+INDO!AK36+ARA!AK36+AUS!AK36+RDM!AK36</f>
        <v>14.325999999999999</v>
      </c>
      <c r="AL36" s="16">
        <f>BEL!AL36+BUL!AL36+TCH!AL36+DAN!AL36+ALL!AL36+EST!AL36+IRL!AL36+GRE!AL36+ESP!AL36+CRO!AL36+ITA!AL36+CHY!AL36+LET!AL36+LIT!AL36+LUX!AL36+HON!AL36+MAL!AL36+NDL!AL36+AUT!AL36+POL!AL36+POR!AL36+ROU!AL36+SLV!AL36+SLO!AL36+FIN!AL36+SUE!AL36+NOR!AL36+SUI!AL36+UK!AL36+TUR!AL36+RUS!AL36+AFR!AL36+CAN!AL36+USA!AL36+MEX!AL36+ARG!AL36+BRE!AL36+CHI!AL36+JAP!AL36+COR!AL36+INDE!AL36+INDO!AL36+ARA!AL36+AUS!AL36+RDM!AL36</f>
        <v>2.3579999999999988</v>
      </c>
      <c r="AM36" s="16">
        <f>BEL!AM36+BUL!AM36+TCH!AM36+DAN!AM36+ALL!AM36+EST!AM36+IRL!AM36+GRE!AM36+ESP!AM36+CRO!AM36+ITA!AM36+CHY!AM36+LET!AM36+LIT!AM36+LUX!AM36+HON!AM36+MAL!AM36+NDL!AM36+AUT!AM36+POL!AM36+POR!AM36+ROU!AM36+SLV!AM36+SLO!AM36+FIN!AM36+SUE!AM36+NOR!AM36+SUI!AM36+UK!AM36+TUR!AM36+RUS!AM36+AFR!AM36+CAN!AM36+USA!AM36+MEX!AM36+ARG!AM36+BRE!AM36+CHI!AM36+JAP!AM36+COR!AM36+INDE!AM36+INDO!AM36+ARA!AM36+AUS!AM36+RDM!AM36</f>
        <v>29.182999999999996</v>
      </c>
      <c r="AN36" s="16">
        <f>BEL!AN36+BUL!AN36+TCH!AN36+DAN!AN36+ALL!AN36+EST!AN36+IRL!AN36+GRE!AN36+ESP!AN36+CRO!AN36+ITA!AN36+CHY!AN36+LET!AN36+LIT!AN36+LUX!AN36+HON!AN36+MAL!AN36+NDL!AN36+AUT!AN36+POL!AN36+POR!AN36+ROU!AN36+SLV!AN36+SLO!AN36+FIN!AN36+SUE!AN36+NOR!AN36+SUI!AN36+UK!AN36+TUR!AN36+RUS!AN36+AFR!AN36+CAN!AN36+USA!AN36+MEX!AN36+ARG!AN36+BRE!AN36+CHI!AN36+JAP!AN36+COR!AN36+INDE!AN36+INDO!AN36+ARA!AN36+AUS!AN36+RDM!AN36</f>
        <v>27.700000000000006</v>
      </c>
      <c r="AO36" s="16">
        <f>BEL!AO36+BUL!AO36+TCH!AO36+DAN!AO36+ALL!AO36+EST!AO36+IRL!AO36+GRE!AO36+ESP!AO36+CRO!AO36+ITA!AO36+CHY!AO36+LET!AO36+LIT!AO36+LUX!AO36+HON!AO36+MAL!AO36+NDL!AO36+AUT!AO36+POL!AO36+POR!AO36+ROU!AO36+SLV!AO36+SLO!AO36+FIN!AO36+SUE!AO36+NOR!AO36+SUI!AO36+UK!AO36+TUR!AO36+RUS!AO36+AFR!AO36+CAN!AO36+USA!AO36+MEX!AO36+ARG!AO36+BRE!AO36+CHI!AO36+JAP!AO36+COR!AO36+INDE!AO36+INDO!AO36+ARA!AO36+AUS!AO36+RDM!AO36</f>
        <v>6.759999999999998</v>
      </c>
      <c r="AP36" s="16">
        <f>BEL!AP36+BUL!AP36+TCH!AP36+DAN!AP36+ALL!AP36+EST!AP36+IRL!AP36+GRE!AP36+ESP!AP36+CRO!AP36+ITA!AP36+CHY!AP36+LET!AP36+LIT!AP36+LUX!AP36+HON!AP36+MAL!AP36+NDL!AP36+AUT!AP36+POL!AP36+POR!AP36+ROU!AP36+SLV!AP36+SLO!AP36+FIN!AP36+SUE!AP36+NOR!AP36+SUI!AP36+UK!AP36+TUR!AP36+RUS!AP36+AFR!AP36+CAN!AP36+USA!AP36+MEX!AP36+ARG!AP36+BRE!AP36+CHI!AP36+JAP!AP36+COR!AP36+INDE!AP36+INDO!AP36+ARA!AP36+AUS!AP36+RDM!AP36</f>
        <v>3.3099999999999987</v>
      </c>
      <c r="AQ36" s="16">
        <f>BEL!AQ36+BUL!AQ36+TCH!AQ36+DAN!AQ36+ALL!AQ36+EST!AQ36+IRL!AQ36+GRE!AQ36+ESP!AQ36+CRO!AQ36+ITA!AQ36+CHY!AQ36+LET!AQ36+LIT!AQ36+LUX!AQ36+HON!AQ36+MAL!AQ36+NDL!AQ36+AUT!AQ36+POL!AQ36+POR!AQ36+ROU!AQ36+SLV!AQ36+SLO!AQ36+FIN!AQ36+SUE!AQ36+NOR!AQ36+SUI!AQ36+UK!AQ36+TUR!AQ36+RUS!AQ36+AFR!AQ36+CAN!AQ36+USA!AQ36+MEX!AQ36+ARG!AQ36+BRE!AQ36+CHI!AQ36+JAP!AQ36+COR!AQ36+INDE!AQ36+INDO!AQ36+ARA!AQ36+AUS!AQ36+RDM!AQ36</f>
        <v>1.9689999999999994</v>
      </c>
      <c r="AR36" s="16">
        <f>BEL!AR36+BUL!AR36+TCH!AR36+DAN!AR36+ALL!AR36+EST!AR36+IRL!AR36+GRE!AR36+ESP!AR36+CRO!AR36+ITA!AR36+CHY!AR36+LET!AR36+LIT!AR36+LUX!AR36+HON!AR36+MAL!AR36+NDL!AR36+AUT!AR36+POL!AR36+POR!AR36+ROU!AR36+SLV!AR36+SLO!AR36+FIN!AR36+SUE!AR36+NOR!AR36+SUI!AR36+UK!AR36+TUR!AR36+RUS!AR36+AFR!AR36+CAN!AR36+USA!AR36+MEX!AR36+ARG!AR36+BRE!AR36+CHI!AR36+JAP!AR36+COR!AR36+INDE!AR36+INDO!AR36+ARA!AR36+AUS!AR36+RDM!AR36</f>
        <v>0.44900000000000007</v>
      </c>
      <c r="AS36" s="16">
        <f>BEL!AS36+BUL!AS36+TCH!AS36+DAN!AS36+ALL!AS36+EST!AS36+IRL!AS36+GRE!AS36+ESP!AS36+CRO!AS36+ITA!AS36+CHY!AS36+LET!AS36+LIT!AS36+LUX!AS36+HON!AS36+MAL!AS36+NDL!AS36+AUT!AS36+POL!AS36+POR!AS36+ROU!AS36+SLV!AS36+SLO!AS36+FIN!AS36+SUE!AS36+NOR!AS36+SUI!AS36+UK!AS36+TUR!AS36+RUS!AS36+AFR!AS36+CAN!AS36+USA!AS36+MEX!AS36+ARG!AS36+BRE!AS36+CHI!AS36+JAP!AS36+COR!AS36+INDE!AS36+INDO!AS36+ARA!AS36+AUS!AS36+RDM!AS36</f>
        <v>10.385999999999996</v>
      </c>
      <c r="AT36" s="16">
        <f>BEL!AT36+BUL!AT36+TCH!AT36+DAN!AT36+ALL!AT36+EST!AT36+IRL!AT36+GRE!AT36+ESP!AT36+CRO!AT36+ITA!AT36+CHY!AT36+LET!AT36+LIT!AT36+LUX!AT36+HON!AT36+MAL!AT36+NDL!AT36+AUT!AT36+POL!AT36+POR!AT36+ROU!AT36+SLV!AT36+SLO!AT36+FIN!AT36+SUE!AT36+NOR!AT36+SUI!AT36+UK!AT36+TUR!AT36+RUS!AT36+AFR!AT36+CAN!AT36+USA!AT36+MEX!AT36+ARG!AT36+BRE!AT36+CHI!AT36+JAP!AT36+COR!AT36+INDE!AT36+INDO!AT36+ARA!AT36+AUS!AT36+RDM!AT36</f>
        <v>26.185000000000006</v>
      </c>
      <c r="AU36" s="16">
        <f>BEL!AU36+BUL!AU36+TCH!AU36+DAN!AU36+ALL!AU36+EST!AU36+IRL!AU36+GRE!AU36+ESP!AU36+CRO!AU36+ITA!AU36+CHY!AU36+LET!AU36+LIT!AU36+LUX!AU36+HON!AU36+MAL!AU36+NDL!AU36+AUT!AU36+POL!AU36+POR!AU36+ROU!AU36+SLV!AU36+SLO!AU36+FIN!AU36+SUE!AU36+NOR!AU36+SUI!AU36+UK!AU36+TUR!AU36+RUS!AU36+AFR!AU36+CAN!AU36+USA!AU36+MEX!AU36+ARG!AU36+BRE!AU36+CHI!AU36+JAP!AU36+COR!AU36+INDE!AU36+INDO!AU36+ARA!AU36+AUS!AU36+RDM!AU36</f>
        <v>5.7159999999999975</v>
      </c>
      <c r="AV36" s="16">
        <f>BEL!AV36+BUL!AV36+TCH!AV36+DAN!AV36+ALL!AV36+EST!AV36+IRL!AV36+GRE!AV36+ESP!AV36+CRO!AV36+ITA!AV36+CHY!AV36+LET!AV36+LIT!AV36+LUX!AV36+HON!AV36+MAL!AV36+NDL!AV36+AUT!AV36+POL!AV36+POR!AV36+ROU!AV36+SLV!AV36+SLO!AV36+FIN!AV36+SUE!AV36+NOR!AV36+SUI!AV36+UK!AV36+TUR!AV36+RUS!AV36+AFR!AV36+CAN!AV36+USA!AV36+MEX!AV36+ARG!AV36+BRE!AV36+CHI!AV36+JAP!AV36+COR!AV36+INDE!AV36+INDO!AV36+ARA!AV36+AUS!AV36+RDM!AV36</f>
        <v>5.9669999999999987</v>
      </c>
      <c r="AW36" s="16">
        <f>BEL!AW36+BUL!AW36+TCH!AW36+DAN!AW36+ALL!AW36+EST!AW36+IRL!AW36+GRE!AW36+ESP!AW36+CRO!AW36+ITA!AW36+CHY!AW36+LET!AW36+LIT!AW36+LUX!AW36+HON!AW36+MAL!AW36+NDL!AW36+AUT!AW36+POL!AW36+POR!AW36+ROU!AW36+SLV!AW36+SLO!AW36+FIN!AW36+SUE!AW36+NOR!AW36+SUI!AW36+UK!AW36+TUR!AW36+RUS!AW36+AFR!AW36+CAN!AW36+USA!AW36+MEX!AW36+ARG!AW36+BRE!AW36+CHI!AW36+JAP!AW36+COR!AW36+INDE!AW36+INDO!AW36+ARA!AW36+AUS!AW36+RDM!AW36</f>
        <v>3.5839999999999992</v>
      </c>
      <c r="AX36" s="16">
        <f>BEL!AX36+BUL!AX36+TCH!AX36+DAN!AX36+ALL!AX36+EST!AX36+IRL!AX36+GRE!AX36+ESP!AX36+CRO!AX36+ITA!AX36+CHY!AX36+LET!AX36+LIT!AX36+LUX!AX36+HON!AX36+MAL!AX36+NDL!AX36+AUT!AX36+POL!AX36+POR!AX36+ROU!AX36+SLV!AX36+SLO!AX36+FIN!AX36+SUE!AX36+NOR!AX36+SUI!AX36+UK!AX36+TUR!AX36+RUS!AX36+AFR!AX36+CAN!AX36+USA!AX36+MEX!AX36+ARG!AX36+BRE!AX36+CHI!AX36+JAP!AX36+COR!AX36+INDE!AX36+INDO!AX36+ARA!AX36+AUS!AX36+RDM!AX36</f>
        <v>1.7829999999999993</v>
      </c>
      <c r="AY36" s="16">
        <f>BEL!AY36+BUL!AY36+TCH!AY36+DAN!AY36+ALL!AY36+EST!AY36+IRL!AY36+GRE!AY36+ESP!AY36+CRO!AY36+ITA!AY36+CHY!AY36+LET!AY36+LIT!AY36+LUX!AY36+HON!AY36+MAL!AY36+NDL!AY36+AUT!AY36+POL!AY36+POR!AY36+ROU!AY36+SLV!AY36+SLO!AY36+FIN!AY36+SUE!AY36+NOR!AY36+SUI!AY36+UK!AY36+TUR!AY36+RUS!AY36+AFR!AY36+CAN!AY36+USA!AY36+MEX!AY36+ARG!AY36+BRE!AY36+CHI!AY36+JAP!AY36+COR!AY36+INDE!AY36+INDO!AY36+ARA!AY36+AUS!AY36+RDM!AY36</f>
        <v>3.3989999999999991</v>
      </c>
      <c r="AZ36" s="16">
        <f>BEL!AZ36+BUL!AZ36+TCH!AZ36+DAN!AZ36+ALL!AZ36+EST!AZ36+IRL!AZ36+GRE!AZ36+ESP!AZ36+CRO!AZ36+ITA!AZ36+CHY!AZ36+LET!AZ36+LIT!AZ36+LUX!AZ36+HON!AZ36+MAL!AZ36+NDL!AZ36+AUT!AZ36+POL!AZ36+POR!AZ36+ROU!AZ36+SLV!AZ36+SLO!AZ36+FIN!AZ36+SUE!AZ36+NOR!AZ36+SUI!AZ36+UK!AZ36+TUR!AZ36+RUS!AZ36+AFR!AZ36+CAN!AZ36+USA!AZ36+MEX!AZ36+ARG!AZ36+BRE!AZ36+CHI!AZ36+JAP!AZ36+COR!AZ36+INDE!AZ36+INDO!AZ36+ARA!AZ36+AUS!AZ36+RDM!AZ36</f>
        <v>0.39000000000000007</v>
      </c>
      <c r="BA36" s="16">
        <f>BEL!BA36+BUL!BA36+TCH!BA36+DAN!BA36+ALL!BA36+EST!BA36+IRL!BA36+GRE!BA36+ESP!BA36+CRO!BA36+ITA!BA36+CHY!BA36+LET!BA36+LIT!BA36+LUX!BA36+HON!BA36+MAL!BA36+NDL!BA36+AUT!BA36+POL!BA36+POR!BA36+ROU!BA36+SLV!BA36+SLO!BA36+FIN!BA36+SUE!BA36+NOR!BA36+SUI!BA36+UK!BA36+TUR!BA36+RUS!BA36+AFR!BA36+CAN!BA36+USA!BA36+MEX!BA36+ARG!BA36+BRE!BA36+CHI!BA36+JAP!BA36+COR!BA36+INDE!BA36+INDO!BA36+ARA!BA36+AUS!BA36+RDM!BA36</f>
        <v>1.8000000000000002E-2</v>
      </c>
      <c r="BB36" s="16">
        <f>BEL!BB36+BUL!BB36+TCH!BB36+DAN!BB36+ALL!BB36+EST!BB36+IRL!BB36+GRE!BB36+ESP!BB36+CRO!BB36+ITA!BB36+CHY!BB36+LET!BB36+LIT!BB36+LUX!BB36+HON!BB36+MAL!BB36+NDL!BB36+AUT!BB36+POL!BB36+POR!BB36+ROU!BB36+SLV!BB36+SLO!BB36+FIN!BB36+SUE!BB36+NOR!BB36+SUI!BB36+UK!BB36+TUR!BB36+RUS!BB36+AFR!BB36+CAN!BB36+USA!BB36+MEX!BB36+ARG!BB36+BRE!BB36+CHI!BB36+JAP!BB36+COR!BB36+INDE!BB36+INDO!BB36+ARA!BB36+AUS!BB36+RDM!BB36</f>
        <v>7.2419999999999991</v>
      </c>
      <c r="BC36" s="16">
        <f>BEL!BC36+BUL!BC36+TCH!BC36+DAN!BC36+ALL!BC36+EST!BC36+IRL!BC36+GRE!BC36+ESP!BC36+CRO!BC36+ITA!BC36+CHY!BC36+LET!BC36+LIT!BC36+LUX!BC36+HON!BC36+MAL!BC36+NDL!BC36+AUT!BC36+POL!BC36+POR!BC36+ROU!BC36+SLV!BC36+SLO!BC36+FIN!BC36+SUE!BC36+NOR!BC36+SUI!BC36+UK!BC36+TUR!BC36+RUS!BC36+AFR!BC36+CAN!BC36+USA!BC36+MEX!BC36+ARG!BC36+BRE!BC36+CHI!BC36+JAP!BC36+COR!BC36+INDE!BC36+INDO!BC36+ARA!BC36+AUS!BC36+RDM!BC36</f>
        <v>19.619000000000003</v>
      </c>
      <c r="BD36" s="16">
        <f>BEL!BD36+BUL!BD36+TCH!BD36+DAN!BD36+ALL!BD36+EST!BD36+IRL!BD36+GRE!BD36+ESP!BD36+CRO!BD36+ITA!BD36+CHY!BD36+LET!BD36+LIT!BD36+LUX!BD36+HON!BD36+MAL!BD36+NDL!BD36+AUT!BD36+POL!BD36+POR!BD36+ROU!BD36+SLV!BD36+SLO!BD36+FIN!BD36+SUE!BD36+NOR!BD36+SUI!BD36+UK!BD36+TUR!BD36+RUS!BD36+AFR!BD36+CAN!BD36+USA!BD36+MEX!BD36+ARG!BD36+BRE!BD36+CHI!BD36+JAP!BD36+COR!BD36+INDE!BD36+INDO!BD36+ARA!BD36+AUS!BD36+RDM!BD36</f>
        <v>8.4089999999999989</v>
      </c>
      <c r="BE36" s="16">
        <f>BEL!BE36+BUL!BE36+TCH!BE36+DAN!BE36+ALL!BE36+EST!BE36+IRL!BE36+GRE!BE36+ESP!BE36+CRO!BE36+ITA!BE36+CHY!BE36+LET!BE36+LIT!BE36+LUX!BE36+HON!BE36+MAL!BE36+NDL!BE36+AUT!BE36+POL!BE36+POR!BE36+ROU!BE36+SLV!BE36+SLO!BE36+FIN!BE36+SUE!BE36+NOR!BE36+SUI!BE36+UK!BE36+TUR!BE36+RUS!BE36+AFR!BE36+CAN!BE36+USA!BE36+MEX!BE36+ARG!BE36+BRE!BE36+CHI!BE36+JAP!BE36+COR!BE36+INDE!BE36+INDO!BE36+ARA!BE36+AUS!BE36+RDM!BE36</f>
        <v>26.076999999999998</v>
      </c>
      <c r="BF36" s="16">
        <f>BEL!BF36+BUL!BF36+TCH!BF36+DAN!BF36+ALL!BF36+EST!BF36+IRL!BF36+GRE!BF36+ESP!BF36+CRO!BF36+ITA!BF36+CHY!BF36+LET!BF36+LIT!BF36+LUX!BF36+HON!BF36+MAL!BF36+NDL!BF36+AUT!BF36+POL!BF36+POR!BF36+ROU!BF36+SLV!BF36+SLO!BF36+FIN!BF36+SUE!BF36+NOR!BF36+SUI!BF36+UK!BF36+TUR!BF36+RUS!BF36+AFR!BF36+CAN!BF36+USA!BF36+MEX!BF36+ARG!BF36+BRE!BF36+CHI!BF36+JAP!BF36+COR!BF36+INDE!BF36+INDO!BF36+ARA!BF36+AUS!BF36+RDM!BF36</f>
        <v>4.3119999999999994</v>
      </c>
      <c r="BG36" s="16">
        <f>BEL!BG36+BUL!BG36+TCH!BG36+DAN!BG36+ALL!BG36+EST!BG36+IRL!BG36+GRE!BG36+ESP!BG36+CRO!BG36+ITA!BG36+CHY!BG36+LET!BG36+LIT!BG36+LUX!BG36+HON!BG36+MAL!BG36+NDL!BG36+AUT!BG36+POL!BG36+POR!BG36+ROU!BG36+SLV!BG36+SLO!BG36+FIN!BG36+SUE!BG36+NOR!BG36+SUI!BG36+UK!BG36+TUR!BG36+RUS!BG36+AFR!BG36+CAN!BG36+USA!BG36+MEX!BG36+ARG!BG36+BRE!BG36+CHI!BG36+JAP!BG36+COR!BG36+INDE!BG36+INDO!BG36+ARA!BG36+AUS!BG36+RDM!BG36</f>
        <v>3.5829999999999989</v>
      </c>
      <c r="BH36" s="16">
        <f>BEL!BH36+BUL!BH36+TCH!BH36+DAN!BH36+ALL!BH36+EST!BH36+IRL!BH36+GRE!BH36+ESP!BH36+CRO!BH36+ITA!BH36+CHY!BH36+LET!BH36+LIT!BH36+LUX!BH36+HON!BH36+MAL!BH36+NDL!BH36+AUT!BH36+POL!BH36+POR!BH36+ROU!BH36+SLV!BH36+SLO!BH36+FIN!BH36+SUE!BH36+NOR!BH36+SUI!BH36+UK!BH36+TUR!BH36+RUS!BH36+AFR!BH36+CAN!BH36+USA!BH36+MEX!BH36+ARG!BH36+BRE!BH36+CHI!BH36+JAP!BH36+COR!BH36+INDE!BH36+INDO!BH36+ARA!BH36+AUS!BH36+RDM!BH36</f>
        <v>6.7039999999999988</v>
      </c>
      <c r="BI36" s="16">
        <f>BEL!BI36+BUL!BI36+TCH!BI36+DAN!BI36+ALL!BI36+EST!BI36+IRL!BI36+GRE!BI36+ESP!BI36+CRO!BI36+ITA!BI36+CHY!BI36+LET!BI36+LIT!BI36+LUX!BI36+HON!BI36+MAL!BI36+NDL!BI36+AUT!BI36+POL!BI36+POR!BI36+ROU!BI36+SLV!BI36+SLO!BI36+FIN!BI36+SUE!BI36+NOR!BI36+SUI!BI36+UK!BI36+TUR!BI36+RUS!BI36+AFR!BI36+CAN!BI36+USA!BI36+MEX!BI36+ARG!BI36+BRE!BI36+CHI!BI36+JAP!BI36+COR!BI36+INDE!BI36+INDO!BI36+ARA!BI36+AUS!BI36+RDM!BI36</f>
        <v>1.2719999999999998</v>
      </c>
      <c r="BJ36" s="16">
        <f>BEL!BJ36+BUL!BJ36+TCH!BJ36+DAN!BJ36+ALL!BJ36+EST!BJ36+IRL!BJ36+GRE!BJ36+ESP!BJ36+CRO!BJ36+ITA!BJ36+CHY!BJ36+LET!BJ36+LIT!BJ36+LUX!BJ36+HON!BJ36+MAL!BJ36+NDL!BJ36+AUT!BJ36+POL!BJ36+POR!BJ36+ROU!BJ36+SLV!BJ36+SLO!BJ36+FIN!BJ36+SUE!BJ36+NOR!BJ36+SUI!BJ36+UK!BJ36+TUR!BJ36+RUS!BJ36+AFR!BJ36+CAN!BJ36+USA!BJ36+MEX!BJ36+ARG!BJ36+BRE!BJ36+CHI!BJ36+JAP!BJ36+COR!BJ36+INDE!BJ36+INDO!BJ36+ARA!BJ36+AUS!BJ36+RDM!BJ36</f>
        <v>0.54600000000000004</v>
      </c>
      <c r="BK36" s="16">
        <f>BEL!BK36+BUL!BK36+TCH!BK36+DAN!BK36+ALL!BK36+EST!BK36+IRL!BK36+GRE!BK36+ESP!BK36+CRO!BK36+ITA!BK36+CHY!BK36+LET!BK36+LIT!BK36+LUX!BK36+HON!BK36+MAL!BK36+NDL!BK36+AUT!BK36+POL!BK36+POR!BK36+ROU!BK36+SLV!BK36+SLO!BK36+FIN!BK36+SUE!BK36+NOR!BK36+SUI!BK36+UK!BK36+TUR!BK36+RUS!BK36+AFR!BK36+CAN!BK36+USA!BK36+MEX!BK36+ARG!BK36+BRE!BK36+CHI!BK36+JAP!BK36+COR!BK36+INDE!BK36+INDO!BK36+ARA!BK36+AUS!BK36+RDM!BK36</f>
        <v>0.22200000000000003</v>
      </c>
      <c r="BL36" s="16">
        <f>BEL!BL36+BUL!BL36+TCH!BL36+DAN!BL36+ALL!BL36+EST!BL36+IRL!BL36+GRE!BL36+ESP!BL36+CRO!BL36+ITA!BL36+CHY!BL36+LET!BL36+LIT!BL36+LUX!BL36+HON!BL36+MAL!BL36+NDL!BL36+AUT!BL36+POL!BL36+POR!BL36+ROU!BL36+SLV!BL36+SLO!BL36+FIN!BL36+SUE!BL36+NOR!BL36+SUI!BL36+UK!BL36+TUR!BL36+RUS!BL36+AFR!BL36+CAN!BL36+USA!BL36+MEX!BL36+ARG!BL36+BRE!BL36+CHI!BL36+JAP!BL36+COR!BL36+INDE!BL36+INDO!BL36+ARA!BL36+AUS!BL36+RDM!BL36</f>
        <v>0</v>
      </c>
      <c r="BM36" s="16">
        <f>BEL!BM36+BUL!BM36+TCH!BM36+DAN!BM36+ALL!BM36+EST!BM36+IRL!BM36+GRE!BM36+ESP!BM36+CRO!BM36+ITA!BM36+CHY!BM36+LET!BM36+LIT!BM36+LUX!BM36+HON!BM36+MAL!BM36+NDL!BM36+AUT!BM36+POL!BM36+POR!BM36+ROU!BM36+SLV!BM36+SLO!BM36+FIN!BM36+SUE!BM36+NOR!BM36+SUI!BM36+UK!BM36+TUR!BM36+RUS!BM36+AFR!BM36+CAN!BM36+USA!BM36+MEX!BM36+ARG!BM36+BRE!BM36+CHI!BM36+JAP!BM36+COR!BM36+INDE!BM36+INDO!BM36+ARA!BM36+AUS!BM36+RDM!BM36</f>
        <v>0</v>
      </c>
      <c r="BN36" s="16">
        <f>BEL!BN36+BUL!BN36+TCH!BN36+DAN!BN36+ALL!BN36+EST!BN36+IRL!BN36+GRE!BN36+ESP!BN36+CRO!BN36+ITA!BN36+CHY!BN36+LET!BN36+LIT!BN36+LUX!BN36+HON!BN36+MAL!BN36+NDL!BN36+AUT!BN36+POL!BN36+POR!BN36+ROU!BN36+SLV!BN36+SLO!BN36+FIN!BN36+SUE!BN36+NOR!BN36+SUI!BN36+UK!BN36+TUR!BN36+RUS!BN36+AFR!BN36+CAN!BN36+USA!BN36+MEX!BN36+ARG!BN36+BRE!BN36+CHI!BN36+JAP!BN36+COR!BN36+INDE!BN36+INDO!BN36+ARA!BN36+AUS!BN36+RDM!BN36</f>
        <v>0</v>
      </c>
      <c r="BO36" s="16">
        <f>BEL!BO36+BUL!BO36+TCH!BO36+DAN!BO36+ALL!BO36+EST!BO36+IRL!BO36+GRE!BO36+ESP!BO36+CRO!BO36+ITA!BO36+CHY!BO36+LET!BO36+LIT!BO36+LUX!BO36+HON!BO36+MAL!BO36+NDL!BO36+AUT!BO36+POL!BO36+POR!BO36+ROU!BO36+SLV!BO36+SLO!BO36+FIN!BO36+SUE!BO36+NOR!BO36+SUI!BO36+UK!BO36+TUR!BO36+RUS!BO36+AFR!BO36+CAN!BO36+USA!BO36+MEX!BO36+ARG!BO36+BRE!BO36+CHI!BO36+JAP!BO36+COR!BO36+INDE!BO36+INDO!BO36+ARA!BO36+AUS!BO36+RDM!BO36</f>
        <v>0</v>
      </c>
      <c r="BP36" s="16">
        <f>BEL!BP36+BUL!BP36+TCH!BP36+DAN!BP36+ALL!BP36+EST!BP36+IRL!BP36+GRE!BP36+ESP!BP36+CRO!BP36+ITA!BP36+CHY!BP36+LET!BP36+LIT!BP36+LUX!BP36+HON!BP36+MAL!BP36+NDL!BP36+AUT!BP36+POL!BP36+POR!BP36+ROU!BP36+SLV!BP36+SLO!BP36+FIN!BP36+SUE!BP36+NOR!BP36+SUI!BP36+UK!BP36+TUR!BP36+RUS!BP36+AFR!BP36+CAN!BP36+USA!BP36+MEX!BP36+ARG!BP36+BRE!BP36+CHI!BP36+JAP!BP36+COR!BP36+INDE!BP36+INDO!BP36+ARA!BP36+AUS!BP36+RDM!BP36</f>
        <v>0</v>
      </c>
      <c r="BQ36" s="16">
        <f>BEL!BQ36+BUL!BQ36+TCH!BQ36+DAN!BQ36+ALL!BQ36+EST!BQ36+IRL!BQ36+GRE!BQ36+ESP!BQ36+CRO!BQ36+ITA!BQ36+CHY!BQ36+LET!BQ36+LIT!BQ36+LUX!BQ36+HON!BQ36+MAL!BQ36+NDL!BQ36+AUT!BQ36+POL!BQ36+POR!BQ36+ROU!BQ36+SLV!BQ36+SLO!BQ36+FIN!BQ36+SUE!BQ36+NOR!BQ36+SUI!BQ36+UK!BQ36+TUR!BQ36+RUS!BQ36+AFR!BQ36+CAN!BQ36+USA!BQ36+MEX!BQ36+ARG!BQ36+BRE!BQ36+CHI!BQ36+JAP!BQ36+COR!BQ36+INDE!BQ36+INDO!BQ36+ARA!BQ36+AUS!BQ36+RDM!BQ36</f>
        <v>0</v>
      </c>
      <c r="BR36" s="16">
        <f>BEL!BR36+BUL!BR36+TCH!BR36+DAN!BR36+ALL!BR36+EST!BR36+IRL!BR36+GRE!BR36+ESP!BR36+CRO!BR36+ITA!BR36+CHY!BR36+LET!BR36+LIT!BR36+LUX!BR36+HON!BR36+MAL!BR36+NDL!BR36+AUT!BR36+POL!BR36+POR!BR36+ROU!BR36+SLV!BR36+SLO!BR36+FIN!BR36+SUE!BR36+NOR!BR36+SUI!BR36+UK!BR36+TUR!BR36+RUS!BR36+AFR!BR36+CAN!BR36+USA!BR36+MEX!BR36+ARG!BR36+BRE!BR36+CHI!BR36+JAP!BR36+COR!BR36+INDE!BR36+INDO!BR36+ARA!BR36+AUS!BR36+RDM!BR36</f>
        <v>0</v>
      </c>
      <c r="BS36" s="21">
        <f t="shared" si="0"/>
        <v>3067.9120000000003</v>
      </c>
    </row>
    <row r="37" spans="1:71" ht="15">
      <c r="A37" s="7" t="s">
        <v>212</v>
      </c>
      <c r="B37" s="16">
        <f>BEL!B37+BUL!B37+TCH!B37+DAN!B37+ALL!B37+EST!B37+IRL!B37+GRE!B37+ESP!B37+CRO!B37+ITA!B37+CHY!B37+LET!B37+LIT!B37+LUX!B37+HON!B37+MAL!B37+NDL!B37+AUT!B37+POL!B37+POR!B37+ROU!B37+SLV!B37+SLO!B37+FIN!B37+SUE!B37+NOR!B37+SUI!B37+UK!B37+TUR!B37+RUS!B37+AFR!B37+CAN!B37+USA!B37+MEX!B37+ARG!B37+BRE!B37+CHI!B37+JAP!B37+COR!B37+INDE!B37+INDO!B37+ARA!B37+AUS!B37+RDM!B37</f>
        <v>1.1850000000000001</v>
      </c>
      <c r="C37" s="16">
        <f>BEL!C37+BUL!C37+TCH!C37+DAN!C37+ALL!C37+EST!C37+IRL!C37+GRE!C37+ESP!C37+CRO!C37+ITA!C37+CHY!C37+LET!C37+LIT!C37+LUX!C37+HON!C37+MAL!C37+NDL!C37+AUT!C37+POL!C37+POR!C37+ROU!C37+SLV!C37+SLO!C37+FIN!C37+SUE!C37+NOR!C37+SUI!C37+UK!C37+TUR!C37+RUS!C37+AFR!C37+CAN!C37+USA!C37+MEX!C37+ARG!C37+BRE!C37+CHI!C37+JAP!C37+COR!C37+INDE!C37+INDO!C37+ARA!C37+AUS!C37+RDM!C37</f>
        <v>0.27400000000000002</v>
      </c>
      <c r="D37" s="16">
        <f>BEL!D37+BUL!D37+TCH!D37+DAN!D37+ALL!D37+EST!D37+IRL!D37+GRE!D37+ESP!D37+CRO!D37+ITA!D37+CHY!D37+LET!D37+LIT!D37+LUX!D37+HON!D37+MAL!D37+NDL!D37+AUT!D37+POL!D37+POR!D37+ROU!D37+SLV!D37+SLO!D37+FIN!D37+SUE!D37+NOR!D37+SUI!D37+UK!D37+TUR!D37+RUS!D37+AFR!D37+CAN!D37+USA!D37+MEX!D37+ARG!D37+BRE!D37+CHI!D37+JAP!D37+COR!D37+INDE!D37+INDO!D37+ARA!D37+AUS!D37+RDM!D37</f>
        <v>0.47499999999999998</v>
      </c>
      <c r="E37" s="16">
        <f>BEL!E37+BUL!E37+TCH!E37+DAN!E37+ALL!E37+EST!E37+IRL!E37+GRE!E37+ESP!E37+CRO!E37+ITA!E37+CHY!E37+LET!E37+LIT!E37+LUX!E37+HON!E37+MAL!E37+NDL!E37+AUT!E37+POL!E37+POR!E37+ROU!E37+SLV!E37+SLO!E37+FIN!E37+SUE!E37+NOR!E37+SUI!E37+UK!E37+TUR!E37+RUS!E37+AFR!E37+CAN!E37+USA!E37+MEX!E37+ARG!E37+BRE!E37+CHI!E37+JAP!E37+COR!E37+INDE!E37+INDO!E37+ARA!E37+AUS!E37+RDM!E37</f>
        <v>0.58299999999999996</v>
      </c>
      <c r="F37" s="16">
        <f>BEL!F37+BUL!F37+TCH!F37+DAN!F37+ALL!F37+EST!F37+IRL!F37+GRE!F37+ESP!F37+CRO!F37+ITA!F37+CHY!F37+LET!F37+LIT!F37+LUX!F37+HON!F37+MAL!F37+NDL!F37+AUT!F37+POL!F37+POR!F37+ROU!F37+SLV!F37+SLO!F37+FIN!F37+SUE!F37+NOR!F37+SUI!F37+UK!F37+TUR!F37+RUS!F37+AFR!F37+CAN!F37+USA!F37+MEX!F37+ARG!F37+BRE!F37+CHI!F37+JAP!F37+COR!F37+INDE!F37+INDO!F37+ARA!F37+AUS!F37+RDM!F37</f>
        <v>1.006</v>
      </c>
      <c r="G37" s="16">
        <f>BEL!G37+BUL!G37+TCH!G37+DAN!G37+ALL!G37+EST!G37+IRL!G37+GRE!G37+ESP!G37+CRO!G37+ITA!G37+CHY!G37+LET!G37+LIT!G37+LUX!G37+HON!G37+MAL!G37+NDL!G37+AUT!G37+POL!G37+POR!G37+ROU!G37+SLV!G37+SLO!G37+FIN!G37+SUE!G37+NOR!G37+SUI!G37+UK!G37+TUR!G37+RUS!G37+AFR!G37+CAN!G37+USA!G37+MEX!G37+ARG!G37+BRE!G37+CHI!G37+JAP!G37+COR!G37+INDE!G37+INDO!G37+ARA!G37+AUS!G37+RDM!G37</f>
        <v>1.0150000000000001</v>
      </c>
      <c r="H37" s="16">
        <f>BEL!H37+BUL!H37+TCH!H37+DAN!H37+ALL!H37+EST!H37+IRL!H37+GRE!H37+ESP!H37+CRO!H37+ITA!H37+CHY!H37+LET!H37+LIT!H37+LUX!H37+HON!H37+MAL!H37+NDL!H37+AUT!H37+POL!H37+POR!H37+ROU!H37+SLV!H37+SLO!H37+FIN!H37+SUE!H37+NOR!H37+SUI!H37+UK!H37+TUR!H37+RUS!H37+AFR!H37+CAN!H37+USA!H37+MEX!H37+ARG!H37+BRE!H37+CHI!H37+JAP!H37+COR!H37+INDE!H37+INDO!H37+ARA!H37+AUS!H37+RDM!H37</f>
        <v>0.65500000000000003</v>
      </c>
      <c r="I37" s="16">
        <f>BEL!I37+BUL!I37+TCH!I37+DAN!I37+ALL!I37+EST!I37+IRL!I37+GRE!I37+ESP!I37+CRO!I37+ITA!I37+CHY!I37+LET!I37+LIT!I37+LUX!I37+HON!I37+MAL!I37+NDL!I37+AUT!I37+POL!I37+POR!I37+ROU!I37+SLV!I37+SLO!I37+FIN!I37+SUE!I37+NOR!I37+SUI!I37+UK!I37+TUR!I37+RUS!I37+AFR!I37+CAN!I37+USA!I37+MEX!I37+ARG!I37+BRE!I37+CHI!I37+JAP!I37+COR!I37+INDE!I37+INDO!I37+ARA!I37+AUS!I37+RDM!I37</f>
        <v>0.996</v>
      </c>
      <c r="J37" s="16">
        <f>BEL!J37+BUL!J37+TCH!J37+DAN!J37+ALL!J37+EST!J37+IRL!J37+GRE!J37+ESP!J37+CRO!J37+ITA!J37+CHY!J37+LET!J37+LIT!J37+LUX!J37+HON!J37+MAL!J37+NDL!J37+AUT!J37+POL!J37+POR!J37+ROU!J37+SLV!J37+SLO!J37+FIN!J37+SUE!J37+NOR!J37+SUI!J37+UK!J37+TUR!J37+RUS!J37+AFR!J37+CAN!J37+USA!J37+MEX!J37+ARG!J37+BRE!J37+CHI!J37+JAP!J37+COR!J37+INDE!J37+INDO!J37+ARA!J37+AUS!J37+RDM!J37</f>
        <v>0.76500000000000001</v>
      </c>
      <c r="K37" s="16">
        <f>BEL!K37+BUL!K37+TCH!K37+DAN!K37+ALL!K37+EST!K37+IRL!K37+GRE!K37+ESP!K37+CRO!K37+ITA!K37+CHY!K37+LET!K37+LIT!K37+LUX!K37+HON!K37+MAL!K37+NDL!K37+AUT!K37+POL!K37+POR!K37+ROU!K37+SLV!K37+SLO!K37+FIN!K37+SUE!K37+NOR!K37+SUI!K37+UK!K37+TUR!K37+RUS!K37+AFR!K37+CAN!K37+USA!K37+MEX!K37+ARG!K37+BRE!K37+CHI!K37+JAP!K37+COR!K37+INDE!K37+INDO!K37+ARA!K37+AUS!K37+RDM!K37</f>
        <v>3.2049999999999996</v>
      </c>
      <c r="L37" s="16">
        <f>BEL!L37+BUL!L37+TCH!L37+DAN!L37+ALL!L37+EST!L37+IRL!L37+GRE!L37+ESP!L37+CRO!L37+ITA!L37+CHY!L37+LET!L37+LIT!L37+LUX!L37+HON!L37+MAL!L37+NDL!L37+AUT!L37+POL!L37+POR!L37+ROU!L37+SLV!L37+SLO!L37+FIN!L37+SUE!L37+NOR!L37+SUI!L37+UK!L37+TUR!L37+RUS!L37+AFR!L37+CAN!L37+USA!L37+MEX!L37+ARG!L37+BRE!L37+CHI!L37+JAP!L37+COR!L37+INDE!L37+INDO!L37+ARA!L37+AUS!L37+RDM!L37</f>
        <v>1.4119999999999999</v>
      </c>
      <c r="M37" s="16">
        <f>BEL!M37+BUL!M37+TCH!M37+DAN!M37+ALL!M37+EST!M37+IRL!M37+GRE!M37+ESP!M37+CRO!M37+ITA!M37+CHY!M37+LET!M37+LIT!M37+LUX!M37+HON!M37+MAL!M37+NDL!M37+AUT!M37+POL!M37+POR!M37+ROU!M37+SLV!M37+SLO!M37+FIN!M37+SUE!M37+NOR!M37+SUI!M37+UK!M37+TUR!M37+RUS!M37+AFR!M37+CAN!M37+USA!M37+MEX!M37+ARG!M37+BRE!M37+CHI!M37+JAP!M37+COR!M37+INDE!M37+INDO!M37+ARA!M37+AUS!M37+RDM!M37</f>
        <v>1.3039999999999998</v>
      </c>
      <c r="N37" s="16">
        <f>BEL!N37+BUL!N37+TCH!N37+DAN!N37+ALL!N37+EST!N37+IRL!N37+GRE!N37+ESP!N37+CRO!N37+ITA!N37+CHY!N37+LET!N37+LIT!N37+LUX!N37+HON!N37+MAL!N37+NDL!N37+AUT!N37+POL!N37+POR!N37+ROU!N37+SLV!N37+SLO!N37+FIN!N37+SUE!N37+NOR!N37+SUI!N37+UK!N37+TUR!N37+RUS!N37+AFR!N37+CAN!N37+USA!N37+MEX!N37+ARG!N37+BRE!N37+CHI!N37+JAP!N37+COR!N37+INDE!N37+INDO!N37+ARA!N37+AUS!N37+RDM!N37</f>
        <v>1.292</v>
      </c>
      <c r="O37" s="16">
        <f>BEL!O37+BUL!O37+TCH!O37+DAN!O37+ALL!O37+EST!O37+IRL!O37+GRE!O37+ESP!O37+CRO!O37+ITA!O37+CHY!O37+LET!O37+LIT!O37+LUX!O37+HON!O37+MAL!O37+NDL!O37+AUT!O37+POL!O37+POR!O37+ROU!O37+SLV!O37+SLO!O37+FIN!O37+SUE!O37+NOR!O37+SUI!O37+UK!O37+TUR!O37+RUS!O37+AFR!O37+CAN!O37+USA!O37+MEX!O37+ARG!O37+BRE!O37+CHI!O37+JAP!O37+COR!O37+INDE!O37+INDO!O37+ARA!O37+AUS!O37+RDM!O37</f>
        <v>0.91500000000000004</v>
      </c>
      <c r="P37" s="16">
        <f>BEL!P37+BUL!P37+TCH!P37+DAN!P37+ALL!P37+EST!P37+IRL!P37+GRE!P37+ESP!P37+CRO!P37+ITA!P37+CHY!P37+LET!P37+LIT!P37+LUX!P37+HON!P37+MAL!P37+NDL!P37+AUT!P37+POL!P37+POR!P37+ROU!P37+SLV!P37+SLO!P37+FIN!P37+SUE!P37+NOR!P37+SUI!P37+UK!P37+TUR!P37+RUS!P37+AFR!P37+CAN!P37+USA!P37+MEX!P37+ARG!P37+BRE!P37+CHI!P37+JAP!P37+COR!P37+INDE!P37+INDO!P37+ARA!P37+AUS!P37+RDM!P37</f>
        <v>1.4300000000000002</v>
      </c>
      <c r="Q37" s="16">
        <f>BEL!Q37+BUL!Q37+TCH!Q37+DAN!Q37+ALL!Q37+EST!Q37+IRL!Q37+GRE!Q37+ESP!Q37+CRO!Q37+ITA!Q37+CHY!Q37+LET!Q37+LIT!Q37+LUX!Q37+HON!Q37+MAL!Q37+NDL!Q37+AUT!Q37+POL!Q37+POR!Q37+ROU!Q37+SLV!Q37+SLO!Q37+FIN!Q37+SUE!Q37+NOR!Q37+SUI!Q37+UK!Q37+TUR!Q37+RUS!Q37+AFR!Q37+CAN!Q37+USA!Q37+MEX!Q37+ARG!Q37+BRE!Q37+CHI!Q37+JAP!Q37+COR!Q37+INDE!Q37+INDO!Q37+ARA!Q37+AUS!Q37+RDM!Q37</f>
        <v>1.2190000000000001</v>
      </c>
      <c r="R37" s="16">
        <f>BEL!R37+BUL!R37+TCH!R37+DAN!R37+ALL!R37+EST!R37+IRL!R37+GRE!R37+ESP!R37+CRO!R37+ITA!R37+CHY!R37+LET!R37+LIT!R37+LUX!R37+HON!R37+MAL!R37+NDL!R37+AUT!R37+POL!R37+POR!R37+ROU!R37+SLV!R37+SLO!R37+FIN!R37+SUE!R37+NOR!R37+SUI!R37+UK!R37+TUR!R37+RUS!R37+AFR!R37+CAN!R37+USA!R37+MEX!R37+ARG!R37+BRE!R37+CHI!R37+JAP!R37+COR!R37+INDE!R37+INDO!R37+ARA!R37+AUS!R37+RDM!R37</f>
        <v>1.272</v>
      </c>
      <c r="S37" s="16">
        <f>BEL!S37+BUL!S37+TCH!S37+DAN!S37+ALL!S37+EST!S37+IRL!S37+GRE!S37+ESP!S37+CRO!S37+ITA!S37+CHY!S37+LET!S37+LIT!S37+LUX!S37+HON!S37+MAL!S37+NDL!S37+AUT!S37+POL!S37+POR!S37+ROU!S37+SLV!S37+SLO!S37+FIN!S37+SUE!S37+NOR!S37+SUI!S37+UK!S37+TUR!S37+RUS!S37+AFR!S37+CAN!S37+USA!S37+MEX!S37+ARG!S37+BRE!S37+CHI!S37+JAP!S37+COR!S37+INDE!S37+INDO!S37+ARA!S37+AUS!S37+RDM!S37</f>
        <v>1.2450000000000001</v>
      </c>
      <c r="T37" s="16">
        <f>BEL!T37+BUL!T37+TCH!T37+DAN!T37+ALL!T37+EST!T37+IRL!T37+GRE!T37+ESP!T37+CRO!T37+ITA!T37+CHY!T37+LET!T37+LIT!T37+LUX!T37+HON!T37+MAL!T37+NDL!T37+AUT!T37+POL!T37+POR!T37+ROU!T37+SLV!T37+SLO!T37+FIN!T37+SUE!T37+NOR!T37+SUI!T37+UK!T37+TUR!T37+RUS!T37+AFR!T37+CAN!T37+USA!T37+MEX!T37+ARG!T37+BRE!T37+CHI!T37+JAP!T37+COR!T37+INDE!T37+INDO!T37+ARA!T37+AUS!T37+RDM!T37</f>
        <v>1.1859999999999999</v>
      </c>
      <c r="U37" s="16">
        <f>BEL!U37+BUL!U37+TCH!U37+DAN!U37+ALL!U37+EST!U37+IRL!U37+GRE!U37+ESP!U37+CRO!U37+ITA!U37+CHY!U37+LET!U37+LIT!U37+LUX!U37+HON!U37+MAL!U37+NDL!U37+AUT!U37+POL!U37+POR!U37+ROU!U37+SLV!U37+SLO!U37+FIN!U37+SUE!U37+NOR!U37+SUI!U37+UK!U37+TUR!U37+RUS!U37+AFR!U37+CAN!U37+USA!U37+MEX!U37+ARG!U37+BRE!U37+CHI!U37+JAP!U37+COR!U37+INDE!U37+INDO!U37+ARA!U37+AUS!U37+RDM!U37</f>
        <v>1.274</v>
      </c>
      <c r="V37" s="16">
        <f>BEL!V37+BUL!V37+TCH!V37+DAN!V37+ALL!V37+EST!V37+IRL!V37+GRE!V37+ESP!V37+CRO!V37+ITA!V37+CHY!V37+LET!V37+LIT!V37+LUX!V37+HON!V37+MAL!V37+NDL!V37+AUT!V37+POL!V37+POR!V37+ROU!V37+SLV!V37+SLO!V37+FIN!V37+SUE!V37+NOR!V37+SUI!V37+UK!V37+TUR!V37+RUS!V37+AFR!V37+CAN!V37+USA!V37+MEX!V37+ARG!V37+BRE!V37+CHI!V37+JAP!V37+COR!V37+INDE!V37+INDO!V37+ARA!V37+AUS!V37+RDM!V37</f>
        <v>1.6270000000000002</v>
      </c>
      <c r="W37" s="16">
        <f>BEL!W37+BUL!W37+TCH!W37+DAN!W37+ALL!W37+EST!W37+IRL!W37+GRE!W37+ESP!W37+CRO!W37+ITA!W37+CHY!W37+LET!W37+LIT!W37+LUX!W37+HON!W37+MAL!W37+NDL!W37+AUT!W37+POL!W37+POR!W37+ROU!W37+SLV!W37+SLO!W37+FIN!W37+SUE!W37+NOR!W37+SUI!W37+UK!W37+TUR!W37+RUS!W37+AFR!W37+CAN!W37+USA!W37+MEX!W37+ARG!W37+BRE!W37+CHI!W37+JAP!W37+COR!W37+INDE!W37+INDO!W37+ARA!W37+AUS!W37+RDM!W37</f>
        <v>1.002</v>
      </c>
      <c r="X37" s="16">
        <f>BEL!X37+BUL!X37+TCH!X37+DAN!X37+ALL!X37+EST!X37+IRL!X37+GRE!X37+ESP!X37+CRO!X37+ITA!X37+CHY!X37+LET!X37+LIT!X37+LUX!X37+HON!X37+MAL!X37+NDL!X37+AUT!X37+POL!X37+POR!X37+ROU!X37+SLV!X37+SLO!X37+FIN!X37+SUE!X37+NOR!X37+SUI!X37+UK!X37+TUR!X37+RUS!X37+AFR!X37+CAN!X37+USA!X37+MEX!X37+ARG!X37+BRE!X37+CHI!X37+JAP!X37+COR!X37+INDE!X37+INDO!X37+ARA!X37+AUS!X37+RDM!X37</f>
        <v>1.2330000000000001</v>
      </c>
      <c r="Y37" s="16">
        <f>BEL!Y37+BUL!Y37+TCH!Y37+DAN!Y37+ALL!Y37+EST!Y37+IRL!Y37+GRE!Y37+ESP!Y37+CRO!Y37+ITA!Y37+CHY!Y37+LET!Y37+LIT!Y37+LUX!Y37+HON!Y37+MAL!Y37+NDL!Y37+AUT!Y37+POL!Y37+POR!Y37+ROU!Y37+SLV!Y37+SLO!Y37+FIN!Y37+SUE!Y37+NOR!Y37+SUI!Y37+UK!Y37+TUR!Y37+RUS!Y37+AFR!Y37+CAN!Y37+USA!Y37+MEX!Y37+ARG!Y37+BRE!Y37+CHI!Y37+JAP!Y37+COR!Y37+INDE!Y37+INDO!Y37+ARA!Y37+AUS!Y37+RDM!Y37</f>
        <v>2.1619999999999999</v>
      </c>
      <c r="Z37" s="16">
        <f>BEL!Z37+BUL!Z37+TCH!Z37+DAN!Z37+ALL!Z37+EST!Z37+IRL!Z37+GRE!Z37+ESP!Z37+CRO!Z37+ITA!Z37+CHY!Z37+LET!Z37+LIT!Z37+LUX!Z37+HON!Z37+MAL!Z37+NDL!Z37+AUT!Z37+POL!Z37+POR!Z37+ROU!Z37+SLV!Z37+SLO!Z37+FIN!Z37+SUE!Z37+NOR!Z37+SUI!Z37+UK!Z37+TUR!Z37+RUS!Z37+AFR!Z37+CAN!Z37+USA!Z37+MEX!Z37+ARG!Z37+BRE!Z37+CHI!Z37+JAP!Z37+COR!Z37+INDE!Z37+INDO!Z37+ARA!Z37+AUS!Z37+RDM!Z37</f>
        <v>0.61299999999999999</v>
      </c>
      <c r="AA37" s="16">
        <f>BEL!AA37+BUL!AA37+TCH!AA37+DAN!AA37+ALL!AA37+EST!AA37+IRL!AA37+GRE!AA37+ESP!AA37+CRO!AA37+ITA!AA37+CHY!AA37+LET!AA37+LIT!AA37+LUX!AA37+HON!AA37+MAL!AA37+NDL!AA37+AUT!AA37+POL!AA37+POR!AA37+ROU!AA37+SLV!AA37+SLO!AA37+FIN!AA37+SUE!AA37+NOR!AA37+SUI!AA37+UK!AA37+TUR!AA37+RUS!AA37+AFR!AA37+CAN!AA37+USA!AA37+MEX!AA37+ARG!AA37+BRE!AA37+CHI!AA37+JAP!AA37+COR!AA37+INDE!AA37+INDO!AA37+ARA!AA37+AUS!AA37+RDM!AA37</f>
        <v>1.0760000000000001</v>
      </c>
      <c r="AB37" s="16">
        <f>BEL!AB37+BUL!AB37+TCH!AB37+DAN!AB37+ALL!AB37+EST!AB37+IRL!AB37+GRE!AB37+ESP!AB37+CRO!AB37+ITA!AB37+CHY!AB37+LET!AB37+LIT!AB37+LUX!AB37+HON!AB37+MAL!AB37+NDL!AB37+AUT!AB37+POL!AB37+POR!AB37+ROU!AB37+SLV!AB37+SLO!AB37+FIN!AB37+SUE!AB37+NOR!AB37+SUI!AB37+UK!AB37+TUR!AB37+RUS!AB37+AFR!AB37+CAN!AB37+USA!AB37+MEX!AB37+ARG!AB37+BRE!AB37+CHI!AB37+JAP!AB37+COR!AB37+INDE!AB37+INDO!AB37+ARA!AB37+AUS!AB37+RDM!AB37</f>
        <v>1.161</v>
      </c>
      <c r="AC37" s="16">
        <f>BEL!AC37+BUL!AC37+TCH!AC37+DAN!AC37+ALL!AC37+EST!AC37+IRL!AC37+GRE!AC37+ESP!AC37+CRO!AC37+ITA!AC37+CHY!AC37+LET!AC37+LIT!AC37+LUX!AC37+HON!AC37+MAL!AC37+NDL!AC37+AUT!AC37+POL!AC37+POR!AC37+ROU!AC37+SLV!AC37+SLO!AC37+FIN!AC37+SUE!AC37+NOR!AC37+SUI!AC37+UK!AC37+TUR!AC37+RUS!AC37+AFR!AC37+CAN!AC37+USA!AC37+MEX!AC37+ARG!AC37+BRE!AC37+CHI!AC37+JAP!AC37+COR!AC37+INDE!AC37+INDO!AC37+ARA!AC37+AUS!AC37+RDM!AC37</f>
        <v>1.177</v>
      </c>
      <c r="AD37" s="16">
        <f>BEL!AD37+BUL!AD37+TCH!AD37+DAN!AD37+ALL!AD37+EST!AD37+IRL!AD37+GRE!AD37+ESP!AD37+CRO!AD37+ITA!AD37+CHY!AD37+LET!AD37+LIT!AD37+LUX!AD37+HON!AD37+MAL!AD37+NDL!AD37+AUT!AD37+POL!AD37+POR!AD37+ROU!AD37+SLV!AD37+SLO!AD37+FIN!AD37+SUE!AD37+NOR!AD37+SUI!AD37+UK!AD37+TUR!AD37+RUS!AD37+AFR!AD37+CAN!AD37+USA!AD37+MEX!AD37+ARG!AD37+BRE!AD37+CHI!AD37+JAP!AD37+COR!AD37+INDE!AD37+INDO!AD37+ARA!AD37+AUS!AD37+RDM!AD37</f>
        <v>0.94599999999999995</v>
      </c>
      <c r="AE37" s="16">
        <f>BEL!AE37+BUL!AE37+TCH!AE37+DAN!AE37+ALL!AE37+EST!AE37+IRL!AE37+GRE!AE37+ESP!AE37+CRO!AE37+ITA!AE37+CHY!AE37+LET!AE37+LIT!AE37+LUX!AE37+HON!AE37+MAL!AE37+NDL!AE37+AUT!AE37+POL!AE37+POR!AE37+ROU!AE37+SLV!AE37+SLO!AE37+FIN!AE37+SUE!AE37+NOR!AE37+SUI!AE37+UK!AE37+TUR!AE37+RUS!AE37+AFR!AE37+CAN!AE37+USA!AE37+MEX!AE37+ARG!AE37+BRE!AE37+CHI!AE37+JAP!AE37+COR!AE37+INDE!AE37+INDO!AE37+ARA!AE37+AUS!AE37+RDM!AE37</f>
        <v>1.0669999999999999</v>
      </c>
      <c r="AF37" s="16">
        <f>BEL!AF37+BUL!AF37+TCH!AF37+DAN!AF37+ALL!AF37+EST!AF37+IRL!AF37+GRE!AF37+ESP!AF37+CRO!AF37+ITA!AF37+CHY!AF37+LET!AF37+LIT!AF37+LUX!AF37+HON!AF37+MAL!AF37+NDL!AF37+AUT!AF37+POL!AF37+POR!AF37+ROU!AF37+SLV!AF37+SLO!AF37+FIN!AF37+SUE!AF37+NOR!AF37+SUI!AF37+UK!AF37+TUR!AF37+RUS!AF37+AFR!AF37+CAN!AF37+USA!AF37+MEX!AF37+ARG!AF37+BRE!AF37+CHI!AF37+JAP!AF37+COR!AF37+INDE!AF37+INDO!AF37+ARA!AF37+AUS!AF37+RDM!AF37</f>
        <v>1.0899999999999999</v>
      </c>
      <c r="AG37" s="16">
        <f>BEL!AG37+BUL!AG37+TCH!AG37+DAN!AG37+ALL!AG37+EST!AG37+IRL!AG37+GRE!AG37+ESP!AG37+CRO!AG37+ITA!AG37+CHY!AG37+LET!AG37+LIT!AG37+LUX!AG37+HON!AG37+MAL!AG37+NDL!AG37+AUT!AG37+POL!AG37+POR!AG37+ROU!AG37+SLV!AG37+SLO!AG37+FIN!AG37+SUE!AG37+NOR!AG37+SUI!AG37+UK!AG37+TUR!AG37+RUS!AG37+AFR!AG37+CAN!AG37+USA!AG37+MEX!AG37+ARG!AG37+BRE!AG37+CHI!AG37+JAP!AG37+COR!AG37+INDE!AG37+INDO!AG37+ARA!AG37+AUS!AG37+RDM!AG37</f>
        <v>0.92999999999999994</v>
      </c>
      <c r="AH37" s="16">
        <f>BEL!AH37+BUL!AH37+TCH!AH37+DAN!AH37+ALL!AH37+EST!AH37+IRL!AH37+GRE!AH37+ESP!AH37+CRO!AH37+ITA!AH37+CHY!AH37+LET!AH37+LIT!AH37+LUX!AH37+HON!AH37+MAL!AH37+NDL!AH37+AUT!AH37+POL!AH37+POR!AH37+ROU!AH37+SLV!AH37+SLO!AH37+FIN!AH37+SUE!AH37+NOR!AH37+SUI!AH37+UK!AH37+TUR!AH37+RUS!AH37+AFR!AH37+CAN!AH37+USA!AH37+MEX!AH37+ARG!AH37+BRE!AH37+CHI!AH37+JAP!AH37+COR!AH37+INDE!AH37+INDO!AH37+ARA!AH37+AUS!AH37+RDM!AH37</f>
        <v>0.873</v>
      </c>
      <c r="AI37" s="16">
        <f>BEL!AI37+BUL!AI37+TCH!AI37+DAN!AI37+ALL!AI37+EST!AI37+IRL!AI37+GRE!AI37+ESP!AI37+CRO!AI37+ITA!AI37+CHY!AI37+LET!AI37+LIT!AI37+LUX!AI37+HON!AI37+MAL!AI37+NDL!AI37+AUT!AI37+POL!AI37+POR!AI37+ROU!AI37+SLV!AI37+SLO!AI37+FIN!AI37+SUE!AI37+NOR!AI37+SUI!AI37+UK!AI37+TUR!AI37+RUS!AI37+AFR!AI37+CAN!AI37+USA!AI37+MEX!AI37+ARG!AI37+BRE!AI37+CHI!AI37+JAP!AI37+COR!AI37+INDE!AI37+INDO!AI37+ARA!AI37+AUS!AI37+RDM!AI37</f>
        <v>0.95500000000000007</v>
      </c>
      <c r="AJ37" s="16">
        <f>BEL!AJ37+BUL!AJ37+TCH!AJ37+DAN!AJ37+ALL!AJ37+EST!AJ37+IRL!AJ37+GRE!AJ37+ESP!AJ37+CRO!AJ37+ITA!AJ37+CHY!AJ37+LET!AJ37+LIT!AJ37+LUX!AJ37+HON!AJ37+MAL!AJ37+NDL!AJ37+AUT!AJ37+POL!AJ37+POR!AJ37+ROU!AJ37+SLV!AJ37+SLO!AJ37+FIN!AJ37+SUE!AJ37+NOR!AJ37+SUI!AJ37+UK!AJ37+TUR!AJ37+RUS!AJ37+AFR!AJ37+CAN!AJ37+USA!AJ37+MEX!AJ37+ARG!AJ37+BRE!AJ37+CHI!AJ37+JAP!AJ37+COR!AJ37+INDE!AJ37+INDO!AJ37+ARA!AJ37+AUS!AJ37+RDM!AJ37</f>
        <v>0.60699999999999998</v>
      </c>
      <c r="AK37" s="16">
        <f>BEL!AK37+BUL!AK37+TCH!AK37+DAN!AK37+ALL!AK37+EST!AK37+IRL!AK37+GRE!AK37+ESP!AK37+CRO!AK37+ITA!AK37+CHY!AK37+LET!AK37+LIT!AK37+LUX!AK37+HON!AK37+MAL!AK37+NDL!AK37+AUT!AK37+POL!AK37+POR!AK37+ROU!AK37+SLV!AK37+SLO!AK37+FIN!AK37+SUE!AK37+NOR!AK37+SUI!AK37+UK!AK37+TUR!AK37+RUS!AK37+AFR!AK37+CAN!AK37+USA!AK37+MEX!AK37+ARG!AK37+BRE!AK37+CHI!AK37+JAP!AK37+COR!AK37+INDE!AK37+INDO!AK37+ARA!AK37+AUS!AK37+RDM!AK37</f>
        <v>0.876</v>
      </c>
      <c r="AL37" s="16">
        <f>BEL!AL37+BUL!AL37+TCH!AL37+DAN!AL37+ALL!AL37+EST!AL37+IRL!AL37+GRE!AL37+ESP!AL37+CRO!AL37+ITA!AL37+CHY!AL37+LET!AL37+LIT!AL37+LUX!AL37+HON!AL37+MAL!AL37+NDL!AL37+AUT!AL37+POL!AL37+POR!AL37+ROU!AL37+SLV!AL37+SLO!AL37+FIN!AL37+SUE!AL37+NOR!AL37+SUI!AL37+UK!AL37+TUR!AL37+RUS!AL37+AFR!AL37+CAN!AL37+USA!AL37+MEX!AL37+ARG!AL37+BRE!AL37+CHI!AL37+JAP!AL37+COR!AL37+INDE!AL37+INDO!AL37+ARA!AL37+AUS!AL37+RDM!AL37</f>
        <v>0.89999999999999991</v>
      </c>
      <c r="AM37" s="16">
        <f>BEL!AM37+BUL!AM37+TCH!AM37+DAN!AM37+ALL!AM37+EST!AM37+IRL!AM37+GRE!AM37+ESP!AM37+CRO!AM37+ITA!AM37+CHY!AM37+LET!AM37+LIT!AM37+LUX!AM37+HON!AM37+MAL!AM37+NDL!AM37+AUT!AM37+POL!AM37+POR!AM37+ROU!AM37+SLV!AM37+SLO!AM37+FIN!AM37+SUE!AM37+NOR!AM37+SUI!AM37+UK!AM37+TUR!AM37+RUS!AM37+AFR!AM37+CAN!AM37+USA!AM37+MEX!AM37+ARG!AM37+BRE!AM37+CHI!AM37+JAP!AM37+COR!AM37+INDE!AM37+INDO!AM37+ARA!AM37+AUS!AM37+RDM!AM37</f>
        <v>0.95900000000000007</v>
      </c>
      <c r="AN37" s="16">
        <f>BEL!AN37+BUL!AN37+TCH!AN37+DAN!AN37+ALL!AN37+EST!AN37+IRL!AN37+GRE!AN37+ESP!AN37+CRO!AN37+ITA!AN37+CHY!AN37+LET!AN37+LIT!AN37+LUX!AN37+HON!AN37+MAL!AN37+NDL!AN37+AUT!AN37+POL!AN37+POR!AN37+ROU!AN37+SLV!AN37+SLO!AN37+FIN!AN37+SUE!AN37+NOR!AN37+SUI!AN37+UK!AN37+TUR!AN37+RUS!AN37+AFR!AN37+CAN!AN37+USA!AN37+MEX!AN37+ARG!AN37+BRE!AN37+CHI!AN37+JAP!AN37+COR!AN37+INDE!AN37+INDO!AN37+ARA!AN37+AUS!AN37+RDM!AN37</f>
        <v>1.115</v>
      </c>
      <c r="AO37" s="16">
        <f>BEL!AO37+BUL!AO37+TCH!AO37+DAN!AO37+ALL!AO37+EST!AO37+IRL!AO37+GRE!AO37+ESP!AO37+CRO!AO37+ITA!AO37+CHY!AO37+LET!AO37+LIT!AO37+LUX!AO37+HON!AO37+MAL!AO37+NDL!AO37+AUT!AO37+POL!AO37+POR!AO37+ROU!AO37+SLV!AO37+SLO!AO37+FIN!AO37+SUE!AO37+NOR!AO37+SUI!AO37+UK!AO37+TUR!AO37+RUS!AO37+AFR!AO37+CAN!AO37+USA!AO37+MEX!AO37+ARG!AO37+BRE!AO37+CHI!AO37+JAP!AO37+COR!AO37+INDE!AO37+INDO!AO37+ARA!AO37+AUS!AO37+RDM!AO37</f>
        <v>1.0110000000000001</v>
      </c>
      <c r="AP37" s="16">
        <f>BEL!AP37+BUL!AP37+TCH!AP37+DAN!AP37+ALL!AP37+EST!AP37+IRL!AP37+GRE!AP37+ESP!AP37+CRO!AP37+ITA!AP37+CHY!AP37+LET!AP37+LIT!AP37+LUX!AP37+HON!AP37+MAL!AP37+NDL!AP37+AUT!AP37+POL!AP37+POR!AP37+ROU!AP37+SLV!AP37+SLO!AP37+FIN!AP37+SUE!AP37+NOR!AP37+SUI!AP37+UK!AP37+TUR!AP37+RUS!AP37+AFR!AP37+CAN!AP37+USA!AP37+MEX!AP37+ARG!AP37+BRE!AP37+CHI!AP37+JAP!AP37+COR!AP37+INDE!AP37+INDO!AP37+ARA!AP37+AUS!AP37+RDM!AP37</f>
        <v>0.6140000000000001</v>
      </c>
      <c r="AQ37" s="16">
        <f>BEL!AQ37+BUL!AQ37+TCH!AQ37+DAN!AQ37+ALL!AQ37+EST!AQ37+IRL!AQ37+GRE!AQ37+ESP!AQ37+CRO!AQ37+ITA!AQ37+CHY!AQ37+LET!AQ37+LIT!AQ37+LUX!AQ37+HON!AQ37+MAL!AQ37+NDL!AQ37+AUT!AQ37+POL!AQ37+POR!AQ37+ROU!AQ37+SLV!AQ37+SLO!AQ37+FIN!AQ37+SUE!AQ37+NOR!AQ37+SUI!AQ37+UK!AQ37+TUR!AQ37+RUS!AQ37+AFR!AQ37+CAN!AQ37+USA!AQ37+MEX!AQ37+ARG!AQ37+BRE!AQ37+CHI!AQ37+JAP!AQ37+COR!AQ37+INDE!AQ37+INDO!AQ37+ARA!AQ37+AUS!AQ37+RDM!AQ37</f>
        <v>0.67999999999999994</v>
      </c>
      <c r="AR37" s="16">
        <f>BEL!AR37+BUL!AR37+TCH!AR37+DAN!AR37+ALL!AR37+EST!AR37+IRL!AR37+GRE!AR37+ESP!AR37+CRO!AR37+ITA!AR37+CHY!AR37+LET!AR37+LIT!AR37+LUX!AR37+HON!AR37+MAL!AR37+NDL!AR37+AUT!AR37+POL!AR37+POR!AR37+ROU!AR37+SLV!AR37+SLO!AR37+FIN!AR37+SUE!AR37+NOR!AR37+SUI!AR37+UK!AR37+TUR!AR37+RUS!AR37+AFR!AR37+CAN!AR37+USA!AR37+MEX!AR37+ARG!AR37+BRE!AR37+CHI!AR37+JAP!AR37+COR!AR37+INDE!AR37+INDO!AR37+ARA!AR37+AUS!AR37+RDM!AR37</f>
        <v>0.71399999999999997</v>
      </c>
      <c r="AS37" s="16">
        <f>BEL!AS37+BUL!AS37+TCH!AS37+DAN!AS37+ALL!AS37+EST!AS37+IRL!AS37+GRE!AS37+ESP!AS37+CRO!AS37+ITA!AS37+CHY!AS37+LET!AS37+LIT!AS37+LUX!AS37+HON!AS37+MAL!AS37+NDL!AS37+AUT!AS37+POL!AS37+POR!AS37+ROU!AS37+SLV!AS37+SLO!AS37+FIN!AS37+SUE!AS37+NOR!AS37+SUI!AS37+UK!AS37+TUR!AS37+RUS!AS37+AFR!AS37+CAN!AS37+USA!AS37+MEX!AS37+ARG!AS37+BRE!AS37+CHI!AS37+JAP!AS37+COR!AS37+INDE!AS37+INDO!AS37+ARA!AS37+AUS!AS37+RDM!AS37</f>
        <v>0.79</v>
      </c>
      <c r="AT37" s="16">
        <f>BEL!AT37+BUL!AT37+TCH!AT37+DAN!AT37+ALL!AT37+EST!AT37+IRL!AT37+GRE!AT37+ESP!AT37+CRO!AT37+ITA!AT37+CHY!AT37+LET!AT37+LIT!AT37+LUX!AT37+HON!AT37+MAL!AT37+NDL!AT37+AUT!AT37+POL!AT37+POR!AT37+ROU!AT37+SLV!AT37+SLO!AT37+FIN!AT37+SUE!AT37+NOR!AT37+SUI!AT37+UK!AT37+TUR!AT37+RUS!AT37+AFR!AT37+CAN!AT37+USA!AT37+MEX!AT37+ARG!AT37+BRE!AT37+CHI!AT37+JAP!AT37+COR!AT37+INDE!AT37+INDO!AT37+ARA!AT37+AUS!AT37+RDM!AT37</f>
        <v>1.1990000000000001</v>
      </c>
      <c r="AU37" s="16">
        <f>BEL!AU37+BUL!AU37+TCH!AU37+DAN!AU37+ALL!AU37+EST!AU37+IRL!AU37+GRE!AU37+ESP!AU37+CRO!AU37+ITA!AU37+CHY!AU37+LET!AU37+LIT!AU37+LUX!AU37+HON!AU37+MAL!AU37+NDL!AU37+AUT!AU37+POL!AU37+POR!AU37+ROU!AU37+SLV!AU37+SLO!AU37+FIN!AU37+SUE!AU37+NOR!AU37+SUI!AU37+UK!AU37+TUR!AU37+RUS!AU37+AFR!AU37+CAN!AU37+USA!AU37+MEX!AU37+ARG!AU37+BRE!AU37+CHI!AU37+JAP!AU37+COR!AU37+INDE!AU37+INDO!AU37+ARA!AU37+AUS!AU37+RDM!AU37</f>
        <v>1.3199999999999998</v>
      </c>
      <c r="AV37" s="16">
        <f>BEL!AV37+BUL!AV37+TCH!AV37+DAN!AV37+ALL!AV37+EST!AV37+IRL!AV37+GRE!AV37+ESP!AV37+CRO!AV37+ITA!AV37+CHY!AV37+LET!AV37+LIT!AV37+LUX!AV37+HON!AV37+MAL!AV37+NDL!AV37+AUT!AV37+POL!AV37+POR!AV37+ROU!AV37+SLV!AV37+SLO!AV37+FIN!AV37+SUE!AV37+NOR!AV37+SUI!AV37+UK!AV37+TUR!AV37+RUS!AV37+AFR!AV37+CAN!AV37+USA!AV37+MEX!AV37+ARG!AV37+BRE!AV37+CHI!AV37+JAP!AV37+COR!AV37+INDE!AV37+INDO!AV37+ARA!AV37+AUS!AV37+RDM!AV37</f>
        <v>1.294</v>
      </c>
      <c r="AW37" s="16">
        <f>BEL!AW37+BUL!AW37+TCH!AW37+DAN!AW37+ALL!AW37+EST!AW37+IRL!AW37+GRE!AW37+ESP!AW37+CRO!AW37+ITA!AW37+CHY!AW37+LET!AW37+LIT!AW37+LUX!AW37+HON!AW37+MAL!AW37+NDL!AW37+AUT!AW37+POL!AW37+POR!AW37+ROU!AW37+SLV!AW37+SLO!AW37+FIN!AW37+SUE!AW37+NOR!AW37+SUI!AW37+UK!AW37+TUR!AW37+RUS!AW37+AFR!AW37+CAN!AW37+USA!AW37+MEX!AW37+ARG!AW37+BRE!AW37+CHI!AW37+JAP!AW37+COR!AW37+INDE!AW37+INDO!AW37+ARA!AW37+AUS!AW37+RDM!AW37</f>
        <v>0.97799999999999998</v>
      </c>
      <c r="AX37" s="16">
        <f>BEL!AX37+BUL!AX37+TCH!AX37+DAN!AX37+ALL!AX37+EST!AX37+IRL!AX37+GRE!AX37+ESP!AX37+CRO!AX37+ITA!AX37+CHY!AX37+LET!AX37+LIT!AX37+LUX!AX37+HON!AX37+MAL!AX37+NDL!AX37+AUT!AX37+POL!AX37+POR!AX37+ROU!AX37+SLV!AX37+SLO!AX37+FIN!AX37+SUE!AX37+NOR!AX37+SUI!AX37+UK!AX37+TUR!AX37+RUS!AX37+AFR!AX37+CAN!AX37+USA!AX37+MEX!AX37+ARG!AX37+BRE!AX37+CHI!AX37+JAP!AX37+COR!AX37+INDE!AX37+INDO!AX37+ARA!AX37+AUS!AX37+RDM!AX37</f>
        <v>0.92700000000000005</v>
      </c>
      <c r="AY37" s="16">
        <f>BEL!AY37+BUL!AY37+TCH!AY37+DAN!AY37+ALL!AY37+EST!AY37+IRL!AY37+GRE!AY37+ESP!AY37+CRO!AY37+ITA!AY37+CHY!AY37+LET!AY37+LIT!AY37+LUX!AY37+HON!AY37+MAL!AY37+NDL!AY37+AUT!AY37+POL!AY37+POR!AY37+ROU!AY37+SLV!AY37+SLO!AY37+FIN!AY37+SUE!AY37+NOR!AY37+SUI!AY37+UK!AY37+TUR!AY37+RUS!AY37+AFR!AY37+CAN!AY37+USA!AY37+MEX!AY37+ARG!AY37+BRE!AY37+CHI!AY37+JAP!AY37+COR!AY37+INDE!AY37+INDO!AY37+ARA!AY37+AUS!AY37+RDM!AY37</f>
        <v>1.2469999999999999</v>
      </c>
      <c r="AZ37" s="16">
        <f>BEL!AZ37+BUL!AZ37+TCH!AZ37+DAN!AZ37+ALL!AZ37+EST!AZ37+IRL!AZ37+GRE!AZ37+ESP!AZ37+CRO!AZ37+ITA!AZ37+CHY!AZ37+LET!AZ37+LIT!AZ37+LUX!AZ37+HON!AZ37+MAL!AZ37+NDL!AZ37+AUT!AZ37+POL!AZ37+POR!AZ37+ROU!AZ37+SLV!AZ37+SLO!AZ37+FIN!AZ37+SUE!AZ37+NOR!AZ37+SUI!AZ37+UK!AZ37+TUR!AZ37+RUS!AZ37+AFR!AZ37+CAN!AZ37+USA!AZ37+MEX!AZ37+ARG!AZ37+BRE!AZ37+CHI!AZ37+JAP!AZ37+COR!AZ37+INDE!AZ37+INDO!AZ37+ARA!AZ37+AUS!AZ37+RDM!AZ37</f>
        <v>0.53200000000000003</v>
      </c>
      <c r="BA37" s="16">
        <f>BEL!BA37+BUL!BA37+TCH!BA37+DAN!BA37+ALL!BA37+EST!BA37+IRL!BA37+GRE!BA37+ESP!BA37+CRO!BA37+ITA!BA37+CHY!BA37+LET!BA37+LIT!BA37+LUX!BA37+HON!BA37+MAL!BA37+NDL!BA37+AUT!BA37+POL!BA37+POR!BA37+ROU!BA37+SLV!BA37+SLO!BA37+FIN!BA37+SUE!BA37+NOR!BA37+SUI!BA37+UK!BA37+TUR!BA37+RUS!BA37+AFR!BA37+CAN!BA37+USA!BA37+MEX!BA37+ARG!BA37+BRE!BA37+CHI!BA37+JAP!BA37+COR!BA37+INDE!BA37+INDO!BA37+ARA!BA37+AUS!BA37+RDM!BA37</f>
        <v>0.372</v>
      </c>
      <c r="BB37" s="16">
        <f>BEL!BB37+BUL!BB37+TCH!BB37+DAN!BB37+ALL!BB37+EST!BB37+IRL!BB37+GRE!BB37+ESP!BB37+CRO!BB37+ITA!BB37+CHY!BB37+LET!BB37+LIT!BB37+LUX!BB37+HON!BB37+MAL!BB37+NDL!BB37+AUT!BB37+POL!BB37+POR!BB37+ROU!BB37+SLV!BB37+SLO!BB37+FIN!BB37+SUE!BB37+NOR!BB37+SUI!BB37+UK!BB37+TUR!BB37+RUS!BB37+AFR!BB37+CAN!BB37+USA!BB37+MEX!BB37+ARG!BB37+BRE!BB37+CHI!BB37+JAP!BB37+COR!BB37+INDE!BB37+INDO!BB37+ARA!BB37+AUS!BB37+RDM!BB37</f>
        <v>1.2290000000000001</v>
      </c>
      <c r="BC37" s="16">
        <f>BEL!BC37+BUL!BC37+TCH!BC37+DAN!BC37+ALL!BC37+EST!BC37+IRL!BC37+GRE!BC37+ESP!BC37+CRO!BC37+ITA!BC37+CHY!BC37+LET!BC37+LIT!BC37+LUX!BC37+HON!BC37+MAL!BC37+NDL!BC37+AUT!BC37+POL!BC37+POR!BC37+ROU!BC37+SLV!BC37+SLO!BC37+FIN!BC37+SUE!BC37+NOR!BC37+SUI!BC37+UK!BC37+TUR!BC37+RUS!BC37+AFR!BC37+CAN!BC37+USA!BC37+MEX!BC37+ARG!BC37+BRE!BC37+CHI!BC37+JAP!BC37+COR!BC37+INDE!BC37+INDO!BC37+ARA!BC37+AUS!BC37+RDM!BC37</f>
        <v>1.2509999999999999</v>
      </c>
      <c r="BD37" s="16">
        <f>BEL!BD37+BUL!BD37+TCH!BD37+DAN!BD37+ALL!BD37+EST!BD37+IRL!BD37+GRE!BD37+ESP!BD37+CRO!BD37+ITA!BD37+CHY!BD37+LET!BD37+LIT!BD37+LUX!BD37+HON!BD37+MAL!BD37+NDL!BD37+AUT!BD37+POL!BD37+POR!BD37+ROU!BD37+SLV!BD37+SLO!BD37+FIN!BD37+SUE!BD37+NOR!BD37+SUI!BD37+UK!BD37+TUR!BD37+RUS!BD37+AFR!BD37+CAN!BD37+USA!BD37+MEX!BD37+ARG!BD37+BRE!BD37+CHI!BD37+JAP!BD37+COR!BD37+INDE!BD37+INDO!BD37+ARA!BD37+AUS!BD37+RDM!BD37</f>
        <v>0.91700000000000004</v>
      </c>
      <c r="BE37" s="16">
        <f>BEL!BE37+BUL!BE37+TCH!BE37+DAN!BE37+ALL!BE37+EST!BE37+IRL!BE37+GRE!BE37+ESP!BE37+CRO!BE37+ITA!BE37+CHY!BE37+LET!BE37+LIT!BE37+LUX!BE37+HON!BE37+MAL!BE37+NDL!BE37+AUT!BE37+POL!BE37+POR!BE37+ROU!BE37+SLV!BE37+SLO!BE37+FIN!BE37+SUE!BE37+NOR!BE37+SUI!BE37+UK!BE37+TUR!BE37+RUS!BE37+AFR!BE37+CAN!BE37+USA!BE37+MEX!BE37+ARG!BE37+BRE!BE37+CHI!BE37+JAP!BE37+COR!BE37+INDE!BE37+INDO!BE37+ARA!BE37+AUS!BE37+RDM!BE37</f>
        <v>1.292</v>
      </c>
      <c r="BF37" s="16">
        <f>BEL!BF37+BUL!BF37+TCH!BF37+DAN!BF37+ALL!BF37+EST!BF37+IRL!BF37+GRE!BF37+ESP!BF37+CRO!BF37+ITA!BF37+CHY!BF37+LET!BF37+LIT!BF37+LUX!BF37+HON!BF37+MAL!BF37+NDL!BF37+AUT!BF37+POL!BF37+POR!BF37+ROU!BF37+SLV!BF37+SLO!BF37+FIN!BF37+SUE!BF37+NOR!BF37+SUI!BF37+UK!BF37+TUR!BF37+RUS!BF37+AFR!BF37+CAN!BF37+USA!BF37+MEX!BF37+ARG!BF37+BRE!BF37+CHI!BF37+JAP!BF37+COR!BF37+INDE!BF37+INDO!BF37+ARA!BF37+AUS!BF37+RDM!BF37</f>
        <v>0.89500000000000002</v>
      </c>
      <c r="BG37" s="16">
        <f>BEL!BG37+BUL!BG37+TCH!BG37+DAN!BG37+ALL!BG37+EST!BG37+IRL!BG37+GRE!BG37+ESP!BG37+CRO!BG37+ITA!BG37+CHY!BG37+LET!BG37+LIT!BG37+LUX!BG37+HON!BG37+MAL!BG37+NDL!BG37+AUT!BG37+POL!BG37+POR!BG37+ROU!BG37+SLV!BG37+SLO!BG37+FIN!BG37+SUE!BG37+NOR!BG37+SUI!BG37+UK!BG37+TUR!BG37+RUS!BG37+AFR!BG37+CAN!BG37+USA!BG37+MEX!BG37+ARG!BG37+BRE!BG37+CHI!BG37+JAP!BG37+COR!BG37+INDE!BG37+INDO!BG37+ARA!BG37+AUS!BG37+RDM!BG37</f>
        <v>0.78600000000000003</v>
      </c>
      <c r="BH37" s="16">
        <f>BEL!BH37+BUL!BH37+TCH!BH37+DAN!BH37+ALL!BH37+EST!BH37+IRL!BH37+GRE!BH37+ESP!BH37+CRO!BH37+ITA!BH37+CHY!BH37+LET!BH37+LIT!BH37+LUX!BH37+HON!BH37+MAL!BH37+NDL!BH37+AUT!BH37+POL!BH37+POR!BH37+ROU!BH37+SLV!BH37+SLO!BH37+FIN!BH37+SUE!BH37+NOR!BH37+SUI!BH37+UK!BH37+TUR!BH37+RUS!BH37+AFR!BH37+CAN!BH37+USA!BH37+MEX!BH37+ARG!BH37+BRE!BH37+CHI!BH37+JAP!BH37+COR!BH37+INDE!BH37+INDO!BH37+ARA!BH37+AUS!BH37+RDM!BH37</f>
        <v>0.82900000000000007</v>
      </c>
      <c r="BI37" s="16">
        <f>BEL!BI37+BUL!BI37+TCH!BI37+DAN!BI37+ALL!BI37+EST!BI37+IRL!BI37+GRE!BI37+ESP!BI37+CRO!BI37+ITA!BI37+CHY!BI37+LET!BI37+LIT!BI37+LUX!BI37+HON!BI37+MAL!BI37+NDL!BI37+AUT!BI37+POL!BI37+POR!BI37+ROU!BI37+SLV!BI37+SLO!BI37+FIN!BI37+SUE!BI37+NOR!BI37+SUI!BI37+UK!BI37+TUR!BI37+RUS!BI37+AFR!BI37+CAN!BI37+USA!BI37+MEX!BI37+ARG!BI37+BRE!BI37+CHI!BI37+JAP!BI37+COR!BI37+INDE!BI37+INDO!BI37+ARA!BI37+AUS!BI37+RDM!BI37</f>
        <v>0.58099999999999996</v>
      </c>
      <c r="BJ37" s="16">
        <f>BEL!BJ37+BUL!BJ37+TCH!BJ37+DAN!BJ37+ALL!BJ37+EST!BJ37+IRL!BJ37+GRE!BJ37+ESP!BJ37+CRO!BJ37+ITA!BJ37+CHY!BJ37+LET!BJ37+LIT!BJ37+LUX!BJ37+HON!BJ37+MAL!BJ37+NDL!BJ37+AUT!BJ37+POL!BJ37+POR!BJ37+ROU!BJ37+SLV!BJ37+SLO!BJ37+FIN!BJ37+SUE!BJ37+NOR!BJ37+SUI!BJ37+UK!BJ37+TUR!BJ37+RUS!BJ37+AFR!BJ37+CAN!BJ37+USA!BJ37+MEX!BJ37+ARG!BJ37+BRE!BJ37+CHI!BJ37+JAP!BJ37+COR!BJ37+INDE!BJ37+INDO!BJ37+ARA!BJ37+AUS!BJ37+RDM!BJ37</f>
        <v>0.94799999999999995</v>
      </c>
      <c r="BK37" s="16">
        <f>BEL!BK37+BUL!BK37+TCH!BK37+DAN!BK37+ALL!BK37+EST!BK37+IRL!BK37+GRE!BK37+ESP!BK37+CRO!BK37+ITA!BK37+CHY!BK37+LET!BK37+LIT!BK37+LUX!BK37+HON!BK37+MAL!BK37+NDL!BK37+AUT!BK37+POL!BK37+POR!BK37+ROU!BK37+SLV!BK37+SLO!BK37+FIN!BK37+SUE!BK37+NOR!BK37+SUI!BK37+UK!BK37+TUR!BK37+RUS!BK37+AFR!BK37+CAN!BK37+USA!BK37+MEX!BK37+ARG!BK37+BRE!BK37+CHI!BK37+JAP!BK37+COR!BK37+INDE!BK37+INDO!BK37+ARA!BK37+AUS!BK37+RDM!BK37</f>
        <v>0.79100000000000004</v>
      </c>
      <c r="BL37" s="16">
        <f>BEL!BL37+BUL!BL37+TCH!BL37+DAN!BL37+ALL!BL37+EST!BL37+IRL!BL37+GRE!BL37+ESP!BL37+CRO!BL37+ITA!BL37+CHY!BL37+LET!BL37+LIT!BL37+LUX!BL37+HON!BL37+MAL!BL37+NDL!BL37+AUT!BL37+POL!BL37+POR!BL37+ROU!BL37+SLV!BL37+SLO!BL37+FIN!BL37+SUE!BL37+NOR!BL37+SUI!BL37+UK!BL37+TUR!BL37+RUS!BL37+AFR!BL37+CAN!BL37+USA!BL37+MEX!BL37+ARG!BL37+BRE!BL37+CHI!BL37+JAP!BL37+COR!BL37+INDE!BL37+INDO!BL37+ARA!BL37+AUS!BL37+RDM!BL37</f>
        <v>0</v>
      </c>
      <c r="BM37" s="16">
        <f>BEL!BM37+BUL!BM37+TCH!BM37+DAN!BM37+ALL!BM37+EST!BM37+IRL!BM37+GRE!BM37+ESP!BM37+CRO!BM37+ITA!BM37+CHY!BM37+LET!BM37+LIT!BM37+LUX!BM37+HON!BM37+MAL!BM37+NDL!BM37+AUT!BM37+POL!BM37+POR!BM37+ROU!BM37+SLV!BM37+SLO!BM37+FIN!BM37+SUE!BM37+NOR!BM37+SUI!BM37+UK!BM37+TUR!BM37+RUS!BM37+AFR!BM37+CAN!BM37+USA!BM37+MEX!BM37+ARG!BM37+BRE!BM37+CHI!BM37+JAP!BM37+COR!BM37+INDE!BM37+INDO!BM37+ARA!BM37+AUS!BM37+RDM!BM37</f>
        <v>0</v>
      </c>
      <c r="BN37" s="16">
        <f>BEL!BN37+BUL!BN37+TCH!BN37+DAN!BN37+ALL!BN37+EST!BN37+IRL!BN37+GRE!BN37+ESP!BN37+CRO!BN37+ITA!BN37+CHY!BN37+LET!BN37+LIT!BN37+LUX!BN37+HON!BN37+MAL!BN37+NDL!BN37+AUT!BN37+POL!BN37+POR!BN37+ROU!BN37+SLV!BN37+SLO!BN37+FIN!BN37+SUE!BN37+NOR!BN37+SUI!BN37+UK!BN37+TUR!BN37+RUS!BN37+AFR!BN37+CAN!BN37+USA!BN37+MEX!BN37+ARG!BN37+BRE!BN37+CHI!BN37+JAP!BN37+COR!BN37+INDE!BN37+INDO!BN37+ARA!BN37+AUS!BN37+RDM!BN37</f>
        <v>1.9529999999999998</v>
      </c>
      <c r="BO37" s="16">
        <f>BEL!BO37+BUL!BO37+TCH!BO37+DAN!BO37+ALL!BO37+EST!BO37+IRL!BO37+GRE!BO37+ESP!BO37+CRO!BO37+ITA!BO37+CHY!BO37+LET!BO37+LIT!BO37+LUX!BO37+HON!BO37+MAL!BO37+NDL!BO37+AUT!BO37+POL!BO37+POR!BO37+ROU!BO37+SLV!BO37+SLO!BO37+FIN!BO37+SUE!BO37+NOR!BO37+SUI!BO37+UK!BO37+TUR!BO37+RUS!BO37+AFR!BO37+CAN!BO37+USA!BO37+MEX!BO37+ARG!BO37+BRE!BO37+CHI!BO37+JAP!BO37+COR!BO37+INDE!BO37+INDO!BO37+ARA!BO37+AUS!BO37+RDM!BO37</f>
        <v>1.361</v>
      </c>
      <c r="BP37" s="16">
        <f>BEL!BP37+BUL!BP37+TCH!BP37+DAN!BP37+ALL!BP37+EST!BP37+IRL!BP37+GRE!BP37+ESP!BP37+CRO!BP37+ITA!BP37+CHY!BP37+LET!BP37+LIT!BP37+LUX!BP37+HON!BP37+MAL!BP37+NDL!BP37+AUT!BP37+POL!BP37+POR!BP37+ROU!BP37+SLV!BP37+SLO!BP37+FIN!BP37+SUE!BP37+NOR!BP37+SUI!BP37+UK!BP37+TUR!BP37+RUS!BP37+AFR!BP37+CAN!BP37+USA!BP37+MEX!BP37+ARG!BP37+BRE!BP37+CHI!BP37+JAP!BP37+COR!BP37+INDE!BP37+INDO!BP37+ARA!BP37+AUS!BP37+RDM!BP37</f>
        <v>0</v>
      </c>
      <c r="BQ37" s="16">
        <f>BEL!BQ37+BUL!BQ37+TCH!BQ37+DAN!BQ37+ALL!BQ37+EST!BQ37+IRL!BQ37+GRE!BQ37+ESP!BQ37+CRO!BQ37+ITA!BQ37+CHY!BQ37+LET!BQ37+LIT!BQ37+LUX!BQ37+HON!BQ37+MAL!BQ37+NDL!BQ37+AUT!BQ37+POL!BQ37+POR!BQ37+ROU!BQ37+SLV!BQ37+SLO!BQ37+FIN!BQ37+SUE!BQ37+NOR!BQ37+SUI!BQ37+UK!BQ37+TUR!BQ37+RUS!BQ37+AFR!BQ37+CAN!BQ37+USA!BQ37+MEX!BQ37+ARG!BQ37+BRE!BQ37+CHI!BQ37+JAP!BQ37+COR!BQ37+INDE!BQ37+INDO!BQ37+ARA!BQ37+AUS!BQ37+RDM!BQ37</f>
        <v>1.5100000000000002</v>
      </c>
      <c r="BR37" s="16">
        <f>BEL!BR37+BUL!BR37+TCH!BR37+DAN!BR37+ALL!BR37+EST!BR37+IRL!BR37+GRE!BR37+ESP!BR37+CRO!BR37+ITA!BR37+CHY!BR37+LET!BR37+LIT!BR37+LUX!BR37+HON!BR37+MAL!BR37+NDL!BR37+AUT!BR37+POL!BR37+POR!BR37+ROU!BR37+SLV!BR37+SLO!BR37+FIN!BR37+SUE!BR37+NOR!BR37+SUI!BR37+UK!BR37+TUR!BR37+RUS!BR37+AFR!BR37+CAN!BR37+USA!BR37+MEX!BR37+ARG!BR37+BRE!BR37+CHI!BR37+JAP!BR37+COR!BR37+INDE!BR37+INDO!BR37+ARA!BR37+AUS!BR37+RDM!BR37</f>
        <v>1.3359999999999999</v>
      </c>
      <c r="BS37" s="21">
        <f t="shared" si="0"/>
        <v>70.433999999999997</v>
      </c>
    </row>
    <row r="38" spans="1:71" ht="15">
      <c r="A38" s="7" t="s">
        <v>213</v>
      </c>
      <c r="B38" s="16">
        <f>BEL!B38+BUL!B38+TCH!B38+DAN!B38+ALL!B38+EST!B38+IRL!B38+GRE!B38+ESP!B38+CRO!B38+ITA!B38+CHY!B38+LET!B38+LIT!B38+LUX!B38+HON!B38+MAL!B38+NDL!B38+AUT!B38+POL!B38+POR!B38+ROU!B38+SLV!B38+SLO!B38+FIN!B38+SUE!B38+NOR!B38+SUI!B38+UK!B38+TUR!B38+RUS!B38+AFR!B38+CAN!B38+USA!B38+MEX!B38+ARG!B38+BRE!B38+CHI!B38+JAP!B38+COR!B38+INDE!B38+INDO!B38+ARA!B38+AUS!B38+RDM!B38</f>
        <v>2.9839999999999991</v>
      </c>
      <c r="C38" s="16">
        <f>BEL!C38+BUL!C38+TCH!C38+DAN!C38+ALL!C38+EST!C38+IRL!C38+GRE!C38+ESP!C38+CRO!C38+ITA!C38+CHY!C38+LET!C38+LIT!C38+LUX!C38+HON!C38+MAL!C38+NDL!C38+AUT!C38+POL!C38+POR!C38+ROU!C38+SLV!C38+SLO!C38+FIN!C38+SUE!C38+NOR!C38+SUI!C38+UK!C38+TUR!C38+RUS!C38+AFR!C38+CAN!C38+USA!C38+MEX!C38+ARG!C38+BRE!C38+CHI!C38+JAP!C38+COR!C38+INDE!C38+INDO!C38+ARA!C38+AUS!C38+RDM!C38</f>
        <v>1.0000000000000002E-2</v>
      </c>
      <c r="D38" s="16">
        <f>BEL!D38+BUL!D38+TCH!D38+DAN!D38+ALL!D38+EST!D38+IRL!D38+GRE!D38+ESP!D38+CRO!D38+ITA!D38+CHY!D38+LET!D38+LIT!D38+LUX!D38+HON!D38+MAL!D38+NDL!D38+AUT!D38+POL!D38+POR!D38+ROU!D38+SLV!D38+SLO!D38+FIN!D38+SUE!D38+NOR!D38+SUI!D38+UK!D38+TUR!D38+RUS!D38+AFR!D38+CAN!D38+USA!D38+MEX!D38+ARG!D38+BRE!D38+CHI!D38+JAP!D38+COR!D38+INDE!D38+INDO!D38+ARA!D38+AUS!D38+RDM!D38</f>
        <v>0</v>
      </c>
      <c r="E38" s="16">
        <f>BEL!E38+BUL!E38+TCH!E38+DAN!E38+ALL!E38+EST!E38+IRL!E38+GRE!E38+ESP!E38+CRO!E38+ITA!E38+CHY!E38+LET!E38+LIT!E38+LUX!E38+HON!E38+MAL!E38+NDL!E38+AUT!E38+POL!E38+POR!E38+ROU!E38+SLV!E38+SLO!E38+FIN!E38+SUE!E38+NOR!E38+SUI!E38+UK!E38+TUR!E38+RUS!E38+AFR!E38+CAN!E38+USA!E38+MEX!E38+ARG!E38+BRE!E38+CHI!E38+JAP!E38+COR!E38+INDE!E38+INDO!E38+ARA!E38+AUS!E38+RDM!E38</f>
        <v>0.52200000000000002</v>
      </c>
      <c r="F38" s="16">
        <f>BEL!F38+BUL!F38+TCH!F38+DAN!F38+ALL!F38+EST!F38+IRL!F38+GRE!F38+ESP!F38+CRO!F38+ITA!F38+CHY!F38+LET!F38+LIT!F38+LUX!F38+HON!F38+MAL!F38+NDL!F38+AUT!F38+POL!F38+POR!F38+ROU!F38+SLV!F38+SLO!F38+FIN!F38+SUE!F38+NOR!F38+SUI!F38+UK!F38+TUR!F38+RUS!F38+AFR!F38+CAN!F38+USA!F38+MEX!F38+ARG!F38+BRE!F38+CHI!F38+JAP!F38+COR!F38+INDE!F38+INDO!F38+ARA!F38+AUS!F38+RDM!F38</f>
        <v>26.653999999999996</v>
      </c>
      <c r="G38" s="16">
        <f>BEL!G38+BUL!G38+TCH!G38+DAN!G38+ALL!G38+EST!G38+IRL!G38+GRE!G38+ESP!G38+CRO!G38+ITA!G38+CHY!G38+LET!G38+LIT!G38+LUX!G38+HON!G38+MAL!G38+NDL!G38+AUT!G38+POL!G38+POR!G38+ROU!G38+SLV!G38+SLO!G38+FIN!G38+SUE!G38+NOR!G38+SUI!G38+UK!G38+TUR!G38+RUS!G38+AFR!G38+CAN!G38+USA!G38+MEX!G38+ARG!G38+BRE!G38+CHI!G38+JAP!G38+COR!G38+INDE!G38+INDO!G38+ARA!G38+AUS!G38+RDM!G38</f>
        <v>5.3229999999999986</v>
      </c>
      <c r="H38" s="16">
        <f>BEL!H38+BUL!H38+TCH!H38+DAN!H38+ALL!H38+EST!H38+IRL!H38+GRE!H38+ESP!H38+CRO!H38+ITA!H38+CHY!H38+LET!H38+LIT!H38+LUX!H38+HON!H38+MAL!H38+NDL!H38+AUT!H38+POL!H38+POR!H38+ROU!H38+SLV!H38+SLO!H38+FIN!H38+SUE!H38+NOR!H38+SUI!H38+UK!H38+TUR!H38+RUS!H38+AFR!H38+CAN!H38+USA!H38+MEX!H38+ARG!H38+BRE!H38+CHI!H38+JAP!H38+COR!H38+INDE!H38+INDO!H38+ARA!H38+AUS!H38+RDM!H38</f>
        <v>2.9999999999999987</v>
      </c>
      <c r="I38" s="16">
        <f>BEL!I38+BUL!I38+TCH!I38+DAN!I38+ALL!I38+EST!I38+IRL!I38+GRE!I38+ESP!I38+CRO!I38+ITA!I38+CHY!I38+LET!I38+LIT!I38+LUX!I38+HON!I38+MAL!I38+NDL!I38+AUT!I38+POL!I38+POR!I38+ROU!I38+SLV!I38+SLO!I38+FIN!I38+SUE!I38+NOR!I38+SUI!I38+UK!I38+TUR!I38+RUS!I38+AFR!I38+CAN!I38+USA!I38+MEX!I38+ARG!I38+BRE!I38+CHI!I38+JAP!I38+COR!I38+INDE!I38+INDO!I38+ARA!I38+AUS!I38+RDM!I38</f>
        <v>19.173999999999999</v>
      </c>
      <c r="J38" s="16">
        <f>BEL!J38+BUL!J38+TCH!J38+DAN!J38+ALL!J38+EST!J38+IRL!J38+GRE!J38+ESP!J38+CRO!J38+ITA!J38+CHY!J38+LET!J38+LIT!J38+LUX!J38+HON!J38+MAL!J38+NDL!J38+AUT!J38+POL!J38+POR!J38+ROU!J38+SLV!J38+SLO!J38+FIN!J38+SUE!J38+NOR!J38+SUI!J38+UK!J38+TUR!J38+RUS!J38+AFR!J38+CAN!J38+USA!J38+MEX!J38+ARG!J38+BRE!J38+CHI!J38+JAP!J38+COR!J38+INDE!J38+INDO!J38+ARA!J38+AUS!J38+RDM!J38</f>
        <v>0.78900000000000015</v>
      </c>
      <c r="K38" s="16">
        <f>BEL!K38+BUL!K38+TCH!K38+DAN!K38+ALL!K38+EST!K38+IRL!K38+GRE!K38+ESP!K38+CRO!K38+ITA!K38+CHY!K38+LET!K38+LIT!K38+LUX!K38+HON!K38+MAL!K38+NDL!K38+AUT!K38+POL!K38+POR!K38+ROU!K38+SLV!K38+SLO!K38+FIN!K38+SUE!K38+NOR!K38+SUI!K38+UK!K38+TUR!K38+RUS!K38+AFR!K38+CAN!K38+USA!K38+MEX!K38+ARG!K38+BRE!K38+CHI!K38+JAP!K38+COR!K38+INDE!K38+INDO!K38+ARA!K38+AUS!K38+RDM!K38</f>
        <v>32.646000000000001</v>
      </c>
      <c r="L38" s="16">
        <f>BEL!L38+BUL!L38+TCH!L38+DAN!L38+ALL!L38+EST!L38+IRL!L38+GRE!L38+ESP!L38+CRO!L38+ITA!L38+CHY!L38+LET!L38+LIT!L38+LUX!L38+HON!L38+MAL!L38+NDL!L38+AUT!L38+POL!L38+POR!L38+ROU!L38+SLV!L38+SLO!L38+FIN!L38+SUE!L38+NOR!L38+SUI!L38+UK!L38+TUR!L38+RUS!L38+AFR!L38+CAN!L38+USA!L38+MEX!L38+ARG!L38+BRE!L38+CHI!L38+JAP!L38+COR!L38+INDE!L38+INDO!L38+ARA!L38+AUS!L38+RDM!L38</f>
        <v>25.158000000000005</v>
      </c>
      <c r="M38" s="16">
        <f>BEL!M38+BUL!M38+TCH!M38+DAN!M38+ALL!M38+EST!M38+IRL!M38+GRE!M38+ESP!M38+CRO!M38+ITA!M38+CHY!M38+LET!M38+LIT!M38+LUX!M38+HON!M38+MAL!M38+NDL!M38+AUT!M38+POL!M38+POR!M38+ROU!M38+SLV!M38+SLO!M38+FIN!M38+SUE!M38+NOR!M38+SUI!M38+UK!M38+TUR!M38+RUS!M38+AFR!M38+CAN!M38+USA!M38+MEX!M38+ARG!M38+BRE!M38+CHI!M38+JAP!M38+COR!M38+INDE!M38+INDO!M38+ARA!M38+AUS!M38+RDM!M38</f>
        <v>8.5559999999999992</v>
      </c>
      <c r="N38" s="16">
        <f>BEL!N38+BUL!N38+TCH!N38+DAN!N38+ALL!N38+EST!N38+IRL!N38+GRE!N38+ESP!N38+CRO!N38+ITA!N38+CHY!N38+LET!N38+LIT!N38+LUX!N38+HON!N38+MAL!N38+NDL!N38+AUT!N38+POL!N38+POR!N38+ROU!N38+SLV!N38+SLO!N38+FIN!N38+SUE!N38+NOR!N38+SUI!N38+UK!N38+TUR!N38+RUS!N38+AFR!N38+CAN!N38+USA!N38+MEX!N38+ARG!N38+BRE!N38+CHI!N38+JAP!N38+COR!N38+INDE!N38+INDO!N38+ARA!N38+AUS!N38+RDM!N38</f>
        <v>3.6839999999999988</v>
      </c>
      <c r="O38" s="16">
        <f>BEL!O38+BUL!O38+TCH!O38+DAN!O38+ALL!O38+EST!O38+IRL!O38+GRE!O38+ESP!O38+CRO!O38+ITA!O38+CHY!O38+LET!O38+LIT!O38+LUX!O38+HON!O38+MAL!O38+NDL!O38+AUT!O38+POL!O38+POR!O38+ROU!O38+SLV!O38+SLO!O38+FIN!O38+SUE!O38+NOR!O38+SUI!O38+UK!O38+TUR!O38+RUS!O38+AFR!O38+CAN!O38+USA!O38+MEX!O38+ARG!O38+BRE!O38+CHI!O38+JAP!O38+COR!O38+INDE!O38+INDO!O38+ARA!O38+AUS!O38+RDM!O38</f>
        <v>13.312999999999994</v>
      </c>
      <c r="P38" s="16">
        <f>BEL!P38+BUL!P38+TCH!P38+DAN!P38+ALL!P38+EST!P38+IRL!P38+GRE!P38+ESP!P38+CRO!P38+ITA!P38+CHY!P38+LET!P38+LIT!P38+LUX!P38+HON!P38+MAL!P38+NDL!P38+AUT!P38+POL!P38+POR!P38+ROU!P38+SLV!P38+SLO!P38+FIN!P38+SUE!P38+NOR!P38+SUI!P38+UK!P38+TUR!P38+RUS!P38+AFR!P38+CAN!P38+USA!P38+MEX!P38+ARG!P38+BRE!P38+CHI!P38+JAP!P38+COR!P38+INDE!P38+INDO!P38+ARA!P38+AUS!P38+RDM!P38</f>
        <v>120.54200000000003</v>
      </c>
      <c r="Q38" s="16">
        <f>BEL!Q38+BUL!Q38+TCH!Q38+DAN!Q38+ALL!Q38+EST!Q38+IRL!Q38+GRE!Q38+ESP!Q38+CRO!Q38+ITA!Q38+CHY!Q38+LET!Q38+LIT!Q38+LUX!Q38+HON!Q38+MAL!Q38+NDL!Q38+AUT!Q38+POL!Q38+POR!Q38+ROU!Q38+SLV!Q38+SLO!Q38+FIN!Q38+SUE!Q38+NOR!Q38+SUI!Q38+UK!Q38+TUR!Q38+RUS!Q38+AFR!Q38+CAN!Q38+USA!Q38+MEX!Q38+ARG!Q38+BRE!Q38+CHI!Q38+JAP!Q38+COR!Q38+INDE!Q38+INDO!Q38+ARA!Q38+AUS!Q38+RDM!Q38</f>
        <v>16.061</v>
      </c>
      <c r="R38" s="16">
        <f>BEL!R38+BUL!R38+TCH!R38+DAN!R38+ALL!R38+EST!R38+IRL!R38+GRE!R38+ESP!R38+CRO!R38+ITA!R38+CHY!R38+LET!R38+LIT!R38+LUX!R38+HON!R38+MAL!R38+NDL!R38+AUT!R38+POL!R38+POR!R38+ROU!R38+SLV!R38+SLO!R38+FIN!R38+SUE!R38+NOR!R38+SUI!R38+UK!R38+TUR!R38+RUS!R38+AFR!R38+CAN!R38+USA!R38+MEX!R38+ARG!R38+BRE!R38+CHI!R38+JAP!R38+COR!R38+INDE!R38+INDO!R38+ARA!R38+AUS!R38+RDM!R38</f>
        <v>4.1079999999999997</v>
      </c>
      <c r="S38" s="16">
        <f>BEL!S38+BUL!S38+TCH!S38+DAN!S38+ALL!S38+EST!S38+IRL!S38+GRE!S38+ESP!S38+CRO!S38+ITA!S38+CHY!S38+LET!S38+LIT!S38+LUX!S38+HON!S38+MAL!S38+NDL!S38+AUT!S38+POL!S38+POR!S38+ROU!S38+SLV!S38+SLO!S38+FIN!S38+SUE!S38+NOR!S38+SUI!S38+UK!S38+TUR!S38+RUS!S38+AFR!S38+CAN!S38+USA!S38+MEX!S38+ARG!S38+BRE!S38+CHI!S38+JAP!S38+COR!S38+INDE!S38+INDO!S38+ARA!S38+AUS!S38+RDM!S38</f>
        <v>3.4629999999999987</v>
      </c>
      <c r="T38" s="16">
        <f>BEL!T38+BUL!T38+TCH!T38+DAN!T38+ALL!T38+EST!T38+IRL!T38+GRE!T38+ESP!T38+CRO!T38+ITA!T38+CHY!T38+LET!T38+LIT!T38+LUX!T38+HON!T38+MAL!T38+NDL!T38+AUT!T38+POL!T38+POR!T38+ROU!T38+SLV!T38+SLO!T38+FIN!T38+SUE!T38+NOR!T38+SUI!T38+UK!T38+TUR!T38+RUS!T38+AFR!T38+CAN!T38+USA!T38+MEX!T38+ARG!T38+BRE!T38+CHI!T38+JAP!T38+COR!T38+INDE!T38+INDO!T38+ARA!T38+AUS!T38+RDM!T38</f>
        <v>6.7469999999999981</v>
      </c>
      <c r="U38" s="16">
        <f>BEL!U38+BUL!U38+TCH!U38+DAN!U38+ALL!U38+EST!U38+IRL!U38+GRE!U38+ESP!U38+CRO!U38+ITA!U38+CHY!U38+LET!U38+LIT!U38+LUX!U38+HON!U38+MAL!U38+NDL!U38+AUT!U38+POL!U38+POR!U38+ROU!U38+SLV!U38+SLO!U38+FIN!U38+SUE!U38+NOR!U38+SUI!U38+UK!U38+TUR!U38+RUS!U38+AFR!U38+CAN!U38+USA!U38+MEX!U38+ARG!U38+BRE!U38+CHI!U38+JAP!U38+COR!U38+INDE!U38+INDO!U38+ARA!U38+AUS!U38+RDM!U38</f>
        <v>13.124999999999998</v>
      </c>
      <c r="V38" s="16">
        <f>BEL!V38+BUL!V38+TCH!V38+DAN!V38+ALL!V38+EST!V38+IRL!V38+GRE!V38+ESP!V38+CRO!V38+ITA!V38+CHY!V38+LET!V38+LIT!V38+LUX!V38+HON!V38+MAL!V38+NDL!V38+AUT!V38+POL!V38+POR!V38+ROU!V38+SLV!V38+SLO!V38+FIN!V38+SUE!V38+NOR!V38+SUI!V38+UK!V38+TUR!V38+RUS!V38+AFR!V38+CAN!V38+USA!V38+MEX!V38+ARG!V38+BRE!V38+CHI!V38+JAP!V38+COR!V38+INDE!V38+INDO!V38+ARA!V38+AUS!V38+RDM!V38</f>
        <v>3.6469999999999989</v>
      </c>
      <c r="W38" s="16">
        <f>BEL!W38+BUL!W38+TCH!W38+DAN!W38+ALL!W38+EST!W38+IRL!W38+GRE!W38+ESP!W38+CRO!W38+ITA!W38+CHY!W38+LET!W38+LIT!W38+LUX!W38+HON!W38+MAL!W38+NDL!W38+AUT!W38+POL!W38+POR!W38+ROU!W38+SLV!W38+SLO!W38+FIN!W38+SUE!W38+NOR!W38+SUI!W38+UK!W38+TUR!W38+RUS!W38+AFR!W38+CAN!W38+USA!W38+MEX!W38+ARG!W38+BRE!W38+CHI!W38+JAP!W38+COR!W38+INDE!W38+INDO!W38+ARA!W38+AUS!W38+RDM!W38</f>
        <v>2.2259999999999991</v>
      </c>
      <c r="X38" s="16">
        <f>BEL!X38+BUL!X38+TCH!X38+DAN!X38+ALL!X38+EST!X38+IRL!X38+GRE!X38+ESP!X38+CRO!X38+ITA!X38+CHY!X38+LET!X38+LIT!X38+LUX!X38+HON!X38+MAL!X38+NDL!X38+AUT!X38+POL!X38+POR!X38+ROU!X38+SLV!X38+SLO!X38+FIN!X38+SUE!X38+NOR!X38+SUI!X38+UK!X38+TUR!X38+RUS!X38+AFR!X38+CAN!X38+USA!X38+MEX!X38+ARG!X38+BRE!X38+CHI!X38+JAP!X38+COR!X38+INDE!X38+INDO!X38+ARA!X38+AUS!X38+RDM!X38</f>
        <v>7.7909999999999968</v>
      </c>
      <c r="Y38" s="16">
        <f>BEL!Y38+BUL!Y38+TCH!Y38+DAN!Y38+ALL!Y38+EST!Y38+IRL!Y38+GRE!Y38+ESP!Y38+CRO!Y38+ITA!Y38+CHY!Y38+LET!Y38+LIT!Y38+LUX!Y38+HON!Y38+MAL!Y38+NDL!Y38+AUT!Y38+POL!Y38+POR!Y38+ROU!Y38+SLV!Y38+SLO!Y38+FIN!Y38+SUE!Y38+NOR!Y38+SUI!Y38+UK!Y38+TUR!Y38+RUS!Y38+AFR!Y38+CAN!Y38+USA!Y38+MEX!Y38+ARG!Y38+BRE!Y38+CHI!Y38+JAP!Y38+COR!Y38+INDE!Y38+INDO!Y38+ARA!Y38+AUS!Y38+RDM!Y38</f>
        <v>30.046000000000006</v>
      </c>
      <c r="Z38" s="16">
        <f>BEL!Z38+BUL!Z38+TCH!Z38+DAN!Z38+ALL!Z38+EST!Z38+IRL!Z38+GRE!Z38+ESP!Z38+CRO!Z38+ITA!Z38+CHY!Z38+LET!Z38+LIT!Z38+LUX!Z38+HON!Z38+MAL!Z38+NDL!Z38+AUT!Z38+POL!Z38+POR!Z38+ROU!Z38+SLV!Z38+SLO!Z38+FIN!Z38+SUE!Z38+NOR!Z38+SUI!Z38+UK!Z38+TUR!Z38+RUS!Z38+AFR!Z38+CAN!Z38+USA!Z38+MEX!Z38+ARG!Z38+BRE!Z38+CHI!Z38+JAP!Z38+COR!Z38+INDE!Z38+INDO!Z38+ARA!Z38+AUS!Z38+RDM!Z38</f>
        <v>9.2170000000000005</v>
      </c>
      <c r="AA38" s="16">
        <f>BEL!AA38+BUL!AA38+TCH!AA38+DAN!AA38+ALL!AA38+EST!AA38+IRL!AA38+GRE!AA38+ESP!AA38+CRO!AA38+ITA!AA38+CHY!AA38+LET!AA38+LIT!AA38+LUX!AA38+HON!AA38+MAL!AA38+NDL!AA38+AUT!AA38+POL!AA38+POR!AA38+ROU!AA38+SLV!AA38+SLO!AA38+FIN!AA38+SUE!AA38+NOR!AA38+SUI!AA38+UK!AA38+TUR!AA38+RUS!AA38+AFR!AA38+CAN!AA38+USA!AA38+MEX!AA38+ARG!AA38+BRE!AA38+CHI!AA38+JAP!AA38+COR!AA38+INDE!AA38+INDO!AA38+ARA!AA38+AUS!AA38+RDM!AA38</f>
        <v>271.74299999999999</v>
      </c>
      <c r="AB38" s="16">
        <f>BEL!AB38+BUL!AB38+TCH!AB38+DAN!AB38+ALL!AB38+EST!AB38+IRL!AB38+GRE!AB38+ESP!AB38+CRO!AB38+ITA!AB38+CHY!AB38+LET!AB38+LIT!AB38+LUX!AB38+HON!AB38+MAL!AB38+NDL!AB38+AUT!AB38+POL!AB38+POR!AB38+ROU!AB38+SLV!AB38+SLO!AB38+FIN!AB38+SUE!AB38+NOR!AB38+SUI!AB38+UK!AB38+TUR!AB38+RUS!AB38+AFR!AB38+CAN!AB38+USA!AB38+MEX!AB38+ARG!AB38+BRE!AB38+CHI!AB38+JAP!AB38+COR!AB38+INDE!AB38+INDO!AB38+ARA!AB38+AUS!AB38+RDM!AB38</f>
        <v>34.373000000000005</v>
      </c>
      <c r="AC38" s="16">
        <f>BEL!AC38+BUL!AC38+TCH!AC38+DAN!AC38+ALL!AC38+EST!AC38+IRL!AC38+GRE!AC38+ESP!AC38+CRO!AC38+ITA!AC38+CHY!AC38+LET!AC38+LIT!AC38+LUX!AC38+HON!AC38+MAL!AC38+NDL!AC38+AUT!AC38+POL!AC38+POR!AC38+ROU!AC38+SLV!AC38+SLO!AC38+FIN!AC38+SUE!AC38+NOR!AC38+SUI!AC38+UK!AC38+TUR!AC38+RUS!AC38+AFR!AC38+CAN!AC38+USA!AC38+MEX!AC38+ARG!AC38+BRE!AC38+CHI!AC38+JAP!AC38+COR!AC38+INDE!AC38+INDO!AC38+ARA!AC38+AUS!AC38+RDM!AC38</f>
        <v>7.9180000000000001</v>
      </c>
      <c r="AD38" s="16">
        <f>BEL!AD38+BUL!AD38+TCH!AD38+DAN!AD38+ALL!AD38+EST!AD38+IRL!AD38+GRE!AD38+ESP!AD38+CRO!AD38+ITA!AD38+CHY!AD38+LET!AD38+LIT!AD38+LUX!AD38+HON!AD38+MAL!AD38+NDL!AD38+AUT!AD38+POL!AD38+POR!AD38+ROU!AD38+SLV!AD38+SLO!AD38+FIN!AD38+SUE!AD38+NOR!AD38+SUI!AD38+UK!AD38+TUR!AD38+RUS!AD38+AFR!AD38+CAN!AD38+USA!AD38+MEX!AD38+ARG!AD38+BRE!AD38+CHI!AD38+JAP!AD38+COR!AD38+INDE!AD38+INDO!AD38+ARA!AD38+AUS!AD38+RDM!AD38</f>
        <v>15.113000000000001</v>
      </c>
      <c r="AE38" s="16">
        <f>BEL!AE38+BUL!AE38+TCH!AE38+DAN!AE38+ALL!AE38+EST!AE38+IRL!AE38+GRE!AE38+ESP!AE38+CRO!AE38+ITA!AE38+CHY!AE38+LET!AE38+LIT!AE38+LUX!AE38+HON!AE38+MAL!AE38+NDL!AE38+AUT!AE38+POL!AE38+POR!AE38+ROU!AE38+SLV!AE38+SLO!AE38+FIN!AE38+SUE!AE38+NOR!AE38+SUI!AE38+UK!AE38+TUR!AE38+RUS!AE38+AFR!AE38+CAN!AE38+USA!AE38+MEX!AE38+ARG!AE38+BRE!AE38+CHI!AE38+JAP!AE38+COR!AE38+INDE!AE38+INDO!AE38+ARA!AE38+AUS!AE38+RDM!AE38</f>
        <v>25.27000000000001</v>
      </c>
      <c r="AF38" s="16">
        <f>BEL!AF38+BUL!AF38+TCH!AF38+DAN!AF38+ALL!AF38+EST!AF38+IRL!AF38+GRE!AF38+ESP!AF38+CRO!AF38+ITA!AF38+CHY!AF38+LET!AF38+LIT!AF38+LUX!AF38+HON!AF38+MAL!AF38+NDL!AF38+AUT!AF38+POL!AF38+POR!AF38+ROU!AF38+SLV!AF38+SLO!AF38+FIN!AF38+SUE!AF38+NOR!AF38+SUI!AF38+UK!AF38+TUR!AF38+RUS!AF38+AFR!AF38+CAN!AF38+USA!AF38+MEX!AF38+ARG!AF38+BRE!AF38+CHI!AF38+JAP!AF38+COR!AF38+INDE!AF38+INDO!AF38+ARA!AF38+AUS!AF38+RDM!AF38</f>
        <v>2.9169999999999985</v>
      </c>
      <c r="AG38" s="16">
        <f>BEL!AG38+BUL!AG38+TCH!AG38+DAN!AG38+ALL!AG38+EST!AG38+IRL!AG38+GRE!AG38+ESP!AG38+CRO!AG38+ITA!AG38+CHY!AG38+LET!AG38+LIT!AG38+LUX!AG38+HON!AG38+MAL!AG38+NDL!AG38+AUT!AG38+POL!AG38+POR!AG38+ROU!AG38+SLV!AG38+SLO!AG38+FIN!AG38+SUE!AG38+NOR!AG38+SUI!AG38+UK!AG38+TUR!AG38+RUS!AG38+AFR!AG38+CAN!AG38+USA!AG38+MEX!AG38+ARG!AG38+BRE!AG38+CHI!AG38+JAP!AG38+COR!AG38+INDE!AG38+INDO!AG38+ARA!AG38+AUS!AG38+RDM!AG38</f>
        <v>1.8769999999999989</v>
      </c>
      <c r="AH38" s="16">
        <f>BEL!AH38+BUL!AH38+TCH!AH38+DAN!AH38+ALL!AH38+EST!AH38+IRL!AH38+GRE!AH38+ESP!AH38+CRO!AH38+ITA!AH38+CHY!AH38+LET!AH38+LIT!AH38+LUX!AH38+HON!AH38+MAL!AH38+NDL!AH38+AUT!AH38+POL!AH38+POR!AH38+ROU!AH38+SLV!AH38+SLO!AH38+FIN!AH38+SUE!AH38+NOR!AH38+SUI!AH38+UK!AH38+TUR!AH38+RUS!AH38+AFR!AH38+CAN!AH38+USA!AH38+MEX!AH38+ARG!AH38+BRE!AH38+CHI!AH38+JAP!AH38+COR!AH38+INDE!AH38+INDO!AH38+ARA!AH38+AUS!AH38+RDM!AH38</f>
        <v>0.78200000000000014</v>
      </c>
      <c r="AI38" s="16">
        <f>BEL!AI38+BUL!AI38+TCH!AI38+DAN!AI38+ALL!AI38+EST!AI38+IRL!AI38+GRE!AI38+ESP!AI38+CRO!AI38+ITA!AI38+CHY!AI38+LET!AI38+LIT!AI38+LUX!AI38+HON!AI38+MAL!AI38+NDL!AI38+AUT!AI38+POL!AI38+POR!AI38+ROU!AI38+SLV!AI38+SLO!AI38+FIN!AI38+SUE!AI38+NOR!AI38+SUI!AI38+UK!AI38+TUR!AI38+RUS!AI38+AFR!AI38+CAN!AI38+USA!AI38+MEX!AI38+ARG!AI38+BRE!AI38+CHI!AI38+JAP!AI38+COR!AI38+INDE!AI38+INDO!AI38+ARA!AI38+AUS!AI38+RDM!AI38</f>
        <v>5.8919999999999995</v>
      </c>
      <c r="AJ38" s="16">
        <f>BEL!AJ38+BUL!AJ38+TCH!AJ38+DAN!AJ38+ALL!AJ38+EST!AJ38+IRL!AJ38+GRE!AJ38+ESP!AJ38+CRO!AJ38+ITA!AJ38+CHY!AJ38+LET!AJ38+LIT!AJ38+LUX!AJ38+HON!AJ38+MAL!AJ38+NDL!AJ38+AUT!AJ38+POL!AJ38+POR!AJ38+ROU!AJ38+SLV!AJ38+SLO!AJ38+FIN!AJ38+SUE!AJ38+NOR!AJ38+SUI!AJ38+UK!AJ38+TUR!AJ38+RUS!AJ38+AFR!AJ38+CAN!AJ38+USA!AJ38+MEX!AJ38+ARG!AJ38+BRE!AJ38+CHI!AJ38+JAP!AJ38+COR!AJ38+INDE!AJ38+INDO!AJ38+ARA!AJ38+AUS!AJ38+RDM!AJ38</f>
        <v>1.1709999999999998</v>
      </c>
      <c r="AK38" s="16">
        <f>BEL!AK38+BUL!AK38+TCH!AK38+DAN!AK38+ALL!AK38+EST!AK38+IRL!AK38+GRE!AK38+ESP!AK38+CRO!AK38+ITA!AK38+CHY!AK38+LET!AK38+LIT!AK38+LUX!AK38+HON!AK38+MAL!AK38+NDL!AK38+AUT!AK38+POL!AK38+POR!AK38+ROU!AK38+SLV!AK38+SLO!AK38+FIN!AK38+SUE!AK38+NOR!AK38+SUI!AK38+UK!AK38+TUR!AK38+RUS!AK38+AFR!AK38+CAN!AK38+USA!AK38+MEX!AK38+ARG!AK38+BRE!AK38+CHI!AK38+JAP!AK38+COR!AK38+INDE!AK38+INDO!AK38+ARA!AK38+AUS!AK38+RDM!AK38</f>
        <v>6.2259999999999982</v>
      </c>
      <c r="AL38" s="16">
        <f>BEL!AL38+BUL!AL38+TCH!AL38+DAN!AL38+ALL!AL38+EST!AL38+IRL!AL38+GRE!AL38+ESP!AL38+CRO!AL38+ITA!AL38+CHY!AL38+LET!AL38+LIT!AL38+LUX!AL38+HON!AL38+MAL!AL38+NDL!AL38+AUT!AL38+POL!AL38+POR!AL38+ROU!AL38+SLV!AL38+SLO!AL38+FIN!AL38+SUE!AL38+NOR!AL38+SUI!AL38+UK!AL38+TUR!AL38+RUS!AL38+AFR!AL38+CAN!AL38+USA!AL38+MEX!AL38+ARG!AL38+BRE!AL38+CHI!AL38+JAP!AL38+COR!AL38+INDE!AL38+INDO!AL38+ARA!AL38+AUS!AL38+RDM!AL38</f>
        <v>3.0839999999999987</v>
      </c>
      <c r="AM38" s="16">
        <f>BEL!AM38+BUL!AM38+TCH!AM38+DAN!AM38+ALL!AM38+EST!AM38+IRL!AM38+GRE!AM38+ESP!AM38+CRO!AM38+ITA!AM38+CHY!AM38+LET!AM38+LIT!AM38+LUX!AM38+HON!AM38+MAL!AM38+NDL!AM38+AUT!AM38+POL!AM38+POR!AM38+ROU!AM38+SLV!AM38+SLO!AM38+FIN!AM38+SUE!AM38+NOR!AM38+SUI!AM38+UK!AM38+TUR!AM38+RUS!AM38+AFR!AM38+CAN!AM38+USA!AM38+MEX!AM38+ARG!AM38+BRE!AM38+CHI!AM38+JAP!AM38+COR!AM38+INDE!AM38+INDO!AM38+ARA!AM38+AUS!AM38+RDM!AM38</f>
        <v>4.9739999999999993</v>
      </c>
      <c r="AN38" s="16">
        <f>BEL!AN38+BUL!AN38+TCH!AN38+DAN!AN38+ALL!AN38+EST!AN38+IRL!AN38+GRE!AN38+ESP!AN38+CRO!AN38+ITA!AN38+CHY!AN38+LET!AN38+LIT!AN38+LUX!AN38+HON!AN38+MAL!AN38+NDL!AN38+AUT!AN38+POL!AN38+POR!AN38+ROU!AN38+SLV!AN38+SLO!AN38+FIN!AN38+SUE!AN38+NOR!AN38+SUI!AN38+UK!AN38+TUR!AN38+RUS!AN38+AFR!AN38+CAN!AN38+USA!AN38+MEX!AN38+ARG!AN38+BRE!AN38+CHI!AN38+JAP!AN38+COR!AN38+INDE!AN38+INDO!AN38+ARA!AN38+AUS!AN38+RDM!AN38</f>
        <v>6.8699999999999983</v>
      </c>
      <c r="AO38" s="16">
        <f>BEL!AO38+BUL!AO38+TCH!AO38+DAN!AO38+ALL!AO38+EST!AO38+IRL!AO38+GRE!AO38+ESP!AO38+CRO!AO38+ITA!AO38+CHY!AO38+LET!AO38+LIT!AO38+LUX!AO38+HON!AO38+MAL!AO38+NDL!AO38+AUT!AO38+POL!AO38+POR!AO38+ROU!AO38+SLV!AO38+SLO!AO38+FIN!AO38+SUE!AO38+NOR!AO38+SUI!AO38+UK!AO38+TUR!AO38+RUS!AO38+AFR!AO38+CAN!AO38+USA!AO38+MEX!AO38+ARG!AO38+BRE!AO38+CHI!AO38+JAP!AO38+COR!AO38+INDE!AO38+INDO!AO38+ARA!AO38+AUS!AO38+RDM!AO38</f>
        <v>16.170999999999996</v>
      </c>
      <c r="AP38" s="16">
        <f>BEL!AP38+BUL!AP38+TCH!AP38+DAN!AP38+ALL!AP38+EST!AP38+IRL!AP38+GRE!AP38+ESP!AP38+CRO!AP38+ITA!AP38+CHY!AP38+LET!AP38+LIT!AP38+LUX!AP38+HON!AP38+MAL!AP38+NDL!AP38+AUT!AP38+POL!AP38+POR!AP38+ROU!AP38+SLV!AP38+SLO!AP38+FIN!AP38+SUE!AP38+NOR!AP38+SUI!AP38+UK!AP38+TUR!AP38+RUS!AP38+AFR!AP38+CAN!AP38+USA!AP38+MEX!AP38+ARG!AP38+BRE!AP38+CHI!AP38+JAP!AP38+COR!AP38+INDE!AP38+INDO!AP38+ARA!AP38+AUS!AP38+RDM!AP38</f>
        <v>0.50900000000000001</v>
      </c>
      <c r="AQ38" s="16">
        <f>BEL!AQ38+BUL!AQ38+TCH!AQ38+DAN!AQ38+ALL!AQ38+EST!AQ38+IRL!AQ38+GRE!AQ38+ESP!AQ38+CRO!AQ38+ITA!AQ38+CHY!AQ38+LET!AQ38+LIT!AQ38+LUX!AQ38+HON!AQ38+MAL!AQ38+NDL!AQ38+AUT!AQ38+POL!AQ38+POR!AQ38+ROU!AQ38+SLV!AQ38+SLO!AQ38+FIN!AQ38+SUE!AQ38+NOR!AQ38+SUI!AQ38+UK!AQ38+TUR!AQ38+RUS!AQ38+AFR!AQ38+CAN!AQ38+USA!AQ38+MEX!AQ38+ARG!AQ38+BRE!AQ38+CHI!AQ38+JAP!AQ38+COR!AQ38+INDE!AQ38+INDO!AQ38+ARA!AQ38+AUS!AQ38+RDM!AQ38</f>
        <v>1.1160000000000001</v>
      </c>
      <c r="AR38" s="16">
        <f>BEL!AR38+BUL!AR38+TCH!AR38+DAN!AR38+ALL!AR38+EST!AR38+IRL!AR38+GRE!AR38+ESP!AR38+CRO!AR38+ITA!AR38+CHY!AR38+LET!AR38+LIT!AR38+LUX!AR38+HON!AR38+MAL!AR38+NDL!AR38+AUT!AR38+POL!AR38+POR!AR38+ROU!AR38+SLV!AR38+SLO!AR38+FIN!AR38+SUE!AR38+NOR!AR38+SUI!AR38+UK!AR38+TUR!AR38+RUS!AR38+AFR!AR38+CAN!AR38+USA!AR38+MEX!AR38+ARG!AR38+BRE!AR38+CHI!AR38+JAP!AR38+COR!AR38+INDE!AR38+INDO!AR38+ARA!AR38+AUS!AR38+RDM!AR38</f>
        <v>1.5409999999999993</v>
      </c>
      <c r="AS38" s="16">
        <f>BEL!AS38+BUL!AS38+TCH!AS38+DAN!AS38+ALL!AS38+EST!AS38+IRL!AS38+GRE!AS38+ESP!AS38+CRO!AS38+ITA!AS38+CHY!AS38+LET!AS38+LIT!AS38+LUX!AS38+HON!AS38+MAL!AS38+NDL!AS38+AUT!AS38+POL!AS38+POR!AS38+ROU!AS38+SLV!AS38+SLO!AS38+FIN!AS38+SUE!AS38+NOR!AS38+SUI!AS38+UK!AS38+TUR!AS38+RUS!AS38+AFR!AS38+CAN!AS38+USA!AS38+MEX!AS38+ARG!AS38+BRE!AS38+CHI!AS38+JAP!AS38+COR!AS38+INDE!AS38+INDO!AS38+ARA!AS38+AUS!AS38+RDM!AS38</f>
        <v>19.527999999999999</v>
      </c>
      <c r="AT38" s="16">
        <f>BEL!AT38+BUL!AT38+TCH!AT38+DAN!AT38+ALL!AT38+EST!AT38+IRL!AT38+GRE!AT38+ESP!AT38+CRO!AT38+ITA!AT38+CHY!AT38+LET!AT38+LIT!AT38+LUX!AT38+HON!AT38+MAL!AT38+NDL!AT38+AUT!AT38+POL!AT38+POR!AT38+ROU!AT38+SLV!AT38+SLO!AT38+FIN!AT38+SUE!AT38+NOR!AT38+SUI!AT38+UK!AT38+TUR!AT38+RUS!AT38+AFR!AT38+CAN!AT38+USA!AT38+MEX!AT38+ARG!AT38+BRE!AT38+CHI!AT38+JAP!AT38+COR!AT38+INDE!AT38+INDO!AT38+ARA!AT38+AUS!AT38+RDM!AT38</f>
        <v>30.256000000000007</v>
      </c>
      <c r="AU38" s="16">
        <f>BEL!AU38+BUL!AU38+TCH!AU38+DAN!AU38+ALL!AU38+EST!AU38+IRL!AU38+GRE!AU38+ESP!AU38+CRO!AU38+ITA!AU38+CHY!AU38+LET!AU38+LIT!AU38+LUX!AU38+HON!AU38+MAL!AU38+NDL!AU38+AUT!AU38+POL!AU38+POR!AU38+ROU!AU38+SLV!AU38+SLO!AU38+FIN!AU38+SUE!AU38+NOR!AU38+SUI!AU38+UK!AU38+TUR!AU38+RUS!AU38+AFR!AU38+CAN!AU38+USA!AU38+MEX!AU38+ARG!AU38+BRE!AU38+CHI!AU38+JAP!AU38+COR!AU38+INDE!AU38+INDO!AU38+ARA!AU38+AUS!AU38+RDM!AU38</f>
        <v>9.5780000000000012</v>
      </c>
      <c r="AV38" s="16">
        <f>BEL!AV38+BUL!AV38+TCH!AV38+DAN!AV38+ALL!AV38+EST!AV38+IRL!AV38+GRE!AV38+ESP!AV38+CRO!AV38+ITA!AV38+CHY!AV38+LET!AV38+LIT!AV38+LUX!AV38+HON!AV38+MAL!AV38+NDL!AV38+AUT!AV38+POL!AV38+POR!AV38+ROU!AV38+SLV!AV38+SLO!AV38+FIN!AV38+SUE!AV38+NOR!AV38+SUI!AV38+UK!AV38+TUR!AV38+RUS!AV38+AFR!AV38+CAN!AV38+USA!AV38+MEX!AV38+ARG!AV38+BRE!AV38+CHI!AV38+JAP!AV38+COR!AV38+INDE!AV38+INDO!AV38+ARA!AV38+AUS!AV38+RDM!AV38</f>
        <v>11.013999999999999</v>
      </c>
      <c r="AW38" s="16">
        <f>BEL!AW38+BUL!AW38+TCH!AW38+DAN!AW38+ALL!AW38+EST!AW38+IRL!AW38+GRE!AW38+ESP!AW38+CRO!AW38+ITA!AW38+CHY!AW38+LET!AW38+LIT!AW38+LUX!AW38+HON!AW38+MAL!AW38+NDL!AW38+AUT!AW38+POL!AW38+POR!AW38+ROU!AW38+SLV!AW38+SLO!AW38+FIN!AW38+SUE!AW38+NOR!AW38+SUI!AW38+UK!AW38+TUR!AW38+RUS!AW38+AFR!AW38+CAN!AW38+USA!AW38+MEX!AW38+ARG!AW38+BRE!AW38+CHI!AW38+JAP!AW38+COR!AW38+INDE!AW38+INDO!AW38+ARA!AW38+AUS!AW38+RDM!AW38</f>
        <v>6.6889999999999974</v>
      </c>
      <c r="AX38" s="16">
        <f>BEL!AX38+BUL!AX38+TCH!AX38+DAN!AX38+ALL!AX38+EST!AX38+IRL!AX38+GRE!AX38+ESP!AX38+CRO!AX38+ITA!AX38+CHY!AX38+LET!AX38+LIT!AX38+LUX!AX38+HON!AX38+MAL!AX38+NDL!AX38+AUT!AX38+POL!AX38+POR!AX38+ROU!AX38+SLV!AX38+SLO!AX38+FIN!AX38+SUE!AX38+NOR!AX38+SUI!AX38+UK!AX38+TUR!AX38+RUS!AX38+AFR!AX38+CAN!AX38+USA!AX38+MEX!AX38+ARG!AX38+BRE!AX38+CHI!AX38+JAP!AX38+COR!AX38+INDE!AX38+INDO!AX38+ARA!AX38+AUS!AX38+RDM!AX38</f>
        <v>12.103999999999994</v>
      </c>
      <c r="AY38" s="16">
        <f>BEL!AY38+BUL!AY38+TCH!AY38+DAN!AY38+ALL!AY38+EST!AY38+IRL!AY38+GRE!AY38+ESP!AY38+CRO!AY38+ITA!AY38+CHY!AY38+LET!AY38+LIT!AY38+LUX!AY38+HON!AY38+MAL!AY38+NDL!AY38+AUT!AY38+POL!AY38+POR!AY38+ROU!AY38+SLV!AY38+SLO!AY38+FIN!AY38+SUE!AY38+NOR!AY38+SUI!AY38+UK!AY38+TUR!AY38+RUS!AY38+AFR!AY38+CAN!AY38+USA!AY38+MEX!AY38+ARG!AY38+BRE!AY38+CHI!AY38+JAP!AY38+COR!AY38+INDE!AY38+INDO!AY38+ARA!AY38+AUS!AY38+RDM!AY38</f>
        <v>6.9990000000000006</v>
      </c>
      <c r="AZ38" s="16">
        <f>BEL!AZ38+BUL!AZ38+TCH!AZ38+DAN!AZ38+ALL!AZ38+EST!AZ38+IRL!AZ38+GRE!AZ38+ESP!AZ38+CRO!AZ38+ITA!AZ38+CHY!AZ38+LET!AZ38+LIT!AZ38+LUX!AZ38+HON!AZ38+MAL!AZ38+NDL!AZ38+AUT!AZ38+POL!AZ38+POR!AZ38+ROU!AZ38+SLV!AZ38+SLO!AZ38+FIN!AZ38+SUE!AZ38+NOR!AZ38+SUI!AZ38+UK!AZ38+TUR!AZ38+RUS!AZ38+AFR!AZ38+CAN!AZ38+USA!AZ38+MEX!AZ38+ARG!AZ38+BRE!AZ38+CHI!AZ38+JAP!AZ38+COR!AZ38+INDE!AZ38+INDO!AZ38+ARA!AZ38+AUS!AZ38+RDM!AZ38</f>
        <v>0.26400000000000001</v>
      </c>
      <c r="BA38" s="16">
        <f>BEL!BA38+BUL!BA38+TCH!BA38+DAN!BA38+ALL!BA38+EST!BA38+IRL!BA38+GRE!BA38+ESP!BA38+CRO!BA38+ITA!BA38+CHY!BA38+LET!BA38+LIT!BA38+LUX!BA38+HON!BA38+MAL!BA38+NDL!BA38+AUT!BA38+POL!BA38+POR!BA38+ROU!BA38+SLV!BA38+SLO!BA38+FIN!BA38+SUE!BA38+NOR!BA38+SUI!BA38+UK!BA38+TUR!BA38+RUS!BA38+AFR!BA38+CAN!BA38+USA!BA38+MEX!BA38+ARG!BA38+BRE!BA38+CHI!BA38+JAP!BA38+COR!BA38+INDE!BA38+INDO!BA38+ARA!BA38+AUS!BA38+RDM!BA38</f>
        <v>0.20700000000000005</v>
      </c>
      <c r="BB38" s="16">
        <f>BEL!BB38+BUL!BB38+TCH!BB38+DAN!BB38+ALL!BB38+EST!BB38+IRL!BB38+GRE!BB38+ESP!BB38+CRO!BB38+ITA!BB38+CHY!BB38+LET!BB38+LIT!BB38+LUX!BB38+HON!BB38+MAL!BB38+NDL!BB38+AUT!BB38+POL!BB38+POR!BB38+ROU!BB38+SLV!BB38+SLO!BB38+FIN!BB38+SUE!BB38+NOR!BB38+SUI!BB38+UK!BB38+TUR!BB38+RUS!BB38+AFR!BB38+CAN!BB38+USA!BB38+MEX!BB38+ARG!BB38+BRE!BB38+CHI!BB38+JAP!BB38+COR!BB38+INDE!BB38+INDO!BB38+ARA!BB38+AUS!BB38+RDM!BB38</f>
        <v>26.975000000000005</v>
      </c>
      <c r="BC38" s="16">
        <f>BEL!BC38+BUL!BC38+TCH!BC38+DAN!BC38+ALL!BC38+EST!BC38+IRL!BC38+GRE!BC38+ESP!BC38+CRO!BC38+ITA!BC38+CHY!BC38+LET!BC38+LIT!BC38+LUX!BC38+HON!BC38+MAL!BC38+NDL!BC38+AUT!BC38+POL!BC38+POR!BC38+ROU!BC38+SLV!BC38+SLO!BC38+FIN!BC38+SUE!BC38+NOR!BC38+SUI!BC38+UK!BC38+TUR!BC38+RUS!BC38+AFR!BC38+CAN!BC38+USA!BC38+MEX!BC38+ARG!BC38+BRE!BC38+CHI!BC38+JAP!BC38+COR!BC38+INDE!BC38+INDO!BC38+ARA!BC38+AUS!BC38+RDM!BC38</f>
        <v>109.43900000000001</v>
      </c>
      <c r="BD38" s="16">
        <f>BEL!BD38+BUL!BD38+TCH!BD38+DAN!BD38+ALL!BD38+EST!BD38+IRL!BD38+GRE!BD38+ESP!BD38+CRO!BD38+ITA!BD38+CHY!BD38+LET!BD38+LIT!BD38+LUX!BD38+HON!BD38+MAL!BD38+NDL!BD38+AUT!BD38+POL!BD38+POR!BD38+ROU!BD38+SLV!BD38+SLO!BD38+FIN!BD38+SUE!BD38+NOR!BD38+SUI!BD38+UK!BD38+TUR!BD38+RUS!BD38+AFR!BD38+CAN!BD38+USA!BD38+MEX!BD38+ARG!BD38+BRE!BD38+CHI!BD38+JAP!BD38+COR!BD38+INDE!BD38+INDO!BD38+ARA!BD38+AUS!BD38+RDM!BD38</f>
        <v>3.593999999999999</v>
      </c>
      <c r="BE38" s="16">
        <f>BEL!BE38+BUL!BE38+TCH!BE38+DAN!BE38+ALL!BE38+EST!BE38+IRL!BE38+GRE!BE38+ESP!BE38+CRO!BE38+ITA!BE38+CHY!BE38+LET!BE38+LIT!BE38+LUX!BE38+HON!BE38+MAL!BE38+NDL!BE38+AUT!BE38+POL!BE38+POR!BE38+ROU!BE38+SLV!BE38+SLO!BE38+FIN!BE38+SUE!BE38+NOR!BE38+SUI!BE38+UK!BE38+TUR!BE38+RUS!BE38+AFR!BE38+CAN!BE38+USA!BE38+MEX!BE38+ARG!BE38+BRE!BE38+CHI!BE38+JAP!BE38+COR!BE38+INDE!BE38+INDO!BE38+ARA!BE38+AUS!BE38+RDM!BE38</f>
        <v>5.1809999999999992</v>
      </c>
      <c r="BF38" s="16">
        <f>BEL!BF38+BUL!BF38+TCH!BF38+DAN!BF38+ALL!BF38+EST!BF38+IRL!BF38+GRE!BF38+ESP!BF38+CRO!BF38+ITA!BF38+CHY!BF38+LET!BF38+LIT!BF38+LUX!BF38+HON!BF38+MAL!BF38+NDL!BF38+AUT!BF38+POL!BF38+POR!BF38+ROU!BF38+SLV!BF38+SLO!BF38+FIN!BF38+SUE!BF38+NOR!BF38+SUI!BF38+UK!BF38+TUR!BF38+RUS!BF38+AFR!BF38+CAN!BF38+USA!BF38+MEX!BF38+ARG!BF38+BRE!BF38+CHI!BF38+JAP!BF38+COR!BF38+INDE!BF38+INDO!BF38+ARA!BF38+AUS!BF38+RDM!BF38</f>
        <v>1.1340000000000001</v>
      </c>
      <c r="BG38" s="16">
        <f>BEL!BG38+BUL!BG38+TCH!BG38+DAN!BG38+ALL!BG38+EST!BG38+IRL!BG38+GRE!BG38+ESP!BG38+CRO!BG38+ITA!BG38+CHY!BG38+LET!BG38+LIT!BG38+LUX!BG38+HON!BG38+MAL!BG38+NDL!BG38+AUT!BG38+POL!BG38+POR!BG38+ROU!BG38+SLV!BG38+SLO!BG38+FIN!BG38+SUE!BG38+NOR!BG38+SUI!BG38+UK!BG38+TUR!BG38+RUS!BG38+AFR!BG38+CAN!BG38+USA!BG38+MEX!BG38+ARG!BG38+BRE!BG38+CHI!BG38+JAP!BG38+COR!BG38+INDE!BG38+INDO!BG38+ARA!BG38+AUS!BG38+RDM!BG38</f>
        <v>1.046</v>
      </c>
      <c r="BH38" s="16">
        <f>BEL!BH38+BUL!BH38+TCH!BH38+DAN!BH38+ALL!BH38+EST!BH38+IRL!BH38+GRE!BH38+ESP!BH38+CRO!BH38+ITA!BH38+CHY!BH38+LET!BH38+LIT!BH38+LUX!BH38+HON!BH38+MAL!BH38+NDL!BH38+AUT!BH38+POL!BH38+POR!BH38+ROU!BH38+SLV!BH38+SLO!BH38+FIN!BH38+SUE!BH38+NOR!BH38+SUI!BH38+UK!BH38+TUR!BH38+RUS!BH38+AFR!BH38+CAN!BH38+USA!BH38+MEX!BH38+ARG!BH38+BRE!BH38+CHI!BH38+JAP!BH38+COR!BH38+INDE!BH38+INDO!BH38+ARA!BH38+AUS!BH38+RDM!BH38</f>
        <v>0.65400000000000003</v>
      </c>
      <c r="BI38" s="16">
        <f>BEL!BI38+BUL!BI38+TCH!BI38+DAN!BI38+ALL!BI38+EST!BI38+IRL!BI38+GRE!BI38+ESP!BI38+CRO!BI38+ITA!BI38+CHY!BI38+LET!BI38+LIT!BI38+LUX!BI38+HON!BI38+MAL!BI38+NDL!BI38+AUT!BI38+POL!BI38+POR!BI38+ROU!BI38+SLV!BI38+SLO!BI38+FIN!BI38+SUE!BI38+NOR!BI38+SUI!BI38+UK!BI38+TUR!BI38+RUS!BI38+AFR!BI38+CAN!BI38+USA!BI38+MEX!BI38+ARG!BI38+BRE!BI38+CHI!BI38+JAP!BI38+COR!BI38+INDE!BI38+INDO!BI38+ARA!BI38+AUS!BI38+RDM!BI38</f>
        <v>0</v>
      </c>
      <c r="BJ38" s="16">
        <f>BEL!BJ38+BUL!BJ38+TCH!BJ38+DAN!BJ38+ALL!BJ38+EST!BJ38+IRL!BJ38+GRE!BJ38+ESP!BJ38+CRO!BJ38+ITA!BJ38+CHY!BJ38+LET!BJ38+LIT!BJ38+LUX!BJ38+HON!BJ38+MAL!BJ38+NDL!BJ38+AUT!BJ38+POL!BJ38+POR!BJ38+ROU!BJ38+SLV!BJ38+SLO!BJ38+FIN!BJ38+SUE!BJ38+NOR!BJ38+SUI!BJ38+UK!BJ38+TUR!BJ38+RUS!BJ38+AFR!BJ38+CAN!BJ38+USA!BJ38+MEX!BJ38+ARG!BJ38+BRE!BJ38+CHI!BJ38+JAP!BJ38+COR!BJ38+INDE!BJ38+INDO!BJ38+ARA!BJ38+AUS!BJ38+RDM!BJ38</f>
        <v>0.41700000000000009</v>
      </c>
      <c r="BK38" s="16">
        <f>BEL!BK38+BUL!BK38+TCH!BK38+DAN!BK38+ALL!BK38+EST!BK38+IRL!BK38+GRE!BK38+ESP!BK38+CRO!BK38+ITA!BK38+CHY!BK38+LET!BK38+LIT!BK38+LUX!BK38+HON!BK38+MAL!BK38+NDL!BK38+AUT!BK38+POL!BK38+POR!BK38+ROU!BK38+SLV!BK38+SLO!BK38+FIN!BK38+SUE!BK38+NOR!BK38+SUI!BK38+UK!BK38+TUR!BK38+RUS!BK38+AFR!BK38+CAN!BK38+USA!BK38+MEX!BK38+ARG!BK38+BRE!BK38+CHI!BK38+JAP!BK38+COR!BK38+INDE!BK38+INDO!BK38+ARA!BK38+AUS!BK38+RDM!BK38</f>
        <v>1.048</v>
      </c>
      <c r="BL38" s="16">
        <f>BEL!BL38+BUL!BL38+TCH!BL38+DAN!BL38+ALL!BL38+EST!BL38+IRL!BL38+GRE!BL38+ESP!BL38+CRO!BL38+ITA!BL38+CHY!BL38+LET!BL38+LIT!BL38+LUX!BL38+HON!BL38+MAL!BL38+NDL!BL38+AUT!BL38+POL!BL38+POR!BL38+ROU!BL38+SLV!BL38+SLO!BL38+FIN!BL38+SUE!BL38+NOR!BL38+SUI!BL38+UK!BL38+TUR!BL38+RUS!BL38+AFR!BL38+CAN!BL38+USA!BL38+MEX!BL38+ARG!BL38+BRE!BL38+CHI!BL38+JAP!BL38+COR!BL38+INDE!BL38+INDO!BL38+ARA!BL38+AUS!BL38+RDM!BL38</f>
        <v>0</v>
      </c>
      <c r="BM38" s="16">
        <f>BEL!BM38+BUL!BM38+TCH!BM38+DAN!BM38+ALL!BM38+EST!BM38+IRL!BM38+GRE!BM38+ESP!BM38+CRO!BM38+ITA!BM38+CHY!BM38+LET!BM38+LIT!BM38+LUX!BM38+HON!BM38+MAL!BM38+NDL!BM38+AUT!BM38+POL!BM38+POR!BM38+ROU!BM38+SLV!BM38+SLO!BM38+FIN!BM38+SUE!BM38+NOR!BM38+SUI!BM38+UK!BM38+TUR!BM38+RUS!BM38+AFR!BM38+CAN!BM38+USA!BM38+MEX!BM38+ARG!BM38+BRE!BM38+CHI!BM38+JAP!BM38+COR!BM38+INDE!BM38+INDO!BM38+ARA!BM38+AUS!BM38+RDM!BM38</f>
        <v>0</v>
      </c>
      <c r="BN38" s="16">
        <f>BEL!BN38+BUL!BN38+TCH!BN38+DAN!BN38+ALL!BN38+EST!BN38+IRL!BN38+GRE!BN38+ESP!BN38+CRO!BN38+ITA!BN38+CHY!BN38+LET!BN38+LIT!BN38+LUX!BN38+HON!BN38+MAL!BN38+NDL!BN38+AUT!BN38+POL!BN38+POR!BN38+ROU!BN38+SLV!BN38+SLO!BN38+FIN!BN38+SUE!BN38+NOR!BN38+SUI!BN38+UK!BN38+TUR!BN38+RUS!BN38+AFR!BN38+CAN!BN38+USA!BN38+MEX!BN38+ARG!BN38+BRE!BN38+CHI!BN38+JAP!BN38+COR!BN38+INDE!BN38+INDO!BN38+ARA!BN38+AUS!BN38+RDM!BN38</f>
        <v>0</v>
      </c>
      <c r="BO38" s="16">
        <f>BEL!BO38+BUL!BO38+TCH!BO38+DAN!BO38+ALL!BO38+EST!BO38+IRL!BO38+GRE!BO38+ESP!BO38+CRO!BO38+ITA!BO38+CHY!BO38+LET!BO38+LIT!BO38+LUX!BO38+HON!BO38+MAL!BO38+NDL!BO38+AUT!BO38+POL!BO38+POR!BO38+ROU!BO38+SLV!BO38+SLO!BO38+FIN!BO38+SUE!BO38+NOR!BO38+SUI!BO38+UK!BO38+TUR!BO38+RUS!BO38+AFR!BO38+CAN!BO38+USA!BO38+MEX!BO38+ARG!BO38+BRE!BO38+CHI!BO38+JAP!BO38+COR!BO38+INDE!BO38+INDO!BO38+ARA!BO38+AUS!BO38+RDM!BO38</f>
        <v>211.63200000000001</v>
      </c>
      <c r="BP38" s="16">
        <f>BEL!BP38+BUL!BP38+TCH!BP38+DAN!BP38+ALL!BP38+EST!BP38+IRL!BP38+GRE!BP38+ESP!BP38+CRO!BP38+ITA!BP38+CHY!BP38+LET!BP38+LIT!BP38+LUX!BP38+HON!BP38+MAL!BP38+NDL!BP38+AUT!BP38+POL!BP38+POR!BP38+ROU!BP38+SLV!BP38+SLO!BP38+FIN!BP38+SUE!BP38+NOR!BP38+SUI!BP38+UK!BP38+TUR!BP38+RUS!BP38+AFR!BP38+CAN!BP38+USA!BP38+MEX!BP38+ARG!BP38+BRE!BP38+CHI!BP38+JAP!BP38+COR!BP38+INDE!BP38+INDO!BP38+ARA!BP38+AUS!BP38+RDM!BP38</f>
        <v>0</v>
      </c>
      <c r="BQ38" s="16">
        <f>BEL!BQ38+BUL!BQ38+TCH!BQ38+DAN!BQ38+ALL!BQ38+EST!BQ38+IRL!BQ38+GRE!BQ38+ESP!BQ38+CRO!BQ38+ITA!BQ38+CHY!BQ38+LET!BQ38+LIT!BQ38+LUX!BQ38+HON!BQ38+MAL!BQ38+NDL!BQ38+AUT!BQ38+POL!BQ38+POR!BQ38+ROU!BQ38+SLV!BQ38+SLO!BQ38+FIN!BQ38+SUE!BQ38+NOR!BQ38+SUI!BQ38+UK!BQ38+TUR!BQ38+RUS!BQ38+AFR!BQ38+CAN!BQ38+USA!BQ38+MEX!BQ38+ARG!BQ38+BRE!BQ38+CHI!BQ38+JAP!BQ38+COR!BQ38+INDE!BQ38+INDO!BQ38+ARA!BQ38+AUS!BQ38+RDM!BQ38</f>
        <v>0</v>
      </c>
      <c r="BR38" s="16">
        <f>BEL!BR38+BUL!BR38+TCH!BR38+DAN!BR38+ALL!BR38+EST!BR38+IRL!BR38+GRE!BR38+ESP!BR38+CRO!BR38+ITA!BR38+CHY!BR38+LET!BR38+LIT!BR38+LUX!BR38+HON!BR38+MAL!BR38+NDL!BR38+AUT!BR38+POL!BR38+POR!BR38+ROU!BR38+SLV!BR38+SLO!BR38+FIN!BR38+SUE!BR38+NOR!BR38+SUI!BR38+UK!BR38+TUR!BR38+RUS!BR38+AFR!BR38+CAN!BR38+USA!BR38+MEX!BR38+ARG!BR38+BRE!BR38+CHI!BR38+JAP!BR38+COR!BR38+INDE!BR38+INDO!BR38+ARA!BR38+AUS!BR38+RDM!BR38</f>
        <v>0</v>
      </c>
      <c r="BS38" s="21">
        <f t="shared" si="0"/>
        <v>1224.0920000000006</v>
      </c>
    </row>
    <row r="39" spans="1:71" ht="15">
      <c r="A39" s="7" t="s">
        <v>214</v>
      </c>
      <c r="B39" s="16">
        <f>BEL!B39+BUL!B39+TCH!B39+DAN!B39+ALL!B39+EST!B39+IRL!B39+GRE!B39+ESP!B39+CRO!B39+ITA!B39+CHY!B39+LET!B39+LIT!B39+LUX!B39+HON!B39+MAL!B39+NDL!B39+AUT!B39+POL!B39+POR!B39+ROU!B39+SLV!B39+SLO!B39+FIN!B39+SUE!B39+NOR!B39+SUI!B39+UK!B39+TUR!B39+RUS!B39+AFR!B39+CAN!B39+USA!B39+MEX!B39+ARG!B39+BRE!B39+CHI!B39+JAP!B39+COR!B39+INDE!B39+INDO!B39+ARA!B39+AUS!B39+RDM!B39</f>
        <v>33.92</v>
      </c>
      <c r="C39" s="16">
        <f>BEL!C39+BUL!C39+TCH!C39+DAN!C39+ALL!C39+EST!C39+IRL!C39+GRE!C39+ESP!C39+CRO!C39+ITA!C39+CHY!C39+LET!C39+LIT!C39+LUX!C39+HON!C39+MAL!C39+NDL!C39+AUT!C39+POL!C39+POR!C39+ROU!C39+SLV!C39+SLO!C39+FIN!C39+SUE!C39+NOR!C39+SUI!C39+UK!C39+TUR!C39+RUS!C39+AFR!C39+CAN!C39+USA!C39+MEX!C39+ARG!C39+BRE!C39+CHI!C39+JAP!C39+COR!C39+INDE!C39+INDO!C39+ARA!C39+AUS!C39+RDM!C39</f>
        <v>7.8169999999999993</v>
      </c>
      <c r="D39" s="16">
        <f>BEL!D39+BUL!D39+TCH!D39+DAN!D39+ALL!D39+EST!D39+IRL!D39+GRE!D39+ESP!D39+CRO!D39+ITA!D39+CHY!D39+LET!D39+LIT!D39+LUX!D39+HON!D39+MAL!D39+NDL!D39+AUT!D39+POL!D39+POR!D39+ROU!D39+SLV!D39+SLO!D39+FIN!D39+SUE!D39+NOR!D39+SUI!D39+UK!D39+TUR!D39+RUS!D39+AFR!D39+CAN!D39+USA!D39+MEX!D39+ARG!D39+BRE!D39+CHI!D39+JAP!D39+COR!D39+INDE!D39+INDO!D39+ARA!D39+AUS!D39+RDM!D39</f>
        <v>13.670999999999998</v>
      </c>
      <c r="E39" s="16">
        <f>BEL!E39+BUL!E39+TCH!E39+DAN!E39+ALL!E39+EST!E39+IRL!E39+GRE!E39+ESP!E39+CRO!E39+ITA!E39+CHY!E39+LET!E39+LIT!E39+LUX!E39+HON!E39+MAL!E39+NDL!E39+AUT!E39+POL!E39+POR!E39+ROU!E39+SLV!E39+SLO!E39+FIN!E39+SUE!E39+NOR!E39+SUI!E39+UK!E39+TUR!E39+RUS!E39+AFR!E39+CAN!E39+USA!E39+MEX!E39+ARG!E39+BRE!E39+CHI!E39+JAP!E39+COR!E39+INDE!E39+INDO!E39+ARA!E39+AUS!E39+RDM!E39</f>
        <v>16.737000000000002</v>
      </c>
      <c r="F39" s="16">
        <f>BEL!F39+BUL!F39+TCH!F39+DAN!F39+ALL!F39+EST!F39+IRL!F39+GRE!F39+ESP!F39+CRO!F39+ITA!F39+CHY!F39+LET!F39+LIT!F39+LUX!F39+HON!F39+MAL!F39+NDL!F39+AUT!F39+POL!F39+POR!F39+ROU!F39+SLV!F39+SLO!F39+FIN!F39+SUE!F39+NOR!F39+SUI!F39+UK!F39+TUR!F39+RUS!F39+AFR!F39+CAN!F39+USA!F39+MEX!F39+ARG!F39+BRE!F39+CHI!F39+JAP!F39+COR!F39+INDE!F39+INDO!F39+ARA!F39+AUS!F39+RDM!F39</f>
        <v>28.765000000000001</v>
      </c>
      <c r="G39" s="16">
        <f>BEL!G39+BUL!G39+TCH!G39+DAN!G39+ALL!G39+EST!G39+IRL!G39+GRE!G39+ESP!G39+CRO!G39+ITA!G39+CHY!G39+LET!G39+LIT!G39+LUX!G39+HON!G39+MAL!G39+NDL!G39+AUT!G39+POL!G39+POR!G39+ROU!G39+SLV!G39+SLO!G39+FIN!G39+SUE!G39+NOR!G39+SUI!G39+UK!G39+TUR!G39+RUS!G39+AFR!G39+CAN!G39+USA!G39+MEX!G39+ARG!G39+BRE!G39+CHI!G39+JAP!G39+COR!G39+INDE!G39+INDO!G39+ARA!G39+AUS!G39+RDM!G39</f>
        <v>29.059000000000005</v>
      </c>
      <c r="H39" s="16">
        <f>BEL!H39+BUL!H39+TCH!H39+DAN!H39+ALL!H39+EST!H39+IRL!H39+GRE!H39+ESP!H39+CRO!H39+ITA!H39+CHY!H39+LET!H39+LIT!H39+LUX!H39+HON!H39+MAL!H39+NDL!H39+AUT!H39+POL!H39+POR!H39+ROU!H39+SLV!H39+SLO!H39+FIN!H39+SUE!H39+NOR!H39+SUI!H39+UK!H39+TUR!H39+RUS!H39+AFR!H39+CAN!H39+USA!H39+MEX!H39+ARG!H39+BRE!H39+CHI!H39+JAP!H39+COR!H39+INDE!H39+INDO!H39+ARA!H39+AUS!H39+RDM!H39</f>
        <v>18.775999999999993</v>
      </c>
      <c r="I39" s="16">
        <f>BEL!I39+BUL!I39+TCH!I39+DAN!I39+ALL!I39+EST!I39+IRL!I39+GRE!I39+ESP!I39+CRO!I39+ITA!I39+CHY!I39+LET!I39+LIT!I39+LUX!I39+HON!I39+MAL!I39+NDL!I39+AUT!I39+POL!I39+POR!I39+ROU!I39+SLV!I39+SLO!I39+FIN!I39+SUE!I39+NOR!I39+SUI!I39+UK!I39+TUR!I39+RUS!I39+AFR!I39+CAN!I39+USA!I39+MEX!I39+ARG!I39+BRE!I39+CHI!I39+JAP!I39+COR!I39+INDE!I39+INDO!I39+ARA!I39+AUS!I39+RDM!I39</f>
        <v>28.475999999999999</v>
      </c>
      <c r="J39" s="16">
        <f>BEL!J39+BUL!J39+TCH!J39+DAN!J39+ALL!J39+EST!J39+IRL!J39+GRE!J39+ESP!J39+CRO!J39+ITA!J39+CHY!J39+LET!J39+LIT!J39+LUX!J39+HON!J39+MAL!J39+NDL!J39+AUT!J39+POL!J39+POR!J39+ROU!J39+SLV!J39+SLO!J39+FIN!J39+SUE!J39+NOR!J39+SUI!J39+UK!J39+TUR!J39+RUS!J39+AFR!J39+CAN!J39+USA!J39+MEX!J39+ARG!J39+BRE!J39+CHI!J39+JAP!J39+COR!J39+INDE!J39+INDO!J39+ARA!J39+AUS!J39+RDM!J39</f>
        <v>21.937000000000005</v>
      </c>
      <c r="K39" s="16">
        <f>BEL!K39+BUL!K39+TCH!K39+DAN!K39+ALL!K39+EST!K39+IRL!K39+GRE!K39+ESP!K39+CRO!K39+ITA!K39+CHY!K39+LET!K39+LIT!K39+LUX!K39+HON!K39+MAL!K39+NDL!K39+AUT!K39+POL!K39+POR!K39+ROU!K39+SLV!K39+SLO!K39+FIN!K39+SUE!K39+NOR!K39+SUI!K39+UK!K39+TUR!K39+RUS!K39+AFR!K39+CAN!K39+USA!K39+MEX!K39+ARG!K39+BRE!K39+CHI!K39+JAP!K39+COR!K39+INDE!K39+INDO!K39+ARA!K39+AUS!K39+RDM!K39</f>
        <v>91.534000000000034</v>
      </c>
      <c r="L39" s="16">
        <f>BEL!L39+BUL!L39+TCH!L39+DAN!L39+ALL!L39+EST!L39+IRL!L39+GRE!L39+ESP!L39+CRO!L39+ITA!L39+CHY!L39+LET!L39+LIT!L39+LUX!L39+HON!L39+MAL!L39+NDL!L39+AUT!L39+POL!L39+POR!L39+ROU!L39+SLV!L39+SLO!L39+FIN!L39+SUE!L39+NOR!L39+SUI!L39+UK!L39+TUR!L39+RUS!L39+AFR!L39+CAN!L39+USA!L39+MEX!L39+ARG!L39+BRE!L39+CHI!L39+JAP!L39+COR!L39+INDE!L39+INDO!L39+ARA!L39+AUS!L39+RDM!L39</f>
        <v>40.42799999999999</v>
      </c>
      <c r="M39" s="16">
        <f>BEL!M39+BUL!M39+TCH!M39+DAN!M39+ALL!M39+EST!M39+IRL!M39+GRE!M39+ESP!M39+CRO!M39+ITA!M39+CHY!M39+LET!M39+LIT!M39+LUX!M39+HON!M39+MAL!M39+NDL!M39+AUT!M39+POL!M39+POR!M39+ROU!M39+SLV!M39+SLO!M39+FIN!M39+SUE!M39+NOR!M39+SUI!M39+UK!M39+TUR!M39+RUS!M39+AFR!M39+CAN!M39+USA!M39+MEX!M39+ARG!M39+BRE!M39+CHI!M39+JAP!M39+COR!M39+INDE!M39+INDO!M39+ARA!M39+AUS!M39+RDM!M39</f>
        <v>37.317999999999998</v>
      </c>
      <c r="N39" s="16">
        <f>BEL!N39+BUL!N39+TCH!N39+DAN!N39+ALL!N39+EST!N39+IRL!N39+GRE!N39+ESP!N39+CRO!N39+ITA!N39+CHY!N39+LET!N39+LIT!N39+LUX!N39+HON!N39+MAL!N39+NDL!N39+AUT!N39+POL!N39+POR!N39+ROU!N39+SLV!N39+SLO!N39+FIN!N39+SUE!N39+NOR!N39+SUI!N39+UK!N39+TUR!N39+RUS!N39+AFR!N39+CAN!N39+USA!N39+MEX!N39+ARG!N39+BRE!N39+CHI!N39+JAP!N39+COR!N39+INDE!N39+INDO!N39+ARA!N39+AUS!N39+RDM!N39</f>
        <v>36.978999999999999</v>
      </c>
      <c r="O39" s="16">
        <f>BEL!O39+BUL!O39+TCH!O39+DAN!O39+ALL!O39+EST!O39+IRL!O39+GRE!O39+ESP!O39+CRO!O39+ITA!O39+CHY!O39+LET!O39+LIT!O39+LUX!O39+HON!O39+MAL!O39+NDL!O39+AUT!O39+POL!O39+POR!O39+ROU!O39+SLV!O39+SLO!O39+FIN!O39+SUE!O39+NOR!O39+SUI!O39+UK!O39+TUR!O39+RUS!O39+AFR!O39+CAN!O39+USA!O39+MEX!O39+ARG!O39+BRE!O39+CHI!O39+JAP!O39+COR!O39+INDE!O39+INDO!O39+ARA!O39+AUS!O39+RDM!O39</f>
        <v>26.209999999999997</v>
      </c>
      <c r="P39" s="16">
        <f>BEL!P39+BUL!P39+TCH!P39+DAN!P39+ALL!P39+EST!P39+IRL!P39+GRE!P39+ESP!P39+CRO!P39+ITA!P39+CHY!P39+LET!P39+LIT!P39+LUX!P39+HON!P39+MAL!P39+NDL!P39+AUT!P39+POL!P39+POR!P39+ROU!P39+SLV!P39+SLO!P39+FIN!P39+SUE!P39+NOR!P39+SUI!P39+UK!P39+TUR!P39+RUS!P39+AFR!P39+CAN!P39+USA!P39+MEX!P39+ARG!P39+BRE!P39+CHI!P39+JAP!P39+COR!P39+INDE!P39+INDO!P39+ARA!P39+AUS!P39+RDM!P39</f>
        <v>40.92199999999999</v>
      </c>
      <c r="Q39" s="16">
        <f>BEL!Q39+BUL!Q39+TCH!Q39+DAN!Q39+ALL!Q39+EST!Q39+IRL!Q39+GRE!Q39+ESP!Q39+CRO!Q39+ITA!Q39+CHY!Q39+LET!Q39+LIT!Q39+LUX!Q39+HON!Q39+MAL!Q39+NDL!Q39+AUT!Q39+POL!Q39+POR!Q39+ROU!Q39+SLV!Q39+SLO!Q39+FIN!Q39+SUE!Q39+NOR!Q39+SUI!Q39+UK!Q39+TUR!Q39+RUS!Q39+AFR!Q39+CAN!Q39+USA!Q39+MEX!Q39+ARG!Q39+BRE!Q39+CHI!Q39+JAP!Q39+COR!Q39+INDE!Q39+INDO!Q39+ARA!Q39+AUS!Q39+RDM!Q39</f>
        <v>34.859000000000002</v>
      </c>
      <c r="R39" s="16">
        <f>BEL!R39+BUL!R39+TCH!R39+DAN!R39+ALL!R39+EST!R39+IRL!R39+GRE!R39+ESP!R39+CRO!R39+ITA!R39+CHY!R39+LET!R39+LIT!R39+LUX!R39+HON!R39+MAL!R39+NDL!R39+AUT!R39+POL!R39+POR!R39+ROU!R39+SLV!R39+SLO!R39+FIN!R39+SUE!R39+NOR!R39+SUI!R39+UK!R39+TUR!R39+RUS!R39+AFR!R39+CAN!R39+USA!R39+MEX!R39+ARG!R39+BRE!R39+CHI!R39+JAP!R39+COR!R39+INDE!R39+INDO!R39+ARA!R39+AUS!R39+RDM!R39</f>
        <v>36.418999999999997</v>
      </c>
      <c r="S39" s="16">
        <f>BEL!S39+BUL!S39+TCH!S39+DAN!S39+ALL!S39+EST!S39+IRL!S39+GRE!S39+ESP!S39+CRO!S39+ITA!S39+CHY!S39+LET!S39+LIT!S39+LUX!S39+HON!S39+MAL!S39+NDL!S39+AUT!S39+POL!S39+POR!S39+ROU!S39+SLV!S39+SLO!S39+FIN!S39+SUE!S39+NOR!S39+SUI!S39+UK!S39+TUR!S39+RUS!S39+AFR!S39+CAN!S39+USA!S39+MEX!S39+ARG!S39+BRE!S39+CHI!S39+JAP!S39+COR!S39+INDE!S39+INDO!S39+ARA!S39+AUS!S39+RDM!S39</f>
        <v>35.604000000000006</v>
      </c>
      <c r="T39" s="16">
        <f>BEL!T39+BUL!T39+TCH!T39+DAN!T39+ALL!T39+EST!T39+IRL!T39+GRE!T39+ESP!T39+CRO!T39+ITA!T39+CHY!T39+LET!T39+LIT!T39+LUX!T39+HON!T39+MAL!T39+NDL!T39+AUT!T39+POL!T39+POR!T39+ROU!T39+SLV!T39+SLO!T39+FIN!T39+SUE!T39+NOR!T39+SUI!T39+UK!T39+TUR!T39+RUS!T39+AFR!T39+CAN!T39+USA!T39+MEX!T39+ARG!T39+BRE!T39+CHI!T39+JAP!T39+COR!T39+INDE!T39+INDO!T39+ARA!T39+AUS!T39+RDM!T39</f>
        <v>33.968000000000004</v>
      </c>
      <c r="U39" s="16">
        <f>BEL!U39+BUL!U39+TCH!U39+DAN!U39+ALL!U39+EST!U39+IRL!U39+GRE!U39+ESP!U39+CRO!U39+ITA!U39+CHY!U39+LET!U39+LIT!U39+LUX!U39+HON!U39+MAL!U39+NDL!U39+AUT!U39+POL!U39+POR!U39+ROU!U39+SLV!U39+SLO!U39+FIN!U39+SUE!U39+NOR!U39+SUI!U39+UK!U39+TUR!U39+RUS!U39+AFR!U39+CAN!U39+USA!U39+MEX!U39+ARG!U39+BRE!U39+CHI!U39+JAP!U39+COR!U39+INDE!U39+INDO!U39+ARA!U39+AUS!U39+RDM!U39</f>
        <v>36.481999999999999</v>
      </c>
      <c r="V39" s="16">
        <f>BEL!V39+BUL!V39+TCH!V39+DAN!V39+ALL!V39+EST!V39+IRL!V39+GRE!V39+ESP!V39+CRO!V39+ITA!V39+CHY!V39+LET!V39+LIT!V39+LUX!V39+HON!V39+MAL!V39+NDL!V39+AUT!V39+POL!V39+POR!V39+ROU!V39+SLV!V39+SLO!V39+FIN!V39+SUE!V39+NOR!V39+SUI!V39+UK!V39+TUR!V39+RUS!V39+AFR!V39+CAN!V39+USA!V39+MEX!V39+ARG!V39+BRE!V39+CHI!V39+JAP!V39+COR!V39+INDE!V39+INDO!V39+ARA!V39+AUS!V39+RDM!V39</f>
        <v>46.591999999999992</v>
      </c>
      <c r="W39" s="16">
        <f>BEL!W39+BUL!W39+TCH!W39+DAN!W39+ALL!W39+EST!W39+IRL!W39+GRE!W39+ESP!W39+CRO!W39+ITA!W39+CHY!W39+LET!W39+LIT!W39+LUX!W39+HON!W39+MAL!W39+NDL!W39+AUT!W39+POL!W39+POR!W39+ROU!W39+SLV!W39+SLO!W39+FIN!W39+SUE!W39+NOR!W39+SUI!W39+UK!W39+TUR!W39+RUS!W39+AFR!W39+CAN!W39+USA!W39+MEX!W39+ARG!W39+BRE!W39+CHI!W39+JAP!W39+COR!W39+INDE!W39+INDO!W39+ARA!W39+AUS!W39+RDM!W39</f>
        <v>28.648000000000007</v>
      </c>
      <c r="X39" s="16">
        <f>BEL!X39+BUL!X39+TCH!X39+DAN!X39+ALL!X39+EST!X39+IRL!X39+GRE!X39+ESP!X39+CRO!X39+ITA!X39+CHY!X39+LET!X39+LIT!X39+LUX!X39+HON!X39+MAL!X39+NDL!X39+AUT!X39+POL!X39+POR!X39+ROU!X39+SLV!X39+SLO!X39+FIN!X39+SUE!X39+NOR!X39+SUI!X39+UK!X39+TUR!X39+RUS!X39+AFR!X39+CAN!X39+USA!X39+MEX!X39+ARG!X39+BRE!X39+CHI!X39+JAP!X39+COR!X39+INDE!X39+INDO!X39+ARA!X39+AUS!X39+RDM!X39</f>
        <v>35.249000000000002</v>
      </c>
      <c r="Y39" s="16">
        <f>BEL!Y39+BUL!Y39+TCH!Y39+DAN!Y39+ALL!Y39+EST!Y39+IRL!Y39+GRE!Y39+ESP!Y39+CRO!Y39+ITA!Y39+CHY!Y39+LET!Y39+LIT!Y39+LUX!Y39+HON!Y39+MAL!Y39+NDL!Y39+AUT!Y39+POL!Y39+POR!Y39+ROU!Y39+SLV!Y39+SLO!Y39+FIN!Y39+SUE!Y39+NOR!Y39+SUI!Y39+UK!Y39+TUR!Y39+RUS!Y39+AFR!Y39+CAN!Y39+USA!Y39+MEX!Y39+ARG!Y39+BRE!Y39+CHI!Y39+JAP!Y39+COR!Y39+INDE!Y39+INDO!Y39+ARA!Y39+AUS!Y39+RDM!Y39</f>
        <v>61.761999999999986</v>
      </c>
      <c r="Z39" s="16">
        <f>BEL!Z39+BUL!Z39+TCH!Z39+DAN!Z39+ALL!Z39+EST!Z39+IRL!Z39+GRE!Z39+ESP!Z39+CRO!Z39+ITA!Z39+CHY!Z39+LET!Z39+LIT!Z39+LUX!Z39+HON!Z39+MAL!Z39+NDL!Z39+AUT!Z39+POL!Z39+POR!Z39+ROU!Z39+SLV!Z39+SLO!Z39+FIN!Z39+SUE!Z39+NOR!Z39+SUI!Z39+UK!Z39+TUR!Z39+RUS!Z39+AFR!Z39+CAN!Z39+USA!Z39+MEX!Z39+ARG!Z39+BRE!Z39+CHI!Z39+JAP!Z39+COR!Z39+INDE!Z39+INDO!Z39+ARA!Z39+AUS!Z39+RDM!Z39</f>
        <v>17.630000000000003</v>
      </c>
      <c r="AA39" s="16">
        <f>BEL!AA39+BUL!AA39+TCH!AA39+DAN!AA39+ALL!AA39+EST!AA39+IRL!AA39+GRE!AA39+ESP!AA39+CRO!AA39+ITA!AA39+CHY!AA39+LET!AA39+LIT!AA39+LUX!AA39+HON!AA39+MAL!AA39+NDL!AA39+AUT!AA39+POL!AA39+POR!AA39+ROU!AA39+SLV!AA39+SLO!AA39+FIN!AA39+SUE!AA39+NOR!AA39+SUI!AA39+UK!AA39+TUR!AA39+RUS!AA39+AFR!AA39+CAN!AA39+USA!AA39+MEX!AA39+ARG!AA39+BRE!AA39+CHI!AA39+JAP!AA39+COR!AA39+INDE!AA39+INDO!AA39+ARA!AA39+AUS!AA39+RDM!AA39</f>
        <v>30.817000000000007</v>
      </c>
      <c r="AB39" s="16">
        <f>BEL!AB39+BUL!AB39+TCH!AB39+DAN!AB39+ALL!AB39+EST!AB39+IRL!AB39+GRE!AB39+ESP!AB39+CRO!AB39+ITA!AB39+CHY!AB39+LET!AB39+LIT!AB39+LUX!AB39+HON!AB39+MAL!AB39+NDL!AB39+AUT!AB39+POL!AB39+POR!AB39+ROU!AB39+SLV!AB39+SLO!AB39+FIN!AB39+SUE!AB39+NOR!AB39+SUI!AB39+UK!AB39+TUR!AB39+RUS!AB39+AFR!AB39+CAN!AB39+USA!AB39+MEX!AB39+ARG!AB39+BRE!AB39+CHI!AB39+JAP!AB39+COR!AB39+INDE!AB39+INDO!AB39+ARA!AB39+AUS!AB39+RDM!AB39</f>
        <v>33.26</v>
      </c>
      <c r="AC39" s="16">
        <f>BEL!AC39+BUL!AC39+TCH!AC39+DAN!AC39+ALL!AC39+EST!AC39+IRL!AC39+GRE!AC39+ESP!AC39+CRO!AC39+ITA!AC39+CHY!AC39+LET!AC39+LIT!AC39+LUX!AC39+HON!AC39+MAL!AC39+NDL!AC39+AUT!AC39+POL!AC39+POR!AC39+ROU!AC39+SLV!AC39+SLO!AC39+FIN!AC39+SUE!AC39+NOR!AC39+SUI!AC39+UK!AC39+TUR!AC39+RUS!AC39+AFR!AC39+CAN!AC39+USA!AC39+MEX!AC39+ARG!AC39+BRE!AC39+CHI!AC39+JAP!AC39+COR!AC39+INDE!AC39+INDO!AC39+ARA!AC39+AUS!AC39+RDM!AC39</f>
        <v>33.704999999999998</v>
      </c>
      <c r="AD39" s="16">
        <f>BEL!AD39+BUL!AD39+TCH!AD39+DAN!AD39+ALL!AD39+EST!AD39+IRL!AD39+GRE!AD39+ESP!AD39+CRO!AD39+ITA!AD39+CHY!AD39+LET!AD39+LIT!AD39+LUX!AD39+HON!AD39+MAL!AD39+NDL!AD39+AUT!AD39+POL!AD39+POR!AD39+ROU!AD39+SLV!AD39+SLO!AD39+FIN!AD39+SUE!AD39+NOR!AD39+SUI!AD39+UK!AD39+TUR!AD39+RUS!AD39+AFR!AD39+CAN!AD39+USA!AD39+MEX!AD39+ARG!AD39+BRE!AD39+CHI!AD39+JAP!AD39+COR!AD39+INDE!AD39+INDO!AD39+ARA!AD39+AUS!AD39+RDM!AD39</f>
        <v>27.082999999999998</v>
      </c>
      <c r="AE39" s="16">
        <f>BEL!AE39+BUL!AE39+TCH!AE39+DAN!AE39+ALL!AE39+EST!AE39+IRL!AE39+GRE!AE39+ESP!AE39+CRO!AE39+ITA!AE39+CHY!AE39+LET!AE39+LIT!AE39+LUX!AE39+HON!AE39+MAL!AE39+NDL!AE39+AUT!AE39+POL!AE39+POR!AE39+ROU!AE39+SLV!AE39+SLO!AE39+FIN!AE39+SUE!AE39+NOR!AE39+SUI!AE39+UK!AE39+TUR!AE39+RUS!AE39+AFR!AE39+CAN!AE39+USA!AE39+MEX!AE39+ARG!AE39+BRE!AE39+CHI!AE39+JAP!AE39+COR!AE39+INDE!AE39+INDO!AE39+ARA!AE39+AUS!AE39+RDM!AE39</f>
        <v>30.533000000000005</v>
      </c>
      <c r="AF39" s="16">
        <f>BEL!AF39+BUL!AF39+TCH!AF39+DAN!AF39+ALL!AF39+EST!AF39+IRL!AF39+GRE!AF39+ESP!AF39+CRO!AF39+ITA!AF39+CHY!AF39+LET!AF39+LIT!AF39+LUX!AF39+HON!AF39+MAL!AF39+NDL!AF39+AUT!AF39+POL!AF39+POR!AF39+ROU!AF39+SLV!AF39+SLO!AF39+FIN!AF39+SUE!AF39+NOR!AF39+SUI!AF39+UK!AF39+TUR!AF39+RUS!AF39+AFR!AF39+CAN!AF39+USA!AF39+MEX!AF39+ARG!AF39+BRE!AF39+CHI!AF39+JAP!AF39+COR!AF39+INDE!AF39+INDO!AF39+ARA!AF39+AUS!AF39+RDM!AF39</f>
        <v>31.223000000000003</v>
      </c>
      <c r="AG39" s="16">
        <f>BEL!AG39+BUL!AG39+TCH!AG39+DAN!AG39+ALL!AG39+EST!AG39+IRL!AG39+GRE!AG39+ESP!AG39+CRO!AG39+ITA!AG39+CHY!AG39+LET!AG39+LIT!AG39+LUX!AG39+HON!AG39+MAL!AG39+NDL!AG39+AUT!AG39+POL!AG39+POR!AG39+ROU!AG39+SLV!AG39+SLO!AG39+FIN!AG39+SUE!AG39+NOR!AG39+SUI!AG39+UK!AG39+TUR!AG39+RUS!AG39+AFR!AG39+CAN!AG39+USA!AG39+MEX!AG39+ARG!AG39+BRE!AG39+CHI!AG39+JAP!AG39+COR!AG39+INDE!AG39+INDO!AG39+ARA!AG39+AUS!AG39+RDM!AG39</f>
        <v>26.583999999999996</v>
      </c>
      <c r="AH39" s="16">
        <f>BEL!AH39+BUL!AH39+TCH!AH39+DAN!AH39+ALL!AH39+EST!AH39+IRL!AH39+GRE!AH39+ESP!AH39+CRO!AH39+ITA!AH39+CHY!AH39+LET!AH39+LIT!AH39+LUX!AH39+HON!AH39+MAL!AH39+NDL!AH39+AUT!AH39+POL!AH39+POR!AH39+ROU!AH39+SLV!AH39+SLO!AH39+FIN!AH39+SUE!AH39+NOR!AH39+SUI!AH39+UK!AH39+TUR!AH39+RUS!AH39+AFR!AH39+CAN!AH39+USA!AH39+MEX!AH39+ARG!AH39+BRE!AH39+CHI!AH39+JAP!AH39+COR!AH39+INDE!AH39+INDO!AH39+ARA!AH39+AUS!AH39+RDM!AH39</f>
        <v>24.925000000000001</v>
      </c>
      <c r="AI39" s="16">
        <f>BEL!AI39+BUL!AI39+TCH!AI39+DAN!AI39+ALL!AI39+EST!AI39+IRL!AI39+GRE!AI39+ESP!AI39+CRO!AI39+ITA!AI39+CHY!AI39+LET!AI39+LIT!AI39+LUX!AI39+HON!AI39+MAL!AI39+NDL!AI39+AUT!AI39+POL!AI39+POR!AI39+ROU!AI39+SLV!AI39+SLO!AI39+FIN!AI39+SUE!AI39+NOR!AI39+SUI!AI39+UK!AI39+TUR!AI39+RUS!AI39+AFR!AI39+CAN!AI39+USA!AI39+MEX!AI39+ARG!AI39+BRE!AI39+CHI!AI39+JAP!AI39+COR!AI39+INDE!AI39+INDO!AI39+ARA!AI39+AUS!AI39+RDM!AI39</f>
        <v>27.371999999999996</v>
      </c>
      <c r="AJ39" s="16">
        <f>BEL!AJ39+BUL!AJ39+TCH!AJ39+DAN!AJ39+ALL!AJ39+EST!AJ39+IRL!AJ39+GRE!AJ39+ESP!AJ39+CRO!AJ39+ITA!AJ39+CHY!AJ39+LET!AJ39+LIT!AJ39+LUX!AJ39+HON!AJ39+MAL!AJ39+NDL!AJ39+AUT!AJ39+POL!AJ39+POR!AJ39+ROU!AJ39+SLV!AJ39+SLO!AJ39+FIN!AJ39+SUE!AJ39+NOR!AJ39+SUI!AJ39+UK!AJ39+TUR!AJ39+RUS!AJ39+AFR!AJ39+CAN!AJ39+USA!AJ39+MEX!AJ39+ARG!AJ39+BRE!AJ39+CHI!AJ39+JAP!AJ39+COR!AJ39+INDE!AJ39+INDO!AJ39+ARA!AJ39+AUS!AJ39+RDM!AJ39</f>
        <v>17.468999999999998</v>
      </c>
      <c r="AK39" s="16">
        <f>BEL!AK39+BUL!AK39+TCH!AK39+DAN!AK39+ALL!AK39+EST!AK39+IRL!AK39+GRE!AK39+ESP!AK39+CRO!AK39+ITA!AK39+CHY!AK39+LET!AK39+LIT!AK39+LUX!AK39+HON!AK39+MAL!AK39+NDL!AK39+AUT!AK39+POL!AK39+POR!AK39+ROU!AK39+SLV!AK39+SLO!AK39+FIN!AK39+SUE!AK39+NOR!AK39+SUI!AK39+UK!AK39+TUR!AK39+RUS!AK39+AFR!AK39+CAN!AK39+USA!AK39+MEX!AK39+ARG!AK39+BRE!AK39+CHI!AK39+JAP!AK39+COR!AK39+INDE!AK39+INDO!AK39+ARA!AK39+AUS!AK39+RDM!AK39</f>
        <v>24.960000000000004</v>
      </c>
      <c r="AL39" s="16">
        <f>BEL!AL39+BUL!AL39+TCH!AL39+DAN!AL39+ALL!AL39+EST!AL39+IRL!AL39+GRE!AL39+ESP!AL39+CRO!AL39+ITA!AL39+CHY!AL39+LET!AL39+LIT!AL39+LUX!AL39+HON!AL39+MAL!AL39+NDL!AL39+AUT!AL39+POL!AL39+POR!AL39+ROU!AL39+SLV!AL39+SLO!AL39+FIN!AL39+SUE!AL39+NOR!AL39+SUI!AL39+UK!AL39+TUR!AL39+RUS!AL39+AFR!AL39+CAN!AL39+USA!AL39+MEX!AL39+ARG!AL39+BRE!AL39+CHI!AL39+JAP!AL39+COR!AL39+INDE!AL39+INDO!AL39+ARA!AL39+AUS!AL39+RDM!AL39</f>
        <v>25.708000000000002</v>
      </c>
      <c r="AM39" s="16">
        <f>BEL!AM39+BUL!AM39+TCH!AM39+DAN!AM39+ALL!AM39+EST!AM39+IRL!AM39+GRE!AM39+ESP!AM39+CRO!AM39+ITA!AM39+CHY!AM39+LET!AM39+LIT!AM39+LUX!AM39+HON!AM39+MAL!AM39+NDL!AM39+AUT!AM39+POL!AM39+POR!AM39+ROU!AM39+SLV!AM39+SLO!AM39+FIN!AM39+SUE!AM39+NOR!AM39+SUI!AM39+UK!AM39+TUR!AM39+RUS!AM39+AFR!AM39+CAN!AM39+USA!AM39+MEX!AM39+ARG!AM39+BRE!AM39+CHI!AM39+JAP!AM39+COR!AM39+INDE!AM39+INDO!AM39+ARA!AM39+AUS!AM39+RDM!AM39</f>
        <v>27.469999999999995</v>
      </c>
      <c r="AN39" s="16">
        <f>BEL!AN39+BUL!AN39+TCH!AN39+DAN!AN39+ALL!AN39+EST!AN39+IRL!AN39+GRE!AN39+ESP!AN39+CRO!AN39+ITA!AN39+CHY!AN39+LET!AN39+LIT!AN39+LUX!AN39+HON!AN39+MAL!AN39+NDL!AN39+AUT!AN39+POL!AN39+POR!AN39+ROU!AN39+SLV!AN39+SLO!AN39+FIN!AN39+SUE!AN39+NOR!AN39+SUI!AN39+UK!AN39+TUR!AN39+RUS!AN39+AFR!AN39+CAN!AN39+USA!AN39+MEX!AN39+ARG!AN39+BRE!AN39+CHI!AN39+JAP!AN39+COR!AN39+INDE!AN39+INDO!AN39+ARA!AN39+AUS!AN39+RDM!AN39</f>
        <v>31.942000000000004</v>
      </c>
      <c r="AO39" s="16">
        <f>BEL!AO39+BUL!AO39+TCH!AO39+DAN!AO39+ALL!AO39+EST!AO39+IRL!AO39+GRE!AO39+ESP!AO39+CRO!AO39+ITA!AO39+CHY!AO39+LET!AO39+LIT!AO39+LUX!AO39+HON!AO39+MAL!AO39+NDL!AO39+AUT!AO39+POL!AO39+POR!AO39+ROU!AO39+SLV!AO39+SLO!AO39+FIN!AO39+SUE!AO39+NOR!AO39+SUI!AO39+UK!AO39+TUR!AO39+RUS!AO39+AFR!AO39+CAN!AO39+USA!AO39+MEX!AO39+ARG!AO39+BRE!AO39+CHI!AO39+JAP!AO39+COR!AO39+INDE!AO39+INDO!AO39+ARA!AO39+AUS!AO39+RDM!AO39</f>
        <v>28.915000000000003</v>
      </c>
      <c r="AP39" s="16">
        <f>BEL!AP39+BUL!AP39+TCH!AP39+DAN!AP39+ALL!AP39+EST!AP39+IRL!AP39+GRE!AP39+ESP!AP39+CRO!AP39+ITA!AP39+CHY!AP39+LET!AP39+LIT!AP39+LUX!AP39+HON!AP39+MAL!AP39+NDL!AP39+AUT!AP39+POL!AP39+POR!AP39+ROU!AP39+SLV!AP39+SLO!AP39+FIN!AP39+SUE!AP39+NOR!AP39+SUI!AP39+UK!AP39+TUR!AP39+RUS!AP39+AFR!AP39+CAN!AP39+USA!AP39+MEX!AP39+ARG!AP39+BRE!AP39+CHI!AP39+JAP!AP39+COR!AP39+INDE!AP39+INDO!AP39+ARA!AP39+AUS!AP39+RDM!AP39</f>
        <v>17.698999999999998</v>
      </c>
      <c r="AQ39" s="16">
        <f>BEL!AQ39+BUL!AQ39+TCH!AQ39+DAN!AQ39+ALL!AQ39+EST!AQ39+IRL!AQ39+GRE!AQ39+ESP!AQ39+CRO!AQ39+ITA!AQ39+CHY!AQ39+LET!AQ39+LIT!AQ39+LUX!AQ39+HON!AQ39+MAL!AQ39+NDL!AQ39+AUT!AQ39+POL!AQ39+POR!AQ39+ROU!AQ39+SLV!AQ39+SLO!AQ39+FIN!AQ39+SUE!AQ39+NOR!AQ39+SUI!AQ39+UK!AQ39+TUR!AQ39+RUS!AQ39+AFR!AQ39+CAN!AQ39+USA!AQ39+MEX!AQ39+ARG!AQ39+BRE!AQ39+CHI!AQ39+JAP!AQ39+COR!AQ39+INDE!AQ39+INDO!AQ39+ARA!AQ39+AUS!AQ39+RDM!AQ39</f>
        <v>19.494</v>
      </c>
      <c r="AR39" s="16">
        <f>BEL!AR39+BUL!AR39+TCH!AR39+DAN!AR39+ALL!AR39+EST!AR39+IRL!AR39+GRE!AR39+ESP!AR39+CRO!AR39+ITA!AR39+CHY!AR39+LET!AR39+LIT!AR39+LUX!AR39+HON!AR39+MAL!AR39+NDL!AR39+AUT!AR39+POL!AR39+POR!AR39+ROU!AR39+SLV!AR39+SLO!AR39+FIN!AR39+SUE!AR39+NOR!AR39+SUI!AR39+UK!AR39+TUR!AR39+RUS!AR39+AFR!AR39+CAN!AR39+USA!AR39+MEX!AR39+ARG!AR39+BRE!AR39+CHI!AR39+JAP!AR39+COR!AR39+INDE!AR39+INDO!AR39+ARA!AR39+AUS!AR39+RDM!AR39</f>
        <v>20.438999999999997</v>
      </c>
      <c r="AS39" s="16">
        <f>BEL!AS39+BUL!AS39+TCH!AS39+DAN!AS39+ALL!AS39+EST!AS39+IRL!AS39+GRE!AS39+ESP!AS39+CRO!AS39+ITA!AS39+CHY!AS39+LET!AS39+LIT!AS39+LUX!AS39+HON!AS39+MAL!AS39+NDL!AS39+AUT!AS39+POL!AS39+POR!AS39+ROU!AS39+SLV!AS39+SLO!AS39+FIN!AS39+SUE!AS39+NOR!AS39+SUI!AS39+UK!AS39+TUR!AS39+RUS!AS39+AFR!AS39+CAN!AS39+USA!AS39+MEX!AS39+ARG!AS39+BRE!AS39+CHI!AS39+JAP!AS39+COR!AS39+INDE!AS39+INDO!AS39+ARA!AS39+AUS!AS39+RDM!AS39</f>
        <v>22.613000000000007</v>
      </c>
      <c r="AT39" s="16">
        <f>BEL!AT39+BUL!AT39+TCH!AT39+DAN!AT39+ALL!AT39+EST!AT39+IRL!AT39+GRE!AT39+ESP!AT39+CRO!AT39+ITA!AT39+CHY!AT39+LET!AT39+LIT!AT39+LUX!AT39+HON!AT39+MAL!AT39+NDL!AT39+AUT!AT39+POL!AT39+POR!AT39+ROU!AT39+SLV!AT39+SLO!AT39+FIN!AT39+SUE!AT39+NOR!AT39+SUI!AT39+UK!AT39+TUR!AT39+RUS!AT39+AFR!AT39+CAN!AT39+USA!AT39+MEX!AT39+ARG!AT39+BRE!AT39+CHI!AT39+JAP!AT39+COR!AT39+INDE!AT39+INDO!AT39+ARA!AT39+AUS!AT39+RDM!AT39</f>
        <v>34.304000000000016</v>
      </c>
      <c r="AU39" s="16">
        <f>BEL!AU39+BUL!AU39+TCH!AU39+DAN!AU39+ALL!AU39+EST!AU39+IRL!AU39+GRE!AU39+ESP!AU39+CRO!AU39+ITA!AU39+CHY!AU39+LET!AU39+LIT!AU39+LUX!AU39+HON!AU39+MAL!AU39+NDL!AU39+AUT!AU39+POL!AU39+POR!AU39+ROU!AU39+SLV!AU39+SLO!AU39+FIN!AU39+SUE!AU39+NOR!AU39+SUI!AU39+UK!AU39+TUR!AU39+RUS!AU39+AFR!AU39+CAN!AU39+USA!AU39+MEX!AU39+ARG!AU39+BRE!AU39+CHI!AU39+JAP!AU39+COR!AU39+INDE!AU39+INDO!AU39+ARA!AU39+AUS!AU39+RDM!AU39</f>
        <v>37.816999999999993</v>
      </c>
      <c r="AV39" s="16">
        <f>BEL!AV39+BUL!AV39+TCH!AV39+DAN!AV39+ALL!AV39+EST!AV39+IRL!AV39+GRE!AV39+ESP!AV39+CRO!AV39+ITA!AV39+CHY!AV39+LET!AV39+LIT!AV39+LUX!AV39+HON!AV39+MAL!AV39+NDL!AV39+AUT!AV39+POL!AV39+POR!AV39+ROU!AV39+SLV!AV39+SLO!AV39+FIN!AV39+SUE!AV39+NOR!AV39+SUI!AV39+UK!AV39+TUR!AV39+RUS!AV39+AFR!AV39+CAN!AV39+USA!AV39+MEX!AV39+ARG!AV39+BRE!AV39+CHI!AV39+JAP!AV39+COR!AV39+INDE!AV39+INDO!AV39+ARA!AV39+AUS!AV39+RDM!AV39</f>
        <v>37.024999999999999</v>
      </c>
      <c r="AW39" s="16">
        <f>BEL!AW39+BUL!AW39+TCH!AW39+DAN!AW39+ALL!AW39+EST!AW39+IRL!AW39+GRE!AW39+ESP!AW39+CRO!AW39+ITA!AW39+CHY!AW39+LET!AW39+LIT!AW39+LUX!AW39+HON!AW39+MAL!AW39+NDL!AW39+AUT!AW39+POL!AW39+POR!AW39+ROU!AW39+SLV!AW39+SLO!AW39+FIN!AW39+SUE!AW39+NOR!AW39+SUI!AW39+UK!AW39+TUR!AW39+RUS!AW39+AFR!AW39+CAN!AW39+USA!AW39+MEX!AW39+ARG!AW39+BRE!AW39+CHI!AW39+JAP!AW39+COR!AW39+INDE!AW39+INDO!AW39+ARA!AW39+AUS!AW39+RDM!AW39</f>
        <v>28.009000000000004</v>
      </c>
      <c r="AX39" s="16">
        <f>BEL!AX39+BUL!AX39+TCH!AX39+DAN!AX39+ALL!AX39+EST!AX39+IRL!AX39+GRE!AX39+ESP!AX39+CRO!AX39+ITA!AX39+CHY!AX39+LET!AX39+LIT!AX39+LUX!AX39+HON!AX39+MAL!AX39+NDL!AX39+AUT!AX39+POL!AX39+POR!AX39+ROU!AX39+SLV!AX39+SLO!AX39+FIN!AX39+SUE!AX39+NOR!AX39+SUI!AX39+UK!AX39+TUR!AX39+RUS!AX39+AFR!AX39+CAN!AX39+USA!AX39+MEX!AX39+ARG!AX39+BRE!AX39+CHI!AX39+JAP!AX39+COR!AX39+INDE!AX39+INDO!AX39+ARA!AX39+AUS!AX39+RDM!AX39</f>
        <v>26.475999999999996</v>
      </c>
      <c r="AY39" s="16">
        <f>BEL!AY39+BUL!AY39+TCH!AY39+DAN!AY39+ALL!AY39+EST!AY39+IRL!AY39+GRE!AY39+ESP!AY39+CRO!AY39+ITA!AY39+CHY!AY39+LET!AY39+LIT!AY39+LUX!AY39+HON!AY39+MAL!AY39+NDL!AY39+AUT!AY39+POL!AY39+POR!AY39+ROU!AY39+SLV!AY39+SLO!AY39+FIN!AY39+SUE!AY39+NOR!AY39+SUI!AY39+UK!AY39+TUR!AY39+RUS!AY39+AFR!AY39+CAN!AY39+USA!AY39+MEX!AY39+ARG!AY39+BRE!AY39+CHI!AY39+JAP!AY39+COR!AY39+INDE!AY39+INDO!AY39+ARA!AY39+AUS!AY39+RDM!AY39</f>
        <v>35.674999999999997</v>
      </c>
      <c r="AZ39" s="16">
        <f>BEL!AZ39+BUL!AZ39+TCH!AZ39+DAN!AZ39+ALL!AZ39+EST!AZ39+IRL!AZ39+GRE!AZ39+ESP!AZ39+CRO!AZ39+ITA!AZ39+CHY!AZ39+LET!AZ39+LIT!AZ39+LUX!AZ39+HON!AZ39+MAL!AZ39+NDL!AZ39+AUT!AZ39+POL!AZ39+POR!AZ39+ROU!AZ39+SLV!AZ39+SLO!AZ39+FIN!AZ39+SUE!AZ39+NOR!AZ39+SUI!AZ39+UK!AZ39+TUR!AZ39+RUS!AZ39+AFR!AZ39+CAN!AZ39+USA!AZ39+MEX!AZ39+ARG!AZ39+BRE!AZ39+CHI!AZ39+JAP!AZ39+COR!AZ39+INDE!AZ39+INDO!AZ39+ARA!AZ39+AUS!AZ39+RDM!AZ39</f>
        <v>15.268000000000002</v>
      </c>
      <c r="BA39" s="16">
        <f>BEL!BA39+BUL!BA39+TCH!BA39+DAN!BA39+ALL!BA39+EST!BA39+IRL!BA39+GRE!BA39+ESP!BA39+CRO!BA39+ITA!BA39+CHY!BA39+LET!BA39+LIT!BA39+LUX!BA39+HON!BA39+MAL!BA39+NDL!BA39+AUT!BA39+POL!BA39+POR!BA39+ROU!BA39+SLV!BA39+SLO!BA39+FIN!BA39+SUE!BA39+NOR!BA39+SUI!BA39+UK!BA39+TUR!BA39+RUS!BA39+AFR!BA39+CAN!BA39+USA!BA39+MEX!BA39+ARG!BA39+BRE!BA39+CHI!BA39+JAP!BA39+COR!BA39+INDE!BA39+INDO!BA39+ARA!BA39+AUS!BA39+RDM!BA39</f>
        <v>10.65</v>
      </c>
      <c r="BB39" s="16">
        <f>BEL!BB39+BUL!BB39+TCH!BB39+DAN!BB39+ALL!BB39+EST!BB39+IRL!BB39+GRE!BB39+ESP!BB39+CRO!BB39+ITA!BB39+CHY!BB39+LET!BB39+LIT!BB39+LUX!BB39+HON!BB39+MAL!BB39+NDL!BB39+AUT!BB39+POL!BB39+POR!BB39+ROU!BB39+SLV!BB39+SLO!BB39+FIN!BB39+SUE!BB39+NOR!BB39+SUI!BB39+UK!BB39+TUR!BB39+RUS!BB39+AFR!BB39+CAN!BB39+USA!BB39+MEX!BB39+ARG!BB39+BRE!BB39+CHI!BB39+JAP!BB39+COR!BB39+INDE!BB39+INDO!BB39+ARA!BB39+AUS!BB39+RDM!BB39</f>
        <v>35.138999999999996</v>
      </c>
      <c r="BC39" s="16">
        <f>BEL!BC39+BUL!BC39+TCH!BC39+DAN!BC39+ALL!BC39+EST!BC39+IRL!BC39+GRE!BC39+ESP!BC39+CRO!BC39+ITA!BC39+CHY!BC39+LET!BC39+LIT!BC39+LUX!BC39+HON!BC39+MAL!BC39+NDL!BC39+AUT!BC39+POL!BC39+POR!BC39+ROU!BC39+SLV!BC39+SLO!BC39+FIN!BC39+SUE!BC39+NOR!BC39+SUI!BC39+UK!BC39+TUR!BC39+RUS!BC39+AFR!BC39+CAN!BC39+USA!BC39+MEX!BC39+ARG!BC39+BRE!BC39+CHI!BC39+JAP!BC39+COR!BC39+INDE!BC39+INDO!BC39+ARA!BC39+AUS!BC39+RDM!BC39</f>
        <v>35.763000000000005</v>
      </c>
      <c r="BD39" s="16">
        <f>BEL!BD39+BUL!BD39+TCH!BD39+DAN!BD39+ALL!BD39+EST!BD39+IRL!BD39+GRE!BD39+ESP!BD39+CRO!BD39+ITA!BD39+CHY!BD39+LET!BD39+LIT!BD39+LUX!BD39+HON!BD39+MAL!BD39+NDL!BD39+AUT!BD39+POL!BD39+POR!BD39+ROU!BD39+SLV!BD39+SLO!BD39+FIN!BD39+SUE!BD39+NOR!BD39+SUI!BD39+UK!BD39+TUR!BD39+RUS!BD39+AFR!BD39+CAN!BD39+USA!BD39+MEX!BD39+ARG!BD39+BRE!BD39+CHI!BD39+JAP!BD39+COR!BD39+INDE!BD39+INDO!BD39+ARA!BD39+AUS!BD39+RDM!BD39</f>
        <v>26.233999999999998</v>
      </c>
      <c r="BE39" s="16">
        <f>BEL!BE39+BUL!BE39+TCH!BE39+DAN!BE39+ALL!BE39+EST!BE39+IRL!BE39+GRE!BE39+ESP!BE39+CRO!BE39+ITA!BE39+CHY!BE39+LET!BE39+LIT!BE39+LUX!BE39+HON!BE39+MAL!BE39+NDL!BE39+AUT!BE39+POL!BE39+POR!BE39+ROU!BE39+SLV!BE39+SLO!BE39+FIN!BE39+SUE!BE39+NOR!BE39+SUI!BE39+UK!BE39+TUR!BE39+RUS!BE39+AFR!BE39+CAN!BE39+USA!BE39+MEX!BE39+ARG!BE39+BRE!BE39+CHI!BE39+JAP!BE39+COR!BE39+INDE!BE39+INDO!BE39+ARA!BE39+AUS!BE39+RDM!BE39</f>
        <v>36.964999999999996</v>
      </c>
      <c r="BF39" s="16">
        <f>BEL!BF39+BUL!BF39+TCH!BF39+DAN!BF39+ALL!BF39+EST!BF39+IRL!BF39+GRE!BF39+ESP!BF39+CRO!BF39+ITA!BF39+CHY!BF39+LET!BF39+LIT!BF39+LUX!BF39+HON!BF39+MAL!BF39+NDL!BF39+AUT!BF39+POL!BF39+POR!BF39+ROU!BF39+SLV!BF39+SLO!BF39+FIN!BF39+SUE!BF39+NOR!BF39+SUI!BF39+UK!BF39+TUR!BF39+RUS!BF39+AFR!BF39+CAN!BF39+USA!BF39+MEX!BF39+ARG!BF39+BRE!BF39+CHI!BF39+JAP!BF39+COR!BF39+INDE!BF39+INDO!BF39+ARA!BF39+AUS!BF39+RDM!BF39</f>
        <v>25.561000000000003</v>
      </c>
      <c r="BG39" s="16">
        <f>BEL!BG39+BUL!BG39+TCH!BG39+DAN!BG39+ALL!BG39+EST!BG39+IRL!BG39+GRE!BG39+ESP!BG39+CRO!BG39+ITA!BG39+CHY!BG39+LET!BG39+LIT!BG39+LUX!BG39+HON!BG39+MAL!BG39+NDL!BG39+AUT!BG39+POL!BG39+POR!BG39+ROU!BG39+SLV!BG39+SLO!BG39+FIN!BG39+SUE!BG39+NOR!BG39+SUI!BG39+UK!BG39+TUR!BG39+RUS!BG39+AFR!BG39+CAN!BG39+USA!BG39+MEX!BG39+ARG!BG39+BRE!BG39+CHI!BG39+JAP!BG39+COR!BG39+INDE!BG39+INDO!BG39+ARA!BG39+AUS!BG39+RDM!BG39</f>
        <v>22.50500000000001</v>
      </c>
      <c r="BH39" s="16">
        <f>BEL!BH39+BUL!BH39+TCH!BH39+DAN!BH39+ALL!BH39+EST!BH39+IRL!BH39+GRE!BH39+ESP!BH39+CRO!BH39+ITA!BH39+CHY!BH39+LET!BH39+LIT!BH39+LUX!BH39+HON!BH39+MAL!BH39+NDL!BH39+AUT!BH39+POL!BH39+POR!BH39+ROU!BH39+SLV!BH39+SLO!BH39+FIN!BH39+SUE!BH39+NOR!BH39+SUI!BH39+UK!BH39+TUR!BH39+RUS!BH39+AFR!BH39+CAN!BH39+USA!BH39+MEX!BH39+ARG!BH39+BRE!BH39+CHI!BH39+JAP!BH39+COR!BH39+INDE!BH39+INDO!BH39+ARA!BH39+AUS!BH39+RDM!BH39</f>
        <v>23.687000000000005</v>
      </c>
      <c r="BI39" s="16">
        <f>BEL!BI39+BUL!BI39+TCH!BI39+DAN!BI39+ALL!BI39+EST!BI39+IRL!BI39+GRE!BI39+ESP!BI39+CRO!BI39+ITA!BI39+CHY!BI39+LET!BI39+LIT!BI39+LUX!BI39+HON!BI39+MAL!BI39+NDL!BI39+AUT!BI39+POL!BI39+POR!BI39+ROU!BI39+SLV!BI39+SLO!BI39+FIN!BI39+SUE!BI39+NOR!BI39+SUI!BI39+UK!BI39+TUR!BI39+RUS!BI39+AFR!BI39+CAN!BI39+USA!BI39+MEX!BI39+ARG!BI39+BRE!BI39+CHI!BI39+JAP!BI39+COR!BI39+INDE!BI39+INDO!BI39+ARA!BI39+AUS!BI39+RDM!BI39</f>
        <v>16.658000000000001</v>
      </c>
      <c r="BJ39" s="16">
        <f>BEL!BJ39+BUL!BJ39+TCH!BJ39+DAN!BJ39+ALL!BJ39+EST!BJ39+IRL!BJ39+GRE!BJ39+ESP!BJ39+CRO!BJ39+ITA!BJ39+CHY!BJ39+LET!BJ39+LIT!BJ39+LUX!BJ39+HON!BJ39+MAL!BJ39+NDL!BJ39+AUT!BJ39+POL!BJ39+POR!BJ39+ROU!BJ39+SLV!BJ39+SLO!BJ39+FIN!BJ39+SUE!BJ39+NOR!BJ39+SUI!BJ39+UK!BJ39+TUR!BJ39+RUS!BJ39+AFR!BJ39+CAN!BJ39+USA!BJ39+MEX!BJ39+ARG!BJ39+BRE!BJ39+CHI!BJ39+JAP!BJ39+COR!BJ39+INDE!BJ39+INDO!BJ39+ARA!BJ39+AUS!BJ39+RDM!BJ39</f>
        <v>27.148000000000003</v>
      </c>
      <c r="BK39" s="16">
        <f>BEL!BK39+BUL!BK39+TCH!BK39+DAN!BK39+ALL!BK39+EST!BK39+IRL!BK39+GRE!BK39+ESP!BK39+CRO!BK39+ITA!BK39+CHY!BK39+LET!BK39+LIT!BK39+LUX!BK39+HON!BK39+MAL!BK39+NDL!BK39+AUT!BK39+POL!BK39+POR!BK39+ROU!BK39+SLV!BK39+SLO!BK39+FIN!BK39+SUE!BK39+NOR!BK39+SUI!BK39+UK!BK39+TUR!BK39+RUS!BK39+AFR!BK39+CAN!BK39+USA!BK39+MEX!BK39+ARG!BK39+BRE!BK39+CHI!BK39+JAP!BK39+COR!BK39+INDE!BK39+INDO!BK39+ARA!BK39+AUS!BK39+RDM!BK39</f>
        <v>22.640000000000008</v>
      </c>
      <c r="BL39" s="16">
        <f>BEL!BL39+BUL!BL39+TCH!BL39+DAN!BL39+ALL!BL39+EST!BL39+IRL!BL39+GRE!BL39+ESP!BL39+CRO!BL39+ITA!BL39+CHY!BL39+LET!BL39+LIT!BL39+LUX!BL39+HON!BL39+MAL!BL39+NDL!BL39+AUT!BL39+POL!BL39+POR!BL39+ROU!BL39+SLV!BL39+SLO!BL39+FIN!BL39+SUE!BL39+NOR!BL39+SUI!BL39+UK!BL39+TUR!BL39+RUS!BL39+AFR!BL39+CAN!BL39+USA!BL39+MEX!BL39+ARG!BL39+BRE!BL39+CHI!BL39+JAP!BL39+COR!BL39+INDE!BL39+INDO!BL39+ARA!BL39+AUS!BL39+RDM!BL39</f>
        <v>0</v>
      </c>
      <c r="BM39" s="16">
        <f>BEL!BM39+BUL!BM39+TCH!BM39+DAN!BM39+ALL!BM39+EST!BM39+IRL!BM39+GRE!BM39+ESP!BM39+CRO!BM39+ITA!BM39+CHY!BM39+LET!BM39+LIT!BM39+LUX!BM39+HON!BM39+MAL!BM39+NDL!BM39+AUT!BM39+POL!BM39+POR!BM39+ROU!BM39+SLV!BM39+SLO!BM39+FIN!BM39+SUE!BM39+NOR!BM39+SUI!BM39+UK!BM39+TUR!BM39+RUS!BM39+AFR!BM39+CAN!BM39+USA!BM39+MEX!BM39+ARG!BM39+BRE!BM39+CHI!BM39+JAP!BM39+COR!BM39+INDE!BM39+INDO!BM39+ARA!BM39+AUS!BM39+RDM!BM39</f>
        <v>0</v>
      </c>
      <c r="BN39" s="16">
        <f>BEL!BN39+BUL!BN39+TCH!BN39+DAN!BN39+ALL!BN39+EST!BN39+IRL!BN39+GRE!BN39+ESP!BN39+CRO!BN39+ITA!BN39+CHY!BN39+LET!BN39+LIT!BN39+LUX!BN39+HON!BN39+MAL!BN39+NDL!BN39+AUT!BN39+POL!BN39+POR!BN39+ROU!BN39+SLV!BN39+SLO!BN39+FIN!BN39+SUE!BN39+NOR!BN39+SUI!BN39+UK!BN39+TUR!BN39+RUS!BN39+AFR!BN39+CAN!BN39+USA!BN39+MEX!BN39+ARG!BN39+BRE!BN39+CHI!BN39+JAP!BN39+COR!BN39+INDE!BN39+INDO!BN39+ARA!BN39+AUS!BN39+RDM!BN39</f>
        <v>55.763000000000005</v>
      </c>
      <c r="BO39" s="16">
        <f>BEL!BO39+BUL!BO39+TCH!BO39+DAN!BO39+ALL!BO39+EST!BO39+IRL!BO39+GRE!BO39+ESP!BO39+CRO!BO39+ITA!BO39+CHY!BO39+LET!BO39+LIT!BO39+LUX!BO39+HON!BO39+MAL!BO39+NDL!BO39+AUT!BO39+POL!BO39+POR!BO39+ROU!BO39+SLV!BO39+SLO!BO39+FIN!BO39+SUE!BO39+NOR!BO39+SUI!BO39+UK!BO39+TUR!BO39+RUS!BO39+AFR!BO39+CAN!BO39+USA!BO39+MEX!BO39+ARG!BO39+BRE!BO39+CHI!BO39+JAP!BO39+COR!BO39+INDE!BO39+INDO!BO39+ARA!BO39+AUS!BO39+RDM!BO39</f>
        <v>38.93099999999999</v>
      </c>
      <c r="BP39" s="16">
        <f>BEL!BP39+BUL!BP39+TCH!BP39+DAN!BP39+ALL!BP39+EST!BP39+IRL!BP39+GRE!BP39+ESP!BP39+CRO!BP39+ITA!BP39+CHY!BP39+LET!BP39+LIT!BP39+LUX!BP39+HON!BP39+MAL!BP39+NDL!BP39+AUT!BP39+POL!BP39+POR!BP39+ROU!BP39+SLV!BP39+SLO!BP39+FIN!BP39+SUE!BP39+NOR!BP39+SUI!BP39+UK!BP39+TUR!BP39+RUS!BP39+AFR!BP39+CAN!BP39+USA!BP39+MEX!BP39+ARG!BP39+BRE!BP39+CHI!BP39+JAP!BP39+COR!BP39+INDE!BP39+INDO!BP39+ARA!BP39+AUS!BP39+RDM!BP39</f>
        <v>0</v>
      </c>
      <c r="BQ39" s="16">
        <f>BEL!BQ39+BUL!BQ39+TCH!BQ39+DAN!BQ39+ALL!BQ39+EST!BQ39+IRL!BQ39+GRE!BQ39+ESP!BQ39+CRO!BQ39+ITA!BQ39+CHY!BQ39+LET!BQ39+LIT!BQ39+LUX!BQ39+HON!BQ39+MAL!BQ39+NDL!BQ39+AUT!BQ39+POL!BQ39+POR!BQ39+ROU!BQ39+SLV!BQ39+SLO!BQ39+FIN!BQ39+SUE!BQ39+NOR!BQ39+SUI!BQ39+UK!BQ39+TUR!BQ39+RUS!BQ39+AFR!BQ39+CAN!BQ39+USA!BQ39+MEX!BQ39+ARG!BQ39+BRE!BQ39+CHI!BQ39+JAP!BQ39+COR!BQ39+INDE!BQ39+INDO!BQ39+ARA!BQ39+AUS!BQ39+RDM!BQ39</f>
        <v>43.176999999999992</v>
      </c>
      <c r="BR39" s="16">
        <f>BEL!BR39+BUL!BR39+TCH!BR39+DAN!BR39+ALL!BR39+EST!BR39+IRL!BR39+GRE!BR39+ESP!BR39+CRO!BR39+ITA!BR39+CHY!BR39+LET!BR39+LIT!BR39+LUX!BR39+HON!BR39+MAL!BR39+NDL!BR39+AUT!BR39+POL!BR39+POR!BR39+ROU!BR39+SLV!BR39+SLO!BR39+FIN!BR39+SUE!BR39+NOR!BR39+SUI!BR39+UK!BR39+TUR!BR39+RUS!BR39+AFR!BR39+CAN!BR39+USA!BR39+MEX!BR39+ARG!BR39+BRE!BR39+CHI!BR39+JAP!BR39+COR!BR39+INDE!BR39+INDO!BR39+ARA!BR39+AUS!BR39+RDM!BR39</f>
        <v>38.293999999999997</v>
      </c>
      <c r="BS39" s="21">
        <f t="shared" si="0"/>
        <v>2015.662</v>
      </c>
    </row>
    <row r="40" spans="1:71" ht="15">
      <c r="A40" s="7" t="s">
        <v>146</v>
      </c>
      <c r="B40" s="16">
        <f>BEL!B40+BUL!B40+TCH!B40+DAN!B40+ALL!B40+EST!B40+IRL!B40+GRE!B40+ESP!B40+CRO!B40+ITA!B40+CHY!B40+LET!B40+LIT!B40+LUX!B40+HON!B40+MAL!B40+NDL!B40+AUT!B40+POL!B40+POR!B40+ROU!B40+SLV!B40+SLO!B40+FIN!B40+SUE!B40+NOR!B40+SUI!B40+UK!B40+TUR!B40+RUS!B40+AFR!B40+CAN!B40+USA!B40+MEX!B40+ARG!B40+BRE!B40+CHI!B40+JAP!B40+COR!B40+INDE!B40+INDO!B40+ARA!B40+AUS!B40+RDM!B40</f>
        <v>115.91500000000002</v>
      </c>
      <c r="C40" s="16">
        <f>BEL!C40+BUL!C40+TCH!C40+DAN!C40+ALL!C40+EST!C40+IRL!C40+GRE!C40+ESP!C40+CRO!C40+ITA!C40+CHY!C40+LET!C40+LIT!C40+LUX!C40+HON!C40+MAL!C40+NDL!C40+AUT!C40+POL!C40+POR!C40+ROU!C40+SLV!C40+SLO!C40+FIN!C40+SUE!C40+NOR!C40+SUI!C40+UK!C40+TUR!C40+RUS!C40+AFR!C40+CAN!C40+USA!C40+MEX!C40+ARG!C40+BRE!C40+CHI!C40+JAP!C40+COR!C40+INDE!C40+INDO!C40+ARA!C40+AUS!C40+RDM!C40</f>
        <v>26.724000000000004</v>
      </c>
      <c r="D40" s="16">
        <f>BEL!D40+BUL!D40+TCH!D40+DAN!D40+ALL!D40+EST!D40+IRL!D40+GRE!D40+ESP!D40+CRO!D40+ITA!D40+CHY!D40+LET!D40+LIT!D40+LUX!D40+HON!D40+MAL!D40+NDL!D40+AUT!D40+POL!D40+POR!D40+ROU!D40+SLV!D40+SLO!D40+FIN!D40+SUE!D40+NOR!D40+SUI!D40+UK!D40+TUR!D40+RUS!D40+AFR!D40+CAN!D40+USA!D40+MEX!D40+ARG!D40+BRE!D40+CHI!D40+JAP!D40+COR!D40+INDE!D40+INDO!D40+ARA!D40+AUS!D40+RDM!D40</f>
        <v>46.721000000000004</v>
      </c>
      <c r="E40" s="16">
        <f>BEL!E40+BUL!E40+TCH!E40+DAN!E40+ALL!E40+EST!E40+IRL!E40+GRE!E40+ESP!E40+CRO!E40+ITA!E40+CHY!E40+LET!E40+LIT!E40+LUX!E40+HON!E40+MAL!E40+NDL!E40+AUT!E40+POL!E40+POR!E40+ROU!E40+SLV!E40+SLO!E40+FIN!E40+SUE!E40+NOR!E40+SUI!E40+UK!E40+TUR!E40+RUS!E40+AFR!E40+CAN!E40+USA!E40+MEX!E40+ARG!E40+BRE!E40+CHI!E40+JAP!E40+COR!E40+INDE!E40+INDO!E40+ARA!E40+AUS!E40+RDM!E40</f>
        <v>57.195000000000007</v>
      </c>
      <c r="F40" s="16">
        <f>BEL!F40+BUL!F40+TCH!F40+DAN!F40+ALL!F40+EST!F40+IRL!F40+GRE!F40+ESP!F40+CRO!F40+ITA!F40+CHY!F40+LET!F40+LIT!F40+LUX!F40+HON!F40+MAL!F40+NDL!F40+AUT!F40+POL!F40+POR!F40+ROU!F40+SLV!F40+SLO!F40+FIN!F40+SUE!F40+NOR!F40+SUI!F40+UK!F40+TUR!F40+RUS!F40+AFR!F40+CAN!F40+USA!F40+MEX!F40+ARG!F40+BRE!F40+CHI!F40+JAP!F40+COR!F40+INDE!F40+INDO!F40+ARA!F40+AUS!F40+RDM!F40</f>
        <v>98.297000000000011</v>
      </c>
      <c r="G40" s="16">
        <f>BEL!G40+BUL!G40+TCH!G40+DAN!G40+ALL!G40+EST!G40+IRL!G40+GRE!G40+ESP!G40+CRO!G40+ITA!G40+CHY!G40+LET!G40+LIT!G40+LUX!G40+HON!G40+MAL!G40+NDL!G40+AUT!G40+POL!G40+POR!G40+ROU!G40+SLV!G40+SLO!G40+FIN!G40+SUE!G40+NOR!G40+SUI!G40+UK!G40+TUR!G40+RUS!G40+AFR!G40+CAN!G40+USA!G40+MEX!G40+ARG!G40+BRE!G40+CHI!G40+JAP!G40+COR!G40+INDE!G40+INDO!G40+ARA!G40+AUS!G40+RDM!G40</f>
        <v>99.289000000000001</v>
      </c>
      <c r="H40" s="16">
        <f>BEL!H40+BUL!H40+TCH!H40+DAN!H40+ALL!H40+EST!H40+IRL!H40+GRE!H40+ESP!H40+CRO!H40+ITA!H40+CHY!H40+LET!H40+LIT!H40+LUX!H40+HON!H40+MAL!H40+NDL!H40+AUT!H40+POL!H40+POR!H40+ROU!H40+SLV!H40+SLO!H40+FIN!H40+SUE!H40+NOR!H40+SUI!H40+UK!H40+TUR!H40+RUS!H40+AFR!H40+CAN!H40+USA!H40+MEX!H40+ARG!H40+BRE!H40+CHI!H40+JAP!H40+COR!H40+INDE!H40+INDO!H40+ARA!H40+AUS!H40+RDM!H40</f>
        <v>64.161999999999978</v>
      </c>
      <c r="I40" s="16">
        <f>BEL!I40+BUL!I40+TCH!I40+DAN!I40+ALL!I40+EST!I40+IRL!I40+GRE!I40+ESP!I40+CRO!I40+ITA!I40+CHY!I40+LET!I40+LIT!I40+LUX!I40+HON!I40+MAL!I40+NDL!I40+AUT!I40+POL!I40+POR!I40+ROU!I40+SLV!I40+SLO!I40+FIN!I40+SUE!I40+NOR!I40+SUI!I40+UK!I40+TUR!I40+RUS!I40+AFR!I40+CAN!I40+USA!I40+MEX!I40+ARG!I40+BRE!I40+CHI!I40+JAP!I40+COR!I40+INDE!I40+INDO!I40+ARA!I40+AUS!I40+RDM!I40</f>
        <v>97.303999999999988</v>
      </c>
      <c r="J40" s="16">
        <f>BEL!J40+BUL!J40+TCH!J40+DAN!J40+ALL!J40+EST!J40+IRL!J40+GRE!J40+ESP!J40+CRO!J40+ITA!J40+CHY!J40+LET!J40+LIT!J40+LUX!J40+HON!J40+MAL!J40+NDL!J40+AUT!J40+POL!J40+POR!J40+ROU!J40+SLV!J40+SLO!J40+FIN!J40+SUE!J40+NOR!J40+SUI!J40+UK!J40+TUR!J40+RUS!J40+AFR!J40+CAN!J40+USA!J40+MEX!J40+ARG!J40+BRE!J40+CHI!J40+JAP!J40+COR!J40+INDE!J40+INDO!J40+ARA!J40+AUS!J40+RDM!J40</f>
        <v>74.965000000000032</v>
      </c>
      <c r="K40" s="16">
        <f>BEL!K40+BUL!K40+TCH!K40+DAN!K40+ALL!K40+EST!K40+IRL!K40+GRE!K40+ESP!K40+CRO!K40+ITA!K40+CHY!K40+LET!K40+LIT!K40+LUX!K40+HON!K40+MAL!K40+NDL!K40+AUT!K40+POL!K40+POR!K40+ROU!K40+SLV!K40+SLO!K40+FIN!K40+SUE!K40+NOR!K40+SUI!K40+UK!K40+TUR!K40+RUS!K40+AFR!K40+CAN!K40+USA!K40+MEX!K40+ARG!K40+BRE!K40+CHI!K40+JAP!K40+COR!K40+INDE!K40+INDO!K40+ARA!K40+AUS!K40+RDM!K40</f>
        <v>312.79500000000002</v>
      </c>
      <c r="L40" s="16">
        <f>BEL!L40+BUL!L40+TCH!L40+DAN!L40+ALL!L40+EST!L40+IRL!L40+GRE!L40+ESP!L40+CRO!L40+ITA!L40+CHY!L40+LET!L40+LIT!L40+LUX!L40+HON!L40+MAL!L40+NDL!L40+AUT!L40+POL!L40+POR!L40+ROU!L40+SLV!L40+SLO!L40+FIN!L40+SUE!L40+NOR!L40+SUI!L40+UK!L40+TUR!L40+RUS!L40+AFR!L40+CAN!L40+USA!L40+MEX!L40+ARG!L40+BRE!L40+CHI!L40+JAP!L40+COR!L40+INDE!L40+INDO!L40+ARA!L40+AUS!L40+RDM!L40</f>
        <v>138.15199999999999</v>
      </c>
      <c r="M40" s="16">
        <f>BEL!M40+BUL!M40+TCH!M40+DAN!M40+ALL!M40+EST!M40+IRL!M40+GRE!M40+ESP!M40+CRO!M40+ITA!M40+CHY!M40+LET!M40+LIT!M40+LUX!M40+HON!M40+MAL!M40+NDL!M40+AUT!M40+POL!M40+POR!M40+ROU!M40+SLV!M40+SLO!M40+FIN!M40+SUE!M40+NOR!M40+SUI!M40+UK!M40+TUR!M40+RUS!M40+AFR!M40+CAN!M40+USA!M40+MEX!M40+ARG!M40+BRE!M40+CHI!M40+JAP!M40+COR!M40+INDE!M40+INDO!M40+ARA!M40+AUS!M40+RDM!M40</f>
        <v>127.53999999999996</v>
      </c>
      <c r="N40" s="16">
        <f>BEL!N40+BUL!N40+TCH!N40+DAN!N40+ALL!N40+EST!N40+IRL!N40+GRE!N40+ESP!N40+CRO!N40+ITA!N40+CHY!N40+LET!N40+LIT!N40+LUX!N40+HON!N40+MAL!N40+NDL!N40+AUT!N40+POL!N40+POR!N40+ROU!N40+SLV!N40+SLO!N40+FIN!N40+SUE!N40+NOR!N40+SUI!N40+UK!N40+TUR!N40+RUS!N40+AFR!N40+CAN!N40+USA!N40+MEX!N40+ARG!N40+BRE!N40+CHI!N40+JAP!N40+COR!N40+INDE!N40+INDO!N40+ARA!N40+AUS!N40+RDM!N40</f>
        <v>126.36399999999998</v>
      </c>
      <c r="O40" s="16">
        <f>BEL!O40+BUL!O40+TCH!O40+DAN!O40+ALL!O40+EST!O40+IRL!O40+GRE!O40+ESP!O40+CRO!O40+ITA!O40+CHY!O40+LET!O40+LIT!O40+LUX!O40+HON!O40+MAL!O40+NDL!O40+AUT!O40+POL!O40+POR!O40+ROU!O40+SLV!O40+SLO!O40+FIN!O40+SUE!O40+NOR!O40+SUI!O40+UK!O40+TUR!O40+RUS!O40+AFR!O40+CAN!O40+USA!O40+MEX!O40+ARG!O40+BRE!O40+CHI!O40+JAP!O40+COR!O40+INDE!O40+INDO!O40+ARA!O40+AUS!O40+RDM!O40</f>
        <v>89.572000000000017</v>
      </c>
      <c r="P40" s="16">
        <f>BEL!P40+BUL!P40+TCH!P40+DAN!P40+ALL!P40+EST!P40+IRL!P40+GRE!P40+ESP!P40+CRO!P40+ITA!P40+CHY!P40+LET!P40+LIT!P40+LUX!P40+HON!P40+MAL!P40+NDL!P40+AUT!P40+POL!P40+POR!P40+ROU!P40+SLV!P40+SLO!P40+FIN!P40+SUE!P40+NOR!P40+SUI!P40+UK!P40+TUR!P40+RUS!P40+AFR!P40+CAN!P40+USA!P40+MEX!P40+ARG!P40+BRE!P40+CHI!P40+JAP!P40+COR!P40+INDE!P40+INDO!P40+ARA!P40+AUS!P40+RDM!P40</f>
        <v>139.84999999999997</v>
      </c>
      <c r="Q40" s="16">
        <f>BEL!Q40+BUL!Q40+TCH!Q40+DAN!Q40+ALL!Q40+EST!Q40+IRL!Q40+GRE!Q40+ESP!Q40+CRO!Q40+ITA!Q40+CHY!Q40+LET!Q40+LIT!Q40+LUX!Q40+HON!Q40+MAL!Q40+NDL!Q40+AUT!Q40+POL!Q40+POR!Q40+ROU!Q40+SLV!Q40+SLO!Q40+FIN!Q40+SUE!Q40+NOR!Q40+SUI!Q40+UK!Q40+TUR!Q40+RUS!Q40+AFR!Q40+CAN!Q40+USA!Q40+MEX!Q40+ARG!Q40+BRE!Q40+CHI!Q40+JAP!Q40+COR!Q40+INDE!Q40+INDO!Q40+ARA!Q40+AUS!Q40+RDM!Q40</f>
        <v>119.12300000000003</v>
      </c>
      <c r="R40" s="16">
        <f>BEL!R40+BUL!R40+TCH!R40+DAN!R40+ALL!R40+EST!R40+IRL!R40+GRE!R40+ESP!R40+CRO!R40+ITA!R40+CHY!R40+LET!R40+LIT!R40+LUX!R40+HON!R40+MAL!R40+NDL!R40+AUT!R40+POL!R40+POR!R40+ROU!R40+SLV!R40+SLO!R40+FIN!R40+SUE!R40+NOR!R40+SUI!R40+UK!R40+TUR!R40+RUS!R40+AFR!R40+CAN!R40+USA!R40+MEX!R40+ARG!R40+BRE!R40+CHI!R40+JAP!R40+COR!R40+INDE!R40+INDO!R40+ARA!R40+AUS!R40+RDM!R40</f>
        <v>124.44699999999999</v>
      </c>
      <c r="S40" s="16">
        <f>BEL!S40+BUL!S40+TCH!S40+DAN!S40+ALL!S40+EST!S40+IRL!S40+GRE!S40+ESP!S40+CRO!S40+ITA!S40+CHY!S40+LET!S40+LIT!S40+LUX!S40+HON!S40+MAL!S40+NDL!S40+AUT!S40+POL!S40+POR!S40+ROU!S40+SLV!S40+SLO!S40+FIN!S40+SUE!S40+NOR!S40+SUI!S40+UK!S40+TUR!S40+RUS!S40+AFR!S40+CAN!S40+USA!S40+MEX!S40+ARG!S40+BRE!S40+CHI!S40+JAP!S40+COR!S40+INDE!S40+INDO!S40+ARA!S40+AUS!S40+RDM!S40</f>
        <v>121.68000000000006</v>
      </c>
      <c r="T40" s="16">
        <f>BEL!T40+BUL!T40+TCH!T40+DAN!T40+ALL!T40+EST!T40+IRL!T40+GRE!T40+ESP!T40+CRO!T40+ITA!T40+CHY!T40+LET!T40+LIT!T40+LUX!T40+HON!T40+MAL!T40+NDL!T40+AUT!T40+POL!T40+POR!T40+ROU!T40+SLV!T40+SLO!T40+FIN!T40+SUE!T40+NOR!T40+SUI!T40+UK!T40+TUR!T40+RUS!T40+AFR!T40+CAN!T40+USA!T40+MEX!T40+ARG!T40+BRE!T40+CHI!T40+JAP!T40+COR!T40+INDE!T40+INDO!T40+ARA!T40+AUS!T40+RDM!T40</f>
        <v>116.07500000000002</v>
      </c>
      <c r="U40" s="16">
        <f>BEL!U40+BUL!U40+TCH!U40+DAN!U40+ALL!U40+EST!U40+IRL!U40+GRE!U40+ESP!U40+CRO!U40+ITA!U40+CHY!U40+LET!U40+LIT!U40+LUX!U40+HON!U40+MAL!U40+NDL!U40+AUT!U40+POL!U40+POR!U40+ROU!U40+SLV!U40+SLO!U40+FIN!U40+SUE!U40+NOR!U40+SUI!U40+UK!U40+TUR!U40+RUS!U40+AFR!U40+CAN!U40+USA!U40+MEX!U40+ARG!U40+BRE!U40+CHI!U40+JAP!U40+COR!U40+INDE!U40+INDO!U40+ARA!U40+AUS!U40+RDM!U40</f>
        <v>124.661</v>
      </c>
      <c r="V40" s="16">
        <f>BEL!V40+BUL!V40+TCH!V40+DAN!V40+ALL!V40+EST!V40+IRL!V40+GRE!V40+ESP!V40+CRO!V40+ITA!V40+CHY!V40+LET!V40+LIT!V40+LUX!V40+HON!V40+MAL!V40+NDL!V40+AUT!V40+POL!V40+POR!V40+ROU!V40+SLV!V40+SLO!V40+FIN!V40+SUE!V40+NOR!V40+SUI!V40+UK!V40+TUR!V40+RUS!V40+AFR!V40+CAN!V40+USA!V40+MEX!V40+ARG!V40+BRE!V40+CHI!V40+JAP!V40+COR!V40+INDE!V40+INDO!V40+ARA!V40+AUS!V40+RDM!V40</f>
        <v>159.22000000000003</v>
      </c>
      <c r="W40" s="16">
        <f>BEL!W40+BUL!W40+TCH!W40+DAN!W40+ALL!W40+EST!W40+IRL!W40+GRE!W40+ESP!W40+CRO!W40+ITA!W40+CHY!W40+LET!W40+LIT!W40+LUX!W40+HON!W40+MAL!W40+NDL!W40+AUT!W40+POL!W40+POR!W40+ROU!W40+SLV!W40+SLO!W40+FIN!W40+SUE!W40+NOR!W40+SUI!W40+UK!W40+TUR!W40+RUS!W40+AFR!W40+CAN!W40+USA!W40+MEX!W40+ARG!W40+BRE!W40+CHI!W40+JAP!W40+COR!W40+INDE!W40+INDO!W40+ARA!W40+AUS!W40+RDM!W40</f>
        <v>97.897000000000006</v>
      </c>
      <c r="X40" s="16">
        <f>BEL!X40+BUL!X40+TCH!X40+DAN!X40+ALL!X40+EST!X40+IRL!X40+GRE!X40+ESP!X40+CRO!X40+ITA!X40+CHY!X40+LET!X40+LIT!X40+LUX!X40+HON!X40+MAL!X40+NDL!X40+AUT!X40+POL!X40+POR!X40+ROU!X40+SLV!X40+SLO!X40+FIN!X40+SUE!X40+NOR!X40+SUI!X40+UK!X40+TUR!X40+RUS!X40+AFR!X40+CAN!X40+USA!X40+MEX!X40+ARG!X40+BRE!X40+CHI!X40+JAP!X40+COR!X40+INDE!X40+INDO!X40+ARA!X40+AUS!X40+RDM!X40</f>
        <v>120.46100000000006</v>
      </c>
      <c r="Y40" s="16">
        <f>BEL!Y40+BUL!Y40+TCH!Y40+DAN!Y40+ALL!Y40+EST!Y40+IRL!Y40+GRE!Y40+ESP!Y40+CRO!Y40+ITA!Y40+CHY!Y40+LET!Y40+LIT!Y40+LUX!Y40+HON!Y40+MAL!Y40+NDL!Y40+AUT!Y40+POL!Y40+POR!Y40+ROU!Y40+SLV!Y40+SLO!Y40+FIN!Y40+SUE!Y40+NOR!Y40+SUI!Y40+UK!Y40+TUR!Y40+RUS!Y40+AFR!Y40+CAN!Y40+USA!Y40+MEX!Y40+ARG!Y40+BRE!Y40+CHI!Y40+JAP!Y40+COR!Y40+INDE!Y40+INDO!Y40+ARA!Y40+AUS!Y40+RDM!Y40</f>
        <v>211.06399999999994</v>
      </c>
      <c r="Z40" s="16">
        <f>BEL!Z40+BUL!Z40+TCH!Z40+DAN!Z40+ALL!Z40+EST!Z40+IRL!Z40+GRE!Z40+ESP!Z40+CRO!Z40+ITA!Z40+CHY!Z40+LET!Z40+LIT!Z40+LUX!Z40+HON!Z40+MAL!Z40+NDL!Z40+AUT!Z40+POL!Z40+POR!Z40+ROU!Z40+SLV!Z40+SLO!Z40+FIN!Z40+SUE!Z40+NOR!Z40+SUI!Z40+UK!Z40+TUR!Z40+RUS!Z40+AFR!Z40+CAN!Z40+USA!Z40+MEX!Z40+ARG!Z40+BRE!Z40+CHI!Z40+JAP!Z40+COR!Z40+INDE!Z40+INDO!Z40+ARA!Z40+AUS!Z40+RDM!Z40</f>
        <v>60.251999999999995</v>
      </c>
      <c r="AA40" s="16">
        <f>BEL!AA40+BUL!AA40+TCH!AA40+DAN!AA40+ALL!AA40+EST!AA40+IRL!AA40+GRE!AA40+ESP!AA40+CRO!AA40+ITA!AA40+CHY!AA40+LET!AA40+LIT!AA40+LUX!AA40+HON!AA40+MAL!AA40+NDL!AA40+AUT!AA40+POL!AA40+POR!AA40+ROU!AA40+SLV!AA40+SLO!AA40+FIN!AA40+SUE!AA40+NOR!AA40+SUI!AA40+UK!AA40+TUR!AA40+RUS!AA40+AFR!AA40+CAN!AA40+USA!AA40+MEX!AA40+ARG!AA40+BRE!AA40+CHI!AA40+JAP!AA40+COR!AA40+INDE!AA40+INDO!AA40+ARA!AA40+AUS!AA40+RDM!AA40</f>
        <v>105.30500000000001</v>
      </c>
      <c r="AB40" s="16">
        <f>BEL!AB40+BUL!AB40+TCH!AB40+DAN!AB40+ALL!AB40+EST!AB40+IRL!AB40+GRE!AB40+ESP!AB40+CRO!AB40+ITA!AB40+CHY!AB40+LET!AB40+LIT!AB40+LUX!AB40+HON!AB40+MAL!AB40+NDL!AB40+AUT!AB40+POL!AB40+POR!AB40+ROU!AB40+SLV!AB40+SLO!AB40+FIN!AB40+SUE!AB40+NOR!AB40+SUI!AB40+UK!AB40+TUR!AB40+RUS!AB40+AFR!AB40+CAN!AB40+USA!AB40+MEX!AB40+ARG!AB40+BRE!AB40+CHI!AB40+JAP!AB40+COR!AB40+INDE!AB40+INDO!AB40+ARA!AB40+AUS!AB40+RDM!AB40</f>
        <v>113.66100000000003</v>
      </c>
      <c r="AC40" s="16">
        <f>BEL!AC40+BUL!AC40+TCH!AC40+DAN!AC40+ALL!AC40+EST!AC40+IRL!AC40+GRE!AC40+ESP!AC40+CRO!AC40+ITA!AC40+CHY!AC40+LET!AC40+LIT!AC40+LUX!AC40+HON!AC40+MAL!AC40+NDL!AC40+AUT!AC40+POL!AC40+POR!AC40+ROU!AC40+SLV!AC40+SLO!AC40+FIN!AC40+SUE!AC40+NOR!AC40+SUI!AC40+UK!AC40+TUR!AC40+RUS!AC40+AFR!AC40+CAN!AC40+USA!AC40+MEX!AC40+ARG!AC40+BRE!AC40+CHI!AC40+JAP!AC40+COR!AC40+INDE!AC40+INDO!AC40+ARA!AC40+AUS!AC40+RDM!AC40</f>
        <v>115.17600000000004</v>
      </c>
      <c r="AD40" s="16">
        <f>BEL!AD40+BUL!AD40+TCH!AD40+DAN!AD40+ALL!AD40+EST!AD40+IRL!AD40+GRE!AD40+ESP!AD40+CRO!AD40+ITA!AD40+CHY!AD40+LET!AD40+LIT!AD40+LUX!AD40+HON!AD40+MAL!AD40+NDL!AD40+AUT!AD40+POL!AD40+POR!AD40+ROU!AD40+SLV!AD40+SLO!AD40+FIN!AD40+SUE!AD40+NOR!AD40+SUI!AD40+UK!AD40+TUR!AD40+RUS!AD40+AFR!AD40+CAN!AD40+USA!AD40+MEX!AD40+ARG!AD40+BRE!AD40+CHI!AD40+JAP!AD40+COR!AD40+INDE!AD40+INDO!AD40+ARA!AD40+AUS!AD40+RDM!AD40</f>
        <v>92.558000000000007</v>
      </c>
      <c r="AE40" s="16">
        <f>BEL!AE40+BUL!AE40+TCH!AE40+DAN!AE40+ALL!AE40+EST!AE40+IRL!AE40+GRE!AE40+ESP!AE40+CRO!AE40+ITA!AE40+CHY!AE40+LET!AE40+LIT!AE40+LUX!AE40+HON!AE40+MAL!AE40+NDL!AE40+AUT!AE40+POL!AE40+POR!AE40+ROU!AE40+SLV!AE40+SLO!AE40+FIN!AE40+SUE!AE40+NOR!AE40+SUI!AE40+UK!AE40+TUR!AE40+RUS!AE40+AFR!AE40+CAN!AE40+USA!AE40+MEX!AE40+ARG!AE40+BRE!AE40+CHI!AE40+JAP!AE40+COR!AE40+INDE!AE40+INDO!AE40+ARA!AE40+AUS!AE40+RDM!AE40</f>
        <v>104.33699999999999</v>
      </c>
      <c r="AF40" s="16">
        <f>BEL!AF40+BUL!AF40+TCH!AF40+DAN!AF40+ALL!AF40+EST!AF40+IRL!AF40+GRE!AF40+ESP!AF40+CRO!AF40+ITA!AF40+CHY!AF40+LET!AF40+LIT!AF40+LUX!AF40+HON!AF40+MAL!AF40+NDL!AF40+AUT!AF40+POL!AF40+POR!AF40+ROU!AF40+SLV!AF40+SLO!AF40+FIN!AF40+SUE!AF40+NOR!AF40+SUI!AF40+UK!AF40+TUR!AF40+RUS!AF40+AFR!AF40+CAN!AF40+USA!AF40+MEX!AF40+ARG!AF40+BRE!AF40+CHI!AF40+JAP!AF40+COR!AF40+INDE!AF40+INDO!AF40+ARA!AF40+AUS!AF40+RDM!AF40</f>
        <v>106.687</v>
      </c>
      <c r="AG40" s="16">
        <f>BEL!AG40+BUL!AG40+TCH!AG40+DAN!AG40+ALL!AG40+EST!AG40+IRL!AG40+GRE!AG40+ESP!AG40+CRO!AG40+ITA!AG40+CHY!AG40+LET!AG40+LIT!AG40+LUX!AG40+HON!AG40+MAL!AG40+NDL!AG40+AUT!AG40+POL!AG40+POR!AG40+ROU!AG40+SLV!AG40+SLO!AG40+FIN!AG40+SUE!AG40+NOR!AG40+SUI!AG40+UK!AG40+TUR!AG40+RUS!AG40+AFR!AG40+CAN!AG40+USA!AG40+MEX!AG40+ARG!AG40+BRE!AG40+CHI!AG40+JAP!AG40+COR!AG40+INDE!AG40+INDO!AG40+ARA!AG40+AUS!AG40+RDM!AG40</f>
        <v>90.835000000000022</v>
      </c>
      <c r="AH40" s="16">
        <f>BEL!AH40+BUL!AH40+TCH!AH40+DAN!AH40+ALL!AH40+EST!AH40+IRL!AH40+GRE!AH40+ESP!AH40+CRO!AH40+ITA!AH40+CHY!AH40+LET!AH40+LIT!AH40+LUX!AH40+HON!AH40+MAL!AH40+NDL!AH40+AUT!AH40+POL!AH40+POR!AH40+ROU!AH40+SLV!AH40+SLO!AH40+FIN!AH40+SUE!AH40+NOR!AH40+SUI!AH40+UK!AH40+TUR!AH40+RUS!AH40+AFR!AH40+CAN!AH40+USA!AH40+MEX!AH40+ARG!AH40+BRE!AH40+CHI!AH40+JAP!AH40+COR!AH40+INDE!AH40+INDO!AH40+ARA!AH40+AUS!AH40+RDM!AH40</f>
        <v>85.177000000000007</v>
      </c>
      <c r="AI40" s="16">
        <f>BEL!AI40+BUL!AI40+TCH!AI40+DAN!AI40+ALL!AI40+EST!AI40+IRL!AI40+GRE!AI40+ESP!AI40+CRO!AI40+ITA!AI40+CHY!AI40+LET!AI40+LIT!AI40+LUX!AI40+HON!AI40+MAL!AI40+NDL!AI40+AUT!AI40+POL!AI40+POR!AI40+ROU!AI40+SLV!AI40+SLO!AI40+FIN!AI40+SUE!AI40+NOR!AI40+SUI!AI40+UK!AI40+TUR!AI40+RUS!AI40+AFR!AI40+CAN!AI40+USA!AI40+MEX!AI40+ARG!AI40+BRE!AI40+CHI!AI40+JAP!AI40+COR!AI40+INDE!AI40+INDO!AI40+ARA!AI40+AUS!AI40+RDM!AI40</f>
        <v>93.534999999999997</v>
      </c>
      <c r="AJ40" s="16">
        <f>BEL!AJ40+BUL!AJ40+TCH!AJ40+DAN!AJ40+ALL!AJ40+EST!AJ40+IRL!AJ40+GRE!AJ40+ESP!AJ40+CRO!AJ40+ITA!AJ40+CHY!AJ40+LET!AJ40+LIT!AJ40+LUX!AJ40+HON!AJ40+MAL!AJ40+NDL!AJ40+AUT!AJ40+POL!AJ40+POR!AJ40+ROU!AJ40+SLV!AJ40+SLO!AJ40+FIN!AJ40+SUE!AJ40+NOR!AJ40+SUI!AJ40+UK!AJ40+TUR!AJ40+RUS!AJ40+AFR!AJ40+CAN!AJ40+USA!AJ40+MEX!AJ40+ARG!AJ40+BRE!AJ40+CHI!AJ40+JAP!AJ40+COR!AJ40+INDE!AJ40+INDO!AJ40+ARA!AJ40+AUS!AJ40+RDM!AJ40</f>
        <v>59.697000000000003</v>
      </c>
      <c r="AK40" s="16">
        <f>BEL!AK40+BUL!AK40+TCH!AK40+DAN!AK40+ALL!AK40+EST!AK40+IRL!AK40+GRE!AK40+ESP!AK40+CRO!AK40+ITA!AK40+CHY!AK40+LET!AK40+LIT!AK40+LUX!AK40+HON!AK40+MAL!AK40+NDL!AK40+AUT!AK40+POL!AK40+POR!AK40+ROU!AK40+SLV!AK40+SLO!AK40+FIN!AK40+SUE!AK40+NOR!AK40+SUI!AK40+UK!AK40+TUR!AK40+RUS!AK40+AFR!AK40+CAN!AK40+USA!AK40+MEX!AK40+ARG!AK40+BRE!AK40+CHI!AK40+JAP!AK40+COR!AK40+INDE!AK40+INDO!AK40+ARA!AK40+AUS!AK40+RDM!AK40</f>
        <v>85.301000000000002</v>
      </c>
      <c r="AL40" s="16">
        <f>BEL!AL40+BUL!AL40+TCH!AL40+DAN!AL40+ALL!AL40+EST!AL40+IRL!AL40+GRE!AL40+ESP!AL40+CRO!AL40+ITA!AL40+CHY!AL40+LET!AL40+LIT!AL40+LUX!AL40+HON!AL40+MAL!AL40+NDL!AL40+AUT!AL40+POL!AL40+POR!AL40+ROU!AL40+SLV!AL40+SLO!AL40+FIN!AL40+SUE!AL40+NOR!AL40+SUI!AL40+UK!AL40+TUR!AL40+RUS!AL40+AFR!AL40+CAN!AL40+USA!AL40+MEX!AL40+ARG!AL40+BRE!AL40+CHI!AL40+JAP!AL40+COR!AL40+INDE!AL40+INDO!AL40+ARA!AL40+AUS!AL40+RDM!AL40</f>
        <v>87.845000000000013</v>
      </c>
      <c r="AM40" s="16">
        <f>BEL!AM40+BUL!AM40+TCH!AM40+DAN!AM40+ALL!AM40+EST!AM40+IRL!AM40+GRE!AM40+ESP!AM40+CRO!AM40+ITA!AM40+CHY!AM40+LET!AM40+LIT!AM40+LUX!AM40+HON!AM40+MAL!AM40+NDL!AM40+AUT!AM40+POL!AM40+POR!AM40+ROU!AM40+SLV!AM40+SLO!AM40+FIN!AM40+SUE!AM40+NOR!AM40+SUI!AM40+UK!AM40+TUR!AM40+RUS!AM40+AFR!AM40+CAN!AM40+USA!AM40+MEX!AM40+ARG!AM40+BRE!AM40+CHI!AM40+JAP!AM40+COR!AM40+INDE!AM40+INDO!AM40+ARA!AM40+AUS!AM40+RDM!AM40</f>
        <v>93.87</v>
      </c>
      <c r="AN40" s="16">
        <f>BEL!AN40+BUL!AN40+TCH!AN40+DAN!AN40+ALL!AN40+EST!AN40+IRL!AN40+GRE!AN40+ESP!AN40+CRO!AN40+ITA!AN40+CHY!AN40+LET!AN40+LIT!AN40+LUX!AN40+HON!AN40+MAL!AN40+NDL!AN40+AUT!AN40+POL!AN40+POR!AN40+ROU!AN40+SLV!AN40+SLO!AN40+FIN!AN40+SUE!AN40+NOR!AN40+SUI!AN40+UK!AN40+TUR!AN40+RUS!AN40+AFR!AN40+CAN!AN40+USA!AN40+MEX!AN40+ARG!AN40+BRE!AN40+CHI!AN40+JAP!AN40+COR!AN40+INDE!AN40+INDO!AN40+ARA!AN40+AUS!AN40+RDM!AN40</f>
        <v>109.152</v>
      </c>
      <c r="AO40" s="16">
        <f>BEL!AO40+BUL!AO40+TCH!AO40+DAN!AO40+ALL!AO40+EST!AO40+IRL!AO40+GRE!AO40+ESP!AO40+CRO!AO40+ITA!AO40+CHY!AO40+LET!AO40+LIT!AO40+LUX!AO40+HON!AO40+MAL!AO40+NDL!AO40+AUT!AO40+POL!AO40+POR!AO40+ROU!AO40+SLV!AO40+SLO!AO40+FIN!AO40+SUE!AO40+NOR!AO40+SUI!AO40+UK!AO40+TUR!AO40+RUS!AO40+AFR!AO40+CAN!AO40+USA!AO40+MEX!AO40+ARG!AO40+BRE!AO40+CHI!AO40+JAP!AO40+COR!AO40+INDE!AO40+INDO!AO40+ARA!AO40+AUS!AO40+RDM!AO40</f>
        <v>98.805999999999997</v>
      </c>
      <c r="AP40" s="16">
        <f>BEL!AP40+BUL!AP40+TCH!AP40+DAN!AP40+ALL!AP40+EST!AP40+IRL!AP40+GRE!AP40+ESP!AP40+CRO!AP40+ITA!AP40+CHY!AP40+LET!AP40+LIT!AP40+LUX!AP40+HON!AP40+MAL!AP40+NDL!AP40+AUT!AP40+POL!AP40+POR!AP40+ROU!AP40+SLV!AP40+SLO!AP40+FIN!AP40+SUE!AP40+NOR!AP40+SUI!AP40+UK!AP40+TUR!AP40+RUS!AP40+AFR!AP40+CAN!AP40+USA!AP40+MEX!AP40+ARG!AP40+BRE!AP40+CHI!AP40+JAP!AP40+COR!AP40+INDE!AP40+INDO!AP40+ARA!AP40+AUS!AP40+RDM!AP40</f>
        <v>60.491000000000007</v>
      </c>
      <c r="AQ40" s="16">
        <f>BEL!AQ40+BUL!AQ40+TCH!AQ40+DAN!AQ40+ALL!AQ40+EST!AQ40+IRL!AQ40+GRE!AQ40+ESP!AQ40+CRO!AQ40+ITA!AQ40+CHY!AQ40+LET!AQ40+LIT!AQ40+LUX!AQ40+HON!AQ40+MAL!AQ40+NDL!AQ40+AUT!AQ40+POL!AQ40+POR!AQ40+ROU!AQ40+SLV!AQ40+SLO!AQ40+FIN!AQ40+SUE!AQ40+NOR!AQ40+SUI!AQ40+UK!AQ40+TUR!AQ40+RUS!AQ40+AFR!AQ40+CAN!AQ40+USA!AQ40+MEX!AQ40+ARG!AQ40+BRE!AQ40+CHI!AQ40+JAP!AQ40+COR!AQ40+INDE!AQ40+INDO!AQ40+ARA!AQ40+AUS!AQ40+RDM!AQ40</f>
        <v>66.61399999999999</v>
      </c>
      <c r="AR40" s="16">
        <f>BEL!AR40+BUL!AR40+TCH!AR40+DAN!AR40+ALL!AR40+EST!AR40+IRL!AR40+GRE!AR40+ESP!AR40+CRO!AR40+ITA!AR40+CHY!AR40+LET!AR40+LIT!AR40+LUX!AR40+HON!AR40+MAL!AR40+NDL!AR40+AUT!AR40+POL!AR40+POR!AR40+ROU!AR40+SLV!AR40+SLO!AR40+FIN!AR40+SUE!AR40+NOR!AR40+SUI!AR40+UK!AR40+TUR!AR40+RUS!AR40+AFR!AR40+CAN!AR40+USA!AR40+MEX!AR40+ARG!AR40+BRE!AR40+CHI!AR40+JAP!AR40+COR!AR40+INDE!AR40+INDO!AR40+ARA!AR40+AUS!AR40+RDM!AR40</f>
        <v>69.845999999999989</v>
      </c>
      <c r="AS40" s="16">
        <f>BEL!AS40+BUL!AS40+TCH!AS40+DAN!AS40+ALL!AS40+EST!AS40+IRL!AS40+GRE!AS40+ESP!AS40+CRO!AS40+ITA!AS40+CHY!AS40+LET!AS40+LIT!AS40+LUX!AS40+HON!AS40+MAL!AS40+NDL!AS40+AUT!AS40+POL!AS40+POR!AS40+ROU!AS40+SLV!AS40+SLO!AS40+FIN!AS40+SUE!AS40+NOR!AS40+SUI!AS40+UK!AS40+TUR!AS40+RUS!AS40+AFR!AS40+CAN!AS40+USA!AS40+MEX!AS40+ARG!AS40+BRE!AS40+CHI!AS40+JAP!AS40+COR!AS40+INDE!AS40+INDO!AS40+ARA!AS40+AUS!AS40+RDM!AS40</f>
        <v>77.274999999999991</v>
      </c>
      <c r="AT40" s="16">
        <f>BEL!AT40+BUL!AT40+TCH!AT40+DAN!AT40+ALL!AT40+EST!AT40+IRL!AT40+GRE!AT40+ESP!AT40+CRO!AT40+ITA!AT40+CHY!AT40+LET!AT40+LIT!AT40+LUX!AT40+HON!AT40+MAL!AT40+NDL!AT40+AUT!AT40+POL!AT40+POR!AT40+ROU!AT40+SLV!AT40+SLO!AT40+FIN!AT40+SUE!AT40+NOR!AT40+SUI!AT40+UK!AT40+TUR!AT40+RUS!AT40+AFR!AT40+CAN!AT40+USA!AT40+MEX!AT40+ARG!AT40+BRE!AT40+CHI!AT40+JAP!AT40+COR!AT40+INDE!AT40+INDO!AT40+ARA!AT40+AUS!AT40+RDM!AT40</f>
        <v>117.23700000000002</v>
      </c>
      <c r="AU40" s="16">
        <f>BEL!AU40+BUL!AU40+TCH!AU40+DAN!AU40+ALL!AU40+EST!AU40+IRL!AU40+GRE!AU40+ESP!AU40+CRO!AU40+ITA!AU40+CHY!AU40+LET!AU40+LIT!AU40+LUX!AU40+HON!AU40+MAL!AU40+NDL!AU40+AUT!AU40+POL!AU40+POR!AU40+ROU!AU40+SLV!AU40+SLO!AU40+FIN!AU40+SUE!AU40+NOR!AU40+SUI!AU40+UK!AU40+TUR!AU40+RUS!AU40+AFR!AU40+CAN!AU40+USA!AU40+MEX!AU40+ARG!AU40+BRE!AU40+CHI!AU40+JAP!AU40+COR!AU40+INDE!AU40+INDO!AU40+ARA!AU40+AUS!AU40+RDM!AU40</f>
        <v>129.22300000000001</v>
      </c>
      <c r="AV40" s="16">
        <f>BEL!AV40+BUL!AV40+TCH!AV40+DAN!AV40+ALL!AV40+EST!AV40+IRL!AV40+GRE!AV40+ESP!AV40+CRO!AV40+ITA!AV40+CHY!AV40+LET!AV40+LIT!AV40+LUX!AV40+HON!AV40+MAL!AV40+NDL!AV40+AUT!AV40+POL!AV40+POR!AV40+ROU!AV40+SLV!AV40+SLO!AV40+FIN!AV40+SUE!AV40+NOR!AV40+SUI!AV40+UK!AV40+TUR!AV40+RUS!AV40+AFR!AV40+CAN!AV40+USA!AV40+MEX!AV40+ARG!AV40+BRE!AV40+CHI!AV40+JAP!AV40+COR!AV40+INDE!AV40+INDO!AV40+ARA!AV40+AUS!AV40+RDM!AV40</f>
        <v>126.524</v>
      </c>
      <c r="AW40" s="16">
        <f>BEL!AW40+BUL!AW40+TCH!AW40+DAN!AW40+ALL!AW40+EST!AW40+IRL!AW40+GRE!AW40+ESP!AW40+CRO!AW40+ITA!AW40+CHY!AW40+LET!AW40+LIT!AW40+LUX!AW40+HON!AW40+MAL!AW40+NDL!AW40+AUT!AW40+POL!AW40+POR!AW40+ROU!AW40+SLV!AW40+SLO!AW40+FIN!AW40+SUE!AW40+NOR!AW40+SUI!AW40+UK!AW40+TUR!AW40+RUS!AW40+AFR!AW40+CAN!AW40+USA!AW40+MEX!AW40+ARG!AW40+BRE!AW40+CHI!AW40+JAP!AW40+COR!AW40+INDE!AW40+INDO!AW40+ARA!AW40+AUS!AW40+RDM!AW40</f>
        <v>95.709000000000003</v>
      </c>
      <c r="AX40" s="16">
        <f>BEL!AX40+BUL!AX40+TCH!AX40+DAN!AX40+ALL!AX40+EST!AX40+IRL!AX40+GRE!AX40+ESP!AX40+CRO!AX40+ITA!AX40+CHY!AX40+LET!AX40+LIT!AX40+LUX!AX40+HON!AX40+MAL!AX40+NDL!AX40+AUT!AX40+POL!AX40+POR!AX40+ROU!AX40+SLV!AX40+SLO!AX40+FIN!AX40+SUE!AX40+NOR!AX40+SUI!AX40+UK!AX40+TUR!AX40+RUS!AX40+AFR!AX40+CAN!AX40+USA!AX40+MEX!AX40+ARG!AX40+BRE!AX40+CHI!AX40+JAP!AX40+COR!AX40+INDE!AX40+INDO!AX40+ARA!AX40+AUS!AX40+RDM!AX40</f>
        <v>90.474000000000004</v>
      </c>
      <c r="AY40" s="16">
        <f>BEL!AY40+BUL!AY40+TCH!AY40+DAN!AY40+ALL!AY40+EST!AY40+IRL!AY40+GRE!AY40+ESP!AY40+CRO!AY40+ITA!AY40+CHY!AY40+LET!AY40+LIT!AY40+LUX!AY40+HON!AY40+MAL!AY40+NDL!AY40+AUT!AY40+POL!AY40+POR!AY40+ROU!AY40+SLV!AY40+SLO!AY40+FIN!AY40+SUE!AY40+NOR!AY40+SUI!AY40+UK!AY40+TUR!AY40+RUS!AY40+AFR!AY40+CAN!AY40+USA!AY40+MEX!AY40+ARG!AY40+BRE!AY40+CHI!AY40+JAP!AY40+COR!AY40+INDE!AY40+INDO!AY40+ARA!AY40+AUS!AY40+RDM!AY40</f>
        <v>121.91600000000001</v>
      </c>
      <c r="AZ40" s="16">
        <f>BEL!AZ40+BUL!AZ40+TCH!AZ40+DAN!AZ40+ALL!AZ40+EST!AZ40+IRL!AZ40+GRE!AZ40+ESP!AZ40+CRO!AZ40+ITA!AZ40+CHY!AZ40+LET!AZ40+LIT!AZ40+LUX!AZ40+HON!AZ40+MAL!AZ40+NDL!AZ40+AUT!AZ40+POL!AZ40+POR!AZ40+ROU!AZ40+SLV!AZ40+SLO!AZ40+FIN!AZ40+SUE!AZ40+NOR!AZ40+SUI!AZ40+UK!AZ40+TUR!AZ40+RUS!AZ40+AFR!AZ40+CAN!AZ40+USA!AZ40+MEX!AZ40+ARG!AZ40+BRE!AZ40+CHI!AZ40+JAP!AZ40+COR!AZ40+INDE!AZ40+INDO!AZ40+ARA!AZ40+AUS!AZ40+RDM!AZ40</f>
        <v>52.175999999999981</v>
      </c>
      <c r="BA40" s="16">
        <f>BEL!BA40+BUL!BA40+TCH!BA40+DAN!BA40+ALL!BA40+EST!BA40+IRL!BA40+GRE!BA40+ESP!BA40+CRO!BA40+ITA!BA40+CHY!BA40+LET!BA40+LIT!BA40+LUX!BA40+HON!BA40+MAL!BA40+NDL!BA40+AUT!BA40+POL!BA40+POR!BA40+ROU!BA40+SLV!BA40+SLO!BA40+FIN!BA40+SUE!BA40+NOR!BA40+SUI!BA40+UK!BA40+TUR!BA40+RUS!BA40+AFR!BA40+CAN!BA40+USA!BA40+MEX!BA40+ARG!BA40+BRE!BA40+CHI!BA40+JAP!BA40+COR!BA40+INDE!BA40+INDO!BA40+ARA!BA40+AUS!BA40+RDM!BA40</f>
        <v>36.393000000000001</v>
      </c>
      <c r="BB40" s="16">
        <f>BEL!BB40+BUL!BB40+TCH!BB40+DAN!BB40+ALL!BB40+EST!BB40+IRL!BB40+GRE!BB40+ESP!BB40+CRO!BB40+ITA!BB40+CHY!BB40+LET!BB40+LIT!BB40+LUX!BB40+HON!BB40+MAL!BB40+NDL!BB40+AUT!BB40+POL!BB40+POR!BB40+ROU!BB40+SLV!BB40+SLO!BB40+FIN!BB40+SUE!BB40+NOR!BB40+SUI!BB40+UK!BB40+TUR!BB40+RUS!BB40+AFR!BB40+CAN!BB40+USA!BB40+MEX!BB40+ARG!BB40+BRE!BB40+CHI!BB40+JAP!BB40+COR!BB40+INDE!BB40+INDO!BB40+ARA!BB40+AUS!BB40+RDM!BB40</f>
        <v>120.08499999999999</v>
      </c>
      <c r="BC40" s="16">
        <f>BEL!BC40+BUL!BC40+TCH!BC40+DAN!BC40+ALL!BC40+EST!BC40+IRL!BC40+GRE!BC40+ESP!BC40+CRO!BC40+ITA!BC40+CHY!BC40+LET!BC40+LIT!BC40+LUX!BC40+HON!BC40+MAL!BC40+NDL!BC40+AUT!BC40+POL!BC40+POR!BC40+ROU!BC40+SLV!BC40+SLO!BC40+FIN!BC40+SUE!BC40+NOR!BC40+SUI!BC40+UK!BC40+TUR!BC40+RUS!BC40+AFR!BC40+CAN!BC40+USA!BC40+MEX!BC40+ARG!BC40+BRE!BC40+CHI!BC40+JAP!BC40+COR!BC40+INDE!BC40+INDO!BC40+ARA!BC40+AUS!BC40+RDM!BC40</f>
        <v>122.217</v>
      </c>
      <c r="BD40" s="16">
        <f>BEL!BD40+BUL!BD40+TCH!BD40+DAN!BD40+ALL!BD40+EST!BD40+IRL!BD40+GRE!BD40+ESP!BD40+CRO!BD40+ITA!BD40+CHY!BD40+LET!BD40+LIT!BD40+LUX!BD40+HON!BD40+MAL!BD40+NDL!BD40+AUT!BD40+POL!BD40+POR!BD40+ROU!BD40+SLV!BD40+SLO!BD40+FIN!BD40+SUE!BD40+NOR!BD40+SUI!BD40+UK!BD40+TUR!BD40+RUS!BD40+AFR!BD40+CAN!BD40+USA!BD40+MEX!BD40+ARG!BD40+BRE!BD40+CHI!BD40+JAP!BD40+COR!BD40+INDE!BD40+INDO!BD40+ARA!BD40+AUS!BD40+RDM!BD40</f>
        <v>89.657000000000053</v>
      </c>
      <c r="BE40" s="16">
        <f>BEL!BE40+BUL!BE40+TCH!BE40+DAN!BE40+ALL!BE40+EST!BE40+IRL!BE40+GRE!BE40+ESP!BE40+CRO!BE40+ITA!BE40+CHY!BE40+LET!BE40+LIT!BE40+LUX!BE40+HON!BE40+MAL!BE40+NDL!BE40+AUT!BE40+POL!BE40+POR!BE40+ROU!BE40+SLV!BE40+SLO!BE40+FIN!BE40+SUE!BE40+NOR!BE40+SUI!BE40+UK!BE40+TUR!BE40+RUS!BE40+AFR!BE40+CAN!BE40+USA!BE40+MEX!BE40+ARG!BE40+BRE!BE40+CHI!BE40+JAP!BE40+COR!BE40+INDE!BE40+INDO!BE40+ARA!BE40+AUS!BE40+RDM!BE40</f>
        <v>126.31999999999996</v>
      </c>
      <c r="BF40" s="16">
        <f>BEL!BF40+BUL!BF40+TCH!BF40+DAN!BF40+ALL!BF40+EST!BF40+IRL!BF40+GRE!BF40+ESP!BF40+CRO!BF40+ITA!BF40+CHY!BF40+LET!BF40+LIT!BF40+LUX!BF40+HON!BF40+MAL!BF40+NDL!BF40+AUT!BF40+POL!BF40+POR!BF40+ROU!BF40+SLV!BF40+SLO!BF40+FIN!BF40+SUE!BF40+NOR!BF40+SUI!BF40+UK!BF40+TUR!BF40+RUS!BF40+AFR!BF40+CAN!BF40+USA!BF40+MEX!BF40+ARG!BF40+BRE!BF40+CHI!BF40+JAP!BF40+COR!BF40+INDE!BF40+INDO!BF40+ARA!BF40+AUS!BF40+RDM!BF40</f>
        <v>87.351999999999975</v>
      </c>
      <c r="BG40" s="16">
        <f>BEL!BG40+BUL!BG40+TCH!BG40+DAN!BG40+ALL!BG40+EST!BG40+IRL!BG40+GRE!BG40+ESP!BG40+CRO!BG40+ITA!BG40+CHY!BG40+LET!BG40+LIT!BG40+LUX!BG40+HON!BG40+MAL!BG40+NDL!BG40+AUT!BG40+POL!BG40+POR!BG40+ROU!BG40+SLV!BG40+SLO!BG40+FIN!BG40+SUE!BG40+NOR!BG40+SUI!BG40+UK!BG40+TUR!BG40+RUS!BG40+AFR!BG40+CAN!BG40+USA!BG40+MEX!BG40+ARG!BG40+BRE!BG40+CHI!BG40+JAP!BG40+COR!BG40+INDE!BG40+INDO!BG40+ARA!BG40+AUS!BG40+RDM!BG40</f>
        <v>76.90600000000002</v>
      </c>
      <c r="BH40" s="16">
        <f>BEL!BH40+BUL!BH40+TCH!BH40+DAN!BH40+ALL!BH40+EST!BH40+IRL!BH40+GRE!BH40+ESP!BH40+CRO!BH40+ITA!BH40+CHY!BH40+LET!BH40+LIT!BH40+LUX!BH40+HON!BH40+MAL!BH40+NDL!BH40+AUT!BH40+POL!BH40+POR!BH40+ROU!BH40+SLV!BH40+SLO!BH40+FIN!BH40+SUE!BH40+NOR!BH40+SUI!BH40+UK!BH40+TUR!BH40+RUS!BH40+AFR!BH40+CAN!BH40+USA!BH40+MEX!BH40+ARG!BH40+BRE!BH40+CHI!BH40+JAP!BH40+COR!BH40+INDE!BH40+INDO!BH40+ARA!BH40+AUS!BH40+RDM!BH40</f>
        <v>80.945000000000007</v>
      </c>
      <c r="BI40" s="16">
        <f>BEL!BI40+BUL!BI40+TCH!BI40+DAN!BI40+ALL!BI40+EST!BI40+IRL!BI40+GRE!BI40+ESP!BI40+CRO!BI40+ITA!BI40+CHY!BI40+LET!BI40+LIT!BI40+LUX!BI40+HON!BI40+MAL!BI40+NDL!BI40+AUT!BI40+POL!BI40+POR!BI40+ROU!BI40+SLV!BI40+SLO!BI40+FIN!BI40+SUE!BI40+NOR!BI40+SUI!BI40+UK!BI40+TUR!BI40+RUS!BI40+AFR!BI40+CAN!BI40+USA!BI40+MEX!BI40+ARG!BI40+BRE!BI40+CHI!BI40+JAP!BI40+COR!BI40+INDE!BI40+INDO!BI40+ARA!BI40+AUS!BI40+RDM!BI40</f>
        <v>56.935000000000009</v>
      </c>
      <c r="BJ40" s="16">
        <f>BEL!BJ40+BUL!BJ40+TCH!BJ40+DAN!BJ40+ALL!BJ40+EST!BJ40+IRL!BJ40+GRE!BJ40+ESP!BJ40+CRO!BJ40+ITA!BJ40+CHY!BJ40+LET!BJ40+LIT!BJ40+LUX!BJ40+HON!BJ40+MAL!BJ40+NDL!BJ40+AUT!BJ40+POL!BJ40+POR!BJ40+ROU!BJ40+SLV!BJ40+SLO!BJ40+FIN!BJ40+SUE!BJ40+NOR!BJ40+SUI!BJ40+UK!BJ40+TUR!BJ40+RUS!BJ40+AFR!BJ40+CAN!BJ40+USA!BJ40+MEX!BJ40+ARG!BJ40+BRE!BJ40+CHI!BJ40+JAP!BJ40+COR!BJ40+INDE!BJ40+INDO!BJ40+ARA!BJ40+AUS!BJ40+RDM!BJ40</f>
        <v>92.77300000000001</v>
      </c>
      <c r="BK40" s="16">
        <f>BEL!BK40+BUL!BK40+TCH!BK40+DAN!BK40+ALL!BK40+EST!BK40+IRL!BK40+GRE!BK40+ESP!BK40+CRO!BK40+ITA!BK40+CHY!BK40+LET!BK40+LIT!BK40+LUX!BK40+HON!BK40+MAL!BK40+NDL!BK40+AUT!BK40+POL!BK40+POR!BK40+ROU!BK40+SLV!BK40+SLO!BK40+FIN!BK40+SUE!BK40+NOR!BK40+SUI!BK40+UK!BK40+TUR!BK40+RUS!BK40+AFR!BK40+CAN!BK40+USA!BK40+MEX!BK40+ARG!BK40+BRE!BK40+CHI!BK40+JAP!BK40+COR!BK40+INDE!BK40+INDO!BK40+ARA!BK40+AUS!BK40+RDM!BK40</f>
        <v>77.369</v>
      </c>
      <c r="BL40" s="16">
        <f>BEL!BL40+BUL!BL40+TCH!BL40+DAN!BL40+ALL!BL40+EST!BL40+IRL!BL40+GRE!BL40+ESP!BL40+CRO!BL40+ITA!BL40+CHY!BL40+LET!BL40+LIT!BL40+LUX!BL40+HON!BL40+MAL!BL40+NDL!BL40+AUT!BL40+POL!BL40+POR!BL40+ROU!BL40+SLV!BL40+SLO!BL40+FIN!BL40+SUE!BL40+NOR!BL40+SUI!BL40+UK!BL40+TUR!BL40+RUS!BL40+AFR!BL40+CAN!BL40+USA!BL40+MEX!BL40+ARG!BL40+BRE!BL40+CHI!BL40+JAP!BL40+COR!BL40+INDE!BL40+INDO!BL40+ARA!BL40+AUS!BL40+RDM!BL40</f>
        <v>0</v>
      </c>
      <c r="BM40" s="16">
        <f>BEL!BM40+BUL!BM40+TCH!BM40+DAN!BM40+ALL!BM40+EST!BM40+IRL!BM40+GRE!BM40+ESP!BM40+CRO!BM40+ITA!BM40+CHY!BM40+LET!BM40+LIT!BM40+LUX!BM40+HON!BM40+MAL!BM40+NDL!BM40+AUT!BM40+POL!BM40+POR!BM40+ROU!BM40+SLV!BM40+SLO!BM40+FIN!BM40+SUE!BM40+NOR!BM40+SUI!BM40+UK!BM40+TUR!BM40+RUS!BM40+AFR!BM40+CAN!BM40+USA!BM40+MEX!BM40+ARG!BM40+BRE!BM40+CHI!BM40+JAP!BM40+COR!BM40+INDE!BM40+INDO!BM40+ARA!BM40+AUS!BM40+RDM!BM40</f>
        <v>0</v>
      </c>
      <c r="BN40" s="16">
        <f>BEL!BN40+BUL!BN40+TCH!BN40+DAN!BN40+ALL!BN40+EST!BN40+IRL!BN40+GRE!BN40+ESP!BN40+CRO!BN40+ITA!BN40+CHY!BN40+LET!BN40+LIT!BN40+LUX!BN40+HON!BN40+MAL!BN40+NDL!BN40+AUT!BN40+POL!BN40+POR!BN40+ROU!BN40+SLV!BN40+SLO!BN40+FIN!BN40+SUE!BN40+NOR!BN40+SUI!BN40+UK!BN40+TUR!BN40+RUS!BN40+AFR!BN40+CAN!BN40+USA!BN40+MEX!BN40+ARG!BN40+BRE!BN40+CHI!BN40+JAP!BN40+COR!BN40+INDE!BN40+INDO!BN40+ARA!BN40+AUS!BN40+RDM!BN40</f>
        <v>190.55500000000004</v>
      </c>
      <c r="BO40" s="16">
        <f>BEL!BO40+BUL!BO40+TCH!BO40+DAN!BO40+ALL!BO40+EST!BO40+IRL!BO40+GRE!BO40+ESP!BO40+CRO!BO40+ITA!BO40+CHY!BO40+LET!BO40+LIT!BO40+LUX!BO40+HON!BO40+MAL!BO40+NDL!BO40+AUT!BO40+POL!BO40+POR!BO40+ROU!BO40+SLV!BO40+SLO!BO40+FIN!BO40+SUE!BO40+NOR!BO40+SUI!BO40+UK!BO40+TUR!BO40+RUS!BO40+AFR!BO40+CAN!BO40+USA!BO40+MEX!BO40+ARG!BO40+BRE!BO40+CHI!BO40+JAP!BO40+COR!BO40+INDE!BO40+INDO!BO40+ARA!BO40+AUS!BO40+RDM!BO40</f>
        <v>133.03299999999999</v>
      </c>
      <c r="BP40" s="16">
        <f>BEL!BP40+BUL!BP40+TCH!BP40+DAN!BP40+ALL!BP40+EST!BP40+IRL!BP40+GRE!BP40+ESP!BP40+CRO!BP40+ITA!BP40+CHY!BP40+LET!BP40+LIT!BP40+LUX!BP40+HON!BP40+MAL!BP40+NDL!BP40+AUT!BP40+POL!BP40+POR!BP40+ROU!BP40+SLV!BP40+SLO!BP40+FIN!BP40+SUE!BP40+NOR!BP40+SUI!BP40+UK!BP40+TUR!BP40+RUS!BP40+AFR!BP40+CAN!BP40+USA!BP40+MEX!BP40+ARG!BP40+BRE!BP40+CHI!BP40+JAP!BP40+COR!BP40+INDE!BP40+INDO!BP40+ARA!BP40+AUS!BP40+RDM!BP40</f>
        <v>0</v>
      </c>
      <c r="BQ40" s="16">
        <f>BEL!BQ40+BUL!BQ40+TCH!BQ40+DAN!BQ40+ALL!BQ40+EST!BQ40+IRL!BQ40+GRE!BQ40+ESP!BQ40+CRO!BQ40+ITA!BQ40+CHY!BQ40+LET!BQ40+LIT!BQ40+LUX!BQ40+HON!BQ40+MAL!BQ40+NDL!BQ40+AUT!BQ40+POL!BQ40+POR!BQ40+ROU!BQ40+SLV!BQ40+SLO!BQ40+FIN!BQ40+SUE!BQ40+NOR!BQ40+SUI!BQ40+UK!BQ40+TUR!BQ40+RUS!BQ40+AFR!BQ40+CAN!BQ40+USA!BQ40+MEX!BQ40+ARG!BQ40+BRE!BQ40+CHI!BQ40+JAP!BQ40+COR!BQ40+INDE!BQ40+INDO!BQ40+ARA!BQ40+AUS!BQ40+RDM!BQ40</f>
        <v>147.54999999999998</v>
      </c>
      <c r="BR40" s="16">
        <f>BEL!BR40+BUL!BR40+TCH!BR40+DAN!BR40+ALL!BR40+EST!BR40+IRL!BR40+GRE!BR40+ESP!BR40+CRO!BR40+ITA!BR40+CHY!BR40+LET!BR40+LIT!BR40+LUX!BR40+HON!BR40+MAL!BR40+NDL!BR40+AUT!BR40+POL!BR40+POR!BR40+ROU!BR40+SLV!BR40+SLO!BR40+FIN!BR40+SUE!BR40+NOR!BR40+SUI!BR40+UK!BR40+TUR!BR40+RUS!BR40+AFR!BR40+CAN!BR40+USA!BR40+MEX!BR40+ARG!BR40+BRE!BR40+CHI!BR40+JAP!BR40+COR!BR40+INDE!BR40+INDO!BR40+ARA!BR40+AUS!BR40+RDM!BR40</f>
        <v>130.86500000000004</v>
      </c>
      <c r="BS40" s="21">
        <f t="shared" si="0"/>
        <v>6888.1069999999991</v>
      </c>
    </row>
    <row r="41" spans="1:71" ht="15">
      <c r="A41" s="7" t="s">
        <v>215</v>
      </c>
      <c r="B41" s="16">
        <f>BEL!B41+BUL!B41+TCH!B41+DAN!B41+ALL!B41+EST!B41+IRL!B41+GRE!B41+ESP!B41+CRO!B41+ITA!B41+CHY!B41+LET!B41+LIT!B41+LUX!B41+HON!B41+MAL!B41+NDL!B41+AUT!B41+POL!B41+POR!B41+ROU!B41+SLV!B41+SLO!B41+FIN!B41+SUE!B41+NOR!B41+SUI!B41+UK!B41+TUR!B41+RUS!B41+AFR!B41+CAN!B41+USA!B41+MEX!B41+ARG!B41+BRE!B41+CHI!B41+JAP!B41+COR!B41+INDE!B41+INDO!B41+ARA!B41+AUS!B41+RDM!B41</f>
        <v>1793.0869999999995</v>
      </c>
      <c r="C41" s="16">
        <f>BEL!C41+BUL!C41+TCH!C41+DAN!C41+ALL!C41+EST!C41+IRL!C41+GRE!C41+ESP!C41+CRO!C41+ITA!C41+CHY!C41+LET!C41+LIT!C41+LUX!C41+HON!C41+MAL!C41+NDL!C41+AUT!C41+POL!C41+POR!C41+ROU!C41+SLV!C41+SLO!C41+FIN!C41+SUE!C41+NOR!C41+SUI!C41+UK!C41+TUR!C41+RUS!C41+AFR!C41+CAN!C41+USA!C41+MEX!C41+ARG!C41+BRE!C41+CHI!C41+JAP!C41+COR!C41+INDE!C41+INDO!C41+ARA!C41+AUS!C41+RDM!C41</f>
        <v>68.495000000000005</v>
      </c>
      <c r="D41" s="16">
        <f>BEL!D41+BUL!D41+TCH!D41+DAN!D41+ALL!D41+EST!D41+IRL!D41+GRE!D41+ESP!D41+CRO!D41+ITA!D41+CHY!D41+LET!D41+LIT!D41+LUX!D41+HON!D41+MAL!D41+NDL!D41+AUT!D41+POL!D41+POR!D41+ROU!D41+SLV!D41+SLO!D41+FIN!D41+SUE!D41+NOR!D41+SUI!D41+UK!D41+TUR!D41+RUS!D41+AFR!D41+CAN!D41+USA!D41+MEX!D41+ARG!D41+BRE!D41+CHI!D41+JAP!D41+COR!D41+INDE!D41+INDO!D41+ARA!D41+AUS!D41+RDM!D41</f>
        <v>30.202999999999999</v>
      </c>
      <c r="E41" s="16">
        <f>BEL!E41+BUL!E41+TCH!E41+DAN!E41+ALL!E41+EST!E41+IRL!E41+GRE!E41+ESP!E41+CRO!E41+ITA!E41+CHY!E41+LET!E41+LIT!E41+LUX!E41+HON!E41+MAL!E41+NDL!E41+AUT!E41+POL!E41+POR!E41+ROU!E41+SLV!E41+SLO!E41+FIN!E41+SUE!E41+NOR!E41+SUI!E41+UK!E41+TUR!E41+RUS!E41+AFR!E41+CAN!E41+USA!E41+MEX!E41+ARG!E41+BRE!E41+CHI!E41+JAP!E41+COR!E41+INDE!E41+INDO!E41+ARA!E41+AUS!E41+RDM!E41</f>
        <v>91.512999999999991</v>
      </c>
      <c r="F41" s="16">
        <f>BEL!F41+BUL!F41+TCH!F41+DAN!F41+ALL!F41+EST!F41+IRL!F41+GRE!F41+ESP!F41+CRO!F41+ITA!F41+CHY!F41+LET!F41+LIT!F41+LUX!F41+HON!F41+MAL!F41+NDL!F41+AUT!F41+POL!F41+POR!F41+ROU!F41+SLV!F41+SLO!F41+FIN!F41+SUE!F41+NOR!F41+SUI!F41+UK!F41+TUR!F41+RUS!F41+AFR!F41+CAN!F41+USA!F41+MEX!F41+ARG!F41+BRE!F41+CHI!F41+JAP!F41+COR!F41+INDE!F41+INDO!F41+ARA!F41+AUS!F41+RDM!F41</f>
        <v>4435.5190000000002</v>
      </c>
      <c r="G41" s="16">
        <f>BEL!G41+BUL!G41+TCH!G41+DAN!G41+ALL!G41+EST!G41+IRL!G41+GRE!G41+ESP!G41+CRO!G41+ITA!G41+CHY!G41+LET!G41+LIT!G41+LUX!G41+HON!G41+MAL!G41+NDL!G41+AUT!G41+POL!G41+POR!G41+ROU!G41+SLV!G41+SLO!G41+FIN!G41+SUE!G41+NOR!G41+SUI!G41+UK!G41+TUR!G41+RUS!G41+AFR!G41+CAN!G41+USA!G41+MEX!G41+ARG!G41+BRE!G41+CHI!G41+JAP!G41+COR!G41+INDE!G41+INDO!G41+ARA!G41+AUS!G41+RDM!G41</f>
        <v>564.66599999999994</v>
      </c>
      <c r="H41" s="16">
        <f>BEL!H41+BUL!H41+TCH!H41+DAN!H41+ALL!H41+EST!H41+IRL!H41+GRE!H41+ESP!H41+CRO!H41+ITA!H41+CHY!H41+LET!H41+LIT!H41+LUX!H41+HON!H41+MAL!H41+NDL!H41+AUT!H41+POL!H41+POR!H41+ROU!H41+SLV!H41+SLO!H41+FIN!H41+SUE!H41+NOR!H41+SUI!H41+UK!H41+TUR!H41+RUS!H41+AFR!H41+CAN!H41+USA!H41+MEX!H41+ARG!H41+BRE!H41+CHI!H41+JAP!H41+COR!H41+INDE!H41+INDO!H41+ARA!H41+AUS!H41+RDM!H41</f>
        <v>302.95799999999997</v>
      </c>
      <c r="I41" s="16">
        <f>BEL!I41+BUL!I41+TCH!I41+DAN!I41+ALL!I41+EST!I41+IRL!I41+GRE!I41+ESP!I41+CRO!I41+ITA!I41+CHY!I41+LET!I41+LIT!I41+LUX!I41+HON!I41+MAL!I41+NDL!I41+AUT!I41+POL!I41+POR!I41+ROU!I41+SLV!I41+SLO!I41+FIN!I41+SUE!I41+NOR!I41+SUI!I41+UK!I41+TUR!I41+RUS!I41+AFR!I41+CAN!I41+USA!I41+MEX!I41+ARG!I41+BRE!I41+CHI!I41+JAP!I41+COR!I41+INDE!I41+INDO!I41+ARA!I41+AUS!I41+RDM!I41</f>
        <v>310.46599999999984</v>
      </c>
      <c r="J41" s="16">
        <f>BEL!J41+BUL!J41+TCH!J41+DAN!J41+ALL!J41+EST!J41+IRL!J41+GRE!J41+ESP!J41+CRO!J41+ITA!J41+CHY!J41+LET!J41+LIT!J41+LUX!J41+HON!J41+MAL!J41+NDL!J41+AUT!J41+POL!J41+POR!J41+ROU!J41+SLV!J41+SLO!J41+FIN!J41+SUE!J41+NOR!J41+SUI!J41+UK!J41+TUR!J41+RUS!J41+AFR!J41+CAN!J41+USA!J41+MEX!J41+ARG!J41+BRE!J41+CHI!J41+JAP!J41+COR!J41+INDE!J41+INDO!J41+ARA!J41+AUS!J41+RDM!J41</f>
        <v>105.74300000000001</v>
      </c>
      <c r="K41" s="16">
        <f>BEL!K41+BUL!K41+TCH!K41+DAN!K41+ALL!K41+EST!K41+IRL!K41+GRE!K41+ESP!K41+CRO!K41+ITA!K41+CHY!K41+LET!K41+LIT!K41+LUX!K41+HON!K41+MAL!K41+NDL!K41+AUT!K41+POL!K41+POR!K41+ROU!K41+SLV!K41+SLO!K41+FIN!K41+SUE!K41+NOR!K41+SUI!K41+UK!K41+TUR!K41+RUS!K41+AFR!K41+CAN!K41+USA!K41+MEX!K41+ARG!K41+BRE!K41+CHI!K41+JAP!K41+COR!K41+INDE!K41+INDO!K41+ARA!K41+AUS!K41+RDM!K41</f>
        <v>863.72599999999989</v>
      </c>
      <c r="L41" s="16">
        <f>BEL!L41+BUL!L41+TCH!L41+DAN!L41+ALL!L41+EST!L41+IRL!L41+GRE!L41+ESP!L41+CRO!L41+ITA!L41+CHY!L41+LET!L41+LIT!L41+LUX!L41+HON!L41+MAL!L41+NDL!L41+AUT!L41+POL!L41+POR!L41+ROU!L41+SLV!L41+SLO!L41+FIN!L41+SUE!L41+NOR!L41+SUI!L41+UK!L41+TUR!L41+RUS!L41+AFR!L41+CAN!L41+USA!L41+MEX!L41+ARG!L41+BRE!L41+CHI!L41+JAP!L41+COR!L41+INDE!L41+INDO!L41+ARA!L41+AUS!L41+RDM!L41</f>
        <v>1941.7039999999997</v>
      </c>
      <c r="M41" s="16">
        <f>BEL!M41+BUL!M41+TCH!M41+DAN!M41+ALL!M41+EST!M41+IRL!M41+GRE!M41+ESP!M41+CRO!M41+ITA!M41+CHY!M41+LET!M41+LIT!M41+LUX!M41+HON!M41+MAL!M41+NDL!M41+AUT!M41+POL!M41+POR!M41+ROU!M41+SLV!M41+SLO!M41+FIN!M41+SUE!M41+NOR!M41+SUI!M41+UK!M41+TUR!M41+RUS!M41+AFR!M41+CAN!M41+USA!M41+MEX!M41+ARG!M41+BRE!M41+CHI!M41+JAP!M41+COR!M41+INDE!M41+INDO!M41+ARA!M41+AUS!M41+RDM!M41</f>
        <v>1063.8830000000003</v>
      </c>
      <c r="N41" s="16">
        <f>BEL!N41+BUL!N41+TCH!N41+DAN!N41+ALL!N41+EST!N41+IRL!N41+GRE!N41+ESP!N41+CRO!N41+ITA!N41+CHY!N41+LET!N41+LIT!N41+LUX!N41+HON!N41+MAL!N41+NDL!N41+AUT!N41+POL!N41+POR!N41+ROU!N41+SLV!N41+SLO!N41+FIN!N41+SUE!N41+NOR!N41+SUI!N41+UK!N41+TUR!N41+RUS!N41+AFR!N41+CAN!N41+USA!N41+MEX!N41+ARG!N41+BRE!N41+CHI!N41+JAP!N41+COR!N41+INDE!N41+INDO!N41+ARA!N41+AUS!N41+RDM!N41</f>
        <v>653.00699999999995</v>
      </c>
      <c r="O41" s="16">
        <f>BEL!O41+BUL!O41+TCH!O41+DAN!O41+ALL!O41+EST!O41+IRL!O41+GRE!O41+ESP!O41+CRO!O41+ITA!O41+CHY!O41+LET!O41+LIT!O41+LUX!O41+HON!O41+MAL!O41+NDL!O41+AUT!O41+POL!O41+POR!O41+ROU!O41+SLV!O41+SLO!O41+FIN!O41+SUE!O41+NOR!O41+SUI!O41+UK!O41+TUR!O41+RUS!O41+AFR!O41+CAN!O41+USA!O41+MEX!O41+ARG!O41+BRE!O41+CHI!O41+JAP!O41+COR!O41+INDE!O41+INDO!O41+ARA!O41+AUS!O41+RDM!O41</f>
        <v>711.42899999999997</v>
      </c>
      <c r="P41" s="16">
        <f>BEL!P41+BUL!P41+TCH!P41+DAN!P41+ALL!P41+EST!P41+IRL!P41+GRE!P41+ESP!P41+CRO!P41+ITA!P41+CHY!P41+LET!P41+LIT!P41+LUX!P41+HON!P41+MAL!P41+NDL!P41+AUT!P41+POL!P41+POR!P41+ROU!P41+SLV!P41+SLO!P41+FIN!P41+SUE!P41+NOR!P41+SUI!P41+UK!P41+TUR!P41+RUS!P41+AFR!P41+CAN!P41+USA!P41+MEX!P41+ARG!P41+BRE!P41+CHI!P41+JAP!P41+COR!P41+INDE!P41+INDO!P41+ARA!P41+AUS!P41+RDM!P41</f>
        <v>1059.123</v>
      </c>
      <c r="Q41" s="16">
        <f>BEL!Q41+BUL!Q41+TCH!Q41+DAN!Q41+ALL!Q41+EST!Q41+IRL!Q41+GRE!Q41+ESP!Q41+CRO!Q41+ITA!Q41+CHY!Q41+LET!Q41+LIT!Q41+LUX!Q41+HON!Q41+MAL!Q41+NDL!Q41+AUT!Q41+POL!Q41+POR!Q41+ROU!Q41+SLV!Q41+SLO!Q41+FIN!Q41+SUE!Q41+NOR!Q41+SUI!Q41+UK!Q41+TUR!Q41+RUS!Q41+AFR!Q41+CAN!Q41+USA!Q41+MEX!Q41+ARG!Q41+BRE!Q41+CHI!Q41+JAP!Q41+COR!Q41+INDE!Q41+INDO!Q41+ARA!Q41+AUS!Q41+RDM!Q41</f>
        <v>1370.079</v>
      </c>
      <c r="R41" s="16">
        <f>BEL!R41+BUL!R41+TCH!R41+DAN!R41+ALL!R41+EST!R41+IRL!R41+GRE!R41+ESP!R41+CRO!R41+ITA!R41+CHY!R41+LET!R41+LIT!R41+LUX!R41+HON!R41+MAL!R41+NDL!R41+AUT!R41+POL!R41+POR!R41+ROU!R41+SLV!R41+SLO!R41+FIN!R41+SUE!R41+NOR!R41+SUI!R41+UK!R41+TUR!R41+RUS!R41+AFR!R41+CAN!R41+USA!R41+MEX!R41+ARG!R41+BRE!R41+CHI!R41+JAP!R41+COR!R41+INDE!R41+INDO!R41+ARA!R41+AUS!R41+RDM!R41</f>
        <v>814.67999999999984</v>
      </c>
      <c r="S41" s="16">
        <f>BEL!S41+BUL!S41+TCH!S41+DAN!S41+ALL!S41+EST!S41+IRL!S41+GRE!S41+ESP!S41+CRO!S41+ITA!S41+CHY!S41+LET!S41+LIT!S41+LUX!S41+HON!S41+MAL!S41+NDL!S41+AUT!S41+POL!S41+POR!S41+ROU!S41+SLV!S41+SLO!S41+FIN!S41+SUE!S41+NOR!S41+SUI!S41+UK!S41+TUR!S41+RUS!S41+AFR!S41+CAN!S41+USA!S41+MEX!S41+ARG!S41+BRE!S41+CHI!S41+JAP!S41+COR!S41+INDE!S41+INDO!S41+ARA!S41+AUS!S41+RDM!S41</f>
        <v>723.048</v>
      </c>
      <c r="T41" s="16">
        <f>BEL!T41+BUL!T41+TCH!T41+DAN!T41+ALL!T41+EST!T41+IRL!T41+GRE!T41+ESP!T41+CRO!T41+ITA!T41+CHY!T41+LET!T41+LIT!T41+LUX!T41+HON!T41+MAL!T41+NDL!T41+AUT!T41+POL!T41+POR!T41+ROU!T41+SLV!T41+SLO!T41+FIN!T41+SUE!T41+NOR!T41+SUI!T41+UK!T41+TUR!T41+RUS!T41+AFR!T41+CAN!T41+USA!T41+MEX!T41+ARG!T41+BRE!T41+CHI!T41+JAP!T41+COR!T41+INDE!T41+INDO!T41+ARA!T41+AUS!T41+RDM!T41</f>
        <v>1441.7839999999999</v>
      </c>
      <c r="U41" s="16">
        <f>BEL!U41+BUL!U41+TCH!U41+DAN!U41+ALL!U41+EST!U41+IRL!U41+GRE!U41+ESP!U41+CRO!U41+ITA!U41+CHY!U41+LET!U41+LIT!U41+LUX!U41+HON!U41+MAL!U41+NDL!U41+AUT!U41+POL!U41+POR!U41+ROU!U41+SLV!U41+SLO!U41+FIN!U41+SUE!U41+NOR!U41+SUI!U41+UK!U41+TUR!U41+RUS!U41+AFR!U41+CAN!U41+USA!U41+MEX!U41+ARG!U41+BRE!U41+CHI!U41+JAP!U41+COR!U41+INDE!U41+INDO!U41+ARA!U41+AUS!U41+RDM!U41</f>
        <v>1619.953</v>
      </c>
      <c r="V41" s="16">
        <f>BEL!V41+BUL!V41+TCH!V41+DAN!V41+ALL!V41+EST!V41+IRL!V41+GRE!V41+ESP!V41+CRO!V41+ITA!V41+CHY!V41+LET!V41+LIT!V41+LUX!V41+HON!V41+MAL!V41+NDL!V41+AUT!V41+POL!V41+POR!V41+ROU!V41+SLV!V41+SLO!V41+FIN!V41+SUE!V41+NOR!V41+SUI!V41+UK!V41+TUR!V41+RUS!V41+AFR!V41+CAN!V41+USA!V41+MEX!V41+ARG!V41+BRE!V41+CHI!V41+JAP!V41+COR!V41+INDE!V41+INDO!V41+ARA!V41+AUS!V41+RDM!V41</f>
        <v>1643.2650000000001</v>
      </c>
      <c r="W41" s="16">
        <f>BEL!W41+BUL!W41+TCH!W41+DAN!W41+ALL!W41+EST!W41+IRL!W41+GRE!W41+ESP!W41+CRO!W41+ITA!W41+CHY!W41+LET!W41+LIT!W41+LUX!W41+HON!W41+MAL!W41+NDL!W41+AUT!W41+POL!W41+POR!W41+ROU!W41+SLV!W41+SLO!W41+FIN!W41+SUE!W41+NOR!W41+SUI!W41+UK!W41+TUR!W41+RUS!W41+AFR!W41+CAN!W41+USA!W41+MEX!W41+ARG!W41+BRE!W41+CHI!W41+JAP!W41+COR!W41+INDE!W41+INDO!W41+ARA!W41+AUS!W41+RDM!W41</f>
        <v>509.60999999999996</v>
      </c>
      <c r="X41" s="16">
        <f>BEL!X41+BUL!X41+TCH!X41+DAN!X41+ALL!X41+EST!X41+IRL!X41+GRE!X41+ESP!X41+CRO!X41+ITA!X41+CHY!X41+LET!X41+LIT!X41+LUX!X41+HON!X41+MAL!X41+NDL!X41+AUT!X41+POL!X41+POR!X41+ROU!X41+SLV!X41+SLO!X41+FIN!X41+SUE!X41+NOR!X41+SUI!X41+UK!X41+TUR!X41+RUS!X41+AFR!X41+CAN!X41+USA!X41+MEX!X41+ARG!X41+BRE!X41+CHI!X41+JAP!X41+COR!X41+INDE!X41+INDO!X41+ARA!X41+AUS!X41+RDM!X41</f>
        <v>1928.0900000000004</v>
      </c>
      <c r="Y41" s="16">
        <f>BEL!Y41+BUL!Y41+TCH!Y41+DAN!Y41+ALL!Y41+EST!Y41+IRL!Y41+GRE!Y41+ESP!Y41+CRO!Y41+ITA!Y41+CHY!Y41+LET!Y41+LIT!Y41+LUX!Y41+HON!Y41+MAL!Y41+NDL!Y41+AUT!Y41+POL!Y41+POR!Y41+ROU!Y41+SLV!Y41+SLO!Y41+FIN!Y41+SUE!Y41+NOR!Y41+SUI!Y41+UK!Y41+TUR!Y41+RUS!Y41+AFR!Y41+CAN!Y41+USA!Y41+MEX!Y41+ARG!Y41+BRE!Y41+CHI!Y41+JAP!Y41+COR!Y41+INDE!Y41+INDO!Y41+ARA!Y41+AUS!Y41+RDM!Y41</f>
        <v>1427.9700000000003</v>
      </c>
      <c r="Z41" s="16">
        <f>BEL!Z41+BUL!Z41+TCH!Z41+DAN!Z41+ALL!Z41+EST!Z41+IRL!Z41+GRE!Z41+ESP!Z41+CRO!Z41+ITA!Z41+CHY!Z41+LET!Z41+LIT!Z41+LUX!Z41+HON!Z41+MAL!Z41+NDL!Z41+AUT!Z41+POL!Z41+POR!Z41+ROU!Z41+SLV!Z41+SLO!Z41+FIN!Z41+SUE!Z41+NOR!Z41+SUI!Z41+UK!Z41+TUR!Z41+RUS!Z41+AFR!Z41+CAN!Z41+USA!Z41+MEX!Z41+ARG!Z41+BRE!Z41+CHI!Z41+JAP!Z41+COR!Z41+INDE!Z41+INDO!Z41+ARA!Z41+AUS!Z41+RDM!Z41</f>
        <v>79.097000000000023</v>
      </c>
      <c r="AA41" s="16">
        <f>BEL!AA41+BUL!AA41+TCH!AA41+DAN!AA41+ALL!AA41+EST!AA41+IRL!AA41+GRE!AA41+ESP!AA41+CRO!AA41+ITA!AA41+CHY!AA41+LET!AA41+LIT!AA41+LUX!AA41+HON!AA41+MAL!AA41+NDL!AA41+AUT!AA41+POL!AA41+POR!AA41+ROU!AA41+SLV!AA41+SLO!AA41+FIN!AA41+SUE!AA41+NOR!AA41+SUI!AA41+UK!AA41+TUR!AA41+RUS!AA41+AFR!AA41+CAN!AA41+USA!AA41+MEX!AA41+ARG!AA41+BRE!AA41+CHI!AA41+JAP!AA41+COR!AA41+INDE!AA41+INDO!AA41+ARA!AA41+AUS!AA41+RDM!AA41</f>
        <v>348.98</v>
      </c>
      <c r="AB41" s="16">
        <f>BEL!AB41+BUL!AB41+TCH!AB41+DAN!AB41+ALL!AB41+EST!AB41+IRL!AB41+GRE!AB41+ESP!AB41+CRO!AB41+ITA!AB41+CHY!AB41+LET!AB41+LIT!AB41+LUX!AB41+HON!AB41+MAL!AB41+NDL!AB41+AUT!AB41+POL!AB41+POR!AB41+ROU!AB41+SLV!AB41+SLO!AB41+FIN!AB41+SUE!AB41+NOR!AB41+SUI!AB41+UK!AB41+TUR!AB41+RUS!AB41+AFR!AB41+CAN!AB41+USA!AB41+MEX!AB41+ARG!AB41+BRE!AB41+CHI!AB41+JAP!AB41+COR!AB41+INDE!AB41+INDO!AB41+ARA!AB41+AUS!AB41+RDM!AB41</f>
        <v>6486.7389999999987</v>
      </c>
      <c r="AC41" s="16">
        <f>BEL!AC41+BUL!AC41+TCH!AC41+DAN!AC41+ALL!AC41+EST!AC41+IRL!AC41+GRE!AC41+ESP!AC41+CRO!AC41+ITA!AC41+CHY!AC41+LET!AC41+LIT!AC41+LUX!AC41+HON!AC41+MAL!AC41+NDL!AC41+AUT!AC41+POL!AC41+POR!AC41+ROU!AC41+SLV!AC41+SLO!AC41+FIN!AC41+SUE!AC41+NOR!AC41+SUI!AC41+UK!AC41+TUR!AC41+RUS!AC41+AFR!AC41+CAN!AC41+USA!AC41+MEX!AC41+ARG!AC41+BRE!AC41+CHI!AC41+JAP!AC41+COR!AC41+INDE!AC41+INDO!AC41+ARA!AC41+AUS!AC41+RDM!AC41</f>
        <v>340.411</v>
      </c>
      <c r="AD41" s="16">
        <f>BEL!AD41+BUL!AD41+TCH!AD41+DAN!AD41+ALL!AD41+EST!AD41+IRL!AD41+GRE!AD41+ESP!AD41+CRO!AD41+ITA!AD41+CHY!AD41+LET!AD41+LIT!AD41+LUX!AD41+HON!AD41+MAL!AD41+NDL!AD41+AUT!AD41+POL!AD41+POR!AD41+ROU!AD41+SLV!AD41+SLO!AD41+FIN!AD41+SUE!AD41+NOR!AD41+SUI!AD41+UK!AD41+TUR!AD41+RUS!AD41+AFR!AD41+CAN!AD41+USA!AD41+MEX!AD41+ARG!AD41+BRE!AD41+CHI!AD41+JAP!AD41+COR!AD41+INDE!AD41+INDO!AD41+ARA!AD41+AUS!AD41+RDM!AD41</f>
        <v>5862.7470000000012</v>
      </c>
      <c r="AE41" s="16">
        <f>BEL!AE41+BUL!AE41+TCH!AE41+DAN!AE41+ALL!AE41+EST!AE41+IRL!AE41+GRE!AE41+ESP!AE41+CRO!AE41+ITA!AE41+CHY!AE41+LET!AE41+LIT!AE41+LUX!AE41+HON!AE41+MAL!AE41+NDL!AE41+AUT!AE41+POL!AE41+POR!AE41+ROU!AE41+SLV!AE41+SLO!AE41+FIN!AE41+SUE!AE41+NOR!AE41+SUI!AE41+UK!AE41+TUR!AE41+RUS!AE41+AFR!AE41+CAN!AE41+USA!AE41+MEX!AE41+ARG!AE41+BRE!AE41+CHI!AE41+JAP!AE41+COR!AE41+INDE!AE41+INDO!AE41+ARA!AE41+AUS!AE41+RDM!AE41</f>
        <v>1925.9800000000002</v>
      </c>
      <c r="AF41" s="16">
        <f>BEL!AF41+BUL!AF41+TCH!AF41+DAN!AF41+ALL!AF41+EST!AF41+IRL!AF41+GRE!AF41+ESP!AF41+CRO!AF41+ITA!AF41+CHY!AF41+LET!AF41+LIT!AF41+LUX!AF41+HON!AF41+MAL!AF41+NDL!AF41+AUT!AF41+POL!AF41+POR!AF41+ROU!AF41+SLV!AF41+SLO!AF41+FIN!AF41+SUE!AF41+NOR!AF41+SUI!AF41+UK!AF41+TUR!AF41+RUS!AF41+AFR!AF41+CAN!AF41+USA!AF41+MEX!AF41+ARG!AF41+BRE!AF41+CHI!AF41+JAP!AF41+COR!AF41+INDE!AF41+INDO!AF41+ARA!AF41+AUS!AF41+RDM!AF41</f>
        <v>598.78400000000011</v>
      </c>
      <c r="AG41" s="16">
        <f>BEL!AG41+BUL!AG41+TCH!AG41+DAN!AG41+ALL!AG41+EST!AG41+IRL!AG41+GRE!AG41+ESP!AG41+CRO!AG41+ITA!AG41+CHY!AG41+LET!AG41+LIT!AG41+LUX!AG41+HON!AG41+MAL!AG41+NDL!AG41+AUT!AG41+POL!AG41+POR!AG41+ROU!AG41+SLV!AG41+SLO!AG41+FIN!AG41+SUE!AG41+NOR!AG41+SUI!AG41+UK!AG41+TUR!AG41+RUS!AG41+AFR!AG41+CAN!AG41+USA!AG41+MEX!AG41+ARG!AG41+BRE!AG41+CHI!AG41+JAP!AG41+COR!AG41+INDE!AG41+INDO!AG41+ARA!AG41+AUS!AG41+RDM!AG41</f>
        <v>238.81700000000001</v>
      </c>
      <c r="AH41" s="16">
        <f>BEL!AH41+BUL!AH41+TCH!AH41+DAN!AH41+ALL!AH41+EST!AH41+IRL!AH41+GRE!AH41+ESP!AH41+CRO!AH41+ITA!AH41+CHY!AH41+LET!AH41+LIT!AH41+LUX!AH41+HON!AH41+MAL!AH41+NDL!AH41+AUT!AH41+POL!AH41+POR!AH41+ROU!AH41+SLV!AH41+SLO!AH41+FIN!AH41+SUE!AH41+NOR!AH41+SUI!AH41+UK!AH41+TUR!AH41+RUS!AH41+AFR!AH41+CAN!AH41+USA!AH41+MEX!AH41+ARG!AH41+BRE!AH41+CHI!AH41+JAP!AH41+COR!AH41+INDE!AH41+INDO!AH41+ARA!AH41+AUS!AH41+RDM!AH41</f>
        <v>117.33000000000003</v>
      </c>
      <c r="AI41" s="16">
        <f>BEL!AI41+BUL!AI41+TCH!AI41+DAN!AI41+ALL!AI41+EST!AI41+IRL!AI41+GRE!AI41+ESP!AI41+CRO!AI41+ITA!AI41+CHY!AI41+LET!AI41+LIT!AI41+LUX!AI41+HON!AI41+MAL!AI41+NDL!AI41+AUT!AI41+POL!AI41+POR!AI41+ROU!AI41+SLV!AI41+SLO!AI41+FIN!AI41+SUE!AI41+NOR!AI41+SUI!AI41+UK!AI41+TUR!AI41+RUS!AI41+AFR!AI41+CAN!AI41+USA!AI41+MEX!AI41+ARG!AI41+BRE!AI41+CHI!AI41+JAP!AI41+COR!AI41+INDE!AI41+INDO!AI41+ARA!AI41+AUS!AI41+RDM!AI41</f>
        <v>484.41199999999992</v>
      </c>
      <c r="AJ41" s="16">
        <f>BEL!AJ41+BUL!AJ41+TCH!AJ41+DAN!AJ41+ALL!AJ41+EST!AJ41+IRL!AJ41+GRE!AJ41+ESP!AJ41+CRO!AJ41+ITA!AJ41+CHY!AJ41+LET!AJ41+LIT!AJ41+LUX!AJ41+HON!AJ41+MAL!AJ41+NDL!AJ41+AUT!AJ41+POL!AJ41+POR!AJ41+ROU!AJ41+SLV!AJ41+SLO!AJ41+FIN!AJ41+SUE!AJ41+NOR!AJ41+SUI!AJ41+UK!AJ41+TUR!AJ41+RUS!AJ41+AFR!AJ41+CAN!AJ41+USA!AJ41+MEX!AJ41+ARG!AJ41+BRE!AJ41+CHI!AJ41+JAP!AJ41+COR!AJ41+INDE!AJ41+INDO!AJ41+ARA!AJ41+AUS!AJ41+RDM!AJ41</f>
        <v>42.142999999999994</v>
      </c>
      <c r="AK41" s="16">
        <f>BEL!AK41+BUL!AK41+TCH!AK41+DAN!AK41+ALL!AK41+EST!AK41+IRL!AK41+GRE!AK41+ESP!AK41+CRO!AK41+ITA!AK41+CHY!AK41+LET!AK41+LIT!AK41+LUX!AK41+HON!AK41+MAL!AK41+NDL!AK41+AUT!AK41+POL!AK41+POR!AK41+ROU!AK41+SLV!AK41+SLO!AK41+FIN!AK41+SUE!AK41+NOR!AK41+SUI!AK41+UK!AK41+TUR!AK41+RUS!AK41+AFR!AK41+CAN!AK41+USA!AK41+MEX!AK41+ARG!AK41+BRE!AK41+CHI!AK41+JAP!AK41+COR!AK41+INDE!AK41+INDO!AK41+ARA!AK41+AUS!AK41+RDM!AK41</f>
        <v>1910.2600000000004</v>
      </c>
      <c r="AL41" s="16">
        <f>BEL!AL41+BUL!AL41+TCH!AL41+DAN!AL41+ALL!AL41+EST!AL41+IRL!AL41+GRE!AL41+ESP!AL41+CRO!AL41+ITA!AL41+CHY!AL41+LET!AL41+LIT!AL41+LUX!AL41+HON!AL41+MAL!AL41+NDL!AL41+AUT!AL41+POL!AL41+POR!AL41+ROU!AL41+SLV!AL41+SLO!AL41+FIN!AL41+SUE!AL41+NOR!AL41+SUI!AL41+UK!AL41+TUR!AL41+RUS!AL41+AFR!AL41+CAN!AL41+USA!AL41+MEX!AL41+ARG!AL41+BRE!AL41+CHI!AL41+JAP!AL41+COR!AL41+INDE!AL41+INDO!AL41+ARA!AL41+AUS!AL41+RDM!AL41</f>
        <v>361.90500000000003</v>
      </c>
      <c r="AM41" s="16">
        <f>BEL!AM41+BUL!AM41+TCH!AM41+DAN!AM41+ALL!AM41+EST!AM41+IRL!AM41+GRE!AM41+ESP!AM41+CRO!AM41+ITA!AM41+CHY!AM41+LET!AM41+LIT!AM41+LUX!AM41+HON!AM41+MAL!AM41+NDL!AM41+AUT!AM41+POL!AM41+POR!AM41+ROU!AM41+SLV!AM41+SLO!AM41+FIN!AM41+SUE!AM41+NOR!AM41+SUI!AM41+UK!AM41+TUR!AM41+RUS!AM41+AFR!AM41+CAN!AM41+USA!AM41+MEX!AM41+ARG!AM41+BRE!AM41+CHI!AM41+JAP!AM41+COR!AM41+INDE!AM41+INDO!AM41+ARA!AM41+AUS!AM41+RDM!AM41</f>
        <v>368.44299999999998</v>
      </c>
      <c r="AN41" s="16">
        <f>BEL!AN41+BUL!AN41+TCH!AN41+DAN!AN41+ALL!AN41+EST!AN41+IRL!AN41+GRE!AN41+ESP!AN41+CRO!AN41+ITA!AN41+CHY!AN41+LET!AN41+LIT!AN41+LUX!AN41+HON!AN41+MAL!AN41+NDL!AN41+AUT!AN41+POL!AN41+POR!AN41+ROU!AN41+SLV!AN41+SLO!AN41+FIN!AN41+SUE!AN41+NOR!AN41+SUI!AN41+UK!AN41+TUR!AN41+RUS!AN41+AFR!AN41+CAN!AN41+USA!AN41+MEX!AN41+ARG!AN41+BRE!AN41+CHI!AN41+JAP!AN41+COR!AN41+INDE!AN41+INDO!AN41+ARA!AN41+AUS!AN41+RDM!AN41</f>
        <v>544.14800000000002</v>
      </c>
      <c r="AO41" s="16">
        <f>BEL!AO41+BUL!AO41+TCH!AO41+DAN!AO41+ALL!AO41+EST!AO41+IRL!AO41+GRE!AO41+ESP!AO41+CRO!AO41+ITA!AO41+CHY!AO41+LET!AO41+LIT!AO41+LUX!AO41+HON!AO41+MAL!AO41+NDL!AO41+AUT!AO41+POL!AO41+POR!AO41+ROU!AO41+SLV!AO41+SLO!AO41+FIN!AO41+SUE!AO41+NOR!AO41+SUI!AO41+UK!AO41+TUR!AO41+RUS!AO41+AFR!AO41+CAN!AO41+USA!AO41+MEX!AO41+ARG!AO41+BRE!AO41+CHI!AO41+JAP!AO41+COR!AO41+INDE!AO41+INDO!AO41+ARA!AO41+AUS!AO41+RDM!AO41</f>
        <v>617.37400000000002</v>
      </c>
      <c r="AP41" s="16">
        <f>BEL!AP41+BUL!AP41+TCH!AP41+DAN!AP41+ALL!AP41+EST!AP41+IRL!AP41+GRE!AP41+ESP!AP41+CRO!AP41+ITA!AP41+CHY!AP41+LET!AP41+LIT!AP41+LUX!AP41+HON!AP41+MAL!AP41+NDL!AP41+AUT!AP41+POL!AP41+POR!AP41+ROU!AP41+SLV!AP41+SLO!AP41+FIN!AP41+SUE!AP41+NOR!AP41+SUI!AP41+UK!AP41+TUR!AP41+RUS!AP41+AFR!AP41+CAN!AP41+USA!AP41+MEX!AP41+ARG!AP41+BRE!AP41+CHI!AP41+JAP!AP41+COR!AP41+INDE!AP41+INDO!AP41+ARA!AP41+AUS!AP41+RDM!AP41</f>
        <v>88.293999999999997</v>
      </c>
      <c r="AQ41" s="16">
        <f>BEL!AQ41+BUL!AQ41+TCH!AQ41+DAN!AQ41+ALL!AQ41+EST!AQ41+IRL!AQ41+GRE!AQ41+ESP!AQ41+CRO!AQ41+ITA!AQ41+CHY!AQ41+LET!AQ41+LIT!AQ41+LUX!AQ41+HON!AQ41+MAL!AQ41+NDL!AQ41+AUT!AQ41+POL!AQ41+POR!AQ41+ROU!AQ41+SLV!AQ41+SLO!AQ41+FIN!AQ41+SUE!AQ41+NOR!AQ41+SUI!AQ41+UK!AQ41+TUR!AQ41+RUS!AQ41+AFR!AQ41+CAN!AQ41+USA!AQ41+MEX!AQ41+ARG!AQ41+BRE!AQ41+CHI!AQ41+JAP!AQ41+COR!AQ41+INDE!AQ41+INDO!AQ41+ARA!AQ41+AUS!AQ41+RDM!AQ41</f>
        <v>46.62</v>
      </c>
      <c r="AR41" s="16">
        <f>BEL!AR41+BUL!AR41+TCH!AR41+DAN!AR41+ALL!AR41+EST!AR41+IRL!AR41+GRE!AR41+ESP!AR41+CRO!AR41+ITA!AR41+CHY!AR41+LET!AR41+LIT!AR41+LUX!AR41+HON!AR41+MAL!AR41+NDL!AR41+AUT!AR41+POL!AR41+POR!AR41+ROU!AR41+SLV!AR41+SLO!AR41+FIN!AR41+SUE!AR41+NOR!AR41+SUI!AR41+UK!AR41+TUR!AR41+RUS!AR41+AFR!AR41+CAN!AR41+USA!AR41+MEX!AR41+ARG!AR41+BRE!AR41+CHI!AR41+JAP!AR41+COR!AR41+INDE!AR41+INDO!AR41+ARA!AR41+AUS!AR41+RDM!AR41</f>
        <v>118.72600000000001</v>
      </c>
      <c r="AS41" s="16">
        <f>BEL!AS41+BUL!AS41+TCH!AS41+DAN!AS41+ALL!AS41+EST!AS41+IRL!AS41+GRE!AS41+ESP!AS41+CRO!AS41+ITA!AS41+CHY!AS41+LET!AS41+LIT!AS41+LUX!AS41+HON!AS41+MAL!AS41+NDL!AS41+AUT!AS41+POL!AS41+POR!AS41+ROU!AS41+SLV!AS41+SLO!AS41+FIN!AS41+SUE!AS41+NOR!AS41+SUI!AS41+UK!AS41+TUR!AS41+RUS!AS41+AFR!AS41+CAN!AS41+USA!AS41+MEX!AS41+ARG!AS41+BRE!AS41+CHI!AS41+JAP!AS41+COR!AS41+INDE!AS41+INDO!AS41+ARA!AS41+AUS!AS41+RDM!AS41</f>
        <v>297.66800000000001</v>
      </c>
      <c r="AT41" s="16">
        <f>BEL!AT41+BUL!AT41+TCH!AT41+DAN!AT41+ALL!AT41+EST!AT41+IRL!AT41+GRE!AT41+ESP!AT41+CRO!AT41+ITA!AT41+CHY!AT41+LET!AT41+LIT!AT41+LUX!AT41+HON!AT41+MAL!AT41+NDL!AT41+AUT!AT41+POL!AT41+POR!AT41+ROU!AT41+SLV!AT41+SLO!AT41+FIN!AT41+SUE!AT41+NOR!AT41+SUI!AT41+UK!AT41+TUR!AT41+RUS!AT41+AFR!AT41+CAN!AT41+USA!AT41+MEX!AT41+ARG!AT41+BRE!AT41+CHI!AT41+JAP!AT41+COR!AT41+INDE!AT41+INDO!AT41+ARA!AT41+AUS!AT41+RDM!AT41</f>
        <v>945.35199999999986</v>
      </c>
      <c r="AU41" s="16">
        <f>BEL!AU41+BUL!AU41+TCH!AU41+DAN!AU41+ALL!AU41+EST!AU41+IRL!AU41+GRE!AU41+ESP!AU41+CRO!AU41+ITA!AU41+CHY!AU41+LET!AU41+LIT!AU41+LUX!AU41+HON!AU41+MAL!AU41+NDL!AU41+AUT!AU41+POL!AU41+POR!AU41+ROU!AU41+SLV!AU41+SLO!AU41+FIN!AU41+SUE!AU41+NOR!AU41+SUI!AU41+UK!AU41+TUR!AU41+RUS!AU41+AFR!AU41+CAN!AU41+USA!AU41+MEX!AU41+ARG!AU41+BRE!AU41+CHI!AU41+JAP!AU41+COR!AU41+INDE!AU41+INDO!AU41+ARA!AU41+AUS!AU41+RDM!AU41</f>
        <v>511.11200000000008</v>
      </c>
      <c r="AV41" s="16">
        <f>BEL!AV41+BUL!AV41+TCH!AV41+DAN!AV41+ALL!AV41+EST!AV41+IRL!AV41+GRE!AV41+ESP!AV41+CRO!AV41+ITA!AV41+CHY!AV41+LET!AV41+LIT!AV41+LUX!AV41+HON!AV41+MAL!AV41+NDL!AV41+AUT!AV41+POL!AV41+POR!AV41+ROU!AV41+SLV!AV41+SLO!AV41+FIN!AV41+SUE!AV41+NOR!AV41+SUI!AV41+UK!AV41+TUR!AV41+RUS!AV41+AFR!AV41+CAN!AV41+USA!AV41+MEX!AV41+ARG!AV41+BRE!AV41+CHI!AV41+JAP!AV41+COR!AV41+INDE!AV41+INDO!AV41+ARA!AV41+AUS!AV41+RDM!AV41</f>
        <v>510.81600000000014</v>
      </c>
      <c r="AW41" s="16">
        <f>BEL!AW41+BUL!AW41+TCH!AW41+DAN!AW41+ALL!AW41+EST!AW41+IRL!AW41+GRE!AW41+ESP!AW41+CRO!AW41+ITA!AW41+CHY!AW41+LET!AW41+LIT!AW41+LUX!AW41+HON!AW41+MAL!AW41+NDL!AW41+AUT!AW41+POL!AW41+POR!AW41+ROU!AW41+SLV!AW41+SLO!AW41+FIN!AW41+SUE!AW41+NOR!AW41+SUI!AW41+UK!AW41+TUR!AW41+RUS!AW41+AFR!AW41+CAN!AW41+USA!AW41+MEX!AW41+ARG!AW41+BRE!AW41+CHI!AW41+JAP!AW41+COR!AW41+INDE!AW41+INDO!AW41+ARA!AW41+AUS!AW41+RDM!AW41</f>
        <v>72.871999999999971</v>
      </c>
      <c r="AX41" s="16">
        <f>BEL!AX41+BUL!AX41+TCH!AX41+DAN!AX41+ALL!AX41+EST!AX41+IRL!AX41+GRE!AX41+ESP!AX41+CRO!AX41+ITA!AX41+CHY!AX41+LET!AX41+LIT!AX41+LUX!AX41+HON!AX41+MAL!AX41+NDL!AX41+AUT!AX41+POL!AX41+POR!AX41+ROU!AX41+SLV!AX41+SLO!AX41+FIN!AX41+SUE!AX41+NOR!AX41+SUI!AX41+UK!AX41+TUR!AX41+RUS!AX41+AFR!AX41+CAN!AX41+USA!AX41+MEX!AX41+ARG!AX41+BRE!AX41+CHI!AX41+JAP!AX41+COR!AX41+INDE!AX41+INDO!AX41+ARA!AX41+AUS!AX41+RDM!AX41</f>
        <v>286.51600000000008</v>
      </c>
      <c r="AY41" s="16">
        <f>BEL!AY41+BUL!AY41+TCH!AY41+DAN!AY41+ALL!AY41+EST!AY41+IRL!AY41+GRE!AY41+ESP!AY41+CRO!AY41+ITA!AY41+CHY!AY41+LET!AY41+LIT!AY41+LUX!AY41+HON!AY41+MAL!AY41+NDL!AY41+AUT!AY41+POL!AY41+POR!AY41+ROU!AY41+SLV!AY41+SLO!AY41+FIN!AY41+SUE!AY41+NOR!AY41+SUI!AY41+UK!AY41+TUR!AY41+RUS!AY41+AFR!AY41+CAN!AY41+USA!AY41+MEX!AY41+ARG!AY41+BRE!AY41+CHI!AY41+JAP!AY41+COR!AY41+INDE!AY41+INDO!AY41+ARA!AY41+AUS!AY41+RDM!AY41</f>
        <v>364.13100000000009</v>
      </c>
      <c r="AZ41" s="16">
        <f>BEL!AZ41+BUL!AZ41+TCH!AZ41+DAN!AZ41+ALL!AZ41+EST!AZ41+IRL!AZ41+GRE!AZ41+ESP!AZ41+CRO!AZ41+ITA!AZ41+CHY!AZ41+LET!AZ41+LIT!AZ41+LUX!AZ41+HON!AZ41+MAL!AZ41+NDL!AZ41+AUT!AZ41+POL!AZ41+POR!AZ41+ROU!AZ41+SLV!AZ41+SLO!AZ41+FIN!AZ41+SUE!AZ41+NOR!AZ41+SUI!AZ41+UK!AZ41+TUR!AZ41+RUS!AZ41+AFR!AZ41+CAN!AZ41+USA!AZ41+MEX!AZ41+ARG!AZ41+BRE!AZ41+CHI!AZ41+JAP!AZ41+COR!AZ41+INDE!AZ41+INDO!AZ41+ARA!AZ41+AUS!AZ41+RDM!AZ41</f>
        <v>42.151999999999987</v>
      </c>
      <c r="BA41" s="16">
        <f>BEL!BA41+BUL!BA41+TCH!BA41+DAN!BA41+ALL!BA41+EST!BA41+IRL!BA41+GRE!BA41+ESP!BA41+CRO!BA41+ITA!BA41+CHY!BA41+LET!BA41+LIT!BA41+LUX!BA41+HON!BA41+MAL!BA41+NDL!BA41+AUT!BA41+POL!BA41+POR!BA41+ROU!BA41+SLV!BA41+SLO!BA41+FIN!BA41+SUE!BA41+NOR!BA41+SUI!BA41+UK!BA41+TUR!BA41+RUS!BA41+AFR!BA41+CAN!BA41+USA!BA41+MEX!BA41+ARG!BA41+BRE!BA41+CHI!BA41+JAP!BA41+COR!BA41+INDE!BA41+INDO!BA41+ARA!BA41+AUS!BA41+RDM!BA41</f>
        <v>10.767000000000001</v>
      </c>
      <c r="BB41" s="16">
        <f>BEL!BB41+BUL!BB41+TCH!BB41+DAN!BB41+ALL!BB41+EST!BB41+IRL!BB41+GRE!BB41+ESP!BB41+CRO!BB41+ITA!BB41+CHY!BB41+LET!BB41+LIT!BB41+LUX!BB41+HON!BB41+MAL!BB41+NDL!BB41+AUT!BB41+POL!BB41+POR!BB41+ROU!BB41+SLV!BB41+SLO!BB41+FIN!BB41+SUE!BB41+NOR!BB41+SUI!BB41+UK!BB41+TUR!BB41+RUS!BB41+AFR!BB41+CAN!BB41+USA!BB41+MEX!BB41+ARG!BB41+BRE!BB41+CHI!BB41+JAP!BB41+COR!BB41+INDE!BB41+INDO!BB41+ARA!BB41+AUS!BB41+RDM!BB41</f>
        <v>897.67700000000013</v>
      </c>
      <c r="BC41" s="16">
        <f>BEL!BC41+BUL!BC41+TCH!BC41+DAN!BC41+ALL!BC41+EST!BC41+IRL!BC41+GRE!BC41+ESP!BC41+CRO!BC41+ITA!BC41+CHY!BC41+LET!BC41+LIT!BC41+LUX!BC41+HON!BC41+MAL!BC41+NDL!BC41+AUT!BC41+POL!BC41+POR!BC41+ROU!BC41+SLV!BC41+SLO!BC41+FIN!BC41+SUE!BC41+NOR!BC41+SUI!BC41+UK!BC41+TUR!BC41+RUS!BC41+AFR!BC41+CAN!BC41+USA!BC41+MEX!BC41+ARG!BC41+BRE!BC41+CHI!BC41+JAP!BC41+COR!BC41+INDE!BC41+INDO!BC41+ARA!BC41+AUS!BC41+RDM!BC41</f>
        <v>695.87400000000002</v>
      </c>
      <c r="BD41" s="16">
        <f>BEL!BD41+BUL!BD41+TCH!BD41+DAN!BD41+ALL!BD41+EST!BD41+IRL!BD41+GRE!BD41+ESP!BD41+CRO!BD41+ITA!BD41+CHY!BD41+LET!BD41+LIT!BD41+LUX!BD41+HON!BD41+MAL!BD41+NDL!BD41+AUT!BD41+POL!BD41+POR!BD41+ROU!BD41+SLV!BD41+SLO!BD41+FIN!BD41+SUE!BD41+NOR!BD41+SUI!BD41+UK!BD41+TUR!BD41+RUS!BD41+AFR!BD41+CAN!BD41+USA!BD41+MEX!BD41+ARG!BD41+BRE!BD41+CHI!BD41+JAP!BD41+COR!BD41+INDE!BD41+INDO!BD41+ARA!BD41+AUS!BD41+RDM!BD41</f>
        <v>477.57700000000023</v>
      </c>
      <c r="BE41" s="16">
        <f>BEL!BE41+BUL!BE41+TCH!BE41+DAN!BE41+ALL!BE41+EST!BE41+IRL!BE41+GRE!BE41+ESP!BE41+CRO!BE41+ITA!BE41+CHY!BE41+LET!BE41+LIT!BE41+LUX!BE41+HON!BE41+MAL!BE41+NDL!BE41+AUT!BE41+POL!BE41+POR!BE41+ROU!BE41+SLV!BE41+SLO!BE41+FIN!BE41+SUE!BE41+NOR!BE41+SUI!BE41+UK!BE41+TUR!BE41+RUS!BE41+AFR!BE41+CAN!BE41+USA!BE41+MEX!BE41+ARG!BE41+BRE!BE41+CHI!BE41+JAP!BE41+COR!BE41+INDE!BE41+INDO!BE41+ARA!BE41+AUS!BE41+RDM!BE41</f>
        <v>2983.7180000000003</v>
      </c>
      <c r="BF41" s="16">
        <f>BEL!BF41+BUL!BF41+TCH!BF41+DAN!BF41+ALL!BF41+EST!BF41+IRL!BF41+GRE!BF41+ESP!BF41+CRO!BF41+ITA!BF41+CHY!BF41+LET!BF41+LIT!BF41+LUX!BF41+HON!BF41+MAL!BF41+NDL!BF41+AUT!BF41+POL!BF41+POR!BF41+ROU!BF41+SLV!BF41+SLO!BF41+FIN!BF41+SUE!BF41+NOR!BF41+SUI!BF41+UK!BF41+TUR!BF41+RUS!BF41+AFR!BF41+CAN!BF41+USA!BF41+MEX!BF41+ARG!BF41+BRE!BF41+CHI!BF41+JAP!BF41+COR!BF41+INDE!BF41+INDO!BF41+ARA!BF41+AUS!BF41+RDM!BF41</f>
        <v>260.40700000000004</v>
      </c>
      <c r="BG41" s="16">
        <f>BEL!BG41+BUL!BG41+TCH!BG41+DAN!BG41+ALL!BG41+EST!BG41+IRL!BG41+GRE!BG41+ESP!BG41+CRO!BG41+ITA!BG41+CHY!BG41+LET!BG41+LIT!BG41+LUX!BG41+HON!BG41+MAL!BG41+NDL!BG41+AUT!BG41+POL!BG41+POR!BG41+ROU!BG41+SLV!BG41+SLO!BG41+FIN!BG41+SUE!BG41+NOR!BG41+SUI!BG41+UK!BG41+TUR!BG41+RUS!BG41+AFR!BG41+CAN!BG41+USA!BG41+MEX!BG41+ARG!BG41+BRE!BG41+CHI!BG41+JAP!BG41+COR!BG41+INDE!BG41+INDO!BG41+ARA!BG41+AUS!BG41+RDM!BG41</f>
        <v>173.31200000000004</v>
      </c>
      <c r="BH41" s="16">
        <f>BEL!BH41+BUL!BH41+TCH!BH41+DAN!BH41+ALL!BH41+EST!BH41+IRL!BH41+GRE!BH41+ESP!BH41+CRO!BH41+ITA!BH41+CHY!BH41+LET!BH41+LIT!BH41+LUX!BH41+HON!BH41+MAL!BH41+NDL!BH41+AUT!BH41+POL!BH41+POR!BH41+ROU!BH41+SLV!BH41+SLO!BH41+FIN!BH41+SUE!BH41+NOR!BH41+SUI!BH41+UK!BH41+TUR!BH41+RUS!BH41+AFR!BH41+CAN!BH41+USA!BH41+MEX!BH41+ARG!BH41+BRE!BH41+CHI!BH41+JAP!BH41+COR!BH41+INDE!BH41+INDO!BH41+ARA!BH41+AUS!BH41+RDM!BH41</f>
        <v>262.55499999999995</v>
      </c>
      <c r="BI41" s="16">
        <f>BEL!BI41+BUL!BI41+TCH!BI41+DAN!BI41+ALL!BI41+EST!BI41+IRL!BI41+GRE!BI41+ESP!BI41+CRO!BI41+ITA!BI41+CHY!BI41+LET!BI41+LIT!BI41+LUX!BI41+HON!BI41+MAL!BI41+NDL!BI41+AUT!BI41+POL!BI41+POR!BI41+ROU!BI41+SLV!BI41+SLO!BI41+FIN!BI41+SUE!BI41+NOR!BI41+SUI!BI41+UK!BI41+TUR!BI41+RUS!BI41+AFR!BI41+CAN!BI41+USA!BI41+MEX!BI41+ARG!BI41+BRE!BI41+CHI!BI41+JAP!BI41+COR!BI41+INDE!BI41+INDO!BI41+ARA!BI41+AUS!BI41+RDM!BI41</f>
        <v>48.569999999999993</v>
      </c>
      <c r="BJ41" s="16">
        <f>BEL!BJ41+BUL!BJ41+TCH!BJ41+DAN!BJ41+ALL!BJ41+EST!BJ41+IRL!BJ41+GRE!BJ41+ESP!BJ41+CRO!BJ41+ITA!BJ41+CHY!BJ41+LET!BJ41+LIT!BJ41+LUX!BJ41+HON!BJ41+MAL!BJ41+NDL!BJ41+AUT!BJ41+POL!BJ41+POR!BJ41+ROU!BJ41+SLV!BJ41+SLO!BJ41+FIN!BJ41+SUE!BJ41+NOR!BJ41+SUI!BJ41+UK!BJ41+TUR!BJ41+RUS!BJ41+AFR!BJ41+CAN!BJ41+USA!BJ41+MEX!BJ41+ARG!BJ41+BRE!BJ41+CHI!BJ41+JAP!BJ41+COR!BJ41+INDE!BJ41+INDO!BJ41+ARA!BJ41+AUS!BJ41+RDM!BJ41</f>
        <v>192.261</v>
      </c>
      <c r="BK41" s="16">
        <f>BEL!BK41+BUL!BK41+TCH!BK41+DAN!BK41+ALL!BK41+EST!BK41+IRL!BK41+GRE!BK41+ESP!BK41+CRO!BK41+ITA!BK41+CHY!BK41+LET!BK41+LIT!BK41+LUX!BK41+HON!BK41+MAL!BK41+NDL!BK41+AUT!BK41+POL!BK41+POR!BK41+ROU!BK41+SLV!BK41+SLO!BK41+FIN!BK41+SUE!BK41+NOR!BK41+SUI!BK41+UK!BK41+TUR!BK41+RUS!BK41+AFR!BK41+CAN!BK41+USA!BK41+MEX!BK41+ARG!BK41+BRE!BK41+CHI!BK41+JAP!BK41+COR!BK41+INDE!BK41+INDO!BK41+ARA!BK41+AUS!BK41+RDM!BK41</f>
        <v>42.86999999999999</v>
      </c>
      <c r="BL41" s="16">
        <f>BEL!BL41+BUL!BL41+TCH!BL41+DAN!BL41+ALL!BL41+EST!BL41+IRL!BL41+GRE!BL41+ESP!BL41+CRO!BL41+ITA!BL41+CHY!BL41+LET!BL41+LIT!BL41+LUX!BL41+HON!BL41+MAL!BL41+NDL!BL41+AUT!BL41+POL!BL41+POR!BL41+ROU!BL41+SLV!BL41+SLO!BL41+FIN!BL41+SUE!BL41+NOR!BL41+SUI!BL41+UK!BL41+TUR!BL41+RUS!BL41+AFR!BL41+CAN!BL41+USA!BL41+MEX!BL41+ARG!BL41+BRE!BL41+CHI!BL41+JAP!BL41+COR!BL41+INDE!BL41+INDO!BL41+ARA!BL41+AUS!BL41+RDM!BL41</f>
        <v>0</v>
      </c>
      <c r="BM41" s="16">
        <f>BEL!BM41+BUL!BM41+TCH!BM41+DAN!BM41+ALL!BM41+EST!BM41+IRL!BM41+GRE!BM41+ESP!BM41+CRO!BM41+ITA!BM41+CHY!BM41+LET!BM41+LIT!BM41+LUX!BM41+HON!BM41+MAL!BM41+NDL!BM41+AUT!BM41+POL!BM41+POR!BM41+ROU!BM41+SLV!BM41+SLO!BM41+FIN!BM41+SUE!BM41+NOR!BM41+SUI!BM41+UK!BM41+TUR!BM41+RUS!BM41+AFR!BM41+CAN!BM41+USA!BM41+MEX!BM41+ARG!BM41+BRE!BM41+CHI!BM41+JAP!BM41+COR!BM41+INDE!BM41+INDO!BM41+ARA!BM41+AUS!BM41+RDM!BM41</f>
        <v>0</v>
      </c>
      <c r="BN41" s="16">
        <f>BEL!BN41+BUL!BN41+TCH!BN41+DAN!BN41+ALL!BN41+EST!BN41+IRL!BN41+GRE!BN41+ESP!BN41+CRO!BN41+ITA!BN41+CHY!BN41+LET!BN41+LIT!BN41+LUX!BN41+HON!BN41+MAL!BN41+NDL!BN41+AUT!BN41+POL!BN41+POR!BN41+ROU!BN41+SLV!BN41+SLO!BN41+FIN!BN41+SUE!BN41+NOR!BN41+SUI!BN41+UK!BN41+TUR!BN41+RUS!BN41+AFR!BN41+CAN!BN41+USA!BN41+MEX!BN41+ARG!BN41+BRE!BN41+CHI!BN41+JAP!BN41+COR!BN41+INDE!BN41+INDO!BN41+ARA!BN41+AUS!BN41+RDM!BN41</f>
        <v>0</v>
      </c>
      <c r="BO41" s="16">
        <f>BEL!BO41+BUL!BO41+TCH!BO41+DAN!BO41+ALL!BO41+EST!BO41+IRL!BO41+GRE!BO41+ESP!BO41+CRO!BO41+ITA!BO41+CHY!BO41+LET!BO41+LIT!BO41+LUX!BO41+HON!BO41+MAL!BO41+NDL!BO41+AUT!BO41+POL!BO41+POR!BO41+ROU!BO41+SLV!BO41+SLO!BO41+FIN!BO41+SUE!BO41+NOR!BO41+SUI!BO41+UK!BO41+TUR!BO41+RUS!BO41+AFR!BO41+CAN!BO41+USA!BO41+MEX!BO41+ARG!BO41+BRE!BO41+CHI!BO41+JAP!BO41+COR!BO41+INDE!BO41+INDO!BO41+ARA!BO41+AUS!BO41+RDM!BO41</f>
        <v>0</v>
      </c>
      <c r="BP41" s="16">
        <f>BEL!BP41+BUL!BP41+TCH!BP41+DAN!BP41+ALL!BP41+EST!BP41+IRL!BP41+GRE!BP41+ESP!BP41+CRO!BP41+ITA!BP41+CHY!BP41+LET!BP41+LIT!BP41+LUX!BP41+HON!BP41+MAL!BP41+NDL!BP41+AUT!BP41+POL!BP41+POR!BP41+ROU!BP41+SLV!BP41+SLO!BP41+FIN!BP41+SUE!BP41+NOR!BP41+SUI!BP41+UK!BP41+TUR!BP41+RUS!BP41+AFR!BP41+CAN!BP41+USA!BP41+MEX!BP41+ARG!BP41+BRE!BP41+CHI!BP41+JAP!BP41+COR!BP41+INDE!BP41+INDO!BP41+ARA!BP41+AUS!BP41+RDM!BP41</f>
        <v>0</v>
      </c>
      <c r="BQ41" s="16">
        <f>BEL!BQ41+BUL!BQ41+TCH!BQ41+DAN!BQ41+ALL!BQ41+EST!BQ41+IRL!BQ41+GRE!BQ41+ESP!BQ41+CRO!BQ41+ITA!BQ41+CHY!BQ41+LET!BQ41+LIT!BQ41+LUX!BQ41+HON!BQ41+MAL!BQ41+NDL!BQ41+AUT!BQ41+POL!BQ41+POR!BQ41+ROU!BQ41+SLV!BQ41+SLO!BQ41+FIN!BQ41+SUE!BQ41+NOR!BQ41+SUI!BQ41+UK!BQ41+TUR!BQ41+RUS!BQ41+AFR!BQ41+CAN!BQ41+USA!BQ41+MEX!BQ41+ARG!BQ41+BRE!BQ41+CHI!BQ41+JAP!BQ41+COR!BQ41+INDE!BQ41+INDO!BQ41+ARA!BQ41+AUS!BQ41+RDM!BQ41</f>
        <v>0</v>
      </c>
      <c r="BR41" s="16">
        <f>BEL!BR41+BUL!BR41+TCH!BR41+DAN!BR41+ALL!BR41+EST!BR41+IRL!BR41+GRE!BR41+ESP!BR41+CRO!BR41+ITA!BR41+CHY!BR41+LET!BR41+LIT!BR41+LUX!BR41+HON!BR41+MAL!BR41+NDL!BR41+AUT!BR41+POL!BR41+POR!BR41+ROU!BR41+SLV!BR41+SLO!BR41+FIN!BR41+SUE!BR41+NOR!BR41+SUI!BR41+UK!BR41+TUR!BR41+RUS!BR41+AFR!BR41+CAN!BR41+USA!BR41+MEX!BR41+ARG!BR41+BRE!BR41+CHI!BR41+JAP!BR41+COR!BR41+INDE!BR41+INDO!BR41+ARA!BR41+AUS!BR41+RDM!BR41</f>
        <v>0</v>
      </c>
      <c r="BS41" s="21">
        <f t="shared" si="0"/>
        <v>55131.41800000002</v>
      </c>
    </row>
    <row r="42" spans="1:71" ht="15">
      <c r="A42" s="7" t="s">
        <v>216</v>
      </c>
      <c r="B42" s="16">
        <f>BEL!B42+BUL!B42+TCH!B42+DAN!B42+ALL!B42+EST!B42+IRL!B42+GRE!B42+ESP!B42+CRO!B42+ITA!B42+CHY!B42+LET!B42+LIT!B42+LUX!B42+HON!B42+MAL!B42+NDL!B42+AUT!B42+POL!B42+POR!B42+ROU!B42+SLV!B42+SLO!B42+FIN!B42+SUE!B42+NOR!B42+SUI!B42+UK!B42+TUR!B42+RUS!B42+AFR!B42+CAN!B42+USA!B42+MEX!B42+ARG!B42+BRE!B42+CHI!B42+JAP!B42+COR!B42+INDE!B42+INDO!B42+ARA!B42+AUS!B42+RDM!B42</f>
        <v>169.03400000000002</v>
      </c>
      <c r="C42" s="16">
        <f>BEL!C42+BUL!C42+TCH!C42+DAN!C42+ALL!C42+EST!C42+IRL!C42+GRE!C42+ESP!C42+CRO!C42+ITA!C42+CHY!C42+LET!C42+LIT!C42+LUX!C42+HON!C42+MAL!C42+NDL!C42+AUT!C42+POL!C42+POR!C42+ROU!C42+SLV!C42+SLO!C42+FIN!C42+SUE!C42+NOR!C42+SUI!C42+UK!C42+TUR!C42+RUS!C42+AFR!C42+CAN!C42+USA!C42+MEX!C42+ARG!C42+BRE!C42+CHI!C42+JAP!C42+COR!C42+INDE!C42+INDO!C42+ARA!C42+AUS!C42+RDM!C42</f>
        <v>38.969000000000001</v>
      </c>
      <c r="D42" s="16">
        <f>BEL!D42+BUL!D42+TCH!D42+DAN!D42+ALL!D42+EST!D42+IRL!D42+GRE!D42+ESP!D42+CRO!D42+ITA!D42+CHY!D42+LET!D42+LIT!D42+LUX!D42+HON!D42+MAL!D42+NDL!D42+AUT!D42+POL!D42+POR!D42+ROU!D42+SLV!D42+SLO!D42+FIN!D42+SUE!D42+NOR!D42+SUI!D42+UK!D42+TUR!D42+RUS!D42+AFR!D42+CAN!D42+USA!D42+MEX!D42+ARG!D42+BRE!D42+CHI!D42+JAP!D42+COR!D42+INDE!D42+INDO!D42+ARA!D42+AUS!D42+RDM!D42</f>
        <v>68.133999999999986</v>
      </c>
      <c r="E42" s="16">
        <f>BEL!E42+BUL!E42+TCH!E42+DAN!E42+ALL!E42+EST!E42+IRL!E42+GRE!E42+ESP!E42+CRO!E42+ITA!E42+CHY!E42+LET!E42+LIT!E42+LUX!E42+HON!E42+MAL!E42+NDL!E42+AUT!E42+POL!E42+POR!E42+ROU!E42+SLV!E42+SLO!E42+FIN!E42+SUE!E42+NOR!E42+SUI!E42+UK!E42+TUR!E42+RUS!E42+AFR!E42+CAN!E42+USA!E42+MEX!E42+ARG!E42+BRE!E42+CHI!E42+JAP!E42+COR!E42+INDE!E42+INDO!E42+ARA!E42+AUS!E42+RDM!E42</f>
        <v>83.404000000000025</v>
      </c>
      <c r="F42" s="16">
        <f>BEL!F42+BUL!F42+TCH!F42+DAN!F42+ALL!F42+EST!F42+IRL!F42+GRE!F42+ESP!F42+CRO!F42+ITA!F42+CHY!F42+LET!F42+LIT!F42+LUX!F42+HON!F42+MAL!F42+NDL!F42+AUT!F42+POL!F42+POR!F42+ROU!F42+SLV!F42+SLO!F42+FIN!F42+SUE!F42+NOR!F42+SUI!F42+UK!F42+TUR!F42+RUS!F42+AFR!F42+CAN!F42+USA!F42+MEX!F42+ARG!F42+BRE!F42+CHI!F42+JAP!F42+COR!F42+INDE!F42+INDO!F42+ARA!F42+AUS!F42+RDM!F42</f>
        <v>143.34100000000001</v>
      </c>
      <c r="G42" s="16">
        <f>BEL!G42+BUL!G42+TCH!G42+DAN!G42+ALL!G42+EST!G42+IRL!G42+GRE!G42+ESP!G42+CRO!G42+ITA!G42+CHY!G42+LET!G42+LIT!G42+LUX!G42+HON!G42+MAL!G42+NDL!G42+AUT!G42+POL!G42+POR!G42+ROU!G42+SLV!G42+SLO!G42+FIN!G42+SUE!G42+NOR!G42+SUI!G42+UK!G42+TUR!G42+RUS!G42+AFR!G42+CAN!G42+USA!G42+MEX!G42+ARG!G42+BRE!G42+CHI!G42+JAP!G42+COR!G42+INDE!G42+INDO!G42+ARA!G42+AUS!G42+RDM!G42</f>
        <v>144.792</v>
      </c>
      <c r="H42" s="16">
        <f>BEL!H42+BUL!H42+TCH!H42+DAN!H42+ALL!H42+EST!H42+IRL!H42+GRE!H42+ESP!H42+CRO!H42+ITA!H42+CHY!H42+LET!H42+LIT!H42+LUX!H42+HON!H42+MAL!H42+NDL!H42+AUT!H42+POL!H42+POR!H42+ROU!H42+SLV!H42+SLO!H42+FIN!H42+SUE!H42+NOR!H42+SUI!H42+UK!H42+TUR!H42+RUS!H42+AFR!H42+CAN!H42+USA!H42+MEX!H42+ARG!H42+BRE!H42+CHI!H42+JAP!H42+COR!H42+INDE!H42+INDO!H42+ARA!H42+AUS!H42+RDM!H42</f>
        <v>93.568000000000012</v>
      </c>
      <c r="I42" s="16">
        <f>BEL!I42+BUL!I42+TCH!I42+DAN!I42+ALL!I42+EST!I42+IRL!I42+GRE!I42+ESP!I42+CRO!I42+ITA!I42+CHY!I42+LET!I42+LIT!I42+LUX!I42+HON!I42+MAL!I42+NDL!I42+AUT!I42+POL!I42+POR!I42+ROU!I42+SLV!I42+SLO!I42+FIN!I42+SUE!I42+NOR!I42+SUI!I42+UK!I42+TUR!I42+RUS!I42+AFR!I42+CAN!I42+USA!I42+MEX!I42+ARG!I42+BRE!I42+CHI!I42+JAP!I42+COR!I42+INDE!I42+INDO!I42+ARA!I42+AUS!I42+RDM!I42</f>
        <v>141.89400000000001</v>
      </c>
      <c r="J42" s="16">
        <f>BEL!J42+BUL!J42+TCH!J42+DAN!J42+ALL!J42+EST!J42+IRL!J42+GRE!J42+ESP!J42+CRO!J42+ITA!J42+CHY!J42+LET!J42+LIT!J42+LUX!J42+HON!J42+MAL!J42+NDL!J42+AUT!J42+POL!J42+POR!J42+ROU!J42+SLV!J42+SLO!J42+FIN!J42+SUE!J42+NOR!J42+SUI!J42+UK!J42+TUR!J42+RUS!J42+AFR!J42+CAN!J42+USA!J42+MEX!J42+ARG!J42+BRE!J42+CHI!J42+JAP!J42+COR!J42+INDE!J42+INDO!J42+ARA!J42+AUS!J42+RDM!J42</f>
        <v>109.31200000000001</v>
      </c>
      <c r="K42" s="16">
        <f>BEL!K42+BUL!K42+TCH!K42+DAN!K42+ALL!K42+EST!K42+IRL!K42+GRE!K42+ESP!K42+CRO!K42+ITA!K42+CHY!K42+LET!K42+LIT!K42+LUX!K42+HON!K42+MAL!K42+NDL!K42+AUT!K42+POL!K42+POR!K42+ROU!K42+SLV!K42+SLO!K42+FIN!K42+SUE!K42+NOR!K42+SUI!K42+UK!K42+TUR!K42+RUS!K42+AFR!K42+CAN!K42+USA!K42+MEX!K42+ARG!K42+BRE!K42+CHI!K42+JAP!K42+COR!K42+INDE!K42+INDO!K42+ARA!K42+AUS!K42+RDM!K42</f>
        <v>456.13100000000003</v>
      </c>
      <c r="L42" s="16">
        <f>BEL!L42+BUL!L42+TCH!L42+DAN!L42+ALL!L42+EST!L42+IRL!L42+GRE!L42+ESP!L42+CRO!L42+ITA!L42+CHY!L42+LET!L42+LIT!L42+LUX!L42+HON!L42+MAL!L42+NDL!L42+AUT!L42+POL!L42+POR!L42+ROU!L42+SLV!L42+SLO!L42+FIN!L42+SUE!L42+NOR!L42+SUI!L42+UK!L42+TUR!L42+RUS!L42+AFR!L42+CAN!L42+USA!L42+MEX!L42+ARG!L42+BRE!L42+CHI!L42+JAP!L42+COR!L42+INDE!L42+INDO!L42+ARA!L42+AUS!L42+RDM!L42</f>
        <v>201.46399999999997</v>
      </c>
      <c r="M42" s="16">
        <f>BEL!M42+BUL!M42+TCH!M42+DAN!M42+ALL!M42+EST!M42+IRL!M42+GRE!M42+ESP!M42+CRO!M42+ITA!M42+CHY!M42+LET!M42+LIT!M42+LUX!M42+HON!M42+MAL!M42+NDL!M42+AUT!M42+POL!M42+POR!M42+ROU!M42+SLV!M42+SLO!M42+FIN!M42+SUE!M42+NOR!M42+SUI!M42+UK!M42+TUR!M42+RUS!M42+AFR!M42+CAN!M42+USA!M42+MEX!M42+ARG!M42+BRE!M42+CHI!M42+JAP!M42+COR!M42+INDE!M42+INDO!M42+ARA!M42+AUS!M42+RDM!M42</f>
        <v>185.982</v>
      </c>
      <c r="N42" s="16">
        <f>BEL!N42+BUL!N42+TCH!N42+DAN!N42+ALL!N42+EST!N42+IRL!N42+GRE!N42+ESP!N42+CRO!N42+ITA!N42+CHY!N42+LET!N42+LIT!N42+LUX!N42+HON!N42+MAL!N42+NDL!N42+AUT!N42+POL!N42+POR!N42+ROU!N42+SLV!N42+SLO!N42+FIN!N42+SUE!N42+NOR!N42+SUI!N42+UK!N42+TUR!N42+RUS!N42+AFR!N42+CAN!N42+USA!N42+MEX!N42+ARG!N42+BRE!N42+CHI!N42+JAP!N42+COR!N42+INDE!N42+INDO!N42+ARA!N42+AUS!N42+RDM!N42</f>
        <v>184.26599999999999</v>
      </c>
      <c r="O42" s="16">
        <f>BEL!O42+BUL!O42+TCH!O42+DAN!O42+ALL!O42+EST!O42+IRL!O42+GRE!O42+ESP!O42+CRO!O42+ITA!O42+CHY!O42+LET!O42+LIT!O42+LUX!O42+HON!O42+MAL!O42+NDL!O42+AUT!O42+POL!O42+POR!O42+ROU!O42+SLV!O42+SLO!O42+FIN!O42+SUE!O42+NOR!O42+SUI!O42+UK!O42+TUR!O42+RUS!O42+AFR!O42+CAN!O42+USA!O42+MEX!O42+ARG!O42+BRE!O42+CHI!O42+JAP!O42+COR!O42+INDE!O42+INDO!O42+ARA!O42+AUS!O42+RDM!O42</f>
        <v>130.61399999999998</v>
      </c>
      <c r="P42" s="16">
        <f>BEL!P42+BUL!P42+TCH!P42+DAN!P42+ALL!P42+EST!P42+IRL!P42+GRE!P42+ESP!P42+CRO!P42+ITA!P42+CHY!P42+LET!P42+LIT!P42+LUX!P42+HON!P42+MAL!P42+NDL!P42+AUT!P42+POL!P42+POR!P42+ROU!P42+SLV!P42+SLO!P42+FIN!P42+SUE!P42+NOR!P42+SUI!P42+UK!P42+TUR!P42+RUS!P42+AFR!P42+CAN!P42+USA!P42+MEX!P42+ARG!P42+BRE!P42+CHI!P42+JAP!P42+COR!P42+INDE!P42+INDO!P42+ARA!P42+AUS!P42+RDM!P42</f>
        <v>203.934</v>
      </c>
      <c r="Q42" s="16">
        <f>BEL!Q42+BUL!Q42+TCH!Q42+DAN!Q42+ALL!Q42+EST!Q42+IRL!Q42+GRE!Q42+ESP!Q42+CRO!Q42+ITA!Q42+CHY!Q42+LET!Q42+LIT!Q42+LUX!Q42+HON!Q42+MAL!Q42+NDL!Q42+AUT!Q42+POL!Q42+POR!Q42+ROU!Q42+SLV!Q42+SLO!Q42+FIN!Q42+SUE!Q42+NOR!Q42+SUI!Q42+UK!Q42+TUR!Q42+RUS!Q42+AFR!Q42+CAN!Q42+USA!Q42+MEX!Q42+ARG!Q42+BRE!Q42+CHI!Q42+JAP!Q42+COR!Q42+INDE!Q42+INDO!Q42+ARA!Q42+AUS!Q42+RDM!Q42</f>
        <v>173.71199999999999</v>
      </c>
      <c r="R42" s="16">
        <f>BEL!R42+BUL!R42+TCH!R42+DAN!R42+ALL!R42+EST!R42+IRL!R42+GRE!R42+ESP!R42+CRO!R42+ITA!R42+CHY!R42+LET!R42+LIT!R42+LUX!R42+HON!R42+MAL!R42+NDL!R42+AUT!R42+POL!R42+POR!R42+ROU!R42+SLV!R42+SLO!R42+FIN!R42+SUE!R42+NOR!R42+SUI!R42+UK!R42+TUR!R42+RUS!R42+AFR!R42+CAN!R42+USA!R42+MEX!R42+ARG!R42+BRE!R42+CHI!R42+JAP!R42+COR!R42+INDE!R42+INDO!R42+ARA!R42+AUS!R42+RDM!R42</f>
        <v>181.47499999999997</v>
      </c>
      <c r="S42" s="16">
        <f>BEL!S42+BUL!S42+TCH!S42+DAN!S42+ALL!S42+EST!S42+IRL!S42+GRE!S42+ESP!S42+CRO!S42+ITA!S42+CHY!S42+LET!S42+LIT!S42+LUX!S42+HON!S42+MAL!S42+NDL!S42+AUT!S42+POL!S42+POR!S42+ROU!S42+SLV!S42+SLO!S42+FIN!S42+SUE!S42+NOR!S42+SUI!S42+UK!S42+TUR!S42+RUS!S42+AFR!S42+CAN!S42+USA!S42+MEX!S42+ARG!S42+BRE!S42+CHI!S42+JAP!S42+COR!S42+INDE!S42+INDO!S42+ARA!S42+AUS!S42+RDM!S42</f>
        <v>177.43999999999997</v>
      </c>
      <c r="T42" s="16">
        <f>BEL!T42+BUL!T42+TCH!T42+DAN!T42+ALL!T42+EST!T42+IRL!T42+GRE!T42+ESP!T42+CRO!T42+ITA!T42+CHY!T42+LET!T42+LIT!T42+LUX!T42+HON!T42+MAL!T42+NDL!T42+AUT!T42+POL!T42+POR!T42+ROU!T42+SLV!T42+SLO!T42+FIN!T42+SUE!T42+NOR!T42+SUI!T42+UK!T42+TUR!T42+RUS!T42+AFR!T42+CAN!T42+USA!T42+MEX!T42+ARG!T42+BRE!T42+CHI!T42+JAP!T42+COR!T42+INDE!T42+INDO!T42+ARA!T42+AUS!T42+RDM!T42</f>
        <v>169.26600000000002</v>
      </c>
      <c r="U42" s="16">
        <f>BEL!U42+BUL!U42+TCH!U42+DAN!U42+ALL!U42+EST!U42+IRL!U42+GRE!U42+ESP!U42+CRO!U42+ITA!U42+CHY!U42+LET!U42+LIT!U42+LUX!U42+HON!U42+MAL!U42+NDL!U42+AUT!U42+POL!U42+POR!U42+ROU!U42+SLV!U42+SLO!U42+FIN!U42+SUE!U42+NOR!U42+SUI!U42+UK!U42+TUR!U42+RUS!U42+AFR!U42+CAN!U42+USA!U42+MEX!U42+ARG!U42+BRE!U42+CHI!U42+JAP!U42+COR!U42+INDE!U42+INDO!U42+ARA!U42+AUS!U42+RDM!U42</f>
        <v>181.791</v>
      </c>
      <c r="V42" s="16">
        <f>BEL!V42+BUL!V42+TCH!V42+DAN!V42+ALL!V42+EST!V42+IRL!V42+GRE!V42+ESP!V42+CRO!V42+ITA!V42+CHY!V42+LET!V42+LIT!V42+LUX!V42+HON!V42+MAL!V42+NDL!V42+AUT!V42+POL!V42+POR!V42+ROU!V42+SLV!V42+SLO!V42+FIN!V42+SUE!V42+NOR!V42+SUI!V42+UK!V42+TUR!V42+RUS!V42+AFR!V42+CAN!V42+USA!V42+MEX!V42+ARG!V42+BRE!V42+CHI!V42+JAP!V42+COR!V42+INDE!V42+INDO!V42+ARA!V42+AUS!V42+RDM!V42</f>
        <v>232.17700000000002</v>
      </c>
      <c r="W42" s="16">
        <f>BEL!W42+BUL!W42+TCH!W42+DAN!W42+ALL!W42+EST!W42+IRL!W42+GRE!W42+ESP!W42+CRO!W42+ITA!W42+CHY!W42+LET!W42+LIT!W42+LUX!W42+HON!W42+MAL!W42+NDL!W42+AUT!W42+POL!W42+POR!W42+ROU!W42+SLV!W42+SLO!W42+FIN!W42+SUE!W42+NOR!W42+SUI!W42+UK!W42+TUR!W42+RUS!W42+AFR!W42+CAN!W42+USA!W42+MEX!W42+ARG!W42+BRE!W42+CHI!W42+JAP!W42+COR!W42+INDE!W42+INDO!W42+ARA!W42+AUS!W42+RDM!W42</f>
        <v>142.75799999999998</v>
      </c>
      <c r="X42" s="16">
        <f>BEL!X42+BUL!X42+TCH!X42+DAN!X42+ALL!X42+EST!X42+IRL!X42+GRE!X42+ESP!X42+CRO!X42+ITA!X42+CHY!X42+LET!X42+LIT!X42+LUX!X42+HON!X42+MAL!X42+NDL!X42+AUT!X42+POL!X42+POR!X42+ROU!X42+SLV!X42+SLO!X42+FIN!X42+SUE!X42+NOR!X42+SUI!X42+UK!X42+TUR!X42+RUS!X42+AFR!X42+CAN!X42+USA!X42+MEX!X42+ARG!X42+BRE!X42+CHI!X42+JAP!X42+COR!X42+INDE!X42+INDO!X42+ARA!X42+AUS!X42+RDM!X42</f>
        <v>175.65799999999999</v>
      </c>
      <c r="Y42" s="16">
        <f>BEL!Y42+BUL!Y42+TCH!Y42+DAN!Y42+ALL!Y42+EST!Y42+IRL!Y42+GRE!Y42+ESP!Y42+CRO!Y42+ITA!Y42+CHY!Y42+LET!Y42+LIT!Y42+LUX!Y42+HON!Y42+MAL!Y42+NDL!Y42+AUT!Y42+POL!Y42+POR!Y42+ROU!Y42+SLV!Y42+SLO!Y42+FIN!Y42+SUE!Y42+NOR!Y42+SUI!Y42+UK!Y42+TUR!Y42+RUS!Y42+AFR!Y42+CAN!Y42+USA!Y42+MEX!Y42+ARG!Y42+BRE!Y42+CHI!Y42+JAP!Y42+COR!Y42+INDE!Y42+INDO!Y42+ARA!Y42+AUS!Y42+RDM!Y42</f>
        <v>307.78800000000001</v>
      </c>
      <c r="Z42" s="16">
        <f>BEL!Z42+BUL!Z42+TCH!Z42+DAN!Z42+ALL!Z42+EST!Z42+IRL!Z42+GRE!Z42+ESP!Z42+CRO!Z42+ITA!Z42+CHY!Z42+LET!Z42+LIT!Z42+LUX!Z42+HON!Z42+MAL!Z42+NDL!Z42+AUT!Z42+POL!Z42+POR!Z42+ROU!Z42+SLV!Z42+SLO!Z42+FIN!Z42+SUE!Z42+NOR!Z42+SUI!Z42+UK!Z42+TUR!Z42+RUS!Z42+AFR!Z42+CAN!Z42+USA!Z42+MEX!Z42+ARG!Z42+BRE!Z42+CHI!Z42+JAP!Z42+COR!Z42+INDE!Z42+INDO!Z42+ARA!Z42+AUS!Z42+RDM!Z42</f>
        <v>87.86399999999999</v>
      </c>
      <c r="AA42" s="16">
        <f>BEL!AA42+BUL!AA42+TCH!AA42+DAN!AA42+ALL!AA42+EST!AA42+IRL!AA42+GRE!AA42+ESP!AA42+CRO!AA42+ITA!AA42+CHY!AA42+LET!AA42+LIT!AA42+LUX!AA42+HON!AA42+MAL!AA42+NDL!AA42+AUT!AA42+POL!AA42+POR!AA42+ROU!AA42+SLV!AA42+SLO!AA42+FIN!AA42+SUE!AA42+NOR!AA42+SUI!AA42+UK!AA42+TUR!AA42+RUS!AA42+AFR!AA42+CAN!AA42+USA!AA42+MEX!AA42+ARG!AA42+BRE!AA42+CHI!AA42+JAP!AA42+COR!AA42+INDE!AA42+INDO!AA42+ARA!AA42+AUS!AA42+RDM!AA42</f>
        <v>153.56199999999998</v>
      </c>
      <c r="AB42" s="16">
        <f>BEL!AB42+BUL!AB42+TCH!AB42+DAN!AB42+ALL!AB42+EST!AB42+IRL!AB42+GRE!AB42+ESP!AB42+CRO!AB42+ITA!AB42+CHY!AB42+LET!AB42+LIT!AB42+LUX!AB42+HON!AB42+MAL!AB42+NDL!AB42+AUT!AB42+POL!AB42+POR!AB42+ROU!AB42+SLV!AB42+SLO!AB42+FIN!AB42+SUE!AB42+NOR!AB42+SUI!AB42+UK!AB42+TUR!AB42+RUS!AB42+AFR!AB42+CAN!AB42+USA!AB42+MEX!AB42+ARG!AB42+BRE!AB42+CHI!AB42+JAP!AB42+COR!AB42+INDE!AB42+INDO!AB42+ARA!AB42+AUS!AB42+RDM!AB42</f>
        <v>165.74200000000002</v>
      </c>
      <c r="AC42" s="16">
        <f>BEL!AC42+BUL!AC42+TCH!AC42+DAN!AC42+ALL!AC42+EST!AC42+IRL!AC42+GRE!AC42+ESP!AC42+CRO!AC42+ITA!AC42+CHY!AC42+LET!AC42+LIT!AC42+LUX!AC42+HON!AC42+MAL!AC42+NDL!AC42+AUT!AC42+POL!AC42+POR!AC42+ROU!AC42+SLV!AC42+SLO!AC42+FIN!AC42+SUE!AC42+NOR!AC42+SUI!AC42+UK!AC42+TUR!AC42+RUS!AC42+AFR!AC42+CAN!AC42+USA!AC42+MEX!AC42+ARG!AC42+BRE!AC42+CHI!AC42+JAP!AC42+COR!AC42+INDE!AC42+INDO!AC42+ARA!AC42+AUS!AC42+RDM!AC42</f>
        <v>167.95499999999998</v>
      </c>
      <c r="AD42" s="16">
        <f>BEL!AD42+BUL!AD42+TCH!AD42+DAN!AD42+ALL!AD42+EST!AD42+IRL!AD42+GRE!AD42+ESP!AD42+CRO!AD42+ITA!AD42+CHY!AD42+LET!AD42+LIT!AD42+LUX!AD42+HON!AD42+MAL!AD42+NDL!AD42+AUT!AD42+POL!AD42+POR!AD42+ROU!AD42+SLV!AD42+SLO!AD42+FIN!AD42+SUE!AD42+NOR!AD42+SUI!AD42+UK!AD42+TUR!AD42+RUS!AD42+AFR!AD42+CAN!AD42+USA!AD42+MEX!AD42+ARG!AD42+BRE!AD42+CHI!AD42+JAP!AD42+COR!AD42+INDE!AD42+INDO!AD42+ARA!AD42+AUS!AD42+RDM!AD42</f>
        <v>134.97099999999998</v>
      </c>
      <c r="AE42" s="16">
        <f>BEL!AE42+BUL!AE42+TCH!AE42+DAN!AE42+ALL!AE42+EST!AE42+IRL!AE42+GRE!AE42+ESP!AE42+CRO!AE42+ITA!AE42+CHY!AE42+LET!AE42+LIT!AE42+LUX!AE42+HON!AE42+MAL!AE42+NDL!AE42+AUT!AE42+POL!AE42+POR!AE42+ROU!AE42+SLV!AE42+SLO!AE42+FIN!AE42+SUE!AE42+NOR!AE42+SUI!AE42+UK!AE42+TUR!AE42+RUS!AE42+AFR!AE42+CAN!AE42+USA!AE42+MEX!AE42+ARG!AE42+BRE!AE42+CHI!AE42+JAP!AE42+COR!AE42+INDE!AE42+INDO!AE42+ARA!AE42+AUS!AE42+RDM!AE42</f>
        <v>152.14500000000001</v>
      </c>
      <c r="AF42" s="16">
        <f>BEL!AF42+BUL!AF42+TCH!AF42+DAN!AF42+ALL!AF42+EST!AF42+IRL!AF42+GRE!AF42+ESP!AF42+CRO!AF42+ITA!AF42+CHY!AF42+LET!AF42+LIT!AF42+LUX!AF42+HON!AF42+MAL!AF42+NDL!AF42+AUT!AF42+POL!AF42+POR!AF42+ROU!AF42+SLV!AF42+SLO!AF42+FIN!AF42+SUE!AF42+NOR!AF42+SUI!AF42+UK!AF42+TUR!AF42+RUS!AF42+AFR!AF42+CAN!AF42+USA!AF42+MEX!AF42+ARG!AF42+BRE!AF42+CHI!AF42+JAP!AF42+COR!AF42+INDE!AF42+INDO!AF42+ARA!AF42+AUS!AF42+RDM!AF42</f>
        <v>155.57599999999999</v>
      </c>
      <c r="AG42" s="16">
        <f>BEL!AG42+BUL!AG42+TCH!AG42+DAN!AG42+ALL!AG42+EST!AG42+IRL!AG42+GRE!AG42+ESP!AG42+CRO!AG42+ITA!AG42+CHY!AG42+LET!AG42+LIT!AG42+LUX!AG42+HON!AG42+MAL!AG42+NDL!AG42+AUT!AG42+POL!AG42+POR!AG42+ROU!AG42+SLV!AG42+SLO!AG42+FIN!AG42+SUE!AG42+NOR!AG42+SUI!AG42+UK!AG42+TUR!AG42+RUS!AG42+AFR!AG42+CAN!AG42+USA!AG42+MEX!AG42+ARG!AG42+BRE!AG42+CHI!AG42+JAP!AG42+COR!AG42+INDE!AG42+INDO!AG42+ARA!AG42+AUS!AG42+RDM!AG42</f>
        <v>132.45899999999997</v>
      </c>
      <c r="AH42" s="16">
        <f>BEL!AH42+BUL!AH42+TCH!AH42+DAN!AH42+ALL!AH42+EST!AH42+IRL!AH42+GRE!AH42+ESP!AH42+CRO!AH42+ITA!AH42+CHY!AH42+LET!AH42+LIT!AH42+LUX!AH42+HON!AH42+MAL!AH42+NDL!AH42+AUT!AH42+POL!AH42+POR!AH42+ROU!AH42+SLV!AH42+SLO!AH42+FIN!AH42+SUE!AH42+NOR!AH42+SUI!AH42+UK!AH42+TUR!AH42+RUS!AH42+AFR!AH42+CAN!AH42+USA!AH42+MEX!AH42+ARG!AH42+BRE!AH42+CHI!AH42+JAP!AH42+COR!AH42+INDE!AH42+INDO!AH42+ARA!AH42+AUS!AH42+RDM!AH42</f>
        <v>124.20200000000003</v>
      </c>
      <c r="AI42" s="16">
        <f>BEL!AI42+BUL!AI42+TCH!AI42+DAN!AI42+ALL!AI42+EST!AI42+IRL!AI42+GRE!AI42+ESP!AI42+CRO!AI42+ITA!AI42+CHY!AI42+LET!AI42+LIT!AI42+LUX!AI42+HON!AI42+MAL!AI42+NDL!AI42+AUT!AI42+POL!AI42+POR!AI42+ROU!AI42+SLV!AI42+SLO!AI42+FIN!AI42+SUE!AI42+NOR!AI42+SUI!AI42+UK!AI42+TUR!AI42+RUS!AI42+AFR!AI42+CAN!AI42+USA!AI42+MEX!AI42+ARG!AI42+BRE!AI42+CHI!AI42+JAP!AI42+COR!AI42+INDE!AI42+INDO!AI42+ARA!AI42+AUS!AI42+RDM!AI42</f>
        <v>136.39999999999998</v>
      </c>
      <c r="AJ42" s="16">
        <f>BEL!AJ42+BUL!AJ42+TCH!AJ42+DAN!AJ42+ALL!AJ42+EST!AJ42+IRL!AJ42+GRE!AJ42+ESP!AJ42+CRO!AJ42+ITA!AJ42+CHY!AJ42+LET!AJ42+LIT!AJ42+LUX!AJ42+HON!AJ42+MAL!AJ42+NDL!AJ42+AUT!AJ42+POL!AJ42+POR!AJ42+ROU!AJ42+SLV!AJ42+SLO!AJ42+FIN!AJ42+SUE!AJ42+NOR!AJ42+SUI!AJ42+UK!AJ42+TUR!AJ42+RUS!AJ42+AFR!AJ42+CAN!AJ42+USA!AJ42+MEX!AJ42+ARG!AJ42+BRE!AJ42+CHI!AJ42+JAP!AJ42+COR!AJ42+INDE!AJ42+INDO!AJ42+ARA!AJ42+AUS!AJ42+RDM!AJ42</f>
        <v>87.053999999999988</v>
      </c>
      <c r="AK42" s="16">
        <f>BEL!AK42+BUL!AK42+TCH!AK42+DAN!AK42+ALL!AK42+EST!AK42+IRL!AK42+GRE!AK42+ESP!AK42+CRO!AK42+ITA!AK42+CHY!AK42+LET!AK42+LIT!AK42+LUX!AK42+HON!AK42+MAL!AK42+NDL!AK42+AUT!AK42+POL!AK42+POR!AK42+ROU!AK42+SLV!AK42+SLO!AK42+FIN!AK42+SUE!AK42+NOR!AK42+SUI!AK42+UK!AK42+TUR!AK42+RUS!AK42+AFR!AK42+CAN!AK42+USA!AK42+MEX!AK42+ARG!AK42+BRE!AK42+CHI!AK42+JAP!AK42+COR!AK42+INDE!AK42+INDO!AK42+ARA!AK42+AUS!AK42+RDM!AK42</f>
        <v>124.38500000000001</v>
      </c>
      <c r="AL42" s="16">
        <f>BEL!AL42+BUL!AL42+TCH!AL42+DAN!AL42+ALL!AL42+EST!AL42+IRL!AL42+GRE!AL42+ESP!AL42+CRO!AL42+ITA!AL42+CHY!AL42+LET!AL42+LIT!AL42+LUX!AL42+HON!AL42+MAL!AL42+NDL!AL42+AUT!AL42+POL!AL42+POR!AL42+ROU!AL42+SLV!AL42+SLO!AL42+FIN!AL42+SUE!AL42+NOR!AL42+SUI!AL42+UK!AL42+TUR!AL42+RUS!AL42+AFR!AL42+CAN!AL42+USA!AL42+MEX!AL42+ARG!AL42+BRE!AL42+CHI!AL42+JAP!AL42+COR!AL42+INDE!AL42+INDO!AL42+ARA!AL42+AUS!AL42+RDM!AL42</f>
        <v>128.09899999999999</v>
      </c>
      <c r="AM42" s="16">
        <f>BEL!AM42+BUL!AM42+TCH!AM42+DAN!AM42+ALL!AM42+EST!AM42+IRL!AM42+GRE!AM42+ESP!AM42+CRO!AM42+ITA!AM42+CHY!AM42+LET!AM42+LIT!AM42+LUX!AM42+HON!AM42+MAL!AM42+NDL!AM42+AUT!AM42+POL!AM42+POR!AM42+ROU!AM42+SLV!AM42+SLO!AM42+FIN!AM42+SUE!AM42+NOR!AM42+SUI!AM42+UK!AM42+TUR!AM42+RUS!AM42+AFR!AM42+CAN!AM42+USA!AM42+MEX!AM42+ARG!AM42+BRE!AM42+CHI!AM42+JAP!AM42+COR!AM42+INDE!AM42+INDO!AM42+ARA!AM42+AUS!AM42+RDM!AM42</f>
        <v>136.88100000000003</v>
      </c>
      <c r="AN42" s="16">
        <f>BEL!AN42+BUL!AN42+TCH!AN42+DAN!AN42+ALL!AN42+EST!AN42+IRL!AN42+GRE!AN42+ESP!AN42+CRO!AN42+ITA!AN42+CHY!AN42+LET!AN42+LIT!AN42+LUX!AN42+HON!AN42+MAL!AN42+NDL!AN42+AUT!AN42+POL!AN42+POR!AN42+ROU!AN42+SLV!AN42+SLO!AN42+FIN!AN42+SUE!AN42+NOR!AN42+SUI!AN42+UK!AN42+TUR!AN42+RUS!AN42+AFR!AN42+CAN!AN42+USA!AN42+MEX!AN42+ARG!AN42+BRE!AN42+CHI!AN42+JAP!AN42+COR!AN42+INDE!AN42+INDO!AN42+ARA!AN42+AUS!AN42+RDM!AN42</f>
        <v>159.172</v>
      </c>
      <c r="AO42" s="16">
        <f>BEL!AO42+BUL!AO42+TCH!AO42+DAN!AO42+ALL!AO42+EST!AO42+IRL!AO42+GRE!AO42+ESP!AO42+CRO!AO42+ITA!AO42+CHY!AO42+LET!AO42+LIT!AO42+LUX!AO42+HON!AO42+MAL!AO42+NDL!AO42+AUT!AO42+POL!AO42+POR!AO42+ROU!AO42+SLV!AO42+SLO!AO42+FIN!AO42+SUE!AO42+NOR!AO42+SUI!AO42+UK!AO42+TUR!AO42+RUS!AO42+AFR!AO42+CAN!AO42+USA!AO42+MEX!AO42+ARG!AO42+BRE!AO42+CHI!AO42+JAP!AO42+COR!AO42+INDE!AO42+INDO!AO42+ARA!AO42+AUS!AO42+RDM!AO42</f>
        <v>144.08100000000002</v>
      </c>
      <c r="AP42" s="16">
        <f>BEL!AP42+BUL!AP42+TCH!AP42+DAN!AP42+ALL!AP42+EST!AP42+IRL!AP42+GRE!AP42+ESP!AP42+CRO!AP42+ITA!AP42+CHY!AP42+LET!AP42+LIT!AP42+LUX!AP42+HON!AP42+MAL!AP42+NDL!AP42+AUT!AP42+POL!AP42+POR!AP42+ROU!AP42+SLV!AP42+SLO!AP42+FIN!AP42+SUE!AP42+NOR!AP42+SUI!AP42+UK!AP42+TUR!AP42+RUS!AP42+AFR!AP42+CAN!AP42+USA!AP42+MEX!AP42+ARG!AP42+BRE!AP42+CHI!AP42+JAP!AP42+COR!AP42+INDE!AP42+INDO!AP42+ARA!AP42+AUS!AP42+RDM!AP42</f>
        <v>88.206999999999994</v>
      </c>
      <c r="AQ42" s="16">
        <f>BEL!AQ42+BUL!AQ42+TCH!AQ42+DAN!AQ42+ALL!AQ42+EST!AQ42+IRL!AQ42+GRE!AQ42+ESP!AQ42+CRO!AQ42+ITA!AQ42+CHY!AQ42+LET!AQ42+LIT!AQ42+LUX!AQ42+HON!AQ42+MAL!AQ42+NDL!AQ42+AUT!AQ42+POL!AQ42+POR!AQ42+ROU!AQ42+SLV!AQ42+SLO!AQ42+FIN!AQ42+SUE!AQ42+NOR!AQ42+SUI!AQ42+UK!AQ42+TUR!AQ42+RUS!AQ42+AFR!AQ42+CAN!AQ42+USA!AQ42+MEX!AQ42+ARG!AQ42+BRE!AQ42+CHI!AQ42+JAP!AQ42+COR!AQ42+INDE!AQ42+INDO!AQ42+ARA!AQ42+AUS!AQ42+RDM!AQ42</f>
        <v>97.139999999999986</v>
      </c>
      <c r="AR42" s="16">
        <f>BEL!AR42+BUL!AR42+TCH!AR42+DAN!AR42+ALL!AR42+EST!AR42+IRL!AR42+GRE!AR42+ESP!AR42+CRO!AR42+ITA!AR42+CHY!AR42+LET!AR42+LIT!AR42+LUX!AR42+HON!AR42+MAL!AR42+NDL!AR42+AUT!AR42+POL!AR42+POR!AR42+ROU!AR42+SLV!AR42+SLO!AR42+FIN!AR42+SUE!AR42+NOR!AR42+SUI!AR42+UK!AR42+TUR!AR42+RUS!AR42+AFR!AR42+CAN!AR42+USA!AR42+MEX!AR42+ARG!AR42+BRE!AR42+CHI!AR42+JAP!AR42+COR!AR42+INDE!AR42+INDO!AR42+ARA!AR42+AUS!AR42+RDM!AR42</f>
        <v>101.854</v>
      </c>
      <c r="AS42" s="16">
        <f>BEL!AS42+BUL!AS42+TCH!AS42+DAN!AS42+ALL!AS42+EST!AS42+IRL!AS42+GRE!AS42+ESP!AS42+CRO!AS42+ITA!AS42+CHY!AS42+LET!AS42+LIT!AS42+LUX!AS42+HON!AS42+MAL!AS42+NDL!AS42+AUT!AS42+POL!AS42+POR!AS42+ROU!AS42+SLV!AS42+SLO!AS42+FIN!AS42+SUE!AS42+NOR!AS42+SUI!AS42+UK!AS42+TUR!AS42+RUS!AS42+AFR!AS42+CAN!AS42+USA!AS42+MEX!AS42+ARG!AS42+BRE!AS42+CHI!AS42+JAP!AS42+COR!AS42+INDE!AS42+INDO!AS42+ARA!AS42+AUS!AS42+RDM!AS42</f>
        <v>112.68600000000002</v>
      </c>
      <c r="AT42" s="16">
        <f>BEL!AT42+BUL!AT42+TCH!AT42+DAN!AT42+ALL!AT42+EST!AT42+IRL!AT42+GRE!AT42+ESP!AT42+CRO!AT42+ITA!AT42+CHY!AT42+LET!AT42+LIT!AT42+LUX!AT42+HON!AT42+MAL!AT42+NDL!AT42+AUT!AT42+POL!AT42+POR!AT42+ROU!AT42+SLV!AT42+SLO!AT42+FIN!AT42+SUE!AT42+NOR!AT42+SUI!AT42+UK!AT42+TUR!AT42+RUS!AT42+AFR!AT42+CAN!AT42+USA!AT42+MEX!AT42+ARG!AT42+BRE!AT42+CHI!AT42+JAP!AT42+COR!AT42+INDE!AT42+INDO!AT42+ARA!AT42+AUS!AT42+RDM!AT42</f>
        <v>170.95900000000003</v>
      </c>
      <c r="AU42" s="16">
        <f>BEL!AU42+BUL!AU42+TCH!AU42+DAN!AU42+ALL!AU42+EST!AU42+IRL!AU42+GRE!AU42+ESP!AU42+CRO!AU42+ITA!AU42+CHY!AU42+LET!AU42+LIT!AU42+LUX!AU42+HON!AU42+MAL!AU42+NDL!AU42+AUT!AU42+POL!AU42+POR!AU42+ROU!AU42+SLV!AU42+SLO!AU42+FIN!AU42+SUE!AU42+NOR!AU42+SUI!AU42+UK!AU42+TUR!AU42+RUS!AU42+AFR!AU42+CAN!AU42+USA!AU42+MEX!AU42+ARG!AU42+BRE!AU42+CHI!AU42+JAP!AU42+COR!AU42+INDE!AU42+INDO!AU42+ARA!AU42+AUS!AU42+RDM!AU42</f>
        <v>188.43900000000005</v>
      </c>
      <c r="AV42" s="16">
        <f>BEL!AV42+BUL!AV42+TCH!AV42+DAN!AV42+ALL!AV42+EST!AV42+IRL!AV42+GRE!AV42+ESP!AV42+CRO!AV42+ITA!AV42+CHY!AV42+LET!AV42+LIT!AV42+LUX!AV42+HON!AV42+MAL!AV42+NDL!AV42+AUT!AV42+POL!AV42+POR!AV42+ROU!AV42+SLV!AV42+SLO!AV42+FIN!AV42+SUE!AV42+NOR!AV42+SUI!AV42+UK!AV42+TUR!AV42+RUS!AV42+AFR!AV42+CAN!AV42+USA!AV42+MEX!AV42+ARG!AV42+BRE!AV42+CHI!AV42+JAP!AV42+COR!AV42+INDE!AV42+INDO!AV42+ARA!AV42+AUS!AV42+RDM!AV42</f>
        <v>184.49900000000002</v>
      </c>
      <c r="AW42" s="16">
        <f>BEL!AW42+BUL!AW42+TCH!AW42+DAN!AW42+ALL!AW42+EST!AW42+IRL!AW42+GRE!AW42+ESP!AW42+CRO!AW42+ITA!AW42+CHY!AW42+LET!AW42+LIT!AW42+LUX!AW42+HON!AW42+MAL!AW42+NDL!AW42+AUT!AW42+POL!AW42+POR!AW42+ROU!AW42+SLV!AW42+SLO!AW42+FIN!AW42+SUE!AW42+NOR!AW42+SUI!AW42+UK!AW42+TUR!AW42+RUS!AW42+AFR!AW42+CAN!AW42+USA!AW42+MEX!AW42+ARG!AW42+BRE!AW42+CHI!AW42+JAP!AW42+COR!AW42+INDE!AW42+INDO!AW42+ARA!AW42+AUS!AW42+RDM!AW42</f>
        <v>139.56600000000003</v>
      </c>
      <c r="AX42" s="16">
        <f>BEL!AX42+BUL!AX42+TCH!AX42+DAN!AX42+ALL!AX42+EST!AX42+IRL!AX42+GRE!AX42+ESP!AX42+CRO!AX42+ITA!AX42+CHY!AX42+LET!AX42+LIT!AX42+LUX!AX42+HON!AX42+MAL!AX42+NDL!AX42+AUT!AX42+POL!AX42+POR!AX42+ROU!AX42+SLV!AX42+SLO!AX42+FIN!AX42+SUE!AX42+NOR!AX42+SUI!AX42+UK!AX42+TUR!AX42+RUS!AX42+AFR!AX42+CAN!AX42+USA!AX42+MEX!AX42+ARG!AX42+BRE!AX42+CHI!AX42+JAP!AX42+COR!AX42+INDE!AX42+INDO!AX42+ARA!AX42+AUS!AX42+RDM!AX42</f>
        <v>131.929</v>
      </c>
      <c r="AY42" s="16">
        <f>BEL!AY42+BUL!AY42+TCH!AY42+DAN!AY42+ALL!AY42+EST!AY42+IRL!AY42+GRE!AY42+ESP!AY42+CRO!AY42+ITA!AY42+CHY!AY42+LET!AY42+LIT!AY42+LUX!AY42+HON!AY42+MAL!AY42+NDL!AY42+AUT!AY42+POL!AY42+POR!AY42+ROU!AY42+SLV!AY42+SLO!AY42+FIN!AY42+SUE!AY42+NOR!AY42+SUI!AY42+UK!AY42+TUR!AY42+RUS!AY42+AFR!AY42+CAN!AY42+USA!AY42+MEX!AY42+ARG!AY42+BRE!AY42+CHI!AY42+JAP!AY42+COR!AY42+INDE!AY42+INDO!AY42+ARA!AY42+AUS!AY42+RDM!AY42</f>
        <v>177.78399999999999</v>
      </c>
      <c r="AZ42" s="16">
        <f>BEL!AZ42+BUL!AZ42+TCH!AZ42+DAN!AZ42+ALL!AZ42+EST!AZ42+IRL!AZ42+GRE!AZ42+ESP!AZ42+CRO!AZ42+ITA!AZ42+CHY!AZ42+LET!AZ42+LIT!AZ42+LUX!AZ42+HON!AZ42+MAL!AZ42+NDL!AZ42+AUT!AZ42+POL!AZ42+POR!AZ42+ROU!AZ42+SLV!AZ42+SLO!AZ42+FIN!AZ42+SUE!AZ42+NOR!AZ42+SUI!AZ42+UK!AZ42+TUR!AZ42+RUS!AZ42+AFR!AZ42+CAN!AZ42+USA!AZ42+MEX!AZ42+ARG!AZ42+BRE!AZ42+CHI!AZ42+JAP!AZ42+COR!AZ42+INDE!AZ42+INDO!AZ42+ARA!AZ42+AUS!AZ42+RDM!AZ42</f>
        <v>76.090000000000032</v>
      </c>
      <c r="BA42" s="16">
        <f>BEL!BA42+BUL!BA42+TCH!BA42+DAN!BA42+ALL!BA42+EST!BA42+IRL!BA42+GRE!BA42+ESP!BA42+CRO!BA42+ITA!BA42+CHY!BA42+LET!BA42+LIT!BA42+LUX!BA42+HON!BA42+MAL!BA42+NDL!BA42+AUT!BA42+POL!BA42+POR!BA42+ROU!BA42+SLV!BA42+SLO!BA42+FIN!BA42+SUE!BA42+NOR!BA42+SUI!BA42+UK!BA42+TUR!BA42+RUS!BA42+AFR!BA42+CAN!BA42+USA!BA42+MEX!BA42+ARG!BA42+BRE!BA42+CHI!BA42+JAP!BA42+COR!BA42+INDE!BA42+INDO!BA42+ARA!BA42+AUS!BA42+RDM!BA42</f>
        <v>53.066000000000003</v>
      </c>
      <c r="BB42" s="16">
        <f>BEL!BB42+BUL!BB42+TCH!BB42+DAN!BB42+ALL!BB42+EST!BB42+IRL!BB42+GRE!BB42+ESP!BB42+CRO!BB42+ITA!BB42+CHY!BB42+LET!BB42+LIT!BB42+LUX!BB42+HON!BB42+MAL!BB42+NDL!BB42+AUT!BB42+POL!BB42+POR!BB42+ROU!BB42+SLV!BB42+SLO!BB42+FIN!BB42+SUE!BB42+NOR!BB42+SUI!BB42+UK!BB42+TUR!BB42+RUS!BB42+AFR!BB42+CAN!BB42+USA!BB42+MEX!BB42+ARG!BB42+BRE!BB42+CHI!BB42+JAP!BB42+COR!BB42+INDE!BB42+INDO!BB42+ARA!BB42+AUS!BB42+RDM!BB42</f>
        <v>175.10699999999997</v>
      </c>
      <c r="BC42" s="16">
        <f>BEL!BC42+BUL!BC42+TCH!BC42+DAN!BC42+ALL!BC42+EST!BC42+IRL!BC42+GRE!BC42+ESP!BC42+CRO!BC42+ITA!BC42+CHY!BC42+LET!BC42+LIT!BC42+LUX!BC42+HON!BC42+MAL!BC42+NDL!BC42+AUT!BC42+POL!BC42+POR!BC42+ROU!BC42+SLV!BC42+SLO!BC42+FIN!BC42+SUE!BC42+NOR!BC42+SUI!BC42+UK!BC42+TUR!BC42+RUS!BC42+AFR!BC42+CAN!BC42+USA!BC42+MEX!BC42+ARG!BC42+BRE!BC42+CHI!BC42+JAP!BC42+COR!BC42+INDE!BC42+INDO!BC42+ARA!BC42+AUS!BC42+RDM!BC42</f>
        <v>178.22099999999995</v>
      </c>
      <c r="BD42" s="16">
        <f>BEL!BD42+BUL!BD42+TCH!BD42+DAN!BD42+ALL!BD42+EST!BD42+IRL!BD42+GRE!BD42+ESP!BD42+CRO!BD42+ITA!BD42+CHY!BD42+LET!BD42+LIT!BD42+LUX!BD42+HON!BD42+MAL!BD42+NDL!BD42+AUT!BD42+POL!BD42+POR!BD42+ROU!BD42+SLV!BD42+SLO!BD42+FIN!BD42+SUE!BD42+NOR!BD42+SUI!BD42+UK!BD42+TUR!BD42+RUS!BD42+AFR!BD42+CAN!BD42+USA!BD42+MEX!BD42+ARG!BD42+BRE!BD42+CHI!BD42+JAP!BD42+COR!BD42+INDE!BD42+INDO!BD42+ARA!BD42+AUS!BD42+RDM!BD42</f>
        <v>130.73600000000002</v>
      </c>
      <c r="BE42" s="16">
        <f>BEL!BE42+BUL!BE42+TCH!BE42+DAN!BE42+ALL!BE42+EST!BE42+IRL!BE42+GRE!BE42+ESP!BE42+CRO!BE42+ITA!BE42+CHY!BE42+LET!BE42+LIT!BE42+LUX!BE42+HON!BE42+MAL!BE42+NDL!BE42+AUT!BE42+POL!BE42+POR!BE42+ROU!BE42+SLV!BE42+SLO!BE42+FIN!BE42+SUE!BE42+NOR!BE42+SUI!BE42+UK!BE42+TUR!BE42+RUS!BE42+AFR!BE42+CAN!BE42+USA!BE42+MEX!BE42+ARG!BE42+BRE!BE42+CHI!BE42+JAP!BE42+COR!BE42+INDE!BE42+INDO!BE42+ARA!BE42+AUS!BE42+RDM!BE42</f>
        <v>184.20099999999999</v>
      </c>
      <c r="BF42" s="16">
        <f>BEL!BF42+BUL!BF42+TCH!BF42+DAN!BF42+ALL!BF42+EST!BF42+IRL!BF42+GRE!BF42+ESP!BF42+CRO!BF42+ITA!BF42+CHY!BF42+LET!BF42+LIT!BF42+LUX!BF42+HON!BF42+MAL!BF42+NDL!BF42+AUT!BF42+POL!BF42+POR!BF42+ROU!BF42+SLV!BF42+SLO!BF42+FIN!BF42+SUE!BF42+NOR!BF42+SUI!BF42+UK!BF42+TUR!BF42+RUS!BF42+AFR!BF42+CAN!BF42+USA!BF42+MEX!BF42+ARG!BF42+BRE!BF42+CHI!BF42+JAP!BF42+COR!BF42+INDE!BF42+INDO!BF42+ARA!BF42+AUS!BF42+RDM!BF42</f>
        <v>127.377</v>
      </c>
      <c r="BG42" s="16">
        <f>BEL!BG42+BUL!BG42+TCH!BG42+DAN!BG42+ALL!BG42+EST!BG42+IRL!BG42+GRE!BG42+ESP!BG42+CRO!BG42+ITA!BG42+CHY!BG42+LET!BG42+LIT!BG42+LUX!BG42+HON!BG42+MAL!BG42+NDL!BG42+AUT!BG42+POL!BG42+POR!BG42+ROU!BG42+SLV!BG42+SLO!BG42+FIN!BG42+SUE!BG42+NOR!BG42+SUI!BG42+UK!BG42+TUR!BG42+RUS!BG42+AFR!BG42+CAN!BG42+USA!BG42+MEX!BG42+ARG!BG42+BRE!BG42+CHI!BG42+JAP!BG42+COR!BG42+INDE!BG42+INDO!BG42+ARA!BG42+AUS!BG42+RDM!BG42</f>
        <v>112.14699999999999</v>
      </c>
      <c r="BH42" s="16">
        <f>BEL!BH42+BUL!BH42+TCH!BH42+DAN!BH42+ALL!BH42+EST!BH42+IRL!BH42+GRE!BH42+ESP!BH42+CRO!BH42+ITA!BH42+CHY!BH42+LET!BH42+LIT!BH42+LUX!BH42+HON!BH42+MAL!BH42+NDL!BH42+AUT!BH42+POL!BH42+POR!BH42+ROU!BH42+SLV!BH42+SLO!BH42+FIN!BH42+SUE!BH42+NOR!BH42+SUI!BH42+UK!BH42+TUR!BH42+RUS!BH42+AFR!BH42+CAN!BH42+USA!BH42+MEX!BH42+ARG!BH42+BRE!BH42+CHI!BH42+JAP!BH42+COR!BH42+INDE!BH42+INDO!BH42+ARA!BH42+AUS!BH42+RDM!BH42</f>
        <v>118.03500000000001</v>
      </c>
      <c r="BI42" s="16">
        <f>BEL!BI42+BUL!BI42+TCH!BI42+DAN!BI42+ALL!BI42+EST!BI42+IRL!BI42+GRE!BI42+ESP!BI42+CRO!BI42+ITA!BI42+CHY!BI42+LET!BI42+LIT!BI42+LUX!BI42+HON!BI42+MAL!BI42+NDL!BI42+AUT!BI42+POL!BI42+POR!BI42+ROU!BI42+SLV!BI42+SLO!BI42+FIN!BI42+SUE!BI42+NOR!BI42+SUI!BI42+UK!BI42+TUR!BI42+RUS!BI42+AFR!BI42+CAN!BI42+USA!BI42+MEX!BI42+ARG!BI42+BRE!BI42+CHI!BI42+JAP!BI42+COR!BI42+INDE!BI42+INDO!BI42+ARA!BI42+AUS!BI42+RDM!BI42</f>
        <v>83.022000000000006</v>
      </c>
      <c r="BJ42" s="16">
        <f>BEL!BJ42+BUL!BJ42+TCH!BJ42+DAN!BJ42+ALL!BJ42+EST!BJ42+IRL!BJ42+GRE!BJ42+ESP!BJ42+CRO!BJ42+ITA!BJ42+CHY!BJ42+LET!BJ42+LIT!BJ42+LUX!BJ42+HON!BJ42+MAL!BJ42+NDL!BJ42+AUT!BJ42+POL!BJ42+POR!BJ42+ROU!BJ42+SLV!BJ42+SLO!BJ42+FIN!BJ42+SUE!BJ42+NOR!BJ42+SUI!BJ42+UK!BJ42+TUR!BJ42+RUS!BJ42+AFR!BJ42+CAN!BJ42+USA!BJ42+MEX!BJ42+ARG!BJ42+BRE!BJ42+CHI!BJ42+JAP!BJ42+COR!BJ42+INDE!BJ42+INDO!BJ42+ARA!BJ42+AUS!BJ42+RDM!BJ42</f>
        <v>135.28199999999998</v>
      </c>
      <c r="BK42" s="16">
        <f>BEL!BK42+BUL!BK42+TCH!BK42+DAN!BK42+ALL!BK42+EST!BK42+IRL!BK42+GRE!BK42+ESP!BK42+CRO!BK42+ITA!BK42+CHY!BK42+LET!BK42+LIT!BK42+LUX!BK42+HON!BK42+MAL!BK42+NDL!BK42+AUT!BK42+POL!BK42+POR!BK42+ROU!BK42+SLV!BK42+SLO!BK42+FIN!BK42+SUE!BK42+NOR!BK42+SUI!BK42+UK!BK42+TUR!BK42+RUS!BK42+AFR!BK42+CAN!BK42+USA!BK42+MEX!BK42+ARG!BK42+BRE!BK42+CHI!BK42+JAP!BK42+COR!BK42+INDE!BK42+INDO!BK42+ARA!BK42+AUS!BK42+RDM!BK42</f>
        <v>112.82100000000003</v>
      </c>
      <c r="BL42" s="16">
        <f>BEL!BL42+BUL!BL42+TCH!BL42+DAN!BL42+ALL!BL42+EST!BL42+IRL!BL42+GRE!BL42+ESP!BL42+CRO!BL42+ITA!BL42+CHY!BL42+LET!BL42+LIT!BL42+LUX!BL42+HON!BL42+MAL!BL42+NDL!BL42+AUT!BL42+POL!BL42+POR!BL42+ROU!BL42+SLV!BL42+SLO!BL42+FIN!BL42+SUE!BL42+NOR!BL42+SUI!BL42+UK!BL42+TUR!BL42+RUS!BL42+AFR!BL42+CAN!BL42+USA!BL42+MEX!BL42+ARG!BL42+BRE!BL42+CHI!BL42+JAP!BL42+COR!BL42+INDE!BL42+INDO!BL42+ARA!BL42+AUS!BL42+RDM!BL42</f>
        <v>0</v>
      </c>
      <c r="BM42" s="16">
        <f>BEL!BM42+BUL!BM42+TCH!BM42+DAN!BM42+ALL!BM42+EST!BM42+IRL!BM42+GRE!BM42+ESP!BM42+CRO!BM42+ITA!BM42+CHY!BM42+LET!BM42+LIT!BM42+LUX!BM42+HON!BM42+MAL!BM42+NDL!BM42+AUT!BM42+POL!BM42+POR!BM42+ROU!BM42+SLV!BM42+SLO!BM42+FIN!BM42+SUE!BM42+NOR!BM42+SUI!BM42+UK!BM42+TUR!BM42+RUS!BM42+AFR!BM42+CAN!BM42+USA!BM42+MEX!BM42+ARG!BM42+BRE!BM42+CHI!BM42+JAP!BM42+COR!BM42+INDE!BM42+INDO!BM42+ARA!BM42+AUS!BM42+RDM!BM42</f>
        <v>0</v>
      </c>
      <c r="BN42" s="16">
        <f>BEL!BN42+BUL!BN42+TCH!BN42+DAN!BN42+ALL!BN42+EST!BN42+IRL!BN42+GRE!BN42+ESP!BN42+CRO!BN42+ITA!BN42+CHY!BN42+LET!BN42+LIT!BN42+LUX!BN42+HON!BN42+MAL!BN42+NDL!BN42+AUT!BN42+POL!BN42+POR!BN42+ROU!BN42+SLV!BN42+SLO!BN42+FIN!BN42+SUE!BN42+NOR!BN42+SUI!BN42+UK!BN42+TUR!BN42+RUS!BN42+AFR!BN42+CAN!BN42+USA!BN42+MEX!BN42+ARG!BN42+BRE!BN42+CHI!BN42+JAP!BN42+COR!BN42+INDE!BN42+INDO!BN42+ARA!BN42+AUS!BN42+RDM!BN42</f>
        <v>277.87299999999988</v>
      </c>
      <c r="BO42" s="16">
        <f>BEL!BO42+BUL!BO42+TCH!BO42+DAN!BO42+ALL!BO42+EST!BO42+IRL!BO42+GRE!BO42+ESP!BO42+CRO!BO42+ITA!BO42+CHY!BO42+LET!BO42+LIT!BO42+LUX!BO42+HON!BO42+MAL!BO42+NDL!BO42+AUT!BO42+POL!BO42+POR!BO42+ROU!BO42+SLV!BO42+SLO!BO42+FIN!BO42+SUE!BO42+NOR!BO42+SUI!BO42+UK!BO42+TUR!BO42+RUS!BO42+AFR!BO42+CAN!BO42+USA!BO42+MEX!BO42+ARG!BO42+BRE!BO42+CHI!BO42+JAP!BO42+COR!BO42+INDE!BO42+INDO!BO42+ARA!BO42+AUS!BO42+RDM!BO42</f>
        <v>193.99</v>
      </c>
      <c r="BP42" s="16">
        <f>BEL!BP42+BUL!BP42+TCH!BP42+DAN!BP42+ALL!BP42+EST!BP42+IRL!BP42+GRE!BP42+ESP!BP42+CRO!BP42+ITA!BP42+CHY!BP42+LET!BP42+LIT!BP42+LUX!BP42+HON!BP42+MAL!BP42+NDL!BP42+AUT!BP42+POL!BP42+POR!BP42+ROU!BP42+SLV!BP42+SLO!BP42+FIN!BP42+SUE!BP42+NOR!BP42+SUI!BP42+UK!BP42+TUR!BP42+RUS!BP42+AFR!BP42+CAN!BP42+USA!BP42+MEX!BP42+ARG!BP42+BRE!BP42+CHI!BP42+JAP!BP42+COR!BP42+INDE!BP42+INDO!BP42+ARA!BP42+AUS!BP42+RDM!BP42</f>
        <v>0</v>
      </c>
      <c r="BQ42" s="16">
        <f>BEL!BQ42+BUL!BQ42+TCH!BQ42+DAN!BQ42+ALL!BQ42+EST!BQ42+IRL!BQ42+GRE!BQ42+ESP!BQ42+CRO!BQ42+ITA!BQ42+CHY!BQ42+LET!BQ42+LIT!BQ42+LUX!BQ42+HON!BQ42+MAL!BQ42+NDL!BQ42+AUT!BQ42+POL!BQ42+POR!BQ42+ROU!BQ42+SLV!BQ42+SLO!BQ42+FIN!BQ42+SUE!BQ42+NOR!BQ42+SUI!BQ42+UK!BQ42+TUR!BQ42+RUS!BQ42+AFR!BQ42+CAN!BQ42+USA!BQ42+MEX!BQ42+ARG!BQ42+BRE!BQ42+CHI!BQ42+JAP!BQ42+COR!BQ42+INDE!BQ42+INDO!BQ42+ARA!BQ42+AUS!BQ42+RDM!BQ42</f>
        <v>215.16800000000001</v>
      </c>
      <c r="BR42" s="16">
        <f>BEL!BR42+BUL!BR42+TCH!BR42+DAN!BR42+ALL!BR42+EST!BR42+IRL!BR42+GRE!BR42+ESP!BR42+CRO!BR42+ITA!BR42+CHY!BR42+LET!BR42+LIT!BR42+LUX!BR42+HON!BR42+MAL!BR42+NDL!BR42+AUT!BR42+POL!BR42+POR!BR42+ROU!BR42+SLV!BR42+SLO!BR42+FIN!BR42+SUE!BR42+NOR!BR42+SUI!BR42+UK!BR42+TUR!BR42+RUS!BR42+AFR!BR42+CAN!BR42+USA!BR42+MEX!BR42+ARG!BR42+BRE!BR42+CHI!BR42+JAP!BR42+COR!BR42+INDE!BR42+INDO!BR42+ARA!BR42+AUS!BR42+RDM!BR42</f>
        <v>190.83500000000004</v>
      </c>
      <c r="BS42" s="21">
        <f t="shared" si="0"/>
        <v>10044.486000000001</v>
      </c>
    </row>
    <row r="43" spans="1:71" ht="15">
      <c r="A43" s="7" t="s">
        <v>217</v>
      </c>
      <c r="B43" s="16">
        <f>BEL!B43+BUL!B43+TCH!B43+DAN!B43+ALL!B43+EST!B43+IRL!B43+GRE!B43+ESP!B43+CRO!B43+ITA!B43+CHY!B43+LET!B43+LIT!B43+LUX!B43+HON!B43+MAL!B43+NDL!B43+AUT!B43+POL!B43+POR!B43+ROU!B43+SLV!B43+SLO!B43+FIN!B43+SUE!B43+NOR!B43+SUI!B43+UK!B43+TUR!B43+RUS!B43+AFR!B43+CAN!B43+USA!B43+MEX!B43+ARG!B43+BRE!B43+CHI!B43+JAP!B43+COR!B43+INDE!B43+INDO!B43+ARA!B43+AUS!B43+RDM!B43</f>
        <v>469.65799999999996</v>
      </c>
      <c r="C43" s="16">
        <f>BEL!C43+BUL!C43+TCH!C43+DAN!C43+ALL!C43+EST!C43+IRL!C43+GRE!C43+ESP!C43+CRO!C43+ITA!C43+CHY!C43+LET!C43+LIT!C43+LUX!C43+HON!C43+MAL!C43+NDL!C43+AUT!C43+POL!C43+POR!C43+ROU!C43+SLV!C43+SLO!C43+FIN!C43+SUE!C43+NOR!C43+SUI!C43+UK!C43+TUR!C43+RUS!C43+AFR!C43+CAN!C43+USA!C43+MEX!C43+ARG!C43+BRE!C43+CHI!C43+JAP!C43+COR!C43+INDE!C43+INDO!C43+ARA!C43+AUS!C43+RDM!C43</f>
        <v>6.7199999999999989</v>
      </c>
      <c r="D43" s="16">
        <f>BEL!D43+BUL!D43+TCH!D43+DAN!D43+ALL!D43+EST!D43+IRL!D43+GRE!D43+ESP!D43+CRO!D43+ITA!D43+CHY!D43+LET!D43+LIT!D43+LUX!D43+HON!D43+MAL!D43+NDL!D43+AUT!D43+POL!D43+POR!D43+ROU!D43+SLV!D43+SLO!D43+FIN!D43+SUE!D43+NOR!D43+SUI!D43+UK!D43+TUR!D43+RUS!D43+AFR!D43+CAN!D43+USA!D43+MEX!D43+ARG!D43+BRE!D43+CHI!D43+JAP!D43+COR!D43+INDE!D43+INDO!D43+ARA!D43+AUS!D43+RDM!D43</f>
        <v>8.1219999999999981</v>
      </c>
      <c r="E43" s="16">
        <f>BEL!E43+BUL!E43+TCH!E43+DAN!E43+ALL!E43+EST!E43+IRL!E43+GRE!E43+ESP!E43+CRO!E43+ITA!E43+CHY!E43+LET!E43+LIT!E43+LUX!E43+HON!E43+MAL!E43+NDL!E43+AUT!E43+POL!E43+POR!E43+ROU!E43+SLV!E43+SLO!E43+FIN!E43+SUE!E43+NOR!E43+SUI!E43+UK!E43+TUR!E43+RUS!E43+AFR!E43+CAN!E43+USA!E43+MEX!E43+ARG!E43+BRE!E43+CHI!E43+JAP!E43+COR!E43+INDE!E43+INDO!E43+ARA!E43+AUS!E43+RDM!E43</f>
        <v>16.776999999999997</v>
      </c>
      <c r="F43" s="16">
        <f>BEL!F43+BUL!F43+TCH!F43+DAN!F43+ALL!F43+EST!F43+IRL!F43+GRE!F43+ESP!F43+CRO!F43+ITA!F43+CHY!F43+LET!F43+LIT!F43+LUX!F43+HON!F43+MAL!F43+NDL!F43+AUT!F43+POL!F43+POR!F43+ROU!F43+SLV!F43+SLO!F43+FIN!F43+SUE!F43+NOR!F43+SUI!F43+UK!F43+TUR!F43+RUS!F43+AFR!F43+CAN!F43+USA!F43+MEX!F43+ARG!F43+BRE!F43+CHI!F43+JAP!F43+COR!F43+INDE!F43+INDO!F43+ARA!F43+AUS!F43+RDM!F43</f>
        <v>858.79300000000012</v>
      </c>
      <c r="G43" s="16">
        <f>BEL!G43+BUL!G43+TCH!G43+DAN!G43+ALL!G43+EST!G43+IRL!G43+GRE!G43+ESP!G43+CRO!G43+ITA!G43+CHY!G43+LET!G43+LIT!G43+LUX!G43+HON!G43+MAL!G43+NDL!G43+AUT!G43+POL!G43+POR!G43+ROU!G43+SLV!G43+SLO!G43+FIN!G43+SUE!G43+NOR!G43+SUI!G43+UK!G43+TUR!G43+RUS!G43+AFR!G43+CAN!G43+USA!G43+MEX!G43+ARG!G43+BRE!G43+CHI!G43+JAP!G43+COR!G43+INDE!G43+INDO!G43+ARA!G43+AUS!G43+RDM!G43</f>
        <v>180.381</v>
      </c>
      <c r="H43" s="16">
        <f>BEL!H43+BUL!H43+TCH!H43+DAN!H43+ALL!H43+EST!H43+IRL!H43+GRE!H43+ESP!H43+CRO!H43+ITA!H43+CHY!H43+LET!H43+LIT!H43+LUX!H43+HON!H43+MAL!H43+NDL!H43+AUT!H43+POL!H43+POR!H43+ROU!H43+SLV!H43+SLO!H43+FIN!H43+SUE!H43+NOR!H43+SUI!H43+UK!H43+TUR!H43+RUS!H43+AFR!H43+CAN!H43+USA!H43+MEX!H43+ARG!H43+BRE!H43+CHI!H43+JAP!H43+COR!H43+INDE!H43+INDO!H43+ARA!H43+AUS!H43+RDM!H43</f>
        <v>50.376999999999995</v>
      </c>
      <c r="I43" s="16">
        <f>BEL!I43+BUL!I43+TCH!I43+DAN!I43+ALL!I43+EST!I43+IRL!I43+GRE!I43+ESP!I43+CRO!I43+ITA!I43+CHY!I43+LET!I43+LIT!I43+LUX!I43+HON!I43+MAL!I43+NDL!I43+AUT!I43+POL!I43+POR!I43+ROU!I43+SLV!I43+SLO!I43+FIN!I43+SUE!I43+NOR!I43+SUI!I43+UK!I43+TUR!I43+RUS!I43+AFR!I43+CAN!I43+USA!I43+MEX!I43+ARG!I43+BRE!I43+CHI!I43+JAP!I43+COR!I43+INDE!I43+INDO!I43+ARA!I43+AUS!I43+RDM!I43</f>
        <v>154.76200000000009</v>
      </c>
      <c r="J43" s="16">
        <f>BEL!J43+BUL!J43+TCH!J43+DAN!J43+ALL!J43+EST!J43+IRL!J43+GRE!J43+ESP!J43+CRO!J43+ITA!J43+CHY!J43+LET!J43+LIT!J43+LUX!J43+HON!J43+MAL!J43+NDL!J43+AUT!J43+POL!J43+POR!J43+ROU!J43+SLV!J43+SLO!J43+FIN!J43+SUE!J43+NOR!J43+SUI!J43+UK!J43+TUR!J43+RUS!J43+AFR!J43+CAN!J43+USA!J43+MEX!J43+ARG!J43+BRE!J43+CHI!J43+JAP!J43+COR!J43+INDE!J43+INDO!J43+ARA!J43+AUS!J43+RDM!J43</f>
        <v>36.072999999999993</v>
      </c>
      <c r="K43" s="16">
        <f>BEL!K43+BUL!K43+TCH!K43+DAN!K43+ALL!K43+EST!K43+IRL!K43+GRE!K43+ESP!K43+CRO!K43+ITA!K43+CHY!K43+LET!K43+LIT!K43+LUX!K43+HON!K43+MAL!K43+NDL!K43+AUT!K43+POL!K43+POR!K43+ROU!K43+SLV!K43+SLO!K43+FIN!K43+SUE!K43+NOR!K43+SUI!K43+UK!K43+TUR!K43+RUS!K43+AFR!K43+CAN!K43+USA!K43+MEX!K43+ARG!K43+BRE!K43+CHI!K43+JAP!K43+COR!K43+INDE!K43+INDO!K43+ARA!K43+AUS!K43+RDM!K43</f>
        <v>1719.4479999999996</v>
      </c>
      <c r="L43" s="16">
        <f>BEL!L43+BUL!L43+TCH!L43+DAN!L43+ALL!L43+EST!L43+IRL!L43+GRE!L43+ESP!L43+CRO!L43+ITA!L43+CHY!L43+LET!L43+LIT!L43+LUX!L43+HON!L43+MAL!L43+NDL!L43+AUT!L43+POL!L43+POR!L43+ROU!L43+SLV!L43+SLO!L43+FIN!L43+SUE!L43+NOR!L43+SUI!L43+UK!L43+TUR!L43+RUS!L43+AFR!L43+CAN!L43+USA!L43+MEX!L43+ARG!L43+BRE!L43+CHI!L43+JAP!L43+COR!L43+INDE!L43+INDO!L43+ARA!L43+AUS!L43+RDM!L43</f>
        <v>896.6339999999999</v>
      </c>
      <c r="M43" s="16">
        <f>BEL!M43+BUL!M43+TCH!M43+DAN!M43+ALL!M43+EST!M43+IRL!M43+GRE!M43+ESP!M43+CRO!M43+ITA!M43+CHY!M43+LET!M43+LIT!M43+LUX!M43+HON!M43+MAL!M43+NDL!M43+AUT!M43+POL!M43+POR!M43+ROU!M43+SLV!M43+SLO!M43+FIN!M43+SUE!M43+NOR!M43+SUI!M43+UK!M43+TUR!M43+RUS!M43+AFR!M43+CAN!M43+USA!M43+MEX!M43+ARG!M43+BRE!M43+CHI!M43+JAP!M43+COR!M43+INDE!M43+INDO!M43+ARA!M43+AUS!M43+RDM!M43</f>
        <v>166.08400000000003</v>
      </c>
      <c r="N43" s="16">
        <f>BEL!N43+BUL!N43+TCH!N43+DAN!N43+ALL!N43+EST!N43+IRL!N43+GRE!N43+ESP!N43+CRO!N43+ITA!N43+CHY!N43+LET!N43+LIT!N43+LUX!N43+HON!N43+MAL!N43+NDL!N43+AUT!N43+POL!N43+POR!N43+ROU!N43+SLV!N43+SLO!N43+FIN!N43+SUE!N43+NOR!N43+SUI!N43+UK!N43+TUR!N43+RUS!N43+AFR!N43+CAN!N43+USA!N43+MEX!N43+ARG!N43+BRE!N43+CHI!N43+JAP!N43+COR!N43+INDE!N43+INDO!N43+ARA!N43+AUS!N43+RDM!N43</f>
        <v>297.33399999999995</v>
      </c>
      <c r="O43" s="16">
        <f>BEL!O43+BUL!O43+TCH!O43+DAN!O43+ALL!O43+EST!O43+IRL!O43+GRE!O43+ESP!O43+CRO!O43+ITA!O43+CHY!O43+LET!O43+LIT!O43+LUX!O43+HON!O43+MAL!O43+NDL!O43+AUT!O43+POL!O43+POR!O43+ROU!O43+SLV!O43+SLO!O43+FIN!O43+SUE!O43+NOR!O43+SUI!O43+UK!O43+TUR!O43+RUS!O43+AFR!O43+CAN!O43+USA!O43+MEX!O43+ARG!O43+BRE!O43+CHI!O43+JAP!O43+COR!O43+INDE!O43+INDO!O43+ARA!O43+AUS!O43+RDM!O43</f>
        <v>149.40299999999999</v>
      </c>
      <c r="P43" s="16">
        <f>BEL!P43+BUL!P43+TCH!P43+DAN!P43+ALL!P43+EST!P43+IRL!P43+GRE!P43+ESP!P43+CRO!P43+ITA!P43+CHY!P43+LET!P43+LIT!P43+LUX!P43+HON!P43+MAL!P43+NDL!P43+AUT!P43+POL!P43+POR!P43+ROU!P43+SLV!P43+SLO!P43+FIN!P43+SUE!P43+NOR!P43+SUI!P43+UK!P43+TUR!P43+RUS!P43+AFR!P43+CAN!P43+USA!P43+MEX!P43+ARG!P43+BRE!P43+CHI!P43+JAP!P43+COR!P43+INDE!P43+INDO!P43+ARA!P43+AUS!P43+RDM!P43</f>
        <v>287.59599999999995</v>
      </c>
      <c r="Q43" s="16">
        <f>BEL!Q43+BUL!Q43+TCH!Q43+DAN!Q43+ALL!Q43+EST!Q43+IRL!Q43+GRE!Q43+ESP!Q43+CRO!Q43+ITA!Q43+CHY!Q43+LET!Q43+LIT!Q43+LUX!Q43+HON!Q43+MAL!Q43+NDL!Q43+AUT!Q43+POL!Q43+POR!Q43+ROU!Q43+SLV!Q43+SLO!Q43+FIN!Q43+SUE!Q43+NOR!Q43+SUI!Q43+UK!Q43+TUR!Q43+RUS!Q43+AFR!Q43+CAN!Q43+USA!Q43+MEX!Q43+ARG!Q43+BRE!Q43+CHI!Q43+JAP!Q43+COR!Q43+INDE!Q43+INDO!Q43+ARA!Q43+AUS!Q43+RDM!Q43</f>
        <v>268.88200000000006</v>
      </c>
      <c r="R43" s="16">
        <f>BEL!R43+BUL!R43+TCH!R43+DAN!R43+ALL!R43+EST!R43+IRL!R43+GRE!R43+ESP!R43+CRO!R43+ITA!R43+CHY!R43+LET!R43+LIT!R43+LUX!R43+HON!R43+MAL!R43+NDL!R43+AUT!R43+POL!R43+POR!R43+ROU!R43+SLV!R43+SLO!R43+FIN!R43+SUE!R43+NOR!R43+SUI!R43+UK!R43+TUR!R43+RUS!R43+AFR!R43+CAN!R43+USA!R43+MEX!R43+ARG!R43+BRE!R43+CHI!R43+JAP!R43+COR!R43+INDE!R43+INDO!R43+ARA!R43+AUS!R43+RDM!R43</f>
        <v>187.71800000000007</v>
      </c>
      <c r="S43" s="16">
        <f>BEL!S43+BUL!S43+TCH!S43+DAN!S43+ALL!S43+EST!S43+IRL!S43+GRE!S43+ESP!S43+CRO!S43+ITA!S43+CHY!S43+LET!S43+LIT!S43+LUX!S43+HON!S43+MAL!S43+NDL!S43+AUT!S43+POL!S43+POR!S43+ROU!S43+SLV!S43+SLO!S43+FIN!S43+SUE!S43+NOR!S43+SUI!S43+UK!S43+TUR!S43+RUS!S43+AFR!S43+CAN!S43+USA!S43+MEX!S43+ARG!S43+BRE!S43+CHI!S43+JAP!S43+COR!S43+INDE!S43+INDO!S43+ARA!S43+AUS!S43+RDM!S43</f>
        <v>160.56199999999995</v>
      </c>
      <c r="T43" s="16">
        <f>BEL!T43+BUL!T43+TCH!T43+DAN!T43+ALL!T43+EST!T43+IRL!T43+GRE!T43+ESP!T43+CRO!T43+ITA!T43+CHY!T43+LET!T43+LIT!T43+LUX!T43+HON!T43+MAL!T43+NDL!T43+AUT!T43+POL!T43+POR!T43+ROU!T43+SLV!T43+SLO!T43+FIN!T43+SUE!T43+NOR!T43+SUI!T43+UK!T43+TUR!T43+RUS!T43+AFR!T43+CAN!T43+USA!T43+MEX!T43+ARG!T43+BRE!T43+CHI!T43+JAP!T43+COR!T43+INDE!T43+INDO!T43+ARA!T43+AUS!T43+RDM!T43</f>
        <v>269.83599999999996</v>
      </c>
      <c r="U43" s="16">
        <f>BEL!U43+BUL!U43+TCH!U43+DAN!U43+ALL!U43+EST!U43+IRL!U43+GRE!U43+ESP!U43+CRO!U43+ITA!U43+CHY!U43+LET!U43+LIT!U43+LUX!U43+HON!U43+MAL!U43+NDL!U43+AUT!U43+POL!U43+POR!U43+ROU!U43+SLV!U43+SLO!U43+FIN!U43+SUE!U43+NOR!U43+SUI!U43+UK!U43+TUR!U43+RUS!U43+AFR!U43+CAN!U43+USA!U43+MEX!U43+ARG!U43+BRE!U43+CHI!U43+JAP!U43+COR!U43+INDE!U43+INDO!U43+ARA!U43+AUS!U43+RDM!U43</f>
        <v>568.29899999999998</v>
      </c>
      <c r="V43" s="16">
        <f>BEL!V43+BUL!V43+TCH!V43+DAN!V43+ALL!V43+EST!V43+IRL!V43+GRE!V43+ESP!V43+CRO!V43+ITA!V43+CHY!V43+LET!V43+LIT!V43+LUX!V43+HON!V43+MAL!V43+NDL!V43+AUT!V43+POL!V43+POR!V43+ROU!V43+SLV!V43+SLO!V43+FIN!V43+SUE!V43+NOR!V43+SUI!V43+UK!V43+TUR!V43+RUS!V43+AFR!V43+CAN!V43+USA!V43+MEX!V43+ARG!V43+BRE!V43+CHI!V43+JAP!V43+COR!V43+INDE!V43+INDO!V43+ARA!V43+AUS!V43+RDM!V43</f>
        <v>702.72400000000016</v>
      </c>
      <c r="W43" s="16">
        <f>BEL!W43+BUL!W43+TCH!W43+DAN!W43+ALL!W43+EST!W43+IRL!W43+GRE!W43+ESP!W43+CRO!W43+ITA!W43+CHY!W43+LET!W43+LIT!W43+LUX!W43+HON!W43+MAL!W43+NDL!W43+AUT!W43+POL!W43+POR!W43+ROU!W43+SLV!W43+SLO!W43+FIN!W43+SUE!W43+NOR!W43+SUI!W43+UK!W43+TUR!W43+RUS!W43+AFR!W43+CAN!W43+USA!W43+MEX!W43+ARG!W43+BRE!W43+CHI!W43+JAP!W43+COR!W43+INDE!W43+INDO!W43+ARA!W43+AUS!W43+RDM!W43</f>
        <v>105.06800000000001</v>
      </c>
      <c r="X43" s="16">
        <f>BEL!X43+BUL!X43+TCH!X43+DAN!X43+ALL!X43+EST!X43+IRL!X43+GRE!X43+ESP!X43+CRO!X43+ITA!X43+CHY!X43+LET!X43+LIT!X43+LUX!X43+HON!X43+MAL!X43+NDL!X43+AUT!X43+POL!X43+POR!X43+ROU!X43+SLV!X43+SLO!X43+FIN!X43+SUE!X43+NOR!X43+SUI!X43+UK!X43+TUR!X43+RUS!X43+AFR!X43+CAN!X43+USA!X43+MEX!X43+ARG!X43+BRE!X43+CHI!X43+JAP!X43+COR!X43+INDE!X43+INDO!X43+ARA!X43+AUS!X43+RDM!X43</f>
        <v>355.58699999999993</v>
      </c>
      <c r="Y43" s="16">
        <f>BEL!Y43+BUL!Y43+TCH!Y43+DAN!Y43+ALL!Y43+EST!Y43+IRL!Y43+GRE!Y43+ESP!Y43+CRO!Y43+ITA!Y43+CHY!Y43+LET!Y43+LIT!Y43+LUX!Y43+HON!Y43+MAL!Y43+NDL!Y43+AUT!Y43+POL!Y43+POR!Y43+ROU!Y43+SLV!Y43+SLO!Y43+FIN!Y43+SUE!Y43+NOR!Y43+SUI!Y43+UK!Y43+TUR!Y43+RUS!Y43+AFR!Y43+CAN!Y43+USA!Y43+MEX!Y43+ARG!Y43+BRE!Y43+CHI!Y43+JAP!Y43+COR!Y43+INDE!Y43+INDO!Y43+ARA!Y43+AUS!Y43+RDM!Y43</f>
        <v>1848.7970000000003</v>
      </c>
      <c r="Z43" s="16">
        <f>BEL!Z43+BUL!Z43+TCH!Z43+DAN!Z43+ALL!Z43+EST!Z43+IRL!Z43+GRE!Z43+ESP!Z43+CRO!Z43+ITA!Z43+CHY!Z43+LET!Z43+LIT!Z43+LUX!Z43+HON!Z43+MAL!Z43+NDL!Z43+AUT!Z43+POL!Z43+POR!Z43+ROU!Z43+SLV!Z43+SLO!Z43+FIN!Z43+SUE!Z43+NOR!Z43+SUI!Z43+UK!Z43+TUR!Z43+RUS!Z43+AFR!Z43+CAN!Z43+USA!Z43+MEX!Z43+ARG!Z43+BRE!Z43+CHI!Z43+JAP!Z43+COR!Z43+INDE!Z43+INDO!Z43+ARA!Z43+AUS!Z43+RDM!Z43</f>
        <v>11.493999999999998</v>
      </c>
      <c r="AA43" s="16">
        <f>BEL!AA43+BUL!AA43+TCH!AA43+DAN!AA43+ALL!AA43+EST!AA43+IRL!AA43+GRE!AA43+ESP!AA43+CRO!AA43+ITA!AA43+CHY!AA43+LET!AA43+LIT!AA43+LUX!AA43+HON!AA43+MAL!AA43+NDL!AA43+AUT!AA43+POL!AA43+POR!AA43+ROU!AA43+SLV!AA43+SLO!AA43+FIN!AA43+SUE!AA43+NOR!AA43+SUI!AA43+UK!AA43+TUR!AA43+RUS!AA43+AFR!AA43+CAN!AA43+USA!AA43+MEX!AA43+ARG!AA43+BRE!AA43+CHI!AA43+JAP!AA43+COR!AA43+INDE!AA43+INDO!AA43+ARA!AA43+AUS!AA43+RDM!AA43</f>
        <v>127.22599999999998</v>
      </c>
      <c r="AB43" s="16">
        <f>BEL!AB43+BUL!AB43+TCH!AB43+DAN!AB43+ALL!AB43+EST!AB43+IRL!AB43+GRE!AB43+ESP!AB43+CRO!AB43+ITA!AB43+CHY!AB43+LET!AB43+LIT!AB43+LUX!AB43+HON!AB43+MAL!AB43+NDL!AB43+AUT!AB43+POL!AB43+POR!AB43+ROU!AB43+SLV!AB43+SLO!AB43+FIN!AB43+SUE!AB43+NOR!AB43+SUI!AB43+UK!AB43+TUR!AB43+RUS!AB43+AFR!AB43+CAN!AB43+USA!AB43+MEX!AB43+ARG!AB43+BRE!AB43+CHI!AB43+JAP!AB43+COR!AB43+INDE!AB43+INDO!AB43+ARA!AB43+AUS!AB43+RDM!AB43</f>
        <v>1222.6929999999995</v>
      </c>
      <c r="AC43" s="16">
        <f>BEL!AC43+BUL!AC43+TCH!AC43+DAN!AC43+ALL!AC43+EST!AC43+IRL!AC43+GRE!AC43+ESP!AC43+CRO!AC43+ITA!AC43+CHY!AC43+LET!AC43+LIT!AC43+LUX!AC43+HON!AC43+MAL!AC43+NDL!AC43+AUT!AC43+POL!AC43+POR!AC43+ROU!AC43+SLV!AC43+SLO!AC43+FIN!AC43+SUE!AC43+NOR!AC43+SUI!AC43+UK!AC43+TUR!AC43+RUS!AC43+AFR!AC43+CAN!AC43+USA!AC43+MEX!AC43+ARG!AC43+BRE!AC43+CHI!AC43+JAP!AC43+COR!AC43+INDE!AC43+INDO!AC43+ARA!AC43+AUS!AC43+RDM!AC43</f>
        <v>442.39499999999998</v>
      </c>
      <c r="AD43" s="16">
        <f>BEL!AD43+BUL!AD43+TCH!AD43+DAN!AD43+ALL!AD43+EST!AD43+IRL!AD43+GRE!AD43+ESP!AD43+CRO!AD43+ITA!AD43+CHY!AD43+LET!AD43+LIT!AD43+LUX!AD43+HON!AD43+MAL!AD43+NDL!AD43+AUT!AD43+POL!AD43+POR!AD43+ROU!AD43+SLV!AD43+SLO!AD43+FIN!AD43+SUE!AD43+NOR!AD43+SUI!AD43+UK!AD43+TUR!AD43+RUS!AD43+AFR!AD43+CAN!AD43+USA!AD43+MEX!AD43+ARG!AD43+BRE!AD43+CHI!AD43+JAP!AD43+COR!AD43+INDE!AD43+INDO!AD43+ARA!AD43+AUS!AD43+RDM!AD43</f>
        <v>3707.9969999999994</v>
      </c>
      <c r="AE43" s="16">
        <f>BEL!AE43+BUL!AE43+TCH!AE43+DAN!AE43+ALL!AE43+EST!AE43+IRL!AE43+GRE!AE43+ESP!AE43+CRO!AE43+ITA!AE43+CHY!AE43+LET!AE43+LIT!AE43+LUX!AE43+HON!AE43+MAL!AE43+NDL!AE43+AUT!AE43+POL!AE43+POR!AE43+ROU!AE43+SLV!AE43+SLO!AE43+FIN!AE43+SUE!AE43+NOR!AE43+SUI!AE43+UK!AE43+TUR!AE43+RUS!AE43+AFR!AE43+CAN!AE43+USA!AE43+MEX!AE43+ARG!AE43+BRE!AE43+CHI!AE43+JAP!AE43+COR!AE43+INDE!AE43+INDO!AE43+ARA!AE43+AUS!AE43+RDM!AE43</f>
        <v>1652.1389999999997</v>
      </c>
      <c r="AF43" s="16">
        <f>BEL!AF43+BUL!AF43+TCH!AF43+DAN!AF43+ALL!AF43+EST!AF43+IRL!AF43+GRE!AF43+ESP!AF43+CRO!AF43+ITA!AF43+CHY!AF43+LET!AF43+LIT!AF43+LUX!AF43+HON!AF43+MAL!AF43+NDL!AF43+AUT!AF43+POL!AF43+POR!AF43+ROU!AF43+SLV!AF43+SLO!AF43+FIN!AF43+SUE!AF43+NOR!AF43+SUI!AF43+UK!AF43+TUR!AF43+RUS!AF43+AFR!AF43+CAN!AF43+USA!AF43+MEX!AF43+ARG!AF43+BRE!AF43+CHI!AF43+JAP!AF43+COR!AF43+INDE!AF43+INDO!AF43+ARA!AF43+AUS!AF43+RDM!AF43</f>
        <v>3648.2589999999996</v>
      </c>
      <c r="AG43" s="16">
        <f>BEL!AG43+BUL!AG43+TCH!AG43+DAN!AG43+ALL!AG43+EST!AG43+IRL!AG43+GRE!AG43+ESP!AG43+CRO!AG43+ITA!AG43+CHY!AG43+LET!AG43+LIT!AG43+LUX!AG43+HON!AG43+MAL!AG43+NDL!AG43+AUT!AG43+POL!AG43+POR!AG43+ROU!AG43+SLV!AG43+SLO!AG43+FIN!AG43+SUE!AG43+NOR!AG43+SUI!AG43+UK!AG43+TUR!AG43+RUS!AG43+AFR!AG43+CAN!AG43+USA!AG43+MEX!AG43+ARG!AG43+BRE!AG43+CHI!AG43+JAP!AG43+COR!AG43+INDE!AG43+INDO!AG43+ARA!AG43+AUS!AG43+RDM!AG43</f>
        <v>18.084999999999997</v>
      </c>
      <c r="AH43" s="16">
        <f>BEL!AH43+BUL!AH43+TCH!AH43+DAN!AH43+ALL!AH43+EST!AH43+IRL!AH43+GRE!AH43+ESP!AH43+CRO!AH43+ITA!AH43+CHY!AH43+LET!AH43+LIT!AH43+LUX!AH43+HON!AH43+MAL!AH43+NDL!AH43+AUT!AH43+POL!AH43+POR!AH43+ROU!AH43+SLV!AH43+SLO!AH43+FIN!AH43+SUE!AH43+NOR!AH43+SUI!AH43+UK!AH43+TUR!AH43+RUS!AH43+AFR!AH43+CAN!AH43+USA!AH43+MEX!AH43+ARG!AH43+BRE!AH43+CHI!AH43+JAP!AH43+COR!AH43+INDE!AH43+INDO!AH43+ARA!AH43+AUS!AH43+RDM!AH43</f>
        <v>15.858999999999996</v>
      </c>
      <c r="AI43" s="16">
        <f>BEL!AI43+BUL!AI43+TCH!AI43+DAN!AI43+ALL!AI43+EST!AI43+IRL!AI43+GRE!AI43+ESP!AI43+CRO!AI43+ITA!AI43+CHY!AI43+LET!AI43+LIT!AI43+LUX!AI43+HON!AI43+MAL!AI43+NDL!AI43+AUT!AI43+POL!AI43+POR!AI43+ROU!AI43+SLV!AI43+SLO!AI43+FIN!AI43+SUE!AI43+NOR!AI43+SUI!AI43+UK!AI43+TUR!AI43+RUS!AI43+AFR!AI43+CAN!AI43+USA!AI43+MEX!AI43+ARG!AI43+BRE!AI43+CHI!AI43+JAP!AI43+COR!AI43+INDE!AI43+INDO!AI43+ARA!AI43+AUS!AI43+RDM!AI43</f>
        <v>230.25100000000003</v>
      </c>
      <c r="AJ43" s="16">
        <f>BEL!AJ43+BUL!AJ43+TCH!AJ43+DAN!AJ43+ALL!AJ43+EST!AJ43+IRL!AJ43+GRE!AJ43+ESP!AJ43+CRO!AJ43+ITA!AJ43+CHY!AJ43+LET!AJ43+LIT!AJ43+LUX!AJ43+HON!AJ43+MAL!AJ43+NDL!AJ43+AUT!AJ43+POL!AJ43+POR!AJ43+ROU!AJ43+SLV!AJ43+SLO!AJ43+FIN!AJ43+SUE!AJ43+NOR!AJ43+SUI!AJ43+UK!AJ43+TUR!AJ43+RUS!AJ43+AFR!AJ43+CAN!AJ43+USA!AJ43+MEX!AJ43+ARG!AJ43+BRE!AJ43+CHI!AJ43+JAP!AJ43+COR!AJ43+INDE!AJ43+INDO!AJ43+ARA!AJ43+AUS!AJ43+RDM!AJ43</f>
        <v>11.234</v>
      </c>
      <c r="AK43" s="16">
        <f>BEL!AK43+BUL!AK43+TCH!AK43+DAN!AK43+ALL!AK43+EST!AK43+IRL!AK43+GRE!AK43+ESP!AK43+CRO!AK43+ITA!AK43+CHY!AK43+LET!AK43+LIT!AK43+LUX!AK43+HON!AK43+MAL!AK43+NDL!AK43+AUT!AK43+POL!AK43+POR!AK43+ROU!AK43+SLV!AK43+SLO!AK43+FIN!AK43+SUE!AK43+NOR!AK43+SUI!AK43+UK!AK43+TUR!AK43+RUS!AK43+AFR!AK43+CAN!AK43+USA!AK43+MEX!AK43+ARG!AK43+BRE!AK43+CHI!AK43+JAP!AK43+COR!AK43+INDE!AK43+INDO!AK43+ARA!AK43+AUS!AK43+RDM!AK43</f>
        <v>293.90800000000002</v>
      </c>
      <c r="AL43" s="16">
        <f>BEL!AL43+BUL!AL43+TCH!AL43+DAN!AL43+ALL!AL43+EST!AL43+IRL!AL43+GRE!AL43+ESP!AL43+CRO!AL43+ITA!AL43+CHY!AL43+LET!AL43+LIT!AL43+LUX!AL43+HON!AL43+MAL!AL43+NDL!AL43+AUT!AL43+POL!AL43+POR!AL43+ROU!AL43+SLV!AL43+SLO!AL43+FIN!AL43+SUE!AL43+NOR!AL43+SUI!AL43+UK!AL43+TUR!AL43+RUS!AL43+AFR!AL43+CAN!AL43+USA!AL43+MEX!AL43+ARG!AL43+BRE!AL43+CHI!AL43+JAP!AL43+COR!AL43+INDE!AL43+INDO!AL43+ARA!AL43+AUS!AL43+RDM!AL43</f>
        <v>82.335000000000008</v>
      </c>
      <c r="AM43" s="16">
        <f>BEL!AM43+BUL!AM43+TCH!AM43+DAN!AM43+ALL!AM43+EST!AM43+IRL!AM43+GRE!AM43+ESP!AM43+CRO!AM43+ITA!AM43+CHY!AM43+LET!AM43+LIT!AM43+LUX!AM43+HON!AM43+MAL!AM43+NDL!AM43+AUT!AM43+POL!AM43+POR!AM43+ROU!AM43+SLV!AM43+SLO!AM43+FIN!AM43+SUE!AM43+NOR!AM43+SUI!AM43+UK!AM43+TUR!AM43+RUS!AM43+AFR!AM43+CAN!AM43+USA!AM43+MEX!AM43+ARG!AM43+BRE!AM43+CHI!AM43+JAP!AM43+COR!AM43+INDE!AM43+INDO!AM43+ARA!AM43+AUS!AM43+RDM!AM43</f>
        <v>188.89000000000001</v>
      </c>
      <c r="AN43" s="16">
        <f>BEL!AN43+BUL!AN43+TCH!AN43+DAN!AN43+ALL!AN43+EST!AN43+IRL!AN43+GRE!AN43+ESP!AN43+CRO!AN43+ITA!AN43+CHY!AN43+LET!AN43+LIT!AN43+LUX!AN43+HON!AN43+MAL!AN43+NDL!AN43+AUT!AN43+POL!AN43+POR!AN43+ROU!AN43+SLV!AN43+SLO!AN43+FIN!AN43+SUE!AN43+NOR!AN43+SUI!AN43+UK!AN43+TUR!AN43+RUS!AN43+AFR!AN43+CAN!AN43+USA!AN43+MEX!AN43+ARG!AN43+BRE!AN43+CHI!AN43+JAP!AN43+COR!AN43+INDE!AN43+INDO!AN43+ARA!AN43+AUS!AN43+RDM!AN43</f>
        <v>120.29499999999997</v>
      </c>
      <c r="AO43" s="16">
        <f>BEL!AO43+BUL!AO43+TCH!AO43+DAN!AO43+ALL!AO43+EST!AO43+IRL!AO43+GRE!AO43+ESP!AO43+CRO!AO43+ITA!AO43+CHY!AO43+LET!AO43+LIT!AO43+LUX!AO43+HON!AO43+MAL!AO43+NDL!AO43+AUT!AO43+POL!AO43+POR!AO43+ROU!AO43+SLV!AO43+SLO!AO43+FIN!AO43+SUE!AO43+NOR!AO43+SUI!AO43+UK!AO43+TUR!AO43+RUS!AO43+AFR!AO43+CAN!AO43+USA!AO43+MEX!AO43+ARG!AO43+BRE!AO43+CHI!AO43+JAP!AO43+COR!AO43+INDE!AO43+INDO!AO43+ARA!AO43+AUS!AO43+RDM!AO43</f>
        <v>85.884999999999991</v>
      </c>
      <c r="AP43" s="16">
        <f>BEL!AP43+BUL!AP43+TCH!AP43+DAN!AP43+ALL!AP43+EST!AP43+IRL!AP43+GRE!AP43+ESP!AP43+CRO!AP43+ITA!AP43+CHY!AP43+LET!AP43+LIT!AP43+LUX!AP43+HON!AP43+MAL!AP43+NDL!AP43+AUT!AP43+POL!AP43+POR!AP43+ROU!AP43+SLV!AP43+SLO!AP43+FIN!AP43+SUE!AP43+NOR!AP43+SUI!AP43+UK!AP43+TUR!AP43+RUS!AP43+AFR!AP43+CAN!AP43+USA!AP43+MEX!AP43+ARG!AP43+BRE!AP43+CHI!AP43+JAP!AP43+COR!AP43+INDE!AP43+INDO!AP43+ARA!AP43+AUS!AP43+RDM!AP43</f>
        <v>23.818999999999999</v>
      </c>
      <c r="AQ43" s="16">
        <f>BEL!AQ43+BUL!AQ43+TCH!AQ43+DAN!AQ43+ALL!AQ43+EST!AQ43+IRL!AQ43+GRE!AQ43+ESP!AQ43+CRO!AQ43+ITA!AQ43+CHY!AQ43+LET!AQ43+LIT!AQ43+LUX!AQ43+HON!AQ43+MAL!AQ43+NDL!AQ43+AUT!AQ43+POL!AQ43+POR!AQ43+ROU!AQ43+SLV!AQ43+SLO!AQ43+FIN!AQ43+SUE!AQ43+NOR!AQ43+SUI!AQ43+UK!AQ43+TUR!AQ43+RUS!AQ43+AFR!AQ43+CAN!AQ43+USA!AQ43+MEX!AQ43+ARG!AQ43+BRE!AQ43+CHI!AQ43+JAP!AQ43+COR!AQ43+INDE!AQ43+INDO!AQ43+ARA!AQ43+AUS!AQ43+RDM!AQ43</f>
        <v>13.578999999999997</v>
      </c>
      <c r="AR43" s="16">
        <f>BEL!AR43+BUL!AR43+TCH!AR43+DAN!AR43+ALL!AR43+EST!AR43+IRL!AR43+GRE!AR43+ESP!AR43+CRO!AR43+ITA!AR43+CHY!AR43+LET!AR43+LIT!AR43+LUX!AR43+HON!AR43+MAL!AR43+NDL!AR43+AUT!AR43+POL!AR43+POR!AR43+ROU!AR43+SLV!AR43+SLO!AR43+FIN!AR43+SUE!AR43+NOR!AR43+SUI!AR43+UK!AR43+TUR!AR43+RUS!AR43+AFR!AR43+CAN!AR43+USA!AR43+MEX!AR43+ARG!AR43+BRE!AR43+CHI!AR43+JAP!AR43+COR!AR43+INDE!AR43+INDO!AR43+ARA!AR43+AUS!AR43+RDM!AR43</f>
        <v>22.525000000000002</v>
      </c>
      <c r="AS43" s="16">
        <f>BEL!AS43+BUL!AS43+TCH!AS43+DAN!AS43+ALL!AS43+EST!AS43+IRL!AS43+GRE!AS43+ESP!AS43+CRO!AS43+ITA!AS43+CHY!AS43+LET!AS43+LIT!AS43+LUX!AS43+HON!AS43+MAL!AS43+NDL!AS43+AUT!AS43+POL!AS43+POR!AS43+ROU!AS43+SLV!AS43+SLO!AS43+FIN!AS43+SUE!AS43+NOR!AS43+SUI!AS43+UK!AS43+TUR!AS43+RUS!AS43+AFR!AS43+CAN!AS43+USA!AS43+MEX!AS43+ARG!AS43+BRE!AS43+CHI!AS43+JAP!AS43+COR!AS43+INDE!AS43+INDO!AS43+ARA!AS43+AUS!AS43+RDM!AS43</f>
        <v>35.713000000000008</v>
      </c>
      <c r="AT43" s="16">
        <f>BEL!AT43+BUL!AT43+TCH!AT43+DAN!AT43+ALL!AT43+EST!AT43+IRL!AT43+GRE!AT43+ESP!AT43+CRO!AT43+ITA!AT43+CHY!AT43+LET!AT43+LIT!AT43+LUX!AT43+HON!AT43+MAL!AT43+NDL!AT43+AUT!AT43+POL!AT43+POR!AT43+ROU!AT43+SLV!AT43+SLO!AT43+FIN!AT43+SUE!AT43+NOR!AT43+SUI!AT43+UK!AT43+TUR!AT43+RUS!AT43+AFR!AT43+CAN!AT43+USA!AT43+MEX!AT43+ARG!AT43+BRE!AT43+CHI!AT43+JAP!AT43+COR!AT43+INDE!AT43+INDO!AT43+ARA!AT43+AUS!AT43+RDM!AT43</f>
        <v>148.91399999999996</v>
      </c>
      <c r="AU43" s="16">
        <f>BEL!AU43+BUL!AU43+TCH!AU43+DAN!AU43+ALL!AU43+EST!AU43+IRL!AU43+GRE!AU43+ESP!AU43+CRO!AU43+ITA!AU43+CHY!AU43+LET!AU43+LIT!AU43+LUX!AU43+HON!AU43+MAL!AU43+NDL!AU43+AUT!AU43+POL!AU43+POR!AU43+ROU!AU43+SLV!AU43+SLO!AU43+FIN!AU43+SUE!AU43+NOR!AU43+SUI!AU43+UK!AU43+TUR!AU43+RUS!AU43+AFR!AU43+CAN!AU43+USA!AU43+MEX!AU43+ARG!AU43+BRE!AU43+CHI!AU43+JAP!AU43+COR!AU43+INDE!AU43+INDO!AU43+ARA!AU43+AUS!AU43+RDM!AU43</f>
        <v>132.64099999999999</v>
      </c>
      <c r="AV43" s="16">
        <f>BEL!AV43+BUL!AV43+TCH!AV43+DAN!AV43+ALL!AV43+EST!AV43+IRL!AV43+GRE!AV43+ESP!AV43+CRO!AV43+ITA!AV43+CHY!AV43+LET!AV43+LIT!AV43+LUX!AV43+HON!AV43+MAL!AV43+NDL!AV43+AUT!AV43+POL!AV43+POR!AV43+ROU!AV43+SLV!AV43+SLO!AV43+FIN!AV43+SUE!AV43+NOR!AV43+SUI!AV43+UK!AV43+TUR!AV43+RUS!AV43+AFR!AV43+CAN!AV43+USA!AV43+MEX!AV43+ARG!AV43+BRE!AV43+CHI!AV43+JAP!AV43+COR!AV43+INDE!AV43+INDO!AV43+ARA!AV43+AUS!AV43+RDM!AV43</f>
        <v>167.42199999999997</v>
      </c>
      <c r="AW43" s="16">
        <f>BEL!AW43+BUL!AW43+TCH!AW43+DAN!AW43+ALL!AW43+EST!AW43+IRL!AW43+GRE!AW43+ESP!AW43+CRO!AW43+ITA!AW43+CHY!AW43+LET!AW43+LIT!AW43+LUX!AW43+HON!AW43+MAL!AW43+NDL!AW43+AUT!AW43+POL!AW43+POR!AW43+ROU!AW43+SLV!AW43+SLO!AW43+FIN!AW43+SUE!AW43+NOR!AW43+SUI!AW43+UK!AW43+TUR!AW43+RUS!AW43+AFR!AW43+CAN!AW43+USA!AW43+MEX!AW43+ARG!AW43+BRE!AW43+CHI!AW43+JAP!AW43+COR!AW43+INDE!AW43+INDO!AW43+ARA!AW43+AUS!AW43+RDM!AW43</f>
        <v>28.673000000000002</v>
      </c>
      <c r="AX43" s="16">
        <f>BEL!AX43+BUL!AX43+TCH!AX43+DAN!AX43+ALL!AX43+EST!AX43+IRL!AX43+GRE!AX43+ESP!AX43+CRO!AX43+ITA!AX43+CHY!AX43+LET!AX43+LIT!AX43+LUX!AX43+HON!AX43+MAL!AX43+NDL!AX43+AUT!AX43+POL!AX43+POR!AX43+ROU!AX43+SLV!AX43+SLO!AX43+FIN!AX43+SUE!AX43+NOR!AX43+SUI!AX43+UK!AX43+TUR!AX43+RUS!AX43+AFR!AX43+CAN!AX43+USA!AX43+MEX!AX43+ARG!AX43+BRE!AX43+CHI!AX43+JAP!AX43+COR!AX43+INDE!AX43+INDO!AX43+ARA!AX43+AUS!AX43+RDM!AX43</f>
        <v>44.399999999999991</v>
      </c>
      <c r="AY43" s="16">
        <f>BEL!AY43+BUL!AY43+TCH!AY43+DAN!AY43+ALL!AY43+EST!AY43+IRL!AY43+GRE!AY43+ESP!AY43+CRO!AY43+ITA!AY43+CHY!AY43+LET!AY43+LIT!AY43+LUX!AY43+HON!AY43+MAL!AY43+NDL!AY43+AUT!AY43+POL!AY43+POR!AY43+ROU!AY43+SLV!AY43+SLO!AY43+FIN!AY43+SUE!AY43+NOR!AY43+SUI!AY43+UK!AY43+TUR!AY43+RUS!AY43+AFR!AY43+CAN!AY43+USA!AY43+MEX!AY43+ARG!AY43+BRE!AY43+CHI!AY43+JAP!AY43+COR!AY43+INDE!AY43+INDO!AY43+ARA!AY43+AUS!AY43+RDM!AY43</f>
        <v>81.12</v>
      </c>
      <c r="AZ43" s="16">
        <f>BEL!AZ43+BUL!AZ43+TCH!AZ43+DAN!AZ43+ALL!AZ43+EST!AZ43+IRL!AZ43+GRE!AZ43+ESP!AZ43+CRO!AZ43+ITA!AZ43+CHY!AZ43+LET!AZ43+LIT!AZ43+LUX!AZ43+HON!AZ43+MAL!AZ43+NDL!AZ43+AUT!AZ43+POL!AZ43+POR!AZ43+ROU!AZ43+SLV!AZ43+SLO!AZ43+FIN!AZ43+SUE!AZ43+NOR!AZ43+SUI!AZ43+UK!AZ43+TUR!AZ43+RUS!AZ43+AFR!AZ43+CAN!AZ43+USA!AZ43+MEX!AZ43+ARG!AZ43+BRE!AZ43+CHI!AZ43+JAP!AZ43+COR!AZ43+INDE!AZ43+INDO!AZ43+ARA!AZ43+AUS!AZ43+RDM!AZ43</f>
        <v>9.0690000000000008</v>
      </c>
      <c r="BA43" s="16">
        <f>BEL!BA43+BUL!BA43+TCH!BA43+DAN!BA43+ALL!BA43+EST!BA43+IRL!BA43+GRE!BA43+ESP!BA43+CRO!BA43+ITA!BA43+CHY!BA43+LET!BA43+LIT!BA43+LUX!BA43+HON!BA43+MAL!BA43+NDL!BA43+AUT!BA43+POL!BA43+POR!BA43+ROU!BA43+SLV!BA43+SLO!BA43+FIN!BA43+SUE!BA43+NOR!BA43+SUI!BA43+UK!BA43+TUR!BA43+RUS!BA43+AFR!BA43+CAN!BA43+USA!BA43+MEX!BA43+ARG!BA43+BRE!BA43+CHI!BA43+JAP!BA43+COR!BA43+INDE!BA43+INDO!BA43+ARA!BA43+AUS!BA43+RDM!BA43</f>
        <v>2.4469999999999992</v>
      </c>
      <c r="BB43" s="16">
        <f>BEL!BB43+BUL!BB43+TCH!BB43+DAN!BB43+ALL!BB43+EST!BB43+IRL!BB43+GRE!BB43+ESP!BB43+CRO!BB43+ITA!BB43+CHY!BB43+LET!BB43+LIT!BB43+LUX!BB43+HON!BB43+MAL!BB43+NDL!BB43+AUT!BB43+POL!BB43+POR!BB43+ROU!BB43+SLV!BB43+SLO!BB43+FIN!BB43+SUE!BB43+NOR!BB43+SUI!BB43+UK!BB43+TUR!BB43+RUS!BB43+AFR!BB43+CAN!BB43+USA!BB43+MEX!BB43+ARG!BB43+BRE!BB43+CHI!BB43+JAP!BB43+COR!BB43+INDE!BB43+INDO!BB43+ARA!BB43+AUS!BB43+RDM!BB43</f>
        <v>115.114</v>
      </c>
      <c r="BC43" s="16">
        <f>BEL!BC43+BUL!BC43+TCH!BC43+DAN!BC43+ALL!BC43+EST!BC43+IRL!BC43+GRE!BC43+ESP!BC43+CRO!BC43+ITA!BC43+CHY!BC43+LET!BC43+LIT!BC43+LUX!BC43+HON!BC43+MAL!BC43+NDL!BC43+AUT!BC43+POL!BC43+POR!BC43+ROU!BC43+SLV!BC43+SLO!BC43+FIN!BC43+SUE!BC43+NOR!BC43+SUI!BC43+UK!BC43+TUR!BC43+RUS!BC43+AFR!BC43+CAN!BC43+USA!BC43+MEX!BC43+ARG!BC43+BRE!BC43+CHI!BC43+JAP!BC43+COR!BC43+INDE!BC43+INDO!BC43+ARA!BC43+AUS!BC43+RDM!BC43</f>
        <v>566.01100000000008</v>
      </c>
      <c r="BD43" s="16">
        <f>BEL!BD43+BUL!BD43+TCH!BD43+DAN!BD43+ALL!BD43+EST!BD43+IRL!BD43+GRE!BD43+ESP!BD43+CRO!BD43+ITA!BD43+CHY!BD43+LET!BD43+LIT!BD43+LUX!BD43+HON!BD43+MAL!BD43+NDL!BD43+AUT!BD43+POL!BD43+POR!BD43+ROU!BD43+SLV!BD43+SLO!BD43+FIN!BD43+SUE!BD43+NOR!BD43+SUI!BD43+UK!BD43+TUR!BD43+RUS!BD43+AFR!BD43+CAN!BD43+USA!BD43+MEX!BD43+ARG!BD43+BRE!BD43+CHI!BD43+JAP!BD43+COR!BD43+INDE!BD43+INDO!BD43+ARA!BD43+AUS!BD43+RDM!BD43</f>
        <v>170.67899999999995</v>
      </c>
      <c r="BE43" s="16">
        <f>BEL!BE43+BUL!BE43+TCH!BE43+DAN!BE43+ALL!BE43+EST!BE43+IRL!BE43+GRE!BE43+ESP!BE43+CRO!BE43+ITA!BE43+CHY!BE43+LET!BE43+LIT!BE43+LUX!BE43+HON!BE43+MAL!BE43+NDL!BE43+AUT!BE43+POL!BE43+POR!BE43+ROU!BE43+SLV!BE43+SLO!BE43+FIN!BE43+SUE!BE43+NOR!BE43+SUI!BE43+UK!BE43+TUR!BE43+RUS!BE43+AFR!BE43+CAN!BE43+USA!BE43+MEX!BE43+ARG!BE43+BRE!BE43+CHI!BE43+JAP!BE43+COR!BE43+INDE!BE43+INDO!BE43+ARA!BE43+AUS!BE43+RDM!BE43</f>
        <v>519.37</v>
      </c>
      <c r="BF43" s="16">
        <f>BEL!BF43+BUL!BF43+TCH!BF43+DAN!BF43+ALL!BF43+EST!BF43+IRL!BF43+GRE!BF43+ESP!BF43+CRO!BF43+ITA!BF43+CHY!BF43+LET!BF43+LIT!BF43+LUX!BF43+HON!BF43+MAL!BF43+NDL!BF43+AUT!BF43+POL!BF43+POR!BF43+ROU!BF43+SLV!BF43+SLO!BF43+FIN!BF43+SUE!BF43+NOR!BF43+SUI!BF43+UK!BF43+TUR!BF43+RUS!BF43+AFR!BF43+CAN!BF43+USA!BF43+MEX!BF43+ARG!BF43+BRE!BF43+CHI!BF43+JAP!BF43+COR!BF43+INDE!BF43+INDO!BF43+ARA!BF43+AUS!BF43+RDM!BF43</f>
        <v>62.19</v>
      </c>
      <c r="BG43" s="16">
        <f>BEL!BG43+BUL!BG43+TCH!BG43+DAN!BG43+ALL!BG43+EST!BG43+IRL!BG43+GRE!BG43+ESP!BG43+CRO!BG43+ITA!BG43+CHY!BG43+LET!BG43+LIT!BG43+LUX!BG43+HON!BG43+MAL!BG43+NDL!BG43+AUT!BG43+POL!BG43+POR!BG43+ROU!BG43+SLV!BG43+SLO!BG43+FIN!BG43+SUE!BG43+NOR!BG43+SUI!BG43+UK!BG43+TUR!BG43+RUS!BG43+AFR!BG43+CAN!BG43+USA!BG43+MEX!BG43+ARG!BG43+BRE!BG43+CHI!BG43+JAP!BG43+COR!BG43+INDE!BG43+INDO!BG43+ARA!BG43+AUS!BG43+RDM!BG43</f>
        <v>39.548000000000002</v>
      </c>
      <c r="BH43" s="16">
        <f>BEL!BH43+BUL!BH43+TCH!BH43+DAN!BH43+ALL!BH43+EST!BH43+IRL!BH43+GRE!BH43+ESP!BH43+CRO!BH43+ITA!BH43+CHY!BH43+LET!BH43+LIT!BH43+LUX!BH43+HON!BH43+MAL!BH43+NDL!BH43+AUT!BH43+POL!BH43+POR!BH43+ROU!BH43+SLV!BH43+SLO!BH43+FIN!BH43+SUE!BH43+NOR!BH43+SUI!BH43+UK!BH43+TUR!BH43+RUS!BH43+AFR!BH43+CAN!BH43+USA!BH43+MEX!BH43+ARG!BH43+BRE!BH43+CHI!BH43+JAP!BH43+COR!BH43+INDE!BH43+INDO!BH43+ARA!BH43+AUS!BH43+RDM!BH43</f>
        <v>50.768000000000001</v>
      </c>
      <c r="BI43" s="16">
        <f>BEL!BI43+BUL!BI43+TCH!BI43+DAN!BI43+ALL!BI43+EST!BI43+IRL!BI43+GRE!BI43+ESP!BI43+CRO!BI43+ITA!BI43+CHY!BI43+LET!BI43+LIT!BI43+LUX!BI43+HON!BI43+MAL!BI43+NDL!BI43+AUT!BI43+POL!BI43+POR!BI43+ROU!BI43+SLV!BI43+SLO!BI43+FIN!BI43+SUE!BI43+NOR!BI43+SUI!BI43+UK!BI43+TUR!BI43+RUS!BI43+AFR!BI43+CAN!BI43+USA!BI43+MEX!BI43+ARG!BI43+BRE!BI43+CHI!BI43+JAP!BI43+COR!BI43+INDE!BI43+INDO!BI43+ARA!BI43+AUS!BI43+RDM!BI43</f>
        <v>42.088000000000001</v>
      </c>
      <c r="BJ43" s="16">
        <f>BEL!BJ43+BUL!BJ43+TCH!BJ43+DAN!BJ43+ALL!BJ43+EST!BJ43+IRL!BJ43+GRE!BJ43+ESP!BJ43+CRO!BJ43+ITA!BJ43+CHY!BJ43+LET!BJ43+LIT!BJ43+LUX!BJ43+HON!BJ43+MAL!BJ43+NDL!BJ43+AUT!BJ43+POL!BJ43+POR!BJ43+ROU!BJ43+SLV!BJ43+SLO!BJ43+FIN!BJ43+SUE!BJ43+NOR!BJ43+SUI!BJ43+UK!BJ43+TUR!BJ43+RUS!BJ43+AFR!BJ43+CAN!BJ43+USA!BJ43+MEX!BJ43+ARG!BJ43+BRE!BJ43+CHI!BJ43+JAP!BJ43+COR!BJ43+INDE!BJ43+INDO!BJ43+ARA!BJ43+AUS!BJ43+RDM!BJ43</f>
        <v>39.626999999999988</v>
      </c>
      <c r="BK43" s="16">
        <f>BEL!BK43+BUL!BK43+TCH!BK43+DAN!BK43+ALL!BK43+EST!BK43+IRL!BK43+GRE!BK43+ESP!BK43+CRO!BK43+ITA!BK43+CHY!BK43+LET!BK43+LIT!BK43+LUX!BK43+HON!BK43+MAL!BK43+NDL!BK43+AUT!BK43+POL!BK43+POR!BK43+ROU!BK43+SLV!BK43+SLO!BK43+FIN!BK43+SUE!BK43+NOR!BK43+SUI!BK43+UK!BK43+TUR!BK43+RUS!BK43+AFR!BK43+CAN!BK43+USA!BK43+MEX!BK43+ARG!BK43+BRE!BK43+CHI!BK43+JAP!BK43+COR!BK43+INDE!BK43+INDO!BK43+ARA!BK43+AUS!BK43+RDM!BK43</f>
        <v>12.488999999999997</v>
      </c>
      <c r="BL43" s="16">
        <f>BEL!BL43+BUL!BL43+TCH!BL43+DAN!BL43+ALL!BL43+EST!BL43+IRL!BL43+GRE!BL43+ESP!BL43+CRO!BL43+ITA!BL43+CHY!BL43+LET!BL43+LIT!BL43+LUX!BL43+HON!BL43+MAL!BL43+NDL!BL43+AUT!BL43+POL!BL43+POR!BL43+ROU!BL43+SLV!BL43+SLO!BL43+FIN!BL43+SUE!BL43+NOR!BL43+SUI!BL43+UK!BL43+TUR!BL43+RUS!BL43+AFR!BL43+CAN!BL43+USA!BL43+MEX!BL43+ARG!BL43+BRE!BL43+CHI!BL43+JAP!BL43+COR!BL43+INDE!BL43+INDO!BL43+ARA!BL43+AUS!BL43+RDM!BL43</f>
        <v>0</v>
      </c>
      <c r="BM43" s="16">
        <f>BEL!BM43+BUL!BM43+TCH!BM43+DAN!BM43+ALL!BM43+EST!BM43+IRL!BM43+GRE!BM43+ESP!BM43+CRO!BM43+ITA!BM43+CHY!BM43+LET!BM43+LIT!BM43+LUX!BM43+HON!BM43+MAL!BM43+NDL!BM43+AUT!BM43+POL!BM43+POR!BM43+ROU!BM43+SLV!BM43+SLO!BM43+FIN!BM43+SUE!BM43+NOR!BM43+SUI!BM43+UK!BM43+TUR!BM43+RUS!BM43+AFR!BM43+CAN!BM43+USA!BM43+MEX!BM43+ARG!BM43+BRE!BM43+CHI!BM43+JAP!BM43+COR!BM43+INDE!BM43+INDO!BM43+ARA!BM43+AUS!BM43+RDM!BM43</f>
        <v>0</v>
      </c>
      <c r="BN43" s="16">
        <f>BEL!BN43+BUL!BN43+TCH!BN43+DAN!BN43+ALL!BN43+EST!BN43+IRL!BN43+GRE!BN43+ESP!BN43+CRO!BN43+ITA!BN43+CHY!BN43+LET!BN43+LIT!BN43+LUX!BN43+HON!BN43+MAL!BN43+NDL!BN43+AUT!BN43+POL!BN43+POR!BN43+ROU!BN43+SLV!BN43+SLO!BN43+FIN!BN43+SUE!BN43+NOR!BN43+SUI!BN43+UK!BN43+TUR!BN43+RUS!BN43+AFR!BN43+CAN!BN43+USA!BN43+MEX!BN43+ARG!BN43+BRE!BN43+CHI!BN43+JAP!BN43+COR!BN43+INDE!BN43+INDO!BN43+ARA!BN43+AUS!BN43+RDM!BN43</f>
        <v>435.30199999999996</v>
      </c>
      <c r="BO43" s="16">
        <f>BEL!BO43+BUL!BO43+TCH!BO43+DAN!BO43+ALL!BO43+EST!BO43+IRL!BO43+GRE!BO43+ESP!BO43+CRO!BO43+ITA!BO43+CHY!BO43+LET!BO43+LIT!BO43+LUX!BO43+HON!BO43+MAL!BO43+NDL!BO43+AUT!BO43+POL!BO43+POR!BO43+ROU!BO43+SLV!BO43+SLO!BO43+FIN!BO43+SUE!BO43+NOR!BO43+SUI!BO43+UK!BO43+TUR!BO43+RUS!BO43+AFR!BO43+CAN!BO43+USA!BO43+MEX!BO43+ARG!BO43+BRE!BO43+CHI!BO43+JAP!BO43+COR!BO43+INDE!BO43+INDO!BO43+ARA!BO43+AUS!BO43+RDM!BO43</f>
        <v>1747.1989999999998</v>
      </c>
      <c r="BP43" s="16">
        <f>BEL!BP43+BUL!BP43+TCH!BP43+DAN!BP43+ALL!BP43+EST!BP43+IRL!BP43+GRE!BP43+ESP!BP43+CRO!BP43+ITA!BP43+CHY!BP43+LET!BP43+LIT!BP43+LUX!BP43+HON!BP43+MAL!BP43+NDL!BP43+AUT!BP43+POL!BP43+POR!BP43+ROU!BP43+SLV!BP43+SLO!BP43+FIN!BP43+SUE!BP43+NOR!BP43+SUI!BP43+UK!BP43+TUR!BP43+RUS!BP43+AFR!BP43+CAN!BP43+USA!BP43+MEX!BP43+ARG!BP43+BRE!BP43+CHI!BP43+JAP!BP43+COR!BP43+INDE!BP43+INDO!BP43+ARA!BP43+AUS!BP43+RDM!BP43</f>
        <v>0</v>
      </c>
      <c r="BQ43" s="16">
        <f>BEL!BQ43+BUL!BQ43+TCH!BQ43+DAN!BQ43+ALL!BQ43+EST!BQ43+IRL!BQ43+GRE!BQ43+ESP!BQ43+CRO!BQ43+ITA!BQ43+CHY!BQ43+LET!BQ43+LIT!BQ43+LUX!BQ43+HON!BQ43+MAL!BQ43+NDL!BQ43+AUT!BQ43+POL!BQ43+POR!BQ43+ROU!BQ43+SLV!BQ43+SLO!BQ43+FIN!BQ43+SUE!BQ43+NOR!BQ43+SUI!BQ43+UK!BQ43+TUR!BQ43+RUS!BQ43+AFR!BQ43+CAN!BQ43+USA!BQ43+MEX!BQ43+ARG!BQ43+BRE!BQ43+CHI!BQ43+JAP!BQ43+COR!BQ43+INDE!BQ43+INDO!BQ43+ARA!BQ43+AUS!BQ43+RDM!BQ43</f>
        <v>418.05099999999999</v>
      </c>
      <c r="BR43" s="16">
        <f>BEL!BR43+BUL!BR43+TCH!BR43+DAN!BR43+ALL!BR43+EST!BR43+IRL!BR43+GRE!BR43+ESP!BR43+CRO!BR43+ITA!BR43+CHY!BR43+LET!BR43+LIT!BR43+LUX!BR43+HON!BR43+MAL!BR43+NDL!BR43+AUT!BR43+POL!BR43+POR!BR43+ROU!BR43+SLV!BR43+SLO!BR43+FIN!BR43+SUE!BR43+NOR!BR43+SUI!BR43+UK!BR43+TUR!BR43+RUS!BR43+AFR!BR43+CAN!BR43+USA!BR43+MEX!BR43+ARG!BR43+BRE!BR43+CHI!BR43+JAP!BR43+COR!BR43+INDE!BR43+INDO!BR43+ARA!BR43+AUS!BR43+RDM!BR43</f>
        <v>2035.7499999999995</v>
      </c>
      <c r="BS43" s="21">
        <f t="shared" si="0"/>
        <v>28589.087999999992</v>
      </c>
    </row>
    <row r="44" spans="1:71" ht="15">
      <c r="A44" s="7" t="s">
        <v>218</v>
      </c>
      <c r="B44" s="16">
        <f>BEL!B44+BUL!B44+TCH!B44+DAN!B44+ALL!B44+EST!B44+IRL!B44+GRE!B44+ESP!B44+CRO!B44+ITA!B44+CHY!B44+LET!B44+LIT!B44+LUX!B44+HON!B44+MAL!B44+NDL!B44+AUT!B44+POL!B44+POR!B44+ROU!B44+SLV!B44+SLO!B44+FIN!B44+SUE!B44+NOR!B44+SUI!B44+UK!B44+TUR!B44+RUS!B44+AFR!B44+CAN!B44+USA!B44+MEX!B44+ARG!B44+BRE!B44+CHI!B44+JAP!B44+COR!B44+INDE!B44+INDO!B44+ARA!B44+AUS!B44+RDM!B44</f>
        <v>5.7179999999999991</v>
      </c>
      <c r="C44" s="16">
        <f>BEL!C44+BUL!C44+TCH!C44+DAN!C44+ALL!C44+EST!C44+IRL!C44+GRE!C44+ESP!C44+CRO!C44+ITA!C44+CHY!C44+LET!C44+LIT!C44+LUX!C44+HON!C44+MAL!C44+NDL!C44+AUT!C44+POL!C44+POR!C44+ROU!C44+SLV!C44+SLO!C44+FIN!C44+SUE!C44+NOR!C44+SUI!C44+UK!C44+TUR!C44+RUS!C44+AFR!C44+CAN!C44+USA!C44+MEX!C44+ARG!C44+BRE!C44+CHI!C44+JAP!C44+COR!C44+INDE!C44+INDO!C44+ARA!C44+AUS!C44+RDM!C44</f>
        <v>8.3000000000000018E-2</v>
      </c>
      <c r="D44" s="16">
        <f>BEL!D44+BUL!D44+TCH!D44+DAN!D44+ALL!D44+EST!D44+IRL!D44+GRE!D44+ESP!D44+CRO!D44+ITA!D44+CHY!D44+LET!D44+LIT!D44+LUX!D44+HON!D44+MAL!D44+NDL!D44+AUT!D44+POL!D44+POR!D44+ROU!D44+SLV!D44+SLO!D44+FIN!D44+SUE!D44+NOR!D44+SUI!D44+UK!D44+TUR!D44+RUS!D44+AFR!D44+CAN!D44+USA!D44+MEX!D44+ARG!D44+BRE!D44+CHI!D44+JAP!D44+COR!D44+INDE!D44+INDO!D44+ARA!D44+AUS!D44+RDM!D44</f>
        <v>0.12300000000000003</v>
      </c>
      <c r="E44" s="16">
        <f>BEL!E44+BUL!E44+TCH!E44+DAN!E44+ALL!E44+EST!E44+IRL!E44+GRE!E44+ESP!E44+CRO!E44+ITA!E44+CHY!E44+LET!E44+LIT!E44+LUX!E44+HON!E44+MAL!E44+NDL!E44+AUT!E44+POL!E44+POR!E44+ROU!E44+SLV!E44+SLO!E44+FIN!E44+SUE!E44+NOR!E44+SUI!E44+UK!E44+TUR!E44+RUS!E44+AFR!E44+CAN!E44+USA!E44+MEX!E44+ARG!E44+BRE!E44+CHI!E44+JAP!E44+COR!E44+INDE!E44+INDO!E44+ARA!E44+AUS!E44+RDM!E44</f>
        <v>0.17400000000000002</v>
      </c>
      <c r="F44" s="16">
        <f>BEL!F44+BUL!F44+TCH!F44+DAN!F44+ALL!F44+EST!F44+IRL!F44+GRE!F44+ESP!F44+CRO!F44+ITA!F44+CHY!F44+LET!F44+LIT!F44+LUX!F44+HON!F44+MAL!F44+NDL!F44+AUT!F44+POL!F44+POR!F44+ROU!F44+SLV!F44+SLO!F44+FIN!F44+SUE!F44+NOR!F44+SUI!F44+UK!F44+TUR!F44+RUS!F44+AFR!F44+CAN!F44+USA!F44+MEX!F44+ARG!F44+BRE!F44+CHI!F44+JAP!F44+COR!F44+INDE!F44+INDO!F44+ARA!F44+AUS!F44+RDM!F44</f>
        <v>11.033000000000003</v>
      </c>
      <c r="G44" s="16">
        <f>BEL!G44+BUL!G44+TCH!G44+DAN!G44+ALL!G44+EST!G44+IRL!G44+GRE!G44+ESP!G44+CRO!G44+ITA!G44+CHY!G44+LET!G44+LIT!G44+LUX!G44+HON!G44+MAL!G44+NDL!G44+AUT!G44+POL!G44+POR!G44+ROU!G44+SLV!G44+SLO!G44+FIN!G44+SUE!G44+NOR!G44+SUI!G44+UK!G44+TUR!G44+RUS!G44+AFR!G44+CAN!G44+USA!G44+MEX!G44+ARG!G44+BRE!G44+CHI!G44+JAP!G44+COR!G44+INDE!G44+INDO!G44+ARA!G44+AUS!G44+RDM!G44</f>
        <v>2.8739999999999988</v>
      </c>
      <c r="H44" s="16">
        <f>BEL!H44+BUL!H44+TCH!H44+DAN!H44+ALL!H44+EST!H44+IRL!H44+GRE!H44+ESP!H44+CRO!H44+ITA!H44+CHY!H44+LET!H44+LIT!H44+LUX!H44+HON!H44+MAL!H44+NDL!H44+AUT!H44+POL!H44+POR!H44+ROU!H44+SLV!H44+SLO!H44+FIN!H44+SUE!H44+NOR!H44+SUI!H44+UK!H44+TUR!H44+RUS!H44+AFR!H44+CAN!H44+USA!H44+MEX!H44+ARG!H44+BRE!H44+CHI!H44+JAP!H44+COR!H44+INDE!H44+INDO!H44+ARA!H44+AUS!H44+RDM!H44</f>
        <v>0.66</v>
      </c>
      <c r="I44" s="16">
        <f>BEL!I44+BUL!I44+TCH!I44+DAN!I44+ALL!I44+EST!I44+IRL!I44+GRE!I44+ESP!I44+CRO!I44+ITA!I44+CHY!I44+LET!I44+LIT!I44+LUX!I44+HON!I44+MAL!I44+NDL!I44+AUT!I44+POL!I44+POR!I44+ROU!I44+SLV!I44+SLO!I44+FIN!I44+SUE!I44+NOR!I44+SUI!I44+UK!I44+TUR!I44+RUS!I44+AFR!I44+CAN!I44+USA!I44+MEX!I44+ARG!I44+BRE!I44+CHI!I44+JAP!I44+COR!I44+INDE!I44+INDO!I44+ARA!I44+AUS!I44+RDM!I44</f>
        <v>2.2719999999999994</v>
      </c>
      <c r="J44" s="16">
        <f>BEL!J44+BUL!J44+TCH!J44+DAN!J44+ALL!J44+EST!J44+IRL!J44+GRE!J44+ESP!J44+CRO!J44+ITA!J44+CHY!J44+LET!J44+LIT!J44+LUX!J44+HON!J44+MAL!J44+NDL!J44+AUT!J44+POL!J44+POR!J44+ROU!J44+SLV!J44+SLO!J44+FIN!J44+SUE!J44+NOR!J44+SUI!J44+UK!J44+TUR!J44+RUS!J44+AFR!J44+CAN!J44+USA!J44+MEX!J44+ARG!J44+BRE!J44+CHI!J44+JAP!J44+COR!J44+INDE!J44+INDO!J44+ARA!J44+AUS!J44+RDM!J44</f>
        <v>0.45400000000000007</v>
      </c>
      <c r="K44" s="16">
        <f>BEL!K44+BUL!K44+TCH!K44+DAN!K44+ALL!K44+EST!K44+IRL!K44+GRE!K44+ESP!K44+CRO!K44+ITA!K44+CHY!K44+LET!K44+LIT!K44+LUX!K44+HON!K44+MAL!K44+NDL!K44+AUT!K44+POL!K44+POR!K44+ROU!K44+SLV!K44+SLO!K44+FIN!K44+SUE!K44+NOR!K44+SUI!K44+UK!K44+TUR!K44+RUS!K44+AFR!K44+CAN!K44+USA!K44+MEX!K44+ARG!K44+BRE!K44+CHI!K44+JAP!K44+COR!K44+INDE!K44+INDO!K44+ARA!K44+AUS!K44+RDM!K44</f>
        <v>14.567000000000002</v>
      </c>
      <c r="L44" s="16">
        <f>BEL!L44+BUL!L44+TCH!L44+DAN!L44+ALL!L44+EST!L44+IRL!L44+GRE!L44+ESP!L44+CRO!L44+ITA!L44+CHY!L44+LET!L44+LIT!L44+LUX!L44+HON!L44+MAL!L44+NDL!L44+AUT!L44+POL!L44+POR!L44+ROU!L44+SLV!L44+SLO!L44+FIN!L44+SUE!L44+NOR!L44+SUI!L44+UK!L44+TUR!L44+RUS!L44+AFR!L44+CAN!L44+USA!L44+MEX!L44+ARG!L44+BRE!L44+CHI!L44+JAP!L44+COR!L44+INDE!L44+INDO!L44+ARA!L44+AUS!L44+RDM!L44</f>
        <v>10.029999999999999</v>
      </c>
      <c r="M44" s="16">
        <f>BEL!M44+BUL!M44+TCH!M44+DAN!M44+ALL!M44+EST!M44+IRL!M44+GRE!M44+ESP!M44+CRO!M44+ITA!M44+CHY!M44+LET!M44+LIT!M44+LUX!M44+HON!M44+MAL!M44+NDL!M44+AUT!M44+POL!M44+POR!M44+ROU!M44+SLV!M44+SLO!M44+FIN!M44+SUE!M44+NOR!M44+SUI!M44+UK!M44+TUR!M44+RUS!M44+AFR!M44+CAN!M44+USA!M44+MEX!M44+ARG!M44+BRE!M44+CHI!M44+JAP!M44+COR!M44+INDE!M44+INDO!M44+ARA!M44+AUS!M44+RDM!M44</f>
        <v>2.6529999999999987</v>
      </c>
      <c r="N44" s="16">
        <f>BEL!N44+BUL!N44+TCH!N44+DAN!N44+ALL!N44+EST!N44+IRL!N44+GRE!N44+ESP!N44+CRO!N44+ITA!N44+CHY!N44+LET!N44+LIT!N44+LUX!N44+HON!N44+MAL!N44+NDL!N44+AUT!N44+POL!N44+POR!N44+ROU!N44+SLV!N44+SLO!N44+FIN!N44+SUE!N44+NOR!N44+SUI!N44+UK!N44+TUR!N44+RUS!N44+AFR!N44+CAN!N44+USA!N44+MEX!N44+ARG!N44+BRE!N44+CHI!N44+JAP!N44+COR!N44+INDE!N44+INDO!N44+ARA!N44+AUS!N44+RDM!N44</f>
        <v>4.0239999999999991</v>
      </c>
      <c r="O44" s="16">
        <f>BEL!O44+BUL!O44+TCH!O44+DAN!O44+ALL!O44+EST!O44+IRL!O44+GRE!O44+ESP!O44+CRO!O44+ITA!O44+CHY!O44+LET!O44+LIT!O44+LUX!O44+HON!O44+MAL!O44+NDL!O44+AUT!O44+POL!O44+POR!O44+ROU!O44+SLV!O44+SLO!O44+FIN!O44+SUE!O44+NOR!O44+SUI!O44+UK!O44+TUR!O44+RUS!O44+AFR!O44+CAN!O44+USA!O44+MEX!O44+ARG!O44+BRE!O44+CHI!O44+JAP!O44+COR!O44+INDE!O44+INDO!O44+ARA!O44+AUS!O44+RDM!O44</f>
        <v>1.6689999999999996</v>
      </c>
      <c r="P44" s="16">
        <f>BEL!P44+BUL!P44+TCH!P44+DAN!P44+ALL!P44+EST!P44+IRL!P44+GRE!P44+ESP!P44+CRO!P44+ITA!P44+CHY!P44+LET!P44+LIT!P44+LUX!P44+HON!P44+MAL!P44+NDL!P44+AUT!P44+POL!P44+POR!P44+ROU!P44+SLV!P44+SLO!P44+FIN!P44+SUE!P44+NOR!P44+SUI!P44+UK!P44+TUR!P44+RUS!P44+AFR!P44+CAN!P44+USA!P44+MEX!P44+ARG!P44+BRE!P44+CHI!P44+JAP!P44+COR!P44+INDE!P44+INDO!P44+ARA!P44+AUS!P44+RDM!P44</f>
        <v>3.6769999999999983</v>
      </c>
      <c r="Q44" s="16">
        <f>BEL!Q44+BUL!Q44+TCH!Q44+DAN!Q44+ALL!Q44+EST!Q44+IRL!Q44+GRE!Q44+ESP!Q44+CRO!Q44+ITA!Q44+CHY!Q44+LET!Q44+LIT!Q44+LUX!Q44+HON!Q44+MAL!Q44+NDL!Q44+AUT!Q44+POL!Q44+POR!Q44+ROU!Q44+SLV!Q44+SLO!Q44+FIN!Q44+SUE!Q44+NOR!Q44+SUI!Q44+UK!Q44+TUR!Q44+RUS!Q44+AFR!Q44+CAN!Q44+USA!Q44+MEX!Q44+ARG!Q44+BRE!Q44+CHI!Q44+JAP!Q44+COR!Q44+INDE!Q44+INDO!Q44+ARA!Q44+AUS!Q44+RDM!Q44</f>
        <v>3.2919999999999998</v>
      </c>
      <c r="R44" s="16">
        <f>BEL!R44+BUL!R44+TCH!R44+DAN!R44+ALL!R44+EST!R44+IRL!R44+GRE!R44+ESP!R44+CRO!R44+ITA!R44+CHY!R44+LET!R44+LIT!R44+LUX!R44+HON!R44+MAL!R44+NDL!R44+AUT!R44+POL!R44+POR!R44+ROU!R44+SLV!R44+SLO!R44+FIN!R44+SUE!R44+NOR!R44+SUI!R44+UK!R44+TUR!R44+RUS!R44+AFR!R44+CAN!R44+USA!R44+MEX!R44+ARG!R44+BRE!R44+CHI!R44+JAP!R44+COR!R44+INDE!R44+INDO!R44+ARA!R44+AUS!R44+RDM!R44</f>
        <v>2.2849999999999993</v>
      </c>
      <c r="S44" s="16">
        <f>BEL!S44+BUL!S44+TCH!S44+DAN!S44+ALL!S44+EST!S44+IRL!S44+GRE!S44+ESP!S44+CRO!S44+ITA!S44+CHY!S44+LET!S44+LIT!S44+LUX!S44+HON!S44+MAL!S44+NDL!S44+AUT!S44+POL!S44+POR!S44+ROU!S44+SLV!S44+SLO!S44+FIN!S44+SUE!S44+NOR!S44+SUI!S44+UK!S44+TUR!S44+RUS!S44+AFR!S44+CAN!S44+USA!S44+MEX!S44+ARG!S44+BRE!S44+CHI!S44+JAP!S44+COR!S44+INDE!S44+INDO!S44+ARA!S44+AUS!S44+RDM!S44</f>
        <v>2.3489999999999993</v>
      </c>
      <c r="T44" s="16">
        <f>BEL!T44+BUL!T44+TCH!T44+DAN!T44+ALL!T44+EST!T44+IRL!T44+GRE!T44+ESP!T44+CRO!T44+ITA!T44+CHY!T44+LET!T44+LIT!T44+LUX!T44+HON!T44+MAL!T44+NDL!T44+AUT!T44+POL!T44+POR!T44+ROU!T44+SLV!T44+SLO!T44+FIN!T44+SUE!T44+NOR!T44+SUI!T44+UK!T44+TUR!T44+RUS!T44+AFR!T44+CAN!T44+USA!T44+MEX!T44+ARG!T44+BRE!T44+CHI!T44+JAP!T44+COR!T44+INDE!T44+INDO!T44+ARA!T44+AUS!T44+RDM!T44</f>
        <v>3.7789999999999995</v>
      </c>
      <c r="U44" s="16">
        <f>BEL!U44+BUL!U44+TCH!U44+DAN!U44+ALL!U44+EST!U44+IRL!U44+GRE!U44+ESP!U44+CRO!U44+ITA!U44+CHY!U44+LET!U44+LIT!U44+LUX!U44+HON!U44+MAL!U44+NDL!U44+AUT!U44+POL!U44+POR!U44+ROU!U44+SLV!U44+SLO!U44+FIN!U44+SUE!U44+NOR!U44+SUI!U44+UK!U44+TUR!U44+RUS!U44+AFR!U44+CAN!U44+USA!U44+MEX!U44+ARG!U44+BRE!U44+CHI!U44+JAP!U44+COR!U44+INDE!U44+INDO!U44+ARA!U44+AUS!U44+RDM!U44</f>
        <v>8.9310000000000009</v>
      </c>
      <c r="V44" s="16">
        <f>BEL!V44+BUL!V44+TCH!V44+DAN!V44+ALL!V44+EST!V44+IRL!V44+GRE!V44+ESP!V44+CRO!V44+ITA!V44+CHY!V44+LET!V44+LIT!V44+LUX!V44+HON!V44+MAL!V44+NDL!V44+AUT!V44+POL!V44+POR!V44+ROU!V44+SLV!V44+SLO!V44+FIN!V44+SUE!V44+NOR!V44+SUI!V44+UK!V44+TUR!V44+RUS!V44+AFR!V44+CAN!V44+USA!V44+MEX!V44+ARG!V44+BRE!V44+CHI!V44+JAP!V44+COR!V44+INDE!V44+INDO!V44+ARA!V44+AUS!V44+RDM!V44</f>
        <v>7.9369999999999994</v>
      </c>
      <c r="W44" s="16">
        <f>BEL!W44+BUL!W44+TCH!W44+DAN!W44+ALL!W44+EST!W44+IRL!W44+GRE!W44+ESP!W44+CRO!W44+ITA!W44+CHY!W44+LET!W44+LIT!W44+LUX!W44+HON!W44+MAL!W44+NDL!W44+AUT!W44+POL!W44+POR!W44+ROU!W44+SLV!W44+SLO!W44+FIN!W44+SUE!W44+NOR!W44+SUI!W44+UK!W44+TUR!W44+RUS!W44+AFR!W44+CAN!W44+USA!W44+MEX!W44+ARG!W44+BRE!W44+CHI!W44+JAP!W44+COR!W44+INDE!W44+INDO!W44+ARA!W44+AUS!W44+RDM!W44</f>
        <v>1.3950000000000002</v>
      </c>
      <c r="X44" s="16">
        <f>BEL!X44+BUL!X44+TCH!X44+DAN!X44+ALL!X44+EST!X44+IRL!X44+GRE!X44+ESP!X44+CRO!X44+ITA!X44+CHY!X44+LET!X44+LIT!X44+LUX!X44+HON!X44+MAL!X44+NDL!X44+AUT!X44+POL!X44+POR!X44+ROU!X44+SLV!X44+SLO!X44+FIN!X44+SUE!X44+NOR!X44+SUI!X44+UK!X44+TUR!X44+RUS!X44+AFR!X44+CAN!X44+USA!X44+MEX!X44+ARG!X44+BRE!X44+CHI!X44+JAP!X44+COR!X44+INDE!X44+INDO!X44+ARA!X44+AUS!X44+RDM!X44</f>
        <v>5.4589999999999996</v>
      </c>
      <c r="Y44" s="16">
        <f>BEL!Y44+BUL!Y44+TCH!Y44+DAN!Y44+ALL!Y44+EST!Y44+IRL!Y44+GRE!Y44+ESP!Y44+CRO!Y44+ITA!Y44+CHY!Y44+LET!Y44+LIT!Y44+LUX!Y44+HON!Y44+MAL!Y44+NDL!Y44+AUT!Y44+POL!Y44+POR!Y44+ROU!Y44+SLV!Y44+SLO!Y44+FIN!Y44+SUE!Y44+NOR!Y44+SUI!Y44+UK!Y44+TUR!Y44+RUS!Y44+AFR!Y44+CAN!Y44+USA!Y44+MEX!Y44+ARG!Y44+BRE!Y44+CHI!Y44+JAP!Y44+COR!Y44+INDE!Y44+INDO!Y44+ARA!Y44+AUS!Y44+RDM!Y44</f>
        <v>22.14800000000001</v>
      </c>
      <c r="Z44" s="16">
        <f>BEL!Z44+BUL!Z44+TCH!Z44+DAN!Z44+ALL!Z44+EST!Z44+IRL!Z44+GRE!Z44+ESP!Z44+CRO!Z44+ITA!Z44+CHY!Z44+LET!Z44+LIT!Z44+LUX!Z44+HON!Z44+MAL!Z44+NDL!Z44+AUT!Z44+POL!Z44+POR!Z44+ROU!Z44+SLV!Z44+SLO!Z44+FIN!Z44+SUE!Z44+NOR!Z44+SUI!Z44+UK!Z44+TUR!Z44+RUS!Z44+AFR!Z44+CAN!Z44+USA!Z44+MEX!Z44+ARG!Z44+BRE!Z44+CHI!Z44+JAP!Z44+COR!Z44+INDE!Z44+INDO!Z44+ARA!Z44+AUS!Z44+RDM!Z44</f>
        <v>0.12600000000000003</v>
      </c>
      <c r="AA44" s="16">
        <f>BEL!AA44+BUL!AA44+TCH!AA44+DAN!AA44+ALL!AA44+EST!AA44+IRL!AA44+GRE!AA44+ESP!AA44+CRO!AA44+ITA!AA44+CHY!AA44+LET!AA44+LIT!AA44+LUX!AA44+HON!AA44+MAL!AA44+NDL!AA44+AUT!AA44+POL!AA44+POR!AA44+ROU!AA44+SLV!AA44+SLO!AA44+FIN!AA44+SUE!AA44+NOR!AA44+SUI!AA44+UK!AA44+TUR!AA44+RUS!AA44+AFR!AA44+CAN!AA44+USA!AA44+MEX!AA44+ARG!AA44+BRE!AA44+CHI!AA44+JAP!AA44+COR!AA44+INDE!AA44+INDO!AA44+ARA!AA44+AUS!AA44+RDM!AA44</f>
        <v>0.63800000000000001</v>
      </c>
      <c r="AB44" s="16">
        <f>BEL!AB44+BUL!AB44+TCH!AB44+DAN!AB44+ALL!AB44+EST!AB44+IRL!AB44+GRE!AB44+ESP!AB44+CRO!AB44+ITA!AB44+CHY!AB44+LET!AB44+LIT!AB44+LUX!AB44+HON!AB44+MAL!AB44+NDL!AB44+AUT!AB44+POL!AB44+POR!AB44+ROU!AB44+SLV!AB44+SLO!AB44+FIN!AB44+SUE!AB44+NOR!AB44+SUI!AB44+UK!AB44+TUR!AB44+RUS!AB44+AFR!AB44+CAN!AB44+USA!AB44+MEX!AB44+ARG!AB44+BRE!AB44+CHI!AB44+JAP!AB44+COR!AB44+INDE!AB44+INDO!AB44+ARA!AB44+AUS!AB44+RDM!AB44</f>
        <v>16.425999999999995</v>
      </c>
      <c r="AC44" s="16">
        <f>BEL!AC44+BUL!AC44+TCH!AC44+DAN!AC44+ALL!AC44+EST!AC44+IRL!AC44+GRE!AC44+ESP!AC44+CRO!AC44+ITA!AC44+CHY!AC44+LET!AC44+LIT!AC44+LUX!AC44+HON!AC44+MAL!AC44+NDL!AC44+AUT!AC44+POL!AC44+POR!AC44+ROU!AC44+SLV!AC44+SLO!AC44+FIN!AC44+SUE!AC44+NOR!AC44+SUI!AC44+UK!AC44+TUR!AC44+RUS!AC44+AFR!AC44+CAN!AC44+USA!AC44+MEX!AC44+ARG!AC44+BRE!AC44+CHI!AC44+JAP!AC44+COR!AC44+INDE!AC44+INDO!AC44+ARA!AC44+AUS!AC44+RDM!AC44</f>
        <v>0.85800000000000021</v>
      </c>
      <c r="AD44" s="16">
        <f>BEL!AD44+BUL!AD44+TCH!AD44+DAN!AD44+ALL!AD44+EST!AD44+IRL!AD44+GRE!AD44+ESP!AD44+CRO!AD44+ITA!AD44+CHY!AD44+LET!AD44+LIT!AD44+LUX!AD44+HON!AD44+MAL!AD44+NDL!AD44+AUT!AD44+POL!AD44+POR!AD44+ROU!AD44+SLV!AD44+SLO!AD44+FIN!AD44+SUE!AD44+NOR!AD44+SUI!AD44+UK!AD44+TUR!AD44+RUS!AD44+AFR!AD44+CAN!AD44+USA!AD44+MEX!AD44+ARG!AD44+BRE!AD44+CHI!AD44+JAP!AD44+COR!AD44+INDE!AD44+INDO!AD44+ARA!AD44+AUS!AD44+RDM!AD44</f>
        <v>0.96500000000000008</v>
      </c>
      <c r="AE44" s="16">
        <f>BEL!AE44+BUL!AE44+TCH!AE44+DAN!AE44+ALL!AE44+EST!AE44+IRL!AE44+GRE!AE44+ESP!AE44+CRO!AE44+ITA!AE44+CHY!AE44+LET!AE44+LIT!AE44+LUX!AE44+HON!AE44+MAL!AE44+NDL!AE44+AUT!AE44+POL!AE44+POR!AE44+ROU!AE44+SLV!AE44+SLO!AE44+FIN!AE44+SUE!AE44+NOR!AE44+SUI!AE44+UK!AE44+TUR!AE44+RUS!AE44+AFR!AE44+CAN!AE44+USA!AE44+MEX!AE44+ARG!AE44+BRE!AE44+CHI!AE44+JAP!AE44+COR!AE44+INDE!AE44+INDO!AE44+ARA!AE44+AUS!AE44+RDM!AE44</f>
        <v>1.1470000000000002</v>
      </c>
      <c r="AF44" s="16">
        <f>BEL!AF44+BUL!AF44+TCH!AF44+DAN!AF44+ALL!AF44+EST!AF44+IRL!AF44+GRE!AF44+ESP!AF44+CRO!AF44+ITA!AF44+CHY!AF44+LET!AF44+LIT!AF44+LUX!AF44+HON!AF44+MAL!AF44+NDL!AF44+AUT!AF44+POL!AF44+POR!AF44+ROU!AF44+SLV!AF44+SLO!AF44+FIN!AF44+SUE!AF44+NOR!AF44+SUI!AF44+UK!AF44+TUR!AF44+RUS!AF44+AFR!AF44+CAN!AF44+USA!AF44+MEX!AF44+ARG!AF44+BRE!AF44+CHI!AF44+JAP!AF44+COR!AF44+INDE!AF44+INDO!AF44+ARA!AF44+AUS!AF44+RDM!AF44</f>
        <v>8.0650000000000013</v>
      </c>
      <c r="AG44" s="16">
        <f>BEL!AG44+BUL!AG44+TCH!AG44+DAN!AG44+ALL!AG44+EST!AG44+IRL!AG44+GRE!AG44+ESP!AG44+CRO!AG44+ITA!AG44+CHY!AG44+LET!AG44+LIT!AG44+LUX!AG44+HON!AG44+MAL!AG44+NDL!AG44+AUT!AG44+POL!AG44+POR!AG44+ROU!AG44+SLV!AG44+SLO!AG44+FIN!AG44+SUE!AG44+NOR!AG44+SUI!AG44+UK!AG44+TUR!AG44+RUS!AG44+AFR!AG44+CAN!AG44+USA!AG44+MEX!AG44+ARG!AG44+BRE!AG44+CHI!AG44+JAP!AG44+COR!AG44+INDE!AG44+INDO!AG44+ARA!AG44+AUS!AG44+RDM!AG44</f>
        <v>642.9290000000002</v>
      </c>
      <c r="AH44" s="16">
        <f>BEL!AH44+BUL!AH44+TCH!AH44+DAN!AH44+ALL!AH44+EST!AH44+IRL!AH44+GRE!AH44+ESP!AH44+CRO!AH44+ITA!AH44+CHY!AH44+LET!AH44+LIT!AH44+LUX!AH44+HON!AH44+MAL!AH44+NDL!AH44+AUT!AH44+POL!AH44+POR!AH44+ROU!AH44+SLV!AH44+SLO!AH44+FIN!AH44+SUE!AH44+NOR!AH44+SUI!AH44+UK!AH44+TUR!AH44+RUS!AH44+AFR!AH44+CAN!AH44+USA!AH44+MEX!AH44+ARG!AH44+BRE!AH44+CHI!AH44+JAP!AH44+COR!AH44+INDE!AH44+INDO!AH44+ARA!AH44+AUS!AH44+RDM!AH44</f>
        <v>0.13500000000000001</v>
      </c>
      <c r="AI44" s="16">
        <f>BEL!AI44+BUL!AI44+TCH!AI44+DAN!AI44+ALL!AI44+EST!AI44+IRL!AI44+GRE!AI44+ESP!AI44+CRO!AI44+ITA!AI44+CHY!AI44+LET!AI44+LIT!AI44+LUX!AI44+HON!AI44+MAL!AI44+NDL!AI44+AUT!AI44+POL!AI44+POR!AI44+ROU!AI44+SLV!AI44+SLO!AI44+FIN!AI44+SUE!AI44+NOR!AI44+SUI!AI44+UK!AI44+TUR!AI44+RUS!AI44+AFR!AI44+CAN!AI44+USA!AI44+MEX!AI44+ARG!AI44+BRE!AI44+CHI!AI44+JAP!AI44+COR!AI44+INDE!AI44+INDO!AI44+ARA!AI44+AUS!AI44+RDM!AI44</f>
        <v>1088.374</v>
      </c>
      <c r="AJ44" s="16">
        <f>BEL!AJ44+BUL!AJ44+TCH!AJ44+DAN!AJ44+ALL!AJ44+EST!AJ44+IRL!AJ44+GRE!AJ44+ESP!AJ44+CRO!AJ44+ITA!AJ44+CHY!AJ44+LET!AJ44+LIT!AJ44+LUX!AJ44+HON!AJ44+MAL!AJ44+NDL!AJ44+AUT!AJ44+POL!AJ44+POR!AJ44+ROU!AJ44+SLV!AJ44+SLO!AJ44+FIN!AJ44+SUE!AJ44+NOR!AJ44+SUI!AJ44+UK!AJ44+TUR!AJ44+RUS!AJ44+AFR!AJ44+CAN!AJ44+USA!AJ44+MEX!AJ44+ARG!AJ44+BRE!AJ44+CHI!AJ44+JAP!AJ44+COR!AJ44+INDE!AJ44+INDO!AJ44+ARA!AJ44+AUS!AJ44+RDM!AJ44</f>
        <v>5.2000000000000005E-2</v>
      </c>
      <c r="AK44" s="16">
        <f>BEL!AK44+BUL!AK44+TCH!AK44+DAN!AK44+ALL!AK44+EST!AK44+IRL!AK44+GRE!AK44+ESP!AK44+CRO!AK44+ITA!AK44+CHY!AK44+LET!AK44+LIT!AK44+LUX!AK44+HON!AK44+MAL!AK44+NDL!AK44+AUT!AK44+POL!AK44+POR!AK44+ROU!AK44+SLV!AK44+SLO!AK44+FIN!AK44+SUE!AK44+NOR!AK44+SUI!AK44+UK!AK44+TUR!AK44+RUS!AK44+AFR!AK44+CAN!AK44+USA!AK44+MEX!AK44+ARG!AK44+BRE!AK44+CHI!AK44+JAP!AK44+COR!AK44+INDE!AK44+INDO!AK44+ARA!AK44+AUS!AK44+RDM!AK44</f>
        <v>3.9289999999999989</v>
      </c>
      <c r="AL44" s="16">
        <f>BEL!AL44+BUL!AL44+TCH!AL44+DAN!AL44+ALL!AL44+EST!AL44+IRL!AL44+GRE!AL44+ESP!AL44+CRO!AL44+ITA!AL44+CHY!AL44+LET!AL44+LIT!AL44+LUX!AL44+HON!AL44+MAL!AL44+NDL!AL44+AUT!AL44+POL!AL44+POR!AL44+ROU!AL44+SLV!AL44+SLO!AL44+FIN!AL44+SUE!AL44+NOR!AL44+SUI!AL44+UK!AL44+TUR!AL44+RUS!AL44+AFR!AL44+CAN!AL44+USA!AL44+MEX!AL44+ARG!AL44+BRE!AL44+CHI!AL44+JAP!AL44+COR!AL44+INDE!AL44+INDO!AL44+ARA!AL44+AUS!AL44+RDM!AL44</f>
        <v>0.79400000000000004</v>
      </c>
      <c r="AM44" s="16">
        <f>BEL!AM44+BUL!AM44+TCH!AM44+DAN!AM44+ALL!AM44+EST!AM44+IRL!AM44+GRE!AM44+ESP!AM44+CRO!AM44+ITA!AM44+CHY!AM44+LET!AM44+LIT!AM44+LUX!AM44+HON!AM44+MAL!AM44+NDL!AM44+AUT!AM44+POL!AM44+POR!AM44+ROU!AM44+SLV!AM44+SLO!AM44+FIN!AM44+SUE!AM44+NOR!AM44+SUI!AM44+UK!AM44+TUR!AM44+RUS!AM44+AFR!AM44+CAN!AM44+USA!AM44+MEX!AM44+ARG!AM44+BRE!AM44+CHI!AM44+JAP!AM44+COR!AM44+INDE!AM44+INDO!AM44+ARA!AM44+AUS!AM44+RDM!AM44</f>
        <v>0.71600000000000008</v>
      </c>
      <c r="AN44" s="16">
        <f>BEL!AN44+BUL!AN44+TCH!AN44+DAN!AN44+ALL!AN44+EST!AN44+IRL!AN44+GRE!AN44+ESP!AN44+CRO!AN44+ITA!AN44+CHY!AN44+LET!AN44+LIT!AN44+LUX!AN44+HON!AN44+MAL!AN44+NDL!AN44+AUT!AN44+POL!AN44+POR!AN44+ROU!AN44+SLV!AN44+SLO!AN44+FIN!AN44+SUE!AN44+NOR!AN44+SUI!AN44+UK!AN44+TUR!AN44+RUS!AN44+AFR!AN44+CAN!AN44+USA!AN44+MEX!AN44+ARG!AN44+BRE!AN44+CHI!AN44+JAP!AN44+COR!AN44+INDE!AN44+INDO!AN44+ARA!AN44+AUS!AN44+RDM!AN44</f>
        <v>0.62700000000000011</v>
      </c>
      <c r="AO44" s="16">
        <f>BEL!AO44+BUL!AO44+TCH!AO44+DAN!AO44+ALL!AO44+EST!AO44+IRL!AO44+GRE!AO44+ESP!AO44+CRO!AO44+ITA!AO44+CHY!AO44+LET!AO44+LIT!AO44+LUX!AO44+HON!AO44+MAL!AO44+NDL!AO44+AUT!AO44+POL!AO44+POR!AO44+ROU!AO44+SLV!AO44+SLO!AO44+FIN!AO44+SUE!AO44+NOR!AO44+SUI!AO44+UK!AO44+TUR!AO44+RUS!AO44+AFR!AO44+CAN!AO44+USA!AO44+MEX!AO44+ARG!AO44+BRE!AO44+CHI!AO44+JAP!AO44+COR!AO44+INDE!AO44+INDO!AO44+ARA!AO44+AUS!AO44+RDM!AO44</f>
        <v>0.35800000000000004</v>
      </c>
      <c r="AP44" s="16">
        <f>BEL!AP44+BUL!AP44+TCH!AP44+DAN!AP44+ALL!AP44+EST!AP44+IRL!AP44+GRE!AP44+ESP!AP44+CRO!AP44+ITA!AP44+CHY!AP44+LET!AP44+LIT!AP44+LUX!AP44+HON!AP44+MAL!AP44+NDL!AP44+AUT!AP44+POL!AP44+POR!AP44+ROU!AP44+SLV!AP44+SLO!AP44+FIN!AP44+SUE!AP44+NOR!AP44+SUI!AP44+UK!AP44+TUR!AP44+RUS!AP44+AFR!AP44+CAN!AP44+USA!AP44+MEX!AP44+ARG!AP44+BRE!AP44+CHI!AP44+JAP!AP44+COR!AP44+INDE!AP44+INDO!AP44+ARA!AP44+AUS!AP44+RDM!AP44</f>
        <v>0.18099999999999999</v>
      </c>
      <c r="AQ44" s="16">
        <f>BEL!AQ44+BUL!AQ44+TCH!AQ44+DAN!AQ44+ALL!AQ44+EST!AQ44+IRL!AQ44+GRE!AQ44+ESP!AQ44+CRO!AQ44+ITA!AQ44+CHY!AQ44+LET!AQ44+LIT!AQ44+LUX!AQ44+HON!AQ44+MAL!AQ44+NDL!AQ44+AUT!AQ44+POL!AQ44+POR!AQ44+ROU!AQ44+SLV!AQ44+SLO!AQ44+FIN!AQ44+SUE!AQ44+NOR!AQ44+SUI!AQ44+UK!AQ44+TUR!AQ44+RUS!AQ44+AFR!AQ44+CAN!AQ44+USA!AQ44+MEX!AQ44+ARG!AQ44+BRE!AQ44+CHI!AQ44+JAP!AQ44+COR!AQ44+INDE!AQ44+INDO!AQ44+ARA!AQ44+AUS!AQ44+RDM!AQ44</f>
        <v>8.0000000000000016E-2</v>
      </c>
      <c r="AR44" s="16">
        <f>BEL!AR44+BUL!AR44+TCH!AR44+DAN!AR44+ALL!AR44+EST!AR44+IRL!AR44+GRE!AR44+ESP!AR44+CRO!AR44+ITA!AR44+CHY!AR44+LET!AR44+LIT!AR44+LUX!AR44+HON!AR44+MAL!AR44+NDL!AR44+AUT!AR44+POL!AR44+POR!AR44+ROU!AR44+SLV!AR44+SLO!AR44+FIN!AR44+SUE!AR44+NOR!AR44+SUI!AR44+UK!AR44+TUR!AR44+RUS!AR44+AFR!AR44+CAN!AR44+USA!AR44+MEX!AR44+ARG!AR44+BRE!AR44+CHI!AR44+JAP!AR44+COR!AR44+INDE!AR44+INDO!AR44+ARA!AR44+AUS!AR44+RDM!AR44</f>
        <v>0.16800000000000004</v>
      </c>
      <c r="AS44" s="16">
        <f>BEL!AS44+BUL!AS44+TCH!AS44+DAN!AS44+ALL!AS44+EST!AS44+IRL!AS44+GRE!AS44+ESP!AS44+CRO!AS44+ITA!AS44+CHY!AS44+LET!AS44+LIT!AS44+LUX!AS44+HON!AS44+MAL!AS44+NDL!AS44+AUT!AS44+POL!AS44+POR!AS44+ROU!AS44+SLV!AS44+SLO!AS44+FIN!AS44+SUE!AS44+NOR!AS44+SUI!AS44+UK!AS44+TUR!AS44+RUS!AS44+AFR!AS44+CAN!AS44+USA!AS44+MEX!AS44+ARG!AS44+BRE!AS44+CHI!AS44+JAP!AS44+COR!AS44+INDE!AS44+INDO!AS44+ARA!AS44+AUS!AS44+RDM!AS44</f>
        <v>0.38400000000000001</v>
      </c>
      <c r="AT44" s="16">
        <f>BEL!AT44+BUL!AT44+TCH!AT44+DAN!AT44+ALL!AT44+EST!AT44+IRL!AT44+GRE!AT44+ESP!AT44+CRO!AT44+ITA!AT44+CHY!AT44+LET!AT44+LIT!AT44+LUX!AT44+HON!AT44+MAL!AT44+NDL!AT44+AUT!AT44+POL!AT44+POR!AT44+ROU!AT44+SLV!AT44+SLO!AT44+FIN!AT44+SUE!AT44+NOR!AT44+SUI!AT44+UK!AT44+TUR!AT44+RUS!AT44+AFR!AT44+CAN!AT44+USA!AT44+MEX!AT44+ARG!AT44+BRE!AT44+CHI!AT44+JAP!AT44+COR!AT44+INDE!AT44+INDO!AT44+ARA!AT44+AUS!AT44+RDM!AT44</f>
        <v>0.79200000000000004</v>
      </c>
      <c r="AU44" s="16">
        <f>BEL!AU44+BUL!AU44+TCH!AU44+DAN!AU44+ALL!AU44+EST!AU44+IRL!AU44+GRE!AU44+ESP!AU44+CRO!AU44+ITA!AU44+CHY!AU44+LET!AU44+LIT!AU44+LUX!AU44+HON!AU44+MAL!AU44+NDL!AU44+AUT!AU44+POL!AU44+POR!AU44+ROU!AU44+SLV!AU44+SLO!AU44+FIN!AU44+SUE!AU44+NOR!AU44+SUI!AU44+UK!AU44+TUR!AU44+RUS!AU44+AFR!AU44+CAN!AU44+USA!AU44+MEX!AU44+ARG!AU44+BRE!AU44+CHI!AU44+JAP!AU44+COR!AU44+INDE!AU44+INDO!AU44+ARA!AU44+AUS!AU44+RDM!AU44</f>
        <v>0.59099999999999997</v>
      </c>
      <c r="AV44" s="16">
        <f>BEL!AV44+BUL!AV44+TCH!AV44+DAN!AV44+ALL!AV44+EST!AV44+IRL!AV44+GRE!AV44+ESP!AV44+CRO!AV44+ITA!AV44+CHY!AV44+LET!AV44+LIT!AV44+LUX!AV44+HON!AV44+MAL!AV44+NDL!AV44+AUT!AV44+POL!AV44+POR!AV44+ROU!AV44+SLV!AV44+SLO!AV44+FIN!AV44+SUE!AV44+NOR!AV44+SUI!AV44+UK!AV44+TUR!AV44+RUS!AV44+AFR!AV44+CAN!AV44+USA!AV44+MEX!AV44+ARG!AV44+BRE!AV44+CHI!AV44+JAP!AV44+COR!AV44+INDE!AV44+INDO!AV44+ARA!AV44+AUS!AV44+RDM!AV44</f>
        <v>0.65400000000000003</v>
      </c>
      <c r="AW44" s="16">
        <f>BEL!AW44+BUL!AW44+TCH!AW44+DAN!AW44+ALL!AW44+EST!AW44+IRL!AW44+GRE!AW44+ESP!AW44+CRO!AW44+ITA!AW44+CHY!AW44+LET!AW44+LIT!AW44+LUX!AW44+HON!AW44+MAL!AW44+NDL!AW44+AUT!AW44+POL!AW44+POR!AW44+ROU!AW44+SLV!AW44+SLO!AW44+FIN!AW44+SUE!AW44+NOR!AW44+SUI!AW44+UK!AW44+TUR!AW44+RUS!AW44+AFR!AW44+CAN!AW44+USA!AW44+MEX!AW44+ARG!AW44+BRE!AW44+CHI!AW44+JAP!AW44+COR!AW44+INDE!AW44+INDO!AW44+ARA!AW44+AUS!AW44+RDM!AW44</f>
        <v>8.8000000000000023E-2</v>
      </c>
      <c r="AX44" s="16">
        <f>BEL!AX44+BUL!AX44+TCH!AX44+DAN!AX44+ALL!AX44+EST!AX44+IRL!AX44+GRE!AX44+ESP!AX44+CRO!AX44+ITA!AX44+CHY!AX44+LET!AX44+LIT!AX44+LUX!AX44+HON!AX44+MAL!AX44+NDL!AX44+AUT!AX44+POL!AX44+POR!AX44+ROU!AX44+SLV!AX44+SLO!AX44+FIN!AX44+SUE!AX44+NOR!AX44+SUI!AX44+UK!AX44+TUR!AX44+RUS!AX44+AFR!AX44+CAN!AX44+USA!AX44+MEX!AX44+ARG!AX44+BRE!AX44+CHI!AX44+JAP!AX44+COR!AX44+INDE!AX44+INDO!AX44+ARA!AX44+AUS!AX44+RDM!AX44</f>
        <v>0.25500000000000006</v>
      </c>
      <c r="AY44" s="16">
        <f>BEL!AY44+BUL!AY44+TCH!AY44+DAN!AY44+ALL!AY44+EST!AY44+IRL!AY44+GRE!AY44+ESP!AY44+CRO!AY44+ITA!AY44+CHY!AY44+LET!AY44+LIT!AY44+LUX!AY44+HON!AY44+MAL!AY44+NDL!AY44+AUT!AY44+POL!AY44+POR!AY44+ROU!AY44+SLV!AY44+SLO!AY44+FIN!AY44+SUE!AY44+NOR!AY44+SUI!AY44+UK!AY44+TUR!AY44+RUS!AY44+AFR!AY44+CAN!AY44+USA!AY44+MEX!AY44+ARG!AY44+BRE!AY44+CHI!AY44+JAP!AY44+COR!AY44+INDE!AY44+INDO!AY44+ARA!AY44+AUS!AY44+RDM!AY44</f>
        <v>0.4900000000000001</v>
      </c>
      <c r="AZ44" s="16">
        <f>BEL!AZ44+BUL!AZ44+TCH!AZ44+DAN!AZ44+ALL!AZ44+EST!AZ44+IRL!AZ44+GRE!AZ44+ESP!AZ44+CRO!AZ44+ITA!AZ44+CHY!AZ44+LET!AZ44+LIT!AZ44+LUX!AZ44+HON!AZ44+MAL!AZ44+NDL!AZ44+AUT!AZ44+POL!AZ44+POR!AZ44+ROU!AZ44+SLV!AZ44+SLO!AZ44+FIN!AZ44+SUE!AZ44+NOR!AZ44+SUI!AZ44+UK!AZ44+TUR!AZ44+RUS!AZ44+AFR!AZ44+CAN!AZ44+USA!AZ44+MEX!AZ44+ARG!AZ44+BRE!AZ44+CHI!AZ44+JAP!AZ44+COR!AZ44+INDE!AZ44+INDO!AZ44+ARA!AZ44+AUS!AZ44+RDM!AZ44</f>
        <v>3.2000000000000001E-2</v>
      </c>
      <c r="BA44" s="16">
        <f>BEL!BA44+BUL!BA44+TCH!BA44+DAN!BA44+ALL!BA44+EST!BA44+IRL!BA44+GRE!BA44+ESP!BA44+CRO!BA44+ITA!BA44+CHY!BA44+LET!BA44+LIT!BA44+LUX!BA44+HON!BA44+MAL!BA44+NDL!BA44+AUT!BA44+POL!BA44+POR!BA44+ROU!BA44+SLV!BA44+SLO!BA44+FIN!BA44+SUE!BA44+NOR!BA44+SUI!BA44+UK!BA44+TUR!BA44+RUS!BA44+AFR!BA44+CAN!BA44+USA!BA44+MEX!BA44+ARG!BA44+BRE!BA44+CHI!BA44+JAP!BA44+COR!BA44+INDE!BA44+INDO!BA44+ARA!BA44+AUS!BA44+RDM!BA44</f>
        <v>4.0000000000000001E-3</v>
      </c>
      <c r="BB44" s="16">
        <f>BEL!BB44+BUL!BB44+TCH!BB44+DAN!BB44+ALL!BB44+EST!BB44+IRL!BB44+GRE!BB44+ESP!BB44+CRO!BB44+ITA!BB44+CHY!BB44+LET!BB44+LIT!BB44+LUX!BB44+HON!BB44+MAL!BB44+NDL!BB44+AUT!BB44+POL!BB44+POR!BB44+ROU!BB44+SLV!BB44+SLO!BB44+FIN!BB44+SUE!BB44+NOR!BB44+SUI!BB44+UK!BB44+TUR!BB44+RUS!BB44+AFR!BB44+CAN!BB44+USA!BB44+MEX!BB44+ARG!BB44+BRE!BB44+CHI!BB44+JAP!BB44+COR!BB44+INDE!BB44+INDO!BB44+ARA!BB44+AUS!BB44+RDM!BB44</f>
        <v>0.87900000000000011</v>
      </c>
      <c r="BC44" s="16">
        <f>BEL!BC44+BUL!BC44+TCH!BC44+DAN!BC44+ALL!BC44+EST!BC44+IRL!BC44+GRE!BC44+ESP!BC44+CRO!BC44+ITA!BC44+CHY!BC44+LET!BC44+LIT!BC44+LUX!BC44+HON!BC44+MAL!BC44+NDL!BC44+AUT!BC44+POL!BC44+POR!BC44+ROU!BC44+SLV!BC44+SLO!BC44+FIN!BC44+SUE!BC44+NOR!BC44+SUI!BC44+UK!BC44+TUR!BC44+RUS!BC44+AFR!BC44+CAN!BC44+USA!BC44+MEX!BC44+ARG!BC44+BRE!BC44+CHI!BC44+JAP!BC44+COR!BC44+INDE!BC44+INDO!BC44+ARA!BC44+AUS!BC44+RDM!BC44</f>
        <v>3.2019999999999995</v>
      </c>
      <c r="BD44" s="16">
        <f>BEL!BD44+BUL!BD44+TCH!BD44+DAN!BD44+ALL!BD44+EST!BD44+IRL!BD44+GRE!BD44+ESP!BD44+CRO!BD44+ITA!BD44+CHY!BD44+LET!BD44+LIT!BD44+LUX!BD44+HON!BD44+MAL!BD44+NDL!BD44+AUT!BD44+POL!BD44+POR!BD44+ROU!BD44+SLV!BD44+SLO!BD44+FIN!BD44+SUE!BD44+NOR!BD44+SUI!BD44+UK!BD44+TUR!BD44+RUS!BD44+AFR!BD44+CAN!BD44+USA!BD44+MEX!BD44+ARG!BD44+BRE!BD44+CHI!BD44+JAP!BD44+COR!BD44+INDE!BD44+INDO!BD44+ARA!BD44+AUS!BD44+RDM!BD44</f>
        <v>1.0820000000000003</v>
      </c>
      <c r="BE44" s="16">
        <f>BEL!BE44+BUL!BE44+TCH!BE44+DAN!BE44+ALL!BE44+EST!BE44+IRL!BE44+GRE!BE44+ESP!BE44+CRO!BE44+ITA!BE44+CHY!BE44+LET!BE44+LIT!BE44+LUX!BE44+HON!BE44+MAL!BE44+NDL!BE44+AUT!BE44+POL!BE44+POR!BE44+ROU!BE44+SLV!BE44+SLO!BE44+FIN!BE44+SUE!BE44+NOR!BE44+SUI!BE44+UK!BE44+TUR!BE44+RUS!BE44+AFR!BE44+CAN!BE44+USA!BE44+MEX!BE44+ARG!BE44+BRE!BE44+CHI!BE44+JAP!BE44+COR!BE44+INDE!BE44+INDO!BE44+ARA!BE44+AUS!BE44+RDM!BE44</f>
        <v>4.3319999999999972</v>
      </c>
      <c r="BF44" s="16">
        <f>BEL!BF44+BUL!BF44+TCH!BF44+DAN!BF44+ALL!BF44+EST!BF44+IRL!BF44+GRE!BF44+ESP!BF44+CRO!BF44+ITA!BF44+CHY!BF44+LET!BF44+LIT!BF44+LUX!BF44+HON!BF44+MAL!BF44+NDL!BF44+AUT!BF44+POL!BF44+POR!BF44+ROU!BF44+SLV!BF44+SLO!BF44+FIN!BF44+SUE!BF44+NOR!BF44+SUI!BF44+UK!BF44+TUR!BF44+RUS!BF44+AFR!BF44+CAN!BF44+USA!BF44+MEX!BF44+ARG!BF44+BRE!BF44+CHI!BF44+JAP!BF44+COR!BF44+INDE!BF44+INDO!BF44+ARA!BF44+AUS!BF44+RDM!BF44</f>
        <v>0.4920000000000001</v>
      </c>
      <c r="BG44" s="16">
        <f>BEL!BG44+BUL!BG44+TCH!BG44+DAN!BG44+ALL!BG44+EST!BG44+IRL!BG44+GRE!BG44+ESP!BG44+CRO!BG44+ITA!BG44+CHY!BG44+LET!BG44+LIT!BG44+LUX!BG44+HON!BG44+MAL!BG44+NDL!BG44+AUT!BG44+POL!BG44+POR!BG44+ROU!BG44+SLV!BG44+SLO!BG44+FIN!BG44+SUE!BG44+NOR!BG44+SUI!BG44+UK!BG44+TUR!BG44+RUS!BG44+AFR!BG44+CAN!BG44+USA!BG44+MEX!BG44+ARG!BG44+BRE!BG44+CHI!BG44+JAP!BG44+COR!BG44+INDE!BG44+INDO!BG44+ARA!BG44+AUS!BG44+RDM!BG44</f>
        <v>0.30300000000000005</v>
      </c>
      <c r="BH44" s="16">
        <f>BEL!BH44+BUL!BH44+TCH!BH44+DAN!BH44+ALL!BH44+EST!BH44+IRL!BH44+GRE!BH44+ESP!BH44+CRO!BH44+ITA!BH44+CHY!BH44+LET!BH44+LIT!BH44+LUX!BH44+HON!BH44+MAL!BH44+NDL!BH44+AUT!BH44+POL!BH44+POR!BH44+ROU!BH44+SLV!BH44+SLO!BH44+FIN!BH44+SUE!BH44+NOR!BH44+SUI!BH44+UK!BH44+TUR!BH44+RUS!BH44+AFR!BH44+CAN!BH44+USA!BH44+MEX!BH44+ARG!BH44+BRE!BH44+CHI!BH44+JAP!BH44+COR!BH44+INDE!BH44+INDO!BH44+ARA!BH44+AUS!BH44+RDM!BH44</f>
        <v>0.50200000000000011</v>
      </c>
      <c r="BI44" s="16">
        <f>BEL!BI44+BUL!BI44+TCH!BI44+DAN!BI44+ALL!BI44+EST!BI44+IRL!BI44+GRE!BI44+ESP!BI44+CRO!BI44+ITA!BI44+CHY!BI44+LET!BI44+LIT!BI44+LUX!BI44+HON!BI44+MAL!BI44+NDL!BI44+AUT!BI44+POL!BI44+POR!BI44+ROU!BI44+SLV!BI44+SLO!BI44+FIN!BI44+SUE!BI44+NOR!BI44+SUI!BI44+UK!BI44+TUR!BI44+RUS!BI44+AFR!BI44+CAN!BI44+USA!BI44+MEX!BI44+ARG!BI44+BRE!BI44+CHI!BI44+JAP!BI44+COR!BI44+INDE!BI44+INDO!BI44+ARA!BI44+AUS!BI44+RDM!BI44</f>
        <v>9.4000000000000014E-2</v>
      </c>
      <c r="BJ44" s="16">
        <f>BEL!BJ44+BUL!BJ44+TCH!BJ44+DAN!BJ44+ALL!BJ44+EST!BJ44+IRL!BJ44+GRE!BJ44+ESP!BJ44+CRO!BJ44+ITA!BJ44+CHY!BJ44+LET!BJ44+LIT!BJ44+LUX!BJ44+HON!BJ44+MAL!BJ44+NDL!BJ44+AUT!BJ44+POL!BJ44+POR!BJ44+ROU!BJ44+SLV!BJ44+SLO!BJ44+FIN!BJ44+SUE!BJ44+NOR!BJ44+SUI!BJ44+UK!BJ44+TUR!BJ44+RUS!BJ44+AFR!BJ44+CAN!BJ44+USA!BJ44+MEX!BJ44+ARG!BJ44+BRE!BJ44+CHI!BJ44+JAP!BJ44+COR!BJ44+INDE!BJ44+INDO!BJ44+ARA!BJ44+AUS!BJ44+RDM!BJ44</f>
        <v>0.55800000000000005</v>
      </c>
      <c r="BK44" s="16">
        <f>BEL!BK44+BUL!BK44+TCH!BK44+DAN!BK44+ALL!BK44+EST!BK44+IRL!BK44+GRE!BK44+ESP!BK44+CRO!BK44+ITA!BK44+CHY!BK44+LET!BK44+LIT!BK44+LUX!BK44+HON!BK44+MAL!BK44+NDL!BK44+AUT!BK44+POL!BK44+POR!BK44+ROU!BK44+SLV!BK44+SLO!BK44+FIN!BK44+SUE!BK44+NOR!BK44+SUI!BK44+UK!BK44+TUR!BK44+RUS!BK44+AFR!BK44+CAN!BK44+USA!BK44+MEX!BK44+ARG!BK44+BRE!BK44+CHI!BK44+JAP!BK44+COR!BK44+INDE!BK44+INDO!BK44+ARA!BK44+AUS!BK44+RDM!BK44</f>
        <v>0.04</v>
      </c>
      <c r="BL44" s="16">
        <f>BEL!BL44+BUL!BL44+TCH!BL44+DAN!BL44+ALL!BL44+EST!BL44+IRL!BL44+GRE!BL44+ESP!BL44+CRO!BL44+ITA!BL44+CHY!BL44+LET!BL44+LIT!BL44+LUX!BL44+HON!BL44+MAL!BL44+NDL!BL44+AUT!BL44+POL!BL44+POR!BL44+ROU!BL44+SLV!BL44+SLO!BL44+FIN!BL44+SUE!BL44+NOR!BL44+SUI!BL44+UK!BL44+TUR!BL44+RUS!BL44+AFR!BL44+CAN!BL44+USA!BL44+MEX!BL44+ARG!BL44+BRE!BL44+CHI!BL44+JAP!BL44+COR!BL44+INDE!BL44+INDO!BL44+ARA!BL44+AUS!BL44+RDM!BL44</f>
        <v>0</v>
      </c>
      <c r="BM44" s="16">
        <f>BEL!BM44+BUL!BM44+TCH!BM44+DAN!BM44+ALL!BM44+EST!BM44+IRL!BM44+GRE!BM44+ESP!BM44+CRO!BM44+ITA!BM44+CHY!BM44+LET!BM44+LIT!BM44+LUX!BM44+HON!BM44+MAL!BM44+NDL!BM44+AUT!BM44+POL!BM44+POR!BM44+ROU!BM44+SLV!BM44+SLO!BM44+FIN!BM44+SUE!BM44+NOR!BM44+SUI!BM44+UK!BM44+TUR!BM44+RUS!BM44+AFR!BM44+CAN!BM44+USA!BM44+MEX!BM44+ARG!BM44+BRE!BM44+CHI!BM44+JAP!BM44+COR!BM44+INDE!BM44+INDO!BM44+ARA!BM44+AUS!BM44+RDM!BM44</f>
        <v>0</v>
      </c>
      <c r="BN44" s="16">
        <f>BEL!BN44+BUL!BN44+TCH!BN44+DAN!BN44+ALL!BN44+EST!BN44+IRL!BN44+GRE!BN44+ESP!BN44+CRO!BN44+ITA!BN44+CHY!BN44+LET!BN44+LIT!BN44+LUX!BN44+HON!BN44+MAL!BN44+NDL!BN44+AUT!BN44+POL!BN44+POR!BN44+ROU!BN44+SLV!BN44+SLO!BN44+FIN!BN44+SUE!BN44+NOR!BN44+SUI!BN44+UK!BN44+TUR!BN44+RUS!BN44+AFR!BN44+CAN!BN44+USA!BN44+MEX!BN44+ARG!BN44+BRE!BN44+CHI!BN44+JAP!BN44+COR!BN44+INDE!BN44+INDO!BN44+ARA!BN44+AUS!BN44+RDM!BN44</f>
        <v>12.757000000000003</v>
      </c>
      <c r="BO44" s="16">
        <f>BEL!BO44+BUL!BO44+TCH!BO44+DAN!BO44+ALL!BO44+EST!BO44+IRL!BO44+GRE!BO44+ESP!BO44+CRO!BO44+ITA!BO44+CHY!BO44+LET!BO44+LIT!BO44+LUX!BO44+HON!BO44+MAL!BO44+NDL!BO44+AUT!BO44+POL!BO44+POR!BO44+ROU!BO44+SLV!BO44+SLO!BO44+FIN!BO44+SUE!BO44+NOR!BO44+SUI!BO44+UK!BO44+TUR!BO44+RUS!BO44+AFR!BO44+CAN!BO44+USA!BO44+MEX!BO44+ARG!BO44+BRE!BO44+CHI!BO44+JAP!BO44+COR!BO44+INDE!BO44+INDO!BO44+ARA!BO44+AUS!BO44+RDM!BO44</f>
        <v>690.17500000000007</v>
      </c>
      <c r="BP44" s="16">
        <f>BEL!BP44+BUL!BP44+TCH!BP44+DAN!BP44+ALL!BP44+EST!BP44+IRL!BP44+GRE!BP44+ESP!BP44+CRO!BP44+ITA!BP44+CHY!BP44+LET!BP44+LIT!BP44+LUX!BP44+HON!BP44+MAL!BP44+NDL!BP44+AUT!BP44+POL!BP44+POR!BP44+ROU!BP44+SLV!BP44+SLO!BP44+FIN!BP44+SUE!BP44+NOR!BP44+SUI!BP44+UK!BP44+TUR!BP44+RUS!BP44+AFR!BP44+CAN!BP44+USA!BP44+MEX!BP44+ARG!BP44+BRE!BP44+CHI!BP44+JAP!BP44+COR!BP44+INDE!BP44+INDO!BP44+ARA!BP44+AUS!BP44+RDM!BP44</f>
        <v>0</v>
      </c>
      <c r="BQ44" s="16">
        <f>BEL!BQ44+BUL!BQ44+TCH!BQ44+DAN!BQ44+ALL!BQ44+EST!BQ44+IRL!BQ44+GRE!BQ44+ESP!BQ44+CRO!BQ44+ITA!BQ44+CHY!BQ44+LET!BQ44+LIT!BQ44+LUX!BQ44+HON!BQ44+MAL!BQ44+NDL!BQ44+AUT!BQ44+POL!BQ44+POR!BQ44+ROU!BQ44+SLV!BQ44+SLO!BQ44+FIN!BQ44+SUE!BQ44+NOR!BQ44+SUI!BQ44+UK!BQ44+TUR!BQ44+RUS!BQ44+AFR!BQ44+CAN!BQ44+USA!BQ44+MEX!BQ44+ARG!BQ44+BRE!BQ44+CHI!BQ44+JAP!BQ44+COR!BQ44+INDE!BQ44+INDO!BQ44+ARA!BQ44+AUS!BQ44+RDM!BQ44</f>
        <v>3.0029999999999988</v>
      </c>
      <c r="BR44" s="16">
        <f>BEL!BR44+BUL!BR44+TCH!BR44+DAN!BR44+ALL!BR44+EST!BR44+IRL!BR44+GRE!BR44+ESP!BR44+CRO!BR44+ITA!BR44+CHY!BR44+LET!BR44+LIT!BR44+LUX!BR44+HON!BR44+MAL!BR44+NDL!BR44+AUT!BR44+POL!BR44+POR!BR44+ROU!BR44+SLV!BR44+SLO!BR44+FIN!BR44+SUE!BR44+NOR!BR44+SUI!BR44+UK!BR44+TUR!BR44+RUS!BR44+AFR!BR44+CAN!BR44+USA!BR44+MEX!BR44+ARG!BR44+BRE!BR44+CHI!BR44+JAP!BR44+COR!BR44+INDE!BR44+INDO!BR44+ARA!BR44+AUS!BR44+RDM!BR44</f>
        <v>34.394999999999996</v>
      </c>
      <c r="BS44" s="21">
        <f t="shared" si="0"/>
        <v>2639.2580000000003</v>
      </c>
    </row>
    <row r="45" spans="1:71" ht="15">
      <c r="A45" s="7" t="s">
        <v>151</v>
      </c>
      <c r="B45" s="16">
        <f>BEL!B45+BUL!B45+TCH!B45+DAN!B45+ALL!B45+EST!B45+IRL!B45+GRE!B45+ESP!B45+CRO!B45+ITA!B45+CHY!B45+LET!B45+LIT!B45+LUX!B45+HON!B45+MAL!B45+NDL!B45+AUT!B45+POL!B45+POR!B45+ROU!B45+SLV!B45+SLO!B45+FIN!B45+SUE!B45+NOR!B45+SUI!B45+UK!B45+TUR!B45+RUS!B45+AFR!B45+CAN!B45+USA!B45+MEX!B45+ARG!B45+BRE!B45+CHI!B45+JAP!B45+COR!B45+INDE!B45+INDO!B45+ARA!B45+AUS!B45+RDM!B45</f>
        <v>6.4020000000000019</v>
      </c>
      <c r="C45" s="16">
        <f>BEL!C45+BUL!C45+TCH!C45+DAN!C45+ALL!C45+EST!C45+IRL!C45+GRE!C45+ESP!C45+CRO!C45+ITA!C45+CHY!C45+LET!C45+LIT!C45+LUX!C45+HON!C45+MAL!C45+NDL!C45+AUT!C45+POL!C45+POR!C45+ROU!C45+SLV!C45+SLO!C45+FIN!C45+SUE!C45+NOR!C45+SUI!C45+UK!C45+TUR!C45+RUS!C45+AFR!C45+CAN!C45+USA!C45+MEX!C45+ARG!C45+BRE!C45+CHI!C45+JAP!C45+COR!C45+INDE!C45+INDO!C45+ARA!C45+AUS!C45+RDM!C45</f>
        <v>6.1000000000000006E-2</v>
      </c>
      <c r="D45" s="16">
        <f>BEL!D45+BUL!D45+TCH!D45+DAN!D45+ALL!D45+EST!D45+IRL!D45+GRE!D45+ESP!D45+CRO!D45+ITA!D45+CHY!D45+LET!D45+LIT!D45+LUX!D45+HON!D45+MAL!D45+NDL!D45+AUT!D45+POL!D45+POR!D45+ROU!D45+SLV!D45+SLO!D45+FIN!D45+SUE!D45+NOR!D45+SUI!D45+UK!D45+TUR!D45+RUS!D45+AFR!D45+CAN!D45+USA!D45+MEX!D45+ARG!D45+BRE!D45+CHI!D45+JAP!D45+COR!D45+INDE!D45+INDO!D45+ARA!D45+AUS!D45+RDM!D45</f>
        <v>7.7000000000000013E-2</v>
      </c>
      <c r="E45" s="16">
        <f>BEL!E45+BUL!E45+TCH!E45+DAN!E45+ALL!E45+EST!E45+IRL!E45+GRE!E45+ESP!E45+CRO!E45+ITA!E45+CHY!E45+LET!E45+LIT!E45+LUX!E45+HON!E45+MAL!E45+NDL!E45+AUT!E45+POL!E45+POR!E45+ROU!E45+SLV!E45+SLO!E45+FIN!E45+SUE!E45+NOR!E45+SUI!E45+UK!E45+TUR!E45+RUS!E45+AFR!E45+CAN!E45+USA!E45+MEX!E45+ARG!E45+BRE!E45+CHI!E45+JAP!E45+COR!E45+INDE!E45+INDO!E45+ARA!E45+AUS!E45+RDM!E45</f>
        <v>0.88300000000000012</v>
      </c>
      <c r="F45" s="16">
        <f>BEL!F45+BUL!F45+TCH!F45+DAN!F45+ALL!F45+EST!F45+IRL!F45+GRE!F45+ESP!F45+CRO!F45+ITA!F45+CHY!F45+LET!F45+LIT!F45+LUX!F45+HON!F45+MAL!F45+NDL!F45+AUT!F45+POL!F45+POR!F45+ROU!F45+SLV!F45+SLO!F45+FIN!F45+SUE!F45+NOR!F45+SUI!F45+UK!F45+TUR!F45+RUS!F45+AFR!F45+CAN!F45+USA!F45+MEX!F45+ARG!F45+BRE!F45+CHI!F45+JAP!F45+COR!F45+INDE!F45+INDO!F45+ARA!F45+AUS!F45+RDM!F45</f>
        <v>42.259000000000007</v>
      </c>
      <c r="G45" s="16">
        <f>BEL!G45+BUL!G45+TCH!G45+DAN!G45+ALL!G45+EST!G45+IRL!G45+GRE!G45+ESP!G45+CRO!G45+ITA!G45+CHY!G45+LET!G45+LIT!G45+LUX!G45+HON!G45+MAL!G45+NDL!G45+AUT!G45+POL!G45+POR!G45+ROU!G45+SLV!G45+SLO!G45+FIN!G45+SUE!G45+NOR!G45+SUI!G45+UK!G45+TUR!G45+RUS!G45+AFR!G45+CAN!G45+USA!G45+MEX!G45+ARG!G45+BRE!G45+CHI!G45+JAP!G45+COR!G45+INDE!G45+INDO!G45+ARA!G45+AUS!G45+RDM!G45</f>
        <v>9.73</v>
      </c>
      <c r="H45" s="16">
        <f>BEL!H45+BUL!H45+TCH!H45+DAN!H45+ALL!H45+EST!H45+IRL!H45+GRE!H45+ESP!H45+CRO!H45+ITA!H45+CHY!H45+LET!H45+LIT!H45+LUX!H45+HON!H45+MAL!H45+NDL!H45+AUT!H45+POL!H45+POR!H45+ROU!H45+SLV!H45+SLO!H45+FIN!H45+SUE!H45+NOR!H45+SUI!H45+UK!H45+TUR!H45+RUS!H45+AFR!H45+CAN!H45+USA!H45+MEX!H45+ARG!H45+BRE!H45+CHI!H45+JAP!H45+COR!H45+INDE!H45+INDO!H45+ARA!H45+AUS!H45+RDM!H45</f>
        <v>1.792</v>
      </c>
      <c r="I45" s="16">
        <f>BEL!I45+BUL!I45+TCH!I45+DAN!I45+ALL!I45+EST!I45+IRL!I45+GRE!I45+ESP!I45+CRO!I45+ITA!I45+CHY!I45+LET!I45+LIT!I45+LUX!I45+HON!I45+MAL!I45+NDL!I45+AUT!I45+POL!I45+POR!I45+ROU!I45+SLV!I45+SLO!I45+FIN!I45+SUE!I45+NOR!I45+SUI!I45+UK!I45+TUR!I45+RUS!I45+AFR!I45+CAN!I45+USA!I45+MEX!I45+ARG!I45+BRE!I45+CHI!I45+JAP!I45+COR!I45+INDE!I45+INDO!I45+ARA!I45+AUS!I45+RDM!I45</f>
        <v>5.1119999999999992</v>
      </c>
      <c r="J45" s="16">
        <f>BEL!J45+BUL!J45+TCH!J45+DAN!J45+ALL!J45+EST!J45+IRL!J45+GRE!J45+ESP!J45+CRO!J45+ITA!J45+CHY!J45+LET!J45+LIT!J45+LUX!J45+HON!J45+MAL!J45+NDL!J45+AUT!J45+POL!J45+POR!J45+ROU!J45+SLV!J45+SLO!J45+FIN!J45+SUE!J45+NOR!J45+SUI!J45+UK!J45+TUR!J45+RUS!J45+AFR!J45+CAN!J45+USA!J45+MEX!J45+ARG!J45+BRE!J45+CHI!J45+JAP!J45+COR!J45+INDE!J45+INDO!J45+ARA!J45+AUS!J45+RDM!J45</f>
        <v>1.6359999999999997</v>
      </c>
      <c r="K45" s="16">
        <f>BEL!K45+BUL!K45+TCH!K45+DAN!K45+ALL!K45+EST!K45+IRL!K45+GRE!K45+ESP!K45+CRO!K45+ITA!K45+CHY!K45+LET!K45+LIT!K45+LUX!K45+HON!K45+MAL!K45+NDL!K45+AUT!K45+POL!K45+POR!K45+ROU!K45+SLV!K45+SLO!K45+FIN!K45+SUE!K45+NOR!K45+SUI!K45+UK!K45+TUR!K45+RUS!K45+AFR!K45+CAN!K45+USA!K45+MEX!K45+ARG!K45+BRE!K45+CHI!K45+JAP!K45+COR!K45+INDE!K45+INDO!K45+ARA!K45+AUS!K45+RDM!K45</f>
        <v>376.11200000000002</v>
      </c>
      <c r="L45" s="16">
        <f>BEL!L45+BUL!L45+TCH!L45+DAN!L45+ALL!L45+EST!L45+IRL!L45+GRE!L45+ESP!L45+CRO!L45+ITA!L45+CHY!L45+LET!L45+LIT!L45+LUX!L45+HON!L45+MAL!L45+NDL!L45+AUT!L45+POL!L45+POR!L45+ROU!L45+SLV!L45+SLO!L45+FIN!L45+SUE!L45+NOR!L45+SUI!L45+UK!L45+TUR!L45+RUS!L45+AFR!L45+CAN!L45+USA!L45+MEX!L45+ARG!L45+BRE!L45+CHI!L45+JAP!L45+COR!L45+INDE!L45+INDO!L45+ARA!L45+AUS!L45+RDM!L45</f>
        <v>70.890000000000029</v>
      </c>
      <c r="M45" s="16">
        <f>BEL!M45+BUL!M45+TCH!M45+DAN!M45+ALL!M45+EST!M45+IRL!M45+GRE!M45+ESP!M45+CRO!M45+ITA!M45+CHY!M45+LET!M45+LIT!M45+LUX!M45+HON!M45+MAL!M45+NDL!M45+AUT!M45+POL!M45+POR!M45+ROU!M45+SLV!M45+SLO!M45+FIN!M45+SUE!M45+NOR!M45+SUI!M45+UK!M45+TUR!M45+RUS!M45+AFR!M45+CAN!M45+USA!M45+MEX!M45+ARG!M45+BRE!M45+CHI!M45+JAP!M45+COR!M45+INDE!M45+INDO!M45+ARA!M45+AUS!M45+RDM!M45</f>
        <v>21.347000000000001</v>
      </c>
      <c r="N45" s="16">
        <f>BEL!N45+BUL!N45+TCH!N45+DAN!N45+ALL!N45+EST!N45+IRL!N45+GRE!N45+ESP!N45+CRO!N45+ITA!N45+CHY!N45+LET!N45+LIT!N45+LUX!N45+HON!N45+MAL!N45+NDL!N45+AUT!N45+POL!N45+POR!N45+ROU!N45+SLV!N45+SLO!N45+FIN!N45+SUE!N45+NOR!N45+SUI!N45+UK!N45+TUR!N45+RUS!N45+AFR!N45+CAN!N45+USA!N45+MEX!N45+ARG!N45+BRE!N45+CHI!N45+JAP!N45+COR!N45+INDE!N45+INDO!N45+ARA!N45+AUS!N45+RDM!N45</f>
        <v>14.36</v>
      </c>
      <c r="O45" s="16">
        <f>BEL!O45+BUL!O45+TCH!O45+DAN!O45+ALL!O45+EST!O45+IRL!O45+GRE!O45+ESP!O45+CRO!O45+ITA!O45+CHY!O45+LET!O45+LIT!O45+LUX!O45+HON!O45+MAL!O45+NDL!O45+AUT!O45+POL!O45+POR!O45+ROU!O45+SLV!O45+SLO!O45+FIN!O45+SUE!O45+NOR!O45+SUI!O45+UK!O45+TUR!O45+RUS!O45+AFR!O45+CAN!O45+USA!O45+MEX!O45+ARG!O45+BRE!O45+CHI!O45+JAP!O45+COR!O45+INDE!O45+INDO!O45+ARA!O45+AUS!O45+RDM!O45</f>
        <v>8.9759999999999991</v>
      </c>
      <c r="P45" s="16">
        <f>BEL!P45+BUL!P45+TCH!P45+DAN!P45+ALL!P45+EST!P45+IRL!P45+GRE!P45+ESP!P45+CRO!P45+ITA!P45+CHY!P45+LET!P45+LIT!P45+LUX!P45+HON!P45+MAL!P45+NDL!P45+AUT!P45+POL!P45+POR!P45+ROU!P45+SLV!P45+SLO!P45+FIN!P45+SUE!P45+NOR!P45+SUI!P45+UK!P45+TUR!P45+RUS!P45+AFR!P45+CAN!P45+USA!P45+MEX!P45+ARG!P45+BRE!P45+CHI!P45+JAP!P45+COR!P45+INDE!P45+INDO!P45+ARA!P45+AUS!P45+RDM!P45</f>
        <v>22.368000000000006</v>
      </c>
      <c r="Q45" s="16">
        <f>BEL!Q45+BUL!Q45+TCH!Q45+DAN!Q45+ALL!Q45+EST!Q45+IRL!Q45+GRE!Q45+ESP!Q45+CRO!Q45+ITA!Q45+CHY!Q45+LET!Q45+LIT!Q45+LUX!Q45+HON!Q45+MAL!Q45+NDL!Q45+AUT!Q45+POL!Q45+POR!Q45+ROU!Q45+SLV!Q45+SLO!Q45+FIN!Q45+SUE!Q45+NOR!Q45+SUI!Q45+UK!Q45+TUR!Q45+RUS!Q45+AFR!Q45+CAN!Q45+USA!Q45+MEX!Q45+ARG!Q45+BRE!Q45+CHI!Q45+JAP!Q45+COR!Q45+INDE!Q45+INDO!Q45+ARA!Q45+AUS!Q45+RDM!Q45</f>
        <v>16.946999999999996</v>
      </c>
      <c r="R45" s="16">
        <f>BEL!R45+BUL!R45+TCH!R45+DAN!R45+ALL!R45+EST!R45+IRL!R45+GRE!R45+ESP!R45+CRO!R45+ITA!R45+CHY!R45+LET!R45+LIT!R45+LUX!R45+HON!R45+MAL!R45+NDL!R45+AUT!R45+POL!R45+POR!R45+ROU!R45+SLV!R45+SLO!R45+FIN!R45+SUE!R45+NOR!R45+SUI!R45+UK!R45+TUR!R45+RUS!R45+AFR!R45+CAN!R45+USA!R45+MEX!R45+ARG!R45+BRE!R45+CHI!R45+JAP!R45+COR!R45+INDE!R45+INDO!R45+ARA!R45+AUS!R45+RDM!R45</f>
        <v>9.0420000000000016</v>
      </c>
      <c r="S45" s="16">
        <f>BEL!S45+BUL!S45+TCH!S45+DAN!S45+ALL!S45+EST!S45+IRL!S45+GRE!S45+ESP!S45+CRO!S45+ITA!S45+CHY!S45+LET!S45+LIT!S45+LUX!S45+HON!S45+MAL!S45+NDL!S45+AUT!S45+POL!S45+POR!S45+ROU!S45+SLV!S45+SLO!S45+FIN!S45+SUE!S45+NOR!S45+SUI!S45+UK!S45+TUR!S45+RUS!S45+AFR!S45+CAN!S45+USA!S45+MEX!S45+ARG!S45+BRE!S45+CHI!S45+JAP!S45+COR!S45+INDE!S45+INDO!S45+ARA!S45+AUS!S45+RDM!S45</f>
        <v>13.956</v>
      </c>
      <c r="T45" s="16">
        <f>BEL!T45+BUL!T45+TCH!T45+DAN!T45+ALL!T45+EST!T45+IRL!T45+GRE!T45+ESP!T45+CRO!T45+ITA!T45+CHY!T45+LET!T45+LIT!T45+LUX!T45+HON!T45+MAL!T45+NDL!T45+AUT!T45+POL!T45+POR!T45+ROU!T45+SLV!T45+SLO!T45+FIN!T45+SUE!T45+NOR!T45+SUI!T45+UK!T45+TUR!T45+RUS!T45+AFR!T45+CAN!T45+USA!T45+MEX!T45+ARG!T45+BRE!T45+CHI!T45+JAP!T45+COR!T45+INDE!T45+INDO!T45+ARA!T45+AUS!T45+RDM!T45</f>
        <v>14.446000000000002</v>
      </c>
      <c r="U45" s="16">
        <f>BEL!U45+BUL!U45+TCH!U45+DAN!U45+ALL!U45+EST!U45+IRL!U45+GRE!U45+ESP!U45+CRO!U45+ITA!U45+CHY!U45+LET!U45+LIT!U45+LUX!U45+HON!U45+MAL!U45+NDL!U45+AUT!U45+POL!U45+POR!U45+ROU!U45+SLV!U45+SLO!U45+FIN!U45+SUE!U45+NOR!U45+SUI!U45+UK!U45+TUR!U45+RUS!U45+AFR!U45+CAN!U45+USA!U45+MEX!U45+ARG!U45+BRE!U45+CHI!U45+JAP!U45+COR!U45+INDE!U45+INDO!U45+ARA!U45+AUS!U45+RDM!U45</f>
        <v>28.278000000000006</v>
      </c>
      <c r="V45" s="16">
        <f>BEL!V45+BUL!V45+TCH!V45+DAN!V45+ALL!V45+EST!V45+IRL!V45+GRE!V45+ESP!V45+CRO!V45+ITA!V45+CHY!V45+LET!V45+LIT!V45+LUX!V45+HON!V45+MAL!V45+NDL!V45+AUT!V45+POL!V45+POR!V45+ROU!V45+SLV!V45+SLO!V45+FIN!V45+SUE!V45+NOR!V45+SUI!V45+UK!V45+TUR!V45+RUS!V45+AFR!V45+CAN!V45+USA!V45+MEX!V45+ARG!V45+BRE!V45+CHI!V45+JAP!V45+COR!V45+INDE!V45+INDO!V45+ARA!V45+AUS!V45+RDM!V45</f>
        <v>84.558999999999997</v>
      </c>
      <c r="W45" s="16">
        <f>BEL!W45+BUL!W45+TCH!W45+DAN!W45+ALL!W45+EST!W45+IRL!W45+GRE!W45+ESP!W45+CRO!W45+ITA!W45+CHY!W45+LET!W45+LIT!W45+LUX!W45+HON!W45+MAL!W45+NDL!W45+AUT!W45+POL!W45+POR!W45+ROU!W45+SLV!W45+SLO!W45+FIN!W45+SUE!W45+NOR!W45+SUI!W45+UK!W45+TUR!W45+RUS!W45+AFR!W45+CAN!W45+USA!W45+MEX!W45+ARG!W45+BRE!W45+CHI!W45+JAP!W45+COR!W45+INDE!W45+INDO!W45+ARA!W45+AUS!W45+RDM!W45</f>
        <v>6.2289999999999983</v>
      </c>
      <c r="X45" s="16">
        <f>BEL!X45+BUL!X45+TCH!X45+DAN!X45+ALL!X45+EST!X45+IRL!X45+GRE!X45+ESP!X45+CRO!X45+ITA!X45+CHY!X45+LET!X45+LIT!X45+LUX!X45+HON!X45+MAL!X45+NDL!X45+AUT!X45+POL!X45+POR!X45+ROU!X45+SLV!X45+SLO!X45+FIN!X45+SUE!X45+NOR!X45+SUI!X45+UK!X45+TUR!X45+RUS!X45+AFR!X45+CAN!X45+USA!X45+MEX!X45+ARG!X45+BRE!X45+CHI!X45+JAP!X45+COR!X45+INDE!X45+INDO!X45+ARA!X45+AUS!X45+RDM!X45</f>
        <v>13.942</v>
      </c>
      <c r="Y45" s="16">
        <f>BEL!Y45+BUL!Y45+TCH!Y45+DAN!Y45+ALL!Y45+EST!Y45+IRL!Y45+GRE!Y45+ESP!Y45+CRO!Y45+ITA!Y45+CHY!Y45+LET!Y45+LIT!Y45+LUX!Y45+HON!Y45+MAL!Y45+NDL!Y45+AUT!Y45+POL!Y45+POR!Y45+ROU!Y45+SLV!Y45+SLO!Y45+FIN!Y45+SUE!Y45+NOR!Y45+SUI!Y45+UK!Y45+TUR!Y45+RUS!Y45+AFR!Y45+CAN!Y45+USA!Y45+MEX!Y45+ARG!Y45+BRE!Y45+CHI!Y45+JAP!Y45+COR!Y45+INDE!Y45+INDO!Y45+ARA!Y45+AUS!Y45+RDM!Y45</f>
        <v>123.91499999999999</v>
      </c>
      <c r="Z45" s="16">
        <f>BEL!Z45+BUL!Z45+TCH!Z45+DAN!Z45+ALL!Z45+EST!Z45+IRL!Z45+GRE!Z45+ESP!Z45+CRO!Z45+ITA!Z45+CHY!Z45+LET!Z45+LIT!Z45+LUX!Z45+HON!Z45+MAL!Z45+NDL!Z45+AUT!Z45+POL!Z45+POR!Z45+ROU!Z45+SLV!Z45+SLO!Z45+FIN!Z45+SUE!Z45+NOR!Z45+SUI!Z45+UK!Z45+TUR!Z45+RUS!Z45+AFR!Z45+CAN!Z45+USA!Z45+MEX!Z45+ARG!Z45+BRE!Z45+CHI!Z45+JAP!Z45+COR!Z45+INDE!Z45+INDO!Z45+ARA!Z45+AUS!Z45+RDM!Z45</f>
        <v>0.82700000000000018</v>
      </c>
      <c r="AA45" s="16">
        <f>BEL!AA45+BUL!AA45+TCH!AA45+DAN!AA45+ALL!AA45+EST!AA45+IRL!AA45+GRE!AA45+ESP!AA45+CRO!AA45+ITA!AA45+CHY!AA45+LET!AA45+LIT!AA45+LUX!AA45+HON!AA45+MAL!AA45+NDL!AA45+AUT!AA45+POL!AA45+POR!AA45+ROU!AA45+SLV!AA45+SLO!AA45+FIN!AA45+SUE!AA45+NOR!AA45+SUI!AA45+UK!AA45+TUR!AA45+RUS!AA45+AFR!AA45+CAN!AA45+USA!AA45+MEX!AA45+ARG!AA45+BRE!AA45+CHI!AA45+JAP!AA45+COR!AA45+INDE!AA45+INDO!AA45+ARA!AA45+AUS!AA45+RDM!AA45</f>
        <v>8.8090000000000011</v>
      </c>
      <c r="AB45" s="16">
        <f>BEL!AB45+BUL!AB45+TCH!AB45+DAN!AB45+ALL!AB45+EST!AB45+IRL!AB45+GRE!AB45+ESP!AB45+CRO!AB45+ITA!AB45+CHY!AB45+LET!AB45+LIT!AB45+LUX!AB45+HON!AB45+MAL!AB45+NDL!AB45+AUT!AB45+POL!AB45+POR!AB45+ROU!AB45+SLV!AB45+SLO!AB45+FIN!AB45+SUE!AB45+NOR!AB45+SUI!AB45+UK!AB45+TUR!AB45+RUS!AB45+AFR!AB45+CAN!AB45+USA!AB45+MEX!AB45+ARG!AB45+BRE!AB45+CHI!AB45+JAP!AB45+COR!AB45+INDE!AB45+INDO!AB45+ARA!AB45+AUS!AB45+RDM!AB45</f>
        <v>69.445000000000007</v>
      </c>
      <c r="AC45" s="16">
        <f>BEL!AC45+BUL!AC45+TCH!AC45+DAN!AC45+ALL!AC45+EST!AC45+IRL!AC45+GRE!AC45+ESP!AC45+CRO!AC45+ITA!AC45+CHY!AC45+LET!AC45+LIT!AC45+LUX!AC45+HON!AC45+MAL!AC45+NDL!AC45+AUT!AC45+POL!AC45+POR!AC45+ROU!AC45+SLV!AC45+SLO!AC45+FIN!AC45+SUE!AC45+NOR!AC45+SUI!AC45+UK!AC45+TUR!AC45+RUS!AC45+AFR!AC45+CAN!AC45+USA!AC45+MEX!AC45+ARG!AC45+BRE!AC45+CHI!AC45+JAP!AC45+COR!AC45+INDE!AC45+INDO!AC45+ARA!AC45+AUS!AC45+RDM!AC45</f>
        <v>12.364000000000004</v>
      </c>
      <c r="AD45" s="16">
        <f>BEL!AD45+BUL!AD45+TCH!AD45+DAN!AD45+ALL!AD45+EST!AD45+IRL!AD45+GRE!AD45+ESP!AD45+CRO!AD45+ITA!AD45+CHY!AD45+LET!AD45+LIT!AD45+LUX!AD45+HON!AD45+MAL!AD45+NDL!AD45+AUT!AD45+POL!AD45+POR!AD45+ROU!AD45+SLV!AD45+SLO!AD45+FIN!AD45+SUE!AD45+NOR!AD45+SUI!AD45+UK!AD45+TUR!AD45+RUS!AD45+AFR!AD45+CAN!AD45+USA!AD45+MEX!AD45+ARG!AD45+BRE!AD45+CHI!AD45+JAP!AD45+COR!AD45+INDE!AD45+INDO!AD45+ARA!AD45+AUS!AD45+RDM!AD45</f>
        <v>47.627999999999986</v>
      </c>
      <c r="AE45" s="16">
        <f>BEL!AE45+BUL!AE45+TCH!AE45+DAN!AE45+ALL!AE45+EST!AE45+IRL!AE45+GRE!AE45+ESP!AE45+CRO!AE45+ITA!AE45+CHY!AE45+LET!AE45+LIT!AE45+LUX!AE45+HON!AE45+MAL!AE45+NDL!AE45+AUT!AE45+POL!AE45+POR!AE45+ROU!AE45+SLV!AE45+SLO!AE45+FIN!AE45+SUE!AE45+NOR!AE45+SUI!AE45+UK!AE45+TUR!AE45+RUS!AE45+AFR!AE45+CAN!AE45+USA!AE45+MEX!AE45+ARG!AE45+BRE!AE45+CHI!AE45+JAP!AE45+COR!AE45+INDE!AE45+INDO!AE45+ARA!AE45+AUS!AE45+RDM!AE45</f>
        <v>61.611999999999988</v>
      </c>
      <c r="AF45" s="16">
        <f>BEL!AF45+BUL!AF45+TCH!AF45+DAN!AF45+ALL!AF45+EST!AF45+IRL!AF45+GRE!AF45+ESP!AF45+CRO!AF45+ITA!AF45+CHY!AF45+LET!AF45+LIT!AF45+LUX!AF45+HON!AF45+MAL!AF45+NDL!AF45+AUT!AF45+POL!AF45+POR!AF45+ROU!AF45+SLV!AF45+SLO!AF45+FIN!AF45+SUE!AF45+NOR!AF45+SUI!AF45+UK!AF45+TUR!AF45+RUS!AF45+AFR!AF45+CAN!AF45+USA!AF45+MEX!AF45+ARG!AF45+BRE!AF45+CHI!AF45+JAP!AF45+COR!AF45+INDE!AF45+INDO!AF45+ARA!AF45+AUS!AF45+RDM!AF45</f>
        <v>7.9479999999999995</v>
      </c>
      <c r="AG45" s="16">
        <f>BEL!AG45+BUL!AG45+TCH!AG45+DAN!AG45+ALL!AG45+EST!AG45+IRL!AG45+GRE!AG45+ESP!AG45+CRO!AG45+ITA!AG45+CHY!AG45+LET!AG45+LIT!AG45+LUX!AG45+HON!AG45+MAL!AG45+NDL!AG45+AUT!AG45+POL!AG45+POR!AG45+ROU!AG45+SLV!AG45+SLO!AG45+FIN!AG45+SUE!AG45+NOR!AG45+SUI!AG45+UK!AG45+TUR!AG45+RUS!AG45+AFR!AG45+CAN!AG45+USA!AG45+MEX!AG45+ARG!AG45+BRE!AG45+CHI!AG45+JAP!AG45+COR!AG45+INDE!AG45+INDO!AG45+ARA!AG45+AUS!AG45+RDM!AG45</f>
        <v>9.8369999999999997</v>
      </c>
      <c r="AH45" s="16">
        <f>BEL!AH45+BUL!AH45+TCH!AH45+DAN!AH45+ALL!AH45+EST!AH45+IRL!AH45+GRE!AH45+ESP!AH45+CRO!AH45+ITA!AH45+CHY!AH45+LET!AH45+LIT!AH45+LUX!AH45+HON!AH45+MAL!AH45+NDL!AH45+AUT!AH45+POL!AH45+POR!AH45+ROU!AH45+SLV!AH45+SLO!AH45+FIN!AH45+SUE!AH45+NOR!AH45+SUI!AH45+UK!AH45+TUR!AH45+RUS!AH45+AFR!AH45+CAN!AH45+USA!AH45+MEX!AH45+ARG!AH45+BRE!AH45+CHI!AH45+JAP!AH45+COR!AH45+INDE!AH45+INDO!AH45+ARA!AH45+AUS!AH45+RDM!AH45</f>
        <v>101.60999999999999</v>
      </c>
      <c r="AI45" s="16">
        <f>BEL!AI45+BUL!AI45+TCH!AI45+DAN!AI45+ALL!AI45+EST!AI45+IRL!AI45+GRE!AI45+ESP!AI45+CRO!AI45+ITA!AI45+CHY!AI45+LET!AI45+LIT!AI45+LUX!AI45+HON!AI45+MAL!AI45+NDL!AI45+AUT!AI45+POL!AI45+POR!AI45+ROU!AI45+SLV!AI45+SLO!AI45+FIN!AI45+SUE!AI45+NOR!AI45+SUI!AI45+UK!AI45+TUR!AI45+RUS!AI45+AFR!AI45+CAN!AI45+USA!AI45+MEX!AI45+ARG!AI45+BRE!AI45+CHI!AI45+JAP!AI45+COR!AI45+INDE!AI45+INDO!AI45+ARA!AI45+AUS!AI45+RDM!AI45</f>
        <v>49.429000000000009</v>
      </c>
      <c r="AJ45" s="16">
        <f>BEL!AJ45+BUL!AJ45+TCH!AJ45+DAN!AJ45+ALL!AJ45+EST!AJ45+IRL!AJ45+GRE!AJ45+ESP!AJ45+CRO!AJ45+ITA!AJ45+CHY!AJ45+LET!AJ45+LIT!AJ45+LUX!AJ45+HON!AJ45+MAL!AJ45+NDL!AJ45+AUT!AJ45+POL!AJ45+POR!AJ45+ROU!AJ45+SLV!AJ45+SLO!AJ45+FIN!AJ45+SUE!AJ45+NOR!AJ45+SUI!AJ45+UK!AJ45+TUR!AJ45+RUS!AJ45+AFR!AJ45+CAN!AJ45+USA!AJ45+MEX!AJ45+ARG!AJ45+BRE!AJ45+CHI!AJ45+JAP!AJ45+COR!AJ45+INDE!AJ45+INDO!AJ45+ARA!AJ45+AUS!AJ45+RDM!AJ45</f>
        <v>2.2640000000000002</v>
      </c>
      <c r="AK45" s="16">
        <f>BEL!AK45+BUL!AK45+TCH!AK45+DAN!AK45+ALL!AK45+EST!AK45+IRL!AK45+GRE!AK45+ESP!AK45+CRO!AK45+ITA!AK45+CHY!AK45+LET!AK45+LIT!AK45+LUX!AK45+HON!AK45+MAL!AK45+NDL!AK45+AUT!AK45+POL!AK45+POR!AK45+ROU!AK45+SLV!AK45+SLO!AK45+FIN!AK45+SUE!AK45+NOR!AK45+SUI!AK45+UK!AK45+TUR!AK45+RUS!AK45+AFR!AK45+CAN!AK45+USA!AK45+MEX!AK45+ARG!AK45+BRE!AK45+CHI!AK45+JAP!AK45+COR!AK45+INDE!AK45+INDO!AK45+ARA!AK45+AUS!AK45+RDM!AK45</f>
        <v>26.117999999999999</v>
      </c>
      <c r="AL45" s="16">
        <f>BEL!AL45+BUL!AL45+TCH!AL45+DAN!AL45+ALL!AL45+EST!AL45+IRL!AL45+GRE!AL45+ESP!AL45+CRO!AL45+ITA!AL45+CHY!AL45+LET!AL45+LIT!AL45+LUX!AL45+HON!AL45+MAL!AL45+NDL!AL45+AUT!AL45+POL!AL45+POR!AL45+ROU!AL45+SLV!AL45+SLO!AL45+FIN!AL45+SUE!AL45+NOR!AL45+SUI!AL45+UK!AL45+TUR!AL45+RUS!AL45+AFR!AL45+CAN!AL45+USA!AL45+MEX!AL45+ARG!AL45+BRE!AL45+CHI!AL45+JAP!AL45+COR!AL45+INDE!AL45+INDO!AL45+ARA!AL45+AUS!AL45+RDM!AL45</f>
        <v>7.0759999999999987</v>
      </c>
      <c r="AM45" s="16">
        <f>BEL!AM45+BUL!AM45+TCH!AM45+DAN!AM45+ALL!AM45+EST!AM45+IRL!AM45+GRE!AM45+ESP!AM45+CRO!AM45+ITA!AM45+CHY!AM45+LET!AM45+LIT!AM45+LUX!AM45+HON!AM45+MAL!AM45+NDL!AM45+AUT!AM45+POL!AM45+POR!AM45+ROU!AM45+SLV!AM45+SLO!AM45+FIN!AM45+SUE!AM45+NOR!AM45+SUI!AM45+UK!AM45+TUR!AM45+RUS!AM45+AFR!AM45+CAN!AM45+USA!AM45+MEX!AM45+ARG!AM45+BRE!AM45+CHI!AM45+JAP!AM45+COR!AM45+INDE!AM45+INDO!AM45+ARA!AM45+AUS!AM45+RDM!AM45</f>
        <v>7.802999999999999</v>
      </c>
      <c r="AN45" s="16">
        <f>BEL!AN45+BUL!AN45+TCH!AN45+DAN!AN45+ALL!AN45+EST!AN45+IRL!AN45+GRE!AN45+ESP!AN45+CRO!AN45+ITA!AN45+CHY!AN45+LET!AN45+LIT!AN45+LUX!AN45+HON!AN45+MAL!AN45+NDL!AN45+AUT!AN45+POL!AN45+POR!AN45+ROU!AN45+SLV!AN45+SLO!AN45+FIN!AN45+SUE!AN45+NOR!AN45+SUI!AN45+UK!AN45+TUR!AN45+RUS!AN45+AFR!AN45+CAN!AN45+USA!AN45+MEX!AN45+ARG!AN45+BRE!AN45+CHI!AN45+JAP!AN45+COR!AN45+INDE!AN45+INDO!AN45+ARA!AN45+AUS!AN45+RDM!AN45</f>
        <v>9.5109999999999975</v>
      </c>
      <c r="AO45" s="16">
        <f>BEL!AO45+BUL!AO45+TCH!AO45+DAN!AO45+ALL!AO45+EST!AO45+IRL!AO45+GRE!AO45+ESP!AO45+CRO!AO45+ITA!AO45+CHY!AO45+LET!AO45+LIT!AO45+LUX!AO45+HON!AO45+MAL!AO45+NDL!AO45+AUT!AO45+POL!AO45+POR!AO45+ROU!AO45+SLV!AO45+SLO!AO45+FIN!AO45+SUE!AO45+NOR!AO45+SUI!AO45+UK!AO45+TUR!AO45+RUS!AO45+AFR!AO45+CAN!AO45+USA!AO45+MEX!AO45+ARG!AO45+BRE!AO45+CHI!AO45+JAP!AO45+COR!AO45+INDE!AO45+INDO!AO45+ARA!AO45+AUS!AO45+RDM!AO45</f>
        <v>36.042999999999992</v>
      </c>
      <c r="AP45" s="16">
        <f>BEL!AP45+BUL!AP45+TCH!AP45+DAN!AP45+ALL!AP45+EST!AP45+IRL!AP45+GRE!AP45+ESP!AP45+CRO!AP45+ITA!AP45+CHY!AP45+LET!AP45+LIT!AP45+LUX!AP45+HON!AP45+MAL!AP45+NDL!AP45+AUT!AP45+POL!AP45+POR!AP45+ROU!AP45+SLV!AP45+SLO!AP45+FIN!AP45+SUE!AP45+NOR!AP45+SUI!AP45+UK!AP45+TUR!AP45+RUS!AP45+AFR!AP45+CAN!AP45+USA!AP45+MEX!AP45+ARG!AP45+BRE!AP45+CHI!AP45+JAP!AP45+COR!AP45+INDE!AP45+INDO!AP45+ARA!AP45+AUS!AP45+RDM!AP45</f>
        <v>36.137</v>
      </c>
      <c r="AQ45" s="16">
        <f>BEL!AQ45+BUL!AQ45+TCH!AQ45+DAN!AQ45+ALL!AQ45+EST!AQ45+IRL!AQ45+GRE!AQ45+ESP!AQ45+CRO!AQ45+ITA!AQ45+CHY!AQ45+LET!AQ45+LIT!AQ45+LUX!AQ45+HON!AQ45+MAL!AQ45+NDL!AQ45+AUT!AQ45+POL!AQ45+POR!AQ45+ROU!AQ45+SLV!AQ45+SLO!AQ45+FIN!AQ45+SUE!AQ45+NOR!AQ45+SUI!AQ45+UK!AQ45+TUR!AQ45+RUS!AQ45+AFR!AQ45+CAN!AQ45+USA!AQ45+MEX!AQ45+ARG!AQ45+BRE!AQ45+CHI!AQ45+JAP!AQ45+COR!AQ45+INDE!AQ45+INDO!AQ45+ARA!AQ45+AUS!AQ45+RDM!AQ45</f>
        <v>24.982999999999997</v>
      </c>
      <c r="AR45" s="16">
        <f>BEL!AR45+BUL!AR45+TCH!AR45+DAN!AR45+ALL!AR45+EST!AR45+IRL!AR45+GRE!AR45+ESP!AR45+CRO!AR45+ITA!AR45+CHY!AR45+LET!AR45+LIT!AR45+LUX!AR45+HON!AR45+MAL!AR45+NDL!AR45+AUT!AR45+POL!AR45+POR!AR45+ROU!AR45+SLV!AR45+SLO!AR45+FIN!AR45+SUE!AR45+NOR!AR45+SUI!AR45+UK!AR45+TUR!AR45+RUS!AR45+AFR!AR45+CAN!AR45+USA!AR45+MEX!AR45+ARG!AR45+BRE!AR45+CHI!AR45+JAP!AR45+COR!AR45+INDE!AR45+INDO!AR45+ARA!AR45+AUS!AR45+RDM!AR45</f>
        <v>56.614000000000011</v>
      </c>
      <c r="AS45" s="16">
        <f>BEL!AS45+BUL!AS45+TCH!AS45+DAN!AS45+ALL!AS45+EST!AS45+IRL!AS45+GRE!AS45+ESP!AS45+CRO!AS45+ITA!AS45+CHY!AS45+LET!AS45+LIT!AS45+LUX!AS45+HON!AS45+MAL!AS45+NDL!AS45+AUT!AS45+POL!AS45+POR!AS45+ROU!AS45+SLV!AS45+SLO!AS45+FIN!AS45+SUE!AS45+NOR!AS45+SUI!AS45+UK!AS45+TUR!AS45+RUS!AS45+AFR!AS45+CAN!AS45+USA!AS45+MEX!AS45+ARG!AS45+BRE!AS45+CHI!AS45+JAP!AS45+COR!AS45+INDE!AS45+INDO!AS45+ARA!AS45+AUS!AS45+RDM!AS45</f>
        <v>9.1859999999999999</v>
      </c>
      <c r="AT45" s="16">
        <f>BEL!AT45+BUL!AT45+TCH!AT45+DAN!AT45+ALL!AT45+EST!AT45+IRL!AT45+GRE!AT45+ESP!AT45+CRO!AT45+ITA!AT45+CHY!AT45+LET!AT45+LIT!AT45+LUX!AT45+HON!AT45+MAL!AT45+NDL!AT45+AUT!AT45+POL!AT45+POR!AT45+ROU!AT45+SLV!AT45+SLO!AT45+FIN!AT45+SUE!AT45+NOR!AT45+SUI!AT45+UK!AT45+TUR!AT45+RUS!AT45+AFR!AT45+CAN!AT45+USA!AT45+MEX!AT45+ARG!AT45+BRE!AT45+CHI!AT45+JAP!AT45+COR!AT45+INDE!AT45+INDO!AT45+ARA!AT45+AUS!AT45+RDM!AT45</f>
        <v>77.031999999999996</v>
      </c>
      <c r="AU45" s="16">
        <f>BEL!AU45+BUL!AU45+TCH!AU45+DAN!AU45+ALL!AU45+EST!AU45+IRL!AU45+GRE!AU45+ESP!AU45+CRO!AU45+ITA!AU45+CHY!AU45+LET!AU45+LIT!AU45+LUX!AU45+HON!AU45+MAL!AU45+NDL!AU45+AUT!AU45+POL!AU45+POR!AU45+ROU!AU45+SLV!AU45+SLO!AU45+FIN!AU45+SUE!AU45+NOR!AU45+SUI!AU45+UK!AU45+TUR!AU45+RUS!AU45+AFR!AU45+CAN!AU45+USA!AU45+MEX!AU45+ARG!AU45+BRE!AU45+CHI!AU45+JAP!AU45+COR!AU45+INDE!AU45+INDO!AU45+ARA!AU45+AUS!AU45+RDM!AU45</f>
        <v>51.162999999999997</v>
      </c>
      <c r="AV45" s="16">
        <f>BEL!AV45+BUL!AV45+TCH!AV45+DAN!AV45+ALL!AV45+EST!AV45+IRL!AV45+GRE!AV45+ESP!AV45+CRO!AV45+ITA!AV45+CHY!AV45+LET!AV45+LIT!AV45+LUX!AV45+HON!AV45+MAL!AV45+NDL!AV45+AUT!AV45+POL!AV45+POR!AV45+ROU!AV45+SLV!AV45+SLO!AV45+FIN!AV45+SUE!AV45+NOR!AV45+SUI!AV45+UK!AV45+TUR!AV45+RUS!AV45+AFR!AV45+CAN!AV45+USA!AV45+MEX!AV45+ARG!AV45+BRE!AV45+CHI!AV45+JAP!AV45+COR!AV45+INDE!AV45+INDO!AV45+ARA!AV45+AUS!AV45+RDM!AV45</f>
        <v>57.201000000000008</v>
      </c>
      <c r="AW45" s="16">
        <f>BEL!AW45+BUL!AW45+TCH!AW45+DAN!AW45+ALL!AW45+EST!AW45+IRL!AW45+GRE!AW45+ESP!AW45+CRO!AW45+ITA!AW45+CHY!AW45+LET!AW45+LIT!AW45+LUX!AW45+HON!AW45+MAL!AW45+NDL!AW45+AUT!AW45+POL!AW45+POR!AW45+ROU!AW45+SLV!AW45+SLO!AW45+FIN!AW45+SUE!AW45+NOR!AW45+SUI!AW45+UK!AW45+TUR!AW45+RUS!AW45+AFR!AW45+CAN!AW45+USA!AW45+MEX!AW45+ARG!AW45+BRE!AW45+CHI!AW45+JAP!AW45+COR!AW45+INDE!AW45+INDO!AW45+ARA!AW45+AUS!AW45+RDM!AW45</f>
        <v>16.064</v>
      </c>
      <c r="AX45" s="16">
        <f>BEL!AX45+BUL!AX45+TCH!AX45+DAN!AX45+ALL!AX45+EST!AX45+IRL!AX45+GRE!AX45+ESP!AX45+CRO!AX45+ITA!AX45+CHY!AX45+LET!AX45+LIT!AX45+LUX!AX45+HON!AX45+MAL!AX45+NDL!AX45+AUT!AX45+POL!AX45+POR!AX45+ROU!AX45+SLV!AX45+SLO!AX45+FIN!AX45+SUE!AX45+NOR!AX45+SUI!AX45+UK!AX45+TUR!AX45+RUS!AX45+AFR!AX45+CAN!AX45+USA!AX45+MEX!AX45+ARG!AX45+BRE!AX45+CHI!AX45+JAP!AX45+COR!AX45+INDE!AX45+INDO!AX45+ARA!AX45+AUS!AX45+RDM!AX45</f>
        <v>14.324999999999999</v>
      </c>
      <c r="AY45" s="16">
        <f>BEL!AY45+BUL!AY45+TCH!AY45+DAN!AY45+ALL!AY45+EST!AY45+IRL!AY45+GRE!AY45+ESP!AY45+CRO!AY45+ITA!AY45+CHY!AY45+LET!AY45+LIT!AY45+LUX!AY45+HON!AY45+MAL!AY45+NDL!AY45+AUT!AY45+POL!AY45+POR!AY45+ROU!AY45+SLV!AY45+SLO!AY45+FIN!AY45+SUE!AY45+NOR!AY45+SUI!AY45+UK!AY45+TUR!AY45+RUS!AY45+AFR!AY45+CAN!AY45+USA!AY45+MEX!AY45+ARG!AY45+BRE!AY45+CHI!AY45+JAP!AY45+COR!AY45+INDE!AY45+INDO!AY45+ARA!AY45+AUS!AY45+RDM!AY45</f>
        <v>39.504000000000012</v>
      </c>
      <c r="AZ45" s="16">
        <f>BEL!AZ45+BUL!AZ45+TCH!AZ45+DAN!AZ45+ALL!AZ45+EST!AZ45+IRL!AZ45+GRE!AZ45+ESP!AZ45+CRO!AZ45+ITA!AZ45+CHY!AZ45+LET!AZ45+LIT!AZ45+LUX!AZ45+HON!AZ45+MAL!AZ45+NDL!AZ45+AUT!AZ45+POL!AZ45+POR!AZ45+ROU!AZ45+SLV!AZ45+SLO!AZ45+FIN!AZ45+SUE!AZ45+NOR!AZ45+SUI!AZ45+UK!AZ45+TUR!AZ45+RUS!AZ45+AFR!AZ45+CAN!AZ45+USA!AZ45+MEX!AZ45+ARG!AZ45+BRE!AZ45+CHI!AZ45+JAP!AZ45+COR!AZ45+INDE!AZ45+INDO!AZ45+ARA!AZ45+AUS!AZ45+RDM!AZ45</f>
        <v>3.1719999999999988</v>
      </c>
      <c r="BA45" s="16">
        <f>BEL!BA45+BUL!BA45+TCH!BA45+DAN!BA45+ALL!BA45+EST!BA45+IRL!BA45+GRE!BA45+ESP!BA45+CRO!BA45+ITA!BA45+CHY!BA45+LET!BA45+LIT!BA45+LUX!BA45+HON!BA45+MAL!BA45+NDL!BA45+AUT!BA45+POL!BA45+POR!BA45+ROU!BA45+SLV!BA45+SLO!BA45+FIN!BA45+SUE!BA45+NOR!BA45+SUI!BA45+UK!BA45+TUR!BA45+RUS!BA45+AFR!BA45+CAN!BA45+USA!BA45+MEX!BA45+ARG!BA45+BRE!BA45+CHI!BA45+JAP!BA45+COR!BA45+INDE!BA45+INDO!BA45+ARA!BA45+AUS!BA45+RDM!BA45</f>
        <v>3.4359999999999995</v>
      </c>
      <c r="BB45" s="16">
        <f>BEL!BB45+BUL!BB45+TCH!BB45+DAN!BB45+ALL!BB45+EST!BB45+IRL!BB45+GRE!BB45+ESP!BB45+CRO!BB45+ITA!BB45+CHY!BB45+LET!BB45+LIT!BB45+LUX!BB45+HON!BB45+MAL!BB45+NDL!BB45+AUT!BB45+POL!BB45+POR!BB45+ROU!BB45+SLV!BB45+SLO!BB45+FIN!BB45+SUE!BB45+NOR!BB45+SUI!BB45+UK!BB45+TUR!BB45+RUS!BB45+AFR!BB45+CAN!BB45+USA!BB45+MEX!BB45+ARG!BB45+BRE!BB45+CHI!BB45+JAP!BB45+COR!BB45+INDE!BB45+INDO!BB45+ARA!BB45+AUS!BB45+RDM!BB45</f>
        <v>50.052</v>
      </c>
      <c r="BC45" s="16">
        <f>BEL!BC45+BUL!BC45+TCH!BC45+DAN!BC45+ALL!BC45+EST!BC45+IRL!BC45+GRE!BC45+ESP!BC45+CRO!BC45+ITA!BC45+CHY!BC45+LET!BC45+LIT!BC45+LUX!BC45+HON!BC45+MAL!BC45+NDL!BC45+AUT!BC45+POL!BC45+POR!BC45+ROU!BC45+SLV!BC45+SLO!BC45+FIN!BC45+SUE!BC45+NOR!BC45+SUI!BC45+UK!BC45+TUR!BC45+RUS!BC45+AFR!BC45+CAN!BC45+USA!BC45+MEX!BC45+ARG!BC45+BRE!BC45+CHI!BC45+JAP!BC45+COR!BC45+INDE!BC45+INDO!BC45+ARA!BC45+AUS!BC45+RDM!BC45</f>
        <v>44.552</v>
      </c>
      <c r="BD45" s="16">
        <f>BEL!BD45+BUL!BD45+TCH!BD45+DAN!BD45+ALL!BD45+EST!BD45+IRL!BD45+GRE!BD45+ESP!BD45+CRO!BD45+ITA!BD45+CHY!BD45+LET!BD45+LIT!BD45+LUX!BD45+HON!BD45+MAL!BD45+NDL!BD45+AUT!BD45+POL!BD45+POR!BD45+ROU!BD45+SLV!BD45+SLO!BD45+FIN!BD45+SUE!BD45+NOR!BD45+SUI!BD45+UK!BD45+TUR!BD45+RUS!BD45+AFR!BD45+CAN!BD45+USA!BD45+MEX!BD45+ARG!BD45+BRE!BD45+CHI!BD45+JAP!BD45+COR!BD45+INDE!BD45+INDO!BD45+ARA!BD45+AUS!BD45+RDM!BD45</f>
        <v>16.894999999999996</v>
      </c>
      <c r="BE45" s="16">
        <f>BEL!BE45+BUL!BE45+TCH!BE45+DAN!BE45+ALL!BE45+EST!BE45+IRL!BE45+GRE!BE45+ESP!BE45+CRO!BE45+ITA!BE45+CHY!BE45+LET!BE45+LIT!BE45+LUX!BE45+HON!BE45+MAL!BE45+NDL!BE45+AUT!BE45+POL!BE45+POR!BE45+ROU!BE45+SLV!BE45+SLO!BE45+FIN!BE45+SUE!BE45+NOR!BE45+SUI!BE45+UK!BE45+TUR!BE45+RUS!BE45+AFR!BE45+CAN!BE45+USA!BE45+MEX!BE45+ARG!BE45+BRE!BE45+CHI!BE45+JAP!BE45+COR!BE45+INDE!BE45+INDO!BE45+ARA!BE45+AUS!BE45+RDM!BE45</f>
        <v>52.277000000000001</v>
      </c>
      <c r="BF45" s="16">
        <f>BEL!BF45+BUL!BF45+TCH!BF45+DAN!BF45+ALL!BF45+EST!BF45+IRL!BF45+GRE!BF45+ESP!BF45+CRO!BF45+ITA!BF45+CHY!BF45+LET!BF45+LIT!BF45+LUX!BF45+HON!BF45+MAL!BF45+NDL!BF45+AUT!BF45+POL!BF45+POR!BF45+ROU!BF45+SLV!BF45+SLO!BF45+FIN!BF45+SUE!BF45+NOR!BF45+SUI!BF45+UK!BF45+TUR!BF45+RUS!BF45+AFR!BF45+CAN!BF45+USA!BF45+MEX!BF45+ARG!BF45+BRE!BF45+CHI!BF45+JAP!BF45+COR!BF45+INDE!BF45+INDO!BF45+ARA!BF45+AUS!BF45+RDM!BF45</f>
        <v>7.7869999999999981</v>
      </c>
      <c r="BG45" s="16">
        <f>BEL!BG45+BUL!BG45+TCH!BG45+DAN!BG45+ALL!BG45+EST!BG45+IRL!BG45+GRE!BG45+ESP!BG45+CRO!BG45+ITA!BG45+CHY!BG45+LET!BG45+LIT!BG45+LUX!BG45+HON!BG45+MAL!BG45+NDL!BG45+AUT!BG45+POL!BG45+POR!BG45+ROU!BG45+SLV!BG45+SLO!BG45+FIN!BG45+SUE!BG45+NOR!BG45+SUI!BG45+UK!BG45+TUR!BG45+RUS!BG45+AFR!BG45+CAN!BG45+USA!BG45+MEX!BG45+ARG!BG45+BRE!BG45+CHI!BG45+JAP!BG45+COR!BG45+INDE!BG45+INDO!BG45+ARA!BG45+AUS!BG45+RDM!BG45</f>
        <v>9.7210000000000001</v>
      </c>
      <c r="BH45" s="16">
        <f>BEL!BH45+BUL!BH45+TCH!BH45+DAN!BH45+ALL!BH45+EST!BH45+IRL!BH45+GRE!BH45+ESP!BH45+CRO!BH45+ITA!BH45+CHY!BH45+LET!BH45+LIT!BH45+LUX!BH45+HON!BH45+MAL!BH45+NDL!BH45+AUT!BH45+POL!BH45+POR!BH45+ROU!BH45+SLV!BH45+SLO!BH45+FIN!BH45+SUE!BH45+NOR!BH45+SUI!BH45+UK!BH45+TUR!BH45+RUS!BH45+AFR!BH45+CAN!BH45+USA!BH45+MEX!BH45+ARG!BH45+BRE!BH45+CHI!BH45+JAP!BH45+COR!BH45+INDE!BH45+INDO!BH45+ARA!BH45+AUS!BH45+RDM!BH45</f>
        <v>9.6329999999999991</v>
      </c>
      <c r="BI45" s="16">
        <f>BEL!BI45+BUL!BI45+TCH!BI45+DAN!BI45+ALL!BI45+EST!BI45+IRL!BI45+GRE!BI45+ESP!BI45+CRO!BI45+ITA!BI45+CHY!BI45+LET!BI45+LIT!BI45+LUX!BI45+HON!BI45+MAL!BI45+NDL!BI45+AUT!BI45+POL!BI45+POR!BI45+ROU!BI45+SLV!BI45+SLO!BI45+FIN!BI45+SUE!BI45+NOR!BI45+SUI!BI45+UK!BI45+TUR!BI45+RUS!BI45+AFR!BI45+CAN!BI45+USA!BI45+MEX!BI45+ARG!BI45+BRE!BI45+CHI!BI45+JAP!BI45+COR!BI45+INDE!BI45+INDO!BI45+ARA!BI45+AUS!BI45+RDM!BI45</f>
        <v>6.0099999999999989</v>
      </c>
      <c r="BJ45" s="16">
        <f>BEL!BJ45+BUL!BJ45+TCH!BJ45+DAN!BJ45+ALL!BJ45+EST!BJ45+IRL!BJ45+GRE!BJ45+ESP!BJ45+CRO!BJ45+ITA!BJ45+CHY!BJ45+LET!BJ45+LIT!BJ45+LUX!BJ45+HON!BJ45+MAL!BJ45+NDL!BJ45+AUT!BJ45+POL!BJ45+POR!BJ45+ROU!BJ45+SLV!BJ45+SLO!BJ45+FIN!BJ45+SUE!BJ45+NOR!BJ45+SUI!BJ45+UK!BJ45+TUR!BJ45+RUS!BJ45+AFR!BJ45+CAN!BJ45+USA!BJ45+MEX!BJ45+ARG!BJ45+BRE!BJ45+CHI!BJ45+JAP!BJ45+COR!BJ45+INDE!BJ45+INDO!BJ45+ARA!BJ45+AUS!BJ45+RDM!BJ45</f>
        <v>1.8289999999999997</v>
      </c>
      <c r="BK45" s="16">
        <f>BEL!BK45+BUL!BK45+TCH!BK45+DAN!BK45+ALL!BK45+EST!BK45+IRL!BK45+GRE!BK45+ESP!BK45+CRO!BK45+ITA!BK45+CHY!BK45+LET!BK45+LIT!BK45+LUX!BK45+HON!BK45+MAL!BK45+NDL!BK45+AUT!BK45+POL!BK45+POR!BK45+ROU!BK45+SLV!BK45+SLO!BK45+FIN!BK45+SUE!BK45+NOR!BK45+SUI!BK45+UK!BK45+TUR!BK45+RUS!BK45+AFR!BK45+CAN!BK45+USA!BK45+MEX!BK45+ARG!BK45+BRE!BK45+CHI!BK45+JAP!BK45+COR!BK45+INDE!BK45+INDO!BK45+ARA!BK45+AUS!BK45+RDM!BK45</f>
        <v>4.5809999999999995</v>
      </c>
      <c r="BL45" s="16">
        <f>BEL!BL45+BUL!BL45+TCH!BL45+DAN!BL45+ALL!BL45+EST!BL45+IRL!BL45+GRE!BL45+ESP!BL45+CRO!BL45+ITA!BL45+CHY!BL45+LET!BL45+LIT!BL45+LUX!BL45+HON!BL45+MAL!BL45+NDL!BL45+AUT!BL45+POL!BL45+POR!BL45+ROU!BL45+SLV!BL45+SLO!BL45+FIN!BL45+SUE!BL45+NOR!BL45+SUI!BL45+UK!BL45+TUR!BL45+RUS!BL45+AFR!BL45+CAN!BL45+USA!BL45+MEX!BL45+ARG!BL45+BRE!BL45+CHI!BL45+JAP!BL45+COR!BL45+INDE!BL45+INDO!BL45+ARA!BL45+AUS!BL45+RDM!BL45</f>
        <v>0</v>
      </c>
      <c r="BM45" s="16">
        <f>BEL!BM45+BUL!BM45+TCH!BM45+DAN!BM45+ALL!BM45+EST!BM45+IRL!BM45+GRE!BM45+ESP!BM45+CRO!BM45+ITA!BM45+CHY!BM45+LET!BM45+LIT!BM45+LUX!BM45+HON!BM45+MAL!BM45+NDL!BM45+AUT!BM45+POL!BM45+POR!BM45+ROU!BM45+SLV!BM45+SLO!BM45+FIN!BM45+SUE!BM45+NOR!BM45+SUI!BM45+UK!BM45+TUR!BM45+RUS!BM45+AFR!BM45+CAN!BM45+USA!BM45+MEX!BM45+ARG!BM45+BRE!BM45+CHI!BM45+JAP!BM45+COR!BM45+INDE!BM45+INDO!BM45+ARA!BM45+AUS!BM45+RDM!BM45</f>
        <v>0</v>
      </c>
      <c r="BN45" s="16">
        <f>BEL!BN45+BUL!BN45+TCH!BN45+DAN!BN45+ALL!BN45+EST!BN45+IRL!BN45+GRE!BN45+ESP!BN45+CRO!BN45+ITA!BN45+CHY!BN45+LET!BN45+LIT!BN45+LUX!BN45+HON!BN45+MAL!BN45+NDL!BN45+AUT!BN45+POL!BN45+POR!BN45+ROU!BN45+SLV!BN45+SLO!BN45+FIN!BN45+SUE!BN45+NOR!BN45+SUI!BN45+UK!BN45+TUR!BN45+RUS!BN45+AFR!BN45+CAN!BN45+USA!BN45+MEX!BN45+ARG!BN45+BRE!BN45+CHI!BN45+JAP!BN45+COR!BN45+INDE!BN45+INDO!BN45+ARA!BN45+AUS!BN45+RDM!BN45</f>
        <v>27.535000000000004</v>
      </c>
      <c r="BO45" s="16">
        <f>BEL!BO45+BUL!BO45+TCH!BO45+DAN!BO45+ALL!BO45+EST!BO45+IRL!BO45+GRE!BO45+ESP!BO45+CRO!BO45+ITA!BO45+CHY!BO45+LET!BO45+LIT!BO45+LUX!BO45+HON!BO45+MAL!BO45+NDL!BO45+AUT!BO45+POL!BO45+POR!BO45+ROU!BO45+SLV!BO45+SLO!BO45+FIN!BO45+SUE!BO45+NOR!BO45+SUI!BO45+UK!BO45+TUR!BO45+RUS!BO45+AFR!BO45+CAN!BO45+USA!BO45+MEX!BO45+ARG!BO45+BRE!BO45+CHI!BO45+JAP!BO45+COR!BO45+INDE!BO45+INDO!BO45+ARA!BO45+AUS!BO45+RDM!BO45</f>
        <v>3107.7309999999998</v>
      </c>
      <c r="BP45" s="16">
        <f>BEL!BP45+BUL!BP45+TCH!BP45+DAN!BP45+ALL!BP45+EST!BP45+IRL!BP45+GRE!BP45+ESP!BP45+CRO!BP45+ITA!BP45+CHY!BP45+LET!BP45+LIT!BP45+LUX!BP45+HON!BP45+MAL!BP45+NDL!BP45+AUT!BP45+POL!BP45+POR!BP45+ROU!BP45+SLV!BP45+SLO!BP45+FIN!BP45+SUE!BP45+NOR!BP45+SUI!BP45+UK!BP45+TUR!BP45+RUS!BP45+AFR!BP45+CAN!BP45+USA!BP45+MEX!BP45+ARG!BP45+BRE!BP45+CHI!BP45+JAP!BP45+COR!BP45+INDE!BP45+INDO!BP45+ARA!BP45+AUS!BP45+RDM!BP45</f>
        <v>0</v>
      </c>
      <c r="BQ45" s="16">
        <f>BEL!BQ45+BUL!BQ45+TCH!BQ45+DAN!BQ45+ALL!BQ45+EST!BQ45+IRL!BQ45+GRE!BQ45+ESP!BQ45+CRO!BQ45+ITA!BQ45+CHY!BQ45+LET!BQ45+LIT!BQ45+LUX!BQ45+HON!BQ45+MAL!BQ45+NDL!BQ45+AUT!BQ45+POL!BQ45+POR!BQ45+ROU!BQ45+SLV!BQ45+SLO!BQ45+FIN!BQ45+SUE!BQ45+NOR!BQ45+SUI!BQ45+UK!BQ45+TUR!BQ45+RUS!BQ45+AFR!BQ45+CAN!BQ45+USA!BQ45+MEX!BQ45+ARG!BQ45+BRE!BQ45+CHI!BQ45+JAP!BQ45+COR!BQ45+INDE!BQ45+INDO!BQ45+ARA!BQ45+AUS!BQ45+RDM!BQ45</f>
        <v>5.1309999999999993</v>
      </c>
      <c r="BR45" s="16">
        <f>BEL!BR45+BUL!BR45+TCH!BR45+DAN!BR45+ALL!BR45+EST!BR45+IRL!BR45+GRE!BR45+ESP!BR45+CRO!BR45+ITA!BR45+CHY!BR45+LET!BR45+LIT!BR45+LUX!BR45+HON!BR45+MAL!BR45+NDL!BR45+AUT!BR45+POL!BR45+POR!BR45+ROU!BR45+SLV!BR45+SLO!BR45+FIN!BR45+SUE!BR45+NOR!BR45+SUI!BR45+UK!BR45+TUR!BR45+RUS!BR45+AFR!BR45+CAN!BR45+USA!BR45+MEX!BR45+ARG!BR45+BRE!BR45+CHI!BR45+JAP!BR45+COR!BR45+INDE!BR45+INDO!BR45+ARA!BR45+AUS!BR45+RDM!BR45</f>
        <v>24.558999999999994</v>
      </c>
      <c r="BS45" s="21">
        <f t="shared" si="0"/>
        <v>5108.7530000000006</v>
      </c>
    </row>
    <row r="46" spans="1:71" ht="15">
      <c r="A46" s="7" t="s">
        <v>152</v>
      </c>
      <c r="B46" s="16">
        <f>BEL!B46+BUL!B46+TCH!B46+DAN!B46+ALL!B46+EST!B46+IRL!B46+GRE!B46+ESP!B46+CRO!B46+ITA!B46+CHY!B46+LET!B46+LIT!B46+LUX!B46+HON!B46+MAL!B46+NDL!B46+AUT!B46+POL!B46+POR!B46+ROU!B46+SLV!B46+SLO!B46+FIN!B46+SUE!B46+NOR!B46+SUI!B46+UK!B46+TUR!B46+RUS!B46+AFR!B46+CAN!B46+USA!B46+MEX!B46+ARG!B46+BRE!B46+CHI!B46+JAP!B46+COR!B46+INDE!B46+INDO!B46+ARA!B46+AUS!B46+RDM!B46</f>
        <v>16.024000000000001</v>
      </c>
      <c r="C46" s="16">
        <f>BEL!C46+BUL!C46+TCH!C46+DAN!C46+ALL!C46+EST!C46+IRL!C46+GRE!C46+ESP!C46+CRO!C46+ITA!C46+CHY!C46+LET!C46+LIT!C46+LUX!C46+HON!C46+MAL!C46+NDL!C46+AUT!C46+POL!C46+POR!C46+ROU!C46+SLV!C46+SLO!C46+FIN!C46+SUE!C46+NOR!C46+SUI!C46+UK!C46+TUR!C46+RUS!C46+AFR!C46+CAN!C46+USA!C46+MEX!C46+ARG!C46+BRE!C46+CHI!C46+JAP!C46+COR!C46+INDE!C46+INDO!C46+ARA!C46+AUS!C46+RDM!C46</f>
        <v>0.43800000000000006</v>
      </c>
      <c r="D46" s="16">
        <f>BEL!D46+BUL!D46+TCH!D46+DAN!D46+ALL!D46+EST!D46+IRL!D46+GRE!D46+ESP!D46+CRO!D46+ITA!D46+CHY!D46+LET!D46+LIT!D46+LUX!D46+HON!D46+MAL!D46+NDL!D46+AUT!D46+POL!D46+POR!D46+ROU!D46+SLV!D46+SLO!D46+FIN!D46+SUE!D46+NOR!D46+SUI!D46+UK!D46+TUR!D46+RUS!D46+AFR!D46+CAN!D46+USA!D46+MEX!D46+ARG!D46+BRE!D46+CHI!D46+JAP!D46+COR!D46+INDE!D46+INDO!D46+ARA!D46+AUS!D46+RDM!D46</f>
        <v>0.56800000000000006</v>
      </c>
      <c r="E46" s="16">
        <f>BEL!E46+BUL!E46+TCH!E46+DAN!E46+ALL!E46+EST!E46+IRL!E46+GRE!E46+ESP!E46+CRO!E46+ITA!E46+CHY!E46+LET!E46+LIT!E46+LUX!E46+HON!E46+MAL!E46+NDL!E46+AUT!E46+POL!E46+POR!E46+ROU!E46+SLV!E46+SLO!E46+FIN!E46+SUE!E46+NOR!E46+SUI!E46+UK!E46+TUR!E46+RUS!E46+AFR!E46+CAN!E46+USA!E46+MEX!E46+ARG!E46+BRE!E46+CHI!E46+JAP!E46+COR!E46+INDE!E46+INDO!E46+ARA!E46+AUS!E46+RDM!E46</f>
        <v>12.093999999999999</v>
      </c>
      <c r="F46" s="16">
        <f>BEL!F46+BUL!F46+TCH!F46+DAN!F46+ALL!F46+EST!F46+IRL!F46+GRE!F46+ESP!F46+CRO!F46+ITA!F46+CHY!F46+LET!F46+LIT!F46+LUX!F46+HON!F46+MAL!F46+NDL!F46+AUT!F46+POL!F46+POR!F46+ROU!F46+SLV!F46+SLO!F46+FIN!F46+SUE!F46+NOR!F46+SUI!F46+UK!F46+TUR!F46+RUS!F46+AFR!F46+CAN!F46+USA!F46+MEX!F46+ARG!F46+BRE!F46+CHI!F46+JAP!F46+COR!F46+INDE!F46+INDO!F46+ARA!F46+AUS!F46+RDM!F46</f>
        <v>433.76299999999992</v>
      </c>
      <c r="G46" s="16">
        <f>BEL!G46+BUL!G46+TCH!G46+DAN!G46+ALL!G46+EST!G46+IRL!G46+GRE!G46+ESP!G46+CRO!G46+ITA!G46+CHY!G46+LET!G46+LIT!G46+LUX!G46+HON!G46+MAL!G46+NDL!G46+AUT!G46+POL!G46+POR!G46+ROU!G46+SLV!G46+SLO!G46+FIN!G46+SUE!G46+NOR!G46+SUI!G46+UK!G46+TUR!G46+RUS!G46+AFR!G46+CAN!G46+USA!G46+MEX!G46+ARG!G46+BRE!G46+CHI!G46+JAP!G46+COR!G46+INDE!G46+INDO!G46+ARA!G46+AUS!G46+RDM!G46</f>
        <v>32.432000000000002</v>
      </c>
      <c r="H46" s="16">
        <f>BEL!H46+BUL!H46+TCH!H46+DAN!H46+ALL!H46+EST!H46+IRL!H46+GRE!H46+ESP!H46+CRO!H46+ITA!H46+CHY!H46+LET!H46+LIT!H46+LUX!H46+HON!H46+MAL!H46+NDL!H46+AUT!H46+POL!H46+POR!H46+ROU!H46+SLV!H46+SLO!H46+FIN!H46+SUE!H46+NOR!H46+SUI!H46+UK!H46+TUR!H46+RUS!H46+AFR!H46+CAN!H46+USA!H46+MEX!H46+ARG!H46+BRE!H46+CHI!H46+JAP!H46+COR!H46+INDE!H46+INDO!H46+ARA!H46+AUS!H46+RDM!H46</f>
        <v>24.669999999999998</v>
      </c>
      <c r="I46" s="16">
        <f>BEL!I46+BUL!I46+TCH!I46+DAN!I46+ALL!I46+EST!I46+IRL!I46+GRE!I46+ESP!I46+CRO!I46+ITA!I46+CHY!I46+LET!I46+LIT!I46+LUX!I46+HON!I46+MAL!I46+NDL!I46+AUT!I46+POL!I46+POR!I46+ROU!I46+SLV!I46+SLO!I46+FIN!I46+SUE!I46+NOR!I46+SUI!I46+UK!I46+TUR!I46+RUS!I46+AFR!I46+CAN!I46+USA!I46+MEX!I46+ARG!I46+BRE!I46+CHI!I46+JAP!I46+COR!I46+INDE!I46+INDO!I46+ARA!I46+AUS!I46+RDM!I46</f>
        <v>73.323999999999984</v>
      </c>
      <c r="J46" s="16">
        <f>BEL!J46+BUL!J46+TCH!J46+DAN!J46+ALL!J46+EST!J46+IRL!J46+GRE!J46+ESP!J46+CRO!J46+ITA!J46+CHY!J46+LET!J46+LIT!J46+LUX!J46+HON!J46+MAL!J46+NDL!J46+AUT!J46+POL!J46+POR!J46+ROU!J46+SLV!J46+SLO!J46+FIN!J46+SUE!J46+NOR!J46+SUI!J46+UK!J46+TUR!J46+RUS!J46+AFR!J46+CAN!J46+USA!J46+MEX!J46+ARG!J46+BRE!J46+CHI!J46+JAP!J46+COR!J46+INDE!J46+INDO!J46+ARA!J46+AUS!J46+RDM!J46</f>
        <v>23.86</v>
      </c>
      <c r="K46" s="16">
        <f>BEL!K46+BUL!K46+TCH!K46+DAN!K46+ALL!K46+EST!K46+IRL!K46+GRE!K46+ESP!K46+CRO!K46+ITA!K46+CHY!K46+LET!K46+LIT!K46+LUX!K46+HON!K46+MAL!K46+NDL!K46+AUT!K46+POL!K46+POR!K46+ROU!K46+SLV!K46+SLO!K46+FIN!K46+SUE!K46+NOR!K46+SUI!K46+UK!K46+TUR!K46+RUS!K46+AFR!K46+CAN!K46+USA!K46+MEX!K46+ARG!K46+BRE!K46+CHI!K46+JAP!K46+COR!K46+INDE!K46+INDO!K46+ARA!K46+AUS!K46+RDM!K46</f>
        <v>278.40999999999997</v>
      </c>
      <c r="L46" s="16">
        <f>BEL!L46+BUL!L46+TCH!L46+DAN!L46+ALL!L46+EST!L46+IRL!L46+GRE!L46+ESP!L46+CRO!L46+ITA!L46+CHY!L46+LET!L46+LIT!L46+LUX!L46+HON!L46+MAL!L46+NDL!L46+AUT!L46+POL!L46+POR!L46+ROU!L46+SLV!L46+SLO!L46+FIN!L46+SUE!L46+NOR!L46+SUI!L46+UK!L46+TUR!L46+RUS!L46+AFR!L46+CAN!L46+USA!L46+MEX!L46+ARG!L46+BRE!L46+CHI!L46+JAP!L46+COR!L46+INDE!L46+INDO!L46+ARA!L46+AUS!L46+RDM!L46</f>
        <v>211.93</v>
      </c>
      <c r="M46" s="16">
        <f>BEL!M46+BUL!M46+TCH!M46+DAN!M46+ALL!M46+EST!M46+IRL!M46+GRE!M46+ESP!M46+CRO!M46+ITA!M46+CHY!M46+LET!M46+LIT!M46+LUX!M46+HON!M46+MAL!M46+NDL!M46+AUT!M46+POL!M46+POR!M46+ROU!M46+SLV!M46+SLO!M46+FIN!M46+SUE!M46+NOR!M46+SUI!M46+UK!M46+TUR!M46+RUS!M46+AFR!M46+CAN!M46+USA!M46+MEX!M46+ARG!M46+BRE!M46+CHI!M46+JAP!M46+COR!M46+INDE!M46+INDO!M46+ARA!M46+AUS!M46+RDM!M46</f>
        <v>68.871000000000009</v>
      </c>
      <c r="N46" s="16">
        <f>BEL!N46+BUL!N46+TCH!N46+DAN!N46+ALL!N46+EST!N46+IRL!N46+GRE!N46+ESP!N46+CRO!N46+ITA!N46+CHY!N46+LET!N46+LIT!N46+LUX!N46+HON!N46+MAL!N46+NDL!N46+AUT!N46+POL!N46+POR!N46+ROU!N46+SLV!N46+SLO!N46+FIN!N46+SUE!N46+NOR!N46+SUI!N46+UK!N46+TUR!N46+RUS!N46+AFR!N46+CAN!N46+USA!N46+MEX!N46+ARG!N46+BRE!N46+CHI!N46+JAP!N46+COR!N46+INDE!N46+INDO!N46+ARA!N46+AUS!N46+RDM!N46</f>
        <v>58.143000000000001</v>
      </c>
      <c r="O46" s="16">
        <f>BEL!O46+BUL!O46+TCH!O46+DAN!O46+ALL!O46+EST!O46+IRL!O46+GRE!O46+ESP!O46+CRO!O46+ITA!O46+CHY!O46+LET!O46+LIT!O46+LUX!O46+HON!O46+MAL!O46+NDL!O46+AUT!O46+POL!O46+POR!O46+ROU!O46+SLV!O46+SLO!O46+FIN!O46+SUE!O46+NOR!O46+SUI!O46+UK!O46+TUR!O46+RUS!O46+AFR!O46+CAN!O46+USA!O46+MEX!O46+ARG!O46+BRE!O46+CHI!O46+JAP!O46+COR!O46+INDE!O46+INDO!O46+ARA!O46+AUS!O46+RDM!O46</f>
        <v>111.33199999999999</v>
      </c>
      <c r="P46" s="16">
        <f>BEL!P46+BUL!P46+TCH!P46+DAN!P46+ALL!P46+EST!P46+IRL!P46+GRE!P46+ESP!P46+CRO!P46+ITA!P46+CHY!P46+LET!P46+LIT!P46+LUX!P46+HON!P46+MAL!P46+NDL!P46+AUT!P46+POL!P46+POR!P46+ROU!P46+SLV!P46+SLO!P46+FIN!P46+SUE!P46+NOR!P46+SUI!P46+UK!P46+TUR!P46+RUS!P46+AFR!P46+CAN!P46+USA!P46+MEX!P46+ARG!P46+BRE!P46+CHI!P46+JAP!P46+COR!P46+INDE!P46+INDO!P46+ARA!P46+AUS!P46+RDM!P46</f>
        <v>150.24399999999997</v>
      </c>
      <c r="Q46" s="16">
        <f>BEL!Q46+BUL!Q46+TCH!Q46+DAN!Q46+ALL!Q46+EST!Q46+IRL!Q46+GRE!Q46+ESP!Q46+CRO!Q46+ITA!Q46+CHY!Q46+LET!Q46+LIT!Q46+LUX!Q46+HON!Q46+MAL!Q46+NDL!Q46+AUT!Q46+POL!Q46+POR!Q46+ROU!Q46+SLV!Q46+SLO!Q46+FIN!Q46+SUE!Q46+NOR!Q46+SUI!Q46+UK!Q46+TUR!Q46+RUS!Q46+AFR!Q46+CAN!Q46+USA!Q46+MEX!Q46+ARG!Q46+BRE!Q46+CHI!Q46+JAP!Q46+COR!Q46+INDE!Q46+INDO!Q46+ARA!Q46+AUS!Q46+RDM!Q46</f>
        <v>111.87699999999998</v>
      </c>
      <c r="R46" s="16">
        <f>BEL!R46+BUL!R46+TCH!R46+DAN!R46+ALL!R46+EST!R46+IRL!R46+GRE!R46+ESP!R46+CRO!R46+ITA!R46+CHY!R46+LET!R46+LIT!R46+LUX!R46+HON!R46+MAL!R46+NDL!R46+AUT!R46+POL!R46+POR!R46+ROU!R46+SLV!R46+SLO!R46+FIN!R46+SUE!R46+NOR!R46+SUI!R46+UK!R46+TUR!R46+RUS!R46+AFR!R46+CAN!R46+USA!R46+MEX!R46+ARG!R46+BRE!R46+CHI!R46+JAP!R46+COR!R46+INDE!R46+INDO!R46+ARA!R46+AUS!R46+RDM!R46</f>
        <v>58.495999999999995</v>
      </c>
      <c r="S46" s="16">
        <f>BEL!S46+BUL!S46+TCH!S46+DAN!S46+ALL!S46+EST!S46+IRL!S46+GRE!S46+ESP!S46+CRO!S46+ITA!S46+CHY!S46+LET!S46+LIT!S46+LUX!S46+HON!S46+MAL!S46+NDL!S46+AUT!S46+POL!S46+POR!S46+ROU!S46+SLV!S46+SLO!S46+FIN!S46+SUE!S46+NOR!S46+SUI!S46+UK!S46+TUR!S46+RUS!S46+AFR!S46+CAN!S46+USA!S46+MEX!S46+ARG!S46+BRE!S46+CHI!S46+JAP!S46+COR!S46+INDE!S46+INDO!S46+ARA!S46+AUS!S46+RDM!S46</f>
        <v>43.772000000000006</v>
      </c>
      <c r="T46" s="16">
        <f>BEL!T46+BUL!T46+TCH!T46+DAN!T46+ALL!T46+EST!T46+IRL!T46+GRE!T46+ESP!T46+CRO!T46+ITA!T46+CHY!T46+LET!T46+LIT!T46+LUX!T46+HON!T46+MAL!T46+NDL!T46+AUT!T46+POL!T46+POR!T46+ROU!T46+SLV!T46+SLO!T46+FIN!T46+SUE!T46+NOR!T46+SUI!T46+UK!T46+TUR!T46+RUS!T46+AFR!T46+CAN!T46+USA!T46+MEX!T46+ARG!T46+BRE!T46+CHI!T46+JAP!T46+COR!T46+INDE!T46+INDO!T46+ARA!T46+AUS!T46+RDM!T46</f>
        <v>88.378999999999991</v>
      </c>
      <c r="U46" s="16">
        <f>BEL!U46+BUL!U46+TCH!U46+DAN!U46+ALL!U46+EST!U46+IRL!U46+GRE!U46+ESP!U46+CRO!U46+ITA!U46+CHY!U46+LET!U46+LIT!U46+LUX!U46+HON!U46+MAL!U46+NDL!U46+AUT!U46+POL!U46+POR!U46+ROU!U46+SLV!U46+SLO!U46+FIN!U46+SUE!U46+NOR!U46+SUI!U46+UK!U46+TUR!U46+RUS!U46+AFR!U46+CAN!U46+USA!U46+MEX!U46+ARG!U46+BRE!U46+CHI!U46+JAP!U46+COR!U46+INDE!U46+INDO!U46+ARA!U46+AUS!U46+RDM!U46</f>
        <v>127.53200000000001</v>
      </c>
      <c r="V46" s="16">
        <f>BEL!V46+BUL!V46+TCH!V46+DAN!V46+ALL!V46+EST!V46+IRL!V46+GRE!V46+ESP!V46+CRO!V46+ITA!V46+CHY!V46+LET!V46+LIT!V46+LUX!V46+HON!V46+MAL!V46+NDL!V46+AUT!V46+POL!V46+POR!V46+ROU!V46+SLV!V46+SLO!V46+FIN!V46+SUE!V46+NOR!V46+SUI!V46+UK!V46+TUR!V46+RUS!V46+AFR!V46+CAN!V46+USA!V46+MEX!V46+ARG!V46+BRE!V46+CHI!V46+JAP!V46+COR!V46+INDE!V46+INDO!V46+ARA!V46+AUS!V46+RDM!V46</f>
        <v>125.11699999999999</v>
      </c>
      <c r="W46" s="16">
        <f>BEL!W46+BUL!W46+TCH!W46+DAN!W46+ALL!W46+EST!W46+IRL!W46+GRE!W46+ESP!W46+CRO!W46+ITA!W46+CHY!W46+LET!W46+LIT!W46+LUX!W46+HON!W46+MAL!W46+NDL!W46+AUT!W46+POL!W46+POR!W46+ROU!W46+SLV!W46+SLO!W46+FIN!W46+SUE!W46+NOR!W46+SUI!W46+UK!W46+TUR!W46+RUS!W46+AFR!W46+CAN!W46+USA!W46+MEX!W46+ARG!W46+BRE!W46+CHI!W46+JAP!W46+COR!W46+INDE!W46+INDO!W46+ARA!W46+AUS!W46+RDM!W46</f>
        <v>27.45</v>
      </c>
      <c r="X46" s="16">
        <f>BEL!X46+BUL!X46+TCH!X46+DAN!X46+ALL!X46+EST!X46+IRL!X46+GRE!X46+ESP!X46+CRO!X46+ITA!X46+CHY!X46+LET!X46+LIT!X46+LUX!X46+HON!X46+MAL!X46+NDL!X46+AUT!X46+POL!X46+POR!X46+ROU!X46+SLV!X46+SLO!X46+FIN!X46+SUE!X46+NOR!X46+SUI!X46+UK!X46+TUR!X46+RUS!X46+AFR!X46+CAN!X46+USA!X46+MEX!X46+ARG!X46+BRE!X46+CHI!X46+JAP!X46+COR!X46+INDE!X46+INDO!X46+ARA!X46+AUS!X46+RDM!X46</f>
        <v>91.167000000000002</v>
      </c>
      <c r="Y46" s="16">
        <f>BEL!Y46+BUL!Y46+TCH!Y46+DAN!Y46+ALL!Y46+EST!Y46+IRL!Y46+GRE!Y46+ESP!Y46+CRO!Y46+ITA!Y46+CHY!Y46+LET!Y46+LIT!Y46+LUX!Y46+HON!Y46+MAL!Y46+NDL!Y46+AUT!Y46+POL!Y46+POR!Y46+ROU!Y46+SLV!Y46+SLO!Y46+FIN!Y46+SUE!Y46+NOR!Y46+SUI!Y46+UK!Y46+TUR!Y46+RUS!Y46+AFR!Y46+CAN!Y46+USA!Y46+MEX!Y46+ARG!Y46+BRE!Y46+CHI!Y46+JAP!Y46+COR!Y46+INDE!Y46+INDO!Y46+ARA!Y46+AUS!Y46+RDM!Y46</f>
        <v>165.42000000000002</v>
      </c>
      <c r="Z46" s="16">
        <f>BEL!Z46+BUL!Z46+TCH!Z46+DAN!Z46+ALL!Z46+EST!Z46+IRL!Z46+GRE!Z46+ESP!Z46+CRO!Z46+ITA!Z46+CHY!Z46+LET!Z46+LIT!Z46+LUX!Z46+HON!Z46+MAL!Z46+NDL!Z46+AUT!Z46+POL!Z46+POR!Z46+ROU!Z46+SLV!Z46+SLO!Z46+FIN!Z46+SUE!Z46+NOR!Z46+SUI!Z46+UK!Z46+TUR!Z46+RUS!Z46+AFR!Z46+CAN!Z46+USA!Z46+MEX!Z46+ARG!Z46+BRE!Z46+CHI!Z46+JAP!Z46+COR!Z46+INDE!Z46+INDO!Z46+ARA!Z46+AUS!Z46+RDM!Z46</f>
        <v>13.882999999999999</v>
      </c>
      <c r="AA46" s="16">
        <f>BEL!AA46+BUL!AA46+TCH!AA46+DAN!AA46+ALL!AA46+EST!AA46+IRL!AA46+GRE!AA46+ESP!AA46+CRO!AA46+ITA!AA46+CHY!AA46+LET!AA46+LIT!AA46+LUX!AA46+HON!AA46+MAL!AA46+NDL!AA46+AUT!AA46+POL!AA46+POR!AA46+ROU!AA46+SLV!AA46+SLO!AA46+FIN!AA46+SUE!AA46+NOR!AA46+SUI!AA46+UK!AA46+TUR!AA46+RUS!AA46+AFR!AA46+CAN!AA46+USA!AA46+MEX!AA46+ARG!AA46+BRE!AA46+CHI!AA46+JAP!AA46+COR!AA46+INDE!AA46+INDO!AA46+ARA!AA46+AUS!AA46+RDM!AA46</f>
        <v>50.319000000000003</v>
      </c>
      <c r="AB46" s="16">
        <f>BEL!AB46+BUL!AB46+TCH!AB46+DAN!AB46+ALL!AB46+EST!AB46+IRL!AB46+GRE!AB46+ESP!AB46+CRO!AB46+ITA!AB46+CHY!AB46+LET!AB46+LIT!AB46+LUX!AB46+HON!AB46+MAL!AB46+NDL!AB46+AUT!AB46+POL!AB46+POR!AB46+ROU!AB46+SLV!AB46+SLO!AB46+FIN!AB46+SUE!AB46+NOR!AB46+SUI!AB46+UK!AB46+TUR!AB46+RUS!AB46+AFR!AB46+CAN!AB46+USA!AB46+MEX!AB46+ARG!AB46+BRE!AB46+CHI!AB46+JAP!AB46+COR!AB46+INDE!AB46+INDO!AB46+ARA!AB46+AUS!AB46+RDM!AB46</f>
        <v>518.67100000000005</v>
      </c>
      <c r="AC46" s="16">
        <f>BEL!AC46+BUL!AC46+TCH!AC46+DAN!AC46+ALL!AC46+EST!AC46+IRL!AC46+GRE!AC46+ESP!AC46+CRO!AC46+ITA!AC46+CHY!AC46+LET!AC46+LIT!AC46+LUX!AC46+HON!AC46+MAL!AC46+NDL!AC46+AUT!AC46+POL!AC46+POR!AC46+ROU!AC46+SLV!AC46+SLO!AC46+FIN!AC46+SUE!AC46+NOR!AC46+SUI!AC46+UK!AC46+TUR!AC46+RUS!AC46+AFR!AC46+CAN!AC46+USA!AC46+MEX!AC46+ARG!AC46+BRE!AC46+CHI!AC46+JAP!AC46+COR!AC46+INDE!AC46+INDO!AC46+ARA!AC46+AUS!AC46+RDM!AC46</f>
        <v>166.60100000000003</v>
      </c>
      <c r="AD46" s="16">
        <f>BEL!AD46+BUL!AD46+TCH!AD46+DAN!AD46+ALL!AD46+EST!AD46+IRL!AD46+GRE!AD46+ESP!AD46+CRO!AD46+ITA!AD46+CHY!AD46+LET!AD46+LIT!AD46+LUX!AD46+HON!AD46+MAL!AD46+NDL!AD46+AUT!AD46+POL!AD46+POR!AD46+ROU!AD46+SLV!AD46+SLO!AD46+FIN!AD46+SUE!AD46+NOR!AD46+SUI!AD46+UK!AD46+TUR!AD46+RUS!AD46+AFR!AD46+CAN!AD46+USA!AD46+MEX!AD46+ARG!AD46+BRE!AD46+CHI!AD46+JAP!AD46+COR!AD46+INDE!AD46+INDO!AD46+ARA!AD46+AUS!AD46+RDM!AD46</f>
        <v>1242.8400000000001</v>
      </c>
      <c r="AE46" s="16">
        <f>BEL!AE46+BUL!AE46+TCH!AE46+DAN!AE46+ALL!AE46+EST!AE46+IRL!AE46+GRE!AE46+ESP!AE46+CRO!AE46+ITA!AE46+CHY!AE46+LET!AE46+LIT!AE46+LUX!AE46+HON!AE46+MAL!AE46+NDL!AE46+AUT!AE46+POL!AE46+POR!AE46+ROU!AE46+SLV!AE46+SLO!AE46+FIN!AE46+SUE!AE46+NOR!AE46+SUI!AE46+UK!AE46+TUR!AE46+RUS!AE46+AFR!AE46+CAN!AE46+USA!AE46+MEX!AE46+ARG!AE46+BRE!AE46+CHI!AE46+JAP!AE46+COR!AE46+INDE!AE46+INDO!AE46+ARA!AE46+AUS!AE46+RDM!AE46</f>
        <v>459.25199999999995</v>
      </c>
      <c r="AF46" s="16">
        <f>BEL!AF46+BUL!AF46+TCH!AF46+DAN!AF46+ALL!AF46+EST!AF46+IRL!AF46+GRE!AF46+ESP!AF46+CRO!AF46+ITA!AF46+CHY!AF46+LET!AF46+LIT!AF46+LUX!AF46+HON!AF46+MAL!AF46+NDL!AF46+AUT!AF46+POL!AF46+POR!AF46+ROU!AF46+SLV!AF46+SLO!AF46+FIN!AF46+SUE!AF46+NOR!AF46+SUI!AF46+UK!AF46+TUR!AF46+RUS!AF46+AFR!AF46+CAN!AF46+USA!AF46+MEX!AF46+ARG!AF46+BRE!AF46+CHI!AF46+JAP!AF46+COR!AF46+INDE!AF46+INDO!AF46+ARA!AF46+AUS!AF46+RDM!AF46</f>
        <v>1743.3759999999993</v>
      </c>
      <c r="AG46" s="16">
        <f>BEL!AG46+BUL!AG46+TCH!AG46+DAN!AG46+ALL!AG46+EST!AG46+IRL!AG46+GRE!AG46+ESP!AG46+CRO!AG46+ITA!AG46+CHY!AG46+LET!AG46+LIT!AG46+LUX!AG46+HON!AG46+MAL!AG46+NDL!AG46+AUT!AG46+POL!AG46+POR!AG46+ROU!AG46+SLV!AG46+SLO!AG46+FIN!AG46+SUE!AG46+NOR!AG46+SUI!AG46+UK!AG46+TUR!AG46+RUS!AG46+AFR!AG46+CAN!AG46+USA!AG46+MEX!AG46+ARG!AG46+BRE!AG46+CHI!AG46+JAP!AG46+COR!AG46+INDE!AG46+INDO!AG46+ARA!AG46+AUS!AG46+RDM!AG46</f>
        <v>857.0809999999999</v>
      </c>
      <c r="AH46" s="16">
        <f>BEL!AH46+BUL!AH46+TCH!AH46+DAN!AH46+ALL!AH46+EST!AH46+IRL!AH46+GRE!AH46+ESP!AH46+CRO!AH46+ITA!AH46+CHY!AH46+LET!AH46+LIT!AH46+LUX!AH46+HON!AH46+MAL!AH46+NDL!AH46+AUT!AH46+POL!AH46+POR!AH46+ROU!AH46+SLV!AH46+SLO!AH46+FIN!AH46+SUE!AH46+NOR!AH46+SUI!AH46+UK!AH46+TUR!AH46+RUS!AH46+AFR!AH46+CAN!AH46+USA!AH46+MEX!AH46+ARG!AH46+BRE!AH46+CHI!AH46+JAP!AH46+COR!AH46+INDE!AH46+INDO!AH46+ARA!AH46+AUS!AH46+RDM!AH46</f>
        <v>71.02300000000001</v>
      </c>
      <c r="AI46" s="16">
        <f>BEL!AI46+BUL!AI46+TCH!AI46+DAN!AI46+ALL!AI46+EST!AI46+IRL!AI46+GRE!AI46+ESP!AI46+CRO!AI46+ITA!AI46+CHY!AI46+LET!AI46+LIT!AI46+LUX!AI46+HON!AI46+MAL!AI46+NDL!AI46+AUT!AI46+POL!AI46+POR!AI46+ROU!AI46+SLV!AI46+SLO!AI46+FIN!AI46+SUE!AI46+NOR!AI46+SUI!AI46+UK!AI46+TUR!AI46+RUS!AI46+AFR!AI46+CAN!AI46+USA!AI46+MEX!AI46+ARG!AI46+BRE!AI46+CHI!AI46+JAP!AI46+COR!AI46+INDE!AI46+INDO!AI46+ARA!AI46+AUS!AI46+RDM!AI46</f>
        <v>2149.6469999999999</v>
      </c>
      <c r="AJ46" s="16">
        <f>BEL!AJ46+BUL!AJ46+TCH!AJ46+DAN!AJ46+ALL!AJ46+EST!AJ46+IRL!AJ46+GRE!AJ46+ESP!AJ46+CRO!AJ46+ITA!AJ46+CHY!AJ46+LET!AJ46+LIT!AJ46+LUX!AJ46+HON!AJ46+MAL!AJ46+NDL!AJ46+AUT!AJ46+POL!AJ46+POR!AJ46+ROU!AJ46+SLV!AJ46+SLO!AJ46+FIN!AJ46+SUE!AJ46+NOR!AJ46+SUI!AJ46+UK!AJ46+TUR!AJ46+RUS!AJ46+AFR!AJ46+CAN!AJ46+USA!AJ46+MEX!AJ46+ARG!AJ46+BRE!AJ46+CHI!AJ46+JAP!AJ46+COR!AJ46+INDE!AJ46+INDO!AJ46+ARA!AJ46+AUS!AJ46+RDM!AJ46</f>
        <v>3.6629999999999998</v>
      </c>
      <c r="AK46" s="16">
        <f>BEL!AK46+BUL!AK46+TCH!AK46+DAN!AK46+ALL!AK46+EST!AK46+IRL!AK46+GRE!AK46+ESP!AK46+CRO!AK46+ITA!AK46+CHY!AK46+LET!AK46+LIT!AK46+LUX!AK46+HON!AK46+MAL!AK46+NDL!AK46+AUT!AK46+POL!AK46+POR!AK46+ROU!AK46+SLV!AK46+SLO!AK46+FIN!AK46+SUE!AK46+NOR!AK46+SUI!AK46+UK!AK46+TUR!AK46+RUS!AK46+AFR!AK46+CAN!AK46+USA!AK46+MEX!AK46+ARG!AK46+BRE!AK46+CHI!AK46+JAP!AK46+COR!AK46+INDE!AK46+INDO!AK46+ARA!AK46+AUS!AK46+RDM!AK46</f>
        <v>156.75599999999997</v>
      </c>
      <c r="AL46" s="16">
        <f>BEL!AL46+BUL!AL46+TCH!AL46+DAN!AL46+ALL!AL46+EST!AL46+IRL!AL46+GRE!AL46+ESP!AL46+CRO!AL46+ITA!AL46+CHY!AL46+LET!AL46+LIT!AL46+LUX!AL46+HON!AL46+MAL!AL46+NDL!AL46+AUT!AL46+POL!AL46+POR!AL46+ROU!AL46+SLV!AL46+SLO!AL46+FIN!AL46+SUE!AL46+NOR!AL46+SUI!AL46+UK!AL46+TUR!AL46+RUS!AL46+AFR!AL46+CAN!AL46+USA!AL46+MEX!AL46+ARG!AL46+BRE!AL46+CHI!AL46+JAP!AL46+COR!AL46+INDE!AL46+INDO!AL46+ARA!AL46+AUS!AL46+RDM!AL46</f>
        <v>106.56499999999997</v>
      </c>
      <c r="AM46" s="16">
        <f>BEL!AM46+BUL!AM46+TCH!AM46+DAN!AM46+ALL!AM46+EST!AM46+IRL!AM46+GRE!AM46+ESP!AM46+CRO!AM46+ITA!AM46+CHY!AM46+LET!AM46+LIT!AM46+LUX!AM46+HON!AM46+MAL!AM46+NDL!AM46+AUT!AM46+POL!AM46+POR!AM46+ROU!AM46+SLV!AM46+SLO!AM46+FIN!AM46+SUE!AM46+NOR!AM46+SUI!AM46+UK!AM46+TUR!AM46+RUS!AM46+AFR!AM46+CAN!AM46+USA!AM46+MEX!AM46+ARG!AM46+BRE!AM46+CHI!AM46+JAP!AM46+COR!AM46+INDE!AM46+INDO!AM46+ARA!AM46+AUS!AM46+RDM!AM46</f>
        <v>47.803000000000004</v>
      </c>
      <c r="AN46" s="16">
        <f>BEL!AN46+BUL!AN46+TCH!AN46+DAN!AN46+ALL!AN46+EST!AN46+IRL!AN46+GRE!AN46+ESP!AN46+CRO!AN46+ITA!AN46+CHY!AN46+LET!AN46+LIT!AN46+LUX!AN46+HON!AN46+MAL!AN46+NDL!AN46+AUT!AN46+POL!AN46+POR!AN46+ROU!AN46+SLV!AN46+SLO!AN46+FIN!AN46+SUE!AN46+NOR!AN46+SUI!AN46+UK!AN46+TUR!AN46+RUS!AN46+AFR!AN46+CAN!AN46+USA!AN46+MEX!AN46+ARG!AN46+BRE!AN46+CHI!AN46+JAP!AN46+COR!AN46+INDE!AN46+INDO!AN46+ARA!AN46+AUS!AN46+RDM!AN46</f>
        <v>54.620000000000005</v>
      </c>
      <c r="AO46" s="16">
        <f>BEL!AO46+BUL!AO46+TCH!AO46+DAN!AO46+ALL!AO46+EST!AO46+IRL!AO46+GRE!AO46+ESP!AO46+CRO!AO46+ITA!AO46+CHY!AO46+LET!AO46+LIT!AO46+LUX!AO46+HON!AO46+MAL!AO46+NDL!AO46+AUT!AO46+POL!AO46+POR!AO46+ROU!AO46+SLV!AO46+SLO!AO46+FIN!AO46+SUE!AO46+NOR!AO46+SUI!AO46+UK!AO46+TUR!AO46+RUS!AO46+AFR!AO46+CAN!AO46+USA!AO46+MEX!AO46+ARG!AO46+BRE!AO46+CHI!AO46+JAP!AO46+COR!AO46+INDE!AO46+INDO!AO46+ARA!AO46+AUS!AO46+RDM!AO46</f>
        <v>157.71400000000003</v>
      </c>
      <c r="AP46" s="16">
        <f>BEL!AP46+BUL!AP46+TCH!AP46+DAN!AP46+ALL!AP46+EST!AP46+IRL!AP46+GRE!AP46+ESP!AP46+CRO!AP46+ITA!AP46+CHY!AP46+LET!AP46+LIT!AP46+LUX!AP46+HON!AP46+MAL!AP46+NDL!AP46+AUT!AP46+POL!AP46+POR!AP46+ROU!AP46+SLV!AP46+SLO!AP46+FIN!AP46+SUE!AP46+NOR!AP46+SUI!AP46+UK!AP46+TUR!AP46+RUS!AP46+AFR!AP46+CAN!AP46+USA!AP46+MEX!AP46+ARG!AP46+BRE!AP46+CHI!AP46+JAP!AP46+COR!AP46+INDE!AP46+INDO!AP46+ARA!AP46+AUS!AP46+RDM!AP46</f>
        <v>8.74</v>
      </c>
      <c r="AQ46" s="16">
        <f>BEL!AQ46+BUL!AQ46+TCH!AQ46+DAN!AQ46+ALL!AQ46+EST!AQ46+IRL!AQ46+GRE!AQ46+ESP!AQ46+CRO!AQ46+ITA!AQ46+CHY!AQ46+LET!AQ46+LIT!AQ46+LUX!AQ46+HON!AQ46+MAL!AQ46+NDL!AQ46+AUT!AQ46+POL!AQ46+POR!AQ46+ROU!AQ46+SLV!AQ46+SLO!AQ46+FIN!AQ46+SUE!AQ46+NOR!AQ46+SUI!AQ46+UK!AQ46+TUR!AQ46+RUS!AQ46+AFR!AQ46+CAN!AQ46+USA!AQ46+MEX!AQ46+ARG!AQ46+BRE!AQ46+CHI!AQ46+JAP!AQ46+COR!AQ46+INDE!AQ46+INDO!AQ46+ARA!AQ46+AUS!AQ46+RDM!AQ46</f>
        <v>13.172000000000001</v>
      </c>
      <c r="AR46" s="16">
        <f>BEL!AR46+BUL!AR46+TCH!AR46+DAN!AR46+ALL!AR46+EST!AR46+IRL!AR46+GRE!AR46+ESP!AR46+CRO!AR46+ITA!AR46+CHY!AR46+LET!AR46+LIT!AR46+LUX!AR46+HON!AR46+MAL!AR46+NDL!AR46+AUT!AR46+POL!AR46+POR!AR46+ROU!AR46+SLV!AR46+SLO!AR46+FIN!AR46+SUE!AR46+NOR!AR46+SUI!AR46+UK!AR46+TUR!AR46+RUS!AR46+AFR!AR46+CAN!AR46+USA!AR46+MEX!AR46+ARG!AR46+BRE!AR46+CHI!AR46+JAP!AR46+COR!AR46+INDE!AR46+INDO!AR46+ARA!AR46+AUS!AR46+RDM!AR46</f>
        <v>4.4419999999999993</v>
      </c>
      <c r="AS46" s="16">
        <f>BEL!AS46+BUL!AS46+TCH!AS46+DAN!AS46+ALL!AS46+EST!AS46+IRL!AS46+GRE!AS46+ESP!AS46+CRO!AS46+ITA!AS46+CHY!AS46+LET!AS46+LIT!AS46+LUX!AS46+HON!AS46+MAL!AS46+NDL!AS46+AUT!AS46+POL!AS46+POR!AS46+ROU!AS46+SLV!AS46+SLO!AS46+FIN!AS46+SUE!AS46+NOR!AS46+SUI!AS46+UK!AS46+TUR!AS46+RUS!AS46+AFR!AS46+CAN!AS46+USA!AS46+MEX!AS46+ARG!AS46+BRE!AS46+CHI!AS46+JAP!AS46+COR!AS46+INDE!AS46+INDO!AS46+ARA!AS46+AUS!AS46+RDM!AS46</f>
        <v>106.16499999999999</v>
      </c>
      <c r="AT46" s="16">
        <f>BEL!AT46+BUL!AT46+TCH!AT46+DAN!AT46+ALL!AT46+EST!AT46+IRL!AT46+GRE!AT46+ESP!AT46+CRO!AT46+ITA!AT46+CHY!AT46+LET!AT46+LIT!AT46+LUX!AT46+HON!AT46+MAL!AT46+NDL!AT46+AUT!AT46+POL!AT46+POR!AT46+ROU!AT46+SLV!AT46+SLO!AT46+FIN!AT46+SUE!AT46+NOR!AT46+SUI!AT46+UK!AT46+TUR!AT46+RUS!AT46+AFR!AT46+CAN!AT46+USA!AT46+MEX!AT46+ARG!AT46+BRE!AT46+CHI!AT46+JAP!AT46+COR!AT46+INDE!AT46+INDO!AT46+ARA!AT46+AUS!AT46+RDM!AT46</f>
        <v>350.77299999999997</v>
      </c>
      <c r="AU46" s="16">
        <f>BEL!AU46+BUL!AU46+TCH!AU46+DAN!AU46+ALL!AU46+EST!AU46+IRL!AU46+GRE!AU46+ESP!AU46+CRO!AU46+ITA!AU46+CHY!AU46+LET!AU46+LIT!AU46+LUX!AU46+HON!AU46+MAL!AU46+NDL!AU46+AUT!AU46+POL!AU46+POR!AU46+ROU!AU46+SLV!AU46+SLO!AU46+FIN!AU46+SUE!AU46+NOR!AU46+SUI!AU46+UK!AU46+TUR!AU46+RUS!AU46+AFR!AU46+CAN!AU46+USA!AU46+MEX!AU46+ARG!AU46+BRE!AU46+CHI!AU46+JAP!AU46+COR!AU46+INDE!AU46+INDO!AU46+ARA!AU46+AUS!AU46+RDM!AU46</f>
        <v>165.80000000000004</v>
      </c>
      <c r="AV46" s="16">
        <f>BEL!AV46+BUL!AV46+TCH!AV46+DAN!AV46+ALL!AV46+EST!AV46+IRL!AV46+GRE!AV46+ESP!AV46+CRO!AV46+ITA!AV46+CHY!AV46+LET!AV46+LIT!AV46+LUX!AV46+HON!AV46+MAL!AV46+NDL!AV46+AUT!AV46+POL!AV46+POR!AV46+ROU!AV46+SLV!AV46+SLO!AV46+FIN!AV46+SUE!AV46+NOR!AV46+SUI!AV46+UK!AV46+TUR!AV46+RUS!AV46+AFR!AV46+CAN!AV46+USA!AV46+MEX!AV46+ARG!AV46+BRE!AV46+CHI!AV46+JAP!AV46+COR!AV46+INDE!AV46+INDO!AV46+ARA!AV46+AUS!AV46+RDM!AV46</f>
        <v>72.11699999999999</v>
      </c>
      <c r="AW46" s="16">
        <f>BEL!AW46+BUL!AW46+TCH!AW46+DAN!AW46+ALL!AW46+EST!AW46+IRL!AW46+GRE!AW46+ESP!AW46+CRO!AW46+ITA!AW46+CHY!AW46+LET!AW46+LIT!AW46+LUX!AW46+HON!AW46+MAL!AW46+NDL!AW46+AUT!AW46+POL!AW46+POR!AW46+ROU!AW46+SLV!AW46+SLO!AW46+FIN!AW46+SUE!AW46+NOR!AW46+SUI!AW46+UK!AW46+TUR!AW46+RUS!AW46+AFR!AW46+CAN!AW46+USA!AW46+MEX!AW46+ARG!AW46+BRE!AW46+CHI!AW46+JAP!AW46+COR!AW46+INDE!AW46+INDO!AW46+ARA!AW46+AUS!AW46+RDM!AW46</f>
        <v>20.218</v>
      </c>
      <c r="AX46" s="16">
        <f>BEL!AX46+BUL!AX46+TCH!AX46+DAN!AX46+ALL!AX46+EST!AX46+IRL!AX46+GRE!AX46+ESP!AX46+CRO!AX46+ITA!AX46+CHY!AX46+LET!AX46+LIT!AX46+LUX!AX46+HON!AX46+MAL!AX46+NDL!AX46+AUT!AX46+POL!AX46+POR!AX46+ROU!AX46+SLV!AX46+SLO!AX46+FIN!AX46+SUE!AX46+NOR!AX46+SUI!AX46+UK!AX46+TUR!AX46+RUS!AX46+AFR!AX46+CAN!AX46+USA!AX46+MEX!AX46+ARG!AX46+BRE!AX46+CHI!AX46+JAP!AX46+COR!AX46+INDE!AX46+INDO!AX46+ARA!AX46+AUS!AX46+RDM!AX46</f>
        <v>62.036999999999992</v>
      </c>
      <c r="AY46" s="16">
        <f>BEL!AY46+BUL!AY46+TCH!AY46+DAN!AY46+ALL!AY46+EST!AY46+IRL!AY46+GRE!AY46+ESP!AY46+CRO!AY46+ITA!AY46+CHY!AY46+LET!AY46+LIT!AY46+LUX!AY46+HON!AY46+MAL!AY46+NDL!AY46+AUT!AY46+POL!AY46+POR!AY46+ROU!AY46+SLV!AY46+SLO!AY46+FIN!AY46+SUE!AY46+NOR!AY46+SUI!AY46+UK!AY46+TUR!AY46+RUS!AY46+AFR!AY46+CAN!AY46+USA!AY46+MEX!AY46+ARG!AY46+BRE!AY46+CHI!AY46+JAP!AY46+COR!AY46+INDE!AY46+INDO!AY46+ARA!AY46+AUS!AY46+RDM!AY46</f>
        <v>161.357</v>
      </c>
      <c r="AZ46" s="16">
        <f>BEL!AZ46+BUL!AZ46+TCH!AZ46+DAN!AZ46+ALL!AZ46+EST!AZ46+IRL!AZ46+GRE!AZ46+ESP!AZ46+CRO!AZ46+ITA!AZ46+CHY!AZ46+LET!AZ46+LIT!AZ46+LUX!AZ46+HON!AZ46+MAL!AZ46+NDL!AZ46+AUT!AZ46+POL!AZ46+POR!AZ46+ROU!AZ46+SLV!AZ46+SLO!AZ46+FIN!AZ46+SUE!AZ46+NOR!AZ46+SUI!AZ46+UK!AZ46+TUR!AZ46+RUS!AZ46+AFR!AZ46+CAN!AZ46+USA!AZ46+MEX!AZ46+ARG!AZ46+BRE!AZ46+CHI!AZ46+JAP!AZ46+COR!AZ46+INDE!AZ46+INDO!AZ46+ARA!AZ46+AUS!AZ46+RDM!AZ46</f>
        <v>16.878</v>
      </c>
      <c r="BA46" s="16">
        <f>BEL!BA46+BUL!BA46+TCH!BA46+DAN!BA46+ALL!BA46+EST!BA46+IRL!BA46+GRE!BA46+ESP!BA46+CRO!BA46+ITA!BA46+CHY!BA46+LET!BA46+LIT!BA46+LUX!BA46+HON!BA46+MAL!BA46+NDL!BA46+AUT!BA46+POL!BA46+POR!BA46+ROU!BA46+SLV!BA46+SLO!BA46+FIN!BA46+SUE!BA46+NOR!BA46+SUI!BA46+UK!BA46+TUR!BA46+RUS!BA46+AFR!BA46+CAN!BA46+USA!BA46+MEX!BA46+ARG!BA46+BRE!BA46+CHI!BA46+JAP!BA46+COR!BA46+INDE!BA46+INDO!BA46+ARA!BA46+AUS!BA46+RDM!BA46</f>
        <v>11.382</v>
      </c>
      <c r="BB46" s="16">
        <f>BEL!BB46+BUL!BB46+TCH!BB46+DAN!BB46+ALL!BB46+EST!BB46+IRL!BB46+GRE!BB46+ESP!BB46+CRO!BB46+ITA!BB46+CHY!BB46+LET!BB46+LIT!BB46+LUX!BB46+HON!BB46+MAL!BB46+NDL!BB46+AUT!BB46+POL!BB46+POR!BB46+ROU!BB46+SLV!BB46+SLO!BB46+FIN!BB46+SUE!BB46+NOR!BB46+SUI!BB46+UK!BB46+TUR!BB46+RUS!BB46+AFR!BB46+CAN!BB46+USA!BB46+MEX!BB46+ARG!BB46+BRE!BB46+CHI!BB46+JAP!BB46+COR!BB46+INDE!BB46+INDO!BB46+ARA!BB46+AUS!BB46+RDM!BB46</f>
        <v>261.74799999999999</v>
      </c>
      <c r="BC46" s="16">
        <f>BEL!BC46+BUL!BC46+TCH!BC46+DAN!BC46+ALL!BC46+EST!BC46+IRL!BC46+GRE!BC46+ESP!BC46+CRO!BC46+ITA!BC46+CHY!BC46+LET!BC46+LIT!BC46+LUX!BC46+HON!BC46+MAL!BC46+NDL!BC46+AUT!BC46+POL!BC46+POR!BC46+ROU!BC46+SLV!BC46+SLO!BC46+FIN!BC46+SUE!BC46+NOR!BC46+SUI!BC46+UK!BC46+TUR!BC46+RUS!BC46+AFR!BC46+CAN!BC46+USA!BC46+MEX!BC46+ARG!BC46+BRE!BC46+CHI!BC46+JAP!BC46+COR!BC46+INDE!BC46+INDO!BC46+ARA!BC46+AUS!BC46+RDM!BC46</f>
        <v>106.88300000000001</v>
      </c>
      <c r="BD46" s="16">
        <f>BEL!BD46+BUL!BD46+TCH!BD46+DAN!BD46+ALL!BD46+EST!BD46+IRL!BD46+GRE!BD46+ESP!BD46+CRO!BD46+ITA!BD46+CHY!BD46+LET!BD46+LIT!BD46+LUX!BD46+HON!BD46+MAL!BD46+NDL!BD46+AUT!BD46+POL!BD46+POR!BD46+ROU!BD46+SLV!BD46+SLO!BD46+FIN!BD46+SUE!BD46+NOR!BD46+SUI!BD46+UK!BD46+TUR!BD46+RUS!BD46+AFR!BD46+CAN!BD46+USA!BD46+MEX!BD46+ARG!BD46+BRE!BD46+CHI!BD46+JAP!BD46+COR!BD46+INDE!BD46+INDO!BD46+ARA!BD46+AUS!BD46+RDM!BD46</f>
        <v>41.567</v>
      </c>
      <c r="BE46" s="16">
        <f>BEL!BE46+BUL!BE46+TCH!BE46+DAN!BE46+ALL!BE46+EST!BE46+IRL!BE46+GRE!BE46+ESP!BE46+CRO!BE46+ITA!BE46+CHY!BE46+LET!BE46+LIT!BE46+LUX!BE46+HON!BE46+MAL!BE46+NDL!BE46+AUT!BE46+POL!BE46+POR!BE46+ROU!BE46+SLV!BE46+SLO!BE46+FIN!BE46+SUE!BE46+NOR!BE46+SUI!BE46+UK!BE46+TUR!BE46+RUS!BE46+AFR!BE46+CAN!BE46+USA!BE46+MEX!BE46+ARG!BE46+BRE!BE46+CHI!BE46+JAP!BE46+COR!BE46+INDE!BE46+INDO!BE46+ARA!BE46+AUS!BE46+RDM!BE46</f>
        <v>71.234000000000009</v>
      </c>
      <c r="BF46" s="16">
        <f>BEL!BF46+BUL!BF46+TCH!BF46+DAN!BF46+ALL!BF46+EST!BF46+IRL!BF46+GRE!BF46+ESP!BF46+CRO!BF46+ITA!BF46+CHY!BF46+LET!BF46+LIT!BF46+LUX!BF46+HON!BF46+MAL!BF46+NDL!BF46+AUT!BF46+POL!BF46+POR!BF46+ROU!BF46+SLV!BF46+SLO!BF46+FIN!BF46+SUE!BF46+NOR!BF46+SUI!BF46+UK!BF46+TUR!BF46+RUS!BF46+AFR!BF46+CAN!BF46+USA!BF46+MEX!BF46+ARG!BF46+BRE!BF46+CHI!BF46+JAP!BF46+COR!BF46+INDE!BF46+INDO!BF46+ARA!BF46+AUS!BF46+RDM!BF46</f>
        <v>8.74</v>
      </c>
      <c r="BG46" s="16">
        <f>BEL!BG46+BUL!BG46+TCH!BG46+DAN!BG46+ALL!BG46+EST!BG46+IRL!BG46+GRE!BG46+ESP!BG46+CRO!BG46+ITA!BG46+CHY!BG46+LET!BG46+LIT!BG46+LUX!BG46+HON!BG46+MAL!BG46+NDL!BG46+AUT!BG46+POL!BG46+POR!BG46+ROU!BG46+SLV!BG46+SLO!BG46+FIN!BG46+SUE!BG46+NOR!BG46+SUI!BG46+UK!BG46+TUR!BG46+RUS!BG46+AFR!BG46+CAN!BG46+USA!BG46+MEX!BG46+ARG!BG46+BRE!BG46+CHI!BG46+JAP!BG46+COR!BG46+INDE!BG46+INDO!BG46+ARA!BG46+AUS!BG46+RDM!BG46</f>
        <v>36.243000000000002</v>
      </c>
      <c r="BH46" s="16">
        <f>BEL!BH46+BUL!BH46+TCH!BH46+DAN!BH46+ALL!BH46+EST!BH46+IRL!BH46+GRE!BH46+ESP!BH46+CRO!BH46+ITA!BH46+CHY!BH46+LET!BH46+LIT!BH46+LUX!BH46+HON!BH46+MAL!BH46+NDL!BH46+AUT!BH46+POL!BH46+POR!BH46+ROU!BH46+SLV!BH46+SLO!BH46+FIN!BH46+SUE!BH46+NOR!BH46+SUI!BH46+UK!BH46+TUR!BH46+RUS!BH46+AFR!BH46+CAN!BH46+USA!BH46+MEX!BH46+ARG!BH46+BRE!BH46+CHI!BH46+JAP!BH46+COR!BH46+INDE!BH46+INDO!BH46+ARA!BH46+AUS!BH46+RDM!BH46</f>
        <v>34.338999999999999</v>
      </c>
      <c r="BI46" s="16">
        <f>BEL!BI46+BUL!BI46+TCH!BI46+DAN!BI46+ALL!BI46+EST!BI46+IRL!BI46+GRE!BI46+ESP!BI46+CRO!BI46+ITA!BI46+CHY!BI46+LET!BI46+LIT!BI46+LUX!BI46+HON!BI46+MAL!BI46+NDL!BI46+AUT!BI46+POL!BI46+POR!BI46+ROU!BI46+SLV!BI46+SLO!BI46+FIN!BI46+SUE!BI46+NOR!BI46+SUI!BI46+UK!BI46+TUR!BI46+RUS!BI46+AFR!BI46+CAN!BI46+USA!BI46+MEX!BI46+ARG!BI46+BRE!BI46+CHI!BI46+JAP!BI46+COR!BI46+INDE!BI46+INDO!BI46+ARA!BI46+AUS!BI46+RDM!BI46</f>
        <v>1.2450000000000003</v>
      </c>
      <c r="BJ46" s="16">
        <f>BEL!BJ46+BUL!BJ46+TCH!BJ46+DAN!BJ46+ALL!BJ46+EST!BJ46+IRL!BJ46+GRE!BJ46+ESP!BJ46+CRO!BJ46+ITA!BJ46+CHY!BJ46+LET!BJ46+LIT!BJ46+LUX!BJ46+HON!BJ46+MAL!BJ46+NDL!BJ46+AUT!BJ46+POL!BJ46+POR!BJ46+ROU!BJ46+SLV!BJ46+SLO!BJ46+FIN!BJ46+SUE!BJ46+NOR!BJ46+SUI!BJ46+UK!BJ46+TUR!BJ46+RUS!BJ46+AFR!BJ46+CAN!BJ46+USA!BJ46+MEX!BJ46+ARG!BJ46+BRE!BJ46+CHI!BJ46+JAP!BJ46+COR!BJ46+INDE!BJ46+INDO!BJ46+ARA!BJ46+AUS!BJ46+RDM!BJ46</f>
        <v>15.452999999999999</v>
      </c>
      <c r="BK46" s="16">
        <f>BEL!BK46+BUL!BK46+TCH!BK46+DAN!BK46+ALL!BK46+EST!BK46+IRL!BK46+GRE!BK46+ESP!BK46+CRO!BK46+ITA!BK46+CHY!BK46+LET!BK46+LIT!BK46+LUX!BK46+HON!BK46+MAL!BK46+NDL!BK46+AUT!BK46+POL!BK46+POR!BK46+ROU!BK46+SLV!BK46+SLO!BK46+FIN!BK46+SUE!BK46+NOR!BK46+SUI!BK46+UK!BK46+TUR!BK46+RUS!BK46+AFR!BK46+CAN!BK46+USA!BK46+MEX!BK46+ARG!BK46+BRE!BK46+CHI!BK46+JAP!BK46+COR!BK46+INDE!BK46+INDO!BK46+ARA!BK46+AUS!BK46+RDM!BK46</f>
        <v>9.0530000000000008</v>
      </c>
      <c r="BL46" s="16">
        <f>BEL!BL46+BUL!BL46+TCH!BL46+DAN!BL46+ALL!BL46+EST!BL46+IRL!BL46+GRE!BL46+ESP!BL46+CRO!BL46+ITA!BL46+CHY!BL46+LET!BL46+LIT!BL46+LUX!BL46+HON!BL46+MAL!BL46+NDL!BL46+AUT!BL46+POL!BL46+POR!BL46+ROU!BL46+SLV!BL46+SLO!BL46+FIN!BL46+SUE!BL46+NOR!BL46+SUI!BL46+UK!BL46+TUR!BL46+RUS!BL46+AFR!BL46+CAN!BL46+USA!BL46+MEX!BL46+ARG!BL46+BRE!BL46+CHI!BL46+JAP!BL46+COR!BL46+INDE!BL46+INDO!BL46+ARA!BL46+AUS!BL46+RDM!BL46</f>
        <v>0</v>
      </c>
      <c r="BM46" s="16">
        <f>BEL!BM46+BUL!BM46+TCH!BM46+DAN!BM46+ALL!BM46+EST!BM46+IRL!BM46+GRE!BM46+ESP!BM46+CRO!BM46+ITA!BM46+CHY!BM46+LET!BM46+LIT!BM46+LUX!BM46+HON!BM46+MAL!BM46+NDL!BM46+AUT!BM46+POL!BM46+POR!BM46+ROU!BM46+SLV!BM46+SLO!BM46+FIN!BM46+SUE!BM46+NOR!BM46+SUI!BM46+UK!BM46+TUR!BM46+RUS!BM46+AFR!BM46+CAN!BM46+USA!BM46+MEX!BM46+ARG!BM46+BRE!BM46+CHI!BM46+JAP!BM46+COR!BM46+INDE!BM46+INDO!BM46+ARA!BM46+AUS!BM46+RDM!BM46</f>
        <v>0</v>
      </c>
      <c r="BN46" s="16">
        <f>BEL!BN46+BUL!BN46+TCH!BN46+DAN!BN46+ALL!BN46+EST!BN46+IRL!BN46+GRE!BN46+ESP!BN46+CRO!BN46+ITA!BN46+CHY!BN46+LET!BN46+LIT!BN46+LUX!BN46+HON!BN46+MAL!BN46+NDL!BN46+AUT!BN46+POL!BN46+POR!BN46+ROU!BN46+SLV!BN46+SLO!BN46+FIN!BN46+SUE!BN46+NOR!BN46+SUI!BN46+UK!BN46+TUR!BN46+RUS!BN46+AFR!BN46+CAN!BN46+USA!BN46+MEX!BN46+ARG!BN46+BRE!BN46+CHI!BN46+JAP!BN46+COR!BN46+INDE!BN46+INDO!BN46+ARA!BN46+AUS!BN46+RDM!BN46</f>
        <v>14.359</v>
      </c>
      <c r="BO46" s="16">
        <f>BEL!BO46+BUL!BO46+TCH!BO46+DAN!BO46+ALL!BO46+EST!BO46+IRL!BO46+GRE!BO46+ESP!BO46+CRO!BO46+ITA!BO46+CHY!BO46+LET!BO46+LIT!BO46+LUX!BO46+HON!BO46+MAL!BO46+NDL!BO46+AUT!BO46+POL!BO46+POR!BO46+ROU!BO46+SLV!BO46+SLO!BO46+FIN!BO46+SUE!BO46+NOR!BO46+SUI!BO46+UK!BO46+TUR!BO46+RUS!BO46+AFR!BO46+CAN!BO46+USA!BO46+MEX!BO46+ARG!BO46+BRE!BO46+CHI!BO46+JAP!BO46+COR!BO46+INDE!BO46+INDO!BO46+ARA!BO46+AUS!BO46+RDM!BO46</f>
        <v>350.38100000000009</v>
      </c>
      <c r="BP46" s="16">
        <f>BEL!BP46+BUL!BP46+TCH!BP46+DAN!BP46+ALL!BP46+EST!BP46+IRL!BP46+GRE!BP46+ESP!BP46+CRO!BP46+ITA!BP46+CHY!BP46+LET!BP46+LIT!BP46+LUX!BP46+HON!BP46+MAL!BP46+NDL!BP46+AUT!BP46+POL!BP46+POR!BP46+ROU!BP46+SLV!BP46+SLO!BP46+FIN!BP46+SUE!BP46+NOR!BP46+SUI!BP46+UK!BP46+TUR!BP46+RUS!BP46+AFR!BP46+CAN!BP46+USA!BP46+MEX!BP46+ARG!BP46+BRE!BP46+CHI!BP46+JAP!BP46+COR!BP46+INDE!BP46+INDO!BP46+ARA!BP46+AUS!BP46+RDM!BP46</f>
        <v>0</v>
      </c>
      <c r="BQ46" s="16">
        <f>BEL!BQ46+BUL!BQ46+TCH!BQ46+DAN!BQ46+ALL!BQ46+EST!BQ46+IRL!BQ46+GRE!BQ46+ESP!BQ46+CRO!BQ46+ITA!BQ46+CHY!BQ46+LET!BQ46+LIT!BQ46+LUX!BQ46+HON!BQ46+MAL!BQ46+NDL!BQ46+AUT!BQ46+POL!BQ46+POR!BQ46+ROU!BQ46+SLV!BQ46+SLO!BQ46+FIN!BQ46+SUE!BQ46+NOR!BQ46+SUI!BQ46+UK!BQ46+TUR!BQ46+RUS!BQ46+AFR!BQ46+CAN!BQ46+USA!BQ46+MEX!BQ46+ARG!BQ46+BRE!BQ46+CHI!BQ46+JAP!BQ46+COR!BQ46+INDE!BQ46+INDO!BQ46+ARA!BQ46+AUS!BQ46+RDM!BQ46</f>
        <v>0.15100000000000002</v>
      </c>
      <c r="BR46" s="16">
        <f>BEL!BR46+BUL!BR46+TCH!BR46+DAN!BR46+ALL!BR46+EST!BR46+IRL!BR46+GRE!BR46+ESP!BR46+CRO!BR46+ITA!BR46+CHY!BR46+LET!BR46+LIT!BR46+LUX!BR46+HON!BR46+MAL!BR46+NDL!BR46+AUT!BR46+POL!BR46+POR!BR46+ROU!BR46+SLV!BR46+SLO!BR46+FIN!BR46+SUE!BR46+NOR!BR46+SUI!BR46+UK!BR46+TUR!BR46+RUS!BR46+AFR!BR46+CAN!BR46+USA!BR46+MEX!BR46+ARG!BR46+BRE!BR46+CHI!BR46+JAP!BR46+COR!BR46+INDE!BR46+INDO!BR46+ARA!BR46+AUS!BR46+RDM!BR46</f>
        <v>84.188999999999993</v>
      </c>
      <c r="BS46" s="21">
        <f t="shared" si="0"/>
        <v>12163.793000000001</v>
      </c>
    </row>
    <row r="47" spans="1:71" ht="15">
      <c r="A47" s="7" t="s">
        <v>219</v>
      </c>
      <c r="B47" s="16">
        <f>BEL!B47+BUL!B47+TCH!B47+DAN!B47+ALL!B47+EST!B47+IRL!B47+GRE!B47+ESP!B47+CRO!B47+ITA!B47+CHY!B47+LET!B47+LIT!B47+LUX!B47+HON!B47+MAL!B47+NDL!B47+AUT!B47+POL!B47+POR!B47+ROU!B47+SLV!B47+SLO!B47+FIN!B47+SUE!B47+NOR!B47+SUI!B47+UK!B47+TUR!B47+RUS!B47+AFR!B47+CAN!B47+USA!B47+MEX!B47+ARG!B47+BRE!B47+CHI!B47+JAP!B47+COR!B47+INDE!B47+INDO!B47+ARA!B47+AUS!B47+RDM!B47</f>
        <v>0.54500000000000004</v>
      </c>
      <c r="C47" s="16">
        <f>BEL!C47+BUL!C47+TCH!C47+DAN!C47+ALL!C47+EST!C47+IRL!C47+GRE!C47+ESP!C47+CRO!C47+ITA!C47+CHY!C47+LET!C47+LIT!C47+LUX!C47+HON!C47+MAL!C47+NDL!C47+AUT!C47+POL!C47+POR!C47+ROU!C47+SLV!C47+SLO!C47+FIN!C47+SUE!C47+NOR!C47+SUI!C47+UK!C47+TUR!C47+RUS!C47+AFR!C47+CAN!C47+USA!C47+MEX!C47+ARG!C47+BRE!C47+CHI!C47+JAP!C47+COR!C47+INDE!C47+INDO!C47+ARA!C47+AUS!C47+RDM!C47</f>
        <v>0.04</v>
      </c>
      <c r="D47" s="16">
        <f>BEL!D47+BUL!D47+TCH!D47+DAN!D47+ALL!D47+EST!D47+IRL!D47+GRE!D47+ESP!D47+CRO!D47+ITA!D47+CHY!D47+LET!D47+LIT!D47+LUX!D47+HON!D47+MAL!D47+NDL!D47+AUT!D47+POL!D47+POR!D47+ROU!D47+SLV!D47+SLO!D47+FIN!D47+SUE!D47+NOR!D47+SUI!D47+UK!D47+TUR!D47+RUS!D47+AFR!D47+CAN!D47+USA!D47+MEX!D47+ARG!D47+BRE!D47+CHI!D47+JAP!D47+COR!D47+INDE!D47+INDO!D47+ARA!D47+AUS!D47+RDM!D47</f>
        <v>0</v>
      </c>
      <c r="E47" s="16">
        <f>BEL!E47+BUL!E47+TCH!E47+DAN!E47+ALL!E47+EST!E47+IRL!E47+GRE!E47+ESP!E47+CRO!E47+ITA!E47+CHY!E47+LET!E47+LIT!E47+LUX!E47+HON!E47+MAL!E47+NDL!E47+AUT!E47+POL!E47+POR!E47+ROU!E47+SLV!E47+SLO!E47+FIN!E47+SUE!E47+NOR!E47+SUI!E47+UK!E47+TUR!E47+RUS!E47+AFR!E47+CAN!E47+USA!E47+MEX!E47+ARG!E47+BRE!E47+CHI!E47+JAP!E47+COR!E47+INDE!E47+INDO!E47+ARA!E47+AUS!E47+RDM!E47</f>
        <v>3.1000000000000003E-2</v>
      </c>
      <c r="F47" s="16">
        <f>BEL!F47+BUL!F47+TCH!F47+DAN!F47+ALL!F47+EST!F47+IRL!F47+GRE!F47+ESP!F47+CRO!F47+ITA!F47+CHY!F47+LET!F47+LIT!F47+LUX!F47+HON!F47+MAL!F47+NDL!F47+AUT!F47+POL!F47+POR!F47+ROU!F47+SLV!F47+SLO!F47+FIN!F47+SUE!F47+NOR!F47+SUI!F47+UK!F47+TUR!F47+RUS!F47+AFR!F47+CAN!F47+USA!F47+MEX!F47+ARG!F47+BRE!F47+CHI!F47+JAP!F47+COR!F47+INDE!F47+INDO!F47+ARA!F47+AUS!F47+RDM!F47</f>
        <v>2.0909999999999997</v>
      </c>
      <c r="G47" s="16">
        <f>BEL!G47+BUL!G47+TCH!G47+DAN!G47+ALL!G47+EST!G47+IRL!G47+GRE!G47+ESP!G47+CRO!G47+ITA!G47+CHY!G47+LET!G47+LIT!G47+LUX!G47+HON!G47+MAL!G47+NDL!G47+AUT!G47+POL!G47+POR!G47+ROU!G47+SLV!G47+SLO!G47+FIN!G47+SUE!G47+NOR!G47+SUI!G47+UK!G47+TUR!G47+RUS!G47+AFR!G47+CAN!G47+USA!G47+MEX!G47+ARG!G47+BRE!G47+CHI!G47+JAP!G47+COR!G47+INDE!G47+INDO!G47+ARA!G47+AUS!G47+RDM!G47</f>
        <v>0.27200000000000002</v>
      </c>
      <c r="H47" s="16">
        <f>BEL!H47+BUL!H47+TCH!H47+DAN!H47+ALL!H47+EST!H47+IRL!H47+GRE!H47+ESP!H47+CRO!H47+ITA!H47+CHY!H47+LET!H47+LIT!H47+LUX!H47+HON!H47+MAL!H47+NDL!H47+AUT!H47+POL!H47+POR!H47+ROU!H47+SLV!H47+SLO!H47+FIN!H47+SUE!H47+NOR!H47+SUI!H47+UK!H47+TUR!H47+RUS!H47+AFR!H47+CAN!H47+USA!H47+MEX!H47+ARG!H47+BRE!H47+CHI!H47+JAP!H47+COR!H47+INDE!H47+INDO!H47+ARA!H47+AUS!H47+RDM!H47</f>
        <v>5.3999999999999999E-2</v>
      </c>
      <c r="I47" s="16">
        <f>BEL!I47+BUL!I47+TCH!I47+DAN!I47+ALL!I47+EST!I47+IRL!I47+GRE!I47+ESP!I47+CRO!I47+ITA!I47+CHY!I47+LET!I47+LIT!I47+LUX!I47+HON!I47+MAL!I47+NDL!I47+AUT!I47+POL!I47+POR!I47+ROU!I47+SLV!I47+SLO!I47+FIN!I47+SUE!I47+NOR!I47+SUI!I47+UK!I47+TUR!I47+RUS!I47+AFR!I47+CAN!I47+USA!I47+MEX!I47+ARG!I47+BRE!I47+CHI!I47+JAP!I47+COR!I47+INDE!I47+INDO!I47+ARA!I47+AUS!I47+RDM!I47</f>
        <v>0.28800000000000003</v>
      </c>
      <c r="J47" s="16">
        <f>BEL!J47+BUL!J47+TCH!J47+DAN!J47+ALL!J47+EST!J47+IRL!J47+GRE!J47+ESP!J47+CRO!J47+ITA!J47+CHY!J47+LET!J47+LIT!J47+LUX!J47+HON!J47+MAL!J47+NDL!J47+AUT!J47+POL!J47+POR!J47+ROU!J47+SLV!J47+SLO!J47+FIN!J47+SUE!J47+NOR!J47+SUI!J47+UK!J47+TUR!J47+RUS!J47+AFR!J47+CAN!J47+USA!J47+MEX!J47+ARG!J47+BRE!J47+CHI!J47+JAP!J47+COR!J47+INDE!J47+INDO!J47+ARA!J47+AUS!J47+RDM!J47</f>
        <v>0.28700000000000003</v>
      </c>
      <c r="K47" s="16">
        <f>BEL!K47+BUL!K47+TCH!K47+DAN!K47+ALL!K47+EST!K47+IRL!K47+GRE!K47+ESP!K47+CRO!K47+ITA!K47+CHY!K47+LET!K47+LIT!K47+LUX!K47+HON!K47+MAL!K47+NDL!K47+AUT!K47+POL!K47+POR!K47+ROU!K47+SLV!K47+SLO!K47+FIN!K47+SUE!K47+NOR!K47+SUI!K47+UK!K47+TUR!K47+RUS!K47+AFR!K47+CAN!K47+USA!K47+MEX!K47+ARG!K47+BRE!K47+CHI!K47+JAP!K47+COR!K47+INDE!K47+INDO!K47+ARA!K47+AUS!K47+RDM!K47</f>
        <v>0.49700000000000005</v>
      </c>
      <c r="L47" s="16">
        <f>BEL!L47+BUL!L47+TCH!L47+DAN!L47+ALL!L47+EST!L47+IRL!L47+GRE!L47+ESP!L47+CRO!L47+ITA!L47+CHY!L47+LET!L47+LIT!L47+LUX!L47+HON!L47+MAL!L47+NDL!L47+AUT!L47+POL!L47+POR!L47+ROU!L47+SLV!L47+SLO!L47+FIN!L47+SUE!L47+NOR!L47+SUI!L47+UK!L47+TUR!L47+RUS!L47+AFR!L47+CAN!L47+USA!L47+MEX!L47+ARG!L47+BRE!L47+CHI!L47+JAP!L47+COR!L47+INDE!L47+INDO!L47+ARA!L47+AUS!L47+RDM!L47</f>
        <v>5.5979999999999999</v>
      </c>
      <c r="M47" s="16">
        <f>BEL!M47+BUL!M47+TCH!M47+DAN!M47+ALL!M47+EST!M47+IRL!M47+GRE!M47+ESP!M47+CRO!M47+ITA!M47+CHY!M47+LET!M47+LIT!M47+LUX!M47+HON!M47+MAL!M47+NDL!M47+AUT!M47+POL!M47+POR!M47+ROU!M47+SLV!M47+SLO!M47+FIN!M47+SUE!M47+NOR!M47+SUI!M47+UK!M47+TUR!M47+RUS!M47+AFR!M47+CAN!M47+USA!M47+MEX!M47+ARG!M47+BRE!M47+CHI!M47+JAP!M47+COR!M47+INDE!M47+INDO!M47+ARA!M47+AUS!M47+RDM!M47</f>
        <v>0.70800000000000007</v>
      </c>
      <c r="N47" s="16">
        <f>BEL!N47+BUL!N47+TCH!N47+DAN!N47+ALL!N47+EST!N47+IRL!N47+GRE!N47+ESP!N47+CRO!N47+ITA!N47+CHY!N47+LET!N47+LIT!N47+LUX!N47+HON!N47+MAL!N47+NDL!N47+AUT!N47+POL!N47+POR!N47+ROU!N47+SLV!N47+SLO!N47+FIN!N47+SUE!N47+NOR!N47+SUI!N47+UK!N47+TUR!N47+RUS!N47+AFR!N47+CAN!N47+USA!N47+MEX!N47+ARG!N47+BRE!N47+CHI!N47+JAP!N47+COR!N47+INDE!N47+INDO!N47+ARA!N47+AUS!N47+RDM!N47</f>
        <v>0.26900000000000002</v>
      </c>
      <c r="O47" s="16">
        <f>BEL!O47+BUL!O47+TCH!O47+DAN!O47+ALL!O47+EST!O47+IRL!O47+GRE!O47+ESP!O47+CRO!O47+ITA!O47+CHY!O47+LET!O47+LIT!O47+LUX!O47+HON!O47+MAL!O47+NDL!O47+AUT!O47+POL!O47+POR!O47+ROU!O47+SLV!O47+SLO!O47+FIN!O47+SUE!O47+NOR!O47+SUI!O47+UK!O47+TUR!O47+RUS!O47+AFR!O47+CAN!O47+USA!O47+MEX!O47+ARG!O47+BRE!O47+CHI!O47+JAP!O47+COR!O47+INDE!O47+INDO!O47+ARA!O47+AUS!O47+RDM!O47</f>
        <v>0.36400000000000005</v>
      </c>
      <c r="P47" s="16">
        <f>BEL!P47+BUL!P47+TCH!P47+DAN!P47+ALL!P47+EST!P47+IRL!P47+GRE!P47+ESP!P47+CRO!P47+ITA!P47+CHY!P47+LET!P47+LIT!P47+LUX!P47+HON!P47+MAL!P47+NDL!P47+AUT!P47+POL!P47+POR!P47+ROU!P47+SLV!P47+SLO!P47+FIN!P47+SUE!P47+NOR!P47+SUI!P47+UK!P47+TUR!P47+RUS!P47+AFR!P47+CAN!P47+USA!P47+MEX!P47+ARG!P47+BRE!P47+CHI!P47+JAP!P47+COR!P47+INDE!P47+INDO!P47+ARA!P47+AUS!P47+RDM!P47</f>
        <v>0.36400000000000005</v>
      </c>
      <c r="Q47" s="16">
        <f>BEL!Q47+BUL!Q47+TCH!Q47+DAN!Q47+ALL!Q47+EST!Q47+IRL!Q47+GRE!Q47+ESP!Q47+CRO!Q47+ITA!Q47+CHY!Q47+LET!Q47+LIT!Q47+LUX!Q47+HON!Q47+MAL!Q47+NDL!Q47+AUT!Q47+POL!Q47+POR!Q47+ROU!Q47+SLV!Q47+SLO!Q47+FIN!Q47+SUE!Q47+NOR!Q47+SUI!Q47+UK!Q47+TUR!Q47+RUS!Q47+AFR!Q47+CAN!Q47+USA!Q47+MEX!Q47+ARG!Q47+BRE!Q47+CHI!Q47+JAP!Q47+COR!Q47+INDE!Q47+INDO!Q47+ARA!Q47+AUS!Q47+RDM!Q47</f>
        <v>0.54600000000000004</v>
      </c>
      <c r="R47" s="16">
        <f>BEL!R47+BUL!R47+TCH!R47+DAN!R47+ALL!R47+EST!R47+IRL!R47+GRE!R47+ESP!R47+CRO!R47+ITA!R47+CHY!R47+LET!R47+LIT!R47+LUX!R47+HON!R47+MAL!R47+NDL!R47+AUT!R47+POL!R47+POR!R47+ROU!R47+SLV!R47+SLO!R47+FIN!R47+SUE!R47+NOR!R47+SUI!R47+UK!R47+TUR!R47+RUS!R47+AFR!R47+CAN!R47+USA!R47+MEX!R47+ARG!R47+BRE!R47+CHI!R47+JAP!R47+COR!R47+INDE!R47+INDO!R47+ARA!R47+AUS!R47+RDM!R47</f>
        <v>0.51500000000000001</v>
      </c>
      <c r="S47" s="16">
        <f>BEL!S47+BUL!S47+TCH!S47+DAN!S47+ALL!S47+EST!S47+IRL!S47+GRE!S47+ESP!S47+CRO!S47+ITA!S47+CHY!S47+LET!S47+LIT!S47+LUX!S47+HON!S47+MAL!S47+NDL!S47+AUT!S47+POL!S47+POR!S47+ROU!S47+SLV!S47+SLO!S47+FIN!S47+SUE!S47+NOR!S47+SUI!S47+UK!S47+TUR!S47+RUS!S47+AFR!S47+CAN!S47+USA!S47+MEX!S47+ARG!S47+BRE!S47+CHI!S47+JAP!S47+COR!S47+INDE!S47+INDO!S47+ARA!S47+AUS!S47+RDM!S47</f>
        <v>0.34200000000000003</v>
      </c>
      <c r="T47" s="16">
        <f>BEL!T47+BUL!T47+TCH!T47+DAN!T47+ALL!T47+EST!T47+IRL!T47+GRE!T47+ESP!T47+CRO!T47+ITA!T47+CHY!T47+LET!T47+LIT!T47+LUX!T47+HON!T47+MAL!T47+NDL!T47+AUT!T47+POL!T47+POR!T47+ROU!T47+SLV!T47+SLO!T47+FIN!T47+SUE!T47+NOR!T47+SUI!T47+UK!T47+TUR!T47+RUS!T47+AFR!T47+CAN!T47+USA!T47+MEX!T47+ARG!T47+BRE!T47+CHI!T47+JAP!T47+COR!T47+INDE!T47+INDO!T47+ARA!T47+AUS!T47+RDM!T47</f>
        <v>0.70700000000000007</v>
      </c>
      <c r="U47" s="16">
        <f>BEL!U47+BUL!U47+TCH!U47+DAN!U47+ALL!U47+EST!U47+IRL!U47+GRE!U47+ESP!U47+CRO!U47+ITA!U47+CHY!U47+LET!U47+LIT!U47+LUX!U47+HON!U47+MAL!U47+NDL!U47+AUT!U47+POL!U47+POR!U47+ROU!U47+SLV!U47+SLO!U47+FIN!U47+SUE!U47+NOR!U47+SUI!U47+UK!U47+TUR!U47+RUS!U47+AFR!U47+CAN!U47+USA!U47+MEX!U47+ARG!U47+BRE!U47+CHI!U47+JAP!U47+COR!U47+INDE!U47+INDO!U47+ARA!U47+AUS!U47+RDM!U47</f>
        <v>0.74299999999999999</v>
      </c>
      <c r="V47" s="16">
        <f>BEL!V47+BUL!V47+TCH!V47+DAN!V47+ALL!V47+EST!V47+IRL!V47+GRE!V47+ESP!V47+CRO!V47+ITA!V47+CHY!V47+LET!V47+LIT!V47+LUX!V47+HON!V47+MAL!V47+NDL!V47+AUT!V47+POL!V47+POR!V47+ROU!V47+SLV!V47+SLO!V47+FIN!V47+SUE!V47+NOR!V47+SUI!V47+UK!V47+TUR!V47+RUS!V47+AFR!V47+CAN!V47+USA!V47+MEX!V47+ARG!V47+BRE!V47+CHI!V47+JAP!V47+COR!V47+INDE!V47+INDO!V47+ARA!V47+AUS!V47+RDM!V47</f>
        <v>0.92800000000000005</v>
      </c>
      <c r="W47" s="16">
        <f>BEL!W47+BUL!W47+TCH!W47+DAN!W47+ALL!W47+EST!W47+IRL!W47+GRE!W47+ESP!W47+CRO!W47+ITA!W47+CHY!W47+LET!W47+LIT!W47+LUX!W47+HON!W47+MAL!W47+NDL!W47+AUT!W47+POL!W47+POR!W47+ROU!W47+SLV!W47+SLO!W47+FIN!W47+SUE!W47+NOR!W47+SUI!W47+UK!W47+TUR!W47+RUS!W47+AFR!W47+CAN!W47+USA!W47+MEX!W47+ARG!W47+BRE!W47+CHI!W47+JAP!W47+COR!W47+INDE!W47+INDO!W47+ARA!W47+AUS!W47+RDM!W47</f>
        <v>0.318</v>
      </c>
      <c r="X47" s="16">
        <f>BEL!X47+BUL!X47+TCH!X47+DAN!X47+ALL!X47+EST!X47+IRL!X47+GRE!X47+ESP!X47+CRO!X47+ITA!X47+CHY!X47+LET!X47+LIT!X47+LUX!X47+HON!X47+MAL!X47+NDL!X47+AUT!X47+POL!X47+POR!X47+ROU!X47+SLV!X47+SLO!X47+FIN!X47+SUE!X47+NOR!X47+SUI!X47+UK!X47+TUR!X47+RUS!X47+AFR!X47+CAN!X47+USA!X47+MEX!X47+ARG!X47+BRE!X47+CHI!X47+JAP!X47+COR!X47+INDE!X47+INDO!X47+ARA!X47+AUS!X47+RDM!X47</f>
        <v>0.71300000000000008</v>
      </c>
      <c r="Y47" s="16">
        <f>BEL!Y47+BUL!Y47+TCH!Y47+DAN!Y47+ALL!Y47+EST!Y47+IRL!Y47+GRE!Y47+ESP!Y47+CRO!Y47+ITA!Y47+CHY!Y47+LET!Y47+LIT!Y47+LUX!Y47+HON!Y47+MAL!Y47+NDL!Y47+AUT!Y47+POL!Y47+POR!Y47+ROU!Y47+SLV!Y47+SLO!Y47+FIN!Y47+SUE!Y47+NOR!Y47+SUI!Y47+UK!Y47+TUR!Y47+RUS!Y47+AFR!Y47+CAN!Y47+USA!Y47+MEX!Y47+ARG!Y47+BRE!Y47+CHI!Y47+JAP!Y47+COR!Y47+INDE!Y47+INDO!Y47+ARA!Y47+AUS!Y47+RDM!Y47</f>
        <v>5.2509999999999986</v>
      </c>
      <c r="Z47" s="16">
        <f>BEL!Z47+BUL!Z47+TCH!Z47+DAN!Z47+ALL!Z47+EST!Z47+IRL!Z47+GRE!Z47+ESP!Z47+CRO!Z47+ITA!Z47+CHY!Z47+LET!Z47+LIT!Z47+LUX!Z47+HON!Z47+MAL!Z47+NDL!Z47+AUT!Z47+POL!Z47+POR!Z47+ROU!Z47+SLV!Z47+SLO!Z47+FIN!Z47+SUE!Z47+NOR!Z47+SUI!Z47+UK!Z47+TUR!Z47+RUS!Z47+AFR!Z47+CAN!Z47+USA!Z47+MEX!Z47+ARG!Z47+BRE!Z47+CHI!Z47+JAP!Z47+COR!Z47+INDE!Z47+INDO!Z47+ARA!Z47+AUS!Z47+RDM!Z47</f>
        <v>0.127</v>
      </c>
      <c r="AA47" s="16">
        <f>BEL!AA47+BUL!AA47+TCH!AA47+DAN!AA47+ALL!AA47+EST!AA47+IRL!AA47+GRE!AA47+ESP!AA47+CRO!AA47+ITA!AA47+CHY!AA47+LET!AA47+LIT!AA47+LUX!AA47+HON!AA47+MAL!AA47+NDL!AA47+AUT!AA47+POL!AA47+POR!AA47+ROU!AA47+SLV!AA47+SLO!AA47+FIN!AA47+SUE!AA47+NOR!AA47+SUI!AA47+UK!AA47+TUR!AA47+RUS!AA47+AFR!AA47+CAN!AA47+USA!AA47+MEX!AA47+ARG!AA47+BRE!AA47+CHI!AA47+JAP!AA47+COR!AA47+INDE!AA47+INDO!AA47+ARA!AA47+AUS!AA47+RDM!AA47</f>
        <v>0.82199999999999995</v>
      </c>
      <c r="AB47" s="16">
        <f>BEL!AB47+BUL!AB47+TCH!AB47+DAN!AB47+ALL!AB47+EST!AB47+IRL!AB47+GRE!AB47+ESP!AB47+CRO!AB47+ITA!AB47+CHY!AB47+LET!AB47+LIT!AB47+LUX!AB47+HON!AB47+MAL!AB47+NDL!AB47+AUT!AB47+POL!AB47+POR!AB47+ROU!AB47+SLV!AB47+SLO!AB47+FIN!AB47+SUE!AB47+NOR!AB47+SUI!AB47+UK!AB47+TUR!AB47+RUS!AB47+AFR!AB47+CAN!AB47+USA!AB47+MEX!AB47+ARG!AB47+BRE!AB47+CHI!AB47+JAP!AB47+COR!AB47+INDE!AB47+INDO!AB47+ARA!AB47+AUS!AB47+RDM!AB47</f>
        <v>4.3929999999999989</v>
      </c>
      <c r="AC47" s="16">
        <f>BEL!AC47+BUL!AC47+TCH!AC47+DAN!AC47+ALL!AC47+EST!AC47+IRL!AC47+GRE!AC47+ESP!AC47+CRO!AC47+ITA!AC47+CHY!AC47+LET!AC47+LIT!AC47+LUX!AC47+HON!AC47+MAL!AC47+NDL!AC47+AUT!AC47+POL!AC47+POR!AC47+ROU!AC47+SLV!AC47+SLO!AC47+FIN!AC47+SUE!AC47+NOR!AC47+SUI!AC47+UK!AC47+TUR!AC47+RUS!AC47+AFR!AC47+CAN!AC47+USA!AC47+MEX!AC47+ARG!AC47+BRE!AC47+CHI!AC47+JAP!AC47+COR!AC47+INDE!AC47+INDO!AC47+ARA!AC47+AUS!AC47+RDM!AC47</f>
        <v>4.8570000000000002</v>
      </c>
      <c r="AD47" s="16">
        <f>BEL!AD47+BUL!AD47+TCH!AD47+DAN!AD47+ALL!AD47+EST!AD47+IRL!AD47+GRE!AD47+ESP!AD47+CRO!AD47+ITA!AD47+CHY!AD47+LET!AD47+LIT!AD47+LUX!AD47+HON!AD47+MAL!AD47+NDL!AD47+AUT!AD47+POL!AD47+POR!AD47+ROU!AD47+SLV!AD47+SLO!AD47+FIN!AD47+SUE!AD47+NOR!AD47+SUI!AD47+UK!AD47+TUR!AD47+RUS!AD47+AFR!AD47+CAN!AD47+USA!AD47+MEX!AD47+ARG!AD47+BRE!AD47+CHI!AD47+JAP!AD47+COR!AD47+INDE!AD47+INDO!AD47+ARA!AD47+AUS!AD47+RDM!AD47</f>
        <v>24.148</v>
      </c>
      <c r="AE47" s="16">
        <f>BEL!AE47+BUL!AE47+TCH!AE47+DAN!AE47+ALL!AE47+EST!AE47+IRL!AE47+GRE!AE47+ESP!AE47+CRO!AE47+ITA!AE47+CHY!AE47+LET!AE47+LIT!AE47+LUX!AE47+HON!AE47+MAL!AE47+NDL!AE47+AUT!AE47+POL!AE47+POR!AE47+ROU!AE47+SLV!AE47+SLO!AE47+FIN!AE47+SUE!AE47+NOR!AE47+SUI!AE47+UK!AE47+TUR!AE47+RUS!AE47+AFR!AE47+CAN!AE47+USA!AE47+MEX!AE47+ARG!AE47+BRE!AE47+CHI!AE47+JAP!AE47+COR!AE47+INDE!AE47+INDO!AE47+ARA!AE47+AUS!AE47+RDM!AE47</f>
        <v>20.850999999999999</v>
      </c>
      <c r="AF47" s="16">
        <f>BEL!AF47+BUL!AF47+TCH!AF47+DAN!AF47+ALL!AF47+EST!AF47+IRL!AF47+GRE!AF47+ESP!AF47+CRO!AF47+ITA!AF47+CHY!AF47+LET!AF47+LIT!AF47+LUX!AF47+HON!AF47+MAL!AF47+NDL!AF47+AUT!AF47+POL!AF47+POR!AF47+ROU!AF47+SLV!AF47+SLO!AF47+FIN!AF47+SUE!AF47+NOR!AF47+SUI!AF47+UK!AF47+TUR!AF47+RUS!AF47+AFR!AF47+CAN!AF47+USA!AF47+MEX!AF47+ARG!AF47+BRE!AF47+CHI!AF47+JAP!AF47+COR!AF47+INDE!AF47+INDO!AF47+ARA!AF47+AUS!AF47+RDM!AF47</f>
        <v>1.5309999999999999</v>
      </c>
      <c r="AG47" s="16">
        <f>BEL!AG47+BUL!AG47+TCH!AG47+DAN!AG47+ALL!AG47+EST!AG47+IRL!AG47+GRE!AG47+ESP!AG47+CRO!AG47+ITA!AG47+CHY!AG47+LET!AG47+LIT!AG47+LUX!AG47+HON!AG47+MAL!AG47+NDL!AG47+AUT!AG47+POL!AG47+POR!AG47+ROU!AG47+SLV!AG47+SLO!AG47+FIN!AG47+SUE!AG47+NOR!AG47+SUI!AG47+UK!AG47+TUR!AG47+RUS!AG47+AFR!AG47+CAN!AG47+USA!AG47+MEX!AG47+ARG!AG47+BRE!AG47+CHI!AG47+JAP!AG47+COR!AG47+INDE!AG47+INDO!AG47+ARA!AG47+AUS!AG47+RDM!AG47</f>
        <v>1.7349999999999999</v>
      </c>
      <c r="AH47" s="16">
        <f>BEL!AH47+BUL!AH47+TCH!AH47+DAN!AH47+ALL!AH47+EST!AH47+IRL!AH47+GRE!AH47+ESP!AH47+CRO!AH47+ITA!AH47+CHY!AH47+LET!AH47+LIT!AH47+LUX!AH47+HON!AH47+MAL!AH47+NDL!AH47+AUT!AH47+POL!AH47+POR!AH47+ROU!AH47+SLV!AH47+SLO!AH47+FIN!AH47+SUE!AH47+NOR!AH47+SUI!AH47+UK!AH47+TUR!AH47+RUS!AH47+AFR!AH47+CAN!AH47+USA!AH47+MEX!AH47+ARG!AH47+BRE!AH47+CHI!AH47+JAP!AH47+COR!AH47+INDE!AH47+INDO!AH47+ARA!AH47+AUS!AH47+RDM!AH47</f>
        <v>0.67800000000000005</v>
      </c>
      <c r="AI47" s="16">
        <f>BEL!AI47+BUL!AI47+TCH!AI47+DAN!AI47+ALL!AI47+EST!AI47+IRL!AI47+GRE!AI47+ESP!AI47+CRO!AI47+ITA!AI47+CHY!AI47+LET!AI47+LIT!AI47+LUX!AI47+HON!AI47+MAL!AI47+NDL!AI47+AUT!AI47+POL!AI47+POR!AI47+ROU!AI47+SLV!AI47+SLO!AI47+FIN!AI47+SUE!AI47+NOR!AI47+SUI!AI47+UK!AI47+TUR!AI47+RUS!AI47+AFR!AI47+CAN!AI47+USA!AI47+MEX!AI47+ARG!AI47+BRE!AI47+CHI!AI47+JAP!AI47+COR!AI47+INDE!AI47+INDO!AI47+ARA!AI47+AUS!AI47+RDM!AI47</f>
        <v>1.8119999999999998</v>
      </c>
      <c r="AJ47" s="16">
        <f>BEL!AJ47+BUL!AJ47+TCH!AJ47+DAN!AJ47+ALL!AJ47+EST!AJ47+IRL!AJ47+GRE!AJ47+ESP!AJ47+CRO!AJ47+ITA!AJ47+CHY!AJ47+LET!AJ47+LIT!AJ47+LUX!AJ47+HON!AJ47+MAL!AJ47+NDL!AJ47+AUT!AJ47+POL!AJ47+POR!AJ47+ROU!AJ47+SLV!AJ47+SLO!AJ47+FIN!AJ47+SUE!AJ47+NOR!AJ47+SUI!AJ47+UK!AJ47+TUR!AJ47+RUS!AJ47+AFR!AJ47+CAN!AJ47+USA!AJ47+MEX!AJ47+ARG!AJ47+BRE!AJ47+CHI!AJ47+JAP!AJ47+COR!AJ47+INDE!AJ47+INDO!AJ47+ARA!AJ47+AUS!AJ47+RDM!AJ47</f>
        <v>20.511999999999997</v>
      </c>
      <c r="AK47" s="16">
        <f>BEL!AK47+BUL!AK47+TCH!AK47+DAN!AK47+ALL!AK47+EST!AK47+IRL!AK47+GRE!AK47+ESP!AK47+CRO!AK47+ITA!AK47+CHY!AK47+LET!AK47+LIT!AK47+LUX!AK47+HON!AK47+MAL!AK47+NDL!AK47+AUT!AK47+POL!AK47+POR!AK47+ROU!AK47+SLV!AK47+SLO!AK47+FIN!AK47+SUE!AK47+NOR!AK47+SUI!AK47+UK!AK47+TUR!AK47+RUS!AK47+AFR!AK47+CAN!AK47+USA!AK47+MEX!AK47+ARG!AK47+BRE!AK47+CHI!AK47+JAP!AK47+COR!AK47+INDE!AK47+INDO!AK47+ARA!AK47+AUS!AK47+RDM!AK47</f>
        <v>2.7249999999999988</v>
      </c>
      <c r="AL47" s="16">
        <f>BEL!AL47+BUL!AL47+TCH!AL47+DAN!AL47+ALL!AL47+EST!AL47+IRL!AL47+GRE!AL47+ESP!AL47+CRO!AL47+ITA!AL47+CHY!AL47+LET!AL47+LIT!AL47+LUX!AL47+HON!AL47+MAL!AL47+NDL!AL47+AUT!AL47+POL!AL47+POR!AL47+ROU!AL47+SLV!AL47+SLO!AL47+FIN!AL47+SUE!AL47+NOR!AL47+SUI!AL47+UK!AL47+TUR!AL47+RUS!AL47+AFR!AL47+CAN!AL47+USA!AL47+MEX!AL47+ARG!AL47+BRE!AL47+CHI!AL47+JAP!AL47+COR!AL47+INDE!AL47+INDO!AL47+ARA!AL47+AUS!AL47+RDM!AL47</f>
        <v>2.5909999999999993</v>
      </c>
      <c r="AM47" s="16">
        <f>BEL!AM47+BUL!AM47+TCH!AM47+DAN!AM47+ALL!AM47+EST!AM47+IRL!AM47+GRE!AM47+ESP!AM47+CRO!AM47+ITA!AM47+CHY!AM47+LET!AM47+LIT!AM47+LUX!AM47+HON!AM47+MAL!AM47+NDL!AM47+AUT!AM47+POL!AM47+POR!AM47+ROU!AM47+SLV!AM47+SLO!AM47+FIN!AM47+SUE!AM47+NOR!AM47+SUI!AM47+UK!AM47+TUR!AM47+RUS!AM47+AFR!AM47+CAN!AM47+USA!AM47+MEX!AM47+ARG!AM47+BRE!AM47+CHI!AM47+JAP!AM47+COR!AM47+INDE!AM47+INDO!AM47+ARA!AM47+AUS!AM47+RDM!AM47</f>
        <v>4.246999999999999</v>
      </c>
      <c r="AN47" s="16">
        <f>BEL!AN47+BUL!AN47+TCH!AN47+DAN!AN47+ALL!AN47+EST!AN47+IRL!AN47+GRE!AN47+ESP!AN47+CRO!AN47+ITA!AN47+CHY!AN47+LET!AN47+LIT!AN47+LUX!AN47+HON!AN47+MAL!AN47+NDL!AN47+AUT!AN47+POL!AN47+POR!AN47+ROU!AN47+SLV!AN47+SLO!AN47+FIN!AN47+SUE!AN47+NOR!AN47+SUI!AN47+UK!AN47+TUR!AN47+RUS!AN47+AFR!AN47+CAN!AN47+USA!AN47+MEX!AN47+ARG!AN47+BRE!AN47+CHI!AN47+JAP!AN47+COR!AN47+INDE!AN47+INDO!AN47+ARA!AN47+AUS!AN47+RDM!AN47</f>
        <v>27.641999999999999</v>
      </c>
      <c r="AO47" s="16">
        <f>BEL!AO47+BUL!AO47+TCH!AO47+DAN!AO47+ALL!AO47+EST!AO47+IRL!AO47+GRE!AO47+ESP!AO47+CRO!AO47+ITA!AO47+CHY!AO47+LET!AO47+LIT!AO47+LUX!AO47+HON!AO47+MAL!AO47+NDL!AO47+AUT!AO47+POL!AO47+POR!AO47+ROU!AO47+SLV!AO47+SLO!AO47+FIN!AO47+SUE!AO47+NOR!AO47+SUI!AO47+UK!AO47+TUR!AO47+RUS!AO47+AFR!AO47+CAN!AO47+USA!AO47+MEX!AO47+ARG!AO47+BRE!AO47+CHI!AO47+JAP!AO47+COR!AO47+INDE!AO47+INDO!AO47+ARA!AO47+AUS!AO47+RDM!AO47</f>
        <v>17.224</v>
      </c>
      <c r="AP47" s="16">
        <f>BEL!AP47+BUL!AP47+TCH!AP47+DAN!AP47+ALL!AP47+EST!AP47+IRL!AP47+GRE!AP47+ESP!AP47+CRO!AP47+ITA!AP47+CHY!AP47+LET!AP47+LIT!AP47+LUX!AP47+HON!AP47+MAL!AP47+NDL!AP47+AUT!AP47+POL!AP47+POR!AP47+ROU!AP47+SLV!AP47+SLO!AP47+FIN!AP47+SUE!AP47+NOR!AP47+SUI!AP47+UK!AP47+TUR!AP47+RUS!AP47+AFR!AP47+CAN!AP47+USA!AP47+MEX!AP47+ARG!AP47+BRE!AP47+CHI!AP47+JAP!AP47+COR!AP47+INDE!AP47+INDO!AP47+ARA!AP47+AUS!AP47+RDM!AP47</f>
        <v>13.634</v>
      </c>
      <c r="AQ47" s="16">
        <f>BEL!AQ47+BUL!AQ47+TCH!AQ47+DAN!AQ47+ALL!AQ47+EST!AQ47+IRL!AQ47+GRE!AQ47+ESP!AQ47+CRO!AQ47+ITA!AQ47+CHY!AQ47+LET!AQ47+LIT!AQ47+LUX!AQ47+HON!AQ47+MAL!AQ47+NDL!AQ47+AUT!AQ47+POL!AQ47+POR!AQ47+ROU!AQ47+SLV!AQ47+SLO!AQ47+FIN!AQ47+SUE!AQ47+NOR!AQ47+SUI!AQ47+UK!AQ47+TUR!AQ47+RUS!AQ47+AFR!AQ47+CAN!AQ47+USA!AQ47+MEX!AQ47+ARG!AQ47+BRE!AQ47+CHI!AQ47+JAP!AQ47+COR!AQ47+INDE!AQ47+INDO!AQ47+ARA!AQ47+AUS!AQ47+RDM!AQ47</f>
        <v>1.962</v>
      </c>
      <c r="AR47" s="16">
        <f>BEL!AR47+BUL!AR47+TCH!AR47+DAN!AR47+ALL!AR47+EST!AR47+IRL!AR47+GRE!AR47+ESP!AR47+CRO!AR47+ITA!AR47+CHY!AR47+LET!AR47+LIT!AR47+LUX!AR47+HON!AR47+MAL!AR47+NDL!AR47+AUT!AR47+POL!AR47+POR!AR47+ROU!AR47+SLV!AR47+SLO!AR47+FIN!AR47+SUE!AR47+NOR!AR47+SUI!AR47+UK!AR47+TUR!AR47+RUS!AR47+AFR!AR47+CAN!AR47+USA!AR47+MEX!AR47+ARG!AR47+BRE!AR47+CHI!AR47+JAP!AR47+COR!AR47+INDE!AR47+INDO!AR47+ARA!AR47+AUS!AR47+RDM!AR47</f>
        <v>8.0569999999999986</v>
      </c>
      <c r="AS47" s="16">
        <f>BEL!AS47+BUL!AS47+TCH!AS47+DAN!AS47+ALL!AS47+EST!AS47+IRL!AS47+GRE!AS47+ESP!AS47+CRO!AS47+ITA!AS47+CHY!AS47+LET!AS47+LIT!AS47+LUX!AS47+HON!AS47+MAL!AS47+NDL!AS47+AUT!AS47+POL!AS47+POR!AS47+ROU!AS47+SLV!AS47+SLO!AS47+FIN!AS47+SUE!AS47+NOR!AS47+SUI!AS47+UK!AS47+TUR!AS47+RUS!AS47+AFR!AS47+CAN!AS47+USA!AS47+MEX!AS47+ARG!AS47+BRE!AS47+CHI!AS47+JAP!AS47+COR!AS47+INDE!AS47+INDO!AS47+ARA!AS47+AUS!AS47+RDM!AS47</f>
        <v>1.4809999999999999</v>
      </c>
      <c r="AT47" s="16">
        <f>BEL!AT47+BUL!AT47+TCH!AT47+DAN!AT47+ALL!AT47+EST!AT47+IRL!AT47+GRE!AT47+ESP!AT47+CRO!AT47+ITA!AT47+CHY!AT47+LET!AT47+LIT!AT47+LUX!AT47+HON!AT47+MAL!AT47+NDL!AT47+AUT!AT47+POL!AT47+POR!AT47+ROU!AT47+SLV!AT47+SLO!AT47+FIN!AT47+SUE!AT47+NOR!AT47+SUI!AT47+UK!AT47+TUR!AT47+RUS!AT47+AFR!AT47+CAN!AT47+USA!AT47+MEX!AT47+ARG!AT47+BRE!AT47+CHI!AT47+JAP!AT47+COR!AT47+INDE!AT47+INDO!AT47+ARA!AT47+AUS!AT47+RDM!AT47</f>
        <v>33.543999999999997</v>
      </c>
      <c r="AU47" s="16">
        <f>BEL!AU47+BUL!AU47+TCH!AU47+DAN!AU47+ALL!AU47+EST!AU47+IRL!AU47+GRE!AU47+ESP!AU47+CRO!AU47+ITA!AU47+CHY!AU47+LET!AU47+LIT!AU47+LUX!AU47+HON!AU47+MAL!AU47+NDL!AU47+AUT!AU47+POL!AU47+POR!AU47+ROU!AU47+SLV!AU47+SLO!AU47+FIN!AU47+SUE!AU47+NOR!AU47+SUI!AU47+UK!AU47+TUR!AU47+RUS!AU47+AFR!AU47+CAN!AU47+USA!AU47+MEX!AU47+ARG!AU47+BRE!AU47+CHI!AU47+JAP!AU47+COR!AU47+INDE!AU47+INDO!AU47+ARA!AU47+AUS!AU47+RDM!AU47</f>
        <v>10.071999999999999</v>
      </c>
      <c r="AV47" s="16">
        <f>BEL!AV47+BUL!AV47+TCH!AV47+DAN!AV47+ALL!AV47+EST!AV47+IRL!AV47+GRE!AV47+ESP!AV47+CRO!AV47+ITA!AV47+CHY!AV47+LET!AV47+LIT!AV47+LUX!AV47+HON!AV47+MAL!AV47+NDL!AV47+AUT!AV47+POL!AV47+POR!AV47+ROU!AV47+SLV!AV47+SLO!AV47+FIN!AV47+SUE!AV47+NOR!AV47+SUI!AV47+UK!AV47+TUR!AV47+RUS!AV47+AFR!AV47+CAN!AV47+USA!AV47+MEX!AV47+ARG!AV47+BRE!AV47+CHI!AV47+JAP!AV47+COR!AV47+INDE!AV47+INDO!AV47+ARA!AV47+AUS!AV47+RDM!AV47</f>
        <v>6.7989999999999986</v>
      </c>
      <c r="AW47" s="16">
        <f>BEL!AW47+BUL!AW47+TCH!AW47+DAN!AW47+ALL!AW47+EST!AW47+IRL!AW47+GRE!AW47+ESP!AW47+CRO!AW47+ITA!AW47+CHY!AW47+LET!AW47+LIT!AW47+LUX!AW47+HON!AW47+MAL!AW47+NDL!AW47+AUT!AW47+POL!AW47+POR!AW47+ROU!AW47+SLV!AW47+SLO!AW47+FIN!AW47+SUE!AW47+NOR!AW47+SUI!AW47+UK!AW47+TUR!AW47+RUS!AW47+AFR!AW47+CAN!AW47+USA!AW47+MEX!AW47+ARG!AW47+BRE!AW47+CHI!AW47+JAP!AW47+COR!AW47+INDE!AW47+INDO!AW47+ARA!AW47+AUS!AW47+RDM!AW47</f>
        <v>1.718</v>
      </c>
      <c r="AX47" s="16">
        <f>BEL!AX47+BUL!AX47+TCH!AX47+DAN!AX47+ALL!AX47+EST!AX47+IRL!AX47+GRE!AX47+ESP!AX47+CRO!AX47+ITA!AX47+CHY!AX47+LET!AX47+LIT!AX47+LUX!AX47+HON!AX47+MAL!AX47+NDL!AX47+AUT!AX47+POL!AX47+POR!AX47+ROU!AX47+SLV!AX47+SLO!AX47+FIN!AX47+SUE!AX47+NOR!AX47+SUI!AX47+UK!AX47+TUR!AX47+RUS!AX47+AFR!AX47+CAN!AX47+USA!AX47+MEX!AX47+ARG!AX47+BRE!AX47+CHI!AX47+JAP!AX47+COR!AX47+INDE!AX47+INDO!AX47+ARA!AX47+AUS!AX47+RDM!AX47</f>
        <v>2.7569999999999988</v>
      </c>
      <c r="AY47" s="16">
        <f>BEL!AY47+BUL!AY47+TCH!AY47+DAN!AY47+ALL!AY47+EST!AY47+IRL!AY47+GRE!AY47+ESP!AY47+CRO!AY47+ITA!AY47+CHY!AY47+LET!AY47+LIT!AY47+LUX!AY47+HON!AY47+MAL!AY47+NDL!AY47+AUT!AY47+POL!AY47+POR!AY47+ROU!AY47+SLV!AY47+SLO!AY47+FIN!AY47+SUE!AY47+NOR!AY47+SUI!AY47+UK!AY47+TUR!AY47+RUS!AY47+AFR!AY47+CAN!AY47+USA!AY47+MEX!AY47+ARG!AY47+BRE!AY47+CHI!AY47+JAP!AY47+COR!AY47+INDE!AY47+INDO!AY47+ARA!AY47+AUS!AY47+RDM!AY47</f>
        <v>10.110999999999999</v>
      </c>
      <c r="AZ47" s="16">
        <f>BEL!AZ47+BUL!AZ47+TCH!AZ47+DAN!AZ47+ALL!AZ47+EST!AZ47+IRL!AZ47+GRE!AZ47+ESP!AZ47+CRO!AZ47+ITA!AZ47+CHY!AZ47+LET!AZ47+LIT!AZ47+LUX!AZ47+HON!AZ47+MAL!AZ47+NDL!AZ47+AUT!AZ47+POL!AZ47+POR!AZ47+ROU!AZ47+SLV!AZ47+SLO!AZ47+FIN!AZ47+SUE!AZ47+NOR!AZ47+SUI!AZ47+UK!AZ47+TUR!AZ47+RUS!AZ47+AFR!AZ47+CAN!AZ47+USA!AZ47+MEX!AZ47+ARG!AZ47+BRE!AZ47+CHI!AZ47+JAP!AZ47+COR!AZ47+INDE!AZ47+INDO!AZ47+ARA!AZ47+AUS!AZ47+RDM!AZ47</f>
        <v>0.68200000000000005</v>
      </c>
      <c r="BA47" s="16">
        <f>BEL!BA47+BUL!BA47+TCH!BA47+DAN!BA47+ALL!BA47+EST!BA47+IRL!BA47+GRE!BA47+ESP!BA47+CRO!BA47+ITA!BA47+CHY!BA47+LET!BA47+LIT!BA47+LUX!BA47+HON!BA47+MAL!BA47+NDL!BA47+AUT!BA47+POL!BA47+POR!BA47+ROU!BA47+SLV!BA47+SLO!BA47+FIN!BA47+SUE!BA47+NOR!BA47+SUI!BA47+UK!BA47+TUR!BA47+RUS!BA47+AFR!BA47+CAN!BA47+USA!BA47+MEX!BA47+ARG!BA47+BRE!BA47+CHI!BA47+JAP!BA47+COR!BA47+INDE!BA47+INDO!BA47+ARA!BA47+AUS!BA47+RDM!BA47</f>
        <v>0.17800000000000002</v>
      </c>
      <c r="BB47" s="16">
        <f>BEL!BB47+BUL!BB47+TCH!BB47+DAN!BB47+ALL!BB47+EST!BB47+IRL!BB47+GRE!BB47+ESP!BB47+CRO!BB47+ITA!BB47+CHY!BB47+LET!BB47+LIT!BB47+LUX!BB47+HON!BB47+MAL!BB47+NDL!BB47+AUT!BB47+POL!BB47+POR!BB47+ROU!BB47+SLV!BB47+SLO!BB47+FIN!BB47+SUE!BB47+NOR!BB47+SUI!BB47+UK!BB47+TUR!BB47+RUS!BB47+AFR!BB47+CAN!BB47+USA!BB47+MEX!BB47+ARG!BB47+BRE!BB47+CHI!BB47+JAP!BB47+COR!BB47+INDE!BB47+INDO!BB47+ARA!BB47+AUS!BB47+RDM!BB47</f>
        <v>13.385999999999997</v>
      </c>
      <c r="BC47" s="16">
        <f>BEL!BC47+BUL!BC47+TCH!BC47+DAN!BC47+ALL!BC47+EST!BC47+IRL!BC47+GRE!BC47+ESP!BC47+CRO!BC47+ITA!BC47+CHY!BC47+LET!BC47+LIT!BC47+LUX!BC47+HON!BC47+MAL!BC47+NDL!BC47+AUT!BC47+POL!BC47+POR!BC47+ROU!BC47+SLV!BC47+SLO!BC47+FIN!BC47+SUE!BC47+NOR!BC47+SUI!BC47+UK!BC47+TUR!BC47+RUS!BC47+AFR!BC47+CAN!BC47+USA!BC47+MEX!BC47+ARG!BC47+BRE!BC47+CHI!BC47+JAP!BC47+COR!BC47+INDE!BC47+INDO!BC47+ARA!BC47+AUS!BC47+RDM!BC47</f>
        <v>94.87</v>
      </c>
      <c r="BD47" s="16">
        <f>BEL!BD47+BUL!BD47+TCH!BD47+DAN!BD47+ALL!BD47+EST!BD47+IRL!BD47+GRE!BD47+ESP!BD47+CRO!BD47+ITA!BD47+CHY!BD47+LET!BD47+LIT!BD47+LUX!BD47+HON!BD47+MAL!BD47+NDL!BD47+AUT!BD47+POL!BD47+POR!BD47+ROU!BD47+SLV!BD47+SLO!BD47+FIN!BD47+SUE!BD47+NOR!BD47+SUI!BD47+UK!BD47+TUR!BD47+RUS!BD47+AFR!BD47+CAN!BD47+USA!BD47+MEX!BD47+ARG!BD47+BRE!BD47+CHI!BD47+JAP!BD47+COR!BD47+INDE!BD47+INDO!BD47+ARA!BD47+AUS!BD47+RDM!BD47</f>
        <v>7.51</v>
      </c>
      <c r="BE47" s="16">
        <f>BEL!BE47+BUL!BE47+TCH!BE47+DAN!BE47+ALL!BE47+EST!BE47+IRL!BE47+GRE!BE47+ESP!BE47+CRO!BE47+ITA!BE47+CHY!BE47+LET!BE47+LIT!BE47+LUX!BE47+HON!BE47+MAL!BE47+NDL!BE47+AUT!BE47+POL!BE47+POR!BE47+ROU!BE47+SLV!BE47+SLO!BE47+FIN!BE47+SUE!BE47+NOR!BE47+SUI!BE47+UK!BE47+TUR!BE47+RUS!BE47+AFR!BE47+CAN!BE47+USA!BE47+MEX!BE47+ARG!BE47+BRE!BE47+CHI!BE47+JAP!BE47+COR!BE47+INDE!BE47+INDO!BE47+ARA!BE47+AUS!BE47+RDM!BE47</f>
        <v>6.8159999999999998</v>
      </c>
      <c r="BF47" s="16">
        <f>BEL!BF47+BUL!BF47+TCH!BF47+DAN!BF47+ALL!BF47+EST!BF47+IRL!BF47+GRE!BF47+ESP!BF47+CRO!BF47+ITA!BF47+CHY!BF47+LET!BF47+LIT!BF47+LUX!BF47+HON!BF47+MAL!BF47+NDL!BF47+AUT!BF47+POL!BF47+POR!BF47+ROU!BF47+SLV!BF47+SLO!BF47+FIN!BF47+SUE!BF47+NOR!BF47+SUI!BF47+UK!BF47+TUR!BF47+RUS!BF47+AFR!BF47+CAN!BF47+USA!BF47+MEX!BF47+ARG!BF47+BRE!BF47+CHI!BF47+JAP!BF47+COR!BF47+INDE!BF47+INDO!BF47+ARA!BF47+AUS!BF47+RDM!BF47</f>
        <v>3.2959999999999985</v>
      </c>
      <c r="BG47" s="16">
        <f>BEL!BG47+BUL!BG47+TCH!BG47+DAN!BG47+ALL!BG47+EST!BG47+IRL!BG47+GRE!BG47+ESP!BG47+CRO!BG47+ITA!BG47+CHY!BG47+LET!BG47+LIT!BG47+LUX!BG47+HON!BG47+MAL!BG47+NDL!BG47+AUT!BG47+POL!BG47+POR!BG47+ROU!BG47+SLV!BG47+SLO!BG47+FIN!BG47+SUE!BG47+NOR!BG47+SUI!BG47+UK!BG47+TUR!BG47+RUS!BG47+AFR!BG47+CAN!BG47+USA!BG47+MEX!BG47+ARG!BG47+BRE!BG47+CHI!BG47+JAP!BG47+COR!BG47+INDE!BG47+INDO!BG47+ARA!BG47+AUS!BG47+RDM!BG47</f>
        <v>2.4689999999999999</v>
      </c>
      <c r="BH47" s="16">
        <f>BEL!BH47+BUL!BH47+TCH!BH47+DAN!BH47+ALL!BH47+EST!BH47+IRL!BH47+GRE!BH47+ESP!BH47+CRO!BH47+ITA!BH47+CHY!BH47+LET!BH47+LIT!BH47+LUX!BH47+HON!BH47+MAL!BH47+NDL!BH47+AUT!BH47+POL!BH47+POR!BH47+ROU!BH47+SLV!BH47+SLO!BH47+FIN!BH47+SUE!BH47+NOR!BH47+SUI!BH47+UK!BH47+TUR!BH47+RUS!BH47+AFR!BH47+CAN!BH47+USA!BH47+MEX!BH47+ARG!BH47+BRE!BH47+CHI!BH47+JAP!BH47+COR!BH47+INDE!BH47+INDO!BH47+ARA!BH47+AUS!BH47+RDM!BH47</f>
        <v>2.5389999999999997</v>
      </c>
      <c r="BI47" s="16">
        <f>BEL!BI47+BUL!BI47+TCH!BI47+DAN!BI47+ALL!BI47+EST!BI47+IRL!BI47+GRE!BI47+ESP!BI47+CRO!BI47+ITA!BI47+CHY!BI47+LET!BI47+LIT!BI47+LUX!BI47+HON!BI47+MAL!BI47+NDL!BI47+AUT!BI47+POL!BI47+POR!BI47+ROU!BI47+SLV!BI47+SLO!BI47+FIN!BI47+SUE!BI47+NOR!BI47+SUI!BI47+UK!BI47+TUR!BI47+RUS!BI47+AFR!BI47+CAN!BI47+USA!BI47+MEX!BI47+ARG!BI47+BRE!BI47+CHI!BI47+JAP!BI47+COR!BI47+INDE!BI47+INDO!BI47+ARA!BI47+AUS!BI47+RDM!BI47</f>
        <v>2.3539999999999996</v>
      </c>
      <c r="BJ47" s="16">
        <f>BEL!BJ47+BUL!BJ47+TCH!BJ47+DAN!BJ47+ALL!BJ47+EST!BJ47+IRL!BJ47+GRE!BJ47+ESP!BJ47+CRO!BJ47+ITA!BJ47+CHY!BJ47+LET!BJ47+LIT!BJ47+LUX!BJ47+HON!BJ47+MAL!BJ47+NDL!BJ47+AUT!BJ47+POL!BJ47+POR!BJ47+ROU!BJ47+SLV!BJ47+SLO!BJ47+FIN!BJ47+SUE!BJ47+NOR!BJ47+SUI!BJ47+UK!BJ47+TUR!BJ47+RUS!BJ47+AFR!BJ47+CAN!BJ47+USA!BJ47+MEX!BJ47+ARG!BJ47+BRE!BJ47+CHI!BJ47+JAP!BJ47+COR!BJ47+INDE!BJ47+INDO!BJ47+ARA!BJ47+AUS!BJ47+RDM!BJ47</f>
        <v>0.104</v>
      </c>
      <c r="BK47" s="16">
        <f>BEL!BK47+BUL!BK47+TCH!BK47+DAN!BK47+ALL!BK47+EST!BK47+IRL!BK47+GRE!BK47+ESP!BK47+CRO!BK47+ITA!BK47+CHY!BK47+LET!BK47+LIT!BK47+LUX!BK47+HON!BK47+MAL!BK47+NDL!BK47+AUT!BK47+POL!BK47+POR!BK47+ROU!BK47+SLV!BK47+SLO!BK47+FIN!BK47+SUE!BK47+NOR!BK47+SUI!BK47+UK!BK47+TUR!BK47+RUS!BK47+AFR!BK47+CAN!BK47+USA!BK47+MEX!BK47+ARG!BK47+BRE!BK47+CHI!BK47+JAP!BK47+COR!BK47+INDE!BK47+INDO!BK47+ARA!BK47+AUS!BK47+RDM!BK47</f>
        <v>1.3909999999999998</v>
      </c>
      <c r="BL47" s="16">
        <f>BEL!BL47+BUL!BL47+TCH!BL47+DAN!BL47+ALL!BL47+EST!BL47+IRL!BL47+GRE!BL47+ESP!BL47+CRO!BL47+ITA!BL47+CHY!BL47+LET!BL47+LIT!BL47+LUX!BL47+HON!BL47+MAL!BL47+NDL!BL47+AUT!BL47+POL!BL47+POR!BL47+ROU!BL47+SLV!BL47+SLO!BL47+FIN!BL47+SUE!BL47+NOR!BL47+SUI!BL47+UK!BL47+TUR!BL47+RUS!BL47+AFR!BL47+CAN!BL47+USA!BL47+MEX!BL47+ARG!BL47+BRE!BL47+CHI!BL47+JAP!BL47+COR!BL47+INDE!BL47+INDO!BL47+ARA!BL47+AUS!BL47+RDM!BL47</f>
        <v>0</v>
      </c>
      <c r="BM47" s="16">
        <f>BEL!BM47+BUL!BM47+TCH!BM47+DAN!BM47+ALL!BM47+EST!BM47+IRL!BM47+GRE!BM47+ESP!BM47+CRO!BM47+ITA!BM47+CHY!BM47+LET!BM47+LIT!BM47+LUX!BM47+HON!BM47+MAL!BM47+NDL!BM47+AUT!BM47+POL!BM47+POR!BM47+ROU!BM47+SLV!BM47+SLO!BM47+FIN!BM47+SUE!BM47+NOR!BM47+SUI!BM47+UK!BM47+TUR!BM47+RUS!BM47+AFR!BM47+CAN!BM47+USA!BM47+MEX!BM47+ARG!BM47+BRE!BM47+CHI!BM47+JAP!BM47+COR!BM47+INDE!BM47+INDO!BM47+ARA!BM47+AUS!BM47+RDM!BM47</f>
        <v>0</v>
      </c>
      <c r="BN47" s="16">
        <f>BEL!BN47+BUL!BN47+TCH!BN47+DAN!BN47+ALL!BN47+EST!BN47+IRL!BN47+GRE!BN47+ESP!BN47+CRO!BN47+ITA!BN47+CHY!BN47+LET!BN47+LIT!BN47+LUX!BN47+HON!BN47+MAL!BN47+NDL!BN47+AUT!BN47+POL!BN47+POR!BN47+ROU!BN47+SLV!BN47+SLO!BN47+FIN!BN47+SUE!BN47+NOR!BN47+SUI!BN47+UK!BN47+TUR!BN47+RUS!BN47+AFR!BN47+CAN!BN47+USA!BN47+MEX!BN47+ARG!BN47+BRE!BN47+CHI!BN47+JAP!BN47+COR!BN47+INDE!BN47+INDO!BN47+ARA!BN47+AUS!BN47+RDM!BN47</f>
        <v>0</v>
      </c>
      <c r="BO47" s="16">
        <f>BEL!BO47+BUL!BO47+TCH!BO47+DAN!BO47+ALL!BO47+EST!BO47+IRL!BO47+GRE!BO47+ESP!BO47+CRO!BO47+ITA!BO47+CHY!BO47+LET!BO47+LIT!BO47+LUX!BO47+HON!BO47+MAL!BO47+NDL!BO47+AUT!BO47+POL!BO47+POR!BO47+ROU!BO47+SLV!BO47+SLO!BO47+FIN!BO47+SUE!BO47+NOR!BO47+SUI!BO47+UK!BO47+TUR!BO47+RUS!BO47+AFR!BO47+CAN!BO47+USA!BO47+MEX!BO47+ARG!BO47+BRE!BO47+CHI!BO47+JAP!BO47+COR!BO47+INDE!BO47+INDO!BO47+ARA!BO47+AUS!BO47+RDM!BO47</f>
        <v>75.56</v>
      </c>
      <c r="BP47" s="16">
        <f>BEL!BP47+BUL!BP47+TCH!BP47+DAN!BP47+ALL!BP47+EST!BP47+IRL!BP47+GRE!BP47+ESP!BP47+CRO!BP47+ITA!BP47+CHY!BP47+LET!BP47+LIT!BP47+LUX!BP47+HON!BP47+MAL!BP47+NDL!BP47+AUT!BP47+POL!BP47+POR!BP47+ROU!BP47+SLV!BP47+SLO!BP47+FIN!BP47+SUE!BP47+NOR!BP47+SUI!BP47+UK!BP47+TUR!BP47+RUS!BP47+AFR!BP47+CAN!BP47+USA!BP47+MEX!BP47+ARG!BP47+BRE!BP47+CHI!BP47+JAP!BP47+COR!BP47+INDE!BP47+INDO!BP47+ARA!BP47+AUS!BP47+RDM!BP47</f>
        <v>0</v>
      </c>
      <c r="BQ47" s="16">
        <f>BEL!BQ47+BUL!BQ47+TCH!BQ47+DAN!BQ47+ALL!BQ47+EST!BQ47+IRL!BQ47+GRE!BQ47+ESP!BQ47+CRO!BQ47+ITA!BQ47+CHY!BQ47+LET!BQ47+LIT!BQ47+LUX!BQ47+HON!BQ47+MAL!BQ47+NDL!BQ47+AUT!BQ47+POL!BQ47+POR!BQ47+ROU!BQ47+SLV!BQ47+SLO!BQ47+FIN!BQ47+SUE!BQ47+NOR!BQ47+SUI!BQ47+UK!BQ47+TUR!BQ47+RUS!BQ47+AFR!BQ47+CAN!BQ47+USA!BQ47+MEX!BQ47+ARG!BQ47+BRE!BQ47+CHI!BQ47+JAP!BQ47+COR!BQ47+INDE!BQ47+INDO!BQ47+ARA!BQ47+AUS!BQ47+RDM!BQ47</f>
        <v>0</v>
      </c>
      <c r="BR47" s="16">
        <f>BEL!BR47+BUL!BR47+TCH!BR47+DAN!BR47+ALL!BR47+EST!BR47+IRL!BR47+GRE!BR47+ESP!BR47+CRO!BR47+ITA!BR47+CHY!BR47+LET!BR47+LIT!BR47+LUX!BR47+HON!BR47+MAL!BR47+NDL!BR47+AUT!BR47+POL!BR47+POR!BR47+ROU!BR47+SLV!BR47+SLO!BR47+FIN!BR47+SUE!BR47+NOR!BR47+SUI!BR47+UK!BR47+TUR!BR47+RUS!BR47+AFR!BR47+CAN!BR47+USA!BR47+MEX!BR47+ARG!BR47+BRE!BR47+CHI!BR47+JAP!BR47+COR!BR47+INDE!BR47+INDO!BR47+ARA!BR47+AUS!BR47+RDM!BR47</f>
        <v>0</v>
      </c>
      <c r="BS47" s="21">
        <f t="shared" si="0"/>
        <v>458.65599999999989</v>
      </c>
    </row>
    <row r="48" spans="1:71" ht="15">
      <c r="A48" s="7" t="s">
        <v>220</v>
      </c>
      <c r="B48" s="16">
        <f>BEL!B48+BUL!B48+TCH!B48+DAN!B48+ALL!B48+EST!B48+IRL!B48+GRE!B48+ESP!B48+CRO!B48+ITA!B48+CHY!B48+LET!B48+LIT!B48+LUX!B48+HON!B48+MAL!B48+NDL!B48+AUT!B48+POL!B48+POR!B48+ROU!B48+SLV!B48+SLO!B48+FIN!B48+SUE!B48+NOR!B48+SUI!B48+UK!B48+TUR!B48+RUS!B48+AFR!B48+CAN!B48+USA!B48+MEX!B48+ARG!B48+BRE!B48+CHI!B48+JAP!B48+COR!B48+INDE!B48+INDO!B48+ARA!B48+AUS!B48+RDM!B48</f>
        <v>182.90700000000001</v>
      </c>
      <c r="C48" s="16">
        <f>BEL!C48+BUL!C48+TCH!C48+DAN!C48+ALL!C48+EST!C48+IRL!C48+GRE!C48+ESP!C48+CRO!C48+ITA!C48+CHY!C48+LET!C48+LIT!C48+LUX!C48+HON!C48+MAL!C48+NDL!C48+AUT!C48+POL!C48+POR!C48+ROU!C48+SLV!C48+SLO!C48+FIN!C48+SUE!C48+NOR!C48+SUI!C48+UK!C48+TUR!C48+RUS!C48+AFR!C48+CAN!C48+USA!C48+MEX!C48+ARG!C48+BRE!C48+CHI!C48+JAP!C48+COR!C48+INDE!C48+INDO!C48+ARA!C48+AUS!C48+RDM!C48</f>
        <v>42.172999999999995</v>
      </c>
      <c r="D48" s="16">
        <f>BEL!D48+BUL!D48+TCH!D48+DAN!D48+ALL!D48+EST!D48+IRL!D48+GRE!D48+ESP!D48+CRO!D48+ITA!D48+CHY!D48+LET!D48+LIT!D48+LUX!D48+HON!D48+MAL!D48+NDL!D48+AUT!D48+POL!D48+POR!D48+ROU!D48+SLV!D48+SLO!D48+FIN!D48+SUE!D48+NOR!D48+SUI!D48+UK!D48+TUR!D48+RUS!D48+AFR!D48+CAN!D48+USA!D48+MEX!D48+ARG!D48+BRE!D48+CHI!D48+JAP!D48+COR!D48+INDE!D48+INDO!D48+ARA!D48+AUS!D48+RDM!D48</f>
        <v>73.723000000000013</v>
      </c>
      <c r="E48" s="16">
        <f>BEL!E48+BUL!E48+TCH!E48+DAN!E48+ALL!E48+EST!E48+IRL!E48+GRE!E48+ESP!E48+CRO!E48+ITA!E48+CHY!E48+LET!E48+LIT!E48+LUX!E48+HON!E48+MAL!E48+NDL!E48+AUT!E48+POL!E48+POR!E48+ROU!E48+SLV!E48+SLO!E48+FIN!E48+SUE!E48+NOR!E48+SUI!E48+UK!E48+TUR!E48+RUS!E48+AFR!E48+CAN!E48+USA!E48+MEX!E48+ARG!E48+BRE!E48+CHI!E48+JAP!E48+COR!E48+INDE!E48+INDO!E48+ARA!E48+AUS!E48+RDM!E48</f>
        <v>90.252999999999986</v>
      </c>
      <c r="F48" s="16">
        <f>BEL!F48+BUL!F48+TCH!F48+DAN!F48+ALL!F48+EST!F48+IRL!F48+GRE!F48+ESP!F48+CRO!F48+ITA!F48+CHY!F48+LET!F48+LIT!F48+LUX!F48+HON!F48+MAL!F48+NDL!F48+AUT!F48+POL!F48+POR!F48+ROU!F48+SLV!F48+SLO!F48+FIN!F48+SUE!F48+NOR!F48+SUI!F48+UK!F48+TUR!F48+RUS!F48+AFR!F48+CAN!F48+USA!F48+MEX!F48+ARG!F48+BRE!F48+CHI!F48+JAP!F48+COR!F48+INDE!F48+INDO!F48+ARA!F48+AUS!F48+RDM!F48</f>
        <v>155.11100000000002</v>
      </c>
      <c r="G48" s="16">
        <f>BEL!G48+BUL!G48+TCH!G48+DAN!G48+ALL!G48+EST!G48+IRL!G48+GRE!G48+ESP!G48+CRO!G48+ITA!G48+CHY!G48+LET!G48+LIT!G48+LUX!G48+HON!G48+MAL!G48+NDL!G48+AUT!G48+POL!G48+POR!G48+ROU!G48+SLV!G48+SLO!G48+FIN!G48+SUE!G48+NOR!G48+SUI!G48+UK!G48+TUR!G48+RUS!G48+AFR!G48+CAN!G48+USA!G48+MEX!G48+ARG!G48+BRE!G48+CHI!G48+JAP!G48+COR!G48+INDE!G48+INDO!G48+ARA!G48+AUS!G48+RDM!G48</f>
        <v>156.678</v>
      </c>
      <c r="H48" s="16">
        <f>BEL!H48+BUL!H48+TCH!H48+DAN!H48+ALL!H48+EST!H48+IRL!H48+GRE!H48+ESP!H48+CRO!H48+ITA!H48+CHY!H48+LET!H48+LIT!H48+LUX!H48+HON!H48+MAL!H48+NDL!H48+AUT!H48+POL!H48+POR!H48+ROU!H48+SLV!H48+SLO!H48+FIN!H48+SUE!H48+NOR!H48+SUI!H48+UK!H48+TUR!H48+RUS!H48+AFR!H48+CAN!H48+USA!H48+MEX!H48+ARG!H48+BRE!H48+CHI!H48+JAP!H48+COR!H48+INDE!H48+INDO!H48+ARA!H48+AUS!H48+RDM!H48</f>
        <v>101.251</v>
      </c>
      <c r="I48" s="16">
        <f>BEL!I48+BUL!I48+TCH!I48+DAN!I48+ALL!I48+EST!I48+IRL!I48+GRE!I48+ESP!I48+CRO!I48+ITA!I48+CHY!I48+LET!I48+LIT!I48+LUX!I48+HON!I48+MAL!I48+NDL!I48+AUT!I48+POL!I48+POR!I48+ROU!I48+SLV!I48+SLO!I48+FIN!I48+SUE!I48+NOR!I48+SUI!I48+UK!I48+TUR!I48+RUS!I48+AFR!I48+CAN!I48+USA!I48+MEX!I48+ARG!I48+BRE!I48+CHI!I48+JAP!I48+COR!I48+INDE!I48+INDO!I48+ARA!I48+AUS!I48+RDM!I48</f>
        <v>153.54300000000001</v>
      </c>
      <c r="J48" s="16">
        <f>BEL!J48+BUL!J48+TCH!J48+DAN!J48+ALL!J48+EST!J48+IRL!J48+GRE!J48+ESP!J48+CRO!J48+ITA!J48+CHY!J48+LET!J48+LIT!J48+LUX!J48+HON!J48+MAL!J48+NDL!J48+AUT!J48+POL!J48+POR!J48+ROU!J48+SLV!J48+SLO!J48+FIN!J48+SUE!J48+NOR!J48+SUI!J48+UK!J48+TUR!J48+RUS!J48+AFR!J48+CAN!J48+USA!J48+MEX!J48+ARG!J48+BRE!J48+CHI!J48+JAP!J48+COR!J48+INDE!J48+INDO!J48+ARA!J48+AUS!J48+RDM!J48</f>
        <v>118.28899999999999</v>
      </c>
      <c r="K48" s="16">
        <f>BEL!K48+BUL!K48+TCH!K48+DAN!K48+ALL!K48+EST!K48+IRL!K48+GRE!K48+ESP!K48+CRO!K48+ITA!K48+CHY!K48+LET!K48+LIT!K48+LUX!K48+HON!K48+MAL!K48+NDL!K48+AUT!K48+POL!K48+POR!K48+ROU!K48+SLV!K48+SLO!K48+FIN!K48+SUE!K48+NOR!K48+SUI!K48+UK!K48+TUR!K48+RUS!K48+AFR!K48+CAN!K48+USA!K48+MEX!K48+ARG!K48+BRE!K48+CHI!K48+JAP!K48+COR!K48+INDE!K48+INDO!K48+ARA!K48+AUS!K48+RDM!K48</f>
        <v>493.57400000000007</v>
      </c>
      <c r="L48" s="16">
        <f>BEL!L48+BUL!L48+TCH!L48+DAN!L48+ALL!L48+EST!L48+IRL!L48+GRE!L48+ESP!L48+CRO!L48+ITA!L48+CHY!L48+LET!L48+LIT!L48+LUX!L48+HON!L48+MAL!L48+NDL!L48+AUT!L48+POL!L48+POR!L48+ROU!L48+SLV!L48+SLO!L48+FIN!L48+SUE!L48+NOR!L48+SUI!L48+UK!L48+TUR!L48+RUS!L48+AFR!L48+CAN!L48+USA!L48+MEX!L48+ARG!L48+BRE!L48+CHI!L48+JAP!L48+COR!L48+INDE!L48+INDO!L48+ARA!L48+AUS!L48+RDM!L48</f>
        <v>217.999</v>
      </c>
      <c r="M48" s="16">
        <f>BEL!M48+BUL!M48+TCH!M48+DAN!M48+ALL!M48+EST!M48+IRL!M48+GRE!M48+ESP!M48+CRO!M48+ITA!M48+CHY!M48+LET!M48+LIT!M48+LUX!M48+HON!M48+MAL!M48+NDL!M48+AUT!M48+POL!M48+POR!M48+ROU!M48+SLV!M48+SLO!M48+FIN!M48+SUE!M48+NOR!M48+SUI!M48+UK!M48+TUR!M48+RUS!M48+AFR!M48+CAN!M48+USA!M48+MEX!M48+ARG!M48+BRE!M48+CHI!M48+JAP!M48+COR!M48+INDE!M48+INDO!M48+ARA!M48+AUS!M48+RDM!M48</f>
        <v>201.24799999999999</v>
      </c>
      <c r="N48" s="16">
        <f>BEL!N48+BUL!N48+TCH!N48+DAN!N48+ALL!N48+EST!N48+IRL!N48+GRE!N48+ESP!N48+CRO!N48+ITA!N48+CHY!N48+LET!N48+LIT!N48+LUX!N48+HON!N48+MAL!N48+NDL!N48+AUT!N48+POL!N48+POR!N48+ROU!N48+SLV!N48+SLO!N48+FIN!N48+SUE!N48+NOR!N48+SUI!N48+UK!N48+TUR!N48+RUS!N48+AFR!N48+CAN!N48+USA!N48+MEX!N48+ARG!N48+BRE!N48+CHI!N48+JAP!N48+COR!N48+INDE!N48+INDO!N48+ARA!N48+AUS!N48+RDM!N48</f>
        <v>199.392</v>
      </c>
      <c r="O48" s="16">
        <f>BEL!O48+BUL!O48+TCH!O48+DAN!O48+ALL!O48+EST!O48+IRL!O48+GRE!O48+ESP!O48+CRO!O48+ITA!O48+CHY!O48+LET!O48+LIT!O48+LUX!O48+HON!O48+MAL!O48+NDL!O48+AUT!O48+POL!O48+POR!O48+ROU!O48+SLV!O48+SLO!O48+FIN!O48+SUE!O48+NOR!O48+SUI!O48+UK!O48+TUR!O48+RUS!O48+AFR!O48+CAN!O48+USA!O48+MEX!O48+ARG!O48+BRE!O48+CHI!O48+JAP!O48+COR!O48+INDE!O48+INDO!O48+ARA!O48+AUS!O48+RDM!O48</f>
        <v>141.33699999999999</v>
      </c>
      <c r="P48" s="16">
        <f>BEL!P48+BUL!P48+TCH!P48+DAN!P48+ALL!P48+EST!P48+IRL!P48+GRE!P48+ESP!P48+CRO!P48+ITA!P48+CHY!P48+LET!P48+LIT!P48+LUX!P48+HON!P48+MAL!P48+NDL!P48+AUT!P48+POL!P48+POR!P48+ROU!P48+SLV!P48+SLO!P48+FIN!P48+SUE!P48+NOR!P48+SUI!P48+UK!P48+TUR!P48+RUS!P48+AFR!P48+CAN!P48+USA!P48+MEX!P48+ARG!P48+BRE!P48+CHI!P48+JAP!P48+COR!P48+INDE!P48+INDO!P48+ARA!P48+AUS!P48+RDM!P48</f>
        <v>220.67899999999997</v>
      </c>
      <c r="Q48" s="16">
        <f>BEL!Q48+BUL!Q48+TCH!Q48+DAN!Q48+ALL!Q48+EST!Q48+IRL!Q48+GRE!Q48+ESP!Q48+CRO!Q48+ITA!Q48+CHY!Q48+LET!Q48+LIT!Q48+LUX!Q48+HON!Q48+MAL!Q48+NDL!Q48+AUT!Q48+POL!Q48+POR!Q48+ROU!Q48+SLV!Q48+SLO!Q48+FIN!Q48+SUE!Q48+NOR!Q48+SUI!Q48+UK!Q48+TUR!Q48+RUS!Q48+AFR!Q48+CAN!Q48+USA!Q48+MEX!Q48+ARG!Q48+BRE!Q48+CHI!Q48+JAP!Q48+COR!Q48+INDE!Q48+INDO!Q48+ARA!Q48+AUS!Q48+RDM!Q48</f>
        <v>187.97399999999999</v>
      </c>
      <c r="R48" s="16">
        <f>BEL!R48+BUL!R48+TCH!R48+DAN!R48+ALL!R48+EST!R48+IRL!R48+GRE!R48+ESP!R48+CRO!R48+ITA!R48+CHY!R48+LET!R48+LIT!R48+LUX!R48+HON!R48+MAL!R48+NDL!R48+AUT!R48+POL!R48+POR!R48+ROU!R48+SLV!R48+SLO!R48+FIN!R48+SUE!R48+NOR!R48+SUI!R48+UK!R48+TUR!R48+RUS!R48+AFR!R48+CAN!R48+USA!R48+MEX!R48+ARG!R48+BRE!R48+CHI!R48+JAP!R48+COR!R48+INDE!R48+INDO!R48+ARA!R48+AUS!R48+RDM!R48</f>
        <v>196.37400000000002</v>
      </c>
      <c r="S48" s="16">
        <f>BEL!S48+BUL!S48+TCH!S48+DAN!S48+ALL!S48+EST!S48+IRL!S48+GRE!S48+ESP!S48+CRO!S48+ITA!S48+CHY!S48+LET!S48+LIT!S48+LUX!S48+HON!S48+MAL!S48+NDL!S48+AUT!S48+POL!S48+POR!S48+ROU!S48+SLV!S48+SLO!S48+FIN!S48+SUE!S48+NOR!S48+SUI!S48+UK!S48+TUR!S48+RUS!S48+AFR!S48+CAN!S48+USA!S48+MEX!S48+ARG!S48+BRE!S48+CHI!S48+JAP!S48+COR!S48+INDE!S48+INDO!S48+ARA!S48+AUS!S48+RDM!S48</f>
        <v>192.00599999999997</v>
      </c>
      <c r="T48" s="16">
        <f>BEL!T48+BUL!T48+TCH!T48+DAN!T48+ALL!T48+EST!T48+IRL!T48+GRE!T48+ESP!T48+CRO!T48+ITA!T48+CHY!T48+LET!T48+LIT!T48+LUX!T48+HON!T48+MAL!T48+NDL!T48+AUT!T48+POL!T48+POR!T48+ROU!T48+SLV!T48+SLO!T48+FIN!T48+SUE!T48+NOR!T48+SUI!T48+UK!T48+TUR!T48+RUS!T48+AFR!T48+CAN!T48+USA!T48+MEX!T48+ARG!T48+BRE!T48+CHI!T48+JAP!T48+COR!T48+INDE!T48+INDO!T48+ARA!T48+AUS!T48+RDM!T48</f>
        <v>183.16300000000001</v>
      </c>
      <c r="U48" s="16">
        <f>BEL!U48+BUL!U48+TCH!U48+DAN!U48+ALL!U48+EST!U48+IRL!U48+GRE!U48+ESP!U48+CRO!U48+ITA!U48+CHY!U48+LET!U48+LIT!U48+LUX!U48+HON!U48+MAL!U48+NDL!U48+AUT!U48+POL!U48+POR!U48+ROU!U48+SLV!U48+SLO!U48+FIN!U48+SUE!U48+NOR!U48+SUI!U48+UK!U48+TUR!U48+RUS!U48+AFR!U48+CAN!U48+USA!U48+MEX!U48+ARG!U48+BRE!U48+CHI!U48+JAP!U48+COR!U48+INDE!U48+INDO!U48+ARA!U48+AUS!U48+RDM!U48</f>
        <v>196.714</v>
      </c>
      <c r="V48" s="16">
        <f>BEL!V48+BUL!V48+TCH!V48+DAN!V48+ALL!V48+EST!V48+IRL!V48+GRE!V48+ESP!V48+CRO!V48+ITA!V48+CHY!V48+LET!V48+LIT!V48+LUX!V48+HON!V48+MAL!V48+NDL!V48+AUT!V48+POL!V48+POR!V48+ROU!V48+SLV!V48+SLO!V48+FIN!V48+SUE!V48+NOR!V48+SUI!V48+UK!V48+TUR!V48+RUS!V48+AFR!V48+CAN!V48+USA!V48+MEX!V48+ARG!V48+BRE!V48+CHI!V48+JAP!V48+COR!V48+INDE!V48+INDO!V48+ARA!V48+AUS!V48+RDM!V48</f>
        <v>251.23699999999997</v>
      </c>
      <c r="W48" s="16">
        <f>BEL!W48+BUL!W48+TCH!W48+DAN!W48+ALL!W48+EST!W48+IRL!W48+GRE!W48+ESP!W48+CRO!W48+ITA!W48+CHY!W48+LET!W48+LIT!W48+LUX!W48+HON!W48+MAL!W48+NDL!W48+AUT!W48+POL!W48+POR!W48+ROU!W48+SLV!W48+SLO!W48+FIN!W48+SUE!W48+NOR!W48+SUI!W48+UK!W48+TUR!W48+RUS!W48+AFR!W48+CAN!W48+USA!W48+MEX!W48+ARG!W48+BRE!W48+CHI!W48+JAP!W48+COR!W48+INDE!W48+INDO!W48+ARA!W48+AUS!W48+RDM!W48</f>
        <v>154.47900000000004</v>
      </c>
      <c r="X48" s="16">
        <f>BEL!X48+BUL!X48+TCH!X48+DAN!X48+ALL!X48+EST!X48+IRL!X48+GRE!X48+ESP!X48+CRO!X48+ITA!X48+CHY!X48+LET!X48+LIT!X48+LUX!X48+HON!X48+MAL!X48+NDL!X48+AUT!X48+POL!X48+POR!X48+ROU!X48+SLV!X48+SLO!X48+FIN!X48+SUE!X48+NOR!X48+SUI!X48+UK!X48+TUR!X48+RUS!X48+AFR!X48+CAN!X48+USA!X48+MEX!X48+ARG!X48+BRE!X48+CHI!X48+JAP!X48+COR!X48+INDE!X48+INDO!X48+ARA!X48+AUS!X48+RDM!X48</f>
        <v>190.07900000000001</v>
      </c>
      <c r="Y48" s="16">
        <f>BEL!Y48+BUL!Y48+TCH!Y48+DAN!Y48+ALL!Y48+EST!Y48+IRL!Y48+GRE!Y48+ESP!Y48+CRO!Y48+ITA!Y48+CHY!Y48+LET!Y48+LIT!Y48+LUX!Y48+HON!Y48+MAL!Y48+NDL!Y48+AUT!Y48+POL!Y48+POR!Y48+ROU!Y48+SLV!Y48+SLO!Y48+FIN!Y48+SUE!Y48+NOR!Y48+SUI!Y48+UK!Y48+TUR!Y48+RUS!Y48+AFR!Y48+CAN!Y48+USA!Y48+MEX!Y48+ARG!Y48+BRE!Y48+CHI!Y48+JAP!Y48+COR!Y48+INDE!Y48+INDO!Y48+ARA!Y48+AUS!Y48+RDM!Y48</f>
        <v>333.048</v>
      </c>
      <c r="Z48" s="16">
        <f>BEL!Z48+BUL!Z48+TCH!Z48+DAN!Z48+ALL!Z48+EST!Z48+IRL!Z48+GRE!Z48+ESP!Z48+CRO!Z48+ITA!Z48+CHY!Z48+LET!Z48+LIT!Z48+LUX!Z48+HON!Z48+MAL!Z48+NDL!Z48+AUT!Z48+POL!Z48+POR!Z48+ROU!Z48+SLV!Z48+SLO!Z48+FIN!Z48+SUE!Z48+NOR!Z48+SUI!Z48+UK!Z48+TUR!Z48+RUS!Z48+AFR!Z48+CAN!Z48+USA!Z48+MEX!Z48+ARG!Z48+BRE!Z48+CHI!Z48+JAP!Z48+COR!Z48+INDE!Z48+INDO!Z48+ARA!Z48+AUS!Z48+RDM!Z48</f>
        <v>95.078999999999979</v>
      </c>
      <c r="AA48" s="16">
        <f>BEL!AA48+BUL!AA48+TCH!AA48+DAN!AA48+ALL!AA48+EST!AA48+IRL!AA48+GRE!AA48+ESP!AA48+CRO!AA48+ITA!AA48+CHY!AA48+LET!AA48+LIT!AA48+LUX!AA48+HON!AA48+MAL!AA48+NDL!AA48+AUT!AA48+POL!AA48+POR!AA48+ROU!AA48+SLV!AA48+SLO!AA48+FIN!AA48+SUE!AA48+NOR!AA48+SUI!AA48+UK!AA48+TUR!AA48+RUS!AA48+AFR!AA48+CAN!AA48+USA!AA48+MEX!AA48+ARG!AA48+BRE!AA48+CHI!AA48+JAP!AA48+COR!AA48+INDE!AA48+INDO!AA48+ARA!AA48+AUS!AA48+RDM!AA48</f>
        <v>166.17099999999999</v>
      </c>
      <c r="AB48" s="16">
        <f>BEL!AB48+BUL!AB48+TCH!AB48+DAN!AB48+ALL!AB48+EST!AB48+IRL!AB48+GRE!AB48+ESP!AB48+CRO!AB48+ITA!AB48+CHY!AB48+LET!AB48+LIT!AB48+LUX!AB48+HON!AB48+MAL!AB48+NDL!AB48+AUT!AB48+POL!AB48+POR!AB48+ROU!AB48+SLV!AB48+SLO!AB48+FIN!AB48+SUE!AB48+NOR!AB48+SUI!AB48+UK!AB48+TUR!AB48+RUS!AB48+AFR!AB48+CAN!AB48+USA!AB48+MEX!AB48+ARG!AB48+BRE!AB48+CHI!AB48+JAP!AB48+COR!AB48+INDE!AB48+INDO!AB48+ARA!AB48+AUS!AB48+RDM!AB48</f>
        <v>179.34800000000001</v>
      </c>
      <c r="AC48" s="16">
        <f>BEL!AC48+BUL!AC48+TCH!AC48+DAN!AC48+ALL!AC48+EST!AC48+IRL!AC48+GRE!AC48+ESP!AC48+CRO!AC48+ITA!AC48+CHY!AC48+LET!AC48+LIT!AC48+LUX!AC48+HON!AC48+MAL!AC48+NDL!AC48+AUT!AC48+POL!AC48+POR!AC48+ROU!AC48+SLV!AC48+SLO!AC48+FIN!AC48+SUE!AC48+NOR!AC48+SUI!AC48+UK!AC48+TUR!AC48+RUS!AC48+AFR!AC48+CAN!AC48+USA!AC48+MEX!AC48+ARG!AC48+BRE!AC48+CHI!AC48+JAP!AC48+COR!AC48+INDE!AC48+INDO!AC48+ARA!AC48+AUS!AC48+RDM!AC48</f>
        <v>181.744</v>
      </c>
      <c r="AD48" s="16">
        <f>BEL!AD48+BUL!AD48+TCH!AD48+DAN!AD48+ALL!AD48+EST!AD48+IRL!AD48+GRE!AD48+ESP!AD48+CRO!AD48+ITA!AD48+CHY!AD48+LET!AD48+LIT!AD48+LUX!AD48+HON!AD48+MAL!AD48+NDL!AD48+AUT!AD48+POL!AD48+POR!AD48+ROU!AD48+SLV!AD48+SLO!AD48+FIN!AD48+SUE!AD48+NOR!AD48+SUI!AD48+UK!AD48+TUR!AD48+RUS!AD48+AFR!AD48+CAN!AD48+USA!AD48+MEX!AD48+ARG!AD48+BRE!AD48+CHI!AD48+JAP!AD48+COR!AD48+INDE!AD48+INDO!AD48+ARA!AD48+AUS!AD48+RDM!AD48</f>
        <v>146.05100000000002</v>
      </c>
      <c r="AE48" s="16">
        <f>BEL!AE48+BUL!AE48+TCH!AE48+DAN!AE48+ALL!AE48+EST!AE48+IRL!AE48+GRE!AE48+ESP!AE48+CRO!AE48+ITA!AE48+CHY!AE48+LET!AE48+LIT!AE48+LUX!AE48+HON!AE48+MAL!AE48+NDL!AE48+AUT!AE48+POL!AE48+POR!AE48+ROU!AE48+SLV!AE48+SLO!AE48+FIN!AE48+SUE!AE48+NOR!AE48+SUI!AE48+UK!AE48+TUR!AE48+RUS!AE48+AFR!AE48+CAN!AE48+USA!AE48+MEX!AE48+ARG!AE48+BRE!AE48+CHI!AE48+JAP!AE48+COR!AE48+INDE!AE48+INDO!AE48+ARA!AE48+AUS!AE48+RDM!AE48</f>
        <v>164.63499999999999</v>
      </c>
      <c r="AF48" s="16">
        <f>BEL!AF48+BUL!AF48+TCH!AF48+DAN!AF48+ALL!AF48+EST!AF48+IRL!AF48+GRE!AF48+ESP!AF48+CRO!AF48+ITA!AF48+CHY!AF48+LET!AF48+LIT!AF48+LUX!AF48+HON!AF48+MAL!AF48+NDL!AF48+AUT!AF48+POL!AF48+POR!AF48+ROU!AF48+SLV!AF48+SLO!AF48+FIN!AF48+SUE!AF48+NOR!AF48+SUI!AF48+UK!AF48+TUR!AF48+RUS!AF48+AFR!AF48+CAN!AF48+USA!AF48+MEX!AF48+ARG!AF48+BRE!AF48+CHI!AF48+JAP!AF48+COR!AF48+INDE!AF48+INDO!AF48+ARA!AF48+AUS!AF48+RDM!AF48</f>
        <v>168.34300000000002</v>
      </c>
      <c r="AG48" s="16">
        <f>BEL!AG48+BUL!AG48+TCH!AG48+DAN!AG48+ALL!AG48+EST!AG48+IRL!AG48+GRE!AG48+ESP!AG48+CRO!AG48+ITA!AG48+CHY!AG48+LET!AG48+LIT!AG48+LUX!AG48+HON!AG48+MAL!AG48+NDL!AG48+AUT!AG48+POL!AG48+POR!AG48+ROU!AG48+SLV!AG48+SLO!AG48+FIN!AG48+SUE!AG48+NOR!AG48+SUI!AG48+UK!AG48+TUR!AG48+RUS!AG48+AFR!AG48+CAN!AG48+USA!AG48+MEX!AG48+ARG!AG48+BRE!AG48+CHI!AG48+JAP!AG48+COR!AG48+INDE!AG48+INDO!AG48+ARA!AG48+AUS!AG48+RDM!AG48</f>
        <v>143.33599999999996</v>
      </c>
      <c r="AH48" s="16">
        <f>BEL!AH48+BUL!AH48+TCH!AH48+DAN!AH48+ALL!AH48+EST!AH48+IRL!AH48+GRE!AH48+ESP!AH48+CRO!AH48+ITA!AH48+CHY!AH48+LET!AH48+LIT!AH48+LUX!AH48+HON!AH48+MAL!AH48+NDL!AH48+AUT!AH48+POL!AH48+POR!AH48+ROU!AH48+SLV!AH48+SLO!AH48+FIN!AH48+SUE!AH48+NOR!AH48+SUI!AH48+UK!AH48+TUR!AH48+RUS!AH48+AFR!AH48+CAN!AH48+USA!AH48+MEX!AH48+ARG!AH48+BRE!AH48+CHI!AH48+JAP!AH48+COR!AH48+INDE!AH48+INDO!AH48+ARA!AH48+AUS!AH48+RDM!AH48</f>
        <v>134.40300000000002</v>
      </c>
      <c r="AI48" s="16">
        <f>BEL!AI48+BUL!AI48+TCH!AI48+DAN!AI48+ALL!AI48+EST!AI48+IRL!AI48+GRE!AI48+ESP!AI48+CRO!AI48+ITA!AI48+CHY!AI48+LET!AI48+LIT!AI48+LUX!AI48+HON!AI48+MAL!AI48+NDL!AI48+AUT!AI48+POL!AI48+POR!AI48+ROU!AI48+SLV!AI48+SLO!AI48+FIN!AI48+SUE!AI48+NOR!AI48+SUI!AI48+UK!AI48+TUR!AI48+RUS!AI48+AFR!AI48+CAN!AI48+USA!AI48+MEX!AI48+ARG!AI48+BRE!AI48+CHI!AI48+JAP!AI48+COR!AI48+INDE!AI48+INDO!AI48+ARA!AI48+AUS!AI48+RDM!AI48</f>
        <v>147.59899999999999</v>
      </c>
      <c r="AJ48" s="16">
        <f>BEL!AJ48+BUL!AJ48+TCH!AJ48+DAN!AJ48+ALL!AJ48+EST!AJ48+IRL!AJ48+GRE!AJ48+ESP!AJ48+CRO!AJ48+ITA!AJ48+CHY!AJ48+LET!AJ48+LIT!AJ48+LUX!AJ48+HON!AJ48+MAL!AJ48+NDL!AJ48+AUT!AJ48+POL!AJ48+POR!AJ48+ROU!AJ48+SLV!AJ48+SLO!AJ48+FIN!AJ48+SUE!AJ48+NOR!AJ48+SUI!AJ48+UK!AJ48+TUR!AJ48+RUS!AJ48+AFR!AJ48+CAN!AJ48+USA!AJ48+MEX!AJ48+ARG!AJ48+BRE!AJ48+CHI!AJ48+JAP!AJ48+COR!AJ48+INDE!AJ48+INDO!AJ48+ARA!AJ48+AUS!AJ48+RDM!AJ48</f>
        <v>94.203000000000003</v>
      </c>
      <c r="AK48" s="16">
        <f>BEL!AK48+BUL!AK48+TCH!AK48+DAN!AK48+ALL!AK48+EST!AK48+IRL!AK48+GRE!AK48+ESP!AK48+CRO!AK48+ITA!AK48+CHY!AK48+LET!AK48+LIT!AK48+LUX!AK48+HON!AK48+MAL!AK48+NDL!AK48+AUT!AK48+POL!AK48+POR!AK48+ROU!AK48+SLV!AK48+SLO!AK48+FIN!AK48+SUE!AK48+NOR!AK48+SUI!AK48+UK!AK48+TUR!AK48+RUS!AK48+AFR!AK48+CAN!AK48+USA!AK48+MEX!AK48+ARG!AK48+BRE!AK48+CHI!AK48+JAP!AK48+COR!AK48+INDE!AK48+INDO!AK48+ARA!AK48+AUS!AK48+RDM!AK48</f>
        <v>134.596</v>
      </c>
      <c r="AL48" s="16">
        <f>BEL!AL48+BUL!AL48+TCH!AL48+DAN!AL48+ALL!AL48+EST!AL48+IRL!AL48+GRE!AL48+ESP!AL48+CRO!AL48+ITA!AL48+CHY!AL48+LET!AL48+LIT!AL48+LUX!AL48+HON!AL48+MAL!AL48+NDL!AL48+AUT!AL48+POL!AL48+POR!AL48+ROU!AL48+SLV!AL48+SLO!AL48+FIN!AL48+SUE!AL48+NOR!AL48+SUI!AL48+UK!AL48+TUR!AL48+RUS!AL48+AFR!AL48+CAN!AL48+USA!AL48+MEX!AL48+ARG!AL48+BRE!AL48+CHI!AL48+JAP!AL48+COR!AL48+INDE!AL48+INDO!AL48+ARA!AL48+AUS!AL48+RDM!AL48</f>
        <v>138.61600000000001</v>
      </c>
      <c r="AM48" s="16">
        <f>BEL!AM48+BUL!AM48+TCH!AM48+DAN!AM48+ALL!AM48+EST!AM48+IRL!AM48+GRE!AM48+ESP!AM48+CRO!AM48+ITA!AM48+CHY!AM48+LET!AM48+LIT!AM48+LUX!AM48+HON!AM48+MAL!AM48+NDL!AM48+AUT!AM48+POL!AM48+POR!AM48+ROU!AM48+SLV!AM48+SLO!AM48+FIN!AM48+SUE!AM48+NOR!AM48+SUI!AM48+UK!AM48+TUR!AM48+RUS!AM48+AFR!AM48+CAN!AM48+USA!AM48+MEX!AM48+ARG!AM48+BRE!AM48+CHI!AM48+JAP!AM48+COR!AM48+INDE!AM48+INDO!AM48+ARA!AM48+AUS!AM48+RDM!AM48</f>
        <v>148.12</v>
      </c>
      <c r="AN48" s="16">
        <f>BEL!AN48+BUL!AN48+TCH!AN48+DAN!AN48+ALL!AN48+EST!AN48+IRL!AN48+GRE!AN48+ESP!AN48+CRO!AN48+ITA!AN48+CHY!AN48+LET!AN48+LIT!AN48+LUX!AN48+HON!AN48+MAL!AN48+NDL!AN48+AUT!AN48+POL!AN48+POR!AN48+ROU!AN48+SLV!AN48+SLO!AN48+FIN!AN48+SUE!AN48+NOR!AN48+SUI!AN48+UK!AN48+TUR!AN48+RUS!AN48+AFR!AN48+CAN!AN48+USA!AN48+MEX!AN48+ARG!AN48+BRE!AN48+CHI!AN48+JAP!AN48+COR!AN48+INDE!AN48+INDO!AN48+ARA!AN48+AUS!AN48+RDM!AN48</f>
        <v>172.23400000000004</v>
      </c>
      <c r="AO48" s="16">
        <f>BEL!AO48+BUL!AO48+TCH!AO48+DAN!AO48+ALL!AO48+EST!AO48+IRL!AO48+GRE!AO48+ESP!AO48+CRO!AO48+ITA!AO48+CHY!AO48+LET!AO48+LIT!AO48+LUX!AO48+HON!AO48+MAL!AO48+NDL!AO48+AUT!AO48+POL!AO48+POR!AO48+ROU!AO48+SLV!AO48+SLO!AO48+FIN!AO48+SUE!AO48+NOR!AO48+SUI!AO48+UK!AO48+TUR!AO48+RUS!AO48+AFR!AO48+CAN!AO48+USA!AO48+MEX!AO48+ARG!AO48+BRE!AO48+CHI!AO48+JAP!AO48+COR!AO48+INDE!AO48+INDO!AO48+ARA!AO48+AUS!AO48+RDM!AO48</f>
        <v>155.90900000000002</v>
      </c>
      <c r="AP48" s="16">
        <f>BEL!AP48+BUL!AP48+TCH!AP48+DAN!AP48+ALL!AP48+EST!AP48+IRL!AP48+GRE!AP48+ESP!AP48+CRO!AP48+ITA!AP48+CHY!AP48+LET!AP48+LIT!AP48+LUX!AP48+HON!AP48+MAL!AP48+NDL!AP48+AUT!AP48+POL!AP48+POR!AP48+ROU!AP48+SLV!AP48+SLO!AP48+FIN!AP48+SUE!AP48+NOR!AP48+SUI!AP48+UK!AP48+TUR!AP48+RUS!AP48+AFR!AP48+CAN!AP48+USA!AP48+MEX!AP48+ARG!AP48+BRE!AP48+CHI!AP48+JAP!AP48+COR!AP48+INDE!AP48+INDO!AP48+ARA!AP48+AUS!AP48+RDM!AP48</f>
        <v>95.456999999999994</v>
      </c>
      <c r="AQ48" s="16">
        <f>BEL!AQ48+BUL!AQ48+TCH!AQ48+DAN!AQ48+ALL!AQ48+EST!AQ48+IRL!AQ48+GRE!AQ48+ESP!AQ48+CRO!AQ48+ITA!AQ48+CHY!AQ48+LET!AQ48+LIT!AQ48+LUX!AQ48+HON!AQ48+MAL!AQ48+NDL!AQ48+AUT!AQ48+POL!AQ48+POR!AQ48+ROU!AQ48+SLV!AQ48+SLO!AQ48+FIN!AQ48+SUE!AQ48+NOR!AQ48+SUI!AQ48+UK!AQ48+TUR!AQ48+RUS!AQ48+AFR!AQ48+CAN!AQ48+USA!AQ48+MEX!AQ48+ARG!AQ48+BRE!AQ48+CHI!AQ48+JAP!AQ48+COR!AQ48+INDE!AQ48+INDO!AQ48+ARA!AQ48+AUS!AQ48+RDM!AQ48</f>
        <v>105.11599999999999</v>
      </c>
      <c r="AR48" s="16">
        <f>BEL!AR48+BUL!AR48+TCH!AR48+DAN!AR48+ALL!AR48+EST!AR48+IRL!AR48+GRE!AR48+ESP!AR48+CRO!AR48+ITA!AR48+CHY!AR48+LET!AR48+LIT!AR48+LUX!AR48+HON!AR48+MAL!AR48+NDL!AR48+AUT!AR48+POL!AR48+POR!AR48+ROU!AR48+SLV!AR48+SLO!AR48+FIN!AR48+SUE!AR48+NOR!AR48+SUI!AR48+UK!AR48+TUR!AR48+RUS!AR48+AFR!AR48+CAN!AR48+USA!AR48+MEX!AR48+ARG!AR48+BRE!AR48+CHI!AR48+JAP!AR48+COR!AR48+INDE!AR48+INDO!AR48+ARA!AR48+AUS!AR48+RDM!AR48</f>
        <v>110.214</v>
      </c>
      <c r="AS48" s="16">
        <f>BEL!AS48+BUL!AS48+TCH!AS48+DAN!AS48+ALL!AS48+EST!AS48+IRL!AS48+GRE!AS48+ESP!AS48+CRO!AS48+ITA!AS48+CHY!AS48+LET!AS48+LIT!AS48+LUX!AS48+HON!AS48+MAL!AS48+NDL!AS48+AUT!AS48+POL!AS48+POR!AS48+ROU!AS48+SLV!AS48+SLO!AS48+FIN!AS48+SUE!AS48+NOR!AS48+SUI!AS48+UK!AS48+TUR!AS48+RUS!AS48+AFR!AS48+CAN!AS48+USA!AS48+MEX!AS48+ARG!AS48+BRE!AS48+CHI!AS48+JAP!AS48+COR!AS48+INDE!AS48+INDO!AS48+ARA!AS48+AUS!AS48+RDM!AS48</f>
        <v>121.93899999999999</v>
      </c>
      <c r="AT48" s="16">
        <f>BEL!AT48+BUL!AT48+TCH!AT48+DAN!AT48+ALL!AT48+EST!AT48+IRL!AT48+GRE!AT48+ESP!AT48+CRO!AT48+ITA!AT48+CHY!AT48+LET!AT48+LIT!AT48+LUX!AT48+HON!AT48+MAL!AT48+NDL!AT48+AUT!AT48+POL!AT48+POR!AT48+ROU!AT48+SLV!AT48+SLO!AT48+FIN!AT48+SUE!AT48+NOR!AT48+SUI!AT48+UK!AT48+TUR!AT48+RUS!AT48+AFR!AT48+CAN!AT48+USA!AT48+MEX!AT48+ARG!AT48+BRE!AT48+CHI!AT48+JAP!AT48+COR!AT48+INDE!AT48+INDO!AT48+ARA!AT48+AUS!AT48+RDM!AT48</f>
        <v>184.99399999999997</v>
      </c>
      <c r="AU48" s="16">
        <f>BEL!AU48+BUL!AU48+TCH!AU48+DAN!AU48+ALL!AU48+EST!AU48+IRL!AU48+GRE!AU48+ESP!AU48+CRO!AU48+ITA!AU48+CHY!AU48+LET!AU48+LIT!AU48+LUX!AU48+HON!AU48+MAL!AU48+NDL!AU48+AUT!AU48+POL!AU48+POR!AU48+ROU!AU48+SLV!AU48+SLO!AU48+FIN!AU48+SUE!AU48+NOR!AU48+SUI!AU48+UK!AU48+TUR!AU48+RUS!AU48+AFR!AU48+CAN!AU48+USA!AU48+MEX!AU48+ARG!AU48+BRE!AU48+CHI!AU48+JAP!AU48+COR!AU48+INDE!AU48+INDO!AU48+ARA!AU48+AUS!AU48+RDM!AU48</f>
        <v>203.911</v>
      </c>
      <c r="AV48" s="16">
        <f>BEL!AV48+BUL!AV48+TCH!AV48+DAN!AV48+ALL!AV48+EST!AV48+IRL!AV48+GRE!AV48+ESP!AV48+CRO!AV48+ITA!AV48+CHY!AV48+LET!AV48+LIT!AV48+LUX!AV48+HON!AV48+MAL!AV48+NDL!AV48+AUT!AV48+POL!AV48+POR!AV48+ROU!AV48+SLV!AV48+SLO!AV48+FIN!AV48+SUE!AV48+NOR!AV48+SUI!AV48+UK!AV48+TUR!AV48+RUS!AV48+AFR!AV48+CAN!AV48+USA!AV48+MEX!AV48+ARG!AV48+BRE!AV48+CHI!AV48+JAP!AV48+COR!AV48+INDE!AV48+INDO!AV48+ARA!AV48+AUS!AV48+RDM!AV48</f>
        <v>199.64699999999999</v>
      </c>
      <c r="AW48" s="16">
        <f>BEL!AW48+BUL!AW48+TCH!AW48+DAN!AW48+ALL!AW48+EST!AW48+IRL!AW48+GRE!AW48+ESP!AW48+CRO!AW48+ITA!AW48+CHY!AW48+LET!AW48+LIT!AW48+LUX!AW48+HON!AW48+MAL!AW48+NDL!AW48+AUT!AW48+POL!AW48+POR!AW48+ROU!AW48+SLV!AW48+SLO!AW48+FIN!AW48+SUE!AW48+NOR!AW48+SUI!AW48+UK!AW48+TUR!AW48+RUS!AW48+AFR!AW48+CAN!AW48+USA!AW48+MEX!AW48+ARG!AW48+BRE!AW48+CHI!AW48+JAP!AW48+COR!AW48+INDE!AW48+INDO!AW48+ARA!AW48+AUS!AW48+RDM!AW48</f>
        <v>151.029</v>
      </c>
      <c r="AX48" s="16">
        <f>BEL!AX48+BUL!AX48+TCH!AX48+DAN!AX48+ALL!AX48+EST!AX48+IRL!AX48+GRE!AX48+ESP!AX48+CRO!AX48+ITA!AX48+CHY!AX48+LET!AX48+LIT!AX48+LUX!AX48+HON!AX48+MAL!AX48+NDL!AX48+AUT!AX48+POL!AX48+POR!AX48+ROU!AX48+SLV!AX48+SLO!AX48+FIN!AX48+SUE!AX48+NOR!AX48+SUI!AX48+UK!AX48+TUR!AX48+RUS!AX48+AFR!AX48+CAN!AX48+USA!AX48+MEX!AX48+ARG!AX48+BRE!AX48+CHI!AX48+JAP!AX48+COR!AX48+INDE!AX48+INDO!AX48+ARA!AX48+AUS!AX48+RDM!AX48</f>
        <v>142.75800000000001</v>
      </c>
      <c r="AY48" s="16">
        <f>BEL!AY48+BUL!AY48+TCH!AY48+DAN!AY48+ALL!AY48+EST!AY48+IRL!AY48+GRE!AY48+ESP!AY48+CRO!AY48+ITA!AY48+CHY!AY48+LET!AY48+LIT!AY48+LUX!AY48+HON!AY48+MAL!AY48+NDL!AY48+AUT!AY48+POL!AY48+POR!AY48+ROU!AY48+SLV!AY48+SLO!AY48+FIN!AY48+SUE!AY48+NOR!AY48+SUI!AY48+UK!AY48+TUR!AY48+RUS!AY48+AFR!AY48+CAN!AY48+USA!AY48+MEX!AY48+ARG!AY48+BRE!AY48+CHI!AY48+JAP!AY48+COR!AY48+INDE!AY48+INDO!AY48+ARA!AY48+AUS!AY48+RDM!AY48</f>
        <v>192.37800000000001</v>
      </c>
      <c r="AZ48" s="16">
        <f>BEL!AZ48+BUL!AZ48+TCH!AZ48+DAN!AZ48+ALL!AZ48+EST!AZ48+IRL!AZ48+GRE!AZ48+ESP!AZ48+CRO!AZ48+ITA!AZ48+CHY!AZ48+LET!AZ48+LIT!AZ48+LUX!AZ48+HON!AZ48+MAL!AZ48+NDL!AZ48+AUT!AZ48+POL!AZ48+POR!AZ48+ROU!AZ48+SLV!AZ48+SLO!AZ48+FIN!AZ48+SUE!AZ48+NOR!AZ48+SUI!AZ48+UK!AZ48+TUR!AZ48+RUS!AZ48+AFR!AZ48+CAN!AZ48+USA!AZ48+MEX!AZ48+ARG!AZ48+BRE!AZ48+CHI!AZ48+JAP!AZ48+COR!AZ48+INDE!AZ48+INDO!AZ48+ARA!AZ48+AUS!AZ48+RDM!AZ48</f>
        <v>82.331999999999994</v>
      </c>
      <c r="BA48" s="16">
        <f>BEL!BA48+BUL!BA48+TCH!BA48+DAN!BA48+ALL!BA48+EST!BA48+IRL!BA48+GRE!BA48+ESP!BA48+CRO!BA48+ITA!BA48+CHY!BA48+LET!BA48+LIT!BA48+LUX!BA48+HON!BA48+MAL!BA48+NDL!BA48+AUT!BA48+POL!BA48+POR!BA48+ROU!BA48+SLV!BA48+SLO!BA48+FIN!BA48+SUE!BA48+NOR!BA48+SUI!BA48+UK!BA48+TUR!BA48+RUS!BA48+AFR!BA48+CAN!BA48+USA!BA48+MEX!BA48+ARG!BA48+BRE!BA48+CHI!BA48+JAP!BA48+COR!BA48+INDE!BA48+INDO!BA48+ARA!BA48+AUS!BA48+RDM!BA48</f>
        <v>57.421000000000006</v>
      </c>
      <c r="BB48" s="16">
        <f>BEL!BB48+BUL!BB48+TCH!BB48+DAN!BB48+ALL!BB48+EST!BB48+IRL!BB48+GRE!BB48+ESP!BB48+CRO!BB48+ITA!BB48+CHY!BB48+LET!BB48+LIT!BB48+LUX!BB48+HON!BB48+MAL!BB48+NDL!BB48+AUT!BB48+POL!BB48+POR!BB48+ROU!BB48+SLV!BB48+SLO!BB48+FIN!BB48+SUE!BB48+NOR!BB48+SUI!BB48+UK!BB48+TUR!BB48+RUS!BB48+AFR!BB48+CAN!BB48+USA!BB48+MEX!BB48+ARG!BB48+BRE!BB48+CHI!BB48+JAP!BB48+COR!BB48+INDE!BB48+INDO!BB48+ARA!BB48+AUS!BB48+RDM!BB48</f>
        <v>189.48400000000004</v>
      </c>
      <c r="BC48" s="16">
        <f>BEL!BC48+BUL!BC48+TCH!BC48+DAN!BC48+ALL!BC48+EST!BC48+IRL!BC48+GRE!BC48+ESP!BC48+CRO!BC48+ITA!BC48+CHY!BC48+LET!BC48+LIT!BC48+LUX!BC48+HON!BC48+MAL!BC48+NDL!BC48+AUT!BC48+POL!BC48+POR!BC48+ROU!BC48+SLV!BC48+SLO!BC48+FIN!BC48+SUE!BC48+NOR!BC48+SUI!BC48+UK!BC48+TUR!BC48+RUS!BC48+AFR!BC48+CAN!BC48+USA!BC48+MEX!BC48+ARG!BC48+BRE!BC48+CHI!BC48+JAP!BC48+COR!BC48+INDE!BC48+INDO!BC48+ARA!BC48+AUS!BC48+RDM!BC48</f>
        <v>192.851</v>
      </c>
      <c r="BD48" s="16">
        <f>BEL!BD48+BUL!BD48+TCH!BD48+DAN!BD48+ALL!BD48+EST!BD48+IRL!BD48+GRE!BD48+ESP!BD48+CRO!BD48+ITA!BD48+CHY!BD48+LET!BD48+LIT!BD48+LUX!BD48+HON!BD48+MAL!BD48+NDL!BD48+AUT!BD48+POL!BD48+POR!BD48+ROU!BD48+SLV!BD48+SLO!BD48+FIN!BD48+SUE!BD48+NOR!BD48+SUI!BD48+UK!BD48+TUR!BD48+RUS!BD48+AFR!BD48+CAN!BD48+USA!BD48+MEX!BD48+ARG!BD48+BRE!BD48+CHI!BD48+JAP!BD48+COR!BD48+INDE!BD48+INDO!BD48+ARA!BD48+AUS!BD48+RDM!BD48</f>
        <v>141.47399999999996</v>
      </c>
      <c r="BE48" s="16">
        <f>BEL!BE48+BUL!BE48+TCH!BE48+DAN!BE48+ALL!BE48+EST!BE48+IRL!BE48+GRE!BE48+ESP!BE48+CRO!BE48+ITA!BE48+CHY!BE48+LET!BE48+LIT!BE48+LUX!BE48+HON!BE48+MAL!BE48+NDL!BE48+AUT!BE48+POL!BE48+POR!BE48+ROU!BE48+SLV!BE48+SLO!BE48+FIN!BE48+SUE!BE48+NOR!BE48+SUI!BE48+UK!BE48+TUR!BE48+RUS!BE48+AFR!BE48+CAN!BE48+USA!BE48+MEX!BE48+ARG!BE48+BRE!BE48+CHI!BE48+JAP!BE48+COR!BE48+INDE!BE48+INDO!BE48+ARA!BE48+AUS!BE48+RDM!BE48</f>
        <v>199.32500000000002</v>
      </c>
      <c r="BF48" s="16">
        <f>BEL!BF48+BUL!BF48+TCH!BF48+DAN!BF48+ALL!BF48+EST!BF48+IRL!BF48+GRE!BF48+ESP!BF48+CRO!BF48+ITA!BF48+CHY!BF48+LET!BF48+LIT!BF48+LUX!BF48+HON!BF48+MAL!BF48+NDL!BF48+AUT!BF48+POL!BF48+POR!BF48+ROU!BF48+SLV!BF48+SLO!BF48+FIN!BF48+SUE!BF48+NOR!BF48+SUI!BF48+UK!BF48+TUR!BF48+RUS!BF48+AFR!BF48+CAN!BF48+USA!BF48+MEX!BF48+ARG!BF48+BRE!BF48+CHI!BF48+JAP!BF48+COR!BF48+INDE!BF48+INDO!BF48+ARA!BF48+AUS!BF48+RDM!BF48</f>
        <v>137.83599999999998</v>
      </c>
      <c r="BG48" s="16">
        <f>BEL!BG48+BUL!BG48+TCH!BG48+DAN!BG48+ALL!BG48+EST!BG48+IRL!BG48+GRE!BG48+ESP!BG48+CRO!BG48+ITA!BG48+CHY!BG48+LET!BG48+LIT!BG48+LUX!BG48+HON!BG48+MAL!BG48+NDL!BG48+AUT!BG48+POL!BG48+POR!BG48+ROU!BG48+SLV!BG48+SLO!BG48+FIN!BG48+SUE!BG48+NOR!BG48+SUI!BG48+UK!BG48+TUR!BG48+RUS!BG48+AFR!BG48+CAN!BG48+USA!BG48+MEX!BG48+ARG!BG48+BRE!BG48+CHI!BG48+JAP!BG48+COR!BG48+INDE!BG48+INDO!BG48+ARA!BG48+AUS!BG48+RDM!BG48</f>
        <v>121.35300000000001</v>
      </c>
      <c r="BH48" s="16">
        <f>BEL!BH48+BUL!BH48+TCH!BH48+DAN!BH48+ALL!BH48+EST!BH48+IRL!BH48+GRE!BH48+ESP!BH48+CRO!BH48+ITA!BH48+CHY!BH48+LET!BH48+LIT!BH48+LUX!BH48+HON!BH48+MAL!BH48+NDL!BH48+AUT!BH48+POL!BH48+POR!BH48+ROU!BH48+SLV!BH48+SLO!BH48+FIN!BH48+SUE!BH48+NOR!BH48+SUI!BH48+UK!BH48+TUR!BH48+RUS!BH48+AFR!BH48+CAN!BH48+USA!BH48+MEX!BH48+ARG!BH48+BRE!BH48+CHI!BH48+JAP!BH48+COR!BH48+INDE!BH48+INDO!BH48+ARA!BH48+AUS!BH48+RDM!BH48</f>
        <v>127.72799999999998</v>
      </c>
      <c r="BI48" s="16">
        <f>BEL!BI48+BUL!BI48+TCH!BI48+DAN!BI48+ALL!BI48+EST!BI48+IRL!BI48+GRE!BI48+ESP!BI48+CRO!BI48+ITA!BI48+CHY!BI48+LET!BI48+LIT!BI48+LUX!BI48+HON!BI48+MAL!BI48+NDL!BI48+AUT!BI48+POL!BI48+POR!BI48+ROU!BI48+SLV!BI48+SLO!BI48+FIN!BI48+SUE!BI48+NOR!BI48+SUI!BI48+UK!BI48+TUR!BI48+RUS!BI48+AFR!BI48+CAN!BI48+USA!BI48+MEX!BI48+ARG!BI48+BRE!BI48+CHI!BI48+JAP!BI48+COR!BI48+INDE!BI48+INDO!BI48+ARA!BI48+AUS!BI48+RDM!BI48</f>
        <v>89.840000000000032</v>
      </c>
      <c r="BJ48" s="16">
        <f>BEL!BJ48+BUL!BJ48+TCH!BJ48+DAN!BJ48+ALL!BJ48+EST!BJ48+IRL!BJ48+GRE!BJ48+ESP!BJ48+CRO!BJ48+ITA!BJ48+CHY!BJ48+LET!BJ48+LIT!BJ48+LUX!BJ48+HON!BJ48+MAL!BJ48+NDL!BJ48+AUT!BJ48+POL!BJ48+POR!BJ48+ROU!BJ48+SLV!BJ48+SLO!BJ48+FIN!BJ48+SUE!BJ48+NOR!BJ48+SUI!BJ48+UK!BJ48+TUR!BJ48+RUS!BJ48+AFR!BJ48+CAN!BJ48+USA!BJ48+MEX!BJ48+ARG!BJ48+BRE!BJ48+CHI!BJ48+JAP!BJ48+COR!BJ48+INDE!BJ48+INDO!BJ48+ARA!BJ48+AUS!BJ48+RDM!BJ48</f>
        <v>146.39000000000004</v>
      </c>
      <c r="BK48" s="16">
        <f>BEL!BK48+BUL!BK48+TCH!BK48+DAN!BK48+ALL!BK48+EST!BK48+IRL!BK48+GRE!BK48+ESP!BK48+CRO!BK48+ITA!BK48+CHY!BK48+LET!BK48+LIT!BK48+LUX!BK48+HON!BK48+MAL!BK48+NDL!BK48+AUT!BK48+POL!BK48+POR!BK48+ROU!BK48+SLV!BK48+SLO!BK48+FIN!BK48+SUE!BK48+NOR!BK48+SUI!BK48+UK!BK48+TUR!BK48+RUS!BK48+AFR!BK48+CAN!BK48+USA!BK48+MEX!BK48+ARG!BK48+BRE!BK48+CHI!BK48+JAP!BK48+COR!BK48+INDE!BK48+INDO!BK48+ARA!BK48+AUS!BK48+RDM!BK48</f>
        <v>122.083</v>
      </c>
      <c r="BL48" s="16">
        <f>BEL!BL48+BUL!BL48+TCH!BL48+DAN!BL48+ALL!BL48+EST!BL48+IRL!BL48+GRE!BL48+ESP!BL48+CRO!BL48+ITA!BL48+CHY!BL48+LET!BL48+LIT!BL48+LUX!BL48+HON!BL48+MAL!BL48+NDL!BL48+AUT!BL48+POL!BL48+POR!BL48+ROU!BL48+SLV!BL48+SLO!BL48+FIN!BL48+SUE!BL48+NOR!BL48+SUI!BL48+UK!BL48+TUR!BL48+RUS!BL48+AFR!BL48+CAN!BL48+USA!BL48+MEX!BL48+ARG!BL48+BRE!BL48+CHI!BL48+JAP!BL48+COR!BL48+INDE!BL48+INDO!BL48+ARA!BL48+AUS!BL48+RDM!BL48</f>
        <v>0</v>
      </c>
      <c r="BM48" s="16">
        <f>BEL!BM48+BUL!BM48+TCH!BM48+DAN!BM48+ALL!BM48+EST!BM48+IRL!BM48+GRE!BM48+ESP!BM48+CRO!BM48+ITA!BM48+CHY!BM48+LET!BM48+LIT!BM48+LUX!BM48+HON!BM48+MAL!BM48+NDL!BM48+AUT!BM48+POL!BM48+POR!BM48+ROU!BM48+SLV!BM48+SLO!BM48+FIN!BM48+SUE!BM48+NOR!BM48+SUI!BM48+UK!BM48+TUR!BM48+RUS!BM48+AFR!BM48+CAN!BM48+USA!BM48+MEX!BM48+ARG!BM48+BRE!BM48+CHI!BM48+JAP!BM48+COR!BM48+INDE!BM48+INDO!BM48+ARA!BM48+AUS!BM48+RDM!BM48</f>
        <v>0</v>
      </c>
      <c r="BN48" s="16">
        <f>BEL!BN48+BUL!BN48+TCH!BN48+DAN!BN48+ALL!BN48+EST!BN48+IRL!BN48+GRE!BN48+ESP!BN48+CRO!BN48+ITA!BN48+CHY!BN48+LET!BN48+LIT!BN48+LUX!BN48+HON!BN48+MAL!BN48+NDL!BN48+AUT!BN48+POL!BN48+POR!BN48+ROU!BN48+SLV!BN48+SLO!BN48+FIN!BN48+SUE!BN48+NOR!BN48+SUI!BN48+UK!BN48+TUR!BN48+RUS!BN48+AFR!BN48+CAN!BN48+USA!BN48+MEX!BN48+ARG!BN48+BRE!BN48+CHI!BN48+JAP!BN48+COR!BN48+INDE!BN48+INDO!BN48+ARA!BN48+AUS!BN48+RDM!BN48</f>
        <v>300.68900000000002</v>
      </c>
      <c r="BO48" s="16">
        <f>BEL!BO48+BUL!BO48+TCH!BO48+DAN!BO48+ALL!BO48+EST!BO48+IRL!BO48+GRE!BO48+ESP!BO48+CRO!BO48+ITA!BO48+CHY!BO48+LET!BO48+LIT!BO48+LUX!BO48+HON!BO48+MAL!BO48+NDL!BO48+AUT!BO48+POL!BO48+POR!BO48+ROU!BO48+SLV!BO48+SLO!BO48+FIN!BO48+SUE!BO48+NOR!BO48+SUI!BO48+UK!BO48+TUR!BO48+RUS!BO48+AFR!BO48+CAN!BO48+USA!BO48+MEX!BO48+ARG!BO48+BRE!BO48+CHI!BO48+JAP!BO48+COR!BO48+INDE!BO48+INDO!BO48+ARA!BO48+AUS!BO48+RDM!BO48</f>
        <v>209.91899999999998</v>
      </c>
      <c r="BP48" s="16">
        <f>BEL!BP48+BUL!BP48+TCH!BP48+DAN!BP48+ALL!BP48+EST!BP48+IRL!BP48+GRE!BP48+ESP!BP48+CRO!BP48+ITA!BP48+CHY!BP48+LET!BP48+LIT!BP48+LUX!BP48+HON!BP48+MAL!BP48+NDL!BP48+AUT!BP48+POL!BP48+POR!BP48+ROU!BP48+SLV!BP48+SLO!BP48+FIN!BP48+SUE!BP48+NOR!BP48+SUI!BP48+UK!BP48+TUR!BP48+RUS!BP48+AFR!BP48+CAN!BP48+USA!BP48+MEX!BP48+ARG!BP48+BRE!BP48+CHI!BP48+JAP!BP48+COR!BP48+INDE!BP48+INDO!BP48+ARA!BP48+AUS!BP48+RDM!BP48</f>
        <v>0</v>
      </c>
      <c r="BQ48" s="16">
        <f>BEL!BQ48+BUL!BQ48+TCH!BQ48+DAN!BQ48+ALL!BQ48+EST!BQ48+IRL!BQ48+GRE!BQ48+ESP!BQ48+CRO!BQ48+ITA!BQ48+CHY!BQ48+LET!BQ48+LIT!BQ48+LUX!BQ48+HON!BQ48+MAL!BQ48+NDL!BQ48+AUT!BQ48+POL!BQ48+POR!BQ48+ROU!BQ48+SLV!BQ48+SLO!BQ48+FIN!BQ48+SUE!BQ48+NOR!BQ48+SUI!BQ48+UK!BQ48+TUR!BQ48+RUS!BQ48+AFR!BQ48+CAN!BQ48+USA!BQ48+MEX!BQ48+ARG!BQ48+BRE!BQ48+CHI!BQ48+JAP!BQ48+COR!BQ48+INDE!BQ48+INDO!BQ48+ARA!BQ48+AUS!BQ48+RDM!BQ48</f>
        <v>232.82599999999996</v>
      </c>
      <c r="BR48" s="16">
        <f>BEL!BR48+BUL!BR48+TCH!BR48+DAN!BR48+ALL!BR48+EST!BR48+IRL!BR48+GRE!BR48+ESP!BR48+CRO!BR48+ITA!BR48+CHY!BR48+LET!BR48+LIT!BR48+LUX!BR48+HON!BR48+MAL!BR48+NDL!BR48+AUT!BR48+POL!BR48+POR!BR48+ROU!BR48+SLV!BR48+SLO!BR48+FIN!BR48+SUE!BR48+NOR!BR48+SUI!BR48+UK!BR48+TUR!BR48+RUS!BR48+AFR!BR48+CAN!BR48+USA!BR48+MEX!BR48+ARG!BR48+BRE!BR48+CHI!BR48+JAP!BR48+COR!BR48+INDE!BR48+INDO!BR48+ARA!BR48+AUS!BR48+RDM!BR48</f>
        <v>206.499</v>
      </c>
      <c r="BS48" s="21">
        <f t="shared" si="0"/>
        <v>10869.111000000001</v>
      </c>
    </row>
    <row r="49" spans="1:71" ht="15">
      <c r="A49" s="7" t="s">
        <v>155</v>
      </c>
      <c r="B49" s="16">
        <f>BEL!B49+BUL!B49+TCH!B49+DAN!B49+ALL!B49+EST!B49+IRL!B49+GRE!B49+ESP!B49+CRO!B49+ITA!B49+CHY!B49+LET!B49+LIT!B49+LUX!B49+HON!B49+MAL!B49+NDL!B49+AUT!B49+POL!B49+POR!B49+ROU!B49+SLV!B49+SLO!B49+FIN!B49+SUE!B49+NOR!B49+SUI!B49+UK!B49+TUR!B49+RUS!B49+AFR!B49+CAN!B49+USA!B49+MEX!B49+ARG!B49+BRE!B49+CHI!B49+JAP!B49+COR!B49+INDE!B49+INDO!B49+ARA!B49+AUS!B49+RDM!B49</f>
        <v>26.611999999999998</v>
      </c>
      <c r="C49" s="16">
        <f>BEL!C49+BUL!C49+TCH!C49+DAN!C49+ALL!C49+EST!C49+IRL!C49+GRE!C49+ESP!C49+CRO!C49+ITA!C49+CHY!C49+LET!C49+LIT!C49+LUX!C49+HON!C49+MAL!C49+NDL!C49+AUT!C49+POL!C49+POR!C49+ROU!C49+SLV!C49+SLO!C49+FIN!C49+SUE!C49+NOR!C49+SUI!C49+UK!C49+TUR!C49+RUS!C49+AFR!C49+CAN!C49+USA!C49+MEX!C49+ARG!C49+BRE!C49+CHI!C49+JAP!C49+COR!C49+INDE!C49+INDO!C49+ARA!C49+AUS!C49+RDM!C49</f>
        <v>0</v>
      </c>
      <c r="D49" s="16">
        <f>BEL!D49+BUL!D49+TCH!D49+DAN!D49+ALL!D49+EST!D49+IRL!D49+GRE!D49+ESP!D49+CRO!D49+ITA!D49+CHY!D49+LET!D49+LIT!D49+LUX!D49+HON!D49+MAL!D49+NDL!D49+AUT!D49+POL!D49+POR!D49+ROU!D49+SLV!D49+SLO!D49+FIN!D49+SUE!D49+NOR!D49+SUI!D49+UK!D49+TUR!D49+RUS!D49+AFR!D49+CAN!D49+USA!D49+MEX!D49+ARG!D49+BRE!D49+CHI!D49+JAP!D49+COR!D49+INDE!D49+INDO!D49+ARA!D49+AUS!D49+RDM!D49</f>
        <v>5.5000000000000014E-2</v>
      </c>
      <c r="E49" s="16">
        <f>BEL!E49+BUL!E49+TCH!E49+DAN!E49+ALL!E49+EST!E49+IRL!E49+GRE!E49+ESP!E49+CRO!E49+ITA!E49+CHY!E49+LET!E49+LIT!E49+LUX!E49+HON!E49+MAL!E49+NDL!E49+AUT!E49+POL!E49+POR!E49+ROU!E49+SLV!E49+SLO!E49+FIN!E49+SUE!E49+NOR!E49+SUI!E49+UK!E49+TUR!E49+RUS!E49+AFR!E49+CAN!E49+USA!E49+MEX!E49+ARG!E49+BRE!E49+CHI!E49+JAP!E49+COR!E49+INDE!E49+INDO!E49+ARA!E49+AUS!E49+RDM!E49</f>
        <v>0</v>
      </c>
      <c r="F49" s="16">
        <f>BEL!F49+BUL!F49+TCH!F49+DAN!F49+ALL!F49+EST!F49+IRL!F49+GRE!F49+ESP!F49+CRO!F49+ITA!F49+CHY!F49+LET!F49+LIT!F49+LUX!F49+HON!F49+MAL!F49+NDL!F49+AUT!F49+POL!F49+POR!F49+ROU!F49+SLV!F49+SLO!F49+FIN!F49+SUE!F49+NOR!F49+SUI!F49+UK!F49+TUR!F49+RUS!F49+AFR!F49+CAN!F49+USA!F49+MEX!F49+ARG!F49+BRE!F49+CHI!F49+JAP!F49+COR!F49+INDE!F49+INDO!F49+ARA!F49+AUS!F49+RDM!F49</f>
        <v>8.4000000000000019E-2</v>
      </c>
      <c r="G49" s="16">
        <f>BEL!G49+BUL!G49+TCH!G49+DAN!G49+ALL!G49+EST!G49+IRL!G49+GRE!G49+ESP!G49+CRO!G49+ITA!G49+CHY!G49+LET!G49+LIT!G49+LUX!G49+HON!G49+MAL!G49+NDL!G49+AUT!G49+POL!G49+POR!G49+ROU!G49+SLV!G49+SLO!G49+FIN!G49+SUE!G49+NOR!G49+SUI!G49+UK!G49+TUR!G49+RUS!G49+AFR!G49+CAN!G49+USA!G49+MEX!G49+ARG!G49+BRE!G49+CHI!G49+JAP!G49+COR!G49+INDE!G49+INDO!G49+ARA!G49+AUS!G49+RDM!G49</f>
        <v>1.2000000000000004E-2</v>
      </c>
      <c r="H49" s="16">
        <f>BEL!H49+BUL!H49+TCH!H49+DAN!H49+ALL!H49+EST!H49+IRL!H49+GRE!H49+ESP!H49+CRO!H49+ITA!H49+CHY!H49+LET!H49+LIT!H49+LUX!H49+HON!H49+MAL!H49+NDL!H49+AUT!H49+POL!H49+POR!H49+ROU!H49+SLV!H49+SLO!H49+FIN!H49+SUE!H49+NOR!H49+SUI!H49+UK!H49+TUR!H49+RUS!H49+AFR!H49+CAN!H49+USA!H49+MEX!H49+ARG!H49+BRE!H49+CHI!H49+JAP!H49+COR!H49+INDE!H49+INDO!H49+ARA!H49+AUS!H49+RDM!H49</f>
        <v>1E-3</v>
      </c>
      <c r="I49" s="16">
        <f>BEL!I49+BUL!I49+TCH!I49+DAN!I49+ALL!I49+EST!I49+IRL!I49+GRE!I49+ESP!I49+CRO!I49+ITA!I49+CHY!I49+LET!I49+LIT!I49+LUX!I49+HON!I49+MAL!I49+NDL!I49+AUT!I49+POL!I49+POR!I49+ROU!I49+SLV!I49+SLO!I49+FIN!I49+SUE!I49+NOR!I49+SUI!I49+UK!I49+TUR!I49+RUS!I49+AFR!I49+CAN!I49+USA!I49+MEX!I49+ARG!I49+BRE!I49+CHI!I49+JAP!I49+COR!I49+INDE!I49+INDO!I49+ARA!I49+AUS!I49+RDM!I49</f>
        <v>4.0000000000000001E-3</v>
      </c>
      <c r="J49" s="16">
        <f>BEL!J49+BUL!J49+TCH!J49+DAN!J49+ALL!J49+EST!J49+IRL!J49+GRE!J49+ESP!J49+CRO!J49+ITA!J49+CHY!J49+LET!J49+LIT!J49+LUX!J49+HON!J49+MAL!J49+NDL!J49+AUT!J49+POL!J49+POR!J49+ROU!J49+SLV!J49+SLO!J49+FIN!J49+SUE!J49+NOR!J49+SUI!J49+UK!J49+TUR!J49+RUS!J49+AFR!J49+CAN!J49+USA!J49+MEX!J49+ARG!J49+BRE!J49+CHI!J49+JAP!J49+COR!J49+INDE!J49+INDO!J49+ARA!J49+AUS!J49+RDM!J49</f>
        <v>1E-3</v>
      </c>
      <c r="K49" s="16">
        <f>BEL!K49+BUL!K49+TCH!K49+DAN!K49+ALL!K49+EST!K49+IRL!K49+GRE!K49+ESP!K49+CRO!K49+ITA!K49+CHY!K49+LET!K49+LIT!K49+LUX!K49+HON!K49+MAL!K49+NDL!K49+AUT!K49+POL!K49+POR!K49+ROU!K49+SLV!K49+SLO!K49+FIN!K49+SUE!K49+NOR!K49+SUI!K49+UK!K49+TUR!K49+RUS!K49+AFR!K49+CAN!K49+USA!K49+MEX!K49+ARG!K49+BRE!K49+CHI!K49+JAP!K49+COR!K49+INDE!K49+INDO!K49+ARA!K49+AUS!K49+RDM!K49</f>
        <v>0.39200000000000013</v>
      </c>
      <c r="L49" s="16">
        <f>BEL!L49+BUL!L49+TCH!L49+DAN!L49+ALL!L49+EST!L49+IRL!L49+GRE!L49+ESP!L49+CRO!L49+ITA!L49+CHY!L49+LET!L49+LIT!L49+LUX!L49+HON!L49+MAL!L49+NDL!L49+AUT!L49+POL!L49+POR!L49+ROU!L49+SLV!L49+SLO!L49+FIN!L49+SUE!L49+NOR!L49+SUI!L49+UK!L49+TUR!L49+RUS!L49+AFR!L49+CAN!L49+USA!L49+MEX!L49+ARG!L49+BRE!L49+CHI!L49+JAP!L49+COR!L49+INDE!L49+INDO!L49+ARA!L49+AUS!L49+RDM!L49</f>
        <v>0.20900000000000007</v>
      </c>
      <c r="M49" s="16">
        <f>BEL!M49+BUL!M49+TCH!M49+DAN!M49+ALL!M49+EST!M49+IRL!M49+GRE!M49+ESP!M49+CRO!M49+ITA!M49+CHY!M49+LET!M49+LIT!M49+LUX!M49+HON!M49+MAL!M49+NDL!M49+AUT!M49+POL!M49+POR!M49+ROU!M49+SLV!M49+SLO!M49+FIN!M49+SUE!M49+NOR!M49+SUI!M49+UK!M49+TUR!M49+RUS!M49+AFR!M49+CAN!M49+USA!M49+MEX!M49+ARG!M49+BRE!M49+CHI!M49+JAP!M49+COR!M49+INDE!M49+INDO!M49+ARA!M49+AUS!M49+RDM!M49</f>
        <v>1.8000000000000009E-2</v>
      </c>
      <c r="N49" s="16">
        <f>BEL!N49+BUL!N49+TCH!N49+DAN!N49+ALL!N49+EST!N49+IRL!N49+GRE!N49+ESP!N49+CRO!N49+ITA!N49+CHY!N49+LET!N49+LIT!N49+LUX!N49+HON!N49+MAL!N49+NDL!N49+AUT!N49+POL!N49+POR!N49+ROU!N49+SLV!N49+SLO!N49+FIN!N49+SUE!N49+NOR!N49+SUI!N49+UK!N49+TUR!N49+RUS!N49+AFR!N49+CAN!N49+USA!N49+MEX!N49+ARG!N49+BRE!N49+CHI!N49+JAP!N49+COR!N49+INDE!N49+INDO!N49+ARA!N49+AUS!N49+RDM!N49</f>
        <v>1.3000000000000005E-2</v>
      </c>
      <c r="O49" s="16">
        <f>BEL!O49+BUL!O49+TCH!O49+DAN!O49+ALL!O49+EST!O49+IRL!O49+GRE!O49+ESP!O49+CRO!O49+ITA!O49+CHY!O49+LET!O49+LIT!O49+LUX!O49+HON!O49+MAL!O49+NDL!O49+AUT!O49+POL!O49+POR!O49+ROU!O49+SLV!O49+SLO!O49+FIN!O49+SUE!O49+NOR!O49+SUI!O49+UK!O49+TUR!O49+RUS!O49+AFR!O49+CAN!O49+USA!O49+MEX!O49+ARG!O49+BRE!O49+CHI!O49+JAP!O49+COR!O49+INDE!O49+INDO!O49+ARA!O49+AUS!O49+RDM!O49</f>
        <v>2E-3</v>
      </c>
      <c r="P49" s="16">
        <f>BEL!P49+BUL!P49+TCH!P49+DAN!P49+ALL!P49+EST!P49+IRL!P49+GRE!P49+ESP!P49+CRO!P49+ITA!P49+CHY!P49+LET!P49+LIT!P49+LUX!P49+HON!P49+MAL!P49+NDL!P49+AUT!P49+POL!P49+POR!P49+ROU!P49+SLV!P49+SLO!P49+FIN!P49+SUE!P49+NOR!P49+SUI!P49+UK!P49+TUR!P49+RUS!P49+AFR!P49+CAN!P49+USA!P49+MEX!P49+ARG!P49+BRE!P49+CHI!P49+JAP!P49+COR!P49+INDE!P49+INDO!P49+ARA!P49+AUS!P49+RDM!P49</f>
        <v>8.0000000000000002E-3</v>
      </c>
      <c r="Q49" s="16">
        <f>BEL!Q49+BUL!Q49+TCH!Q49+DAN!Q49+ALL!Q49+EST!Q49+IRL!Q49+GRE!Q49+ESP!Q49+CRO!Q49+ITA!Q49+CHY!Q49+LET!Q49+LIT!Q49+LUX!Q49+HON!Q49+MAL!Q49+NDL!Q49+AUT!Q49+POL!Q49+POR!Q49+ROU!Q49+SLV!Q49+SLO!Q49+FIN!Q49+SUE!Q49+NOR!Q49+SUI!Q49+UK!Q49+TUR!Q49+RUS!Q49+AFR!Q49+CAN!Q49+USA!Q49+MEX!Q49+ARG!Q49+BRE!Q49+CHI!Q49+JAP!Q49+COR!Q49+INDE!Q49+INDO!Q49+ARA!Q49+AUS!Q49+RDM!Q49</f>
        <v>1.3000000000000005E-2</v>
      </c>
      <c r="R49" s="16">
        <f>BEL!R49+BUL!R49+TCH!R49+DAN!R49+ALL!R49+EST!R49+IRL!R49+GRE!R49+ESP!R49+CRO!R49+ITA!R49+CHY!R49+LET!R49+LIT!R49+LUX!R49+HON!R49+MAL!R49+NDL!R49+AUT!R49+POL!R49+POR!R49+ROU!R49+SLV!R49+SLO!R49+FIN!R49+SUE!R49+NOR!R49+SUI!R49+UK!R49+TUR!R49+RUS!R49+AFR!R49+CAN!R49+USA!R49+MEX!R49+ARG!R49+BRE!R49+CHI!R49+JAP!R49+COR!R49+INDE!R49+INDO!R49+ARA!R49+AUS!R49+RDM!R49</f>
        <v>2.1000000000000005E-2</v>
      </c>
      <c r="S49" s="16">
        <f>BEL!S49+BUL!S49+TCH!S49+DAN!S49+ALL!S49+EST!S49+IRL!S49+GRE!S49+ESP!S49+CRO!S49+ITA!S49+CHY!S49+LET!S49+LIT!S49+LUX!S49+HON!S49+MAL!S49+NDL!S49+AUT!S49+POL!S49+POR!S49+ROU!S49+SLV!S49+SLO!S49+FIN!S49+SUE!S49+NOR!S49+SUI!S49+UK!S49+TUR!S49+RUS!S49+AFR!S49+CAN!S49+USA!S49+MEX!S49+ARG!S49+BRE!S49+CHI!S49+JAP!S49+COR!S49+INDE!S49+INDO!S49+ARA!S49+AUS!S49+RDM!S49</f>
        <v>6.0000000000000001E-3</v>
      </c>
      <c r="T49" s="16">
        <f>BEL!T49+BUL!T49+TCH!T49+DAN!T49+ALL!T49+EST!T49+IRL!T49+GRE!T49+ESP!T49+CRO!T49+ITA!T49+CHY!T49+LET!T49+LIT!T49+LUX!T49+HON!T49+MAL!T49+NDL!T49+AUT!T49+POL!T49+POR!T49+ROU!T49+SLV!T49+SLO!T49+FIN!T49+SUE!T49+NOR!T49+SUI!T49+UK!T49+TUR!T49+RUS!T49+AFR!T49+CAN!T49+USA!T49+MEX!T49+ARG!T49+BRE!T49+CHI!T49+JAP!T49+COR!T49+INDE!T49+INDO!T49+ARA!T49+AUS!T49+RDM!T49</f>
        <v>1.900000000000001E-2</v>
      </c>
      <c r="U49" s="16">
        <f>BEL!U49+BUL!U49+TCH!U49+DAN!U49+ALL!U49+EST!U49+IRL!U49+GRE!U49+ESP!U49+CRO!U49+ITA!U49+CHY!U49+LET!U49+LIT!U49+LUX!U49+HON!U49+MAL!U49+NDL!U49+AUT!U49+POL!U49+POR!U49+ROU!U49+SLV!U49+SLO!U49+FIN!U49+SUE!U49+NOR!U49+SUI!U49+UK!U49+TUR!U49+RUS!U49+AFR!U49+CAN!U49+USA!U49+MEX!U49+ARG!U49+BRE!U49+CHI!U49+JAP!U49+COR!U49+INDE!U49+INDO!U49+ARA!U49+AUS!U49+RDM!U49</f>
        <v>1.7000000000000005E-2</v>
      </c>
      <c r="V49" s="16">
        <f>BEL!V49+BUL!V49+TCH!V49+DAN!V49+ALL!V49+EST!V49+IRL!V49+GRE!V49+ESP!V49+CRO!V49+ITA!V49+CHY!V49+LET!V49+LIT!V49+LUX!V49+HON!V49+MAL!V49+NDL!V49+AUT!V49+POL!V49+POR!V49+ROU!V49+SLV!V49+SLO!V49+FIN!V49+SUE!V49+NOR!V49+SUI!V49+UK!V49+TUR!V49+RUS!V49+AFR!V49+CAN!V49+USA!V49+MEX!V49+ARG!V49+BRE!V49+CHI!V49+JAP!V49+COR!V49+INDE!V49+INDO!V49+ARA!V49+AUS!V49+RDM!V49</f>
        <v>4.4000000000000011E-2</v>
      </c>
      <c r="W49" s="16">
        <f>BEL!W49+BUL!W49+TCH!W49+DAN!W49+ALL!W49+EST!W49+IRL!W49+GRE!W49+ESP!W49+CRO!W49+ITA!W49+CHY!W49+LET!W49+LIT!W49+LUX!W49+HON!W49+MAL!W49+NDL!W49+AUT!W49+POL!W49+POR!W49+ROU!W49+SLV!W49+SLO!W49+FIN!W49+SUE!W49+NOR!W49+SUI!W49+UK!W49+TUR!W49+RUS!W49+AFR!W49+CAN!W49+USA!W49+MEX!W49+ARG!W49+BRE!W49+CHI!W49+JAP!W49+COR!W49+INDE!W49+INDO!W49+ARA!W49+AUS!W49+RDM!W49</f>
        <v>4.0000000000000001E-3</v>
      </c>
      <c r="X49" s="16">
        <f>BEL!X49+BUL!X49+TCH!X49+DAN!X49+ALL!X49+EST!X49+IRL!X49+GRE!X49+ESP!X49+CRO!X49+ITA!X49+CHY!X49+LET!X49+LIT!X49+LUX!X49+HON!X49+MAL!X49+NDL!X49+AUT!X49+POL!X49+POR!X49+ROU!X49+SLV!X49+SLO!X49+FIN!X49+SUE!X49+NOR!X49+SUI!X49+UK!X49+TUR!X49+RUS!X49+AFR!X49+CAN!X49+USA!X49+MEX!X49+ARG!X49+BRE!X49+CHI!X49+JAP!X49+COR!X49+INDE!X49+INDO!X49+ARA!X49+AUS!X49+RDM!X49</f>
        <v>1.3000000000000005E-2</v>
      </c>
      <c r="Y49" s="16">
        <f>BEL!Y49+BUL!Y49+TCH!Y49+DAN!Y49+ALL!Y49+EST!Y49+IRL!Y49+GRE!Y49+ESP!Y49+CRO!Y49+ITA!Y49+CHY!Y49+LET!Y49+LIT!Y49+LUX!Y49+HON!Y49+MAL!Y49+NDL!Y49+AUT!Y49+POL!Y49+POR!Y49+ROU!Y49+SLV!Y49+SLO!Y49+FIN!Y49+SUE!Y49+NOR!Y49+SUI!Y49+UK!Y49+TUR!Y49+RUS!Y49+AFR!Y49+CAN!Y49+USA!Y49+MEX!Y49+ARG!Y49+BRE!Y49+CHI!Y49+JAP!Y49+COR!Y49+INDE!Y49+INDO!Y49+ARA!Y49+AUS!Y49+RDM!Y49</f>
        <v>0.12600000000000003</v>
      </c>
      <c r="Z49" s="16">
        <f>BEL!Z49+BUL!Z49+TCH!Z49+DAN!Z49+ALL!Z49+EST!Z49+IRL!Z49+GRE!Z49+ESP!Z49+CRO!Z49+ITA!Z49+CHY!Z49+LET!Z49+LIT!Z49+LUX!Z49+HON!Z49+MAL!Z49+NDL!Z49+AUT!Z49+POL!Z49+POR!Z49+ROU!Z49+SLV!Z49+SLO!Z49+FIN!Z49+SUE!Z49+NOR!Z49+SUI!Z49+UK!Z49+TUR!Z49+RUS!Z49+AFR!Z49+CAN!Z49+USA!Z49+MEX!Z49+ARG!Z49+BRE!Z49+CHI!Z49+JAP!Z49+COR!Z49+INDE!Z49+INDO!Z49+ARA!Z49+AUS!Z49+RDM!Z49</f>
        <v>0.70700000000000018</v>
      </c>
      <c r="AA49" s="16">
        <f>BEL!AA49+BUL!AA49+TCH!AA49+DAN!AA49+ALL!AA49+EST!AA49+IRL!AA49+GRE!AA49+ESP!AA49+CRO!AA49+ITA!AA49+CHY!AA49+LET!AA49+LIT!AA49+LUX!AA49+HON!AA49+MAL!AA49+NDL!AA49+AUT!AA49+POL!AA49+POR!AA49+ROU!AA49+SLV!AA49+SLO!AA49+FIN!AA49+SUE!AA49+NOR!AA49+SUI!AA49+UK!AA49+TUR!AA49+RUS!AA49+AFR!AA49+CAN!AA49+USA!AA49+MEX!AA49+ARG!AA49+BRE!AA49+CHI!AA49+JAP!AA49+COR!AA49+INDE!AA49+INDO!AA49+ARA!AA49+AUS!AA49+RDM!AA49</f>
        <v>1.4499999999999997</v>
      </c>
      <c r="AB49" s="16">
        <f>BEL!AB49+BUL!AB49+TCH!AB49+DAN!AB49+ALL!AB49+EST!AB49+IRL!AB49+GRE!AB49+ESP!AB49+CRO!AB49+ITA!AB49+CHY!AB49+LET!AB49+LIT!AB49+LUX!AB49+HON!AB49+MAL!AB49+NDL!AB49+AUT!AB49+POL!AB49+POR!AB49+ROU!AB49+SLV!AB49+SLO!AB49+FIN!AB49+SUE!AB49+NOR!AB49+SUI!AB49+UK!AB49+TUR!AB49+RUS!AB49+AFR!AB49+CAN!AB49+USA!AB49+MEX!AB49+ARG!AB49+BRE!AB49+CHI!AB49+JAP!AB49+COR!AB49+INDE!AB49+INDO!AB49+ARA!AB49+AUS!AB49+RDM!AB49</f>
        <v>0.12600000000000003</v>
      </c>
      <c r="AC49" s="16">
        <f>BEL!AC49+BUL!AC49+TCH!AC49+DAN!AC49+ALL!AC49+EST!AC49+IRL!AC49+GRE!AC49+ESP!AC49+CRO!AC49+ITA!AC49+CHY!AC49+LET!AC49+LIT!AC49+LUX!AC49+HON!AC49+MAL!AC49+NDL!AC49+AUT!AC49+POL!AC49+POR!AC49+ROU!AC49+SLV!AC49+SLO!AC49+FIN!AC49+SUE!AC49+NOR!AC49+SUI!AC49+UK!AC49+TUR!AC49+RUS!AC49+AFR!AC49+CAN!AC49+USA!AC49+MEX!AC49+ARG!AC49+BRE!AC49+CHI!AC49+JAP!AC49+COR!AC49+INDE!AC49+INDO!AC49+ARA!AC49+AUS!AC49+RDM!AC49</f>
        <v>0</v>
      </c>
      <c r="AD49" s="16">
        <f>BEL!AD49+BUL!AD49+TCH!AD49+DAN!AD49+ALL!AD49+EST!AD49+IRL!AD49+GRE!AD49+ESP!AD49+CRO!AD49+ITA!AD49+CHY!AD49+LET!AD49+LIT!AD49+LUX!AD49+HON!AD49+MAL!AD49+NDL!AD49+AUT!AD49+POL!AD49+POR!AD49+ROU!AD49+SLV!AD49+SLO!AD49+FIN!AD49+SUE!AD49+NOR!AD49+SUI!AD49+UK!AD49+TUR!AD49+RUS!AD49+AFR!AD49+CAN!AD49+USA!AD49+MEX!AD49+ARG!AD49+BRE!AD49+CHI!AD49+JAP!AD49+COR!AD49+INDE!AD49+INDO!AD49+ARA!AD49+AUS!AD49+RDM!AD49</f>
        <v>0.27600000000000002</v>
      </c>
      <c r="AE49" s="16">
        <f>BEL!AE49+BUL!AE49+TCH!AE49+DAN!AE49+ALL!AE49+EST!AE49+IRL!AE49+GRE!AE49+ESP!AE49+CRO!AE49+ITA!AE49+CHY!AE49+LET!AE49+LIT!AE49+LUX!AE49+HON!AE49+MAL!AE49+NDL!AE49+AUT!AE49+POL!AE49+POR!AE49+ROU!AE49+SLV!AE49+SLO!AE49+FIN!AE49+SUE!AE49+NOR!AE49+SUI!AE49+UK!AE49+TUR!AE49+RUS!AE49+AFR!AE49+CAN!AE49+USA!AE49+MEX!AE49+ARG!AE49+BRE!AE49+CHI!AE49+JAP!AE49+COR!AE49+INDE!AE49+INDO!AE49+ARA!AE49+AUS!AE49+RDM!AE49</f>
        <v>0.30600000000000005</v>
      </c>
      <c r="AF49" s="16">
        <f>BEL!AF49+BUL!AF49+TCH!AF49+DAN!AF49+ALL!AF49+EST!AF49+IRL!AF49+GRE!AF49+ESP!AF49+CRO!AF49+ITA!AF49+CHY!AF49+LET!AF49+LIT!AF49+LUX!AF49+HON!AF49+MAL!AF49+NDL!AF49+AUT!AF49+POL!AF49+POR!AF49+ROU!AF49+SLV!AF49+SLO!AF49+FIN!AF49+SUE!AF49+NOR!AF49+SUI!AF49+UK!AF49+TUR!AF49+RUS!AF49+AFR!AF49+CAN!AF49+USA!AF49+MEX!AF49+ARG!AF49+BRE!AF49+CHI!AF49+JAP!AF49+COR!AF49+INDE!AF49+INDO!AF49+ARA!AF49+AUS!AF49+RDM!AF49</f>
        <v>2.6000000000000009E-2</v>
      </c>
      <c r="AG49" s="16">
        <f>BEL!AG49+BUL!AG49+TCH!AG49+DAN!AG49+ALL!AG49+EST!AG49+IRL!AG49+GRE!AG49+ESP!AG49+CRO!AG49+ITA!AG49+CHY!AG49+LET!AG49+LIT!AG49+LUX!AG49+HON!AG49+MAL!AG49+NDL!AG49+AUT!AG49+POL!AG49+POR!AG49+ROU!AG49+SLV!AG49+SLO!AG49+FIN!AG49+SUE!AG49+NOR!AG49+SUI!AG49+UK!AG49+TUR!AG49+RUS!AG49+AFR!AG49+CAN!AG49+USA!AG49+MEX!AG49+ARG!AG49+BRE!AG49+CHI!AG49+JAP!AG49+COR!AG49+INDE!AG49+INDO!AG49+ARA!AG49+AUS!AG49+RDM!AG49</f>
        <v>2.4000000000000007E-2</v>
      </c>
      <c r="AH49" s="16">
        <f>BEL!AH49+BUL!AH49+TCH!AH49+DAN!AH49+ALL!AH49+EST!AH49+IRL!AH49+GRE!AH49+ESP!AH49+CRO!AH49+ITA!AH49+CHY!AH49+LET!AH49+LIT!AH49+LUX!AH49+HON!AH49+MAL!AH49+NDL!AH49+AUT!AH49+POL!AH49+POR!AH49+ROU!AH49+SLV!AH49+SLO!AH49+FIN!AH49+SUE!AH49+NOR!AH49+SUI!AH49+UK!AH49+TUR!AH49+RUS!AH49+AFR!AH49+CAN!AH49+USA!AH49+MEX!AH49+ARG!AH49+BRE!AH49+CHI!AH49+JAP!AH49+COR!AH49+INDE!AH49+INDO!AH49+ARA!AH49+AUS!AH49+RDM!AH49</f>
        <v>8.0000000000000002E-3</v>
      </c>
      <c r="AI49" s="16">
        <f>BEL!AI49+BUL!AI49+TCH!AI49+DAN!AI49+ALL!AI49+EST!AI49+IRL!AI49+GRE!AI49+ESP!AI49+CRO!AI49+ITA!AI49+CHY!AI49+LET!AI49+LIT!AI49+LUX!AI49+HON!AI49+MAL!AI49+NDL!AI49+AUT!AI49+POL!AI49+POR!AI49+ROU!AI49+SLV!AI49+SLO!AI49+FIN!AI49+SUE!AI49+NOR!AI49+SUI!AI49+UK!AI49+TUR!AI49+RUS!AI49+AFR!AI49+CAN!AI49+USA!AI49+MEX!AI49+ARG!AI49+BRE!AI49+CHI!AI49+JAP!AI49+COR!AI49+INDE!AI49+INDO!AI49+ARA!AI49+AUS!AI49+RDM!AI49</f>
        <v>0.77700000000000014</v>
      </c>
      <c r="AJ49" s="16">
        <f>BEL!AJ49+BUL!AJ49+TCH!AJ49+DAN!AJ49+ALL!AJ49+EST!AJ49+IRL!AJ49+GRE!AJ49+ESP!AJ49+CRO!AJ49+ITA!AJ49+CHY!AJ49+LET!AJ49+LIT!AJ49+LUX!AJ49+HON!AJ49+MAL!AJ49+NDL!AJ49+AUT!AJ49+POL!AJ49+POR!AJ49+ROU!AJ49+SLV!AJ49+SLO!AJ49+FIN!AJ49+SUE!AJ49+NOR!AJ49+SUI!AJ49+UK!AJ49+TUR!AJ49+RUS!AJ49+AFR!AJ49+CAN!AJ49+USA!AJ49+MEX!AJ49+ARG!AJ49+BRE!AJ49+CHI!AJ49+JAP!AJ49+COR!AJ49+INDE!AJ49+INDO!AJ49+ARA!AJ49+AUS!AJ49+RDM!AJ49</f>
        <v>6.0000000000000001E-3</v>
      </c>
      <c r="AK49" s="16">
        <f>BEL!AK49+BUL!AK49+TCH!AK49+DAN!AK49+ALL!AK49+EST!AK49+IRL!AK49+GRE!AK49+ESP!AK49+CRO!AK49+ITA!AK49+CHY!AK49+LET!AK49+LIT!AK49+LUX!AK49+HON!AK49+MAL!AK49+NDL!AK49+AUT!AK49+POL!AK49+POR!AK49+ROU!AK49+SLV!AK49+SLO!AK49+FIN!AK49+SUE!AK49+NOR!AK49+SUI!AK49+UK!AK49+TUR!AK49+RUS!AK49+AFR!AK49+CAN!AK49+USA!AK49+MEX!AK49+ARG!AK49+BRE!AK49+CHI!AK49+JAP!AK49+COR!AK49+INDE!AK49+INDO!AK49+ARA!AK49+AUS!AK49+RDM!AK49</f>
        <v>2.1000000000000005E-2</v>
      </c>
      <c r="AL49" s="16">
        <f>BEL!AL49+BUL!AL49+TCH!AL49+DAN!AL49+ALL!AL49+EST!AL49+IRL!AL49+GRE!AL49+ESP!AL49+CRO!AL49+ITA!AL49+CHY!AL49+LET!AL49+LIT!AL49+LUX!AL49+HON!AL49+MAL!AL49+NDL!AL49+AUT!AL49+POL!AL49+POR!AL49+ROU!AL49+SLV!AL49+SLO!AL49+FIN!AL49+SUE!AL49+NOR!AL49+SUI!AL49+UK!AL49+TUR!AL49+RUS!AL49+AFR!AL49+CAN!AL49+USA!AL49+MEX!AL49+ARG!AL49+BRE!AL49+CHI!AL49+JAP!AL49+COR!AL49+INDE!AL49+INDO!AL49+ARA!AL49+AUS!AL49+RDM!AL49</f>
        <v>61.926000000000009</v>
      </c>
      <c r="AM49" s="16">
        <f>BEL!AM49+BUL!AM49+TCH!AM49+DAN!AM49+ALL!AM49+EST!AM49+IRL!AM49+GRE!AM49+ESP!AM49+CRO!AM49+ITA!AM49+CHY!AM49+LET!AM49+LIT!AM49+LUX!AM49+HON!AM49+MAL!AM49+NDL!AM49+AUT!AM49+POL!AM49+POR!AM49+ROU!AM49+SLV!AM49+SLO!AM49+FIN!AM49+SUE!AM49+NOR!AM49+SUI!AM49+UK!AM49+TUR!AM49+RUS!AM49+AFR!AM49+CAN!AM49+USA!AM49+MEX!AM49+ARG!AM49+BRE!AM49+CHI!AM49+JAP!AM49+COR!AM49+INDE!AM49+INDO!AM49+ARA!AM49+AUS!AM49+RDM!AM49</f>
        <v>0.22600000000000003</v>
      </c>
      <c r="AN49" s="16">
        <f>BEL!AN49+BUL!AN49+TCH!AN49+DAN!AN49+ALL!AN49+EST!AN49+IRL!AN49+GRE!AN49+ESP!AN49+CRO!AN49+ITA!AN49+CHY!AN49+LET!AN49+LIT!AN49+LUX!AN49+HON!AN49+MAL!AN49+NDL!AN49+AUT!AN49+POL!AN49+POR!AN49+ROU!AN49+SLV!AN49+SLO!AN49+FIN!AN49+SUE!AN49+NOR!AN49+SUI!AN49+UK!AN49+TUR!AN49+RUS!AN49+AFR!AN49+CAN!AN49+USA!AN49+MEX!AN49+ARG!AN49+BRE!AN49+CHI!AN49+JAP!AN49+COR!AN49+INDE!AN49+INDO!AN49+ARA!AN49+AUS!AN49+RDM!AN49</f>
        <v>0.215</v>
      </c>
      <c r="AO49" s="16">
        <f>BEL!AO49+BUL!AO49+TCH!AO49+DAN!AO49+ALL!AO49+EST!AO49+IRL!AO49+GRE!AO49+ESP!AO49+CRO!AO49+ITA!AO49+CHY!AO49+LET!AO49+LIT!AO49+LUX!AO49+HON!AO49+MAL!AO49+NDL!AO49+AUT!AO49+POL!AO49+POR!AO49+ROU!AO49+SLV!AO49+SLO!AO49+FIN!AO49+SUE!AO49+NOR!AO49+SUI!AO49+UK!AO49+TUR!AO49+RUS!AO49+AFR!AO49+CAN!AO49+USA!AO49+MEX!AO49+ARG!AO49+BRE!AO49+CHI!AO49+JAP!AO49+COR!AO49+INDE!AO49+INDO!AO49+ARA!AO49+AUS!AO49+RDM!AO49</f>
        <v>0.7200000000000002</v>
      </c>
      <c r="AP49" s="16">
        <f>BEL!AP49+BUL!AP49+TCH!AP49+DAN!AP49+ALL!AP49+EST!AP49+IRL!AP49+GRE!AP49+ESP!AP49+CRO!AP49+ITA!AP49+CHY!AP49+LET!AP49+LIT!AP49+LUX!AP49+HON!AP49+MAL!AP49+NDL!AP49+AUT!AP49+POL!AP49+POR!AP49+ROU!AP49+SLV!AP49+SLO!AP49+FIN!AP49+SUE!AP49+NOR!AP49+SUI!AP49+UK!AP49+TUR!AP49+RUS!AP49+AFR!AP49+CAN!AP49+USA!AP49+MEX!AP49+ARG!AP49+BRE!AP49+CHI!AP49+JAP!AP49+COR!AP49+INDE!AP49+INDO!AP49+ARA!AP49+AUS!AP49+RDM!AP49</f>
        <v>175.161</v>
      </c>
      <c r="AQ49" s="16">
        <f>BEL!AQ49+BUL!AQ49+TCH!AQ49+DAN!AQ49+ALL!AQ49+EST!AQ49+IRL!AQ49+GRE!AQ49+ESP!AQ49+CRO!AQ49+ITA!AQ49+CHY!AQ49+LET!AQ49+LIT!AQ49+LUX!AQ49+HON!AQ49+MAL!AQ49+NDL!AQ49+AUT!AQ49+POL!AQ49+POR!AQ49+ROU!AQ49+SLV!AQ49+SLO!AQ49+FIN!AQ49+SUE!AQ49+NOR!AQ49+SUI!AQ49+UK!AQ49+TUR!AQ49+RUS!AQ49+AFR!AQ49+CAN!AQ49+USA!AQ49+MEX!AQ49+ARG!AQ49+BRE!AQ49+CHI!AQ49+JAP!AQ49+COR!AQ49+INDE!AQ49+INDO!AQ49+ARA!AQ49+AUS!AQ49+RDM!AQ49</f>
        <v>57.727999999999994</v>
      </c>
      <c r="AR49" s="16">
        <f>BEL!AR49+BUL!AR49+TCH!AR49+DAN!AR49+ALL!AR49+EST!AR49+IRL!AR49+GRE!AR49+ESP!AR49+CRO!AR49+ITA!AR49+CHY!AR49+LET!AR49+LIT!AR49+LUX!AR49+HON!AR49+MAL!AR49+NDL!AR49+AUT!AR49+POL!AR49+POR!AR49+ROU!AR49+SLV!AR49+SLO!AR49+FIN!AR49+SUE!AR49+NOR!AR49+SUI!AR49+UK!AR49+TUR!AR49+RUS!AR49+AFR!AR49+CAN!AR49+USA!AR49+MEX!AR49+ARG!AR49+BRE!AR49+CHI!AR49+JAP!AR49+COR!AR49+INDE!AR49+INDO!AR49+ARA!AR49+AUS!AR49+RDM!AR49</f>
        <v>143.477</v>
      </c>
      <c r="AS49" s="16">
        <f>BEL!AS49+BUL!AS49+TCH!AS49+DAN!AS49+ALL!AS49+EST!AS49+IRL!AS49+GRE!AS49+ESP!AS49+CRO!AS49+ITA!AS49+CHY!AS49+LET!AS49+LIT!AS49+LUX!AS49+HON!AS49+MAL!AS49+NDL!AS49+AUT!AS49+POL!AS49+POR!AS49+ROU!AS49+SLV!AS49+SLO!AS49+FIN!AS49+SUE!AS49+NOR!AS49+SUI!AS49+UK!AS49+TUR!AS49+RUS!AS49+AFR!AS49+CAN!AS49+USA!AS49+MEX!AS49+ARG!AS49+BRE!AS49+CHI!AS49+JAP!AS49+COR!AS49+INDE!AS49+INDO!AS49+ARA!AS49+AUS!AS49+RDM!AS49</f>
        <v>0.59200000000000019</v>
      </c>
      <c r="AT49" s="16">
        <f>BEL!AT49+BUL!AT49+TCH!AT49+DAN!AT49+ALL!AT49+EST!AT49+IRL!AT49+GRE!AT49+ESP!AT49+CRO!AT49+ITA!AT49+CHY!AT49+LET!AT49+LIT!AT49+LUX!AT49+HON!AT49+MAL!AT49+NDL!AT49+AUT!AT49+POL!AT49+POR!AT49+ROU!AT49+SLV!AT49+SLO!AT49+FIN!AT49+SUE!AT49+NOR!AT49+SUI!AT49+UK!AT49+TUR!AT49+RUS!AT49+AFR!AT49+CAN!AT49+USA!AT49+MEX!AT49+ARG!AT49+BRE!AT49+CHI!AT49+JAP!AT49+COR!AT49+INDE!AT49+INDO!AT49+ARA!AT49+AUS!AT49+RDM!AT49</f>
        <v>0.54800000000000015</v>
      </c>
      <c r="AU49" s="16">
        <f>BEL!AU49+BUL!AU49+TCH!AU49+DAN!AU49+ALL!AU49+EST!AU49+IRL!AU49+GRE!AU49+ESP!AU49+CRO!AU49+ITA!AU49+CHY!AU49+LET!AU49+LIT!AU49+LUX!AU49+HON!AU49+MAL!AU49+NDL!AU49+AUT!AU49+POL!AU49+POR!AU49+ROU!AU49+SLV!AU49+SLO!AU49+FIN!AU49+SUE!AU49+NOR!AU49+SUI!AU49+UK!AU49+TUR!AU49+RUS!AU49+AFR!AU49+CAN!AU49+USA!AU49+MEX!AU49+ARG!AU49+BRE!AU49+CHI!AU49+JAP!AU49+COR!AU49+INDE!AU49+INDO!AU49+ARA!AU49+AUS!AU49+RDM!AU49</f>
        <v>0.27300000000000002</v>
      </c>
      <c r="AV49" s="16">
        <f>BEL!AV49+BUL!AV49+TCH!AV49+DAN!AV49+ALL!AV49+EST!AV49+IRL!AV49+GRE!AV49+ESP!AV49+CRO!AV49+ITA!AV49+CHY!AV49+LET!AV49+LIT!AV49+LUX!AV49+HON!AV49+MAL!AV49+NDL!AV49+AUT!AV49+POL!AV49+POR!AV49+ROU!AV49+SLV!AV49+SLO!AV49+FIN!AV49+SUE!AV49+NOR!AV49+SUI!AV49+UK!AV49+TUR!AV49+RUS!AV49+AFR!AV49+CAN!AV49+USA!AV49+MEX!AV49+ARG!AV49+BRE!AV49+CHI!AV49+JAP!AV49+COR!AV49+INDE!AV49+INDO!AV49+ARA!AV49+AUS!AV49+RDM!AV49</f>
        <v>51.008999999999993</v>
      </c>
      <c r="AW49" s="16">
        <f>BEL!AW49+BUL!AW49+TCH!AW49+DAN!AW49+ALL!AW49+EST!AW49+IRL!AW49+GRE!AW49+ESP!AW49+CRO!AW49+ITA!AW49+CHY!AW49+LET!AW49+LIT!AW49+LUX!AW49+HON!AW49+MAL!AW49+NDL!AW49+AUT!AW49+POL!AW49+POR!AW49+ROU!AW49+SLV!AW49+SLO!AW49+FIN!AW49+SUE!AW49+NOR!AW49+SUI!AW49+UK!AW49+TUR!AW49+RUS!AW49+AFR!AW49+CAN!AW49+USA!AW49+MEX!AW49+ARG!AW49+BRE!AW49+CHI!AW49+JAP!AW49+COR!AW49+INDE!AW49+INDO!AW49+ARA!AW49+AUS!AW49+RDM!AW49</f>
        <v>1.5000000000000006E-2</v>
      </c>
      <c r="AX49" s="16">
        <f>BEL!AX49+BUL!AX49+TCH!AX49+DAN!AX49+ALL!AX49+EST!AX49+IRL!AX49+GRE!AX49+ESP!AX49+CRO!AX49+ITA!AX49+CHY!AX49+LET!AX49+LIT!AX49+LUX!AX49+HON!AX49+MAL!AX49+NDL!AX49+AUT!AX49+POL!AX49+POR!AX49+ROU!AX49+SLV!AX49+SLO!AX49+FIN!AX49+SUE!AX49+NOR!AX49+SUI!AX49+UK!AX49+TUR!AX49+RUS!AX49+AFR!AX49+CAN!AX49+USA!AX49+MEX!AX49+ARG!AX49+BRE!AX49+CHI!AX49+JAP!AX49+COR!AX49+INDE!AX49+INDO!AX49+ARA!AX49+AUS!AX49+RDM!AX49</f>
        <v>4.6000000000000013E-2</v>
      </c>
      <c r="AY49" s="16">
        <f>BEL!AY49+BUL!AY49+TCH!AY49+DAN!AY49+ALL!AY49+EST!AY49+IRL!AY49+GRE!AY49+ESP!AY49+CRO!AY49+ITA!AY49+CHY!AY49+LET!AY49+LIT!AY49+LUX!AY49+HON!AY49+MAL!AY49+NDL!AY49+AUT!AY49+POL!AY49+POR!AY49+ROU!AY49+SLV!AY49+SLO!AY49+FIN!AY49+SUE!AY49+NOR!AY49+SUI!AY49+UK!AY49+TUR!AY49+RUS!AY49+AFR!AY49+CAN!AY49+USA!AY49+MEX!AY49+ARG!AY49+BRE!AY49+CHI!AY49+JAP!AY49+COR!AY49+INDE!AY49+INDO!AY49+ARA!AY49+AUS!AY49+RDM!AY49</f>
        <v>1.165</v>
      </c>
      <c r="AZ49" s="16">
        <f>BEL!AZ49+BUL!AZ49+TCH!AZ49+DAN!AZ49+ALL!AZ49+EST!AZ49+IRL!AZ49+GRE!AZ49+ESP!AZ49+CRO!AZ49+ITA!AZ49+CHY!AZ49+LET!AZ49+LIT!AZ49+LUX!AZ49+HON!AZ49+MAL!AZ49+NDL!AZ49+AUT!AZ49+POL!AZ49+POR!AZ49+ROU!AZ49+SLV!AZ49+SLO!AZ49+FIN!AZ49+SUE!AZ49+NOR!AZ49+SUI!AZ49+UK!AZ49+TUR!AZ49+RUS!AZ49+AFR!AZ49+CAN!AZ49+USA!AZ49+MEX!AZ49+ARG!AZ49+BRE!AZ49+CHI!AZ49+JAP!AZ49+COR!AZ49+INDE!AZ49+INDO!AZ49+ARA!AZ49+AUS!AZ49+RDM!AZ49</f>
        <v>2E-3</v>
      </c>
      <c r="BA49" s="16">
        <f>BEL!BA49+BUL!BA49+TCH!BA49+DAN!BA49+ALL!BA49+EST!BA49+IRL!BA49+GRE!BA49+ESP!BA49+CRO!BA49+ITA!BA49+CHY!BA49+LET!BA49+LIT!BA49+LUX!BA49+HON!BA49+MAL!BA49+NDL!BA49+AUT!BA49+POL!BA49+POR!BA49+ROU!BA49+SLV!BA49+SLO!BA49+FIN!BA49+SUE!BA49+NOR!BA49+SUI!BA49+UK!BA49+TUR!BA49+RUS!BA49+AFR!BA49+CAN!BA49+USA!BA49+MEX!BA49+ARG!BA49+BRE!BA49+CHI!BA49+JAP!BA49+COR!BA49+INDE!BA49+INDO!BA49+ARA!BA49+AUS!BA49+RDM!BA49</f>
        <v>1E-3</v>
      </c>
      <c r="BB49" s="16">
        <f>BEL!BB49+BUL!BB49+TCH!BB49+DAN!BB49+ALL!BB49+EST!BB49+IRL!BB49+GRE!BB49+ESP!BB49+CRO!BB49+ITA!BB49+CHY!BB49+LET!BB49+LIT!BB49+LUX!BB49+HON!BB49+MAL!BB49+NDL!BB49+AUT!BB49+POL!BB49+POR!BB49+ROU!BB49+SLV!BB49+SLO!BB49+FIN!BB49+SUE!BB49+NOR!BB49+SUI!BB49+UK!BB49+TUR!BB49+RUS!BB49+AFR!BB49+CAN!BB49+USA!BB49+MEX!BB49+ARG!BB49+BRE!BB49+CHI!BB49+JAP!BB49+COR!BB49+INDE!BB49+INDO!BB49+ARA!BB49+AUS!BB49+RDM!BB49</f>
        <v>0.32400000000000007</v>
      </c>
      <c r="BC49" s="16">
        <f>BEL!BC49+BUL!BC49+TCH!BC49+DAN!BC49+ALL!BC49+EST!BC49+IRL!BC49+GRE!BC49+ESP!BC49+CRO!BC49+ITA!BC49+CHY!BC49+LET!BC49+LIT!BC49+LUX!BC49+HON!BC49+MAL!BC49+NDL!BC49+AUT!BC49+POL!BC49+POR!BC49+ROU!BC49+SLV!BC49+SLO!BC49+FIN!BC49+SUE!BC49+NOR!BC49+SUI!BC49+UK!BC49+TUR!BC49+RUS!BC49+AFR!BC49+CAN!BC49+USA!BC49+MEX!BC49+ARG!BC49+BRE!BC49+CHI!BC49+JAP!BC49+COR!BC49+INDE!BC49+INDO!BC49+ARA!BC49+AUS!BC49+RDM!BC49</f>
        <v>238.62799999999996</v>
      </c>
      <c r="BD49" s="16">
        <f>BEL!BD49+BUL!BD49+TCH!BD49+DAN!BD49+ALL!BD49+EST!BD49+IRL!BD49+GRE!BD49+ESP!BD49+CRO!BD49+ITA!BD49+CHY!BD49+LET!BD49+LIT!BD49+LUX!BD49+HON!BD49+MAL!BD49+NDL!BD49+AUT!BD49+POL!BD49+POR!BD49+ROU!BD49+SLV!BD49+SLO!BD49+FIN!BD49+SUE!BD49+NOR!BD49+SUI!BD49+UK!BD49+TUR!BD49+RUS!BD49+AFR!BD49+CAN!BD49+USA!BD49+MEX!BD49+ARG!BD49+BRE!BD49+CHI!BD49+JAP!BD49+COR!BD49+INDE!BD49+INDO!BD49+ARA!BD49+AUS!BD49+RDM!BD49</f>
        <v>76.150000000000006</v>
      </c>
      <c r="BE49" s="16">
        <f>BEL!BE49+BUL!BE49+TCH!BE49+DAN!BE49+ALL!BE49+EST!BE49+IRL!BE49+GRE!BE49+ESP!BE49+CRO!BE49+ITA!BE49+CHY!BE49+LET!BE49+LIT!BE49+LUX!BE49+HON!BE49+MAL!BE49+NDL!BE49+AUT!BE49+POL!BE49+POR!BE49+ROU!BE49+SLV!BE49+SLO!BE49+FIN!BE49+SUE!BE49+NOR!BE49+SUI!BE49+UK!BE49+TUR!BE49+RUS!BE49+AFR!BE49+CAN!BE49+USA!BE49+MEX!BE49+ARG!BE49+BRE!BE49+CHI!BE49+JAP!BE49+COR!BE49+INDE!BE49+INDO!BE49+ARA!BE49+AUS!BE49+RDM!BE49</f>
        <v>40.339999999999996</v>
      </c>
      <c r="BF49" s="16">
        <f>BEL!BF49+BUL!BF49+TCH!BF49+DAN!BF49+ALL!BF49+EST!BF49+IRL!BF49+GRE!BF49+ESP!BF49+CRO!BF49+ITA!BF49+CHY!BF49+LET!BF49+LIT!BF49+LUX!BF49+HON!BF49+MAL!BF49+NDL!BF49+AUT!BF49+POL!BF49+POR!BF49+ROU!BF49+SLV!BF49+SLO!BF49+FIN!BF49+SUE!BF49+NOR!BF49+SUI!BF49+UK!BF49+TUR!BF49+RUS!BF49+AFR!BF49+CAN!BF49+USA!BF49+MEX!BF49+ARG!BF49+BRE!BF49+CHI!BF49+JAP!BF49+COR!BF49+INDE!BF49+INDO!BF49+ARA!BF49+AUS!BF49+RDM!BF49</f>
        <v>23.640000000000008</v>
      </c>
      <c r="BG49" s="16">
        <f>BEL!BG49+BUL!BG49+TCH!BG49+DAN!BG49+ALL!BG49+EST!BG49+IRL!BG49+GRE!BG49+ESP!BG49+CRO!BG49+ITA!BG49+CHY!BG49+LET!BG49+LIT!BG49+LUX!BG49+HON!BG49+MAL!BG49+NDL!BG49+AUT!BG49+POL!BG49+POR!BG49+ROU!BG49+SLV!BG49+SLO!BG49+FIN!BG49+SUE!BG49+NOR!BG49+SUI!BG49+UK!BG49+TUR!BG49+RUS!BG49+AFR!BG49+CAN!BG49+USA!BG49+MEX!BG49+ARG!BG49+BRE!BG49+CHI!BG49+JAP!BG49+COR!BG49+INDE!BG49+INDO!BG49+ARA!BG49+AUS!BG49+RDM!BG49</f>
        <v>48.562000000000019</v>
      </c>
      <c r="BH49" s="16">
        <f>BEL!BH49+BUL!BH49+TCH!BH49+DAN!BH49+ALL!BH49+EST!BH49+IRL!BH49+GRE!BH49+ESP!BH49+CRO!BH49+ITA!BH49+CHY!BH49+LET!BH49+LIT!BH49+LUX!BH49+HON!BH49+MAL!BH49+NDL!BH49+AUT!BH49+POL!BH49+POR!BH49+ROU!BH49+SLV!BH49+SLO!BH49+FIN!BH49+SUE!BH49+NOR!BH49+SUI!BH49+UK!BH49+TUR!BH49+RUS!BH49+AFR!BH49+CAN!BH49+USA!BH49+MEX!BH49+ARG!BH49+BRE!BH49+CHI!BH49+JAP!BH49+COR!BH49+INDE!BH49+INDO!BH49+ARA!BH49+AUS!BH49+RDM!BH49</f>
        <v>32.419999999999995</v>
      </c>
      <c r="BI49" s="16">
        <f>BEL!BI49+BUL!BI49+TCH!BI49+DAN!BI49+ALL!BI49+EST!BI49+IRL!BI49+GRE!BI49+ESP!BI49+CRO!BI49+ITA!BI49+CHY!BI49+LET!BI49+LIT!BI49+LUX!BI49+HON!BI49+MAL!BI49+NDL!BI49+AUT!BI49+POL!BI49+POR!BI49+ROU!BI49+SLV!BI49+SLO!BI49+FIN!BI49+SUE!BI49+NOR!BI49+SUI!BI49+UK!BI49+TUR!BI49+RUS!BI49+AFR!BI49+CAN!BI49+USA!BI49+MEX!BI49+ARG!BI49+BRE!BI49+CHI!BI49+JAP!BI49+COR!BI49+INDE!BI49+INDO!BI49+ARA!BI49+AUS!BI49+RDM!BI49</f>
        <v>24.211000000000002</v>
      </c>
      <c r="BJ49" s="16">
        <f>BEL!BJ49+BUL!BJ49+TCH!BJ49+DAN!BJ49+ALL!BJ49+EST!BJ49+IRL!BJ49+GRE!BJ49+ESP!BJ49+CRO!BJ49+ITA!BJ49+CHY!BJ49+LET!BJ49+LIT!BJ49+LUX!BJ49+HON!BJ49+MAL!BJ49+NDL!BJ49+AUT!BJ49+POL!BJ49+POR!BJ49+ROU!BJ49+SLV!BJ49+SLO!BJ49+FIN!BJ49+SUE!BJ49+NOR!BJ49+SUI!BJ49+UK!BJ49+TUR!BJ49+RUS!BJ49+AFR!BJ49+CAN!BJ49+USA!BJ49+MEX!BJ49+ARG!BJ49+BRE!BJ49+CHI!BJ49+JAP!BJ49+COR!BJ49+INDE!BJ49+INDO!BJ49+ARA!BJ49+AUS!BJ49+RDM!BJ49</f>
        <v>3.0000000000000001E-3</v>
      </c>
      <c r="BK49" s="16">
        <f>BEL!BK49+BUL!BK49+TCH!BK49+DAN!BK49+ALL!BK49+EST!BK49+IRL!BK49+GRE!BK49+ESP!BK49+CRO!BK49+ITA!BK49+CHY!BK49+LET!BK49+LIT!BK49+LUX!BK49+HON!BK49+MAL!BK49+NDL!BK49+AUT!BK49+POL!BK49+POR!BK49+ROU!BK49+SLV!BK49+SLO!BK49+FIN!BK49+SUE!BK49+NOR!BK49+SUI!BK49+UK!BK49+TUR!BK49+RUS!BK49+AFR!BK49+CAN!BK49+USA!BK49+MEX!BK49+ARG!BK49+BRE!BK49+CHI!BK49+JAP!BK49+COR!BK49+INDE!BK49+INDO!BK49+ARA!BK49+AUS!BK49+RDM!BK49</f>
        <v>1.5000000000000006E-2</v>
      </c>
      <c r="BL49" s="16">
        <f>BEL!BL49+BUL!BL49+TCH!BL49+DAN!BL49+ALL!BL49+EST!BL49+IRL!BL49+GRE!BL49+ESP!BL49+CRO!BL49+ITA!BL49+CHY!BL49+LET!BL49+LIT!BL49+LUX!BL49+HON!BL49+MAL!BL49+NDL!BL49+AUT!BL49+POL!BL49+POR!BL49+ROU!BL49+SLV!BL49+SLO!BL49+FIN!BL49+SUE!BL49+NOR!BL49+SUI!BL49+UK!BL49+TUR!BL49+RUS!BL49+AFR!BL49+CAN!BL49+USA!BL49+MEX!BL49+ARG!BL49+BRE!BL49+CHI!BL49+JAP!BL49+COR!BL49+INDE!BL49+INDO!BL49+ARA!BL49+AUS!BL49+RDM!BL49</f>
        <v>0</v>
      </c>
      <c r="BM49" s="16">
        <f>BEL!BM49+BUL!BM49+TCH!BM49+DAN!BM49+ALL!BM49+EST!BM49+IRL!BM49+GRE!BM49+ESP!BM49+CRO!BM49+ITA!BM49+CHY!BM49+LET!BM49+LIT!BM49+LUX!BM49+HON!BM49+MAL!BM49+NDL!BM49+AUT!BM49+POL!BM49+POR!BM49+ROU!BM49+SLV!BM49+SLO!BM49+FIN!BM49+SUE!BM49+NOR!BM49+SUI!BM49+UK!BM49+TUR!BM49+RUS!BM49+AFR!BM49+CAN!BM49+USA!BM49+MEX!BM49+ARG!BM49+BRE!BM49+CHI!BM49+JAP!BM49+COR!BM49+INDE!BM49+INDO!BM49+ARA!BM49+AUS!BM49+RDM!BM49</f>
        <v>0</v>
      </c>
      <c r="BN49" s="16">
        <f>BEL!BN49+BUL!BN49+TCH!BN49+DAN!BN49+ALL!BN49+EST!BN49+IRL!BN49+GRE!BN49+ESP!BN49+CRO!BN49+ITA!BN49+CHY!BN49+LET!BN49+LIT!BN49+LUX!BN49+HON!BN49+MAL!BN49+NDL!BN49+AUT!BN49+POL!BN49+POR!BN49+ROU!BN49+SLV!BN49+SLO!BN49+FIN!BN49+SUE!BN49+NOR!BN49+SUI!BN49+UK!BN49+TUR!BN49+RUS!BN49+AFR!BN49+CAN!BN49+USA!BN49+MEX!BN49+ARG!BN49+BRE!BN49+CHI!BN49+JAP!BN49+COR!BN49+INDE!BN49+INDO!BN49+ARA!BN49+AUS!BN49+RDM!BN49</f>
        <v>0</v>
      </c>
      <c r="BO49" s="16">
        <f>BEL!BO49+BUL!BO49+TCH!BO49+DAN!BO49+ALL!BO49+EST!BO49+IRL!BO49+GRE!BO49+ESP!BO49+CRO!BO49+ITA!BO49+CHY!BO49+LET!BO49+LIT!BO49+LUX!BO49+HON!BO49+MAL!BO49+NDL!BO49+AUT!BO49+POL!BO49+POR!BO49+ROU!BO49+SLV!BO49+SLO!BO49+FIN!BO49+SUE!BO49+NOR!BO49+SUI!BO49+UK!BO49+TUR!BO49+RUS!BO49+AFR!BO49+CAN!BO49+USA!BO49+MEX!BO49+ARG!BO49+BRE!BO49+CHI!BO49+JAP!BO49+COR!BO49+INDE!BO49+INDO!BO49+ARA!BO49+AUS!BO49+RDM!BO49</f>
        <v>1541.1869999999999</v>
      </c>
      <c r="BP49" s="16">
        <f>BEL!BP49+BUL!BP49+TCH!BP49+DAN!BP49+ALL!BP49+EST!BP49+IRL!BP49+GRE!BP49+ESP!BP49+CRO!BP49+ITA!BP49+CHY!BP49+LET!BP49+LIT!BP49+LUX!BP49+HON!BP49+MAL!BP49+NDL!BP49+AUT!BP49+POL!BP49+POR!BP49+ROU!BP49+SLV!BP49+SLO!BP49+FIN!BP49+SUE!BP49+NOR!BP49+SUI!BP49+UK!BP49+TUR!BP49+RUS!BP49+AFR!BP49+CAN!BP49+USA!BP49+MEX!BP49+ARG!BP49+BRE!BP49+CHI!BP49+JAP!BP49+COR!BP49+INDE!BP49+INDO!BP49+ARA!BP49+AUS!BP49+RDM!BP49</f>
        <v>0</v>
      </c>
      <c r="BQ49" s="16">
        <f>BEL!BQ49+BUL!BQ49+TCH!BQ49+DAN!BQ49+ALL!BQ49+EST!BQ49+IRL!BQ49+GRE!BQ49+ESP!BQ49+CRO!BQ49+ITA!BQ49+CHY!BQ49+LET!BQ49+LIT!BQ49+LUX!BQ49+HON!BQ49+MAL!BQ49+NDL!BQ49+AUT!BQ49+POL!BQ49+POR!BQ49+ROU!BQ49+SLV!BQ49+SLO!BQ49+FIN!BQ49+SUE!BQ49+NOR!BQ49+SUI!BQ49+UK!BQ49+TUR!BQ49+RUS!BQ49+AFR!BQ49+CAN!BQ49+USA!BQ49+MEX!BQ49+ARG!BQ49+BRE!BQ49+CHI!BQ49+JAP!BQ49+COR!BQ49+INDE!BQ49+INDO!BQ49+ARA!BQ49+AUS!BQ49+RDM!BQ49</f>
        <v>49.355000000000004</v>
      </c>
      <c r="BR49" s="16">
        <f>BEL!BR49+BUL!BR49+TCH!BR49+DAN!BR49+ALL!BR49+EST!BR49+IRL!BR49+GRE!BR49+ESP!BR49+CRO!BR49+ITA!BR49+CHY!BR49+LET!BR49+LIT!BR49+LUX!BR49+HON!BR49+MAL!BR49+NDL!BR49+AUT!BR49+POL!BR49+POR!BR49+ROU!BR49+SLV!BR49+SLO!BR49+FIN!BR49+SUE!BR49+NOR!BR49+SUI!BR49+UK!BR49+TUR!BR49+RUS!BR49+AFR!BR49+CAN!BR49+USA!BR49+MEX!BR49+ARG!BR49+BRE!BR49+CHI!BR49+JAP!BR49+COR!BR49+INDE!BR49+INDO!BR49+ARA!BR49+AUS!BR49+RDM!BR49</f>
        <v>2385.4930000000004</v>
      </c>
      <c r="BS49" s="21">
        <f t="shared" si="0"/>
        <v>4984.8330000000005</v>
      </c>
    </row>
    <row r="50" spans="1:71" ht="15">
      <c r="A50" s="7" t="s">
        <v>221</v>
      </c>
      <c r="B50" s="16">
        <f>BEL!B50+BUL!B50+TCH!B50+DAN!B50+ALL!B50+EST!B50+IRL!B50+GRE!B50+ESP!B50+CRO!B50+ITA!B50+CHY!B50+LET!B50+LIT!B50+LUX!B50+HON!B50+MAL!B50+NDL!B50+AUT!B50+POL!B50+POR!B50+ROU!B50+SLV!B50+SLO!B50+FIN!B50+SUE!B50+NOR!B50+SUI!B50+UK!B50+TUR!B50+RUS!B50+AFR!B50+CAN!B50+USA!B50+MEX!B50+ARG!B50+BRE!B50+CHI!B50+JAP!B50+COR!B50+INDE!B50+INDO!B50+ARA!B50+AUS!B50+RDM!B50</f>
        <v>0</v>
      </c>
      <c r="C50" s="16">
        <f>BEL!C50+BUL!C50+TCH!C50+DAN!C50+ALL!C50+EST!C50+IRL!C50+GRE!C50+ESP!C50+CRO!C50+ITA!C50+CHY!C50+LET!C50+LIT!C50+LUX!C50+HON!C50+MAL!C50+NDL!C50+AUT!C50+POL!C50+POR!C50+ROU!C50+SLV!C50+SLO!C50+FIN!C50+SUE!C50+NOR!C50+SUI!C50+UK!C50+TUR!C50+RUS!C50+AFR!C50+CAN!C50+USA!C50+MEX!C50+ARG!C50+BRE!C50+CHI!C50+JAP!C50+COR!C50+INDE!C50+INDO!C50+ARA!C50+AUS!C50+RDM!C50</f>
        <v>2.1999999999999999E-2</v>
      </c>
      <c r="D50" s="16">
        <f>BEL!D50+BUL!D50+TCH!D50+DAN!D50+ALL!D50+EST!D50+IRL!D50+GRE!D50+ESP!D50+CRO!D50+ITA!D50+CHY!D50+LET!D50+LIT!D50+LUX!D50+HON!D50+MAL!D50+NDL!D50+AUT!D50+POL!D50+POR!D50+ROU!D50+SLV!D50+SLO!D50+FIN!D50+SUE!D50+NOR!D50+SUI!D50+UK!D50+TUR!D50+RUS!D50+AFR!D50+CAN!D50+USA!D50+MEX!D50+ARG!D50+BRE!D50+CHI!D50+JAP!D50+COR!D50+INDE!D50+INDO!D50+ARA!D50+AUS!D50+RDM!D50</f>
        <v>0.20499999999999999</v>
      </c>
      <c r="E50" s="16">
        <f>BEL!E50+BUL!E50+TCH!E50+DAN!E50+ALL!E50+EST!E50+IRL!E50+GRE!E50+ESP!E50+CRO!E50+ITA!E50+CHY!E50+LET!E50+LIT!E50+LUX!E50+HON!E50+MAL!E50+NDL!E50+AUT!E50+POL!E50+POR!E50+ROU!E50+SLV!E50+SLO!E50+FIN!E50+SUE!E50+NOR!E50+SUI!E50+UK!E50+TUR!E50+RUS!E50+AFR!E50+CAN!E50+USA!E50+MEX!E50+ARG!E50+BRE!E50+CHI!E50+JAP!E50+COR!E50+INDE!E50+INDO!E50+ARA!E50+AUS!E50+RDM!E50</f>
        <v>0</v>
      </c>
      <c r="F50" s="16">
        <f>BEL!F50+BUL!F50+TCH!F50+DAN!F50+ALL!F50+EST!F50+IRL!F50+GRE!F50+ESP!F50+CRO!F50+ITA!F50+CHY!F50+LET!F50+LIT!F50+LUX!F50+HON!F50+MAL!F50+NDL!F50+AUT!F50+POL!F50+POR!F50+ROU!F50+SLV!F50+SLO!F50+FIN!F50+SUE!F50+NOR!F50+SUI!F50+UK!F50+TUR!F50+RUS!F50+AFR!F50+CAN!F50+USA!F50+MEX!F50+ARG!F50+BRE!F50+CHI!F50+JAP!F50+COR!F50+INDE!F50+INDO!F50+ARA!F50+AUS!F50+RDM!F50</f>
        <v>3.5249999999999995</v>
      </c>
      <c r="G50" s="16">
        <f>BEL!G50+BUL!G50+TCH!G50+DAN!G50+ALL!G50+EST!G50+IRL!G50+GRE!G50+ESP!G50+CRO!G50+ITA!G50+CHY!G50+LET!G50+LIT!G50+LUX!G50+HON!G50+MAL!G50+NDL!G50+AUT!G50+POL!G50+POR!G50+ROU!G50+SLV!G50+SLO!G50+FIN!G50+SUE!G50+NOR!G50+SUI!G50+UK!G50+TUR!G50+RUS!G50+AFR!G50+CAN!G50+USA!G50+MEX!G50+ARG!G50+BRE!G50+CHI!G50+JAP!G50+COR!G50+INDE!G50+INDO!G50+ARA!G50+AUS!G50+RDM!G50</f>
        <v>0.70100000000000007</v>
      </c>
      <c r="H50" s="16">
        <f>BEL!H50+BUL!H50+TCH!H50+DAN!H50+ALL!H50+EST!H50+IRL!H50+GRE!H50+ESP!H50+CRO!H50+ITA!H50+CHY!H50+LET!H50+LIT!H50+LUX!H50+HON!H50+MAL!H50+NDL!H50+AUT!H50+POL!H50+POR!H50+ROU!H50+SLV!H50+SLO!H50+FIN!H50+SUE!H50+NOR!H50+SUI!H50+UK!H50+TUR!H50+RUS!H50+AFR!H50+CAN!H50+USA!H50+MEX!H50+ARG!H50+BRE!H50+CHI!H50+JAP!H50+COR!H50+INDE!H50+INDO!H50+ARA!H50+AUS!H50+RDM!H50</f>
        <v>0.46</v>
      </c>
      <c r="I50" s="16">
        <f>BEL!I50+BUL!I50+TCH!I50+DAN!I50+ALL!I50+EST!I50+IRL!I50+GRE!I50+ESP!I50+CRO!I50+ITA!I50+CHY!I50+LET!I50+LIT!I50+LUX!I50+HON!I50+MAL!I50+NDL!I50+AUT!I50+POL!I50+POR!I50+ROU!I50+SLV!I50+SLO!I50+FIN!I50+SUE!I50+NOR!I50+SUI!I50+UK!I50+TUR!I50+RUS!I50+AFR!I50+CAN!I50+USA!I50+MEX!I50+ARG!I50+BRE!I50+CHI!I50+JAP!I50+COR!I50+INDE!I50+INDO!I50+ARA!I50+AUS!I50+RDM!I50</f>
        <v>0.68000000000000016</v>
      </c>
      <c r="J50" s="16">
        <f>BEL!J50+BUL!J50+TCH!J50+DAN!J50+ALL!J50+EST!J50+IRL!J50+GRE!J50+ESP!J50+CRO!J50+ITA!J50+CHY!J50+LET!J50+LIT!J50+LUX!J50+HON!J50+MAL!J50+NDL!J50+AUT!J50+POL!J50+POR!J50+ROU!J50+SLV!J50+SLO!J50+FIN!J50+SUE!J50+NOR!J50+SUI!J50+UK!J50+TUR!J50+RUS!J50+AFR!J50+CAN!J50+USA!J50+MEX!J50+ARG!J50+BRE!J50+CHI!J50+JAP!J50+COR!J50+INDE!J50+INDO!J50+ARA!J50+AUS!J50+RDM!J50</f>
        <v>0.42599999999999999</v>
      </c>
      <c r="K50" s="16">
        <f>BEL!K50+BUL!K50+TCH!K50+DAN!K50+ALL!K50+EST!K50+IRL!K50+GRE!K50+ESP!K50+CRO!K50+ITA!K50+CHY!K50+LET!K50+LIT!K50+LUX!K50+HON!K50+MAL!K50+NDL!K50+AUT!K50+POL!K50+POR!K50+ROU!K50+SLV!K50+SLO!K50+FIN!K50+SUE!K50+NOR!K50+SUI!K50+UK!K50+TUR!K50+RUS!K50+AFR!K50+CAN!K50+USA!K50+MEX!K50+ARG!K50+BRE!K50+CHI!K50+JAP!K50+COR!K50+INDE!K50+INDO!K50+ARA!K50+AUS!K50+RDM!K50</f>
        <v>0.87600000000000011</v>
      </c>
      <c r="L50" s="16">
        <f>BEL!L50+BUL!L50+TCH!L50+DAN!L50+ALL!L50+EST!L50+IRL!L50+GRE!L50+ESP!L50+CRO!L50+ITA!L50+CHY!L50+LET!L50+LIT!L50+LUX!L50+HON!L50+MAL!L50+NDL!L50+AUT!L50+POL!L50+POR!L50+ROU!L50+SLV!L50+SLO!L50+FIN!L50+SUE!L50+NOR!L50+SUI!L50+UK!L50+TUR!L50+RUS!L50+AFR!L50+CAN!L50+USA!L50+MEX!L50+ARG!L50+BRE!L50+CHI!L50+JAP!L50+COR!L50+INDE!L50+INDO!L50+ARA!L50+AUS!L50+RDM!L50</f>
        <v>1.6759999999999995</v>
      </c>
      <c r="M50" s="16">
        <f>BEL!M50+BUL!M50+TCH!M50+DAN!M50+ALL!M50+EST!M50+IRL!M50+GRE!M50+ESP!M50+CRO!M50+ITA!M50+CHY!M50+LET!M50+LIT!M50+LUX!M50+HON!M50+MAL!M50+NDL!M50+AUT!M50+POL!M50+POR!M50+ROU!M50+SLV!M50+SLO!M50+FIN!M50+SUE!M50+NOR!M50+SUI!M50+UK!M50+TUR!M50+RUS!M50+AFR!M50+CAN!M50+USA!M50+MEX!M50+ARG!M50+BRE!M50+CHI!M50+JAP!M50+COR!M50+INDE!M50+INDO!M50+ARA!M50+AUS!M50+RDM!M50</f>
        <v>1.0270000000000001</v>
      </c>
      <c r="N50" s="16">
        <f>BEL!N50+BUL!N50+TCH!N50+DAN!N50+ALL!N50+EST!N50+IRL!N50+GRE!N50+ESP!N50+CRO!N50+ITA!N50+CHY!N50+LET!N50+LIT!N50+LUX!N50+HON!N50+MAL!N50+NDL!N50+AUT!N50+POL!N50+POR!N50+ROU!N50+SLV!N50+SLO!N50+FIN!N50+SUE!N50+NOR!N50+SUI!N50+UK!N50+TUR!N50+RUS!N50+AFR!N50+CAN!N50+USA!N50+MEX!N50+ARG!N50+BRE!N50+CHI!N50+JAP!N50+COR!N50+INDE!N50+INDO!N50+ARA!N50+AUS!N50+RDM!N50</f>
        <v>0.95400000000000007</v>
      </c>
      <c r="O50" s="16">
        <f>BEL!O50+BUL!O50+TCH!O50+DAN!O50+ALL!O50+EST!O50+IRL!O50+GRE!O50+ESP!O50+CRO!O50+ITA!O50+CHY!O50+LET!O50+LIT!O50+LUX!O50+HON!O50+MAL!O50+NDL!O50+AUT!O50+POL!O50+POR!O50+ROU!O50+SLV!O50+SLO!O50+FIN!O50+SUE!O50+NOR!O50+SUI!O50+UK!O50+TUR!O50+RUS!O50+AFR!O50+CAN!O50+USA!O50+MEX!O50+ARG!O50+BRE!O50+CHI!O50+JAP!O50+COR!O50+INDE!O50+INDO!O50+ARA!O50+AUS!O50+RDM!O50</f>
        <v>0.99700000000000011</v>
      </c>
      <c r="P50" s="16">
        <f>BEL!P50+BUL!P50+TCH!P50+DAN!P50+ALL!P50+EST!P50+IRL!P50+GRE!P50+ESP!P50+CRO!P50+ITA!P50+CHY!P50+LET!P50+LIT!P50+LUX!P50+HON!P50+MAL!P50+NDL!P50+AUT!P50+POL!P50+POR!P50+ROU!P50+SLV!P50+SLO!P50+FIN!P50+SUE!P50+NOR!P50+SUI!P50+UK!P50+TUR!P50+RUS!P50+AFR!P50+CAN!P50+USA!P50+MEX!P50+ARG!P50+BRE!P50+CHI!P50+JAP!P50+COR!P50+INDE!P50+INDO!P50+ARA!P50+AUS!P50+RDM!P50</f>
        <v>1.1320000000000001</v>
      </c>
      <c r="Q50" s="16">
        <f>BEL!Q50+BUL!Q50+TCH!Q50+DAN!Q50+ALL!Q50+EST!Q50+IRL!Q50+GRE!Q50+ESP!Q50+CRO!Q50+ITA!Q50+CHY!Q50+LET!Q50+LIT!Q50+LUX!Q50+HON!Q50+MAL!Q50+NDL!Q50+AUT!Q50+POL!Q50+POR!Q50+ROU!Q50+SLV!Q50+SLO!Q50+FIN!Q50+SUE!Q50+NOR!Q50+SUI!Q50+UK!Q50+TUR!Q50+RUS!Q50+AFR!Q50+CAN!Q50+USA!Q50+MEX!Q50+ARG!Q50+BRE!Q50+CHI!Q50+JAP!Q50+COR!Q50+INDE!Q50+INDO!Q50+ARA!Q50+AUS!Q50+RDM!Q50</f>
        <v>1.1460000000000001</v>
      </c>
      <c r="R50" s="16">
        <f>BEL!R50+BUL!R50+TCH!R50+DAN!R50+ALL!R50+EST!R50+IRL!R50+GRE!R50+ESP!R50+CRO!R50+ITA!R50+CHY!R50+LET!R50+LIT!R50+LUX!R50+HON!R50+MAL!R50+NDL!R50+AUT!R50+POL!R50+POR!R50+ROU!R50+SLV!R50+SLO!R50+FIN!R50+SUE!R50+NOR!R50+SUI!R50+UK!R50+TUR!R50+RUS!R50+AFR!R50+CAN!R50+USA!R50+MEX!R50+ARG!R50+BRE!R50+CHI!R50+JAP!R50+COR!R50+INDE!R50+INDO!R50+ARA!R50+AUS!R50+RDM!R50</f>
        <v>1.9479999999999997</v>
      </c>
      <c r="S50" s="16">
        <f>BEL!S50+BUL!S50+TCH!S50+DAN!S50+ALL!S50+EST!S50+IRL!S50+GRE!S50+ESP!S50+CRO!S50+ITA!S50+CHY!S50+LET!S50+LIT!S50+LUX!S50+HON!S50+MAL!S50+NDL!S50+AUT!S50+POL!S50+POR!S50+ROU!S50+SLV!S50+SLO!S50+FIN!S50+SUE!S50+NOR!S50+SUI!S50+UK!S50+TUR!S50+RUS!S50+AFR!S50+CAN!S50+USA!S50+MEX!S50+ARG!S50+BRE!S50+CHI!S50+JAP!S50+COR!S50+INDE!S50+INDO!S50+ARA!S50+AUS!S50+RDM!S50</f>
        <v>0.89100000000000013</v>
      </c>
      <c r="T50" s="16">
        <f>BEL!T50+BUL!T50+TCH!T50+DAN!T50+ALL!T50+EST!T50+IRL!T50+GRE!T50+ESP!T50+CRO!T50+ITA!T50+CHY!T50+LET!T50+LIT!T50+LUX!T50+HON!T50+MAL!T50+NDL!T50+AUT!T50+POL!T50+POR!T50+ROU!T50+SLV!T50+SLO!T50+FIN!T50+SUE!T50+NOR!T50+SUI!T50+UK!T50+TUR!T50+RUS!T50+AFR!T50+CAN!T50+USA!T50+MEX!T50+ARG!T50+BRE!T50+CHI!T50+JAP!T50+COR!T50+INDE!T50+INDO!T50+ARA!T50+AUS!T50+RDM!T50</f>
        <v>0.79800000000000004</v>
      </c>
      <c r="U50" s="16">
        <f>BEL!U50+BUL!U50+TCH!U50+DAN!U50+ALL!U50+EST!U50+IRL!U50+GRE!U50+ESP!U50+CRO!U50+ITA!U50+CHY!U50+LET!U50+LIT!U50+LUX!U50+HON!U50+MAL!U50+NDL!U50+AUT!U50+POL!U50+POR!U50+ROU!U50+SLV!U50+SLO!U50+FIN!U50+SUE!U50+NOR!U50+SUI!U50+UK!U50+TUR!U50+RUS!U50+AFR!U50+CAN!U50+USA!U50+MEX!U50+ARG!U50+BRE!U50+CHI!U50+JAP!U50+COR!U50+INDE!U50+INDO!U50+ARA!U50+AUS!U50+RDM!U50</f>
        <v>1.23</v>
      </c>
      <c r="V50" s="16">
        <f>BEL!V50+BUL!V50+TCH!V50+DAN!V50+ALL!V50+EST!V50+IRL!V50+GRE!V50+ESP!V50+CRO!V50+ITA!V50+CHY!V50+LET!V50+LIT!V50+LUX!V50+HON!V50+MAL!V50+NDL!V50+AUT!V50+POL!V50+POR!V50+ROU!V50+SLV!V50+SLO!V50+FIN!V50+SUE!V50+NOR!V50+SUI!V50+UK!V50+TUR!V50+RUS!V50+AFR!V50+CAN!V50+USA!V50+MEX!V50+ARG!V50+BRE!V50+CHI!V50+JAP!V50+COR!V50+INDE!V50+INDO!V50+ARA!V50+AUS!V50+RDM!V50</f>
        <v>2.266</v>
      </c>
      <c r="W50" s="16">
        <f>BEL!W50+BUL!W50+TCH!W50+DAN!W50+ALL!W50+EST!W50+IRL!W50+GRE!W50+ESP!W50+CRO!W50+ITA!W50+CHY!W50+LET!W50+LIT!W50+LUX!W50+HON!W50+MAL!W50+NDL!W50+AUT!W50+POL!W50+POR!W50+ROU!W50+SLV!W50+SLO!W50+FIN!W50+SUE!W50+NOR!W50+SUI!W50+UK!W50+TUR!W50+RUS!W50+AFR!W50+CAN!W50+USA!W50+MEX!W50+ARG!W50+BRE!W50+CHI!W50+JAP!W50+COR!W50+INDE!W50+INDO!W50+ARA!W50+AUS!W50+RDM!W50</f>
        <v>1.163</v>
      </c>
      <c r="X50" s="16">
        <f>BEL!X50+BUL!X50+TCH!X50+DAN!X50+ALL!X50+EST!X50+IRL!X50+GRE!X50+ESP!X50+CRO!X50+ITA!X50+CHY!X50+LET!X50+LIT!X50+LUX!X50+HON!X50+MAL!X50+NDL!X50+AUT!X50+POL!X50+POR!X50+ROU!X50+SLV!X50+SLO!X50+FIN!X50+SUE!X50+NOR!X50+SUI!X50+UK!X50+TUR!X50+RUS!X50+AFR!X50+CAN!X50+USA!X50+MEX!X50+ARG!X50+BRE!X50+CHI!X50+JAP!X50+COR!X50+INDE!X50+INDO!X50+ARA!X50+AUS!X50+RDM!X50</f>
        <v>0.441</v>
      </c>
      <c r="Y50" s="16">
        <f>BEL!Y50+BUL!Y50+TCH!Y50+DAN!Y50+ALL!Y50+EST!Y50+IRL!Y50+GRE!Y50+ESP!Y50+CRO!Y50+ITA!Y50+CHY!Y50+LET!Y50+LIT!Y50+LUX!Y50+HON!Y50+MAL!Y50+NDL!Y50+AUT!Y50+POL!Y50+POR!Y50+ROU!Y50+SLV!Y50+SLO!Y50+FIN!Y50+SUE!Y50+NOR!Y50+SUI!Y50+UK!Y50+TUR!Y50+RUS!Y50+AFR!Y50+CAN!Y50+USA!Y50+MEX!Y50+ARG!Y50+BRE!Y50+CHI!Y50+JAP!Y50+COR!Y50+INDE!Y50+INDO!Y50+ARA!Y50+AUS!Y50+RDM!Y50</f>
        <v>5.0280000000000005</v>
      </c>
      <c r="Z50" s="16">
        <f>BEL!Z50+BUL!Z50+TCH!Z50+DAN!Z50+ALL!Z50+EST!Z50+IRL!Z50+GRE!Z50+ESP!Z50+CRO!Z50+ITA!Z50+CHY!Z50+LET!Z50+LIT!Z50+LUX!Z50+HON!Z50+MAL!Z50+NDL!Z50+AUT!Z50+POL!Z50+POR!Z50+ROU!Z50+SLV!Z50+SLO!Z50+FIN!Z50+SUE!Z50+NOR!Z50+SUI!Z50+UK!Z50+TUR!Z50+RUS!Z50+AFR!Z50+CAN!Z50+USA!Z50+MEX!Z50+ARG!Z50+BRE!Z50+CHI!Z50+JAP!Z50+COR!Z50+INDE!Z50+INDO!Z50+ARA!Z50+AUS!Z50+RDM!Z50</f>
        <v>0.40800000000000003</v>
      </c>
      <c r="AA50" s="16">
        <f>BEL!AA50+BUL!AA50+TCH!AA50+DAN!AA50+ALL!AA50+EST!AA50+IRL!AA50+GRE!AA50+ESP!AA50+CRO!AA50+ITA!AA50+CHY!AA50+LET!AA50+LIT!AA50+LUX!AA50+HON!AA50+MAL!AA50+NDL!AA50+AUT!AA50+POL!AA50+POR!AA50+ROU!AA50+SLV!AA50+SLO!AA50+FIN!AA50+SUE!AA50+NOR!AA50+SUI!AA50+UK!AA50+TUR!AA50+RUS!AA50+AFR!AA50+CAN!AA50+USA!AA50+MEX!AA50+ARG!AA50+BRE!AA50+CHI!AA50+JAP!AA50+COR!AA50+INDE!AA50+INDO!AA50+ARA!AA50+AUS!AA50+RDM!AA50</f>
        <v>0.53400000000000003</v>
      </c>
      <c r="AB50" s="16">
        <f>BEL!AB50+BUL!AB50+TCH!AB50+DAN!AB50+ALL!AB50+EST!AB50+IRL!AB50+GRE!AB50+ESP!AB50+CRO!AB50+ITA!AB50+CHY!AB50+LET!AB50+LIT!AB50+LUX!AB50+HON!AB50+MAL!AB50+NDL!AB50+AUT!AB50+POL!AB50+POR!AB50+ROU!AB50+SLV!AB50+SLO!AB50+FIN!AB50+SUE!AB50+NOR!AB50+SUI!AB50+UK!AB50+TUR!AB50+RUS!AB50+AFR!AB50+CAN!AB50+USA!AB50+MEX!AB50+ARG!AB50+BRE!AB50+CHI!AB50+JAP!AB50+COR!AB50+INDE!AB50+INDO!AB50+ARA!AB50+AUS!AB50+RDM!AB50</f>
        <v>4.6589999999999998</v>
      </c>
      <c r="AC50" s="16">
        <f>BEL!AC50+BUL!AC50+TCH!AC50+DAN!AC50+ALL!AC50+EST!AC50+IRL!AC50+GRE!AC50+ESP!AC50+CRO!AC50+ITA!AC50+CHY!AC50+LET!AC50+LIT!AC50+LUX!AC50+HON!AC50+MAL!AC50+NDL!AC50+AUT!AC50+POL!AC50+POR!AC50+ROU!AC50+SLV!AC50+SLO!AC50+FIN!AC50+SUE!AC50+NOR!AC50+SUI!AC50+UK!AC50+TUR!AC50+RUS!AC50+AFR!AC50+CAN!AC50+USA!AC50+MEX!AC50+ARG!AC50+BRE!AC50+CHI!AC50+JAP!AC50+COR!AC50+INDE!AC50+INDO!AC50+ARA!AC50+AUS!AC50+RDM!AC50</f>
        <v>9.0020000000000024</v>
      </c>
      <c r="AD50" s="16">
        <f>BEL!AD50+BUL!AD50+TCH!AD50+DAN!AD50+ALL!AD50+EST!AD50+IRL!AD50+GRE!AD50+ESP!AD50+CRO!AD50+ITA!AD50+CHY!AD50+LET!AD50+LIT!AD50+LUX!AD50+HON!AD50+MAL!AD50+NDL!AD50+AUT!AD50+POL!AD50+POR!AD50+ROU!AD50+SLV!AD50+SLO!AD50+FIN!AD50+SUE!AD50+NOR!AD50+SUI!AD50+UK!AD50+TUR!AD50+RUS!AD50+AFR!AD50+CAN!AD50+USA!AD50+MEX!AD50+ARG!AD50+BRE!AD50+CHI!AD50+JAP!AD50+COR!AD50+INDE!AD50+INDO!AD50+ARA!AD50+AUS!AD50+RDM!AD50</f>
        <v>39.353999999999999</v>
      </c>
      <c r="AE50" s="16">
        <f>BEL!AE50+BUL!AE50+TCH!AE50+DAN!AE50+ALL!AE50+EST!AE50+IRL!AE50+GRE!AE50+ESP!AE50+CRO!AE50+ITA!AE50+CHY!AE50+LET!AE50+LIT!AE50+LUX!AE50+HON!AE50+MAL!AE50+NDL!AE50+AUT!AE50+POL!AE50+POR!AE50+ROU!AE50+SLV!AE50+SLO!AE50+FIN!AE50+SUE!AE50+NOR!AE50+SUI!AE50+UK!AE50+TUR!AE50+RUS!AE50+AFR!AE50+CAN!AE50+USA!AE50+MEX!AE50+ARG!AE50+BRE!AE50+CHI!AE50+JAP!AE50+COR!AE50+INDE!AE50+INDO!AE50+ARA!AE50+AUS!AE50+RDM!AE50</f>
        <v>62.156000000000006</v>
      </c>
      <c r="AF50" s="16">
        <f>BEL!AF50+BUL!AF50+TCH!AF50+DAN!AF50+ALL!AF50+EST!AF50+IRL!AF50+GRE!AF50+ESP!AF50+CRO!AF50+ITA!AF50+CHY!AF50+LET!AF50+LIT!AF50+LUX!AF50+HON!AF50+MAL!AF50+NDL!AF50+AUT!AF50+POL!AF50+POR!AF50+ROU!AF50+SLV!AF50+SLO!AF50+FIN!AF50+SUE!AF50+NOR!AF50+SUI!AF50+UK!AF50+TUR!AF50+RUS!AF50+AFR!AF50+CAN!AF50+USA!AF50+MEX!AF50+ARG!AF50+BRE!AF50+CHI!AF50+JAP!AF50+COR!AF50+INDE!AF50+INDO!AF50+ARA!AF50+AUS!AF50+RDM!AF50</f>
        <v>2.7269999999999994</v>
      </c>
      <c r="AG50" s="16">
        <f>BEL!AG50+BUL!AG50+TCH!AG50+DAN!AG50+ALL!AG50+EST!AG50+IRL!AG50+GRE!AG50+ESP!AG50+CRO!AG50+ITA!AG50+CHY!AG50+LET!AG50+LIT!AG50+LUX!AG50+HON!AG50+MAL!AG50+NDL!AG50+AUT!AG50+POL!AG50+POR!AG50+ROU!AG50+SLV!AG50+SLO!AG50+FIN!AG50+SUE!AG50+NOR!AG50+SUI!AG50+UK!AG50+TUR!AG50+RUS!AG50+AFR!AG50+CAN!AG50+USA!AG50+MEX!AG50+ARG!AG50+BRE!AG50+CHI!AG50+JAP!AG50+COR!AG50+INDE!AG50+INDO!AG50+ARA!AG50+AUS!AG50+RDM!AG50</f>
        <v>1.7999999999999998</v>
      </c>
      <c r="AH50" s="16">
        <f>BEL!AH50+BUL!AH50+TCH!AH50+DAN!AH50+ALL!AH50+EST!AH50+IRL!AH50+GRE!AH50+ESP!AH50+CRO!AH50+ITA!AH50+CHY!AH50+LET!AH50+LIT!AH50+LUX!AH50+HON!AH50+MAL!AH50+NDL!AH50+AUT!AH50+POL!AH50+POR!AH50+ROU!AH50+SLV!AH50+SLO!AH50+FIN!AH50+SUE!AH50+NOR!AH50+SUI!AH50+UK!AH50+TUR!AH50+RUS!AH50+AFR!AH50+CAN!AH50+USA!AH50+MEX!AH50+ARG!AH50+BRE!AH50+CHI!AH50+JAP!AH50+COR!AH50+INDE!AH50+INDO!AH50+ARA!AH50+AUS!AH50+RDM!AH50</f>
        <v>0.67300000000000004</v>
      </c>
      <c r="AI50" s="16">
        <f>BEL!AI50+BUL!AI50+TCH!AI50+DAN!AI50+ALL!AI50+EST!AI50+IRL!AI50+GRE!AI50+ESP!AI50+CRO!AI50+ITA!AI50+CHY!AI50+LET!AI50+LIT!AI50+LUX!AI50+HON!AI50+MAL!AI50+NDL!AI50+AUT!AI50+POL!AI50+POR!AI50+ROU!AI50+SLV!AI50+SLO!AI50+FIN!AI50+SUE!AI50+NOR!AI50+SUI!AI50+UK!AI50+TUR!AI50+RUS!AI50+AFR!AI50+CAN!AI50+USA!AI50+MEX!AI50+ARG!AI50+BRE!AI50+CHI!AI50+JAP!AI50+COR!AI50+INDE!AI50+INDO!AI50+ARA!AI50+AUS!AI50+RDM!AI50</f>
        <v>11.688999999999998</v>
      </c>
      <c r="AJ50" s="16">
        <f>BEL!AJ50+BUL!AJ50+TCH!AJ50+DAN!AJ50+ALL!AJ50+EST!AJ50+IRL!AJ50+GRE!AJ50+ESP!AJ50+CRO!AJ50+ITA!AJ50+CHY!AJ50+LET!AJ50+LIT!AJ50+LUX!AJ50+HON!AJ50+MAL!AJ50+NDL!AJ50+AUT!AJ50+POL!AJ50+POR!AJ50+ROU!AJ50+SLV!AJ50+SLO!AJ50+FIN!AJ50+SUE!AJ50+NOR!AJ50+SUI!AJ50+UK!AJ50+TUR!AJ50+RUS!AJ50+AFR!AJ50+CAN!AJ50+USA!AJ50+MEX!AJ50+ARG!AJ50+BRE!AJ50+CHI!AJ50+JAP!AJ50+COR!AJ50+INDE!AJ50+INDO!AJ50+ARA!AJ50+AUS!AJ50+RDM!AJ50</f>
        <v>0.73</v>
      </c>
      <c r="AK50" s="16">
        <f>BEL!AK50+BUL!AK50+TCH!AK50+DAN!AK50+ALL!AK50+EST!AK50+IRL!AK50+GRE!AK50+ESP!AK50+CRO!AK50+ITA!AK50+CHY!AK50+LET!AK50+LIT!AK50+LUX!AK50+HON!AK50+MAL!AK50+NDL!AK50+AUT!AK50+POL!AK50+POR!AK50+ROU!AK50+SLV!AK50+SLO!AK50+FIN!AK50+SUE!AK50+NOR!AK50+SUI!AK50+UK!AK50+TUR!AK50+RUS!AK50+AFR!AK50+CAN!AK50+USA!AK50+MEX!AK50+ARG!AK50+BRE!AK50+CHI!AK50+JAP!AK50+COR!AK50+INDE!AK50+INDO!AK50+ARA!AK50+AUS!AK50+RDM!AK50</f>
        <v>4.8880000000000008</v>
      </c>
      <c r="AL50" s="16">
        <f>BEL!AL50+BUL!AL50+TCH!AL50+DAN!AL50+ALL!AL50+EST!AL50+IRL!AL50+GRE!AL50+ESP!AL50+CRO!AL50+ITA!AL50+CHY!AL50+LET!AL50+LIT!AL50+LUX!AL50+HON!AL50+MAL!AL50+NDL!AL50+AUT!AL50+POL!AL50+POR!AL50+ROU!AL50+SLV!AL50+SLO!AL50+FIN!AL50+SUE!AL50+NOR!AL50+SUI!AL50+UK!AL50+TUR!AL50+RUS!AL50+AFR!AL50+CAN!AL50+USA!AL50+MEX!AL50+ARG!AL50+BRE!AL50+CHI!AL50+JAP!AL50+COR!AL50+INDE!AL50+INDO!AL50+ARA!AL50+AUS!AL50+RDM!AL50</f>
        <v>140.77399999999997</v>
      </c>
      <c r="AM50" s="16">
        <f>BEL!AM50+BUL!AM50+TCH!AM50+DAN!AM50+ALL!AM50+EST!AM50+IRL!AM50+GRE!AM50+ESP!AM50+CRO!AM50+ITA!AM50+CHY!AM50+LET!AM50+LIT!AM50+LUX!AM50+HON!AM50+MAL!AM50+NDL!AM50+AUT!AM50+POL!AM50+POR!AM50+ROU!AM50+SLV!AM50+SLO!AM50+FIN!AM50+SUE!AM50+NOR!AM50+SUI!AM50+UK!AM50+TUR!AM50+RUS!AM50+AFR!AM50+CAN!AM50+USA!AM50+MEX!AM50+ARG!AM50+BRE!AM50+CHI!AM50+JAP!AM50+COR!AM50+INDE!AM50+INDO!AM50+ARA!AM50+AUS!AM50+RDM!AM50</f>
        <v>114.44500000000001</v>
      </c>
      <c r="AN50" s="16">
        <f>BEL!AN50+BUL!AN50+TCH!AN50+DAN!AN50+ALL!AN50+EST!AN50+IRL!AN50+GRE!AN50+ESP!AN50+CRO!AN50+ITA!AN50+CHY!AN50+LET!AN50+LIT!AN50+LUX!AN50+HON!AN50+MAL!AN50+NDL!AN50+AUT!AN50+POL!AN50+POR!AN50+ROU!AN50+SLV!AN50+SLO!AN50+FIN!AN50+SUE!AN50+NOR!AN50+SUI!AN50+UK!AN50+TUR!AN50+RUS!AN50+AFR!AN50+CAN!AN50+USA!AN50+MEX!AN50+ARG!AN50+BRE!AN50+CHI!AN50+JAP!AN50+COR!AN50+INDE!AN50+INDO!AN50+ARA!AN50+AUS!AN50+RDM!AN50</f>
        <v>58.454000000000008</v>
      </c>
      <c r="AO50" s="16">
        <f>BEL!AO50+BUL!AO50+TCH!AO50+DAN!AO50+ALL!AO50+EST!AO50+IRL!AO50+GRE!AO50+ESP!AO50+CRO!AO50+ITA!AO50+CHY!AO50+LET!AO50+LIT!AO50+LUX!AO50+HON!AO50+MAL!AO50+NDL!AO50+AUT!AO50+POL!AO50+POR!AO50+ROU!AO50+SLV!AO50+SLO!AO50+FIN!AO50+SUE!AO50+NOR!AO50+SUI!AO50+UK!AO50+TUR!AO50+RUS!AO50+AFR!AO50+CAN!AO50+USA!AO50+MEX!AO50+ARG!AO50+BRE!AO50+CHI!AO50+JAP!AO50+COR!AO50+INDE!AO50+INDO!AO50+ARA!AO50+AUS!AO50+RDM!AO50</f>
        <v>63.564999999999991</v>
      </c>
      <c r="AP50" s="16">
        <f>BEL!AP50+BUL!AP50+TCH!AP50+DAN!AP50+ALL!AP50+EST!AP50+IRL!AP50+GRE!AP50+ESP!AP50+CRO!AP50+ITA!AP50+CHY!AP50+LET!AP50+LIT!AP50+LUX!AP50+HON!AP50+MAL!AP50+NDL!AP50+AUT!AP50+POL!AP50+POR!AP50+ROU!AP50+SLV!AP50+SLO!AP50+FIN!AP50+SUE!AP50+NOR!AP50+SUI!AP50+UK!AP50+TUR!AP50+RUS!AP50+AFR!AP50+CAN!AP50+USA!AP50+MEX!AP50+ARG!AP50+BRE!AP50+CHI!AP50+JAP!AP50+COR!AP50+INDE!AP50+INDO!AP50+ARA!AP50+AUS!AP50+RDM!AP50</f>
        <v>3.3779999999999992</v>
      </c>
      <c r="AQ50" s="16">
        <f>BEL!AQ50+BUL!AQ50+TCH!AQ50+DAN!AQ50+ALL!AQ50+EST!AQ50+IRL!AQ50+GRE!AQ50+ESP!AQ50+CRO!AQ50+ITA!AQ50+CHY!AQ50+LET!AQ50+LIT!AQ50+LUX!AQ50+HON!AQ50+MAL!AQ50+NDL!AQ50+AUT!AQ50+POL!AQ50+POR!AQ50+ROU!AQ50+SLV!AQ50+SLO!AQ50+FIN!AQ50+SUE!AQ50+NOR!AQ50+SUI!AQ50+UK!AQ50+TUR!AQ50+RUS!AQ50+AFR!AQ50+CAN!AQ50+USA!AQ50+MEX!AQ50+ARG!AQ50+BRE!AQ50+CHI!AQ50+JAP!AQ50+COR!AQ50+INDE!AQ50+INDO!AQ50+ARA!AQ50+AUS!AQ50+RDM!AQ50</f>
        <v>1.228</v>
      </c>
      <c r="AR50" s="16">
        <f>BEL!AR50+BUL!AR50+TCH!AR50+DAN!AR50+ALL!AR50+EST!AR50+IRL!AR50+GRE!AR50+ESP!AR50+CRO!AR50+ITA!AR50+CHY!AR50+LET!AR50+LIT!AR50+LUX!AR50+HON!AR50+MAL!AR50+NDL!AR50+AUT!AR50+POL!AR50+POR!AR50+ROU!AR50+SLV!AR50+SLO!AR50+FIN!AR50+SUE!AR50+NOR!AR50+SUI!AR50+UK!AR50+TUR!AR50+RUS!AR50+AFR!AR50+CAN!AR50+USA!AR50+MEX!AR50+ARG!AR50+BRE!AR50+CHI!AR50+JAP!AR50+COR!AR50+INDE!AR50+INDO!AR50+ARA!AR50+AUS!AR50+RDM!AR50</f>
        <v>4.883</v>
      </c>
      <c r="AS50" s="16">
        <f>BEL!AS50+BUL!AS50+TCH!AS50+DAN!AS50+ALL!AS50+EST!AS50+IRL!AS50+GRE!AS50+ESP!AS50+CRO!AS50+ITA!AS50+CHY!AS50+LET!AS50+LIT!AS50+LUX!AS50+HON!AS50+MAL!AS50+NDL!AS50+AUT!AS50+POL!AS50+POR!AS50+ROU!AS50+SLV!AS50+SLO!AS50+FIN!AS50+SUE!AS50+NOR!AS50+SUI!AS50+UK!AS50+TUR!AS50+RUS!AS50+AFR!AS50+CAN!AS50+USA!AS50+MEX!AS50+ARG!AS50+BRE!AS50+CHI!AS50+JAP!AS50+COR!AS50+INDE!AS50+INDO!AS50+ARA!AS50+AUS!AS50+RDM!AS50</f>
        <v>11.974</v>
      </c>
      <c r="AT50" s="16">
        <f>BEL!AT50+BUL!AT50+TCH!AT50+DAN!AT50+ALL!AT50+EST!AT50+IRL!AT50+GRE!AT50+ESP!AT50+CRO!AT50+ITA!AT50+CHY!AT50+LET!AT50+LIT!AT50+LUX!AT50+HON!AT50+MAL!AT50+NDL!AT50+AUT!AT50+POL!AT50+POR!AT50+ROU!AT50+SLV!AT50+SLO!AT50+FIN!AT50+SUE!AT50+NOR!AT50+SUI!AT50+UK!AT50+TUR!AT50+RUS!AT50+AFR!AT50+CAN!AT50+USA!AT50+MEX!AT50+ARG!AT50+BRE!AT50+CHI!AT50+JAP!AT50+COR!AT50+INDE!AT50+INDO!AT50+ARA!AT50+AUS!AT50+RDM!AT50</f>
        <v>219.04599999999994</v>
      </c>
      <c r="AU50" s="16">
        <f>BEL!AU50+BUL!AU50+TCH!AU50+DAN!AU50+ALL!AU50+EST!AU50+IRL!AU50+GRE!AU50+ESP!AU50+CRO!AU50+ITA!AU50+CHY!AU50+LET!AU50+LIT!AU50+LUX!AU50+HON!AU50+MAL!AU50+NDL!AU50+AUT!AU50+POL!AU50+POR!AU50+ROU!AU50+SLV!AU50+SLO!AU50+FIN!AU50+SUE!AU50+NOR!AU50+SUI!AU50+UK!AU50+TUR!AU50+RUS!AU50+AFR!AU50+CAN!AU50+USA!AU50+MEX!AU50+ARG!AU50+BRE!AU50+CHI!AU50+JAP!AU50+COR!AU50+INDE!AU50+INDO!AU50+ARA!AU50+AUS!AU50+RDM!AU50</f>
        <v>93.02000000000001</v>
      </c>
      <c r="AV50" s="16">
        <f>BEL!AV50+BUL!AV50+TCH!AV50+DAN!AV50+ALL!AV50+EST!AV50+IRL!AV50+GRE!AV50+ESP!AV50+CRO!AV50+ITA!AV50+CHY!AV50+LET!AV50+LIT!AV50+LUX!AV50+HON!AV50+MAL!AV50+NDL!AV50+AUT!AV50+POL!AV50+POR!AV50+ROU!AV50+SLV!AV50+SLO!AV50+FIN!AV50+SUE!AV50+NOR!AV50+SUI!AV50+UK!AV50+TUR!AV50+RUS!AV50+AFR!AV50+CAN!AV50+USA!AV50+MEX!AV50+ARG!AV50+BRE!AV50+CHI!AV50+JAP!AV50+COR!AV50+INDE!AV50+INDO!AV50+ARA!AV50+AUS!AV50+RDM!AV50</f>
        <v>64.751999999999995</v>
      </c>
      <c r="AW50" s="16">
        <f>BEL!AW50+BUL!AW50+TCH!AW50+DAN!AW50+ALL!AW50+EST!AW50+IRL!AW50+GRE!AW50+ESP!AW50+CRO!AW50+ITA!AW50+CHY!AW50+LET!AW50+LIT!AW50+LUX!AW50+HON!AW50+MAL!AW50+NDL!AW50+AUT!AW50+POL!AW50+POR!AW50+ROU!AW50+SLV!AW50+SLO!AW50+FIN!AW50+SUE!AW50+NOR!AW50+SUI!AW50+UK!AW50+TUR!AW50+RUS!AW50+AFR!AW50+CAN!AW50+USA!AW50+MEX!AW50+ARG!AW50+BRE!AW50+CHI!AW50+JAP!AW50+COR!AW50+INDE!AW50+INDO!AW50+ARA!AW50+AUS!AW50+RDM!AW50</f>
        <v>69.179000000000002</v>
      </c>
      <c r="AX50" s="16">
        <f>BEL!AX50+BUL!AX50+TCH!AX50+DAN!AX50+ALL!AX50+EST!AX50+IRL!AX50+GRE!AX50+ESP!AX50+CRO!AX50+ITA!AX50+CHY!AX50+LET!AX50+LIT!AX50+LUX!AX50+HON!AX50+MAL!AX50+NDL!AX50+AUT!AX50+POL!AX50+POR!AX50+ROU!AX50+SLV!AX50+SLO!AX50+FIN!AX50+SUE!AX50+NOR!AX50+SUI!AX50+UK!AX50+TUR!AX50+RUS!AX50+AFR!AX50+CAN!AX50+USA!AX50+MEX!AX50+ARG!AX50+BRE!AX50+CHI!AX50+JAP!AX50+COR!AX50+INDE!AX50+INDO!AX50+ARA!AX50+AUS!AX50+RDM!AX50</f>
        <v>13.876000000000005</v>
      </c>
      <c r="AY50" s="16">
        <f>BEL!AY50+BUL!AY50+TCH!AY50+DAN!AY50+ALL!AY50+EST!AY50+IRL!AY50+GRE!AY50+ESP!AY50+CRO!AY50+ITA!AY50+CHY!AY50+LET!AY50+LIT!AY50+LUX!AY50+HON!AY50+MAL!AY50+NDL!AY50+AUT!AY50+POL!AY50+POR!AY50+ROU!AY50+SLV!AY50+SLO!AY50+FIN!AY50+SUE!AY50+NOR!AY50+SUI!AY50+UK!AY50+TUR!AY50+RUS!AY50+AFR!AY50+CAN!AY50+USA!AY50+MEX!AY50+ARG!AY50+BRE!AY50+CHI!AY50+JAP!AY50+COR!AY50+INDE!AY50+INDO!AY50+ARA!AY50+AUS!AY50+RDM!AY50</f>
        <v>76.525000000000006</v>
      </c>
      <c r="AZ50" s="16">
        <f>BEL!AZ50+BUL!AZ50+TCH!AZ50+DAN!AZ50+ALL!AZ50+EST!AZ50+IRL!AZ50+GRE!AZ50+ESP!AZ50+CRO!AZ50+ITA!AZ50+CHY!AZ50+LET!AZ50+LIT!AZ50+LUX!AZ50+HON!AZ50+MAL!AZ50+NDL!AZ50+AUT!AZ50+POL!AZ50+POR!AZ50+ROU!AZ50+SLV!AZ50+SLO!AZ50+FIN!AZ50+SUE!AZ50+NOR!AZ50+SUI!AZ50+UK!AZ50+TUR!AZ50+RUS!AZ50+AFR!AZ50+CAN!AZ50+USA!AZ50+MEX!AZ50+ARG!AZ50+BRE!AZ50+CHI!AZ50+JAP!AZ50+COR!AZ50+INDE!AZ50+INDO!AZ50+ARA!AZ50+AUS!AZ50+RDM!AZ50</f>
        <v>2.3820000000000001</v>
      </c>
      <c r="BA50" s="16">
        <f>BEL!BA50+BUL!BA50+TCH!BA50+DAN!BA50+ALL!BA50+EST!BA50+IRL!BA50+GRE!BA50+ESP!BA50+CRO!BA50+ITA!BA50+CHY!BA50+LET!BA50+LIT!BA50+LUX!BA50+HON!BA50+MAL!BA50+NDL!BA50+AUT!BA50+POL!BA50+POR!BA50+ROU!BA50+SLV!BA50+SLO!BA50+FIN!BA50+SUE!BA50+NOR!BA50+SUI!BA50+UK!BA50+TUR!BA50+RUS!BA50+AFR!BA50+CAN!BA50+USA!BA50+MEX!BA50+ARG!BA50+BRE!BA50+CHI!BA50+JAP!BA50+COR!BA50+INDE!BA50+INDO!BA50+ARA!BA50+AUS!BA50+RDM!BA50</f>
        <v>0.35600000000000009</v>
      </c>
      <c r="BB50" s="16">
        <f>BEL!BB50+BUL!BB50+TCH!BB50+DAN!BB50+ALL!BB50+EST!BB50+IRL!BB50+GRE!BB50+ESP!BB50+CRO!BB50+ITA!BB50+CHY!BB50+LET!BB50+LIT!BB50+LUX!BB50+HON!BB50+MAL!BB50+NDL!BB50+AUT!BB50+POL!BB50+POR!BB50+ROU!BB50+SLV!BB50+SLO!BB50+FIN!BB50+SUE!BB50+NOR!BB50+SUI!BB50+UK!BB50+TUR!BB50+RUS!BB50+AFR!BB50+CAN!BB50+USA!BB50+MEX!BB50+ARG!BB50+BRE!BB50+CHI!BB50+JAP!BB50+COR!BB50+INDE!BB50+INDO!BB50+ARA!BB50+AUS!BB50+RDM!BB50</f>
        <v>107.40899999999999</v>
      </c>
      <c r="BC50" s="16">
        <f>BEL!BC50+BUL!BC50+TCH!BC50+DAN!BC50+ALL!BC50+EST!BC50+IRL!BC50+GRE!BC50+ESP!BC50+CRO!BC50+ITA!BC50+CHY!BC50+LET!BC50+LIT!BC50+LUX!BC50+HON!BC50+MAL!BC50+NDL!BC50+AUT!BC50+POL!BC50+POR!BC50+ROU!BC50+SLV!BC50+SLO!BC50+FIN!BC50+SUE!BC50+NOR!BC50+SUI!BC50+UK!BC50+TUR!BC50+RUS!BC50+AFR!BC50+CAN!BC50+USA!BC50+MEX!BC50+ARG!BC50+BRE!BC50+CHI!BC50+JAP!BC50+COR!BC50+INDE!BC50+INDO!BC50+ARA!BC50+AUS!BC50+RDM!BC50</f>
        <v>10.569000000000001</v>
      </c>
      <c r="BD50" s="16">
        <f>BEL!BD50+BUL!BD50+TCH!BD50+DAN!BD50+ALL!BD50+EST!BD50+IRL!BD50+GRE!BD50+ESP!BD50+CRO!BD50+ITA!BD50+CHY!BD50+LET!BD50+LIT!BD50+LUX!BD50+HON!BD50+MAL!BD50+NDL!BD50+AUT!BD50+POL!BD50+POR!BD50+ROU!BD50+SLV!BD50+SLO!BD50+FIN!BD50+SUE!BD50+NOR!BD50+SUI!BD50+UK!BD50+TUR!BD50+RUS!BD50+AFR!BD50+CAN!BD50+USA!BD50+MEX!BD50+ARG!BD50+BRE!BD50+CHI!BD50+JAP!BD50+COR!BD50+INDE!BD50+INDO!BD50+ARA!BD50+AUS!BD50+RDM!BD50</f>
        <v>13.965</v>
      </c>
      <c r="BE50" s="16">
        <f>BEL!BE50+BUL!BE50+TCH!BE50+DAN!BE50+ALL!BE50+EST!BE50+IRL!BE50+GRE!BE50+ESP!BE50+CRO!BE50+ITA!BE50+CHY!BE50+LET!BE50+LIT!BE50+LUX!BE50+HON!BE50+MAL!BE50+NDL!BE50+AUT!BE50+POL!BE50+POR!BE50+ROU!BE50+SLV!BE50+SLO!BE50+FIN!BE50+SUE!BE50+NOR!BE50+SUI!BE50+UK!BE50+TUR!BE50+RUS!BE50+AFR!BE50+CAN!BE50+USA!BE50+MEX!BE50+ARG!BE50+BRE!BE50+CHI!BE50+JAP!BE50+COR!BE50+INDE!BE50+INDO!BE50+ARA!BE50+AUS!BE50+RDM!BE50</f>
        <v>20.419999999999998</v>
      </c>
      <c r="BF50" s="16">
        <f>BEL!BF50+BUL!BF50+TCH!BF50+DAN!BF50+ALL!BF50+EST!BF50+IRL!BF50+GRE!BF50+ESP!BF50+CRO!BF50+ITA!BF50+CHY!BF50+LET!BF50+LIT!BF50+LUX!BF50+HON!BF50+MAL!BF50+NDL!BF50+AUT!BF50+POL!BF50+POR!BF50+ROU!BF50+SLV!BF50+SLO!BF50+FIN!BF50+SUE!BF50+NOR!BF50+SUI!BF50+UK!BF50+TUR!BF50+RUS!BF50+AFR!BF50+CAN!BF50+USA!BF50+MEX!BF50+ARG!BF50+BRE!BF50+CHI!BF50+JAP!BF50+COR!BF50+INDE!BF50+INDO!BF50+ARA!BF50+AUS!BF50+RDM!BF50</f>
        <v>3.5229999999999992</v>
      </c>
      <c r="BG50" s="16">
        <f>BEL!BG50+BUL!BG50+TCH!BG50+DAN!BG50+ALL!BG50+EST!BG50+IRL!BG50+GRE!BG50+ESP!BG50+CRO!BG50+ITA!BG50+CHY!BG50+LET!BG50+LIT!BG50+LUX!BG50+HON!BG50+MAL!BG50+NDL!BG50+AUT!BG50+POL!BG50+POR!BG50+ROU!BG50+SLV!BG50+SLO!BG50+FIN!BG50+SUE!BG50+NOR!BG50+SUI!BG50+UK!BG50+TUR!BG50+RUS!BG50+AFR!BG50+CAN!BG50+USA!BG50+MEX!BG50+ARG!BG50+BRE!BG50+CHI!BG50+JAP!BG50+COR!BG50+INDE!BG50+INDO!BG50+ARA!BG50+AUS!BG50+RDM!BG50</f>
        <v>6.4660000000000002</v>
      </c>
      <c r="BH50" s="16">
        <f>BEL!BH50+BUL!BH50+TCH!BH50+DAN!BH50+ALL!BH50+EST!BH50+IRL!BH50+GRE!BH50+ESP!BH50+CRO!BH50+ITA!BH50+CHY!BH50+LET!BH50+LIT!BH50+LUX!BH50+HON!BH50+MAL!BH50+NDL!BH50+AUT!BH50+POL!BH50+POR!BH50+ROU!BH50+SLV!BH50+SLO!BH50+FIN!BH50+SUE!BH50+NOR!BH50+SUI!BH50+UK!BH50+TUR!BH50+RUS!BH50+AFR!BH50+CAN!BH50+USA!BH50+MEX!BH50+ARG!BH50+BRE!BH50+CHI!BH50+JAP!BH50+COR!BH50+INDE!BH50+INDO!BH50+ARA!BH50+AUS!BH50+RDM!BH50</f>
        <v>4.5290000000000008</v>
      </c>
      <c r="BI50" s="16">
        <f>BEL!BI50+BUL!BI50+TCH!BI50+DAN!BI50+ALL!BI50+EST!BI50+IRL!BI50+GRE!BI50+ESP!BI50+CRO!BI50+ITA!BI50+CHY!BI50+LET!BI50+LIT!BI50+LUX!BI50+HON!BI50+MAL!BI50+NDL!BI50+AUT!BI50+POL!BI50+POR!BI50+ROU!BI50+SLV!BI50+SLO!BI50+FIN!BI50+SUE!BI50+NOR!BI50+SUI!BI50+UK!BI50+TUR!BI50+RUS!BI50+AFR!BI50+CAN!BI50+USA!BI50+MEX!BI50+ARG!BI50+BRE!BI50+CHI!BI50+JAP!BI50+COR!BI50+INDE!BI50+INDO!BI50+ARA!BI50+AUS!BI50+RDM!BI50</f>
        <v>3.2249999999999992</v>
      </c>
      <c r="BJ50" s="16">
        <f>BEL!BJ50+BUL!BJ50+TCH!BJ50+DAN!BJ50+ALL!BJ50+EST!BJ50+IRL!BJ50+GRE!BJ50+ESP!BJ50+CRO!BJ50+ITA!BJ50+CHY!BJ50+LET!BJ50+LIT!BJ50+LUX!BJ50+HON!BJ50+MAL!BJ50+NDL!BJ50+AUT!BJ50+POL!BJ50+POR!BJ50+ROU!BJ50+SLV!BJ50+SLO!BJ50+FIN!BJ50+SUE!BJ50+NOR!BJ50+SUI!BJ50+UK!BJ50+TUR!BJ50+RUS!BJ50+AFR!BJ50+CAN!BJ50+USA!BJ50+MEX!BJ50+ARG!BJ50+BRE!BJ50+CHI!BJ50+JAP!BJ50+COR!BJ50+INDE!BJ50+INDO!BJ50+ARA!BJ50+AUS!BJ50+RDM!BJ50</f>
        <v>0.69800000000000018</v>
      </c>
      <c r="BK50" s="16">
        <f>BEL!BK50+BUL!BK50+TCH!BK50+DAN!BK50+ALL!BK50+EST!BK50+IRL!BK50+GRE!BK50+ESP!BK50+CRO!BK50+ITA!BK50+CHY!BK50+LET!BK50+LIT!BK50+LUX!BK50+HON!BK50+MAL!BK50+NDL!BK50+AUT!BK50+POL!BK50+POR!BK50+ROU!BK50+SLV!BK50+SLO!BK50+FIN!BK50+SUE!BK50+NOR!BK50+SUI!BK50+UK!BK50+TUR!BK50+RUS!BK50+AFR!BK50+CAN!BK50+USA!BK50+MEX!BK50+ARG!BK50+BRE!BK50+CHI!BK50+JAP!BK50+COR!BK50+INDE!BK50+INDO!BK50+ARA!BK50+AUS!BK50+RDM!BK50</f>
        <v>6.9479999999999986</v>
      </c>
      <c r="BL50" s="16">
        <f>BEL!BL50+BUL!BL50+TCH!BL50+DAN!BL50+ALL!BL50+EST!BL50+IRL!BL50+GRE!BL50+ESP!BL50+CRO!BL50+ITA!BL50+CHY!BL50+LET!BL50+LIT!BL50+LUX!BL50+HON!BL50+MAL!BL50+NDL!BL50+AUT!BL50+POL!BL50+POR!BL50+ROU!BL50+SLV!BL50+SLO!BL50+FIN!BL50+SUE!BL50+NOR!BL50+SUI!BL50+UK!BL50+TUR!BL50+RUS!BL50+AFR!BL50+CAN!BL50+USA!BL50+MEX!BL50+ARG!BL50+BRE!BL50+CHI!BL50+JAP!BL50+COR!BL50+INDE!BL50+INDO!BL50+ARA!BL50+AUS!BL50+RDM!BL50</f>
        <v>0</v>
      </c>
      <c r="BM50" s="16">
        <f>BEL!BM50+BUL!BM50+TCH!BM50+DAN!BM50+ALL!BM50+EST!BM50+IRL!BM50+GRE!BM50+ESP!BM50+CRO!BM50+ITA!BM50+CHY!BM50+LET!BM50+LIT!BM50+LUX!BM50+HON!BM50+MAL!BM50+NDL!BM50+AUT!BM50+POL!BM50+POR!BM50+ROU!BM50+SLV!BM50+SLO!BM50+FIN!BM50+SUE!BM50+NOR!BM50+SUI!BM50+UK!BM50+TUR!BM50+RUS!BM50+AFR!BM50+CAN!BM50+USA!BM50+MEX!BM50+ARG!BM50+BRE!BM50+CHI!BM50+JAP!BM50+COR!BM50+INDE!BM50+INDO!BM50+ARA!BM50+AUS!BM50+RDM!BM50</f>
        <v>0</v>
      </c>
      <c r="BN50" s="16">
        <f>BEL!BN50+BUL!BN50+TCH!BN50+DAN!BN50+ALL!BN50+EST!BN50+IRL!BN50+GRE!BN50+ESP!BN50+CRO!BN50+ITA!BN50+CHY!BN50+LET!BN50+LIT!BN50+LUX!BN50+HON!BN50+MAL!BN50+NDL!BN50+AUT!BN50+POL!BN50+POR!BN50+ROU!BN50+SLV!BN50+SLO!BN50+FIN!BN50+SUE!BN50+NOR!BN50+SUI!BN50+UK!BN50+TUR!BN50+RUS!BN50+AFR!BN50+CAN!BN50+USA!BN50+MEX!BN50+ARG!BN50+BRE!BN50+CHI!BN50+JAP!BN50+COR!BN50+INDE!BN50+INDO!BN50+ARA!BN50+AUS!BN50+RDM!BN50</f>
        <v>0</v>
      </c>
      <c r="BO50" s="16">
        <f>BEL!BO50+BUL!BO50+TCH!BO50+DAN!BO50+ALL!BO50+EST!BO50+IRL!BO50+GRE!BO50+ESP!BO50+CRO!BO50+ITA!BO50+CHY!BO50+LET!BO50+LIT!BO50+LUX!BO50+HON!BO50+MAL!BO50+NDL!BO50+AUT!BO50+POL!BO50+POR!BO50+ROU!BO50+SLV!BO50+SLO!BO50+FIN!BO50+SUE!BO50+NOR!BO50+SUI!BO50+UK!BO50+TUR!BO50+RUS!BO50+AFR!BO50+CAN!BO50+USA!BO50+MEX!BO50+ARG!BO50+BRE!BO50+CHI!BO50+JAP!BO50+COR!BO50+INDE!BO50+INDO!BO50+ARA!BO50+AUS!BO50+RDM!BO50</f>
        <v>558.81299999999999</v>
      </c>
      <c r="BP50" s="16">
        <f>BEL!BP50+BUL!BP50+TCH!BP50+DAN!BP50+ALL!BP50+EST!BP50+IRL!BP50+GRE!BP50+ESP!BP50+CRO!BP50+ITA!BP50+CHY!BP50+LET!BP50+LIT!BP50+LUX!BP50+HON!BP50+MAL!BP50+NDL!BP50+AUT!BP50+POL!BP50+POR!BP50+ROU!BP50+SLV!BP50+SLO!BP50+FIN!BP50+SUE!BP50+NOR!BP50+SUI!BP50+UK!BP50+TUR!BP50+RUS!BP50+AFR!BP50+CAN!BP50+USA!BP50+MEX!BP50+ARG!BP50+BRE!BP50+CHI!BP50+JAP!BP50+COR!BP50+INDE!BP50+INDO!BP50+ARA!BP50+AUS!BP50+RDM!BP50</f>
        <v>0</v>
      </c>
      <c r="BQ50" s="16">
        <f>BEL!BQ50+BUL!BQ50+TCH!BQ50+DAN!BQ50+ALL!BQ50+EST!BQ50+IRL!BQ50+GRE!BQ50+ESP!BQ50+CRO!BQ50+ITA!BQ50+CHY!BQ50+LET!BQ50+LIT!BQ50+LUX!BQ50+HON!BQ50+MAL!BQ50+NDL!BQ50+AUT!BQ50+POL!BQ50+POR!BQ50+ROU!BQ50+SLV!BQ50+SLO!BQ50+FIN!BQ50+SUE!BQ50+NOR!BQ50+SUI!BQ50+UK!BQ50+TUR!BQ50+RUS!BQ50+AFR!BQ50+CAN!BQ50+USA!BQ50+MEX!BQ50+ARG!BQ50+BRE!BQ50+CHI!BQ50+JAP!BQ50+COR!BQ50+INDE!BQ50+INDO!BQ50+ARA!BQ50+AUS!BQ50+RDM!BQ50</f>
        <v>-12.093000000000004</v>
      </c>
      <c r="BR50" s="16">
        <f>BEL!BR50+BUL!BR50+TCH!BR50+DAN!BR50+ALL!BR50+EST!BR50+IRL!BR50+GRE!BR50+ESP!BR50+CRO!BR50+ITA!BR50+CHY!BR50+LET!BR50+LIT!BR50+LUX!BR50+HON!BR50+MAL!BR50+NDL!BR50+AUT!BR50+POL!BR50+POR!BR50+ROU!BR50+SLV!BR50+SLO!BR50+FIN!BR50+SUE!BR50+NOR!BR50+SUI!BR50+UK!BR50+TUR!BR50+RUS!BR50+AFR!BR50+CAN!BR50+USA!BR50+MEX!BR50+ARG!BR50+BRE!BR50+CHI!BR50+JAP!BR50+COR!BR50+INDE!BR50+INDO!BR50+ARA!BR50+AUS!BR50+RDM!BR50</f>
        <v>162.02099999999999</v>
      </c>
      <c r="BS50" s="21">
        <f t="shared" si="0"/>
        <v>1990.5419999999999</v>
      </c>
    </row>
    <row r="51" spans="1:71" ht="15">
      <c r="A51" s="7" t="s">
        <v>222</v>
      </c>
      <c r="B51" s="16">
        <f>BEL!B51+BUL!B51+TCH!B51+DAN!B51+ALL!B51+EST!B51+IRL!B51+GRE!B51+ESP!B51+CRO!B51+ITA!B51+CHY!B51+LET!B51+LIT!B51+LUX!B51+HON!B51+MAL!B51+NDL!B51+AUT!B51+POL!B51+POR!B51+ROU!B51+SLV!B51+SLO!B51+FIN!B51+SUE!B51+NOR!B51+SUI!B51+UK!B51+TUR!B51+RUS!B51+AFR!B51+CAN!B51+USA!B51+MEX!B51+ARG!B51+BRE!B51+CHI!B51+JAP!B51+COR!B51+INDE!B51+INDO!B51+ARA!B51+AUS!B51+RDM!B51</f>
        <v>3.2879999999999985</v>
      </c>
      <c r="C51" s="16">
        <f>BEL!C51+BUL!C51+TCH!C51+DAN!C51+ALL!C51+EST!C51+IRL!C51+GRE!C51+ESP!C51+CRO!C51+ITA!C51+CHY!C51+LET!C51+LIT!C51+LUX!C51+HON!C51+MAL!C51+NDL!C51+AUT!C51+POL!C51+POR!C51+ROU!C51+SLV!C51+SLO!C51+FIN!C51+SUE!C51+NOR!C51+SUI!C51+UK!C51+TUR!C51+RUS!C51+AFR!C51+CAN!C51+USA!C51+MEX!C51+ARG!C51+BRE!C51+CHI!C51+JAP!C51+COR!C51+INDE!C51+INDO!C51+ARA!C51+AUS!C51+RDM!C51</f>
        <v>0.11100000000000003</v>
      </c>
      <c r="D51" s="16">
        <f>BEL!D51+BUL!D51+TCH!D51+DAN!D51+ALL!D51+EST!D51+IRL!D51+GRE!D51+ESP!D51+CRO!D51+ITA!D51+CHY!D51+LET!D51+LIT!D51+LUX!D51+HON!D51+MAL!D51+NDL!D51+AUT!D51+POL!D51+POR!D51+ROU!D51+SLV!D51+SLO!D51+FIN!D51+SUE!D51+NOR!D51+SUI!D51+UK!D51+TUR!D51+RUS!D51+AFR!D51+CAN!D51+USA!D51+MEX!D51+ARG!D51+BRE!D51+CHI!D51+JAP!D51+COR!D51+INDE!D51+INDO!D51+ARA!D51+AUS!D51+RDM!D51</f>
        <v>3.4000000000000002E-2</v>
      </c>
      <c r="E51" s="16">
        <f>BEL!E51+BUL!E51+TCH!E51+DAN!E51+ALL!E51+EST!E51+IRL!E51+GRE!E51+ESP!E51+CRO!E51+ITA!E51+CHY!E51+LET!E51+LIT!E51+LUX!E51+HON!E51+MAL!E51+NDL!E51+AUT!E51+POL!E51+POR!E51+ROU!E51+SLV!E51+SLO!E51+FIN!E51+SUE!E51+NOR!E51+SUI!E51+UK!E51+TUR!E51+RUS!E51+AFR!E51+CAN!E51+USA!E51+MEX!E51+ARG!E51+BRE!E51+CHI!E51+JAP!E51+COR!E51+INDE!E51+INDO!E51+ARA!E51+AUS!E51+RDM!E51</f>
        <v>0.49299999999999999</v>
      </c>
      <c r="F51" s="16">
        <f>BEL!F51+BUL!F51+TCH!F51+DAN!F51+ALL!F51+EST!F51+IRL!F51+GRE!F51+ESP!F51+CRO!F51+ITA!F51+CHY!F51+LET!F51+LIT!F51+LUX!F51+HON!F51+MAL!F51+NDL!F51+AUT!F51+POL!F51+POR!F51+ROU!F51+SLV!F51+SLO!F51+FIN!F51+SUE!F51+NOR!F51+SUI!F51+UK!F51+TUR!F51+RUS!F51+AFR!F51+CAN!F51+USA!F51+MEX!F51+ARG!F51+BRE!F51+CHI!F51+JAP!F51+COR!F51+INDE!F51+INDO!F51+ARA!F51+AUS!F51+RDM!F51</f>
        <v>17.3</v>
      </c>
      <c r="G51" s="16">
        <f>BEL!G51+BUL!G51+TCH!G51+DAN!G51+ALL!G51+EST!G51+IRL!G51+GRE!G51+ESP!G51+CRO!G51+ITA!G51+CHY!G51+LET!G51+LIT!G51+LUX!G51+HON!G51+MAL!G51+NDL!G51+AUT!G51+POL!G51+POR!G51+ROU!G51+SLV!G51+SLO!G51+FIN!G51+SUE!G51+NOR!G51+SUI!G51+UK!G51+TUR!G51+RUS!G51+AFR!G51+CAN!G51+USA!G51+MEX!G51+ARG!G51+BRE!G51+CHI!G51+JAP!G51+COR!G51+INDE!G51+INDO!G51+ARA!G51+AUS!G51+RDM!G51</f>
        <v>2.8059999999999992</v>
      </c>
      <c r="H51" s="16">
        <f>BEL!H51+BUL!H51+TCH!H51+DAN!H51+ALL!H51+EST!H51+IRL!H51+GRE!H51+ESP!H51+CRO!H51+ITA!H51+CHY!H51+LET!H51+LIT!H51+LUX!H51+HON!H51+MAL!H51+NDL!H51+AUT!H51+POL!H51+POR!H51+ROU!H51+SLV!H51+SLO!H51+FIN!H51+SUE!H51+NOR!H51+SUI!H51+UK!H51+TUR!H51+RUS!H51+AFR!H51+CAN!H51+USA!H51+MEX!H51+ARG!H51+BRE!H51+CHI!H51+JAP!H51+COR!H51+INDE!H51+INDO!H51+ARA!H51+AUS!H51+RDM!H51</f>
        <v>0.55000000000000016</v>
      </c>
      <c r="I51" s="16">
        <f>BEL!I51+BUL!I51+TCH!I51+DAN!I51+ALL!I51+EST!I51+IRL!I51+GRE!I51+ESP!I51+CRO!I51+ITA!I51+CHY!I51+LET!I51+LIT!I51+LUX!I51+HON!I51+MAL!I51+NDL!I51+AUT!I51+POL!I51+POR!I51+ROU!I51+SLV!I51+SLO!I51+FIN!I51+SUE!I51+NOR!I51+SUI!I51+UK!I51+TUR!I51+RUS!I51+AFR!I51+CAN!I51+USA!I51+MEX!I51+ARG!I51+BRE!I51+CHI!I51+JAP!I51+COR!I51+INDE!I51+INDO!I51+ARA!I51+AUS!I51+RDM!I51</f>
        <v>1.9849999999999994</v>
      </c>
      <c r="J51" s="16">
        <f>BEL!J51+BUL!J51+TCH!J51+DAN!J51+ALL!J51+EST!J51+IRL!J51+GRE!J51+ESP!J51+CRO!J51+ITA!J51+CHY!J51+LET!J51+LIT!J51+LUX!J51+HON!J51+MAL!J51+NDL!J51+AUT!J51+POL!J51+POR!J51+ROU!J51+SLV!J51+SLO!J51+FIN!J51+SUE!J51+NOR!J51+SUI!J51+UK!J51+TUR!J51+RUS!J51+AFR!J51+CAN!J51+USA!J51+MEX!J51+ARG!J51+BRE!J51+CHI!J51+JAP!J51+COR!J51+INDE!J51+INDO!J51+ARA!J51+AUS!J51+RDM!J51</f>
        <v>1.7999999999999996</v>
      </c>
      <c r="K51" s="16">
        <f>BEL!K51+BUL!K51+TCH!K51+DAN!K51+ALL!K51+EST!K51+IRL!K51+GRE!K51+ESP!K51+CRO!K51+ITA!K51+CHY!K51+LET!K51+LIT!K51+LUX!K51+HON!K51+MAL!K51+NDL!K51+AUT!K51+POL!K51+POR!K51+ROU!K51+SLV!K51+SLO!K51+FIN!K51+SUE!K51+NOR!K51+SUI!K51+UK!K51+TUR!K51+RUS!K51+AFR!K51+CAN!K51+USA!K51+MEX!K51+ARG!K51+BRE!K51+CHI!K51+JAP!K51+COR!K51+INDE!K51+INDO!K51+ARA!K51+AUS!K51+RDM!K51</f>
        <v>11.701999999999998</v>
      </c>
      <c r="L51" s="16">
        <f>BEL!L51+BUL!L51+TCH!L51+DAN!L51+ALL!L51+EST!L51+IRL!L51+GRE!L51+ESP!L51+CRO!L51+ITA!L51+CHY!L51+LET!L51+LIT!L51+LUX!L51+HON!L51+MAL!L51+NDL!L51+AUT!L51+POL!L51+POR!L51+ROU!L51+SLV!L51+SLO!L51+FIN!L51+SUE!L51+NOR!L51+SUI!L51+UK!L51+TUR!L51+RUS!L51+AFR!L51+CAN!L51+USA!L51+MEX!L51+ARG!L51+BRE!L51+CHI!L51+JAP!L51+COR!L51+INDE!L51+INDO!L51+ARA!L51+AUS!L51+RDM!L51</f>
        <v>14.217999999999996</v>
      </c>
      <c r="M51" s="16">
        <f>BEL!M51+BUL!M51+TCH!M51+DAN!M51+ALL!M51+EST!M51+IRL!M51+GRE!M51+ESP!M51+CRO!M51+ITA!M51+CHY!M51+LET!M51+LIT!M51+LUX!M51+HON!M51+MAL!M51+NDL!M51+AUT!M51+POL!M51+POR!M51+ROU!M51+SLV!M51+SLO!M51+FIN!M51+SUE!M51+NOR!M51+SUI!M51+UK!M51+TUR!M51+RUS!M51+AFR!M51+CAN!M51+USA!M51+MEX!M51+ARG!M51+BRE!M51+CHI!M51+JAP!M51+COR!M51+INDE!M51+INDO!M51+ARA!M51+AUS!M51+RDM!M51</f>
        <v>8.57</v>
      </c>
      <c r="N51" s="16">
        <f>BEL!N51+BUL!N51+TCH!N51+DAN!N51+ALL!N51+EST!N51+IRL!N51+GRE!N51+ESP!N51+CRO!N51+ITA!N51+CHY!N51+LET!N51+LIT!N51+LUX!N51+HON!N51+MAL!N51+NDL!N51+AUT!N51+POL!N51+POR!N51+ROU!N51+SLV!N51+SLO!N51+FIN!N51+SUE!N51+NOR!N51+SUI!N51+UK!N51+TUR!N51+RUS!N51+AFR!N51+CAN!N51+USA!N51+MEX!N51+ARG!N51+BRE!N51+CHI!N51+JAP!N51+COR!N51+INDE!N51+INDO!N51+ARA!N51+AUS!N51+RDM!N51</f>
        <v>2.5659999999999998</v>
      </c>
      <c r="O51" s="16">
        <f>BEL!O51+BUL!O51+TCH!O51+DAN!O51+ALL!O51+EST!O51+IRL!O51+GRE!O51+ESP!O51+CRO!O51+ITA!O51+CHY!O51+LET!O51+LIT!O51+LUX!O51+HON!O51+MAL!O51+NDL!O51+AUT!O51+POL!O51+POR!O51+ROU!O51+SLV!O51+SLO!O51+FIN!O51+SUE!O51+NOR!O51+SUI!O51+UK!O51+TUR!O51+RUS!O51+AFR!O51+CAN!O51+USA!O51+MEX!O51+ARG!O51+BRE!O51+CHI!O51+JAP!O51+COR!O51+INDE!O51+INDO!O51+ARA!O51+AUS!O51+RDM!O51</f>
        <v>3.0029999999999988</v>
      </c>
      <c r="P51" s="16">
        <f>BEL!P51+BUL!P51+TCH!P51+DAN!P51+ALL!P51+EST!P51+IRL!P51+GRE!P51+ESP!P51+CRO!P51+ITA!P51+CHY!P51+LET!P51+LIT!P51+LUX!P51+HON!P51+MAL!P51+NDL!P51+AUT!P51+POL!P51+POR!P51+ROU!P51+SLV!P51+SLO!P51+FIN!P51+SUE!P51+NOR!P51+SUI!P51+UK!P51+TUR!P51+RUS!P51+AFR!P51+CAN!P51+USA!P51+MEX!P51+ARG!P51+BRE!P51+CHI!P51+JAP!P51+COR!P51+INDE!P51+INDO!P51+ARA!P51+AUS!P51+RDM!P51</f>
        <v>3.0049999999999986</v>
      </c>
      <c r="Q51" s="16">
        <f>BEL!Q51+BUL!Q51+TCH!Q51+DAN!Q51+ALL!Q51+EST!Q51+IRL!Q51+GRE!Q51+ESP!Q51+CRO!Q51+ITA!Q51+CHY!Q51+LET!Q51+LIT!Q51+LUX!Q51+HON!Q51+MAL!Q51+NDL!Q51+AUT!Q51+POL!Q51+POR!Q51+ROU!Q51+SLV!Q51+SLO!Q51+FIN!Q51+SUE!Q51+NOR!Q51+SUI!Q51+UK!Q51+TUR!Q51+RUS!Q51+AFR!Q51+CAN!Q51+USA!Q51+MEX!Q51+ARG!Q51+BRE!Q51+CHI!Q51+JAP!Q51+COR!Q51+INDE!Q51+INDO!Q51+ARA!Q51+AUS!Q51+RDM!Q51</f>
        <v>6.1229999999999984</v>
      </c>
      <c r="R51" s="16">
        <f>BEL!R51+BUL!R51+TCH!R51+DAN!R51+ALL!R51+EST!R51+IRL!R51+GRE!R51+ESP!R51+CRO!R51+ITA!R51+CHY!R51+LET!R51+LIT!R51+LUX!R51+HON!R51+MAL!R51+NDL!R51+AUT!R51+POL!R51+POR!R51+ROU!R51+SLV!R51+SLO!R51+FIN!R51+SUE!R51+NOR!R51+SUI!R51+UK!R51+TUR!R51+RUS!R51+AFR!R51+CAN!R51+USA!R51+MEX!R51+ARG!R51+BRE!R51+CHI!R51+JAP!R51+COR!R51+INDE!R51+INDO!R51+ARA!R51+AUS!R51+RDM!R51</f>
        <v>4.8749999999999991</v>
      </c>
      <c r="S51" s="16">
        <f>BEL!S51+BUL!S51+TCH!S51+DAN!S51+ALL!S51+EST!S51+IRL!S51+GRE!S51+ESP!S51+CRO!S51+ITA!S51+CHY!S51+LET!S51+LIT!S51+LUX!S51+HON!S51+MAL!S51+NDL!S51+AUT!S51+POL!S51+POR!S51+ROU!S51+SLV!S51+SLO!S51+FIN!S51+SUE!S51+NOR!S51+SUI!S51+UK!S51+TUR!S51+RUS!S51+AFR!S51+CAN!S51+USA!S51+MEX!S51+ARG!S51+BRE!S51+CHI!S51+JAP!S51+COR!S51+INDE!S51+INDO!S51+ARA!S51+AUS!S51+RDM!S51</f>
        <v>5.203999999999998</v>
      </c>
      <c r="T51" s="16">
        <f>BEL!T51+BUL!T51+TCH!T51+DAN!T51+ALL!T51+EST!T51+IRL!T51+GRE!T51+ESP!T51+CRO!T51+ITA!T51+CHY!T51+LET!T51+LIT!T51+LUX!T51+HON!T51+MAL!T51+NDL!T51+AUT!T51+POL!T51+POR!T51+ROU!T51+SLV!T51+SLO!T51+FIN!T51+SUE!T51+NOR!T51+SUI!T51+UK!T51+TUR!T51+RUS!T51+AFR!T51+CAN!T51+USA!T51+MEX!T51+ARG!T51+BRE!T51+CHI!T51+JAP!T51+COR!T51+INDE!T51+INDO!T51+ARA!T51+AUS!T51+RDM!T51</f>
        <v>10.149999999999997</v>
      </c>
      <c r="U51" s="16">
        <f>BEL!U51+BUL!U51+TCH!U51+DAN!U51+ALL!U51+EST!U51+IRL!U51+GRE!U51+ESP!U51+CRO!U51+ITA!U51+CHY!U51+LET!U51+LIT!U51+LUX!U51+HON!U51+MAL!U51+NDL!U51+AUT!U51+POL!U51+POR!U51+ROU!U51+SLV!U51+SLO!U51+FIN!U51+SUE!U51+NOR!U51+SUI!U51+UK!U51+TUR!U51+RUS!U51+AFR!U51+CAN!U51+USA!U51+MEX!U51+ARG!U51+BRE!U51+CHI!U51+JAP!U51+COR!U51+INDE!U51+INDO!U51+ARA!U51+AUS!U51+RDM!U51</f>
        <v>6.1149999999999984</v>
      </c>
      <c r="V51" s="16">
        <f>BEL!V51+BUL!V51+TCH!V51+DAN!V51+ALL!V51+EST!V51+IRL!V51+GRE!V51+ESP!V51+CRO!V51+ITA!V51+CHY!V51+LET!V51+LIT!V51+LUX!V51+HON!V51+MAL!V51+NDL!V51+AUT!V51+POL!V51+POR!V51+ROU!V51+SLV!V51+SLO!V51+FIN!V51+SUE!V51+NOR!V51+SUI!V51+UK!V51+TUR!V51+RUS!V51+AFR!V51+CAN!V51+USA!V51+MEX!V51+ARG!V51+BRE!V51+CHI!V51+JAP!V51+COR!V51+INDE!V51+INDO!V51+ARA!V51+AUS!V51+RDM!V51</f>
        <v>12.43</v>
      </c>
      <c r="W51" s="16">
        <f>BEL!W51+BUL!W51+TCH!W51+DAN!W51+ALL!W51+EST!W51+IRL!W51+GRE!W51+ESP!W51+CRO!W51+ITA!W51+CHY!W51+LET!W51+LIT!W51+LUX!W51+HON!W51+MAL!W51+NDL!W51+AUT!W51+POL!W51+POR!W51+ROU!W51+SLV!W51+SLO!W51+FIN!W51+SUE!W51+NOR!W51+SUI!W51+UK!W51+TUR!W51+RUS!W51+AFR!W51+CAN!W51+USA!W51+MEX!W51+ARG!W51+BRE!W51+CHI!W51+JAP!W51+COR!W51+INDE!W51+INDO!W51+ARA!W51+AUS!W51+RDM!W51</f>
        <v>2.8159999999999989</v>
      </c>
      <c r="X51" s="16">
        <f>BEL!X51+BUL!X51+TCH!X51+DAN!X51+ALL!X51+EST!X51+IRL!X51+GRE!X51+ESP!X51+CRO!X51+ITA!X51+CHY!X51+LET!X51+LIT!X51+LUX!X51+HON!X51+MAL!X51+NDL!X51+AUT!X51+POL!X51+POR!X51+ROU!X51+SLV!X51+SLO!X51+FIN!X51+SUE!X51+NOR!X51+SUI!X51+UK!X51+TUR!X51+RUS!X51+AFR!X51+CAN!X51+USA!X51+MEX!X51+ARG!X51+BRE!X51+CHI!X51+JAP!X51+COR!X51+INDE!X51+INDO!X51+ARA!X51+AUS!X51+RDM!X51</f>
        <v>7.0819999999999981</v>
      </c>
      <c r="Y51" s="16">
        <f>BEL!Y51+BUL!Y51+TCH!Y51+DAN!Y51+ALL!Y51+EST!Y51+IRL!Y51+GRE!Y51+ESP!Y51+CRO!Y51+ITA!Y51+CHY!Y51+LET!Y51+LIT!Y51+LUX!Y51+HON!Y51+MAL!Y51+NDL!Y51+AUT!Y51+POL!Y51+POR!Y51+ROU!Y51+SLV!Y51+SLO!Y51+FIN!Y51+SUE!Y51+NOR!Y51+SUI!Y51+UK!Y51+TUR!Y51+RUS!Y51+AFR!Y51+CAN!Y51+USA!Y51+MEX!Y51+ARG!Y51+BRE!Y51+CHI!Y51+JAP!Y51+COR!Y51+INDE!Y51+INDO!Y51+ARA!Y51+AUS!Y51+RDM!Y51</f>
        <v>43.177000000000007</v>
      </c>
      <c r="Z51" s="16">
        <f>BEL!Z51+BUL!Z51+TCH!Z51+DAN!Z51+ALL!Z51+EST!Z51+IRL!Z51+GRE!Z51+ESP!Z51+CRO!Z51+ITA!Z51+CHY!Z51+LET!Z51+LIT!Z51+LUX!Z51+HON!Z51+MAL!Z51+NDL!Z51+AUT!Z51+POL!Z51+POR!Z51+ROU!Z51+SLV!Z51+SLO!Z51+FIN!Z51+SUE!Z51+NOR!Z51+SUI!Z51+UK!Z51+TUR!Z51+RUS!Z51+AFR!Z51+CAN!Z51+USA!Z51+MEX!Z51+ARG!Z51+BRE!Z51+CHI!Z51+JAP!Z51+COR!Z51+INDE!Z51+INDO!Z51+ARA!Z51+AUS!Z51+RDM!Z51</f>
        <v>1.0020000000000002</v>
      </c>
      <c r="AA51" s="16">
        <f>BEL!AA51+BUL!AA51+TCH!AA51+DAN!AA51+ALL!AA51+EST!AA51+IRL!AA51+GRE!AA51+ESP!AA51+CRO!AA51+ITA!AA51+CHY!AA51+LET!AA51+LIT!AA51+LUX!AA51+HON!AA51+MAL!AA51+NDL!AA51+AUT!AA51+POL!AA51+POR!AA51+ROU!AA51+SLV!AA51+SLO!AA51+FIN!AA51+SUE!AA51+NOR!AA51+SUI!AA51+UK!AA51+TUR!AA51+RUS!AA51+AFR!AA51+CAN!AA51+USA!AA51+MEX!AA51+ARG!AA51+BRE!AA51+CHI!AA51+JAP!AA51+COR!AA51+INDE!AA51+INDO!AA51+ARA!AA51+AUS!AA51+RDM!AA51</f>
        <v>5.3659999999999997</v>
      </c>
      <c r="AB51" s="16">
        <f>BEL!AB51+BUL!AB51+TCH!AB51+DAN!AB51+ALL!AB51+EST!AB51+IRL!AB51+GRE!AB51+ESP!AB51+CRO!AB51+ITA!AB51+CHY!AB51+LET!AB51+LIT!AB51+LUX!AB51+HON!AB51+MAL!AB51+NDL!AB51+AUT!AB51+POL!AB51+POR!AB51+ROU!AB51+SLV!AB51+SLO!AB51+FIN!AB51+SUE!AB51+NOR!AB51+SUI!AB51+UK!AB51+TUR!AB51+RUS!AB51+AFR!AB51+CAN!AB51+USA!AB51+MEX!AB51+ARG!AB51+BRE!AB51+CHI!AB51+JAP!AB51+COR!AB51+INDE!AB51+INDO!AB51+ARA!AB51+AUS!AB51+RDM!AB51</f>
        <v>49.419000000000004</v>
      </c>
      <c r="AC51" s="16">
        <f>BEL!AC51+BUL!AC51+TCH!AC51+DAN!AC51+ALL!AC51+EST!AC51+IRL!AC51+GRE!AC51+ESP!AC51+CRO!AC51+ITA!AC51+CHY!AC51+LET!AC51+LIT!AC51+LUX!AC51+HON!AC51+MAL!AC51+NDL!AC51+AUT!AC51+POL!AC51+POR!AC51+ROU!AC51+SLV!AC51+SLO!AC51+FIN!AC51+SUE!AC51+NOR!AC51+SUI!AC51+UK!AC51+TUR!AC51+RUS!AC51+AFR!AC51+CAN!AC51+USA!AC51+MEX!AC51+ARG!AC51+BRE!AC51+CHI!AC51+JAP!AC51+COR!AC51+INDE!AC51+INDO!AC51+ARA!AC51+AUS!AC51+RDM!AC51</f>
        <v>31.712</v>
      </c>
      <c r="AD51" s="16">
        <f>BEL!AD51+BUL!AD51+TCH!AD51+DAN!AD51+ALL!AD51+EST!AD51+IRL!AD51+GRE!AD51+ESP!AD51+CRO!AD51+ITA!AD51+CHY!AD51+LET!AD51+LIT!AD51+LUX!AD51+HON!AD51+MAL!AD51+NDL!AD51+AUT!AD51+POL!AD51+POR!AD51+ROU!AD51+SLV!AD51+SLO!AD51+FIN!AD51+SUE!AD51+NOR!AD51+SUI!AD51+UK!AD51+TUR!AD51+RUS!AD51+AFR!AD51+CAN!AD51+USA!AD51+MEX!AD51+ARG!AD51+BRE!AD51+CHI!AD51+JAP!AD51+COR!AD51+INDE!AD51+INDO!AD51+ARA!AD51+AUS!AD51+RDM!AD51</f>
        <v>233.87399999999994</v>
      </c>
      <c r="AE51" s="16">
        <f>BEL!AE51+BUL!AE51+TCH!AE51+DAN!AE51+ALL!AE51+EST!AE51+IRL!AE51+GRE!AE51+ESP!AE51+CRO!AE51+ITA!AE51+CHY!AE51+LET!AE51+LIT!AE51+LUX!AE51+HON!AE51+MAL!AE51+NDL!AE51+AUT!AE51+POL!AE51+POR!AE51+ROU!AE51+SLV!AE51+SLO!AE51+FIN!AE51+SUE!AE51+NOR!AE51+SUI!AE51+UK!AE51+TUR!AE51+RUS!AE51+AFR!AE51+CAN!AE51+USA!AE51+MEX!AE51+ARG!AE51+BRE!AE51+CHI!AE51+JAP!AE51+COR!AE51+INDE!AE51+INDO!AE51+ARA!AE51+AUS!AE51+RDM!AE51</f>
        <v>165.94999999999993</v>
      </c>
      <c r="AF51" s="16">
        <f>BEL!AF51+BUL!AF51+TCH!AF51+DAN!AF51+ALL!AF51+EST!AF51+IRL!AF51+GRE!AF51+ESP!AF51+CRO!AF51+ITA!AF51+CHY!AF51+LET!AF51+LIT!AF51+LUX!AF51+HON!AF51+MAL!AF51+NDL!AF51+AUT!AF51+POL!AF51+POR!AF51+ROU!AF51+SLV!AF51+SLO!AF51+FIN!AF51+SUE!AF51+NOR!AF51+SUI!AF51+UK!AF51+TUR!AF51+RUS!AF51+AFR!AF51+CAN!AF51+USA!AF51+MEX!AF51+ARG!AF51+BRE!AF51+CHI!AF51+JAP!AF51+COR!AF51+INDE!AF51+INDO!AF51+ARA!AF51+AUS!AF51+RDM!AF51</f>
        <v>8.3979999999999997</v>
      </c>
      <c r="AG51" s="16">
        <f>BEL!AG51+BUL!AG51+TCH!AG51+DAN!AG51+ALL!AG51+EST!AG51+IRL!AG51+GRE!AG51+ESP!AG51+CRO!AG51+ITA!AG51+CHY!AG51+LET!AG51+LIT!AG51+LUX!AG51+HON!AG51+MAL!AG51+NDL!AG51+AUT!AG51+POL!AG51+POR!AG51+ROU!AG51+SLV!AG51+SLO!AG51+FIN!AG51+SUE!AG51+NOR!AG51+SUI!AG51+UK!AG51+TUR!AG51+RUS!AG51+AFR!AG51+CAN!AG51+USA!AG51+MEX!AG51+ARG!AG51+BRE!AG51+CHI!AG51+JAP!AG51+COR!AG51+INDE!AG51+INDO!AG51+ARA!AG51+AUS!AG51+RDM!AG51</f>
        <v>6.9199999999999973</v>
      </c>
      <c r="AH51" s="16">
        <f>BEL!AH51+BUL!AH51+TCH!AH51+DAN!AH51+ALL!AH51+EST!AH51+IRL!AH51+GRE!AH51+ESP!AH51+CRO!AH51+ITA!AH51+CHY!AH51+LET!AH51+LIT!AH51+LUX!AH51+HON!AH51+MAL!AH51+NDL!AH51+AUT!AH51+POL!AH51+POR!AH51+ROU!AH51+SLV!AH51+SLO!AH51+FIN!AH51+SUE!AH51+NOR!AH51+SUI!AH51+UK!AH51+TUR!AH51+RUS!AH51+AFR!AH51+CAN!AH51+USA!AH51+MEX!AH51+ARG!AH51+BRE!AH51+CHI!AH51+JAP!AH51+COR!AH51+INDE!AH51+INDO!AH51+ARA!AH51+AUS!AH51+RDM!AH51</f>
        <v>1.1850000000000001</v>
      </c>
      <c r="AI51" s="16">
        <f>BEL!AI51+BUL!AI51+TCH!AI51+DAN!AI51+ALL!AI51+EST!AI51+IRL!AI51+GRE!AI51+ESP!AI51+CRO!AI51+ITA!AI51+CHY!AI51+LET!AI51+LIT!AI51+LUX!AI51+HON!AI51+MAL!AI51+NDL!AI51+AUT!AI51+POL!AI51+POR!AI51+ROU!AI51+SLV!AI51+SLO!AI51+FIN!AI51+SUE!AI51+NOR!AI51+SUI!AI51+UK!AI51+TUR!AI51+RUS!AI51+AFR!AI51+CAN!AI51+USA!AI51+MEX!AI51+ARG!AI51+BRE!AI51+CHI!AI51+JAP!AI51+COR!AI51+INDE!AI51+INDO!AI51+ARA!AI51+AUS!AI51+RDM!AI51</f>
        <v>16.279000000000003</v>
      </c>
      <c r="AJ51" s="16">
        <f>BEL!AJ51+BUL!AJ51+TCH!AJ51+DAN!AJ51+ALL!AJ51+EST!AJ51+IRL!AJ51+GRE!AJ51+ESP!AJ51+CRO!AJ51+ITA!AJ51+CHY!AJ51+LET!AJ51+LIT!AJ51+LUX!AJ51+HON!AJ51+MAL!AJ51+NDL!AJ51+AUT!AJ51+POL!AJ51+POR!AJ51+ROU!AJ51+SLV!AJ51+SLO!AJ51+FIN!AJ51+SUE!AJ51+NOR!AJ51+SUI!AJ51+UK!AJ51+TUR!AJ51+RUS!AJ51+AFR!AJ51+CAN!AJ51+USA!AJ51+MEX!AJ51+ARG!AJ51+BRE!AJ51+CHI!AJ51+JAP!AJ51+COR!AJ51+INDE!AJ51+INDO!AJ51+ARA!AJ51+AUS!AJ51+RDM!AJ51</f>
        <v>22.72</v>
      </c>
      <c r="AK51" s="16">
        <f>BEL!AK51+BUL!AK51+TCH!AK51+DAN!AK51+ALL!AK51+EST!AK51+IRL!AK51+GRE!AK51+ESP!AK51+CRO!AK51+ITA!AK51+CHY!AK51+LET!AK51+LIT!AK51+LUX!AK51+HON!AK51+MAL!AK51+NDL!AK51+AUT!AK51+POL!AK51+POR!AK51+ROU!AK51+SLV!AK51+SLO!AK51+FIN!AK51+SUE!AK51+NOR!AK51+SUI!AK51+UK!AK51+TUR!AK51+RUS!AK51+AFR!AK51+CAN!AK51+USA!AK51+MEX!AK51+ARG!AK51+BRE!AK51+CHI!AK51+JAP!AK51+COR!AK51+INDE!AK51+INDO!AK51+ARA!AK51+AUS!AK51+RDM!AK51</f>
        <v>25.476000000000006</v>
      </c>
      <c r="AL51" s="16">
        <f>BEL!AL51+BUL!AL51+TCH!AL51+DAN!AL51+ALL!AL51+EST!AL51+IRL!AL51+GRE!AL51+ESP!AL51+CRO!AL51+ITA!AL51+CHY!AL51+LET!AL51+LIT!AL51+LUX!AL51+HON!AL51+MAL!AL51+NDL!AL51+AUT!AL51+POL!AL51+POR!AL51+ROU!AL51+SLV!AL51+SLO!AL51+FIN!AL51+SUE!AL51+NOR!AL51+SUI!AL51+UK!AL51+TUR!AL51+RUS!AL51+AFR!AL51+CAN!AL51+USA!AL51+MEX!AL51+ARG!AL51+BRE!AL51+CHI!AL51+JAP!AL51+COR!AL51+INDE!AL51+INDO!AL51+ARA!AL51+AUS!AL51+RDM!AL51</f>
        <v>18.223000000000006</v>
      </c>
      <c r="AM51" s="16">
        <f>BEL!AM51+BUL!AM51+TCH!AM51+DAN!AM51+ALL!AM51+EST!AM51+IRL!AM51+GRE!AM51+ESP!AM51+CRO!AM51+ITA!AM51+CHY!AM51+LET!AM51+LIT!AM51+LUX!AM51+HON!AM51+MAL!AM51+NDL!AM51+AUT!AM51+POL!AM51+POR!AM51+ROU!AM51+SLV!AM51+SLO!AM51+FIN!AM51+SUE!AM51+NOR!AM51+SUI!AM51+UK!AM51+TUR!AM51+RUS!AM51+AFR!AM51+CAN!AM51+USA!AM51+MEX!AM51+ARG!AM51+BRE!AM51+CHI!AM51+JAP!AM51+COR!AM51+INDE!AM51+INDO!AM51+ARA!AM51+AUS!AM51+RDM!AM51</f>
        <v>14.128000000000002</v>
      </c>
      <c r="AN51" s="16">
        <f>BEL!AN51+BUL!AN51+TCH!AN51+DAN!AN51+ALL!AN51+EST!AN51+IRL!AN51+GRE!AN51+ESP!AN51+CRO!AN51+ITA!AN51+CHY!AN51+LET!AN51+LIT!AN51+LUX!AN51+HON!AN51+MAL!AN51+NDL!AN51+AUT!AN51+POL!AN51+POR!AN51+ROU!AN51+SLV!AN51+SLO!AN51+FIN!AN51+SUE!AN51+NOR!AN51+SUI!AN51+UK!AN51+TUR!AN51+RUS!AN51+AFR!AN51+CAN!AN51+USA!AN51+MEX!AN51+ARG!AN51+BRE!AN51+CHI!AN51+JAP!AN51+COR!AN51+INDE!AN51+INDO!AN51+ARA!AN51+AUS!AN51+RDM!AN51</f>
        <v>811.33699999999976</v>
      </c>
      <c r="AO51" s="16">
        <f>BEL!AO51+BUL!AO51+TCH!AO51+DAN!AO51+ALL!AO51+EST!AO51+IRL!AO51+GRE!AO51+ESP!AO51+CRO!AO51+ITA!AO51+CHY!AO51+LET!AO51+LIT!AO51+LUX!AO51+HON!AO51+MAL!AO51+NDL!AO51+AUT!AO51+POL!AO51+POR!AO51+ROU!AO51+SLV!AO51+SLO!AO51+FIN!AO51+SUE!AO51+NOR!AO51+SUI!AO51+UK!AO51+TUR!AO51+RUS!AO51+AFR!AO51+CAN!AO51+USA!AO51+MEX!AO51+ARG!AO51+BRE!AO51+CHI!AO51+JAP!AO51+COR!AO51+INDE!AO51+INDO!AO51+ARA!AO51+AUS!AO51+RDM!AO51</f>
        <v>154.06399999999999</v>
      </c>
      <c r="AP51" s="16">
        <f>BEL!AP51+BUL!AP51+TCH!AP51+DAN!AP51+ALL!AP51+EST!AP51+IRL!AP51+GRE!AP51+ESP!AP51+CRO!AP51+ITA!AP51+CHY!AP51+LET!AP51+LIT!AP51+LUX!AP51+HON!AP51+MAL!AP51+NDL!AP51+AUT!AP51+POL!AP51+POR!AP51+ROU!AP51+SLV!AP51+SLO!AP51+FIN!AP51+SUE!AP51+NOR!AP51+SUI!AP51+UK!AP51+TUR!AP51+RUS!AP51+AFR!AP51+CAN!AP51+USA!AP51+MEX!AP51+ARG!AP51+BRE!AP51+CHI!AP51+JAP!AP51+COR!AP51+INDE!AP51+INDO!AP51+ARA!AP51+AUS!AP51+RDM!AP51</f>
        <v>215.42299999999992</v>
      </c>
      <c r="AQ51" s="16">
        <f>BEL!AQ51+BUL!AQ51+TCH!AQ51+DAN!AQ51+ALL!AQ51+EST!AQ51+IRL!AQ51+GRE!AQ51+ESP!AQ51+CRO!AQ51+ITA!AQ51+CHY!AQ51+LET!AQ51+LIT!AQ51+LUX!AQ51+HON!AQ51+MAL!AQ51+NDL!AQ51+AUT!AQ51+POL!AQ51+POR!AQ51+ROU!AQ51+SLV!AQ51+SLO!AQ51+FIN!AQ51+SUE!AQ51+NOR!AQ51+SUI!AQ51+UK!AQ51+TUR!AQ51+RUS!AQ51+AFR!AQ51+CAN!AQ51+USA!AQ51+MEX!AQ51+ARG!AQ51+BRE!AQ51+CHI!AQ51+JAP!AQ51+COR!AQ51+INDE!AQ51+INDO!AQ51+ARA!AQ51+AUS!AQ51+RDM!AQ51</f>
        <v>52.818999999999996</v>
      </c>
      <c r="AR51" s="16">
        <f>BEL!AR51+BUL!AR51+TCH!AR51+DAN!AR51+ALL!AR51+EST!AR51+IRL!AR51+GRE!AR51+ESP!AR51+CRO!AR51+ITA!AR51+CHY!AR51+LET!AR51+LIT!AR51+LUX!AR51+HON!AR51+MAL!AR51+NDL!AR51+AUT!AR51+POL!AR51+POR!AR51+ROU!AR51+SLV!AR51+SLO!AR51+FIN!AR51+SUE!AR51+NOR!AR51+SUI!AR51+UK!AR51+TUR!AR51+RUS!AR51+AFR!AR51+CAN!AR51+USA!AR51+MEX!AR51+ARG!AR51+BRE!AR51+CHI!AR51+JAP!AR51+COR!AR51+INDE!AR51+INDO!AR51+ARA!AR51+AUS!AR51+RDM!AR51</f>
        <v>76.011999999999986</v>
      </c>
      <c r="AS51" s="16">
        <f>BEL!AS51+BUL!AS51+TCH!AS51+DAN!AS51+ALL!AS51+EST!AS51+IRL!AS51+GRE!AS51+ESP!AS51+CRO!AS51+ITA!AS51+CHY!AS51+LET!AS51+LIT!AS51+LUX!AS51+HON!AS51+MAL!AS51+NDL!AS51+AUT!AS51+POL!AS51+POR!AS51+ROU!AS51+SLV!AS51+SLO!AS51+FIN!AS51+SUE!AS51+NOR!AS51+SUI!AS51+UK!AS51+TUR!AS51+RUS!AS51+AFR!AS51+CAN!AS51+USA!AS51+MEX!AS51+ARG!AS51+BRE!AS51+CHI!AS51+JAP!AS51+COR!AS51+INDE!AS51+INDO!AS51+ARA!AS51+AUS!AS51+RDM!AS51</f>
        <v>25.382999999999999</v>
      </c>
      <c r="AT51" s="16">
        <f>BEL!AT51+BUL!AT51+TCH!AT51+DAN!AT51+ALL!AT51+EST!AT51+IRL!AT51+GRE!AT51+ESP!AT51+CRO!AT51+ITA!AT51+CHY!AT51+LET!AT51+LIT!AT51+LUX!AT51+HON!AT51+MAL!AT51+NDL!AT51+AUT!AT51+POL!AT51+POR!AT51+ROU!AT51+SLV!AT51+SLO!AT51+FIN!AT51+SUE!AT51+NOR!AT51+SUI!AT51+UK!AT51+TUR!AT51+RUS!AT51+AFR!AT51+CAN!AT51+USA!AT51+MEX!AT51+ARG!AT51+BRE!AT51+CHI!AT51+JAP!AT51+COR!AT51+INDE!AT51+INDO!AT51+ARA!AT51+AUS!AT51+RDM!AT51</f>
        <v>208.60199999999998</v>
      </c>
      <c r="AU51" s="16">
        <f>BEL!AU51+BUL!AU51+TCH!AU51+DAN!AU51+ALL!AU51+EST!AU51+IRL!AU51+GRE!AU51+ESP!AU51+CRO!AU51+ITA!AU51+CHY!AU51+LET!AU51+LIT!AU51+LUX!AU51+HON!AU51+MAL!AU51+NDL!AU51+AUT!AU51+POL!AU51+POR!AU51+ROU!AU51+SLV!AU51+SLO!AU51+FIN!AU51+SUE!AU51+NOR!AU51+SUI!AU51+UK!AU51+TUR!AU51+RUS!AU51+AFR!AU51+CAN!AU51+USA!AU51+MEX!AU51+ARG!AU51+BRE!AU51+CHI!AU51+JAP!AU51+COR!AU51+INDE!AU51+INDO!AU51+ARA!AU51+AUS!AU51+RDM!AU51</f>
        <v>60.945999999999991</v>
      </c>
      <c r="AV51" s="16">
        <f>BEL!AV51+BUL!AV51+TCH!AV51+DAN!AV51+ALL!AV51+EST!AV51+IRL!AV51+GRE!AV51+ESP!AV51+CRO!AV51+ITA!AV51+CHY!AV51+LET!AV51+LIT!AV51+LUX!AV51+HON!AV51+MAL!AV51+NDL!AV51+AUT!AV51+POL!AV51+POR!AV51+ROU!AV51+SLV!AV51+SLO!AV51+FIN!AV51+SUE!AV51+NOR!AV51+SUI!AV51+UK!AV51+TUR!AV51+RUS!AV51+AFR!AV51+CAN!AV51+USA!AV51+MEX!AV51+ARG!AV51+BRE!AV51+CHI!AV51+JAP!AV51+COR!AV51+INDE!AV51+INDO!AV51+ARA!AV51+AUS!AV51+RDM!AV51</f>
        <v>91.961000000000013</v>
      </c>
      <c r="AW51" s="16">
        <f>BEL!AW51+BUL!AW51+TCH!AW51+DAN!AW51+ALL!AW51+EST!AW51+IRL!AW51+GRE!AW51+ESP!AW51+CRO!AW51+ITA!AW51+CHY!AW51+LET!AW51+LIT!AW51+LUX!AW51+HON!AW51+MAL!AW51+NDL!AW51+AUT!AW51+POL!AW51+POR!AW51+ROU!AW51+SLV!AW51+SLO!AW51+FIN!AW51+SUE!AW51+NOR!AW51+SUI!AW51+UK!AW51+TUR!AW51+RUS!AW51+AFR!AW51+CAN!AW51+USA!AW51+MEX!AW51+ARG!AW51+BRE!AW51+CHI!AW51+JAP!AW51+COR!AW51+INDE!AW51+INDO!AW51+ARA!AW51+AUS!AW51+RDM!AW51</f>
        <v>6.5109999999999966</v>
      </c>
      <c r="AX51" s="16">
        <f>BEL!AX51+BUL!AX51+TCH!AX51+DAN!AX51+ALL!AX51+EST!AX51+IRL!AX51+GRE!AX51+ESP!AX51+CRO!AX51+ITA!AX51+CHY!AX51+LET!AX51+LIT!AX51+LUX!AX51+HON!AX51+MAL!AX51+NDL!AX51+AUT!AX51+POL!AX51+POR!AX51+ROU!AX51+SLV!AX51+SLO!AX51+FIN!AX51+SUE!AX51+NOR!AX51+SUI!AX51+UK!AX51+TUR!AX51+RUS!AX51+AFR!AX51+CAN!AX51+USA!AX51+MEX!AX51+ARG!AX51+BRE!AX51+CHI!AX51+JAP!AX51+COR!AX51+INDE!AX51+INDO!AX51+ARA!AX51+AUS!AX51+RDM!AX51</f>
        <v>24.872999999999998</v>
      </c>
      <c r="AY51" s="16">
        <f>BEL!AY51+BUL!AY51+TCH!AY51+DAN!AY51+ALL!AY51+EST!AY51+IRL!AY51+GRE!AY51+ESP!AY51+CRO!AY51+ITA!AY51+CHY!AY51+LET!AY51+LIT!AY51+LUX!AY51+HON!AY51+MAL!AY51+NDL!AY51+AUT!AY51+POL!AY51+POR!AY51+ROU!AY51+SLV!AY51+SLO!AY51+FIN!AY51+SUE!AY51+NOR!AY51+SUI!AY51+UK!AY51+TUR!AY51+RUS!AY51+AFR!AY51+CAN!AY51+USA!AY51+MEX!AY51+ARG!AY51+BRE!AY51+CHI!AY51+JAP!AY51+COR!AY51+INDE!AY51+INDO!AY51+ARA!AY51+AUS!AY51+RDM!AY51</f>
        <v>100.31699999999999</v>
      </c>
      <c r="AZ51" s="16">
        <f>BEL!AZ51+BUL!AZ51+TCH!AZ51+DAN!AZ51+ALL!AZ51+EST!AZ51+IRL!AZ51+GRE!AZ51+ESP!AZ51+CRO!AZ51+ITA!AZ51+CHY!AZ51+LET!AZ51+LIT!AZ51+LUX!AZ51+HON!AZ51+MAL!AZ51+NDL!AZ51+AUT!AZ51+POL!AZ51+POR!AZ51+ROU!AZ51+SLV!AZ51+SLO!AZ51+FIN!AZ51+SUE!AZ51+NOR!AZ51+SUI!AZ51+UK!AZ51+TUR!AZ51+RUS!AZ51+AFR!AZ51+CAN!AZ51+USA!AZ51+MEX!AZ51+ARG!AZ51+BRE!AZ51+CHI!AZ51+JAP!AZ51+COR!AZ51+INDE!AZ51+INDO!AZ51+ARA!AZ51+AUS!AZ51+RDM!AZ51</f>
        <v>5.7560000000000002</v>
      </c>
      <c r="BA51" s="16">
        <f>BEL!BA51+BUL!BA51+TCH!BA51+DAN!BA51+ALL!BA51+EST!BA51+IRL!BA51+GRE!BA51+ESP!BA51+CRO!BA51+ITA!BA51+CHY!BA51+LET!BA51+LIT!BA51+LUX!BA51+HON!BA51+MAL!BA51+NDL!BA51+AUT!BA51+POL!BA51+POR!BA51+ROU!BA51+SLV!BA51+SLO!BA51+FIN!BA51+SUE!BA51+NOR!BA51+SUI!BA51+UK!BA51+TUR!BA51+RUS!BA51+AFR!BA51+CAN!BA51+USA!BA51+MEX!BA51+ARG!BA51+BRE!BA51+CHI!BA51+JAP!BA51+COR!BA51+INDE!BA51+INDO!BA51+ARA!BA51+AUS!BA51+RDM!BA51</f>
        <v>0.29700000000000004</v>
      </c>
      <c r="BB51" s="16">
        <f>BEL!BB51+BUL!BB51+TCH!BB51+DAN!BB51+ALL!BB51+EST!BB51+IRL!BB51+GRE!BB51+ESP!BB51+CRO!BB51+ITA!BB51+CHY!BB51+LET!BB51+LIT!BB51+LUX!BB51+HON!BB51+MAL!BB51+NDL!BB51+AUT!BB51+POL!BB51+POR!BB51+ROU!BB51+SLV!BB51+SLO!BB51+FIN!BB51+SUE!BB51+NOR!BB51+SUI!BB51+UK!BB51+TUR!BB51+RUS!BB51+AFR!BB51+CAN!BB51+USA!BB51+MEX!BB51+ARG!BB51+BRE!BB51+CHI!BB51+JAP!BB51+COR!BB51+INDE!BB51+INDO!BB51+ARA!BB51+AUS!BB51+RDM!BB51</f>
        <v>136.44999999999996</v>
      </c>
      <c r="BC51" s="16">
        <f>BEL!BC51+BUL!BC51+TCH!BC51+DAN!BC51+ALL!BC51+EST!BC51+IRL!BC51+GRE!BC51+ESP!BC51+CRO!BC51+ITA!BC51+CHY!BC51+LET!BC51+LIT!BC51+LUX!BC51+HON!BC51+MAL!BC51+NDL!BC51+AUT!BC51+POL!BC51+POR!BC51+ROU!BC51+SLV!BC51+SLO!BC51+FIN!BC51+SUE!BC51+NOR!BC51+SUI!BC51+UK!BC51+TUR!BC51+RUS!BC51+AFR!BC51+CAN!BC51+USA!BC51+MEX!BC51+ARG!BC51+BRE!BC51+CHI!BC51+JAP!BC51+COR!BC51+INDE!BC51+INDO!BC51+ARA!BC51+AUS!BC51+RDM!BC51</f>
        <v>125.354</v>
      </c>
      <c r="BD51" s="16">
        <f>BEL!BD51+BUL!BD51+TCH!BD51+DAN!BD51+ALL!BD51+EST!BD51+IRL!BD51+GRE!BD51+ESP!BD51+CRO!BD51+ITA!BD51+CHY!BD51+LET!BD51+LIT!BD51+LUX!BD51+HON!BD51+MAL!BD51+NDL!BD51+AUT!BD51+POL!BD51+POR!BD51+ROU!BD51+SLV!BD51+SLO!BD51+FIN!BD51+SUE!BD51+NOR!BD51+SUI!BD51+UK!BD51+TUR!BD51+RUS!BD51+AFR!BD51+CAN!BD51+USA!BD51+MEX!BD51+ARG!BD51+BRE!BD51+CHI!BD51+JAP!BD51+COR!BD51+INDE!BD51+INDO!BD51+ARA!BD51+AUS!BD51+RDM!BD51</f>
        <v>34.749000000000002</v>
      </c>
      <c r="BE51" s="16">
        <f>BEL!BE51+BUL!BE51+TCH!BE51+DAN!BE51+ALL!BE51+EST!BE51+IRL!BE51+GRE!BE51+ESP!BE51+CRO!BE51+ITA!BE51+CHY!BE51+LET!BE51+LIT!BE51+LUX!BE51+HON!BE51+MAL!BE51+NDL!BE51+AUT!BE51+POL!BE51+POR!BE51+ROU!BE51+SLV!BE51+SLO!BE51+FIN!BE51+SUE!BE51+NOR!BE51+SUI!BE51+UK!BE51+TUR!BE51+RUS!BE51+AFR!BE51+CAN!BE51+USA!BE51+MEX!BE51+ARG!BE51+BRE!BE51+CHI!BE51+JAP!BE51+COR!BE51+INDE!BE51+INDO!BE51+ARA!BE51+AUS!BE51+RDM!BE51</f>
        <v>67.523999999999987</v>
      </c>
      <c r="BF51" s="16">
        <f>BEL!BF51+BUL!BF51+TCH!BF51+DAN!BF51+ALL!BF51+EST!BF51+IRL!BF51+GRE!BF51+ESP!BF51+CRO!BF51+ITA!BF51+CHY!BF51+LET!BF51+LIT!BF51+LUX!BF51+HON!BF51+MAL!BF51+NDL!BF51+AUT!BF51+POL!BF51+POR!BF51+ROU!BF51+SLV!BF51+SLO!BF51+FIN!BF51+SUE!BF51+NOR!BF51+SUI!BF51+UK!BF51+TUR!BF51+RUS!BF51+AFR!BF51+CAN!BF51+USA!BF51+MEX!BF51+ARG!BF51+BRE!BF51+CHI!BF51+JAP!BF51+COR!BF51+INDE!BF51+INDO!BF51+ARA!BF51+AUS!BF51+RDM!BF51</f>
        <v>6.445999999999998</v>
      </c>
      <c r="BG51" s="16">
        <f>BEL!BG51+BUL!BG51+TCH!BG51+DAN!BG51+ALL!BG51+EST!BG51+IRL!BG51+GRE!BG51+ESP!BG51+CRO!BG51+ITA!BG51+CHY!BG51+LET!BG51+LIT!BG51+LUX!BG51+HON!BG51+MAL!BG51+NDL!BG51+AUT!BG51+POL!BG51+POR!BG51+ROU!BG51+SLV!BG51+SLO!BG51+FIN!BG51+SUE!BG51+NOR!BG51+SUI!BG51+UK!BG51+TUR!BG51+RUS!BG51+AFR!BG51+CAN!BG51+USA!BG51+MEX!BG51+ARG!BG51+BRE!BG51+CHI!BG51+JAP!BG51+COR!BG51+INDE!BG51+INDO!BG51+ARA!BG51+AUS!BG51+RDM!BG51</f>
        <v>16.760000000000002</v>
      </c>
      <c r="BH51" s="16">
        <f>BEL!BH51+BUL!BH51+TCH!BH51+DAN!BH51+ALL!BH51+EST!BH51+IRL!BH51+GRE!BH51+ESP!BH51+CRO!BH51+ITA!BH51+CHY!BH51+LET!BH51+LIT!BH51+LUX!BH51+HON!BH51+MAL!BH51+NDL!BH51+AUT!BH51+POL!BH51+POR!BH51+ROU!BH51+SLV!BH51+SLO!BH51+FIN!BH51+SUE!BH51+NOR!BH51+SUI!BH51+UK!BH51+TUR!BH51+RUS!BH51+AFR!BH51+CAN!BH51+USA!BH51+MEX!BH51+ARG!BH51+BRE!BH51+CHI!BH51+JAP!BH51+COR!BH51+INDE!BH51+INDO!BH51+ARA!BH51+AUS!BH51+RDM!BH51</f>
        <v>12.531999999999996</v>
      </c>
      <c r="BI51" s="16">
        <f>BEL!BI51+BUL!BI51+TCH!BI51+DAN!BI51+ALL!BI51+EST!BI51+IRL!BI51+GRE!BI51+ESP!BI51+CRO!BI51+ITA!BI51+CHY!BI51+LET!BI51+LIT!BI51+LUX!BI51+HON!BI51+MAL!BI51+NDL!BI51+AUT!BI51+POL!BI51+POR!BI51+ROU!BI51+SLV!BI51+SLO!BI51+FIN!BI51+SUE!BI51+NOR!BI51+SUI!BI51+UK!BI51+TUR!BI51+RUS!BI51+AFR!BI51+CAN!BI51+USA!BI51+MEX!BI51+ARG!BI51+BRE!BI51+CHI!BI51+JAP!BI51+COR!BI51+INDE!BI51+INDO!BI51+ARA!BI51+AUS!BI51+RDM!BI51</f>
        <v>4.3650000000000002</v>
      </c>
      <c r="BJ51" s="16">
        <f>BEL!BJ51+BUL!BJ51+TCH!BJ51+DAN!BJ51+ALL!BJ51+EST!BJ51+IRL!BJ51+GRE!BJ51+ESP!BJ51+CRO!BJ51+ITA!BJ51+CHY!BJ51+LET!BJ51+LIT!BJ51+LUX!BJ51+HON!BJ51+MAL!BJ51+NDL!BJ51+AUT!BJ51+POL!BJ51+POR!BJ51+ROU!BJ51+SLV!BJ51+SLO!BJ51+FIN!BJ51+SUE!BJ51+NOR!BJ51+SUI!BJ51+UK!BJ51+TUR!BJ51+RUS!BJ51+AFR!BJ51+CAN!BJ51+USA!BJ51+MEX!BJ51+ARG!BJ51+BRE!BJ51+CHI!BJ51+JAP!BJ51+COR!BJ51+INDE!BJ51+INDO!BJ51+ARA!BJ51+AUS!BJ51+RDM!BJ51</f>
        <v>0.78600000000000014</v>
      </c>
      <c r="BK51" s="16">
        <f>BEL!BK51+BUL!BK51+TCH!BK51+DAN!BK51+ALL!BK51+EST!BK51+IRL!BK51+GRE!BK51+ESP!BK51+CRO!BK51+ITA!BK51+CHY!BK51+LET!BK51+LIT!BK51+LUX!BK51+HON!BK51+MAL!BK51+NDL!BK51+AUT!BK51+POL!BK51+POR!BK51+ROU!BK51+SLV!BK51+SLO!BK51+FIN!BK51+SUE!BK51+NOR!BK51+SUI!BK51+UK!BK51+TUR!BK51+RUS!BK51+AFR!BK51+CAN!BK51+USA!BK51+MEX!BK51+ARG!BK51+BRE!BK51+CHI!BK51+JAP!BK51+COR!BK51+INDE!BK51+INDO!BK51+ARA!BK51+AUS!BK51+RDM!BK51</f>
        <v>10.728</v>
      </c>
      <c r="BL51" s="16">
        <f>BEL!BL51+BUL!BL51+TCH!BL51+DAN!BL51+ALL!BL51+EST!BL51+IRL!BL51+GRE!BL51+ESP!BL51+CRO!BL51+ITA!BL51+CHY!BL51+LET!BL51+LIT!BL51+LUX!BL51+HON!BL51+MAL!BL51+NDL!BL51+AUT!BL51+POL!BL51+POR!BL51+ROU!BL51+SLV!BL51+SLO!BL51+FIN!BL51+SUE!BL51+NOR!BL51+SUI!BL51+UK!BL51+TUR!BL51+RUS!BL51+AFR!BL51+CAN!BL51+USA!BL51+MEX!BL51+ARG!BL51+BRE!BL51+CHI!BL51+JAP!BL51+COR!BL51+INDE!BL51+INDO!BL51+ARA!BL51+AUS!BL51+RDM!BL51</f>
        <v>0</v>
      </c>
      <c r="BM51" s="16">
        <f>BEL!BM51+BUL!BM51+TCH!BM51+DAN!BM51+ALL!BM51+EST!BM51+IRL!BM51+GRE!BM51+ESP!BM51+CRO!BM51+ITA!BM51+CHY!BM51+LET!BM51+LIT!BM51+LUX!BM51+HON!BM51+MAL!BM51+NDL!BM51+AUT!BM51+POL!BM51+POR!BM51+ROU!BM51+SLV!BM51+SLO!BM51+FIN!BM51+SUE!BM51+NOR!BM51+SUI!BM51+UK!BM51+TUR!BM51+RUS!BM51+AFR!BM51+CAN!BM51+USA!BM51+MEX!BM51+ARG!BM51+BRE!BM51+CHI!BM51+JAP!BM51+COR!BM51+INDE!BM51+INDO!BM51+ARA!BM51+AUS!BM51+RDM!BM51</f>
        <v>0</v>
      </c>
      <c r="BN51" s="16">
        <f>BEL!BN51+BUL!BN51+TCH!BN51+DAN!BN51+ALL!BN51+EST!BN51+IRL!BN51+GRE!BN51+ESP!BN51+CRO!BN51+ITA!BN51+CHY!BN51+LET!BN51+LIT!BN51+LUX!BN51+HON!BN51+MAL!BN51+NDL!BN51+AUT!BN51+POL!BN51+POR!BN51+ROU!BN51+SLV!BN51+SLO!BN51+FIN!BN51+SUE!BN51+NOR!BN51+SUI!BN51+UK!BN51+TUR!BN51+RUS!BN51+AFR!BN51+CAN!BN51+USA!BN51+MEX!BN51+ARG!BN51+BRE!BN51+CHI!BN51+JAP!BN51+COR!BN51+INDE!BN51+INDO!BN51+ARA!BN51+AUS!BN51+RDM!BN51</f>
        <v>0</v>
      </c>
      <c r="BO51" s="16">
        <f>BEL!BO51+BUL!BO51+TCH!BO51+DAN!BO51+ALL!BO51+EST!BO51+IRL!BO51+GRE!BO51+ESP!BO51+CRO!BO51+ITA!BO51+CHY!BO51+LET!BO51+LIT!BO51+LUX!BO51+HON!BO51+MAL!BO51+NDL!BO51+AUT!BO51+POL!BO51+POR!BO51+ROU!BO51+SLV!BO51+SLO!BO51+FIN!BO51+SUE!BO51+NOR!BO51+SUI!BO51+UK!BO51+TUR!BO51+RUS!BO51+AFR!BO51+CAN!BO51+USA!BO51+MEX!BO51+ARG!BO51+BRE!BO51+CHI!BO51+JAP!BO51+COR!BO51+INDE!BO51+INDO!BO51+ARA!BO51+AUS!BO51+RDM!BO51</f>
        <v>2374.0930000000003</v>
      </c>
      <c r="BP51" s="16">
        <f>BEL!BP51+BUL!BP51+TCH!BP51+DAN!BP51+ALL!BP51+EST!BP51+IRL!BP51+GRE!BP51+ESP!BP51+CRO!BP51+ITA!BP51+CHY!BP51+LET!BP51+LIT!BP51+LUX!BP51+HON!BP51+MAL!BP51+NDL!BP51+AUT!BP51+POL!BP51+POR!BP51+ROU!BP51+SLV!BP51+SLO!BP51+FIN!BP51+SUE!BP51+NOR!BP51+SUI!BP51+UK!BP51+TUR!BP51+RUS!BP51+AFR!BP51+CAN!BP51+USA!BP51+MEX!BP51+ARG!BP51+BRE!BP51+CHI!BP51+JAP!BP51+COR!BP51+INDE!BP51+INDO!BP51+ARA!BP51+AUS!BP51+RDM!BP51</f>
        <v>0</v>
      </c>
      <c r="BQ51" s="16">
        <f>BEL!BQ51+BUL!BQ51+TCH!BQ51+DAN!BQ51+ALL!BQ51+EST!BQ51+IRL!BQ51+GRE!BQ51+ESP!BQ51+CRO!BQ51+ITA!BQ51+CHY!BQ51+LET!BQ51+LIT!BQ51+LUX!BQ51+HON!BQ51+MAL!BQ51+NDL!BQ51+AUT!BQ51+POL!BQ51+POR!BQ51+ROU!BQ51+SLV!BQ51+SLO!BQ51+FIN!BQ51+SUE!BQ51+NOR!BQ51+SUI!BQ51+UK!BQ51+TUR!BQ51+RUS!BQ51+AFR!BQ51+CAN!BQ51+USA!BQ51+MEX!BQ51+ARG!BQ51+BRE!BQ51+CHI!BQ51+JAP!BQ51+COR!BQ51+INDE!BQ51+INDO!BQ51+ARA!BQ51+AUS!BQ51+RDM!BQ51</f>
        <v>0</v>
      </c>
      <c r="BR51" s="16">
        <f>BEL!BR51+BUL!BR51+TCH!BR51+DAN!BR51+ALL!BR51+EST!BR51+IRL!BR51+GRE!BR51+ESP!BR51+CRO!BR51+ITA!BR51+CHY!BR51+LET!BR51+LIT!BR51+LUX!BR51+HON!BR51+MAL!BR51+NDL!BR51+AUT!BR51+POL!BR51+POR!BR51+ROU!BR51+SLV!BR51+SLO!BR51+FIN!BR51+SUE!BR51+NOR!BR51+SUI!BR51+UK!BR51+TUR!BR51+RUS!BR51+AFR!BR51+CAN!BR51+USA!BR51+MEX!BR51+ARG!BR51+BRE!BR51+CHI!BR51+JAP!BR51+COR!BR51+INDE!BR51+INDO!BR51+ARA!BR51+AUS!BR51+RDM!BR51</f>
        <v>0</v>
      </c>
      <c r="BS51" s="21">
        <f t="shared" si="0"/>
        <v>5394.1429999999982</v>
      </c>
    </row>
    <row r="52" spans="1:71" ht="15">
      <c r="A52" s="7" t="s">
        <v>223</v>
      </c>
      <c r="B52" s="16">
        <f>BEL!B52+BUL!B52+TCH!B52+DAN!B52+ALL!B52+EST!B52+IRL!B52+GRE!B52+ESP!B52+CRO!B52+ITA!B52+CHY!B52+LET!B52+LIT!B52+LUX!B52+HON!B52+MAL!B52+NDL!B52+AUT!B52+POL!B52+POR!B52+ROU!B52+SLV!B52+SLO!B52+FIN!B52+SUE!B52+NOR!B52+SUI!B52+UK!B52+TUR!B52+RUS!B52+AFR!B52+CAN!B52+USA!B52+MEX!B52+ARG!B52+BRE!B52+CHI!B52+JAP!B52+COR!B52+INDE!B52+INDO!B52+ARA!B52+AUS!B52+RDM!B52</f>
        <v>0</v>
      </c>
      <c r="C52" s="16">
        <f>BEL!C52+BUL!C52+TCH!C52+DAN!C52+ALL!C52+EST!C52+IRL!C52+GRE!C52+ESP!C52+CRO!C52+ITA!C52+CHY!C52+LET!C52+LIT!C52+LUX!C52+HON!C52+MAL!C52+NDL!C52+AUT!C52+POL!C52+POR!C52+ROU!C52+SLV!C52+SLO!C52+FIN!C52+SUE!C52+NOR!C52+SUI!C52+UK!C52+TUR!C52+RUS!C52+AFR!C52+CAN!C52+USA!C52+MEX!C52+ARG!C52+BRE!C52+CHI!C52+JAP!C52+COR!C52+INDE!C52+INDO!C52+ARA!C52+AUS!C52+RDM!C52</f>
        <v>0</v>
      </c>
      <c r="D52" s="16">
        <f>BEL!D52+BUL!D52+TCH!D52+DAN!D52+ALL!D52+EST!D52+IRL!D52+GRE!D52+ESP!D52+CRO!D52+ITA!D52+CHY!D52+LET!D52+LIT!D52+LUX!D52+HON!D52+MAL!D52+NDL!D52+AUT!D52+POL!D52+POR!D52+ROU!D52+SLV!D52+SLO!D52+FIN!D52+SUE!D52+NOR!D52+SUI!D52+UK!D52+TUR!D52+RUS!D52+AFR!D52+CAN!D52+USA!D52+MEX!D52+ARG!D52+BRE!D52+CHI!D52+JAP!D52+COR!D52+INDE!D52+INDO!D52+ARA!D52+AUS!D52+RDM!D52</f>
        <v>0</v>
      </c>
      <c r="E52" s="16">
        <f>BEL!E52+BUL!E52+TCH!E52+DAN!E52+ALL!E52+EST!E52+IRL!E52+GRE!E52+ESP!E52+CRO!E52+ITA!E52+CHY!E52+LET!E52+LIT!E52+LUX!E52+HON!E52+MAL!E52+NDL!E52+AUT!E52+POL!E52+POR!E52+ROU!E52+SLV!E52+SLO!E52+FIN!E52+SUE!E52+NOR!E52+SUI!E52+UK!E52+TUR!E52+RUS!E52+AFR!E52+CAN!E52+USA!E52+MEX!E52+ARG!E52+BRE!E52+CHI!E52+JAP!E52+COR!E52+INDE!E52+INDO!E52+ARA!E52+AUS!E52+RDM!E52</f>
        <v>0.16700000000000001</v>
      </c>
      <c r="F52" s="16">
        <f>BEL!F52+BUL!F52+TCH!F52+DAN!F52+ALL!F52+EST!F52+IRL!F52+GRE!F52+ESP!F52+CRO!F52+ITA!F52+CHY!F52+LET!F52+LIT!F52+LUX!F52+HON!F52+MAL!F52+NDL!F52+AUT!F52+POL!F52+POR!F52+ROU!F52+SLV!F52+SLO!F52+FIN!F52+SUE!F52+NOR!F52+SUI!F52+UK!F52+TUR!F52+RUS!F52+AFR!F52+CAN!F52+USA!F52+MEX!F52+ARG!F52+BRE!F52+CHI!F52+JAP!F52+COR!F52+INDE!F52+INDO!F52+ARA!F52+AUS!F52+RDM!F52</f>
        <v>90.895999999999987</v>
      </c>
      <c r="G52" s="16">
        <f>BEL!G52+BUL!G52+TCH!G52+DAN!G52+ALL!G52+EST!G52+IRL!G52+GRE!G52+ESP!G52+CRO!G52+ITA!G52+CHY!G52+LET!G52+LIT!G52+LUX!G52+HON!G52+MAL!G52+NDL!G52+AUT!G52+POL!G52+POR!G52+ROU!G52+SLV!G52+SLO!G52+FIN!G52+SUE!G52+NOR!G52+SUI!G52+UK!G52+TUR!G52+RUS!G52+AFR!G52+CAN!G52+USA!G52+MEX!G52+ARG!G52+BRE!G52+CHI!G52+JAP!G52+COR!G52+INDE!G52+INDO!G52+ARA!G52+AUS!G52+RDM!G52</f>
        <v>10.403000000000002</v>
      </c>
      <c r="H52" s="16">
        <f>BEL!H52+BUL!H52+TCH!H52+DAN!H52+ALL!H52+EST!H52+IRL!H52+GRE!H52+ESP!H52+CRO!H52+ITA!H52+CHY!H52+LET!H52+LIT!H52+LUX!H52+HON!H52+MAL!H52+NDL!H52+AUT!H52+POL!H52+POR!H52+ROU!H52+SLV!H52+SLO!H52+FIN!H52+SUE!H52+NOR!H52+SUI!H52+UK!H52+TUR!H52+RUS!H52+AFR!H52+CAN!H52+USA!H52+MEX!H52+ARG!H52+BRE!H52+CHI!H52+JAP!H52+COR!H52+INDE!H52+INDO!H52+ARA!H52+AUS!H52+RDM!H52</f>
        <v>4.8149999999999995</v>
      </c>
      <c r="I52" s="16">
        <f>BEL!I52+BUL!I52+TCH!I52+DAN!I52+ALL!I52+EST!I52+IRL!I52+GRE!I52+ESP!I52+CRO!I52+ITA!I52+CHY!I52+LET!I52+LIT!I52+LUX!I52+HON!I52+MAL!I52+NDL!I52+AUT!I52+POL!I52+POR!I52+ROU!I52+SLV!I52+SLO!I52+FIN!I52+SUE!I52+NOR!I52+SUI!I52+UK!I52+TUR!I52+RUS!I52+AFR!I52+CAN!I52+USA!I52+MEX!I52+ARG!I52+BRE!I52+CHI!I52+JAP!I52+COR!I52+INDE!I52+INDO!I52+ARA!I52+AUS!I52+RDM!I52</f>
        <v>10.292999999999999</v>
      </c>
      <c r="J52" s="16">
        <f>BEL!J52+BUL!J52+TCH!J52+DAN!J52+ALL!J52+EST!J52+IRL!J52+GRE!J52+ESP!J52+CRO!J52+ITA!J52+CHY!J52+LET!J52+LIT!J52+LUX!J52+HON!J52+MAL!J52+NDL!J52+AUT!J52+POL!J52+POR!J52+ROU!J52+SLV!J52+SLO!J52+FIN!J52+SUE!J52+NOR!J52+SUI!J52+UK!J52+TUR!J52+RUS!J52+AFR!J52+CAN!J52+USA!J52+MEX!J52+ARG!J52+BRE!J52+CHI!J52+JAP!J52+COR!J52+INDE!J52+INDO!J52+ARA!J52+AUS!J52+RDM!J52</f>
        <v>6.3889999999999985</v>
      </c>
      <c r="K52" s="16">
        <f>BEL!K52+BUL!K52+TCH!K52+DAN!K52+ALL!K52+EST!K52+IRL!K52+GRE!K52+ESP!K52+CRO!K52+ITA!K52+CHY!K52+LET!K52+LIT!K52+LUX!K52+HON!K52+MAL!K52+NDL!K52+AUT!K52+POL!K52+POR!K52+ROU!K52+SLV!K52+SLO!K52+FIN!K52+SUE!K52+NOR!K52+SUI!K52+UK!K52+TUR!K52+RUS!K52+AFR!K52+CAN!K52+USA!K52+MEX!K52+ARG!K52+BRE!K52+CHI!K52+JAP!K52+COR!K52+INDE!K52+INDO!K52+ARA!K52+AUS!K52+RDM!K52</f>
        <v>76.051000000000016</v>
      </c>
      <c r="L52" s="16">
        <f>BEL!L52+BUL!L52+TCH!L52+DAN!L52+ALL!L52+EST!L52+IRL!L52+GRE!L52+ESP!L52+CRO!L52+ITA!L52+CHY!L52+LET!L52+LIT!L52+LUX!L52+HON!L52+MAL!L52+NDL!L52+AUT!L52+POL!L52+POR!L52+ROU!L52+SLV!L52+SLO!L52+FIN!L52+SUE!L52+NOR!L52+SUI!L52+UK!L52+TUR!L52+RUS!L52+AFR!L52+CAN!L52+USA!L52+MEX!L52+ARG!L52+BRE!L52+CHI!L52+JAP!L52+COR!L52+INDE!L52+INDO!L52+ARA!L52+AUS!L52+RDM!L52</f>
        <v>63.506999999999991</v>
      </c>
      <c r="M52" s="16">
        <f>BEL!M52+BUL!M52+TCH!M52+DAN!M52+ALL!M52+EST!M52+IRL!M52+GRE!M52+ESP!M52+CRO!M52+ITA!M52+CHY!M52+LET!M52+LIT!M52+LUX!M52+HON!M52+MAL!M52+NDL!M52+AUT!M52+POL!M52+POR!M52+ROU!M52+SLV!M52+SLO!M52+FIN!M52+SUE!M52+NOR!M52+SUI!M52+UK!M52+TUR!M52+RUS!M52+AFR!M52+CAN!M52+USA!M52+MEX!M52+ARG!M52+BRE!M52+CHI!M52+JAP!M52+COR!M52+INDE!M52+INDO!M52+ARA!M52+AUS!M52+RDM!M52</f>
        <v>24.596000000000004</v>
      </c>
      <c r="N52" s="16">
        <f>BEL!N52+BUL!N52+TCH!N52+DAN!N52+ALL!N52+EST!N52+IRL!N52+GRE!N52+ESP!N52+CRO!N52+ITA!N52+CHY!N52+LET!N52+LIT!N52+LUX!N52+HON!N52+MAL!N52+NDL!N52+AUT!N52+POL!N52+POR!N52+ROU!N52+SLV!N52+SLO!N52+FIN!N52+SUE!N52+NOR!N52+SUI!N52+UK!N52+TUR!N52+RUS!N52+AFR!N52+CAN!N52+USA!N52+MEX!N52+ARG!N52+BRE!N52+CHI!N52+JAP!N52+COR!N52+INDE!N52+INDO!N52+ARA!N52+AUS!N52+RDM!N52</f>
        <v>19.947000000000003</v>
      </c>
      <c r="O52" s="16">
        <f>BEL!O52+BUL!O52+TCH!O52+DAN!O52+ALL!O52+EST!O52+IRL!O52+GRE!O52+ESP!O52+CRO!O52+ITA!O52+CHY!O52+LET!O52+LIT!O52+LUX!O52+HON!O52+MAL!O52+NDL!O52+AUT!O52+POL!O52+POR!O52+ROU!O52+SLV!O52+SLO!O52+FIN!O52+SUE!O52+NOR!O52+SUI!O52+UK!O52+TUR!O52+RUS!O52+AFR!O52+CAN!O52+USA!O52+MEX!O52+ARG!O52+BRE!O52+CHI!O52+JAP!O52+COR!O52+INDE!O52+INDO!O52+ARA!O52+AUS!O52+RDM!O52</f>
        <v>10.667999999999997</v>
      </c>
      <c r="P52" s="16">
        <f>BEL!P52+BUL!P52+TCH!P52+DAN!P52+ALL!P52+EST!P52+IRL!P52+GRE!P52+ESP!P52+CRO!P52+ITA!P52+CHY!P52+LET!P52+LIT!P52+LUX!P52+HON!P52+MAL!P52+NDL!P52+AUT!P52+POL!P52+POR!P52+ROU!P52+SLV!P52+SLO!P52+FIN!P52+SUE!P52+NOR!P52+SUI!P52+UK!P52+TUR!P52+RUS!P52+AFR!P52+CAN!P52+USA!P52+MEX!P52+ARG!P52+BRE!P52+CHI!P52+JAP!P52+COR!P52+INDE!P52+INDO!P52+ARA!P52+AUS!P52+RDM!P52</f>
        <v>11.060999999999996</v>
      </c>
      <c r="Q52" s="16">
        <f>BEL!Q52+BUL!Q52+TCH!Q52+DAN!Q52+ALL!Q52+EST!Q52+IRL!Q52+GRE!Q52+ESP!Q52+CRO!Q52+ITA!Q52+CHY!Q52+LET!Q52+LIT!Q52+LUX!Q52+HON!Q52+MAL!Q52+NDL!Q52+AUT!Q52+POL!Q52+POR!Q52+ROU!Q52+SLV!Q52+SLO!Q52+FIN!Q52+SUE!Q52+NOR!Q52+SUI!Q52+UK!Q52+TUR!Q52+RUS!Q52+AFR!Q52+CAN!Q52+USA!Q52+MEX!Q52+ARG!Q52+BRE!Q52+CHI!Q52+JAP!Q52+COR!Q52+INDE!Q52+INDO!Q52+ARA!Q52+AUS!Q52+RDM!Q52</f>
        <v>27.966000000000005</v>
      </c>
      <c r="R52" s="16">
        <f>BEL!R52+BUL!R52+TCH!R52+DAN!R52+ALL!R52+EST!R52+IRL!R52+GRE!R52+ESP!R52+CRO!R52+ITA!R52+CHY!R52+LET!R52+LIT!R52+LUX!R52+HON!R52+MAL!R52+NDL!R52+AUT!R52+POL!R52+POR!R52+ROU!R52+SLV!R52+SLO!R52+FIN!R52+SUE!R52+NOR!R52+SUI!R52+UK!R52+TUR!R52+RUS!R52+AFR!R52+CAN!R52+USA!R52+MEX!R52+ARG!R52+BRE!R52+CHI!R52+JAP!R52+COR!R52+INDE!R52+INDO!R52+ARA!R52+AUS!R52+RDM!R52</f>
        <v>86.528999999999996</v>
      </c>
      <c r="S52" s="16">
        <f>BEL!S52+BUL!S52+TCH!S52+DAN!S52+ALL!S52+EST!S52+IRL!S52+GRE!S52+ESP!S52+CRO!S52+ITA!S52+CHY!S52+LET!S52+LIT!S52+LUX!S52+HON!S52+MAL!S52+NDL!S52+AUT!S52+POL!S52+POR!S52+ROU!S52+SLV!S52+SLO!S52+FIN!S52+SUE!S52+NOR!S52+SUI!S52+UK!S52+TUR!S52+RUS!S52+AFR!S52+CAN!S52+USA!S52+MEX!S52+ARG!S52+BRE!S52+CHI!S52+JAP!S52+COR!S52+INDE!S52+INDO!S52+ARA!S52+AUS!S52+RDM!S52</f>
        <v>18.419</v>
      </c>
      <c r="T52" s="16">
        <f>BEL!T52+BUL!T52+TCH!T52+DAN!T52+ALL!T52+EST!T52+IRL!T52+GRE!T52+ESP!T52+CRO!T52+ITA!T52+CHY!T52+LET!T52+LIT!T52+LUX!T52+HON!T52+MAL!T52+NDL!T52+AUT!T52+POL!T52+POR!T52+ROU!T52+SLV!T52+SLO!T52+FIN!T52+SUE!T52+NOR!T52+SUI!T52+UK!T52+TUR!T52+RUS!T52+AFR!T52+CAN!T52+USA!T52+MEX!T52+ARG!T52+BRE!T52+CHI!T52+JAP!T52+COR!T52+INDE!T52+INDO!T52+ARA!T52+AUS!T52+RDM!T52</f>
        <v>33.031000000000006</v>
      </c>
      <c r="U52" s="16">
        <f>BEL!U52+BUL!U52+TCH!U52+DAN!U52+ALL!U52+EST!U52+IRL!U52+GRE!U52+ESP!U52+CRO!U52+ITA!U52+CHY!U52+LET!U52+LIT!U52+LUX!U52+HON!U52+MAL!U52+NDL!U52+AUT!U52+POL!U52+POR!U52+ROU!U52+SLV!U52+SLO!U52+FIN!U52+SUE!U52+NOR!U52+SUI!U52+UK!U52+TUR!U52+RUS!U52+AFR!U52+CAN!U52+USA!U52+MEX!U52+ARG!U52+BRE!U52+CHI!U52+JAP!U52+COR!U52+INDE!U52+INDO!U52+ARA!U52+AUS!U52+RDM!U52</f>
        <v>12.518000000000002</v>
      </c>
      <c r="V52" s="16">
        <f>BEL!V52+BUL!V52+TCH!V52+DAN!V52+ALL!V52+EST!V52+IRL!V52+GRE!V52+ESP!V52+CRO!V52+ITA!V52+CHY!V52+LET!V52+LIT!V52+LUX!V52+HON!V52+MAL!V52+NDL!V52+AUT!V52+POL!V52+POR!V52+ROU!V52+SLV!V52+SLO!V52+FIN!V52+SUE!V52+NOR!V52+SUI!V52+UK!V52+TUR!V52+RUS!V52+AFR!V52+CAN!V52+USA!V52+MEX!V52+ARG!V52+BRE!V52+CHI!V52+JAP!V52+COR!V52+INDE!V52+INDO!V52+ARA!V52+AUS!V52+RDM!V52</f>
        <v>62.785000000000004</v>
      </c>
      <c r="W52" s="16">
        <f>BEL!W52+BUL!W52+TCH!W52+DAN!W52+ALL!W52+EST!W52+IRL!W52+GRE!W52+ESP!W52+CRO!W52+ITA!W52+CHY!W52+LET!W52+LIT!W52+LUX!W52+HON!W52+MAL!W52+NDL!W52+AUT!W52+POL!W52+POR!W52+ROU!W52+SLV!W52+SLO!W52+FIN!W52+SUE!W52+NOR!W52+SUI!W52+UK!W52+TUR!W52+RUS!W52+AFR!W52+CAN!W52+USA!W52+MEX!W52+ARG!W52+BRE!W52+CHI!W52+JAP!W52+COR!W52+INDE!W52+INDO!W52+ARA!W52+AUS!W52+RDM!W52</f>
        <v>10.128</v>
      </c>
      <c r="X52" s="16">
        <f>BEL!X52+BUL!X52+TCH!X52+DAN!X52+ALL!X52+EST!X52+IRL!X52+GRE!X52+ESP!X52+CRO!X52+ITA!X52+CHY!X52+LET!X52+LIT!X52+LUX!X52+HON!X52+MAL!X52+NDL!X52+AUT!X52+POL!X52+POR!X52+ROU!X52+SLV!X52+SLO!X52+FIN!X52+SUE!X52+NOR!X52+SUI!X52+UK!X52+TUR!X52+RUS!X52+AFR!X52+CAN!X52+USA!X52+MEX!X52+ARG!X52+BRE!X52+CHI!X52+JAP!X52+COR!X52+INDE!X52+INDO!X52+ARA!X52+AUS!X52+RDM!X52</f>
        <v>32.230000000000011</v>
      </c>
      <c r="Y52" s="16">
        <f>BEL!Y52+BUL!Y52+TCH!Y52+DAN!Y52+ALL!Y52+EST!Y52+IRL!Y52+GRE!Y52+ESP!Y52+CRO!Y52+ITA!Y52+CHY!Y52+LET!Y52+LIT!Y52+LUX!Y52+HON!Y52+MAL!Y52+NDL!Y52+AUT!Y52+POL!Y52+POR!Y52+ROU!Y52+SLV!Y52+SLO!Y52+FIN!Y52+SUE!Y52+NOR!Y52+SUI!Y52+UK!Y52+TUR!Y52+RUS!Y52+AFR!Y52+CAN!Y52+USA!Y52+MEX!Y52+ARG!Y52+BRE!Y52+CHI!Y52+JAP!Y52+COR!Y52+INDE!Y52+INDO!Y52+ARA!Y52+AUS!Y52+RDM!Y52</f>
        <v>184.99199999999996</v>
      </c>
      <c r="Z52" s="16">
        <f>BEL!Z52+BUL!Z52+TCH!Z52+DAN!Z52+ALL!Z52+EST!Z52+IRL!Z52+GRE!Z52+ESP!Z52+CRO!Z52+ITA!Z52+CHY!Z52+LET!Z52+LIT!Z52+LUX!Z52+HON!Z52+MAL!Z52+NDL!Z52+AUT!Z52+POL!Z52+POR!Z52+ROU!Z52+SLV!Z52+SLO!Z52+FIN!Z52+SUE!Z52+NOR!Z52+SUI!Z52+UK!Z52+TUR!Z52+RUS!Z52+AFR!Z52+CAN!Z52+USA!Z52+MEX!Z52+ARG!Z52+BRE!Z52+CHI!Z52+JAP!Z52+COR!Z52+INDE!Z52+INDO!Z52+ARA!Z52+AUS!Z52+RDM!Z52</f>
        <v>11.061999999999996</v>
      </c>
      <c r="AA52" s="16">
        <f>BEL!AA52+BUL!AA52+TCH!AA52+DAN!AA52+ALL!AA52+EST!AA52+IRL!AA52+GRE!AA52+ESP!AA52+CRO!AA52+ITA!AA52+CHY!AA52+LET!AA52+LIT!AA52+LUX!AA52+HON!AA52+MAL!AA52+NDL!AA52+AUT!AA52+POL!AA52+POR!AA52+ROU!AA52+SLV!AA52+SLO!AA52+FIN!AA52+SUE!AA52+NOR!AA52+SUI!AA52+UK!AA52+TUR!AA52+RUS!AA52+AFR!AA52+CAN!AA52+USA!AA52+MEX!AA52+ARG!AA52+BRE!AA52+CHI!AA52+JAP!AA52+COR!AA52+INDE!AA52+INDO!AA52+ARA!AA52+AUS!AA52+RDM!AA52</f>
        <v>14</v>
      </c>
      <c r="AB52" s="16">
        <f>BEL!AB52+BUL!AB52+TCH!AB52+DAN!AB52+ALL!AB52+EST!AB52+IRL!AB52+GRE!AB52+ESP!AB52+CRO!AB52+ITA!AB52+CHY!AB52+LET!AB52+LIT!AB52+LUX!AB52+HON!AB52+MAL!AB52+NDL!AB52+AUT!AB52+POL!AB52+POR!AB52+ROU!AB52+SLV!AB52+SLO!AB52+FIN!AB52+SUE!AB52+NOR!AB52+SUI!AB52+UK!AB52+TUR!AB52+RUS!AB52+AFR!AB52+CAN!AB52+USA!AB52+MEX!AB52+ARG!AB52+BRE!AB52+CHI!AB52+JAP!AB52+COR!AB52+INDE!AB52+INDO!AB52+ARA!AB52+AUS!AB52+RDM!AB52</f>
        <v>150.01100000000002</v>
      </c>
      <c r="AC52" s="16">
        <f>BEL!AC52+BUL!AC52+TCH!AC52+DAN!AC52+ALL!AC52+EST!AC52+IRL!AC52+GRE!AC52+ESP!AC52+CRO!AC52+ITA!AC52+CHY!AC52+LET!AC52+LIT!AC52+LUX!AC52+HON!AC52+MAL!AC52+NDL!AC52+AUT!AC52+POL!AC52+POR!AC52+ROU!AC52+SLV!AC52+SLO!AC52+FIN!AC52+SUE!AC52+NOR!AC52+SUI!AC52+UK!AC52+TUR!AC52+RUS!AC52+AFR!AC52+CAN!AC52+USA!AC52+MEX!AC52+ARG!AC52+BRE!AC52+CHI!AC52+JAP!AC52+COR!AC52+INDE!AC52+INDO!AC52+ARA!AC52+AUS!AC52+RDM!AC52</f>
        <v>38.234999999999999</v>
      </c>
      <c r="AD52" s="16">
        <f>BEL!AD52+BUL!AD52+TCH!AD52+DAN!AD52+ALL!AD52+EST!AD52+IRL!AD52+GRE!AD52+ESP!AD52+CRO!AD52+ITA!AD52+CHY!AD52+LET!AD52+LIT!AD52+LUX!AD52+HON!AD52+MAL!AD52+NDL!AD52+AUT!AD52+POL!AD52+POR!AD52+ROU!AD52+SLV!AD52+SLO!AD52+FIN!AD52+SUE!AD52+NOR!AD52+SUI!AD52+UK!AD52+TUR!AD52+RUS!AD52+AFR!AD52+CAN!AD52+USA!AD52+MEX!AD52+ARG!AD52+BRE!AD52+CHI!AD52+JAP!AD52+COR!AD52+INDE!AD52+INDO!AD52+ARA!AD52+AUS!AD52+RDM!AD52</f>
        <v>261.65899999999999</v>
      </c>
      <c r="AE52" s="16">
        <f>BEL!AE52+BUL!AE52+TCH!AE52+DAN!AE52+ALL!AE52+EST!AE52+IRL!AE52+GRE!AE52+ESP!AE52+CRO!AE52+ITA!AE52+CHY!AE52+LET!AE52+LIT!AE52+LUX!AE52+HON!AE52+MAL!AE52+NDL!AE52+AUT!AE52+POL!AE52+POR!AE52+ROU!AE52+SLV!AE52+SLO!AE52+FIN!AE52+SUE!AE52+NOR!AE52+SUI!AE52+UK!AE52+TUR!AE52+RUS!AE52+AFR!AE52+CAN!AE52+USA!AE52+MEX!AE52+ARG!AE52+BRE!AE52+CHI!AE52+JAP!AE52+COR!AE52+INDE!AE52+INDO!AE52+ARA!AE52+AUS!AE52+RDM!AE52</f>
        <v>210.226</v>
      </c>
      <c r="AF52" s="16">
        <f>BEL!AF52+BUL!AF52+TCH!AF52+DAN!AF52+ALL!AF52+EST!AF52+IRL!AF52+GRE!AF52+ESP!AF52+CRO!AF52+ITA!AF52+CHY!AF52+LET!AF52+LIT!AF52+LUX!AF52+HON!AF52+MAL!AF52+NDL!AF52+AUT!AF52+POL!AF52+POR!AF52+ROU!AF52+SLV!AF52+SLO!AF52+FIN!AF52+SUE!AF52+NOR!AF52+SUI!AF52+UK!AF52+TUR!AF52+RUS!AF52+AFR!AF52+CAN!AF52+USA!AF52+MEX!AF52+ARG!AF52+BRE!AF52+CHI!AF52+JAP!AF52+COR!AF52+INDE!AF52+INDO!AF52+ARA!AF52+AUS!AF52+RDM!AF52</f>
        <v>34.790999999999997</v>
      </c>
      <c r="AG52" s="16">
        <f>BEL!AG52+BUL!AG52+TCH!AG52+DAN!AG52+ALL!AG52+EST!AG52+IRL!AG52+GRE!AG52+ESP!AG52+CRO!AG52+ITA!AG52+CHY!AG52+LET!AG52+LIT!AG52+LUX!AG52+HON!AG52+MAL!AG52+NDL!AG52+AUT!AG52+POL!AG52+POR!AG52+ROU!AG52+SLV!AG52+SLO!AG52+FIN!AG52+SUE!AG52+NOR!AG52+SUI!AG52+UK!AG52+TUR!AG52+RUS!AG52+AFR!AG52+CAN!AG52+USA!AG52+MEX!AG52+ARG!AG52+BRE!AG52+CHI!AG52+JAP!AG52+COR!AG52+INDE!AG52+INDO!AG52+ARA!AG52+AUS!AG52+RDM!AG52</f>
        <v>25.342000000000006</v>
      </c>
      <c r="AH52" s="16">
        <f>BEL!AH52+BUL!AH52+TCH!AH52+DAN!AH52+ALL!AH52+EST!AH52+IRL!AH52+GRE!AH52+ESP!AH52+CRO!AH52+ITA!AH52+CHY!AH52+LET!AH52+LIT!AH52+LUX!AH52+HON!AH52+MAL!AH52+NDL!AH52+AUT!AH52+POL!AH52+POR!AH52+ROU!AH52+SLV!AH52+SLO!AH52+FIN!AH52+SUE!AH52+NOR!AH52+SUI!AH52+UK!AH52+TUR!AH52+RUS!AH52+AFR!AH52+CAN!AH52+USA!AH52+MEX!AH52+ARG!AH52+BRE!AH52+CHI!AH52+JAP!AH52+COR!AH52+INDE!AH52+INDO!AH52+ARA!AH52+AUS!AH52+RDM!AH52</f>
        <v>4.2799999999999976</v>
      </c>
      <c r="AI52" s="16">
        <f>BEL!AI52+BUL!AI52+TCH!AI52+DAN!AI52+ALL!AI52+EST!AI52+IRL!AI52+GRE!AI52+ESP!AI52+CRO!AI52+ITA!AI52+CHY!AI52+LET!AI52+LIT!AI52+LUX!AI52+HON!AI52+MAL!AI52+NDL!AI52+AUT!AI52+POL!AI52+POR!AI52+ROU!AI52+SLV!AI52+SLO!AI52+FIN!AI52+SUE!AI52+NOR!AI52+SUI!AI52+UK!AI52+TUR!AI52+RUS!AI52+AFR!AI52+CAN!AI52+USA!AI52+MEX!AI52+ARG!AI52+BRE!AI52+CHI!AI52+JAP!AI52+COR!AI52+INDE!AI52+INDO!AI52+ARA!AI52+AUS!AI52+RDM!AI52</f>
        <v>34.356999999999999</v>
      </c>
      <c r="AJ52" s="16">
        <f>BEL!AJ52+BUL!AJ52+TCH!AJ52+DAN!AJ52+ALL!AJ52+EST!AJ52+IRL!AJ52+GRE!AJ52+ESP!AJ52+CRO!AJ52+ITA!AJ52+CHY!AJ52+LET!AJ52+LIT!AJ52+LUX!AJ52+HON!AJ52+MAL!AJ52+NDL!AJ52+AUT!AJ52+POL!AJ52+POR!AJ52+ROU!AJ52+SLV!AJ52+SLO!AJ52+FIN!AJ52+SUE!AJ52+NOR!AJ52+SUI!AJ52+UK!AJ52+TUR!AJ52+RUS!AJ52+AFR!AJ52+CAN!AJ52+USA!AJ52+MEX!AJ52+ARG!AJ52+BRE!AJ52+CHI!AJ52+JAP!AJ52+COR!AJ52+INDE!AJ52+INDO!AJ52+ARA!AJ52+AUS!AJ52+RDM!AJ52</f>
        <v>8.7789999999999981</v>
      </c>
      <c r="AK52" s="16">
        <f>BEL!AK52+BUL!AK52+TCH!AK52+DAN!AK52+ALL!AK52+EST!AK52+IRL!AK52+GRE!AK52+ESP!AK52+CRO!AK52+ITA!AK52+CHY!AK52+LET!AK52+LIT!AK52+LUX!AK52+HON!AK52+MAL!AK52+NDL!AK52+AUT!AK52+POL!AK52+POR!AK52+ROU!AK52+SLV!AK52+SLO!AK52+FIN!AK52+SUE!AK52+NOR!AK52+SUI!AK52+UK!AK52+TUR!AK52+RUS!AK52+AFR!AK52+CAN!AK52+USA!AK52+MEX!AK52+ARG!AK52+BRE!AK52+CHI!AK52+JAP!AK52+COR!AK52+INDE!AK52+INDO!AK52+ARA!AK52+AUS!AK52+RDM!AK52</f>
        <v>22.085000000000004</v>
      </c>
      <c r="AL52" s="16">
        <f>BEL!AL52+BUL!AL52+TCH!AL52+DAN!AL52+ALL!AL52+EST!AL52+IRL!AL52+GRE!AL52+ESP!AL52+CRO!AL52+ITA!AL52+CHY!AL52+LET!AL52+LIT!AL52+LUX!AL52+HON!AL52+MAL!AL52+NDL!AL52+AUT!AL52+POL!AL52+POR!AL52+ROU!AL52+SLV!AL52+SLO!AL52+FIN!AL52+SUE!AL52+NOR!AL52+SUI!AL52+UK!AL52+TUR!AL52+RUS!AL52+AFR!AL52+CAN!AL52+USA!AL52+MEX!AL52+ARG!AL52+BRE!AL52+CHI!AL52+JAP!AL52+COR!AL52+INDE!AL52+INDO!AL52+ARA!AL52+AUS!AL52+RDM!AL52</f>
        <v>95.250000000000014</v>
      </c>
      <c r="AM52" s="16">
        <f>BEL!AM52+BUL!AM52+TCH!AM52+DAN!AM52+ALL!AM52+EST!AM52+IRL!AM52+GRE!AM52+ESP!AM52+CRO!AM52+ITA!AM52+CHY!AM52+LET!AM52+LIT!AM52+LUX!AM52+HON!AM52+MAL!AM52+NDL!AM52+AUT!AM52+POL!AM52+POR!AM52+ROU!AM52+SLV!AM52+SLO!AM52+FIN!AM52+SUE!AM52+NOR!AM52+SUI!AM52+UK!AM52+TUR!AM52+RUS!AM52+AFR!AM52+CAN!AM52+USA!AM52+MEX!AM52+ARG!AM52+BRE!AM52+CHI!AM52+JAP!AM52+COR!AM52+INDE!AM52+INDO!AM52+ARA!AM52+AUS!AM52+RDM!AM52</f>
        <v>27.340000000000007</v>
      </c>
      <c r="AN52" s="16">
        <f>BEL!AN52+BUL!AN52+TCH!AN52+DAN!AN52+ALL!AN52+EST!AN52+IRL!AN52+GRE!AN52+ESP!AN52+CRO!AN52+ITA!AN52+CHY!AN52+LET!AN52+LIT!AN52+LUX!AN52+HON!AN52+MAL!AN52+NDL!AN52+AUT!AN52+POL!AN52+POR!AN52+ROU!AN52+SLV!AN52+SLO!AN52+FIN!AN52+SUE!AN52+NOR!AN52+SUI!AN52+UK!AN52+TUR!AN52+RUS!AN52+AFR!AN52+CAN!AN52+USA!AN52+MEX!AN52+ARG!AN52+BRE!AN52+CHI!AN52+JAP!AN52+COR!AN52+INDE!AN52+INDO!AN52+ARA!AN52+AUS!AN52+RDM!AN52</f>
        <v>208.85099999999997</v>
      </c>
      <c r="AO52" s="16">
        <f>BEL!AO52+BUL!AO52+TCH!AO52+DAN!AO52+ALL!AO52+EST!AO52+IRL!AO52+GRE!AO52+ESP!AO52+CRO!AO52+ITA!AO52+CHY!AO52+LET!AO52+LIT!AO52+LUX!AO52+HON!AO52+MAL!AO52+NDL!AO52+AUT!AO52+POL!AO52+POR!AO52+ROU!AO52+SLV!AO52+SLO!AO52+FIN!AO52+SUE!AO52+NOR!AO52+SUI!AO52+UK!AO52+TUR!AO52+RUS!AO52+AFR!AO52+CAN!AO52+USA!AO52+MEX!AO52+ARG!AO52+BRE!AO52+CHI!AO52+JAP!AO52+COR!AO52+INDE!AO52+INDO!AO52+ARA!AO52+AUS!AO52+RDM!AO52</f>
        <v>3015.7340000000004</v>
      </c>
      <c r="AP52" s="16">
        <f>BEL!AP52+BUL!AP52+TCH!AP52+DAN!AP52+ALL!AP52+EST!AP52+IRL!AP52+GRE!AP52+ESP!AP52+CRO!AP52+ITA!AP52+CHY!AP52+LET!AP52+LIT!AP52+LUX!AP52+HON!AP52+MAL!AP52+NDL!AP52+AUT!AP52+POL!AP52+POR!AP52+ROU!AP52+SLV!AP52+SLO!AP52+FIN!AP52+SUE!AP52+NOR!AP52+SUI!AP52+UK!AP52+TUR!AP52+RUS!AP52+AFR!AP52+CAN!AP52+USA!AP52+MEX!AP52+ARG!AP52+BRE!AP52+CHI!AP52+JAP!AP52+COR!AP52+INDE!AP52+INDO!AP52+ARA!AP52+AUS!AP52+RDM!AP52</f>
        <v>433.19599999999991</v>
      </c>
      <c r="AQ52" s="16">
        <f>BEL!AQ52+BUL!AQ52+TCH!AQ52+DAN!AQ52+ALL!AQ52+EST!AQ52+IRL!AQ52+GRE!AQ52+ESP!AQ52+CRO!AQ52+ITA!AQ52+CHY!AQ52+LET!AQ52+LIT!AQ52+LUX!AQ52+HON!AQ52+MAL!AQ52+NDL!AQ52+AUT!AQ52+POL!AQ52+POR!AQ52+ROU!AQ52+SLV!AQ52+SLO!AQ52+FIN!AQ52+SUE!AQ52+NOR!AQ52+SUI!AQ52+UK!AQ52+TUR!AQ52+RUS!AQ52+AFR!AQ52+CAN!AQ52+USA!AQ52+MEX!AQ52+ARG!AQ52+BRE!AQ52+CHI!AQ52+JAP!AQ52+COR!AQ52+INDE!AQ52+INDO!AQ52+ARA!AQ52+AUS!AQ52+RDM!AQ52</f>
        <v>98.797000000000011</v>
      </c>
      <c r="AR52" s="16">
        <f>BEL!AR52+BUL!AR52+TCH!AR52+DAN!AR52+ALL!AR52+EST!AR52+IRL!AR52+GRE!AR52+ESP!AR52+CRO!AR52+ITA!AR52+CHY!AR52+LET!AR52+LIT!AR52+LUX!AR52+HON!AR52+MAL!AR52+NDL!AR52+AUT!AR52+POL!AR52+POR!AR52+ROU!AR52+SLV!AR52+SLO!AR52+FIN!AR52+SUE!AR52+NOR!AR52+SUI!AR52+UK!AR52+TUR!AR52+RUS!AR52+AFR!AR52+CAN!AR52+USA!AR52+MEX!AR52+ARG!AR52+BRE!AR52+CHI!AR52+JAP!AR52+COR!AR52+INDE!AR52+INDO!AR52+ARA!AR52+AUS!AR52+RDM!AR52</f>
        <v>145.63900000000004</v>
      </c>
      <c r="AS52" s="16">
        <f>BEL!AS52+BUL!AS52+TCH!AS52+DAN!AS52+ALL!AS52+EST!AS52+IRL!AS52+GRE!AS52+ESP!AS52+CRO!AS52+ITA!AS52+CHY!AS52+LET!AS52+LIT!AS52+LUX!AS52+HON!AS52+MAL!AS52+NDL!AS52+AUT!AS52+POL!AS52+POR!AS52+ROU!AS52+SLV!AS52+SLO!AS52+FIN!AS52+SUE!AS52+NOR!AS52+SUI!AS52+UK!AS52+TUR!AS52+RUS!AS52+AFR!AS52+CAN!AS52+USA!AS52+MEX!AS52+ARG!AS52+BRE!AS52+CHI!AS52+JAP!AS52+COR!AS52+INDE!AS52+INDO!AS52+ARA!AS52+AUS!AS52+RDM!AS52</f>
        <v>67.912999999999997</v>
      </c>
      <c r="AT52" s="16">
        <f>BEL!AT52+BUL!AT52+TCH!AT52+DAN!AT52+ALL!AT52+EST!AT52+IRL!AT52+GRE!AT52+ESP!AT52+CRO!AT52+ITA!AT52+CHY!AT52+LET!AT52+LIT!AT52+LUX!AT52+HON!AT52+MAL!AT52+NDL!AT52+AUT!AT52+POL!AT52+POR!AT52+ROU!AT52+SLV!AT52+SLO!AT52+FIN!AT52+SUE!AT52+NOR!AT52+SUI!AT52+UK!AT52+TUR!AT52+RUS!AT52+AFR!AT52+CAN!AT52+USA!AT52+MEX!AT52+ARG!AT52+BRE!AT52+CHI!AT52+JAP!AT52+COR!AT52+INDE!AT52+INDO!AT52+ARA!AT52+AUS!AT52+RDM!AT52</f>
        <v>311.96900000000005</v>
      </c>
      <c r="AU52" s="16">
        <f>BEL!AU52+BUL!AU52+TCH!AU52+DAN!AU52+ALL!AU52+EST!AU52+IRL!AU52+GRE!AU52+ESP!AU52+CRO!AU52+ITA!AU52+CHY!AU52+LET!AU52+LIT!AU52+LUX!AU52+HON!AU52+MAL!AU52+NDL!AU52+AUT!AU52+POL!AU52+POR!AU52+ROU!AU52+SLV!AU52+SLO!AU52+FIN!AU52+SUE!AU52+NOR!AU52+SUI!AU52+UK!AU52+TUR!AU52+RUS!AU52+AFR!AU52+CAN!AU52+USA!AU52+MEX!AU52+ARG!AU52+BRE!AU52+CHI!AU52+JAP!AU52+COR!AU52+INDE!AU52+INDO!AU52+ARA!AU52+AUS!AU52+RDM!AU52</f>
        <v>127.12099999999998</v>
      </c>
      <c r="AV52" s="16">
        <f>BEL!AV52+BUL!AV52+TCH!AV52+DAN!AV52+ALL!AV52+EST!AV52+IRL!AV52+GRE!AV52+ESP!AV52+CRO!AV52+ITA!AV52+CHY!AV52+LET!AV52+LIT!AV52+LUX!AV52+HON!AV52+MAL!AV52+NDL!AV52+AUT!AV52+POL!AV52+POR!AV52+ROU!AV52+SLV!AV52+SLO!AV52+FIN!AV52+SUE!AV52+NOR!AV52+SUI!AV52+UK!AV52+TUR!AV52+RUS!AV52+AFR!AV52+CAN!AV52+USA!AV52+MEX!AV52+ARG!AV52+BRE!AV52+CHI!AV52+JAP!AV52+COR!AV52+INDE!AV52+INDO!AV52+ARA!AV52+AUS!AV52+RDM!AV52</f>
        <v>150.67400000000004</v>
      </c>
      <c r="AW52" s="16">
        <f>BEL!AW52+BUL!AW52+TCH!AW52+DAN!AW52+ALL!AW52+EST!AW52+IRL!AW52+GRE!AW52+ESP!AW52+CRO!AW52+ITA!AW52+CHY!AW52+LET!AW52+LIT!AW52+LUX!AW52+HON!AW52+MAL!AW52+NDL!AW52+AUT!AW52+POL!AW52+POR!AW52+ROU!AW52+SLV!AW52+SLO!AW52+FIN!AW52+SUE!AW52+NOR!AW52+SUI!AW52+UK!AW52+TUR!AW52+RUS!AW52+AFR!AW52+CAN!AW52+USA!AW52+MEX!AW52+ARG!AW52+BRE!AW52+CHI!AW52+JAP!AW52+COR!AW52+INDE!AW52+INDO!AW52+ARA!AW52+AUS!AW52+RDM!AW52</f>
        <v>24.374000000000002</v>
      </c>
      <c r="AX52" s="16">
        <f>BEL!AX52+BUL!AX52+TCH!AX52+DAN!AX52+ALL!AX52+EST!AX52+IRL!AX52+GRE!AX52+ESP!AX52+CRO!AX52+ITA!AX52+CHY!AX52+LET!AX52+LIT!AX52+LUX!AX52+HON!AX52+MAL!AX52+NDL!AX52+AUT!AX52+POL!AX52+POR!AX52+ROU!AX52+SLV!AX52+SLO!AX52+FIN!AX52+SUE!AX52+NOR!AX52+SUI!AX52+UK!AX52+TUR!AX52+RUS!AX52+AFR!AX52+CAN!AX52+USA!AX52+MEX!AX52+ARG!AX52+BRE!AX52+CHI!AX52+JAP!AX52+COR!AX52+INDE!AX52+INDO!AX52+ARA!AX52+AUS!AX52+RDM!AX52</f>
        <v>29.746000000000013</v>
      </c>
      <c r="AY52" s="16">
        <f>BEL!AY52+BUL!AY52+TCH!AY52+DAN!AY52+ALL!AY52+EST!AY52+IRL!AY52+GRE!AY52+ESP!AY52+CRO!AY52+ITA!AY52+CHY!AY52+LET!AY52+LIT!AY52+LUX!AY52+HON!AY52+MAL!AY52+NDL!AY52+AUT!AY52+POL!AY52+POR!AY52+ROU!AY52+SLV!AY52+SLO!AY52+FIN!AY52+SUE!AY52+NOR!AY52+SUI!AY52+UK!AY52+TUR!AY52+RUS!AY52+AFR!AY52+CAN!AY52+USA!AY52+MEX!AY52+ARG!AY52+BRE!AY52+CHI!AY52+JAP!AY52+COR!AY52+INDE!AY52+INDO!AY52+ARA!AY52+AUS!AY52+RDM!AY52</f>
        <v>133.40100000000001</v>
      </c>
      <c r="AZ52" s="16">
        <f>BEL!AZ52+BUL!AZ52+TCH!AZ52+DAN!AZ52+ALL!AZ52+EST!AZ52+IRL!AZ52+GRE!AZ52+ESP!AZ52+CRO!AZ52+ITA!AZ52+CHY!AZ52+LET!AZ52+LIT!AZ52+LUX!AZ52+HON!AZ52+MAL!AZ52+NDL!AZ52+AUT!AZ52+POL!AZ52+POR!AZ52+ROU!AZ52+SLV!AZ52+SLO!AZ52+FIN!AZ52+SUE!AZ52+NOR!AZ52+SUI!AZ52+UK!AZ52+TUR!AZ52+RUS!AZ52+AFR!AZ52+CAN!AZ52+USA!AZ52+MEX!AZ52+ARG!AZ52+BRE!AZ52+CHI!AZ52+JAP!AZ52+COR!AZ52+INDE!AZ52+INDO!AZ52+ARA!AZ52+AUS!AZ52+RDM!AZ52</f>
        <v>5.161999999999999</v>
      </c>
      <c r="BA52" s="16">
        <f>BEL!BA52+BUL!BA52+TCH!BA52+DAN!BA52+ALL!BA52+EST!BA52+IRL!BA52+GRE!BA52+ESP!BA52+CRO!BA52+ITA!BA52+CHY!BA52+LET!BA52+LIT!BA52+LUX!BA52+HON!BA52+MAL!BA52+NDL!BA52+AUT!BA52+POL!BA52+POR!BA52+ROU!BA52+SLV!BA52+SLO!BA52+FIN!BA52+SUE!BA52+NOR!BA52+SUI!BA52+UK!BA52+TUR!BA52+RUS!BA52+AFR!BA52+CAN!BA52+USA!BA52+MEX!BA52+ARG!BA52+BRE!BA52+CHI!BA52+JAP!BA52+COR!BA52+INDE!BA52+INDO!BA52+ARA!BA52+AUS!BA52+RDM!BA52</f>
        <v>1.4390000000000001</v>
      </c>
      <c r="BB52" s="16">
        <f>BEL!BB52+BUL!BB52+TCH!BB52+DAN!BB52+ALL!BB52+EST!BB52+IRL!BB52+GRE!BB52+ESP!BB52+CRO!BB52+ITA!BB52+CHY!BB52+LET!BB52+LIT!BB52+LUX!BB52+HON!BB52+MAL!BB52+NDL!BB52+AUT!BB52+POL!BB52+POR!BB52+ROU!BB52+SLV!BB52+SLO!BB52+FIN!BB52+SUE!BB52+NOR!BB52+SUI!BB52+UK!BB52+TUR!BB52+RUS!BB52+AFR!BB52+CAN!BB52+USA!BB52+MEX!BB52+ARG!BB52+BRE!BB52+CHI!BB52+JAP!BB52+COR!BB52+INDE!BB52+INDO!BB52+ARA!BB52+AUS!BB52+RDM!BB52</f>
        <v>225.58799999999994</v>
      </c>
      <c r="BC52" s="16">
        <f>BEL!BC52+BUL!BC52+TCH!BC52+DAN!BC52+ALL!BC52+EST!BC52+IRL!BC52+GRE!BC52+ESP!BC52+CRO!BC52+ITA!BC52+CHY!BC52+LET!BC52+LIT!BC52+LUX!BC52+HON!BC52+MAL!BC52+NDL!BC52+AUT!BC52+POL!BC52+POR!BC52+ROU!BC52+SLV!BC52+SLO!BC52+FIN!BC52+SUE!BC52+NOR!BC52+SUI!BC52+UK!BC52+TUR!BC52+RUS!BC52+AFR!BC52+CAN!BC52+USA!BC52+MEX!BC52+ARG!BC52+BRE!BC52+CHI!BC52+JAP!BC52+COR!BC52+INDE!BC52+INDO!BC52+ARA!BC52+AUS!BC52+RDM!BC52</f>
        <v>214.96499999999995</v>
      </c>
      <c r="BD52" s="16">
        <f>BEL!BD52+BUL!BD52+TCH!BD52+DAN!BD52+ALL!BD52+EST!BD52+IRL!BD52+GRE!BD52+ESP!BD52+CRO!BD52+ITA!BD52+CHY!BD52+LET!BD52+LIT!BD52+LUX!BD52+HON!BD52+MAL!BD52+NDL!BD52+AUT!BD52+POL!BD52+POR!BD52+ROU!BD52+SLV!BD52+SLO!BD52+FIN!BD52+SUE!BD52+NOR!BD52+SUI!BD52+UK!BD52+TUR!BD52+RUS!BD52+AFR!BD52+CAN!BD52+USA!BD52+MEX!BD52+ARG!BD52+BRE!BD52+CHI!BD52+JAP!BD52+COR!BD52+INDE!BD52+INDO!BD52+ARA!BD52+AUS!BD52+RDM!BD52</f>
        <v>19.169999999999998</v>
      </c>
      <c r="BE52" s="16">
        <f>BEL!BE52+BUL!BE52+TCH!BE52+DAN!BE52+ALL!BE52+EST!BE52+IRL!BE52+GRE!BE52+ESP!BE52+CRO!BE52+ITA!BE52+CHY!BE52+LET!BE52+LIT!BE52+LUX!BE52+HON!BE52+MAL!BE52+NDL!BE52+AUT!BE52+POL!BE52+POR!BE52+ROU!BE52+SLV!BE52+SLO!BE52+FIN!BE52+SUE!BE52+NOR!BE52+SUI!BE52+UK!BE52+TUR!BE52+RUS!BE52+AFR!BE52+CAN!BE52+USA!BE52+MEX!BE52+ARG!BE52+BRE!BE52+CHI!BE52+JAP!BE52+COR!BE52+INDE!BE52+INDO!BE52+ARA!BE52+AUS!BE52+RDM!BE52</f>
        <v>61.844000000000023</v>
      </c>
      <c r="BF52" s="16">
        <f>BEL!BF52+BUL!BF52+TCH!BF52+DAN!BF52+ALL!BF52+EST!BF52+IRL!BF52+GRE!BF52+ESP!BF52+CRO!BF52+ITA!BF52+CHY!BF52+LET!BF52+LIT!BF52+LUX!BF52+HON!BF52+MAL!BF52+NDL!BF52+AUT!BF52+POL!BF52+POR!BF52+ROU!BF52+SLV!BF52+SLO!BF52+FIN!BF52+SUE!BF52+NOR!BF52+SUI!BF52+UK!BF52+TUR!BF52+RUS!BF52+AFR!BF52+CAN!BF52+USA!BF52+MEX!BF52+ARG!BF52+BRE!BF52+CHI!BF52+JAP!BF52+COR!BF52+INDE!BF52+INDO!BF52+ARA!BF52+AUS!BF52+RDM!BF52</f>
        <v>10.052999999999999</v>
      </c>
      <c r="BG52" s="16">
        <f>BEL!BG52+BUL!BG52+TCH!BG52+DAN!BG52+ALL!BG52+EST!BG52+IRL!BG52+GRE!BG52+ESP!BG52+CRO!BG52+ITA!BG52+CHY!BG52+LET!BG52+LIT!BG52+LUX!BG52+HON!BG52+MAL!BG52+NDL!BG52+AUT!BG52+POL!BG52+POR!BG52+ROU!BG52+SLV!BG52+SLO!BG52+FIN!BG52+SUE!BG52+NOR!BG52+SUI!BG52+UK!BG52+TUR!BG52+RUS!BG52+AFR!BG52+CAN!BG52+USA!BG52+MEX!BG52+ARG!BG52+BRE!BG52+CHI!BG52+JAP!BG52+COR!BG52+INDE!BG52+INDO!BG52+ARA!BG52+AUS!BG52+RDM!BG52</f>
        <v>14.707999999999998</v>
      </c>
      <c r="BH52" s="16">
        <f>BEL!BH52+BUL!BH52+TCH!BH52+DAN!BH52+ALL!BH52+EST!BH52+IRL!BH52+GRE!BH52+ESP!BH52+CRO!BH52+ITA!BH52+CHY!BH52+LET!BH52+LIT!BH52+LUX!BH52+HON!BH52+MAL!BH52+NDL!BH52+AUT!BH52+POL!BH52+POR!BH52+ROU!BH52+SLV!BH52+SLO!BH52+FIN!BH52+SUE!BH52+NOR!BH52+SUI!BH52+UK!BH52+TUR!BH52+RUS!BH52+AFR!BH52+CAN!BH52+USA!BH52+MEX!BH52+ARG!BH52+BRE!BH52+CHI!BH52+JAP!BH52+COR!BH52+INDE!BH52+INDO!BH52+ARA!BH52+AUS!BH52+RDM!BH52</f>
        <v>11.796000000000005</v>
      </c>
      <c r="BI52" s="16">
        <f>BEL!BI52+BUL!BI52+TCH!BI52+DAN!BI52+ALL!BI52+EST!BI52+IRL!BI52+GRE!BI52+ESP!BI52+CRO!BI52+ITA!BI52+CHY!BI52+LET!BI52+LIT!BI52+LUX!BI52+HON!BI52+MAL!BI52+NDL!BI52+AUT!BI52+POL!BI52+POR!BI52+ROU!BI52+SLV!BI52+SLO!BI52+FIN!BI52+SUE!BI52+NOR!BI52+SUI!BI52+UK!BI52+TUR!BI52+RUS!BI52+AFR!BI52+CAN!BI52+USA!BI52+MEX!BI52+ARG!BI52+BRE!BI52+CHI!BI52+JAP!BI52+COR!BI52+INDE!BI52+INDO!BI52+ARA!BI52+AUS!BI52+RDM!BI52</f>
        <v>13.794000000000002</v>
      </c>
      <c r="BJ52" s="16">
        <f>BEL!BJ52+BUL!BJ52+TCH!BJ52+DAN!BJ52+ALL!BJ52+EST!BJ52+IRL!BJ52+GRE!BJ52+ESP!BJ52+CRO!BJ52+ITA!BJ52+CHY!BJ52+LET!BJ52+LIT!BJ52+LUX!BJ52+HON!BJ52+MAL!BJ52+NDL!BJ52+AUT!BJ52+POL!BJ52+POR!BJ52+ROU!BJ52+SLV!BJ52+SLO!BJ52+FIN!BJ52+SUE!BJ52+NOR!BJ52+SUI!BJ52+UK!BJ52+TUR!BJ52+RUS!BJ52+AFR!BJ52+CAN!BJ52+USA!BJ52+MEX!BJ52+ARG!BJ52+BRE!BJ52+CHI!BJ52+JAP!BJ52+COR!BJ52+INDE!BJ52+INDO!BJ52+ARA!BJ52+AUS!BJ52+RDM!BJ52</f>
        <v>16.809999999999999</v>
      </c>
      <c r="BK52" s="16">
        <f>BEL!BK52+BUL!BK52+TCH!BK52+DAN!BK52+ALL!BK52+EST!BK52+IRL!BK52+GRE!BK52+ESP!BK52+CRO!BK52+ITA!BK52+CHY!BK52+LET!BK52+LIT!BK52+LUX!BK52+HON!BK52+MAL!BK52+NDL!BK52+AUT!BK52+POL!BK52+POR!BK52+ROU!BK52+SLV!BK52+SLO!BK52+FIN!BK52+SUE!BK52+NOR!BK52+SUI!BK52+UK!BK52+TUR!BK52+RUS!BK52+AFR!BK52+CAN!BK52+USA!BK52+MEX!BK52+ARG!BK52+BRE!BK52+CHI!BK52+JAP!BK52+COR!BK52+INDE!BK52+INDO!BK52+ARA!BK52+AUS!BK52+RDM!BK52</f>
        <v>4.3059999999999983</v>
      </c>
      <c r="BL52" s="16">
        <f>BEL!BL52+BUL!BL52+TCH!BL52+DAN!BL52+ALL!BL52+EST!BL52+IRL!BL52+GRE!BL52+ESP!BL52+CRO!BL52+ITA!BL52+CHY!BL52+LET!BL52+LIT!BL52+LUX!BL52+HON!BL52+MAL!BL52+NDL!BL52+AUT!BL52+POL!BL52+POR!BL52+ROU!BL52+SLV!BL52+SLO!BL52+FIN!BL52+SUE!BL52+NOR!BL52+SUI!BL52+UK!BL52+TUR!BL52+RUS!BL52+AFR!BL52+CAN!BL52+USA!BL52+MEX!BL52+ARG!BL52+BRE!BL52+CHI!BL52+JAP!BL52+COR!BL52+INDE!BL52+INDO!BL52+ARA!BL52+AUS!BL52+RDM!BL52</f>
        <v>0</v>
      </c>
      <c r="BM52" s="16">
        <f>BEL!BM52+BUL!BM52+TCH!BM52+DAN!BM52+ALL!BM52+EST!BM52+IRL!BM52+GRE!BM52+ESP!BM52+CRO!BM52+ITA!BM52+CHY!BM52+LET!BM52+LIT!BM52+LUX!BM52+HON!BM52+MAL!BM52+NDL!BM52+AUT!BM52+POL!BM52+POR!BM52+ROU!BM52+SLV!BM52+SLO!BM52+FIN!BM52+SUE!BM52+NOR!BM52+SUI!BM52+UK!BM52+TUR!BM52+RUS!BM52+AFR!BM52+CAN!BM52+USA!BM52+MEX!BM52+ARG!BM52+BRE!BM52+CHI!BM52+JAP!BM52+COR!BM52+INDE!BM52+INDO!BM52+ARA!BM52+AUS!BM52+RDM!BM52</f>
        <v>0</v>
      </c>
      <c r="BN52" s="16">
        <f>BEL!BN52+BUL!BN52+TCH!BN52+DAN!BN52+ALL!BN52+EST!BN52+IRL!BN52+GRE!BN52+ESP!BN52+CRO!BN52+ITA!BN52+CHY!BN52+LET!BN52+LIT!BN52+LUX!BN52+HON!BN52+MAL!BN52+NDL!BN52+AUT!BN52+POL!BN52+POR!BN52+ROU!BN52+SLV!BN52+SLO!BN52+FIN!BN52+SUE!BN52+NOR!BN52+SUI!BN52+UK!BN52+TUR!BN52+RUS!BN52+AFR!BN52+CAN!BN52+USA!BN52+MEX!BN52+ARG!BN52+BRE!BN52+CHI!BN52+JAP!BN52+COR!BN52+INDE!BN52+INDO!BN52+ARA!BN52+AUS!BN52+RDM!BN52</f>
        <v>0</v>
      </c>
      <c r="BO52" s="16">
        <f>BEL!BO52+BUL!BO52+TCH!BO52+DAN!BO52+ALL!BO52+EST!BO52+IRL!BO52+GRE!BO52+ESP!BO52+CRO!BO52+ITA!BO52+CHY!BO52+LET!BO52+LIT!BO52+LUX!BO52+HON!BO52+MAL!BO52+NDL!BO52+AUT!BO52+POL!BO52+POR!BO52+ROU!BO52+SLV!BO52+SLO!BO52+FIN!BO52+SUE!BO52+NOR!BO52+SUI!BO52+UK!BO52+TUR!BO52+RUS!BO52+AFR!BO52+CAN!BO52+USA!BO52+MEX!BO52+ARG!BO52+BRE!BO52+CHI!BO52+JAP!BO52+COR!BO52+INDE!BO52+INDO!BO52+ARA!BO52+AUS!BO52+RDM!BO52</f>
        <v>347.28800000000001</v>
      </c>
      <c r="BP52" s="16">
        <f>BEL!BP52+BUL!BP52+TCH!BP52+DAN!BP52+ALL!BP52+EST!BP52+IRL!BP52+GRE!BP52+ESP!BP52+CRO!BP52+ITA!BP52+CHY!BP52+LET!BP52+LIT!BP52+LUX!BP52+HON!BP52+MAL!BP52+NDL!BP52+AUT!BP52+POL!BP52+POR!BP52+ROU!BP52+SLV!BP52+SLO!BP52+FIN!BP52+SUE!BP52+NOR!BP52+SUI!BP52+UK!BP52+TUR!BP52+RUS!BP52+AFR!BP52+CAN!BP52+USA!BP52+MEX!BP52+ARG!BP52+BRE!BP52+CHI!BP52+JAP!BP52+COR!BP52+INDE!BP52+INDO!BP52+ARA!BP52+AUS!BP52+RDM!BP52</f>
        <v>0</v>
      </c>
      <c r="BQ52" s="16">
        <f>BEL!BQ52+BUL!BQ52+TCH!BQ52+DAN!BQ52+ALL!BQ52+EST!BQ52+IRL!BQ52+GRE!BQ52+ESP!BQ52+CRO!BQ52+ITA!BQ52+CHY!BQ52+LET!BQ52+LIT!BQ52+LUX!BQ52+HON!BQ52+MAL!BQ52+NDL!BQ52+AUT!BQ52+POL!BQ52+POR!BQ52+ROU!BQ52+SLV!BQ52+SLO!BQ52+FIN!BQ52+SUE!BQ52+NOR!BQ52+SUI!BQ52+UK!BQ52+TUR!BQ52+RUS!BQ52+AFR!BQ52+CAN!BQ52+USA!BQ52+MEX!BQ52+ARG!BQ52+BRE!BQ52+CHI!BQ52+JAP!BQ52+COR!BQ52+INDE!BQ52+INDO!BQ52+ARA!BQ52+AUS!BQ52+RDM!BQ52</f>
        <v>48.726000000000013</v>
      </c>
      <c r="BR52" s="16">
        <f>BEL!BR52+BUL!BR52+TCH!BR52+DAN!BR52+ALL!BR52+EST!BR52+IRL!BR52+GRE!BR52+ESP!BR52+CRO!BR52+ITA!BR52+CHY!BR52+LET!BR52+LIT!BR52+LUX!BR52+HON!BR52+MAL!BR52+NDL!BR52+AUT!BR52+POL!BR52+POR!BR52+ROU!BR52+SLV!BR52+SLO!BR52+FIN!BR52+SUE!BR52+NOR!BR52+SUI!BR52+UK!BR52+TUR!BR52+RUS!BR52+AFR!BR52+CAN!BR52+USA!BR52+MEX!BR52+ARG!BR52+BRE!BR52+CHI!BR52+JAP!BR52+COR!BR52+INDE!BR52+INDO!BR52+ARA!BR52+AUS!BR52+RDM!BR52</f>
        <v>17143.979000000007</v>
      </c>
      <c r="BS52" s="21">
        <f t="shared" si="0"/>
        <v>24621.851000000006</v>
      </c>
    </row>
    <row r="53" spans="1:71" ht="15">
      <c r="A53" s="7" t="s">
        <v>224</v>
      </c>
      <c r="B53" s="16">
        <f>BEL!B53+BUL!B53+TCH!B53+DAN!B53+ALL!B53+EST!B53+IRL!B53+GRE!B53+ESP!B53+CRO!B53+ITA!B53+CHY!B53+LET!B53+LIT!B53+LUX!B53+HON!B53+MAL!B53+NDL!B53+AUT!B53+POL!B53+POR!B53+ROU!B53+SLV!B53+SLO!B53+FIN!B53+SUE!B53+NOR!B53+SUI!B53+UK!B53+TUR!B53+RUS!B53+AFR!B53+CAN!B53+USA!B53+MEX!B53+ARG!B53+BRE!B53+CHI!B53+JAP!B53+COR!B53+INDE!B53+INDO!B53+ARA!B53+AUS!B53+RDM!B53</f>
        <v>120.60600000000002</v>
      </c>
      <c r="C53" s="16">
        <f>BEL!C53+BUL!C53+TCH!C53+DAN!C53+ALL!C53+EST!C53+IRL!C53+GRE!C53+ESP!C53+CRO!C53+ITA!C53+CHY!C53+LET!C53+LIT!C53+LUX!C53+HON!C53+MAL!C53+NDL!C53+AUT!C53+POL!C53+POR!C53+ROU!C53+SLV!C53+SLO!C53+FIN!C53+SUE!C53+NOR!C53+SUI!C53+UK!C53+TUR!C53+RUS!C53+AFR!C53+CAN!C53+USA!C53+MEX!C53+ARG!C53+BRE!C53+CHI!C53+JAP!C53+COR!C53+INDE!C53+INDO!C53+ARA!C53+AUS!C53+RDM!C53</f>
        <v>1.4099999999999997</v>
      </c>
      <c r="D53" s="16">
        <f>BEL!D53+BUL!D53+TCH!D53+DAN!D53+ALL!D53+EST!D53+IRL!D53+GRE!D53+ESP!D53+CRO!D53+ITA!D53+CHY!D53+LET!D53+LIT!D53+LUX!D53+HON!D53+MAL!D53+NDL!D53+AUT!D53+POL!D53+POR!D53+ROU!D53+SLV!D53+SLO!D53+FIN!D53+SUE!D53+NOR!D53+SUI!D53+UK!D53+TUR!D53+RUS!D53+AFR!D53+CAN!D53+USA!D53+MEX!D53+ARG!D53+BRE!D53+CHI!D53+JAP!D53+COR!D53+INDE!D53+INDO!D53+ARA!D53+AUS!D53+RDM!D53</f>
        <v>6.8470000000000022</v>
      </c>
      <c r="E53" s="16">
        <f>BEL!E53+BUL!E53+TCH!E53+DAN!E53+ALL!E53+EST!E53+IRL!E53+GRE!E53+ESP!E53+CRO!E53+ITA!E53+CHY!E53+LET!E53+LIT!E53+LUX!E53+HON!E53+MAL!E53+NDL!E53+AUT!E53+POL!E53+POR!E53+ROU!E53+SLV!E53+SLO!E53+FIN!E53+SUE!E53+NOR!E53+SUI!E53+UK!E53+TUR!E53+RUS!E53+AFR!E53+CAN!E53+USA!E53+MEX!E53+ARG!E53+BRE!E53+CHI!E53+JAP!E53+COR!E53+INDE!E53+INDO!E53+ARA!E53+AUS!E53+RDM!E53</f>
        <v>7.4090000000000007</v>
      </c>
      <c r="F53" s="16">
        <f>BEL!F53+BUL!F53+TCH!F53+DAN!F53+ALL!F53+EST!F53+IRL!F53+GRE!F53+ESP!F53+CRO!F53+ITA!F53+CHY!F53+LET!F53+LIT!F53+LUX!F53+HON!F53+MAL!F53+NDL!F53+AUT!F53+POL!F53+POR!F53+ROU!F53+SLV!F53+SLO!F53+FIN!F53+SUE!F53+NOR!F53+SUI!F53+UK!F53+TUR!F53+RUS!F53+AFR!F53+CAN!F53+USA!F53+MEX!F53+ARG!F53+BRE!F53+CHI!F53+JAP!F53+COR!F53+INDE!F53+INDO!F53+ARA!F53+AUS!F53+RDM!F53</f>
        <v>282.68700000000001</v>
      </c>
      <c r="G53" s="16">
        <f>BEL!G53+BUL!G53+TCH!G53+DAN!G53+ALL!G53+EST!G53+IRL!G53+GRE!G53+ESP!G53+CRO!G53+ITA!G53+CHY!G53+LET!G53+LIT!G53+LUX!G53+HON!G53+MAL!G53+NDL!G53+AUT!G53+POL!G53+POR!G53+ROU!G53+SLV!G53+SLO!G53+FIN!G53+SUE!G53+NOR!G53+SUI!G53+UK!G53+TUR!G53+RUS!G53+AFR!G53+CAN!G53+USA!G53+MEX!G53+ARG!G53+BRE!G53+CHI!G53+JAP!G53+COR!G53+INDE!G53+INDO!G53+ARA!G53+AUS!G53+RDM!G53</f>
        <v>26.427</v>
      </c>
      <c r="H53" s="16">
        <f>BEL!H53+BUL!H53+TCH!H53+DAN!H53+ALL!H53+EST!H53+IRL!H53+GRE!H53+ESP!H53+CRO!H53+ITA!H53+CHY!H53+LET!H53+LIT!H53+LUX!H53+HON!H53+MAL!H53+NDL!H53+AUT!H53+POL!H53+POR!H53+ROU!H53+SLV!H53+SLO!H53+FIN!H53+SUE!H53+NOR!H53+SUI!H53+UK!H53+TUR!H53+RUS!H53+AFR!H53+CAN!H53+USA!H53+MEX!H53+ARG!H53+BRE!H53+CHI!H53+JAP!H53+COR!H53+INDE!H53+INDO!H53+ARA!H53+AUS!H53+RDM!H53</f>
        <v>8.522000000000002</v>
      </c>
      <c r="I53" s="16">
        <f>BEL!I53+BUL!I53+TCH!I53+DAN!I53+ALL!I53+EST!I53+IRL!I53+GRE!I53+ESP!I53+CRO!I53+ITA!I53+CHY!I53+LET!I53+LIT!I53+LUX!I53+HON!I53+MAL!I53+NDL!I53+AUT!I53+POL!I53+POR!I53+ROU!I53+SLV!I53+SLO!I53+FIN!I53+SUE!I53+NOR!I53+SUI!I53+UK!I53+TUR!I53+RUS!I53+AFR!I53+CAN!I53+USA!I53+MEX!I53+ARG!I53+BRE!I53+CHI!I53+JAP!I53+COR!I53+INDE!I53+INDO!I53+ARA!I53+AUS!I53+RDM!I53</f>
        <v>36.367000000000012</v>
      </c>
      <c r="J53" s="16">
        <f>BEL!J53+BUL!J53+TCH!J53+DAN!J53+ALL!J53+EST!J53+IRL!J53+GRE!J53+ESP!J53+CRO!J53+ITA!J53+CHY!J53+LET!J53+LIT!J53+LUX!J53+HON!J53+MAL!J53+NDL!J53+AUT!J53+POL!J53+POR!J53+ROU!J53+SLV!J53+SLO!J53+FIN!J53+SUE!J53+NOR!J53+SUI!J53+UK!J53+TUR!J53+RUS!J53+AFR!J53+CAN!J53+USA!J53+MEX!J53+ARG!J53+BRE!J53+CHI!J53+JAP!J53+COR!J53+INDE!J53+INDO!J53+ARA!J53+AUS!J53+RDM!J53</f>
        <v>12.753000000000002</v>
      </c>
      <c r="K53" s="16">
        <f>BEL!K53+BUL!K53+TCH!K53+DAN!K53+ALL!K53+EST!K53+IRL!K53+GRE!K53+ESP!K53+CRO!K53+ITA!K53+CHY!K53+LET!K53+LIT!K53+LUX!K53+HON!K53+MAL!K53+NDL!K53+AUT!K53+POL!K53+POR!K53+ROU!K53+SLV!K53+SLO!K53+FIN!K53+SUE!K53+NOR!K53+SUI!K53+UK!K53+TUR!K53+RUS!K53+AFR!K53+CAN!K53+USA!K53+MEX!K53+ARG!K53+BRE!K53+CHI!K53+JAP!K53+COR!K53+INDE!K53+INDO!K53+ARA!K53+AUS!K53+RDM!K53</f>
        <v>77.852000000000018</v>
      </c>
      <c r="L53" s="16">
        <f>BEL!L53+BUL!L53+TCH!L53+DAN!L53+ALL!L53+EST!L53+IRL!L53+GRE!L53+ESP!L53+CRO!L53+ITA!L53+CHY!L53+LET!L53+LIT!L53+LUX!L53+HON!L53+MAL!L53+NDL!L53+AUT!L53+POL!L53+POR!L53+ROU!L53+SLV!L53+SLO!L53+FIN!L53+SUE!L53+NOR!L53+SUI!L53+UK!L53+TUR!L53+RUS!L53+AFR!L53+CAN!L53+USA!L53+MEX!L53+ARG!L53+BRE!L53+CHI!L53+JAP!L53+COR!L53+INDE!L53+INDO!L53+ARA!L53+AUS!L53+RDM!L53</f>
        <v>104.07600000000004</v>
      </c>
      <c r="M53" s="16">
        <f>BEL!M53+BUL!M53+TCH!M53+DAN!M53+ALL!M53+EST!M53+IRL!M53+GRE!M53+ESP!M53+CRO!M53+ITA!M53+CHY!M53+LET!M53+LIT!M53+LUX!M53+HON!M53+MAL!M53+NDL!M53+AUT!M53+POL!M53+POR!M53+ROU!M53+SLV!M53+SLO!M53+FIN!M53+SUE!M53+NOR!M53+SUI!M53+UK!M53+TUR!M53+RUS!M53+AFR!M53+CAN!M53+USA!M53+MEX!M53+ARG!M53+BRE!M53+CHI!M53+JAP!M53+COR!M53+INDE!M53+INDO!M53+ARA!M53+AUS!M53+RDM!M53</f>
        <v>40.369999999999997</v>
      </c>
      <c r="N53" s="16">
        <f>BEL!N53+BUL!N53+TCH!N53+DAN!N53+ALL!N53+EST!N53+IRL!N53+GRE!N53+ESP!N53+CRO!N53+ITA!N53+CHY!N53+LET!N53+LIT!N53+LUX!N53+HON!N53+MAL!N53+NDL!N53+AUT!N53+POL!N53+POR!N53+ROU!N53+SLV!N53+SLO!N53+FIN!N53+SUE!N53+NOR!N53+SUI!N53+UK!N53+TUR!N53+RUS!N53+AFR!N53+CAN!N53+USA!N53+MEX!N53+ARG!N53+BRE!N53+CHI!N53+JAP!N53+COR!N53+INDE!N53+INDO!N53+ARA!N53+AUS!N53+RDM!N53</f>
        <v>24.768000000000001</v>
      </c>
      <c r="O53" s="16">
        <f>BEL!O53+BUL!O53+TCH!O53+DAN!O53+ALL!O53+EST!O53+IRL!O53+GRE!O53+ESP!O53+CRO!O53+ITA!O53+CHY!O53+LET!O53+LIT!O53+LUX!O53+HON!O53+MAL!O53+NDL!O53+AUT!O53+POL!O53+POR!O53+ROU!O53+SLV!O53+SLO!O53+FIN!O53+SUE!O53+NOR!O53+SUI!O53+UK!O53+TUR!O53+RUS!O53+AFR!O53+CAN!O53+USA!O53+MEX!O53+ARG!O53+BRE!O53+CHI!O53+JAP!O53+COR!O53+INDE!O53+INDO!O53+ARA!O53+AUS!O53+RDM!O53</f>
        <v>21.235999999999997</v>
      </c>
      <c r="P53" s="16">
        <f>BEL!P53+BUL!P53+TCH!P53+DAN!P53+ALL!P53+EST!P53+IRL!P53+GRE!P53+ESP!P53+CRO!P53+ITA!P53+CHY!P53+LET!P53+LIT!P53+LUX!P53+HON!P53+MAL!P53+NDL!P53+AUT!P53+POL!P53+POR!P53+ROU!P53+SLV!P53+SLO!P53+FIN!P53+SUE!P53+NOR!P53+SUI!P53+UK!P53+TUR!P53+RUS!P53+AFR!P53+CAN!P53+USA!P53+MEX!P53+ARG!P53+BRE!P53+CHI!P53+JAP!P53+COR!P53+INDE!P53+INDO!P53+ARA!P53+AUS!P53+RDM!P53</f>
        <v>51.82</v>
      </c>
      <c r="Q53" s="16">
        <f>BEL!Q53+BUL!Q53+TCH!Q53+DAN!Q53+ALL!Q53+EST!Q53+IRL!Q53+GRE!Q53+ESP!Q53+CRO!Q53+ITA!Q53+CHY!Q53+LET!Q53+LIT!Q53+LUX!Q53+HON!Q53+MAL!Q53+NDL!Q53+AUT!Q53+POL!Q53+POR!Q53+ROU!Q53+SLV!Q53+SLO!Q53+FIN!Q53+SUE!Q53+NOR!Q53+SUI!Q53+UK!Q53+TUR!Q53+RUS!Q53+AFR!Q53+CAN!Q53+USA!Q53+MEX!Q53+ARG!Q53+BRE!Q53+CHI!Q53+JAP!Q53+COR!Q53+INDE!Q53+INDO!Q53+ARA!Q53+AUS!Q53+RDM!Q53</f>
        <v>51.655000000000001</v>
      </c>
      <c r="R53" s="16">
        <f>BEL!R53+BUL!R53+TCH!R53+DAN!R53+ALL!R53+EST!R53+IRL!R53+GRE!R53+ESP!R53+CRO!R53+ITA!R53+CHY!R53+LET!R53+LIT!R53+LUX!R53+HON!R53+MAL!R53+NDL!R53+AUT!R53+POL!R53+POR!R53+ROU!R53+SLV!R53+SLO!R53+FIN!R53+SUE!R53+NOR!R53+SUI!R53+UK!R53+TUR!R53+RUS!R53+AFR!R53+CAN!R53+USA!R53+MEX!R53+ARG!R53+BRE!R53+CHI!R53+JAP!R53+COR!R53+INDE!R53+INDO!R53+ARA!R53+AUS!R53+RDM!R53</f>
        <v>30.769999999999996</v>
      </c>
      <c r="S53" s="16">
        <f>BEL!S53+BUL!S53+TCH!S53+DAN!S53+ALL!S53+EST!S53+IRL!S53+GRE!S53+ESP!S53+CRO!S53+ITA!S53+CHY!S53+LET!S53+LIT!S53+LUX!S53+HON!S53+MAL!S53+NDL!S53+AUT!S53+POL!S53+POR!S53+ROU!S53+SLV!S53+SLO!S53+FIN!S53+SUE!S53+NOR!S53+SUI!S53+UK!S53+TUR!S53+RUS!S53+AFR!S53+CAN!S53+USA!S53+MEX!S53+ARG!S53+BRE!S53+CHI!S53+JAP!S53+COR!S53+INDE!S53+INDO!S53+ARA!S53+AUS!S53+RDM!S53</f>
        <v>21.273999999999994</v>
      </c>
      <c r="T53" s="16">
        <f>BEL!T53+BUL!T53+TCH!T53+DAN!T53+ALL!T53+EST!T53+IRL!T53+GRE!T53+ESP!T53+CRO!T53+ITA!T53+CHY!T53+LET!T53+LIT!T53+LUX!T53+HON!T53+MAL!T53+NDL!T53+AUT!T53+POL!T53+POR!T53+ROU!T53+SLV!T53+SLO!T53+FIN!T53+SUE!T53+NOR!T53+SUI!T53+UK!T53+TUR!T53+RUS!T53+AFR!T53+CAN!T53+USA!T53+MEX!T53+ARG!T53+BRE!T53+CHI!T53+JAP!T53+COR!T53+INDE!T53+INDO!T53+ARA!T53+AUS!T53+RDM!T53</f>
        <v>46.088999999999999</v>
      </c>
      <c r="U53" s="16">
        <f>BEL!U53+BUL!U53+TCH!U53+DAN!U53+ALL!U53+EST!U53+IRL!U53+GRE!U53+ESP!U53+CRO!U53+ITA!U53+CHY!U53+LET!U53+LIT!U53+LUX!U53+HON!U53+MAL!U53+NDL!U53+AUT!U53+POL!U53+POR!U53+ROU!U53+SLV!U53+SLO!U53+FIN!U53+SUE!U53+NOR!U53+SUI!U53+UK!U53+TUR!U53+RUS!U53+AFR!U53+CAN!U53+USA!U53+MEX!U53+ARG!U53+BRE!U53+CHI!U53+JAP!U53+COR!U53+INDE!U53+INDO!U53+ARA!U53+AUS!U53+RDM!U53</f>
        <v>49.420999999999992</v>
      </c>
      <c r="V53" s="16">
        <f>BEL!V53+BUL!V53+TCH!V53+DAN!V53+ALL!V53+EST!V53+IRL!V53+GRE!V53+ESP!V53+CRO!V53+ITA!V53+CHY!V53+LET!V53+LIT!V53+LUX!V53+HON!V53+MAL!V53+NDL!V53+AUT!V53+POL!V53+POR!V53+ROU!V53+SLV!V53+SLO!V53+FIN!V53+SUE!V53+NOR!V53+SUI!V53+UK!V53+TUR!V53+RUS!V53+AFR!V53+CAN!V53+USA!V53+MEX!V53+ARG!V53+BRE!V53+CHI!V53+JAP!V53+COR!V53+INDE!V53+INDO!V53+ARA!V53+AUS!V53+RDM!V53</f>
        <v>74.830000000000027</v>
      </c>
      <c r="W53" s="16">
        <f>BEL!W53+BUL!W53+TCH!W53+DAN!W53+ALL!W53+EST!W53+IRL!W53+GRE!W53+ESP!W53+CRO!W53+ITA!W53+CHY!W53+LET!W53+LIT!W53+LUX!W53+HON!W53+MAL!W53+NDL!W53+AUT!W53+POL!W53+POR!W53+ROU!W53+SLV!W53+SLO!W53+FIN!W53+SUE!W53+NOR!W53+SUI!W53+UK!W53+TUR!W53+RUS!W53+AFR!W53+CAN!W53+USA!W53+MEX!W53+ARG!W53+BRE!W53+CHI!W53+JAP!W53+COR!W53+INDE!W53+INDO!W53+ARA!W53+AUS!W53+RDM!W53</f>
        <v>17.640000000000004</v>
      </c>
      <c r="X53" s="16">
        <f>BEL!X53+BUL!X53+TCH!X53+DAN!X53+ALL!X53+EST!X53+IRL!X53+GRE!X53+ESP!X53+CRO!X53+ITA!X53+CHY!X53+LET!X53+LIT!X53+LUX!X53+HON!X53+MAL!X53+NDL!X53+AUT!X53+POL!X53+POR!X53+ROU!X53+SLV!X53+SLO!X53+FIN!X53+SUE!X53+NOR!X53+SUI!X53+UK!X53+TUR!X53+RUS!X53+AFR!X53+CAN!X53+USA!X53+MEX!X53+ARG!X53+BRE!X53+CHI!X53+JAP!X53+COR!X53+INDE!X53+INDO!X53+ARA!X53+AUS!X53+RDM!X53</f>
        <v>39.678999999999988</v>
      </c>
      <c r="Y53" s="16">
        <f>BEL!Y53+BUL!Y53+TCH!Y53+DAN!Y53+ALL!Y53+EST!Y53+IRL!Y53+GRE!Y53+ESP!Y53+CRO!Y53+ITA!Y53+CHY!Y53+LET!Y53+LIT!Y53+LUX!Y53+HON!Y53+MAL!Y53+NDL!Y53+AUT!Y53+POL!Y53+POR!Y53+ROU!Y53+SLV!Y53+SLO!Y53+FIN!Y53+SUE!Y53+NOR!Y53+SUI!Y53+UK!Y53+TUR!Y53+RUS!Y53+AFR!Y53+CAN!Y53+USA!Y53+MEX!Y53+ARG!Y53+BRE!Y53+CHI!Y53+JAP!Y53+COR!Y53+INDE!Y53+INDO!Y53+ARA!Y53+AUS!Y53+RDM!Y53</f>
        <v>223.27099999999996</v>
      </c>
      <c r="Z53" s="16">
        <f>BEL!Z53+BUL!Z53+TCH!Z53+DAN!Z53+ALL!Z53+EST!Z53+IRL!Z53+GRE!Z53+ESP!Z53+CRO!Z53+ITA!Z53+CHY!Z53+LET!Z53+LIT!Z53+LUX!Z53+HON!Z53+MAL!Z53+NDL!Z53+AUT!Z53+POL!Z53+POR!Z53+ROU!Z53+SLV!Z53+SLO!Z53+FIN!Z53+SUE!Z53+NOR!Z53+SUI!Z53+UK!Z53+TUR!Z53+RUS!Z53+AFR!Z53+CAN!Z53+USA!Z53+MEX!Z53+ARG!Z53+BRE!Z53+CHI!Z53+JAP!Z53+COR!Z53+INDE!Z53+INDO!Z53+ARA!Z53+AUS!Z53+RDM!Z53</f>
        <v>53.027000000000001</v>
      </c>
      <c r="AA53" s="16">
        <f>BEL!AA53+BUL!AA53+TCH!AA53+DAN!AA53+ALL!AA53+EST!AA53+IRL!AA53+GRE!AA53+ESP!AA53+CRO!AA53+ITA!AA53+CHY!AA53+LET!AA53+LIT!AA53+LUX!AA53+HON!AA53+MAL!AA53+NDL!AA53+AUT!AA53+POL!AA53+POR!AA53+ROU!AA53+SLV!AA53+SLO!AA53+FIN!AA53+SUE!AA53+NOR!AA53+SUI!AA53+UK!AA53+TUR!AA53+RUS!AA53+AFR!AA53+CAN!AA53+USA!AA53+MEX!AA53+ARG!AA53+BRE!AA53+CHI!AA53+JAP!AA53+COR!AA53+INDE!AA53+INDO!AA53+ARA!AA53+AUS!AA53+RDM!AA53</f>
        <v>30.608000000000001</v>
      </c>
      <c r="AB53" s="16">
        <f>BEL!AB53+BUL!AB53+TCH!AB53+DAN!AB53+ALL!AB53+EST!AB53+IRL!AB53+GRE!AB53+ESP!AB53+CRO!AB53+ITA!AB53+CHY!AB53+LET!AB53+LIT!AB53+LUX!AB53+HON!AB53+MAL!AB53+NDL!AB53+AUT!AB53+POL!AB53+POR!AB53+ROU!AB53+SLV!AB53+SLO!AB53+FIN!AB53+SUE!AB53+NOR!AB53+SUI!AB53+UK!AB53+TUR!AB53+RUS!AB53+AFR!AB53+CAN!AB53+USA!AB53+MEX!AB53+ARG!AB53+BRE!AB53+CHI!AB53+JAP!AB53+COR!AB53+INDE!AB53+INDO!AB53+ARA!AB53+AUS!AB53+RDM!AB53</f>
        <v>791.5619999999999</v>
      </c>
      <c r="AC53" s="16">
        <f>BEL!AC53+BUL!AC53+TCH!AC53+DAN!AC53+ALL!AC53+EST!AC53+IRL!AC53+GRE!AC53+ESP!AC53+CRO!AC53+ITA!AC53+CHY!AC53+LET!AC53+LIT!AC53+LUX!AC53+HON!AC53+MAL!AC53+NDL!AC53+AUT!AC53+POL!AC53+POR!AC53+ROU!AC53+SLV!AC53+SLO!AC53+FIN!AC53+SUE!AC53+NOR!AC53+SUI!AC53+UK!AC53+TUR!AC53+RUS!AC53+AFR!AC53+CAN!AC53+USA!AC53+MEX!AC53+ARG!AC53+BRE!AC53+CHI!AC53+JAP!AC53+COR!AC53+INDE!AC53+INDO!AC53+ARA!AC53+AUS!AC53+RDM!AC53</f>
        <v>117.17100000000002</v>
      </c>
      <c r="AD53" s="16">
        <f>BEL!AD53+BUL!AD53+TCH!AD53+DAN!AD53+ALL!AD53+EST!AD53+IRL!AD53+GRE!AD53+ESP!AD53+CRO!AD53+ITA!AD53+CHY!AD53+LET!AD53+LIT!AD53+LUX!AD53+HON!AD53+MAL!AD53+NDL!AD53+AUT!AD53+POL!AD53+POR!AD53+ROU!AD53+SLV!AD53+SLO!AD53+FIN!AD53+SUE!AD53+NOR!AD53+SUI!AD53+UK!AD53+TUR!AD53+RUS!AD53+AFR!AD53+CAN!AD53+USA!AD53+MEX!AD53+ARG!AD53+BRE!AD53+CHI!AD53+JAP!AD53+COR!AD53+INDE!AD53+INDO!AD53+ARA!AD53+AUS!AD53+RDM!AD53</f>
        <v>1254.93</v>
      </c>
      <c r="AE53" s="16">
        <f>BEL!AE53+BUL!AE53+TCH!AE53+DAN!AE53+ALL!AE53+EST!AE53+IRL!AE53+GRE!AE53+ESP!AE53+CRO!AE53+ITA!AE53+CHY!AE53+LET!AE53+LIT!AE53+LUX!AE53+HON!AE53+MAL!AE53+NDL!AE53+AUT!AE53+POL!AE53+POR!AE53+ROU!AE53+SLV!AE53+SLO!AE53+FIN!AE53+SUE!AE53+NOR!AE53+SUI!AE53+UK!AE53+TUR!AE53+RUS!AE53+AFR!AE53+CAN!AE53+USA!AE53+MEX!AE53+ARG!AE53+BRE!AE53+CHI!AE53+JAP!AE53+COR!AE53+INDE!AE53+INDO!AE53+ARA!AE53+AUS!AE53+RDM!AE53</f>
        <v>836.82799999999997</v>
      </c>
      <c r="AF53" s="16">
        <f>BEL!AF53+BUL!AF53+TCH!AF53+DAN!AF53+ALL!AF53+EST!AF53+IRL!AF53+GRE!AF53+ESP!AF53+CRO!AF53+ITA!AF53+CHY!AF53+LET!AF53+LIT!AF53+LUX!AF53+HON!AF53+MAL!AF53+NDL!AF53+AUT!AF53+POL!AF53+POR!AF53+ROU!AF53+SLV!AF53+SLO!AF53+FIN!AF53+SUE!AF53+NOR!AF53+SUI!AF53+UK!AF53+TUR!AF53+RUS!AF53+AFR!AF53+CAN!AF53+USA!AF53+MEX!AF53+ARG!AF53+BRE!AF53+CHI!AF53+JAP!AF53+COR!AF53+INDE!AF53+INDO!AF53+ARA!AF53+AUS!AF53+RDM!AF53</f>
        <v>240.85400000000004</v>
      </c>
      <c r="AG53" s="16">
        <f>BEL!AG53+BUL!AG53+TCH!AG53+DAN!AG53+ALL!AG53+EST!AG53+IRL!AG53+GRE!AG53+ESP!AG53+CRO!AG53+ITA!AG53+CHY!AG53+LET!AG53+LIT!AG53+LUX!AG53+HON!AG53+MAL!AG53+NDL!AG53+AUT!AG53+POL!AG53+POR!AG53+ROU!AG53+SLV!AG53+SLO!AG53+FIN!AG53+SUE!AG53+NOR!AG53+SUI!AG53+UK!AG53+TUR!AG53+RUS!AG53+AFR!AG53+CAN!AG53+USA!AG53+MEX!AG53+ARG!AG53+BRE!AG53+CHI!AG53+JAP!AG53+COR!AG53+INDE!AG53+INDO!AG53+ARA!AG53+AUS!AG53+RDM!AG53</f>
        <v>30.145000000000007</v>
      </c>
      <c r="AH53" s="16">
        <f>BEL!AH53+BUL!AH53+TCH!AH53+DAN!AH53+ALL!AH53+EST!AH53+IRL!AH53+GRE!AH53+ESP!AH53+CRO!AH53+ITA!AH53+CHY!AH53+LET!AH53+LIT!AH53+LUX!AH53+HON!AH53+MAL!AH53+NDL!AH53+AUT!AH53+POL!AH53+POR!AH53+ROU!AH53+SLV!AH53+SLO!AH53+FIN!AH53+SUE!AH53+NOR!AH53+SUI!AH53+UK!AH53+TUR!AH53+RUS!AH53+AFR!AH53+CAN!AH53+USA!AH53+MEX!AH53+ARG!AH53+BRE!AH53+CHI!AH53+JAP!AH53+COR!AH53+INDE!AH53+INDO!AH53+ARA!AH53+AUS!AH53+RDM!AH53</f>
        <v>13.602999999999996</v>
      </c>
      <c r="AI53" s="16">
        <f>BEL!AI53+BUL!AI53+TCH!AI53+DAN!AI53+ALL!AI53+EST!AI53+IRL!AI53+GRE!AI53+ESP!AI53+CRO!AI53+ITA!AI53+CHY!AI53+LET!AI53+LIT!AI53+LUX!AI53+HON!AI53+MAL!AI53+NDL!AI53+AUT!AI53+POL!AI53+POR!AI53+ROU!AI53+SLV!AI53+SLO!AI53+FIN!AI53+SUE!AI53+NOR!AI53+SUI!AI53+UK!AI53+TUR!AI53+RUS!AI53+AFR!AI53+CAN!AI53+USA!AI53+MEX!AI53+ARG!AI53+BRE!AI53+CHI!AI53+JAP!AI53+COR!AI53+INDE!AI53+INDO!AI53+ARA!AI53+AUS!AI53+RDM!AI53</f>
        <v>402.96799999999996</v>
      </c>
      <c r="AJ53" s="16">
        <f>BEL!AJ53+BUL!AJ53+TCH!AJ53+DAN!AJ53+ALL!AJ53+EST!AJ53+IRL!AJ53+GRE!AJ53+ESP!AJ53+CRO!AJ53+ITA!AJ53+CHY!AJ53+LET!AJ53+LIT!AJ53+LUX!AJ53+HON!AJ53+MAL!AJ53+NDL!AJ53+AUT!AJ53+POL!AJ53+POR!AJ53+ROU!AJ53+SLV!AJ53+SLO!AJ53+FIN!AJ53+SUE!AJ53+NOR!AJ53+SUI!AJ53+UK!AJ53+TUR!AJ53+RUS!AJ53+AFR!AJ53+CAN!AJ53+USA!AJ53+MEX!AJ53+ARG!AJ53+BRE!AJ53+CHI!AJ53+JAP!AJ53+COR!AJ53+INDE!AJ53+INDO!AJ53+ARA!AJ53+AUS!AJ53+RDM!AJ53</f>
        <v>13.302999999999999</v>
      </c>
      <c r="AK53" s="16">
        <f>BEL!AK53+BUL!AK53+TCH!AK53+DAN!AK53+ALL!AK53+EST!AK53+IRL!AK53+GRE!AK53+ESP!AK53+CRO!AK53+ITA!AK53+CHY!AK53+LET!AK53+LIT!AK53+LUX!AK53+HON!AK53+MAL!AK53+NDL!AK53+AUT!AK53+POL!AK53+POR!AK53+ROU!AK53+SLV!AK53+SLO!AK53+FIN!AK53+SUE!AK53+NOR!AK53+SUI!AK53+UK!AK53+TUR!AK53+RUS!AK53+AFR!AK53+CAN!AK53+USA!AK53+MEX!AK53+ARG!AK53+BRE!AK53+CHI!AK53+JAP!AK53+COR!AK53+INDE!AK53+INDO!AK53+ARA!AK53+AUS!AK53+RDM!AK53</f>
        <v>120.27499999999998</v>
      </c>
      <c r="AL53" s="16">
        <f>BEL!AL53+BUL!AL53+TCH!AL53+DAN!AL53+ALL!AL53+EST!AL53+IRL!AL53+GRE!AL53+ESP!AL53+CRO!AL53+ITA!AL53+CHY!AL53+LET!AL53+LIT!AL53+LUX!AL53+HON!AL53+MAL!AL53+NDL!AL53+AUT!AL53+POL!AL53+POR!AL53+ROU!AL53+SLV!AL53+SLO!AL53+FIN!AL53+SUE!AL53+NOR!AL53+SUI!AL53+UK!AL53+TUR!AL53+RUS!AL53+AFR!AL53+CAN!AL53+USA!AL53+MEX!AL53+ARG!AL53+BRE!AL53+CHI!AL53+JAP!AL53+COR!AL53+INDE!AL53+INDO!AL53+ARA!AL53+AUS!AL53+RDM!AL53</f>
        <v>49.846000000000004</v>
      </c>
      <c r="AM53" s="16">
        <f>BEL!AM53+BUL!AM53+TCH!AM53+DAN!AM53+ALL!AM53+EST!AM53+IRL!AM53+GRE!AM53+ESP!AM53+CRO!AM53+ITA!AM53+CHY!AM53+LET!AM53+LIT!AM53+LUX!AM53+HON!AM53+MAL!AM53+NDL!AM53+AUT!AM53+POL!AM53+POR!AM53+ROU!AM53+SLV!AM53+SLO!AM53+FIN!AM53+SUE!AM53+NOR!AM53+SUI!AM53+UK!AM53+TUR!AM53+RUS!AM53+AFR!AM53+CAN!AM53+USA!AM53+MEX!AM53+ARG!AM53+BRE!AM53+CHI!AM53+JAP!AM53+COR!AM53+INDE!AM53+INDO!AM53+ARA!AM53+AUS!AM53+RDM!AM53</f>
        <v>59.059999999999995</v>
      </c>
      <c r="AN53" s="16">
        <f>BEL!AN53+BUL!AN53+TCH!AN53+DAN!AN53+ALL!AN53+EST!AN53+IRL!AN53+GRE!AN53+ESP!AN53+CRO!AN53+ITA!AN53+CHY!AN53+LET!AN53+LIT!AN53+LUX!AN53+HON!AN53+MAL!AN53+NDL!AN53+AUT!AN53+POL!AN53+POR!AN53+ROU!AN53+SLV!AN53+SLO!AN53+FIN!AN53+SUE!AN53+NOR!AN53+SUI!AN53+UK!AN53+TUR!AN53+RUS!AN53+AFR!AN53+CAN!AN53+USA!AN53+MEX!AN53+ARG!AN53+BRE!AN53+CHI!AN53+JAP!AN53+COR!AN53+INDE!AN53+INDO!AN53+ARA!AN53+AUS!AN53+RDM!AN53</f>
        <v>143.53900000000004</v>
      </c>
      <c r="AO53" s="16">
        <f>BEL!AO53+BUL!AO53+TCH!AO53+DAN!AO53+ALL!AO53+EST!AO53+IRL!AO53+GRE!AO53+ESP!AO53+CRO!AO53+ITA!AO53+CHY!AO53+LET!AO53+LIT!AO53+LUX!AO53+HON!AO53+MAL!AO53+NDL!AO53+AUT!AO53+POL!AO53+POR!AO53+ROU!AO53+SLV!AO53+SLO!AO53+FIN!AO53+SUE!AO53+NOR!AO53+SUI!AO53+UK!AO53+TUR!AO53+RUS!AO53+AFR!AO53+CAN!AO53+USA!AO53+MEX!AO53+ARG!AO53+BRE!AO53+CHI!AO53+JAP!AO53+COR!AO53+INDE!AO53+INDO!AO53+ARA!AO53+AUS!AO53+RDM!AO53</f>
        <v>84.891000000000005</v>
      </c>
      <c r="AP53" s="16">
        <f>BEL!AP53+BUL!AP53+TCH!AP53+DAN!AP53+ALL!AP53+EST!AP53+IRL!AP53+GRE!AP53+ESP!AP53+CRO!AP53+ITA!AP53+CHY!AP53+LET!AP53+LIT!AP53+LUX!AP53+HON!AP53+MAL!AP53+NDL!AP53+AUT!AP53+POL!AP53+POR!AP53+ROU!AP53+SLV!AP53+SLO!AP53+FIN!AP53+SUE!AP53+NOR!AP53+SUI!AP53+UK!AP53+TUR!AP53+RUS!AP53+AFR!AP53+CAN!AP53+USA!AP53+MEX!AP53+ARG!AP53+BRE!AP53+CHI!AP53+JAP!AP53+COR!AP53+INDE!AP53+INDO!AP53+ARA!AP53+AUS!AP53+RDM!AP53</f>
        <v>2866.3909999999992</v>
      </c>
      <c r="AQ53" s="16">
        <f>BEL!AQ53+BUL!AQ53+TCH!AQ53+DAN!AQ53+ALL!AQ53+EST!AQ53+IRL!AQ53+GRE!AQ53+ESP!AQ53+CRO!AQ53+ITA!AQ53+CHY!AQ53+LET!AQ53+LIT!AQ53+LUX!AQ53+HON!AQ53+MAL!AQ53+NDL!AQ53+AUT!AQ53+POL!AQ53+POR!AQ53+ROU!AQ53+SLV!AQ53+SLO!AQ53+FIN!AQ53+SUE!AQ53+NOR!AQ53+SUI!AQ53+UK!AQ53+TUR!AQ53+RUS!AQ53+AFR!AQ53+CAN!AQ53+USA!AQ53+MEX!AQ53+ARG!AQ53+BRE!AQ53+CHI!AQ53+JAP!AQ53+COR!AQ53+INDE!AQ53+INDO!AQ53+ARA!AQ53+AUS!AQ53+RDM!AQ53</f>
        <v>781.61599999999987</v>
      </c>
      <c r="AR53" s="16">
        <f>BEL!AR53+BUL!AR53+TCH!AR53+DAN!AR53+ALL!AR53+EST!AR53+IRL!AR53+GRE!AR53+ESP!AR53+CRO!AR53+ITA!AR53+CHY!AR53+LET!AR53+LIT!AR53+LUX!AR53+HON!AR53+MAL!AR53+NDL!AR53+AUT!AR53+POL!AR53+POR!AR53+ROU!AR53+SLV!AR53+SLO!AR53+FIN!AR53+SUE!AR53+NOR!AR53+SUI!AR53+UK!AR53+TUR!AR53+RUS!AR53+AFR!AR53+CAN!AR53+USA!AR53+MEX!AR53+ARG!AR53+BRE!AR53+CHI!AR53+JAP!AR53+COR!AR53+INDE!AR53+INDO!AR53+ARA!AR53+AUS!AR53+RDM!AR53</f>
        <v>563.13499999999999</v>
      </c>
      <c r="AS53" s="16">
        <f>BEL!AS53+BUL!AS53+TCH!AS53+DAN!AS53+ALL!AS53+EST!AS53+IRL!AS53+GRE!AS53+ESP!AS53+CRO!AS53+ITA!AS53+CHY!AS53+LET!AS53+LIT!AS53+LUX!AS53+HON!AS53+MAL!AS53+NDL!AS53+AUT!AS53+POL!AS53+POR!AS53+ROU!AS53+SLV!AS53+SLO!AS53+FIN!AS53+SUE!AS53+NOR!AS53+SUI!AS53+UK!AS53+TUR!AS53+RUS!AS53+AFR!AS53+CAN!AS53+USA!AS53+MEX!AS53+ARG!AS53+BRE!AS53+CHI!AS53+JAP!AS53+COR!AS53+INDE!AS53+INDO!AS53+ARA!AS53+AUS!AS53+RDM!AS53</f>
        <v>1486.0630000000001</v>
      </c>
      <c r="AT53" s="16">
        <f>BEL!AT53+BUL!AT53+TCH!AT53+DAN!AT53+ALL!AT53+EST!AT53+IRL!AT53+GRE!AT53+ESP!AT53+CRO!AT53+ITA!AT53+CHY!AT53+LET!AT53+LIT!AT53+LUX!AT53+HON!AT53+MAL!AT53+NDL!AT53+AUT!AT53+POL!AT53+POR!AT53+ROU!AT53+SLV!AT53+SLO!AT53+FIN!AT53+SUE!AT53+NOR!AT53+SUI!AT53+UK!AT53+TUR!AT53+RUS!AT53+AFR!AT53+CAN!AT53+USA!AT53+MEX!AT53+ARG!AT53+BRE!AT53+CHI!AT53+JAP!AT53+COR!AT53+INDE!AT53+INDO!AT53+ARA!AT53+AUS!AT53+RDM!AT53</f>
        <v>1331.5079999999998</v>
      </c>
      <c r="AU53" s="16">
        <f>BEL!AU53+BUL!AU53+TCH!AU53+DAN!AU53+ALL!AU53+EST!AU53+IRL!AU53+GRE!AU53+ESP!AU53+CRO!AU53+ITA!AU53+CHY!AU53+LET!AU53+LIT!AU53+LUX!AU53+HON!AU53+MAL!AU53+NDL!AU53+AUT!AU53+POL!AU53+POR!AU53+ROU!AU53+SLV!AU53+SLO!AU53+FIN!AU53+SUE!AU53+NOR!AU53+SUI!AU53+UK!AU53+TUR!AU53+RUS!AU53+AFR!AU53+CAN!AU53+USA!AU53+MEX!AU53+ARG!AU53+BRE!AU53+CHI!AU53+JAP!AU53+COR!AU53+INDE!AU53+INDO!AU53+ARA!AU53+AUS!AU53+RDM!AU53</f>
        <v>144.73500000000001</v>
      </c>
      <c r="AV53" s="16">
        <f>BEL!AV53+BUL!AV53+TCH!AV53+DAN!AV53+ALL!AV53+EST!AV53+IRL!AV53+GRE!AV53+ESP!AV53+CRO!AV53+ITA!AV53+CHY!AV53+LET!AV53+LIT!AV53+LUX!AV53+HON!AV53+MAL!AV53+NDL!AV53+AUT!AV53+POL!AV53+POR!AV53+ROU!AV53+SLV!AV53+SLO!AV53+FIN!AV53+SUE!AV53+NOR!AV53+SUI!AV53+UK!AV53+TUR!AV53+RUS!AV53+AFR!AV53+CAN!AV53+USA!AV53+MEX!AV53+ARG!AV53+BRE!AV53+CHI!AV53+JAP!AV53+COR!AV53+INDE!AV53+INDO!AV53+ARA!AV53+AUS!AV53+RDM!AV53</f>
        <v>151.86200000000005</v>
      </c>
      <c r="AW53" s="16">
        <f>BEL!AW53+BUL!AW53+TCH!AW53+DAN!AW53+ALL!AW53+EST!AW53+IRL!AW53+GRE!AW53+ESP!AW53+CRO!AW53+ITA!AW53+CHY!AW53+LET!AW53+LIT!AW53+LUX!AW53+HON!AW53+MAL!AW53+NDL!AW53+AUT!AW53+POL!AW53+POR!AW53+ROU!AW53+SLV!AW53+SLO!AW53+FIN!AW53+SUE!AW53+NOR!AW53+SUI!AW53+UK!AW53+TUR!AW53+RUS!AW53+AFR!AW53+CAN!AW53+USA!AW53+MEX!AW53+ARG!AW53+BRE!AW53+CHI!AW53+JAP!AW53+COR!AW53+INDE!AW53+INDO!AW53+ARA!AW53+AUS!AW53+RDM!AW53</f>
        <v>80.416000000000011</v>
      </c>
      <c r="AX53" s="16">
        <f>BEL!AX53+BUL!AX53+TCH!AX53+DAN!AX53+ALL!AX53+EST!AX53+IRL!AX53+GRE!AX53+ESP!AX53+CRO!AX53+ITA!AX53+CHY!AX53+LET!AX53+LIT!AX53+LUX!AX53+HON!AX53+MAL!AX53+NDL!AX53+AUT!AX53+POL!AX53+POR!AX53+ROU!AX53+SLV!AX53+SLO!AX53+FIN!AX53+SUE!AX53+NOR!AX53+SUI!AX53+UK!AX53+TUR!AX53+RUS!AX53+AFR!AX53+CAN!AX53+USA!AX53+MEX!AX53+ARG!AX53+BRE!AX53+CHI!AX53+JAP!AX53+COR!AX53+INDE!AX53+INDO!AX53+ARA!AX53+AUS!AX53+RDM!AX53</f>
        <v>38.959000000000003</v>
      </c>
      <c r="AY53" s="16">
        <f>BEL!AY53+BUL!AY53+TCH!AY53+DAN!AY53+ALL!AY53+EST!AY53+IRL!AY53+GRE!AY53+ESP!AY53+CRO!AY53+ITA!AY53+CHY!AY53+LET!AY53+LIT!AY53+LUX!AY53+HON!AY53+MAL!AY53+NDL!AY53+AUT!AY53+POL!AY53+POR!AY53+ROU!AY53+SLV!AY53+SLO!AY53+FIN!AY53+SUE!AY53+NOR!AY53+SUI!AY53+UK!AY53+TUR!AY53+RUS!AY53+AFR!AY53+CAN!AY53+USA!AY53+MEX!AY53+ARG!AY53+BRE!AY53+CHI!AY53+JAP!AY53+COR!AY53+INDE!AY53+INDO!AY53+ARA!AY53+AUS!AY53+RDM!AY53</f>
        <v>228.83899999999997</v>
      </c>
      <c r="AZ53" s="16">
        <f>BEL!AZ53+BUL!AZ53+TCH!AZ53+DAN!AZ53+ALL!AZ53+EST!AZ53+IRL!AZ53+GRE!AZ53+ESP!AZ53+CRO!AZ53+ITA!AZ53+CHY!AZ53+LET!AZ53+LIT!AZ53+LUX!AZ53+HON!AZ53+MAL!AZ53+NDL!AZ53+AUT!AZ53+POL!AZ53+POR!AZ53+ROU!AZ53+SLV!AZ53+SLO!AZ53+FIN!AZ53+SUE!AZ53+NOR!AZ53+SUI!AZ53+UK!AZ53+TUR!AZ53+RUS!AZ53+AFR!AZ53+CAN!AZ53+USA!AZ53+MEX!AZ53+ARG!AZ53+BRE!AZ53+CHI!AZ53+JAP!AZ53+COR!AZ53+INDE!AZ53+INDO!AZ53+ARA!AZ53+AUS!AZ53+RDM!AZ53</f>
        <v>8.7550000000000026</v>
      </c>
      <c r="BA53" s="16">
        <f>BEL!BA53+BUL!BA53+TCH!BA53+DAN!BA53+ALL!BA53+EST!BA53+IRL!BA53+GRE!BA53+ESP!BA53+CRO!BA53+ITA!BA53+CHY!BA53+LET!BA53+LIT!BA53+LUX!BA53+HON!BA53+MAL!BA53+NDL!BA53+AUT!BA53+POL!BA53+POR!BA53+ROU!BA53+SLV!BA53+SLO!BA53+FIN!BA53+SUE!BA53+NOR!BA53+SUI!BA53+UK!BA53+TUR!BA53+RUS!BA53+AFR!BA53+CAN!BA53+USA!BA53+MEX!BA53+ARG!BA53+BRE!BA53+CHI!BA53+JAP!BA53+COR!BA53+INDE!BA53+INDO!BA53+ARA!BA53+AUS!BA53+RDM!BA53</f>
        <v>4.3709999999999987</v>
      </c>
      <c r="BB53" s="16">
        <f>BEL!BB53+BUL!BB53+TCH!BB53+DAN!BB53+ALL!BB53+EST!BB53+IRL!BB53+GRE!BB53+ESP!BB53+CRO!BB53+ITA!BB53+CHY!BB53+LET!BB53+LIT!BB53+LUX!BB53+HON!BB53+MAL!BB53+NDL!BB53+AUT!BB53+POL!BB53+POR!BB53+ROU!BB53+SLV!BB53+SLO!BB53+FIN!BB53+SUE!BB53+NOR!BB53+SUI!BB53+UK!BB53+TUR!BB53+RUS!BB53+AFR!BB53+CAN!BB53+USA!BB53+MEX!BB53+ARG!BB53+BRE!BB53+CHI!BB53+JAP!BB53+COR!BB53+INDE!BB53+INDO!BB53+ARA!BB53+AUS!BB53+RDM!BB53</f>
        <v>255.95899999999997</v>
      </c>
      <c r="BC53" s="16">
        <f>BEL!BC53+BUL!BC53+TCH!BC53+DAN!BC53+ALL!BC53+EST!BC53+IRL!BC53+GRE!BC53+ESP!BC53+CRO!BC53+ITA!BC53+CHY!BC53+LET!BC53+LIT!BC53+LUX!BC53+HON!BC53+MAL!BC53+NDL!BC53+AUT!BC53+POL!BC53+POR!BC53+ROU!BC53+SLV!BC53+SLO!BC53+FIN!BC53+SUE!BC53+NOR!BC53+SUI!BC53+UK!BC53+TUR!BC53+RUS!BC53+AFR!BC53+CAN!BC53+USA!BC53+MEX!BC53+ARG!BC53+BRE!BC53+CHI!BC53+JAP!BC53+COR!BC53+INDE!BC53+INDO!BC53+ARA!BC53+AUS!BC53+RDM!BC53</f>
        <v>621.48099999999988</v>
      </c>
      <c r="BD53" s="16">
        <f>BEL!BD53+BUL!BD53+TCH!BD53+DAN!BD53+ALL!BD53+EST!BD53+IRL!BD53+GRE!BD53+ESP!BD53+CRO!BD53+ITA!BD53+CHY!BD53+LET!BD53+LIT!BD53+LUX!BD53+HON!BD53+MAL!BD53+NDL!BD53+AUT!BD53+POL!BD53+POR!BD53+ROU!BD53+SLV!BD53+SLO!BD53+FIN!BD53+SUE!BD53+NOR!BD53+SUI!BD53+UK!BD53+TUR!BD53+RUS!BD53+AFR!BD53+CAN!BD53+USA!BD53+MEX!BD53+ARG!BD53+BRE!BD53+CHI!BD53+JAP!BD53+COR!BD53+INDE!BD53+INDO!BD53+ARA!BD53+AUS!BD53+RDM!BD53</f>
        <v>62.210999999999999</v>
      </c>
      <c r="BE53" s="16">
        <f>BEL!BE53+BUL!BE53+TCH!BE53+DAN!BE53+ALL!BE53+EST!BE53+IRL!BE53+GRE!BE53+ESP!BE53+CRO!BE53+ITA!BE53+CHY!BE53+LET!BE53+LIT!BE53+LUX!BE53+HON!BE53+MAL!BE53+NDL!BE53+AUT!BE53+POL!BE53+POR!BE53+ROU!BE53+SLV!BE53+SLO!BE53+FIN!BE53+SUE!BE53+NOR!BE53+SUI!BE53+UK!BE53+TUR!BE53+RUS!BE53+AFR!BE53+CAN!BE53+USA!BE53+MEX!BE53+ARG!BE53+BRE!BE53+CHI!BE53+JAP!BE53+COR!BE53+INDE!BE53+INDO!BE53+ARA!BE53+AUS!BE53+RDM!BE53</f>
        <v>248.25399999999999</v>
      </c>
      <c r="BF53" s="16">
        <f>BEL!BF53+BUL!BF53+TCH!BF53+DAN!BF53+ALL!BF53+EST!BF53+IRL!BF53+GRE!BF53+ESP!BF53+CRO!BF53+ITA!BF53+CHY!BF53+LET!BF53+LIT!BF53+LUX!BF53+HON!BF53+MAL!BF53+NDL!BF53+AUT!BF53+POL!BF53+POR!BF53+ROU!BF53+SLV!BF53+SLO!BF53+FIN!BF53+SUE!BF53+NOR!BF53+SUI!BF53+UK!BF53+TUR!BF53+RUS!BF53+AFR!BF53+CAN!BF53+USA!BF53+MEX!BF53+ARG!BF53+BRE!BF53+CHI!BF53+JAP!BF53+COR!BF53+INDE!BF53+INDO!BF53+ARA!BF53+AUS!BF53+RDM!BF53</f>
        <v>20.762</v>
      </c>
      <c r="BG53" s="16">
        <f>BEL!BG53+BUL!BG53+TCH!BG53+DAN!BG53+ALL!BG53+EST!BG53+IRL!BG53+GRE!BG53+ESP!BG53+CRO!BG53+ITA!BG53+CHY!BG53+LET!BG53+LIT!BG53+LUX!BG53+HON!BG53+MAL!BG53+NDL!BG53+AUT!BG53+POL!BG53+POR!BG53+ROU!BG53+SLV!BG53+SLO!BG53+FIN!BG53+SUE!BG53+NOR!BG53+SUI!BG53+UK!BG53+TUR!BG53+RUS!BG53+AFR!BG53+CAN!BG53+USA!BG53+MEX!BG53+ARG!BG53+BRE!BG53+CHI!BG53+JAP!BG53+COR!BG53+INDE!BG53+INDO!BG53+ARA!BG53+AUS!BG53+RDM!BG53</f>
        <v>20.937000000000001</v>
      </c>
      <c r="BH53" s="16">
        <f>BEL!BH53+BUL!BH53+TCH!BH53+DAN!BH53+ALL!BH53+EST!BH53+IRL!BH53+GRE!BH53+ESP!BH53+CRO!BH53+ITA!BH53+CHY!BH53+LET!BH53+LIT!BH53+LUX!BH53+HON!BH53+MAL!BH53+NDL!BH53+AUT!BH53+POL!BH53+POR!BH53+ROU!BH53+SLV!BH53+SLO!BH53+FIN!BH53+SUE!BH53+NOR!BH53+SUI!BH53+UK!BH53+TUR!BH53+RUS!BH53+AFR!BH53+CAN!BH53+USA!BH53+MEX!BH53+ARG!BH53+BRE!BH53+CHI!BH53+JAP!BH53+COR!BH53+INDE!BH53+INDO!BH53+ARA!BH53+AUS!BH53+RDM!BH53</f>
        <v>22.705999999999996</v>
      </c>
      <c r="BI53" s="16">
        <f>BEL!BI53+BUL!BI53+TCH!BI53+DAN!BI53+ALL!BI53+EST!BI53+IRL!BI53+GRE!BI53+ESP!BI53+CRO!BI53+ITA!BI53+CHY!BI53+LET!BI53+LIT!BI53+LUX!BI53+HON!BI53+MAL!BI53+NDL!BI53+AUT!BI53+POL!BI53+POR!BI53+ROU!BI53+SLV!BI53+SLO!BI53+FIN!BI53+SUE!BI53+NOR!BI53+SUI!BI53+UK!BI53+TUR!BI53+RUS!BI53+AFR!BI53+CAN!BI53+USA!BI53+MEX!BI53+ARG!BI53+BRE!BI53+CHI!BI53+JAP!BI53+COR!BI53+INDE!BI53+INDO!BI53+ARA!BI53+AUS!BI53+RDM!BI53</f>
        <v>61.681999999999995</v>
      </c>
      <c r="BJ53" s="16">
        <f>BEL!BJ53+BUL!BJ53+TCH!BJ53+DAN!BJ53+ALL!BJ53+EST!BJ53+IRL!BJ53+GRE!BJ53+ESP!BJ53+CRO!BJ53+ITA!BJ53+CHY!BJ53+LET!BJ53+LIT!BJ53+LUX!BJ53+HON!BJ53+MAL!BJ53+NDL!BJ53+AUT!BJ53+POL!BJ53+POR!BJ53+ROU!BJ53+SLV!BJ53+SLO!BJ53+FIN!BJ53+SUE!BJ53+NOR!BJ53+SUI!BJ53+UK!BJ53+TUR!BJ53+RUS!BJ53+AFR!BJ53+CAN!BJ53+USA!BJ53+MEX!BJ53+ARG!BJ53+BRE!BJ53+CHI!BJ53+JAP!BJ53+COR!BJ53+INDE!BJ53+INDO!BJ53+ARA!BJ53+AUS!BJ53+RDM!BJ53</f>
        <v>7.0730000000000022</v>
      </c>
      <c r="BK53" s="16">
        <f>BEL!BK53+BUL!BK53+TCH!BK53+DAN!BK53+ALL!BK53+EST!BK53+IRL!BK53+GRE!BK53+ESP!BK53+CRO!BK53+ITA!BK53+CHY!BK53+LET!BK53+LIT!BK53+LUX!BK53+HON!BK53+MAL!BK53+NDL!BK53+AUT!BK53+POL!BK53+POR!BK53+ROU!BK53+SLV!BK53+SLO!BK53+FIN!BK53+SUE!BK53+NOR!BK53+SUI!BK53+UK!BK53+TUR!BK53+RUS!BK53+AFR!BK53+CAN!BK53+USA!BK53+MEX!BK53+ARG!BK53+BRE!BK53+CHI!BK53+JAP!BK53+COR!BK53+INDE!BK53+INDO!BK53+ARA!BK53+AUS!BK53+RDM!BK53</f>
        <v>33.873000000000012</v>
      </c>
      <c r="BL53" s="16">
        <f>BEL!BL53+BUL!BL53+TCH!BL53+DAN!BL53+ALL!BL53+EST!BL53+IRL!BL53+GRE!BL53+ESP!BL53+CRO!BL53+ITA!BL53+CHY!BL53+LET!BL53+LIT!BL53+LUX!BL53+HON!BL53+MAL!BL53+NDL!BL53+AUT!BL53+POL!BL53+POR!BL53+ROU!BL53+SLV!BL53+SLO!BL53+FIN!BL53+SUE!BL53+NOR!BL53+SUI!BL53+UK!BL53+TUR!BL53+RUS!BL53+AFR!BL53+CAN!BL53+USA!BL53+MEX!BL53+ARG!BL53+BRE!BL53+CHI!BL53+JAP!BL53+COR!BL53+INDE!BL53+INDO!BL53+ARA!BL53+AUS!BL53+RDM!BL53</f>
        <v>0</v>
      </c>
      <c r="BM53" s="16">
        <f>BEL!BM53+BUL!BM53+TCH!BM53+DAN!BM53+ALL!BM53+EST!BM53+IRL!BM53+GRE!BM53+ESP!BM53+CRO!BM53+ITA!BM53+CHY!BM53+LET!BM53+LIT!BM53+LUX!BM53+HON!BM53+MAL!BM53+NDL!BM53+AUT!BM53+POL!BM53+POR!BM53+ROU!BM53+SLV!BM53+SLO!BM53+FIN!BM53+SUE!BM53+NOR!BM53+SUI!BM53+UK!BM53+TUR!BM53+RUS!BM53+AFR!BM53+CAN!BM53+USA!BM53+MEX!BM53+ARG!BM53+BRE!BM53+CHI!BM53+JAP!BM53+COR!BM53+INDE!BM53+INDO!BM53+ARA!BM53+AUS!BM53+RDM!BM53</f>
        <v>0</v>
      </c>
      <c r="BN53" s="16">
        <f>BEL!BN53+BUL!BN53+TCH!BN53+DAN!BN53+ALL!BN53+EST!BN53+IRL!BN53+GRE!BN53+ESP!BN53+CRO!BN53+ITA!BN53+CHY!BN53+LET!BN53+LIT!BN53+LUX!BN53+HON!BN53+MAL!BN53+NDL!BN53+AUT!BN53+POL!BN53+POR!BN53+ROU!BN53+SLV!BN53+SLO!BN53+FIN!BN53+SUE!BN53+NOR!BN53+SUI!BN53+UK!BN53+TUR!BN53+RUS!BN53+AFR!BN53+CAN!BN53+USA!BN53+MEX!BN53+ARG!BN53+BRE!BN53+CHI!BN53+JAP!BN53+COR!BN53+INDE!BN53+INDO!BN53+ARA!BN53+AUS!BN53+RDM!BN53</f>
        <v>0</v>
      </c>
      <c r="BO53" s="16">
        <f>BEL!BO53+BUL!BO53+TCH!BO53+DAN!BO53+ALL!BO53+EST!BO53+IRL!BO53+GRE!BO53+ESP!BO53+CRO!BO53+ITA!BO53+CHY!BO53+LET!BO53+LIT!BO53+LUX!BO53+HON!BO53+MAL!BO53+NDL!BO53+AUT!BO53+POL!BO53+POR!BO53+ROU!BO53+SLV!BO53+SLO!BO53+FIN!BO53+SUE!BO53+NOR!BO53+SUI!BO53+UK!BO53+TUR!BO53+RUS!BO53+AFR!BO53+CAN!BO53+USA!BO53+MEX!BO53+ARG!BO53+BRE!BO53+CHI!BO53+JAP!BO53+COR!BO53+INDE!BO53+INDO!BO53+ARA!BO53+AUS!BO53+RDM!BO53</f>
        <v>2300.5030000000002</v>
      </c>
      <c r="BP53" s="16">
        <f>BEL!BP53+BUL!BP53+TCH!BP53+DAN!BP53+ALL!BP53+EST!BP53+IRL!BP53+GRE!BP53+ESP!BP53+CRO!BP53+ITA!BP53+CHY!BP53+LET!BP53+LIT!BP53+LUX!BP53+HON!BP53+MAL!BP53+NDL!BP53+AUT!BP53+POL!BP53+POR!BP53+ROU!BP53+SLV!BP53+SLO!BP53+FIN!BP53+SUE!BP53+NOR!BP53+SUI!BP53+UK!BP53+TUR!BP53+RUS!BP53+AFR!BP53+CAN!BP53+USA!BP53+MEX!BP53+ARG!BP53+BRE!BP53+CHI!BP53+JAP!BP53+COR!BP53+INDE!BP53+INDO!BP53+ARA!BP53+AUS!BP53+RDM!BP53</f>
        <v>0</v>
      </c>
      <c r="BQ53" s="16">
        <f>BEL!BQ53+BUL!BQ53+TCH!BQ53+DAN!BQ53+ALL!BQ53+EST!BQ53+IRL!BQ53+GRE!BQ53+ESP!BQ53+CRO!BQ53+ITA!BQ53+CHY!BQ53+LET!BQ53+LIT!BQ53+LUX!BQ53+HON!BQ53+MAL!BQ53+NDL!BQ53+AUT!BQ53+POL!BQ53+POR!BQ53+ROU!BQ53+SLV!BQ53+SLO!BQ53+FIN!BQ53+SUE!BQ53+NOR!BQ53+SUI!BQ53+UK!BQ53+TUR!BQ53+RUS!BQ53+AFR!BQ53+CAN!BQ53+USA!BQ53+MEX!BQ53+ARG!BQ53+BRE!BQ53+CHI!BQ53+JAP!BQ53+COR!BQ53+INDE!BQ53+INDO!BQ53+ARA!BQ53+AUS!BQ53+RDM!BQ53</f>
        <v>0</v>
      </c>
      <c r="BR53" s="16">
        <f>BEL!BR53+BUL!BR53+TCH!BR53+DAN!BR53+ALL!BR53+EST!BR53+IRL!BR53+GRE!BR53+ESP!BR53+CRO!BR53+ITA!BR53+CHY!BR53+LET!BR53+LIT!BR53+LUX!BR53+HON!BR53+MAL!BR53+NDL!BR53+AUT!BR53+POL!BR53+POR!BR53+ROU!BR53+SLV!BR53+SLO!BR53+FIN!BR53+SUE!BR53+NOR!BR53+SUI!BR53+UK!BR53+TUR!BR53+RUS!BR53+AFR!BR53+CAN!BR53+USA!BR53+MEX!BR53+ARG!BR53+BRE!BR53+CHI!BR53+JAP!BR53+COR!BR53+INDE!BR53+INDO!BR53+ARA!BR53+AUS!BR53+RDM!BR53</f>
        <v>0</v>
      </c>
      <c r="BS53" s="21">
        <f t="shared" si="0"/>
        <v>16962.48</v>
      </c>
    </row>
    <row r="54" spans="1:71" ht="15">
      <c r="A54" s="7" t="s">
        <v>225</v>
      </c>
      <c r="B54" s="16">
        <f>BEL!B54+BUL!B54+TCH!B54+DAN!B54+ALL!B54+EST!B54+IRL!B54+GRE!B54+ESP!B54+CRO!B54+ITA!B54+CHY!B54+LET!B54+LIT!B54+LUX!B54+HON!B54+MAL!B54+NDL!B54+AUT!B54+POL!B54+POR!B54+ROU!B54+SLV!B54+SLO!B54+FIN!B54+SUE!B54+NOR!B54+SUI!B54+UK!B54+TUR!B54+RUS!B54+AFR!B54+CAN!B54+USA!B54+MEX!B54+ARG!B54+BRE!B54+CHI!B54+JAP!B54+COR!B54+INDE!B54+INDO!B54+ARA!B54+AUS!B54+RDM!B54</f>
        <v>189.30199999999996</v>
      </c>
      <c r="C54" s="16">
        <f>BEL!C54+BUL!C54+TCH!C54+DAN!C54+ALL!C54+EST!C54+IRL!C54+GRE!C54+ESP!C54+CRO!C54+ITA!C54+CHY!C54+LET!C54+LIT!C54+LUX!C54+HON!C54+MAL!C54+NDL!C54+AUT!C54+POL!C54+POR!C54+ROU!C54+SLV!C54+SLO!C54+FIN!C54+SUE!C54+NOR!C54+SUI!C54+UK!C54+TUR!C54+RUS!C54+AFR!C54+CAN!C54+USA!C54+MEX!C54+ARG!C54+BRE!C54+CHI!C54+JAP!C54+COR!C54+INDE!C54+INDO!C54+ARA!C54+AUS!C54+RDM!C54</f>
        <v>1.8269999999999995</v>
      </c>
      <c r="D54" s="16">
        <f>BEL!D54+BUL!D54+TCH!D54+DAN!D54+ALL!D54+EST!D54+IRL!D54+GRE!D54+ESP!D54+CRO!D54+ITA!D54+CHY!D54+LET!D54+LIT!D54+LUX!D54+HON!D54+MAL!D54+NDL!D54+AUT!D54+POL!D54+POR!D54+ROU!D54+SLV!D54+SLO!D54+FIN!D54+SUE!D54+NOR!D54+SUI!D54+UK!D54+TUR!D54+RUS!D54+AFR!D54+CAN!D54+USA!D54+MEX!D54+ARG!D54+BRE!D54+CHI!D54+JAP!D54+COR!D54+INDE!D54+INDO!D54+ARA!D54+AUS!D54+RDM!D54</f>
        <v>1.9459999999999993</v>
      </c>
      <c r="E54" s="16">
        <f>BEL!E54+BUL!E54+TCH!E54+DAN!E54+ALL!E54+EST!E54+IRL!E54+GRE!E54+ESP!E54+CRO!E54+ITA!E54+CHY!E54+LET!E54+LIT!E54+LUX!E54+HON!E54+MAL!E54+NDL!E54+AUT!E54+POL!E54+POR!E54+ROU!E54+SLV!E54+SLO!E54+FIN!E54+SUE!E54+NOR!E54+SUI!E54+UK!E54+TUR!E54+RUS!E54+AFR!E54+CAN!E54+USA!E54+MEX!E54+ARG!E54+BRE!E54+CHI!E54+JAP!E54+COR!E54+INDE!E54+INDO!E54+ARA!E54+AUS!E54+RDM!E54</f>
        <v>2.5109999999999992</v>
      </c>
      <c r="F54" s="16">
        <f>BEL!F54+BUL!F54+TCH!F54+DAN!F54+ALL!F54+EST!F54+IRL!F54+GRE!F54+ESP!F54+CRO!F54+ITA!F54+CHY!F54+LET!F54+LIT!F54+LUX!F54+HON!F54+MAL!F54+NDL!F54+AUT!F54+POL!F54+POR!F54+ROU!F54+SLV!F54+SLO!F54+FIN!F54+SUE!F54+NOR!F54+SUI!F54+UK!F54+TUR!F54+RUS!F54+AFR!F54+CAN!F54+USA!F54+MEX!F54+ARG!F54+BRE!F54+CHI!F54+JAP!F54+COR!F54+INDE!F54+INDO!F54+ARA!F54+AUS!F54+RDM!F54</f>
        <v>138.03399999999996</v>
      </c>
      <c r="G54" s="16">
        <f>BEL!G54+BUL!G54+TCH!G54+DAN!G54+ALL!G54+EST!G54+IRL!G54+GRE!G54+ESP!G54+CRO!G54+ITA!G54+CHY!G54+LET!G54+LIT!G54+LUX!G54+HON!G54+MAL!G54+NDL!G54+AUT!G54+POL!G54+POR!G54+ROU!G54+SLV!G54+SLO!G54+FIN!G54+SUE!G54+NOR!G54+SUI!G54+UK!G54+TUR!G54+RUS!G54+AFR!G54+CAN!G54+USA!G54+MEX!G54+ARG!G54+BRE!G54+CHI!G54+JAP!G54+COR!G54+INDE!G54+INDO!G54+ARA!G54+AUS!G54+RDM!G54</f>
        <v>14.578999999999997</v>
      </c>
      <c r="H54" s="16">
        <f>BEL!H54+BUL!H54+TCH!H54+DAN!H54+ALL!H54+EST!H54+IRL!H54+GRE!H54+ESP!H54+CRO!H54+ITA!H54+CHY!H54+LET!H54+LIT!H54+LUX!H54+HON!H54+MAL!H54+NDL!H54+AUT!H54+POL!H54+POR!H54+ROU!H54+SLV!H54+SLO!H54+FIN!H54+SUE!H54+NOR!H54+SUI!H54+UK!H54+TUR!H54+RUS!H54+AFR!H54+CAN!H54+USA!H54+MEX!H54+ARG!H54+BRE!H54+CHI!H54+JAP!H54+COR!H54+INDE!H54+INDO!H54+ARA!H54+AUS!H54+RDM!H54</f>
        <v>3.6209999999999996</v>
      </c>
      <c r="I54" s="16">
        <f>BEL!I54+BUL!I54+TCH!I54+DAN!I54+ALL!I54+EST!I54+IRL!I54+GRE!I54+ESP!I54+CRO!I54+ITA!I54+CHY!I54+LET!I54+LIT!I54+LUX!I54+HON!I54+MAL!I54+NDL!I54+AUT!I54+POL!I54+POR!I54+ROU!I54+SLV!I54+SLO!I54+FIN!I54+SUE!I54+NOR!I54+SUI!I54+UK!I54+TUR!I54+RUS!I54+AFR!I54+CAN!I54+USA!I54+MEX!I54+ARG!I54+BRE!I54+CHI!I54+JAP!I54+COR!I54+INDE!I54+INDO!I54+ARA!I54+AUS!I54+RDM!I54</f>
        <v>13.477</v>
      </c>
      <c r="J54" s="16">
        <f>BEL!J54+BUL!J54+TCH!J54+DAN!J54+ALL!J54+EST!J54+IRL!J54+GRE!J54+ESP!J54+CRO!J54+ITA!J54+CHY!J54+LET!J54+LIT!J54+LUX!J54+HON!J54+MAL!J54+NDL!J54+AUT!J54+POL!J54+POR!J54+ROU!J54+SLV!J54+SLO!J54+FIN!J54+SUE!J54+NOR!J54+SUI!J54+UK!J54+TUR!J54+RUS!J54+AFR!J54+CAN!J54+USA!J54+MEX!J54+ARG!J54+BRE!J54+CHI!J54+JAP!J54+COR!J54+INDE!J54+INDO!J54+ARA!J54+AUS!J54+RDM!J54</f>
        <v>4.419999999999999</v>
      </c>
      <c r="K54" s="16">
        <f>BEL!K54+BUL!K54+TCH!K54+DAN!K54+ALL!K54+EST!K54+IRL!K54+GRE!K54+ESP!K54+CRO!K54+ITA!K54+CHY!K54+LET!K54+LIT!K54+LUX!K54+HON!K54+MAL!K54+NDL!K54+AUT!K54+POL!K54+POR!K54+ROU!K54+SLV!K54+SLO!K54+FIN!K54+SUE!K54+NOR!K54+SUI!K54+UK!K54+TUR!K54+RUS!K54+AFR!K54+CAN!K54+USA!K54+MEX!K54+ARG!K54+BRE!K54+CHI!K54+JAP!K54+COR!K54+INDE!K54+INDO!K54+ARA!K54+AUS!K54+RDM!K54</f>
        <v>217.53099999999992</v>
      </c>
      <c r="L54" s="16">
        <f>BEL!L54+BUL!L54+TCH!L54+DAN!L54+ALL!L54+EST!L54+IRL!L54+GRE!L54+ESP!L54+CRO!L54+ITA!L54+CHY!L54+LET!L54+LIT!L54+LUX!L54+HON!L54+MAL!L54+NDL!L54+AUT!L54+POL!L54+POR!L54+ROU!L54+SLV!L54+SLO!L54+FIN!L54+SUE!L54+NOR!L54+SUI!L54+UK!L54+TUR!L54+RUS!L54+AFR!L54+CAN!L54+USA!L54+MEX!L54+ARG!L54+BRE!L54+CHI!L54+JAP!L54+COR!L54+INDE!L54+INDO!L54+ARA!L54+AUS!L54+RDM!L54</f>
        <v>79.213999999999999</v>
      </c>
      <c r="M54" s="16">
        <f>BEL!M54+BUL!M54+TCH!M54+DAN!M54+ALL!M54+EST!M54+IRL!M54+GRE!M54+ESP!M54+CRO!M54+ITA!M54+CHY!M54+LET!M54+LIT!M54+LUX!M54+HON!M54+MAL!M54+NDL!M54+AUT!M54+POL!M54+POR!M54+ROU!M54+SLV!M54+SLO!M54+FIN!M54+SUE!M54+NOR!M54+SUI!M54+UK!M54+TUR!M54+RUS!M54+AFR!M54+CAN!M54+USA!M54+MEX!M54+ARG!M54+BRE!M54+CHI!M54+JAP!M54+COR!M54+INDE!M54+INDO!M54+ARA!M54+AUS!M54+RDM!M54</f>
        <v>32.783999999999992</v>
      </c>
      <c r="N54" s="16">
        <f>BEL!N54+BUL!N54+TCH!N54+DAN!N54+ALL!N54+EST!N54+IRL!N54+GRE!N54+ESP!N54+CRO!N54+ITA!N54+CHY!N54+LET!N54+LIT!N54+LUX!N54+HON!N54+MAL!N54+NDL!N54+AUT!N54+POL!N54+POR!N54+ROU!N54+SLV!N54+SLO!N54+FIN!N54+SUE!N54+NOR!N54+SUI!N54+UK!N54+TUR!N54+RUS!N54+AFR!N54+CAN!N54+USA!N54+MEX!N54+ARG!N54+BRE!N54+CHI!N54+JAP!N54+COR!N54+INDE!N54+INDO!N54+ARA!N54+AUS!N54+RDM!N54</f>
        <v>18.805999999999997</v>
      </c>
      <c r="O54" s="16">
        <f>BEL!O54+BUL!O54+TCH!O54+DAN!O54+ALL!O54+EST!O54+IRL!O54+GRE!O54+ESP!O54+CRO!O54+ITA!O54+CHY!O54+LET!O54+LIT!O54+LUX!O54+HON!O54+MAL!O54+NDL!O54+AUT!O54+POL!O54+POR!O54+ROU!O54+SLV!O54+SLO!O54+FIN!O54+SUE!O54+NOR!O54+SUI!O54+UK!O54+TUR!O54+RUS!O54+AFR!O54+CAN!O54+USA!O54+MEX!O54+ARG!O54+BRE!O54+CHI!O54+JAP!O54+COR!O54+INDE!O54+INDO!O54+ARA!O54+AUS!O54+RDM!O54</f>
        <v>13.819999999999999</v>
      </c>
      <c r="P54" s="16">
        <f>BEL!P54+BUL!P54+TCH!P54+DAN!P54+ALL!P54+EST!P54+IRL!P54+GRE!P54+ESP!P54+CRO!P54+ITA!P54+CHY!P54+LET!P54+LIT!P54+LUX!P54+HON!P54+MAL!P54+NDL!P54+AUT!P54+POL!P54+POR!P54+ROU!P54+SLV!P54+SLO!P54+FIN!P54+SUE!P54+NOR!P54+SUI!P54+UK!P54+TUR!P54+RUS!P54+AFR!P54+CAN!P54+USA!P54+MEX!P54+ARG!P54+BRE!P54+CHI!P54+JAP!P54+COR!P54+INDE!P54+INDO!P54+ARA!P54+AUS!P54+RDM!P54</f>
        <v>30.030999999999999</v>
      </c>
      <c r="Q54" s="16">
        <f>BEL!Q54+BUL!Q54+TCH!Q54+DAN!Q54+ALL!Q54+EST!Q54+IRL!Q54+GRE!Q54+ESP!Q54+CRO!Q54+ITA!Q54+CHY!Q54+LET!Q54+LIT!Q54+LUX!Q54+HON!Q54+MAL!Q54+NDL!Q54+AUT!Q54+POL!Q54+POR!Q54+ROU!Q54+SLV!Q54+SLO!Q54+FIN!Q54+SUE!Q54+NOR!Q54+SUI!Q54+UK!Q54+TUR!Q54+RUS!Q54+AFR!Q54+CAN!Q54+USA!Q54+MEX!Q54+ARG!Q54+BRE!Q54+CHI!Q54+JAP!Q54+COR!Q54+INDE!Q54+INDO!Q54+ARA!Q54+AUS!Q54+RDM!Q54</f>
        <v>33.046999999999997</v>
      </c>
      <c r="R54" s="16">
        <f>BEL!R54+BUL!R54+TCH!R54+DAN!R54+ALL!R54+EST!R54+IRL!R54+GRE!R54+ESP!R54+CRO!R54+ITA!R54+CHY!R54+LET!R54+LIT!R54+LUX!R54+HON!R54+MAL!R54+NDL!R54+AUT!R54+POL!R54+POR!R54+ROU!R54+SLV!R54+SLO!R54+FIN!R54+SUE!R54+NOR!R54+SUI!R54+UK!R54+TUR!R54+RUS!R54+AFR!R54+CAN!R54+USA!R54+MEX!R54+ARG!R54+BRE!R54+CHI!R54+JAP!R54+COR!R54+INDE!R54+INDO!R54+ARA!R54+AUS!R54+RDM!R54</f>
        <v>28.943999999999996</v>
      </c>
      <c r="S54" s="16">
        <f>BEL!S54+BUL!S54+TCH!S54+DAN!S54+ALL!S54+EST!S54+IRL!S54+GRE!S54+ESP!S54+CRO!S54+ITA!S54+CHY!S54+LET!S54+LIT!S54+LUX!S54+HON!S54+MAL!S54+NDL!S54+AUT!S54+POL!S54+POR!S54+ROU!S54+SLV!S54+SLO!S54+FIN!S54+SUE!S54+NOR!S54+SUI!S54+UK!S54+TUR!S54+RUS!S54+AFR!S54+CAN!S54+USA!S54+MEX!S54+ARG!S54+BRE!S54+CHI!S54+JAP!S54+COR!S54+INDE!S54+INDO!S54+ARA!S54+AUS!S54+RDM!S54</f>
        <v>23.733000000000008</v>
      </c>
      <c r="T54" s="16">
        <f>BEL!T54+BUL!T54+TCH!T54+DAN!T54+ALL!T54+EST!T54+IRL!T54+GRE!T54+ESP!T54+CRO!T54+ITA!T54+CHY!T54+LET!T54+LIT!T54+LUX!T54+HON!T54+MAL!T54+NDL!T54+AUT!T54+POL!T54+POR!T54+ROU!T54+SLV!T54+SLO!T54+FIN!T54+SUE!T54+NOR!T54+SUI!T54+UK!T54+TUR!T54+RUS!T54+AFR!T54+CAN!T54+USA!T54+MEX!T54+ARG!T54+BRE!T54+CHI!T54+JAP!T54+COR!T54+INDE!T54+INDO!T54+ARA!T54+AUS!T54+RDM!T54</f>
        <v>35.023000000000003</v>
      </c>
      <c r="U54" s="16">
        <f>BEL!U54+BUL!U54+TCH!U54+DAN!U54+ALL!U54+EST!U54+IRL!U54+GRE!U54+ESP!U54+CRO!U54+ITA!U54+CHY!U54+LET!U54+LIT!U54+LUX!U54+HON!U54+MAL!U54+NDL!U54+AUT!U54+POL!U54+POR!U54+ROU!U54+SLV!U54+SLO!U54+FIN!U54+SUE!U54+NOR!U54+SUI!U54+UK!U54+TUR!U54+RUS!U54+AFR!U54+CAN!U54+USA!U54+MEX!U54+ARG!U54+BRE!U54+CHI!U54+JAP!U54+COR!U54+INDE!U54+INDO!U54+ARA!U54+AUS!U54+RDM!U54</f>
        <v>27.653999999999996</v>
      </c>
      <c r="V54" s="16">
        <f>BEL!V54+BUL!V54+TCH!V54+DAN!V54+ALL!V54+EST!V54+IRL!V54+GRE!V54+ESP!V54+CRO!V54+ITA!V54+CHY!V54+LET!V54+LIT!V54+LUX!V54+HON!V54+MAL!V54+NDL!V54+AUT!V54+POL!V54+POR!V54+ROU!V54+SLV!V54+SLO!V54+FIN!V54+SUE!V54+NOR!V54+SUI!V54+UK!V54+TUR!V54+RUS!V54+AFR!V54+CAN!V54+USA!V54+MEX!V54+ARG!V54+BRE!V54+CHI!V54+JAP!V54+COR!V54+INDE!V54+INDO!V54+ARA!V54+AUS!V54+RDM!V54</f>
        <v>141.273</v>
      </c>
      <c r="W54" s="16">
        <f>BEL!W54+BUL!W54+TCH!W54+DAN!W54+ALL!W54+EST!W54+IRL!W54+GRE!W54+ESP!W54+CRO!W54+ITA!W54+CHY!W54+LET!W54+LIT!W54+LUX!W54+HON!W54+MAL!W54+NDL!W54+AUT!W54+POL!W54+POR!W54+ROU!W54+SLV!W54+SLO!W54+FIN!W54+SUE!W54+NOR!W54+SUI!W54+UK!W54+TUR!W54+RUS!W54+AFR!W54+CAN!W54+USA!W54+MEX!W54+ARG!W54+BRE!W54+CHI!W54+JAP!W54+COR!W54+INDE!W54+INDO!W54+ARA!W54+AUS!W54+RDM!W54</f>
        <v>14.195999999999998</v>
      </c>
      <c r="X54" s="16">
        <f>BEL!X54+BUL!X54+TCH!X54+DAN!X54+ALL!X54+EST!X54+IRL!X54+GRE!X54+ESP!X54+CRO!X54+ITA!X54+CHY!X54+LET!X54+LIT!X54+LUX!X54+HON!X54+MAL!X54+NDL!X54+AUT!X54+POL!X54+POR!X54+ROU!X54+SLV!X54+SLO!X54+FIN!X54+SUE!X54+NOR!X54+SUI!X54+UK!X54+TUR!X54+RUS!X54+AFR!X54+CAN!X54+USA!X54+MEX!X54+ARG!X54+BRE!X54+CHI!X54+JAP!X54+COR!X54+INDE!X54+INDO!X54+ARA!X54+AUS!X54+RDM!X54</f>
        <v>34.038999999999994</v>
      </c>
      <c r="Y54" s="16">
        <f>BEL!Y54+BUL!Y54+TCH!Y54+DAN!Y54+ALL!Y54+EST!Y54+IRL!Y54+GRE!Y54+ESP!Y54+CRO!Y54+ITA!Y54+CHY!Y54+LET!Y54+LIT!Y54+LUX!Y54+HON!Y54+MAL!Y54+NDL!Y54+AUT!Y54+POL!Y54+POR!Y54+ROU!Y54+SLV!Y54+SLO!Y54+FIN!Y54+SUE!Y54+NOR!Y54+SUI!Y54+UK!Y54+TUR!Y54+RUS!Y54+AFR!Y54+CAN!Y54+USA!Y54+MEX!Y54+ARG!Y54+BRE!Y54+CHI!Y54+JAP!Y54+COR!Y54+INDE!Y54+INDO!Y54+ARA!Y54+AUS!Y54+RDM!Y54</f>
        <v>100.08999999999999</v>
      </c>
      <c r="Z54" s="16">
        <f>BEL!Z54+BUL!Z54+TCH!Z54+DAN!Z54+ALL!Z54+EST!Z54+IRL!Z54+GRE!Z54+ESP!Z54+CRO!Z54+ITA!Z54+CHY!Z54+LET!Z54+LIT!Z54+LUX!Z54+HON!Z54+MAL!Z54+NDL!Z54+AUT!Z54+POL!Z54+POR!Z54+ROU!Z54+SLV!Z54+SLO!Z54+FIN!Z54+SUE!Z54+NOR!Z54+SUI!Z54+UK!Z54+TUR!Z54+RUS!Z54+AFR!Z54+CAN!Z54+USA!Z54+MEX!Z54+ARG!Z54+BRE!Z54+CHI!Z54+JAP!Z54+COR!Z54+INDE!Z54+INDO!Z54+ARA!Z54+AUS!Z54+RDM!Z54</f>
        <v>2.9049999999999998</v>
      </c>
      <c r="AA54" s="16">
        <f>BEL!AA54+BUL!AA54+TCH!AA54+DAN!AA54+ALL!AA54+EST!AA54+IRL!AA54+GRE!AA54+ESP!AA54+CRO!AA54+ITA!AA54+CHY!AA54+LET!AA54+LIT!AA54+LUX!AA54+HON!AA54+MAL!AA54+NDL!AA54+AUT!AA54+POL!AA54+POR!AA54+ROU!AA54+SLV!AA54+SLO!AA54+FIN!AA54+SUE!AA54+NOR!AA54+SUI!AA54+UK!AA54+TUR!AA54+RUS!AA54+AFR!AA54+CAN!AA54+USA!AA54+MEX!AA54+ARG!AA54+BRE!AA54+CHI!AA54+JAP!AA54+COR!AA54+INDE!AA54+INDO!AA54+ARA!AA54+AUS!AA54+RDM!AA54</f>
        <v>19.372</v>
      </c>
      <c r="AB54" s="16">
        <f>BEL!AB54+BUL!AB54+TCH!AB54+DAN!AB54+ALL!AB54+EST!AB54+IRL!AB54+GRE!AB54+ESP!AB54+CRO!AB54+ITA!AB54+CHY!AB54+LET!AB54+LIT!AB54+LUX!AB54+HON!AB54+MAL!AB54+NDL!AB54+AUT!AB54+POL!AB54+POR!AB54+ROU!AB54+SLV!AB54+SLO!AB54+FIN!AB54+SUE!AB54+NOR!AB54+SUI!AB54+UK!AB54+TUR!AB54+RUS!AB54+AFR!AB54+CAN!AB54+USA!AB54+MEX!AB54+ARG!AB54+BRE!AB54+CHI!AB54+JAP!AB54+COR!AB54+INDE!AB54+INDO!AB54+ARA!AB54+AUS!AB54+RDM!AB54</f>
        <v>173.80799999999996</v>
      </c>
      <c r="AC54" s="16">
        <f>BEL!AC54+BUL!AC54+TCH!AC54+DAN!AC54+ALL!AC54+EST!AC54+IRL!AC54+GRE!AC54+ESP!AC54+CRO!AC54+ITA!AC54+CHY!AC54+LET!AC54+LIT!AC54+LUX!AC54+HON!AC54+MAL!AC54+NDL!AC54+AUT!AC54+POL!AC54+POR!AC54+ROU!AC54+SLV!AC54+SLO!AC54+FIN!AC54+SUE!AC54+NOR!AC54+SUI!AC54+UK!AC54+TUR!AC54+RUS!AC54+AFR!AC54+CAN!AC54+USA!AC54+MEX!AC54+ARG!AC54+BRE!AC54+CHI!AC54+JAP!AC54+COR!AC54+INDE!AC54+INDO!AC54+ARA!AC54+AUS!AC54+RDM!AC54</f>
        <v>31.639999999999997</v>
      </c>
      <c r="AD54" s="16">
        <f>BEL!AD54+BUL!AD54+TCH!AD54+DAN!AD54+ALL!AD54+EST!AD54+IRL!AD54+GRE!AD54+ESP!AD54+CRO!AD54+ITA!AD54+CHY!AD54+LET!AD54+LIT!AD54+LUX!AD54+HON!AD54+MAL!AD54+NDL!AD54+AUT!AD54+POL!AD54+POR!AD54+ROU!AD54+SLV!AD54+SLO!AD54+FIN!AD54+SUE!AD54+NOR!AD54+SUI!AD54+UK!AD54+TUR!AD54+RUS!AD54+AFR!AD54+CAN!AD54+USA!AD54+MEX!AD54+ARG!AD54+BRE!AD54+CHI!AD54+JAP!AD54+COR!AD54+INDE!AD54+INDO!AD54+ARA!AD54+AUS!AD54+RDM!AD54</f>
        <v>136.88299999999998</v>
      </c>
      <c r="AE54" s="16">
        <f>BEL!AE54+BUL!AE54+TCH!AE54+DAN!AE54+ALL!AE54+EST!AE54+IRL!AE54+GRE!AE54+ESP!AE54+CRO!AE54+ITA!AE54+CHY!AE54+LET!AE54+LIT!AE54+LUX!AE54+HON!AE54+MAL!AE54+NDL!AE54+AUT!AE54+POL!AE54+POR!AE54+ROU!AE54+SLV!AE54+SLO!AE54+FIN!AE54+SUE!AE54+NOR!AE54+SUI!AE54+UK!AE54+TUR!AE54+RUS!AE54+AFR!AE54+CAN!AE54+USA!AE54+MEX!AE54+ARG!AE54+BRE!AE54+CHI!AE54+JAP!AE54+COR!AE54+INDE!AE54+INDO!AE54+ARA!AE54+AUS!AE54+RDM!AE54</f>
        <v>106.22199999999999</v>
      </c>
      <c r="AF54" s="16">
        <f>BEL!AF54+BUL!AF54+TCH!AF54+DAN!AF54+ALL!AF54+EST!AF54+IRL!AF54+GRE!AF54+ESP!AF54+CRO!AF54+ITA!AF54+CHY!AF54+LET!AF54+LIT!AF54+LUX!AF54+HON!AF54+MAL!AF54+NDL!AF54+AUT!AF54+POL!AF54+POR!AF54+ROU!AF54+SLV!AF54+SLO!AF54+FIN!AF54+SUE!AF54+NOR!AF54+SUI!AF54+UK!AF54+TUR!AF54+RUS!AF54+AFR!AF54+CAN!AF54+USA!AF54+MEX!AF54+ARG!AF54+BRE!AF54+CHI!AF54+JAP!AF54+COR!AF54+INDE!AF54+INDO!AF54+ARA!AF54+AUS!AF54+RDM!AF54</f>
        <v>76.609000000000009</v>
      </c>
      <c r="AG54" s="16">
        <f>BEL!AG54+BUL!AG54+TCH!AG54+DAN!AG54+ALL!AG54+EST!AG54+IRL!AG54+GRE!AG54+ESP!AG54+CRO!AG54+ITA!AG54+CHY!AG54+LET!AG54+LIT!AG54+LUX!AG54+HON!AG54+MAL!AG54+NDL!AG54+AUT!AG54+POL!AG54+POR!AG54+ROU!AG54+SLV!AG54+SLO!AG54+FIN!AG54+SUE!AG54+NOR!AG54+SUI!AG54+UK!AG54+TUR!AG54+RUS!AG54+AFR!AG54+CAN!AG54+USA!AG54+MEX!AG54+ARG!AG54+BRE!AG54+CHI!AG54+JAP!AG54+COR!AG54+INDE!AG54+INDO!AG54+ARA!AG54+AUS!AG54+RDM!AG54</f>
        <v>68.59899999999999</v>
      </c>
      <c r="AH54" s="16">
        <f>BEL!AH54+BUL!AH54+TCH!AH54+DAN!AH54+ALL!AH54+EST!AH54+IRL!AH54+GRE!AH54+ESP!AH54+CRO!AH54+ITA!AH54+CHY!AH54+LET!AH54+LIT!AH54+LUX!AH54+HON!AH54+MAL!AH54+NDL!AH54+AUT!AH54+POL!AH54+POR!AH54+ROU!AH54+SLV!AH54+SLO!AH54+FIN!AH54+SUE!AH54+NOR!AH54+SUI!AH54+UK!AH54+TUR!AH54+RUS!AH54+AFR!AH54+CAN!AH54+USA!AH54+MEX!AH54+ARG!AH54+BRE!AH54+CHI!AH54+JAP!AH54+COR!AH54+INDE!AH54+INDO!AH54+ARA!AH54+AUS!AH54+RDM!AH54</f>
        <v>9.2939999999999987</v>
      </c>
      <c r="AI54" s="16">
        <f>BEL!AI54+BUL!AI54+TCH!AI54+DAN!AI54+ALL!AI54+EST!AI54+IRL!AI54+GRE!AI54+ESP!AI54+CRO!AI54+ITA!AI54+CHY!AI54+LET!AI54+LIT!AI54+LUX!AI54+HON!AI54+MAL!AI54+NDL!AI54+AUT!AI54+POL!AI54+POR!AI54+ROU!AI54+SLV!AI54+SLO!AI54+FIN!AI54+SUE!AI54+NOR!AI54+SUI!AI54+UK!AI54+TUR!AI54+RUS!AI54+AFR!AI54+CAN!AI54+USA!AI54+MEX!AI54+ARG!AI54+BRE!AI54+CHI!AI54+JAP!AI54+COR!AI54+INDE!AI54+INDO!AI54+ARA!AI54+AUS!AI54+RDM!AI54</f>
        <v>28.828000000000003</v>
      </c>
      <c r="AJ54" s="16">
        <f>BEL!AJ54+BUL!AJ54+TCH!AJ54+DAN!AJ54+ALL!AJ54+EST!AJ54+IRL!AJ54+GRE!AJ54+ESP!AJ54+CRO!AJ54+ITA!AJ54+CHY!AJ54+LET!AJ54+LIT!AJ54+LUX!AJ54+HON!AJ54+MAL!AJ54+NDL!AJ54+AUT!AJ54+POL!AJ54+POR!AJ54+ROU!AJ54+SLV!AJ54+SLO!AJ54+FIN!AJ54+SUE!AJ54+NOR!AJ54+SUI!AJ54+UK!AJ54+TUR!AJ54+RUS!AJ54+AFR!AJ54+CAN!AJ54+USA!AJ54+MEX!AJ54+ARG!AJ54+BRE!AJ54+CHI!AJ54+JAP!AJ54+COR!AJ54+INDE!AJ54+INDO!AJ54+ARA!AJ54+AUS!AJ54+RDM!AJ54</f>
        <v>6.5589999999999993</v>
      </c>
      <c r="AK54" s="16">
        <f>BEL!AK54+BUL!AK54+TCH!AK54+DAN!AK54+ALL!AK54+EST!AK54+IRL!AK54+GRE!AK54+ESP!AK54+CRO!AK54+ITA!AK54+CHY!AK54+LET!AK54+LIT!AK54+LUX!AK54+HON!AK54+MAL!AK54+NDL!AK54+AUT!AK54+POL!AK54+POR!AK54+ROU!AK54+SLV!AK54+SLO!AK54+FIN!AK54+SUE!AK54+NOR!AK54+SUI!AK54+UK!AK54+TUR!AK54+RUS!AK54+AFR!AK54+CAN!AK54+USA!AK54+MEX!AK54+ARG!AK54+BRE!AK54+CHI!AK54+JAP!AK54+COR!AK54+INDE!AK54+INDO!AK54+ARA!AK54+AUS!AK54+RDM!AK54</f>
        <v>35.783999999999999</v>
      </c>
      <c r="AL54" s="16">
        <f>BEL!AL54+BUL!AL54+TCH!AL54+DAN!AL54+ALL!AL54+EST!AL54+IRL!AL54+GRE!AL54+ESP!AL54+CRO!AL54+ITA!AL54+CHY!AL54+LET!AL54+LIT!AL54+LUX!AL54+HON!AL54+MAL!AL54+NDL!AL54+AUT!AL54+POL!AL54+POR!AL54+ROU!AL54+SLV!AL54+SLO!AL54+FIN!AL54+SUE!AL54+NOR!AL54+SUI!AL54+UK!AL54+TUR!AL54+RUS!AL54+AFR!AL54+CAN!AL54+USA!AL54+MEX!AL54+ARG!AL54+BRE!AL54+CHI!AL54+JAP!AL54+COR!AL54+INDE!AL54+INDO!AL54+ARA!AL54+AUS!AL54+RDM!AL54</f>
        <v>17.574000000000002</v>
      </c>
      <c r="AM54" s="16">
        <f>BEL!AM54+BUL!AM54+TCH!AM54+DAN!AM54+ALL!AM54+EST!AM54+IRL!AM54+GRE!AM54+ESP!AM54+CRO!AM54+ITA!AM54+CHY!AM54+LET!AM54+LIT!AM54+LUX!AM54+HON!AM54+MAL!AM54+NDL!AM54+AUT!AM54+POL!AM54+POR!AM54+ROU!AM54+SLV!AM54+SLO!AM54+FIN!AM54+SUE!AM54+NOR!AM54+SUI!AM54+UK!AM54+TUR!AM54+RUS!AM54+AFR!AM54+CAN!AM54+USA!AM54+MEX!AM54+ARG!AM54+BRE!AM54+CHI!AM54+JAP!AM54+COR!AM54+INDE!AM54+INDO!AM54+ARA!AM54+AUS!AM54+RDM!AM54</f>
        <v>6.9269999999999996</v>
      </c>
      <c r="AN54" s="16">
        <f>BEL!AN54+BUL!AN54+TCH!AN54+DAN!AN54+ALL!AN54+EST!AN54+IRL!AN54+GRE!AN54+ESP!AN54+CRO!AN54+ITA!AN54+CHY!AN54+LET!AN54+LIT!AN54+LUX!AN54+HON!AN54+MAL!AN54+NDL!AN54+AUT!AN54+POL!AN54+POR!AN54+ROU!AN54+SLV!AN54+SLO!AN54+FIN!AN54+SUE!AN54+NOR!AN54+SUI!AN54+UK!AN54+TUR!AN54+RUS!AN54+AFR!AN54+CAN!AN54+USA!AN54+MEX!AN54+ARG!AN54+BRE!AN54+CHI!AN54+JAP!AN54+COR!AN54+INDE!AN54+INDO!AN54+ARA!AN54+AUS!AN54+RDM!AN54</f>
        <v>141.32499999999999</v>
      </c>
      <c r="AO54" s="16">
        <f>BEL!AO54+BUL!AO54+TCH!AO54+DAN!AO54+ALL!AO54+EST!AO54+IRL!AO54+GRE!AO54+ESP!AO54+CRO!AO54+ITA!AO54+CHY!AO54+LET!AO54+LIT!AO54+LUX!AO54+HON!AO54+MAL!AO54+NDL!AO54+AUT!AO54+POL!AO54+POR!AO54+ROU!AO54+SLV!AO54+SLO!AO54+FIN!AO54+SUE!AO54+NOR!AO54+SUI!AO54+UK!AO54+TUR!AO54+RUS!AO54+AFR!AO54+CAN!AO54+USA!AO54+MEX!AO54+ARG!AO54+BRE!AO54+CHI!AO54+JAP!AO54+COR!AO54+INDE!AO54+INDO!AO54+ARA!AO54+AUS!AO54+RDM!AO54</f>
        <v>63.97</v>
      </c>
      <c r="AP54" s="16">
        <f>BEL!AP54+BUL!AP54+TCH!AP54+DAN!AP54+ALL!AP54+EST!AP54+IRL!AP54+GRE!AP54+ESP!AP54+CRO!AP54+ITA!AP54+CHY!AP54+LET!AP54+LIT!AP54+LUX!AP54+HON!AP54+MAL!AP54+NDL!AP54+AUT!AP54+POL!AP54+POR!AP54+ROU!AP54+SLV!AP54+SLO!AP54+FIN!AP54+SUE!AP54+NOR!AP54+SUI!AP54+UK!AP54+TUR!AP54+RUS!AP54+AFR!AP54+CAN!AP54+USA!AP54+MEX!AP54+ARG!AP54+BRE!AP54+CHI!AP54+JAP!AP54+COR!AP54+INDE!AP54+INDO!AP54+ARA!AP54+AUS!AP54+RDM!AP54</f>
        <v>28.792999999999996</v>
      </c>
      <c r="AQ54" s="16">
        <f>BEL!AQ54+BUL!AQ54+TCH!AQ54+DAN!AQ54+ALL!AQ54+EST!AQ54+IRL!AQ54+GRE!AQ54+ESP!AQ54+CRO!AQ54+ITA!AQ54+CHY!AQ54+LET!AQ54+LIT!AQ54+LUX!AQ54+HON!AQ54+MAL!AQ54+NDL!AQ54+AUT!AQ54+POL!AQ54+POR!AQ54+ROU!AQ54+SLV!AQ54+SLO!AQ54+FIN!AQ54+SUE!AQ54+NOR!AQ54+SUI!AQ54+UK!AQ54+TUR!AQ54+RUS!AQ54+AFR!AQ54+CAN!AQ54+USA!AQ54+MEX!AQ54+ARG!AQ54+BRE!AQ54+CHI!AQ54+JAP!AQ54+COR!AQ54+INDE!AQ54+INDO!AQ54+ARA!AQ54+AUS!AQ54+RDM!AQ54</f>
        <v>485.94599999999986</v>
      </c>
      <c r="AR54" s="16">
        <f>BEL!AR54+BUL!AR54+TCH!AR54+DAN!AR54+ALL!AR54+EST!AR54+IRL!AR54+GRE!AR54+ESP!AR54+CRO!AR54+ITA!AR54+CHY!AR54+LET!AR54+LIT!AR54+LUX!AR54+HON!AR54+MAL!AR54+NDL!AR54+AUT!AR54+POL!AR54+POR!AR54+ROU!AR54+SLV!AR54+SLO!AR54+FIN!AR54+SUE!AR54+NOR!AR54+SUI!AR54+UK!AR54+TUR!AR54+RUS!AR54+AFR!AR54+CAN!AR54+USA!AR54+MEX!AR54+ARG!AR54+BRE!AR54+CHI!AR54+JAP!AR54+COR!AR54+INDE!AR54+INDO!AR54+ARA!AR54+AUS!AR54+RDM!AR54</f>
        <v>123.557</v>
      </c>
      <c r="AS54" s="16">
        <f>BEL!AS54+BUL!AS54+TCH!AS54+DAN!AS54+ALL!AS54+EST!AS54+IRL!AS54+GRE!AS54+ESP!AS54+CRO!AS54+ITA!AS54+CHY!AS54+LET!AS54+LIT!AS54+LUX!AS54+HON!AS54+MAL!AS54+NDL!AS54+AUT!AS54+POL!AS54+POR!AS54+ROU!AS54+SLV!AS54+SLO!AS54+FIN!AS54+SUE!AS54+NOR!AS54+SUI!AS54+UK!AS54+TUR!AS54+RUS!AS54+AFR!AS54+CAN!AS54+USA!AS54+MEX!AS54+ARG!AS54+BRE!AS54+CHI!AS54+JAP!AS54+COR!AS54+INDE!AS54+INDO!AS54+ARA!AS54+AUS!AS54+RDM!AS54</f>
        <v>44.314000000000007</v>
      </c>
      <c r="AT54" s="16">
        <f>BEL!AT54+BUL!AT54+TCH!AT54+DAN!AT54+ALL!AT54+EST!AT54+IRL!AT54+GRE!AT54+ESP!AT54+CRO!AT54+ITA!AT54+CHY!AT54+LET!AT54+LIT!AT54+LUX!AT54+HON!AT54+MAL!AT54+NDL!AT54+AUT!AT54+POL!AT54+POR!AT54+ROU!AT54+SLV!AT54+SLO!AT54+FIN!AT54+SUE!AT54+NOR!AT54+SUI!AT54+UK!AT54+TUR!AT54+RUS!AT54+AFR!AT54+CAN!AT54+USA!AT54+MEX!AT54+ARG!AT54+BRE!AT54+CHI!AT54+JAP!AT54+COR!AT54+INDE!AT54+INDO!AT54+ARA!AT54+AUS!AT54+RDM!AT54</f>
        <v>192.61200000000002</v>
      </c>
      <c r="AU54" s="16">
        <f>BEL!AU54+BUL!AU54+TCH!AU54+DAN!AU54+ALL!AU54+EST!AU54+IRL!AU54+GRE!AU54+ESP!AU54+CRO!AU54+ITA!AU54+CHY!AU54+LET!AU54+LIT!AU54+LUX!AU54+HON!AU54+MAL!AU54+NDL!AU54+AUT!AU54+POL!AU54+POR!AU54+ROU!AU54+SLV!AU54+SLO!AU54+FIN!AU54+SUE!AU54+NOR!AU54+SUI!AU54+UK!AU54+TUR!AU54+RUS!AU54+AFR!AU54+CAN!AU54+USA!AU54+MEX!AU54+ARG!AU54+BRE!AU54+CHI!AU54+JAP!AU54+COR!AU54+INDE!AU54+INDO!AU54+ARA!AU54+AUS!AU54+RDM!AU54</f>
        <v>56.491</v>
      </c>
      <c r="AV54" s="16">
        <f>BEL!AV54+BUL!AV54+TCH!AV54+DAN!AV54+ALL!AV54+EST!AV54+IRL!AV54+GRE!AV54+ESP!AV54+CRO!AV54+ITA!AV54+CHY!AV54+LET!AV54+LIT!AV54+LUX!AV54+HON!AV54+MAL!AV54+NDL!AV54+AUT!AV54+POL!AV54+POR!AV54+ROU!AV54+SLV!AV54+SLO!AV54+FIN!AV54+SUE!AV54+NOR!AV54+SUI!AV54+UK!AV54+TUR!AV54+RUS!AV54+AFR!AV54+CAN!AV54+USA!AV54+MEX!AV54+ARG!AV54+BRE!AV54+CHI!AV54+JAP!AV54+COR!AV54+INDE!AV54+INDO!AV54+ARA!AV54+AUS!AV54+RDM!AV54</f>
        <v>41.389000000000003</v>
      </c>
      <c r="AW54" s="16">
        <f>BEL!AW54+BUL!AW54+TCH!AW54+DAN!AW54+ALL!AW54+EST!AW54+IRL!AW54+GRE!AW54+ESP!AW54+CRO!AW54+ITA!AW54+CHY!AW54+LET!AW54+LIT!AW54+LUX!AW54+HON!AW54+MAL!AW54+NDL!AW54+AUT!AW54+POL!AW54+POR!AW54+ROU!AW54+SLV!AW54+SLO!AW54+FIN!AW54+SUE!AW54+NOR!AW54+SUI!AW54+UK!AW54+TUR!AW54+RUS!AW54+AFR!AW54+CAN!AW54+USA!AW54+MEX!AW54+ARG!AW54+BRE!AW54+CHI!AW54+JAP!AW54+COR!AW54+INDE!AW54+INDO!AW54+ARA!AW54+AUS!AW54+RDM!AW54</f>
        <v>10.225999999999999</v>
      </c>
      <c r="AX54" s="16">
        <f>BEL!AX54+BUL!AX54+TCH!AX54+DAN!AX54+ALL!AX54+EST!AX54+IRL!AX54+GRE!AX54+ESP!AX54+CRO!AX54+ITA!AX54+CHY!AX54+LET!AX54+LIT!AX54+LUX!AX54+HON!AX54+MAL!AX54+NDL!AX54+AUT!AX54+POL!AX54+POR!AX54+ROU!AX54+SLV!AX54+SLO!AX54+FIN!AX54+SUE!AX54+NOR!AX54+SUI!AX54+UK!AX54+TUR!AX54+RUS!AX54+AFR!AX54+CAN!AX54+USA!AX54+MEX!AX54+ARG!AX54+BRE!AX54+CHI!AX54+JAP!AX54+COR!AX54+INDE!AX54+INDO!AX54+ARA!AX54+AUS!AX54+RDM!AX54</f>
        <v>15.901000000000003</v>
      </c>
      <c r="AY54" s="16">
        <f>BEL!AY54+BUL!AY54+TCH!AY54+DAN!AY54+ALL!AY54+EST!AY54+IRL!AY54+GRE!AY54+ESP!AY54+CRO!AY54+ITA!AY54+CHY!AY54+LET!AY54+LIT!AY54+LUX!AY54+HON!AY54+MAL!AY54+NDL!AY54+AUT!AY54+POL!AY54+POR!AY54+ROU!AY54+SLV!AY54+SLO!AY54+FIN!AY54+SUE!AY54+NOR!AY54+SUI!AY54+UK!AY54+TUR!AY54+RUS!AY54+AFR!AY54+CAN!AY54+USA!AY54+MEX!AY54+ARG!AY54+BRE!AY54+CHI!AY54+JAP!AY54+COR!AY54+INDE!AY54+INDO!AY54+ARA!AY54+AUS!AY54+RDM!AY54</f>
        <v>65.607999999999976</v>
      </c>
      <c r="AZ54" s="16">
        <f>BEL!AZ54+BUL!AZ54+TCH!AZ54+DAN!AZ54+ALL!AZ54+EST!AZ54+IRL!AZ54+GRE!AZ54+ESP!AZ54+CRO!AZ54+ITA!AZ54+CHY!AZ54+LET!AZ54+LIT!AZ54+LUX!AZ54+HON!AZ54+MAL!AZ54+NDL!AZ54+AUT!AZ54+POL!AZ54+POR!AZ54+ROU!AZ54+SLV!AZ54+SLO!AZ54+FIN!AZ54+SUE!AZ54+NOR!AZ54+SUI!AZ54+UK!AZ54+TUR!AZ54+RUS!AZ54+AFR!AZ54+CAN!AZ54+USA!AZ54+MEX!AZ54+ARG!AZ54+BRE!AZ54+CHI!AZ54+JAP!AZ54+COR!AZ54+INDE!AZ54+INDO!AZ54+ARA!AZ54+AUS!AZ54+RDM!AZ54</f>
        <v>4.6689999999999996</v>
      </c>
      <c r="BA54" s="16">
        <f>BEL!BA54+BUL!BA54+TCH!BA54+DAN!BA54+ALL!BA54+EST!BA54+IRL!BA54+GRE!BA54+ESP!BA54+CRO!BA54+ITA!BA54+CHY!BA54+LET!BA54+LIT!BA54+LUX!BA54+HON!BA54+MAL!BA54+NDL!BA54+AUT!BA54+POL!BA54+POR!BA54+ROU!BA54+SLV!BA54+SLO!BA54+FIN!BA54+SUE!BA54+NOR!BA54+SUI!BA54+UK!BA54+TUR!BA54+RUS!BA54+AFR!BA54+CAN!BA54+USA!BA54+MEX!BA54+ARG!BA54+BRE!BA54+CHI!BA54+JAP!BA54+COR!BA54+INDE!BA54+INDO!BA54+ARA!BA54+AUS!BA54+RDM!BA54</f>
        <v>1.4669999999999994</v>
      </c>
      <c r="BB54" s="16">
        <f>BEL!BB54+BUL!BB54+TCH!BB54+DAN!BB54+ALL!BB54+EST!BB54+IRL!BB54+GRE!BB54+ESP!BB54+CRO!BB54+ITA!BB54+CHY!BB54+LET!BB54+LIT!BB54+LUX!BB54+HON!BB54+MAL!BB54+NDL!BB54+AUT!BB54+POL!BB54+POR!BB54+ROU!BB54+SLV!BB54+SLO!BB54+FIN!BB54+SUE!BB54+NOR!BB54+SUI!BB54+UK!BB54+TUR!BB54+RUS!BB54+AFR!BB54+CAN!BB54+USA!BB54+MEX!BB54+ARG!BB54+BRE!BB54+CHI!BB54+JAP!BB54+COR!BB54+INDE!BB54+INDO!BB54+ARA!BB54+AUS!BB54+RDM!BB54</f>
        <v>102.87599999999999</v>
      </c>
      <c r="BC54" s="16">
        <f>BEL!BC54+BUL!BC54+TCH!BC54+DAN!BC54+ALL!BC54+EST!BC54+IRL!BC54+GRE!BC54+ESP!BC54+CRO!BC54+ITA!BC54+CHY!BC54+LET!BC54+LIT!BC54+LUX!BC54+HON!BC54+MAL!BC54+NDL!BC54+AUT!BC54+POL!BC54+POR!BC54+ROU!BC54+SLV!BC54+SLO!BC54+FIN!BC54+SUE!BC54+NOR!BC54+SUI!BC54+UK!BC54+TUR!BC54+RUS!BC54+AFR!BC54+CAN!BC54+USA!BC54+MEX!BC54+ARG!BC54+BRE!BC54+CHI!BC54+JAP!BC54+COR!BC54+INDE!BC54+INDO!BC54+ARA!BC54+AUS!BC54+RDM!BC54</f>
        <v>45.480000000000004</v>
      </c>
      <c r="BD54" s="16">
        <f>BEL!BD54+BUL!BD54+TCH!BD54+DAN!BD54+ALL!BD54+EST!BD54+IRL!BD54+GRE!BD54+ESP!BD54+CRO!BD54+ITA!BD54+CHY!BD54+LET!BD54+LIT!BD54+LUX!BD54+HON!BD54+MAL!BD54+NDL!BD54+AUT!BD54+POL!BD54+POR!BD54+ROU!BD54+SLV!BD54+SLO!BD54+FIN!BD54+SUE!BD54+NOR!BD54+SUI!BD54+UK!BD54+TUR!BD54+RUS!BD54+AFR!BD54+CAN!BD54+USA!BD54+MEX!BD54+ARG!BD54+BRE!BD54+CHI!BD54+JAP!BD54+COR!BD54+INDE!BD54+INDO!BD54+ARA!BD54+AUS!BD54+RDM!BD54</f>
        <v>11.761999999999999</v>
      </c>
      <c r="BE54" s="16">
        <f>BEL!BE54+BUL!BE54+TCH!BE54+DAN!BE54+ALL!BE54+EST!BE54+IRL!BE54+GRE!BE54+ESP!BE54+CRO!BE54+ITA!BE54+CHY!BE54+LET!BE54+LIT!BE54+LUX!BE54+HON!BE54+MAL!BE54+NDL!BE54+AUT!BE54+POL!BE54+POR!BE54+ROU!BE54+SLV!BE54+SLO!BE54+FIN!BE54+SUE!BE54+NOR!BE54+SUI!BE54+UK!BE54+TUR!BE54+RUS!BE54+AFR!BE54+CAN!BE54+USA!BE54+MEX!BE54+ARG!BE54+BRE!BE54+CHI!BE54+JAP!BE54+COR!BE54+INDE!BE54+INDO!BE54+ARA!BE54+AUS!BE54+RDM!BE54</f>
        <v>40.338999999999992</v>
      </c>
      <c r="BF54" s="16">
        <f>BEL!BF54+BUL!BF54+TCH!BF54+DAN!BF54+ALL!BF54+EST!BF54+IRL!BF54+GRE!BF54+ESP!BF54+CRO!BF54+ITA!BF54+CHY!BF54+LET!BF54+LIT!BF54+LUX!BF54+HON!BF54+MAL!BF54+NDL!BF54+AUT!BF54+POL!BF54+POR!BF54+ROU!BF54+SLV!BF54+SLO!BF54+FIN!BF54+SUE!BF54+NOR!BF54+SUI!BF54+UK!BF54+TUR!BF54+RUS!BF54+AFR!BF54+CAN!BF54+USA!BF54+MEX!BF54+ARG!BF54+BRE!BF54+CHI!BF54+JAP!BF54+COR!BF54+INDE!BF54+INDO!BF54+ARA!BF54+AUS!BF54+RDM!BF54</f>
        <v>22.743000000000006</v>
      </c>
      <c r="BG54" s="16">
        <f>BEL!BG54+BUL!BG54+TCH!BG54+DAN!BG54+ALL!BG54+EST!BG54+IRL!BG54+GRE!BG54+ESP!BG54+CRO!BG54+ITA!BG54+CHY!BG54+LET!BG54+LIT!BG54+LUX!BG54+HON!BG54+MAL!BG54+NDL!BG54+AUT!BG54+POL!BG54+POR!BG54+ROU!BG54+SLV!BG54+SLO!BG54+FIN!BG54+SUE!BG54+NOR!BG54+SUI!BG54+UK!BG54+TUR!BG54+RUS!BG54+AFR!BG54+CAN!BG54+USA!BG54+MEX!BG54+ARG!BG54+BRE!BG54+CHI!BG54+JAP!BG54+COR!BG54+INDE!BG54+INDO!BG54+ARA!BG54+AUS!BG54+RDM!BG54</f>
        <v>8.1920000000000002</v>
      </c>
      <c r="BH54" s="16">
        <f>BEL!BH54+BUL!BH54+TCH!BH54+DAN!BH54+ALL!BH54+EST!BH54+IRL!BH54+GRE!BH54+ESP!BH54+CRO!BH54+ITA!BH54+CHY!BH54+LET!BH54+LIT!BH54+LUX!BH54+HON!BH54+MAL!BH54+NDL!BH54+AUT!BH54+POL!BH54+POR!BH54+ROU!BH54+SLV!BH54+SLO!BH54+FIN!BH54+SUE!BH54+NOR!BH54+SUI!BH54+UK!BH54+TUR!BH54+RUS!BH54+AFR!BH54+CAN!BH54+USA!BH54+MEX!BH54+ARG!BH54+BRE!BH54+CHI!BH54+JAP!BH54+COR!BH54+INDE!BH54+INDO!BH54+ARA!BH54+AUS!BH54+RDM!BH54</f>
        <v>7.3459999999999983</v>
      </c>
      <c r="BI54" s="16">
        <f>BEL!BI54+BUL!BI54+TCH!BI54+DAN!BI54+ALL!BI54+EST!BI54+IRL!BI54+GRE!BI54+ESP!BI54+CRO!BI54+ITA!BI54+CHY!BI54+LET!BI54+LIT!BI54+LUX!BI54+HON!BI54+MAL!BI54+NDL!BI54+AUT!BI54+POL!BI54+POR!BI54+ROU!BI54+SLV!BI54+SLO!BI54+FIN!BI54+SUE!BI54+NOR!BI54+SUI!BI54+UK!BI54+TUR!BI54+RUS!BI54+AFR!BI54+CAN!BI54+USA!BI54+MEX!BI54+ARG!BI54+BRE!BI54+CHI!BI54+JAP!BI54+COR!BI54+INDE!BI54+INDO!BI54+ARA!BI54+AUS!BI54+RDM!BI54</f>
        <v>4.8139999999999992</v>
      </c>
      <c r="BJ54" s="16">
        <f>BEL!BJ54+BUL!BJ54+TCH!BJ54+DAN!BJ54+ALL!BJ54+EST!BJ54+IRL!BJ54+GRE!BJ54+ESP!BJ54+CRO!BJ54+ITA!BJ54+CHY!BJ54+LET!BJ54+LIT!BJ54+LUX!BJ54+HON!BJ54+MAL!BJ54+NDL!BJ54+AUT!BJ54+POL!BJ54+POR!BJ54+ROU!BJ54+SLV!BJ54+SLO!BJ54+FIN!BJ54+SUE!BJ54+NOR!BJ54+SUI!BJ54+UK!BJ54+TUR!BJ54+RUS!BJ54+AFR!BJ54+CAN!BJ54+USA!BJ54+MEX!BJ54+ARG!BJ54+BRE!BJ54+CHI!BJ54+JAP!BJ54+COR!BJ54+INDE!BJ54+INDO!BJ54+ARA!BJ54+AUS!BJ54+RDM!BJ54</f>
        <v>6.581999999999999</v>
      </c>
      <c r="BK54" s="16">
        <f>BEL!BK54+BUL!BK54+TCH!BK54+DAN!BK54+ALL!BK54+EST!BK54+IRL!BK54+GRE!BK54+ESP!BK54+CRO!BK54+ITA!BK54+CHY!BK54+LET!BK54+LIT!BK54+LUX!BK54+HON!BK54+MAL!BK54+NDL!BK54+AUT!BK54+POL!BK54+POR!BK54+ROU!BK54+SLV!BK54+SLO!BK54+FIN!BK54+SUE!BK54+NOR!BK54+SUI!BK54+UK!BK54+TUR!BK54+RUS!BK54+AFR!BK54+CAN!BK54+USA!BK54+MEX!BK54+ARG!BK54+BRE!BK54+CHI!BK54+JAP!BK54+COR!BK54+INDE!BK54+INDO!BK54+ARA!BK54+AUS!BK54+RDM!BK54</f>
        <v>6.2199999999999989</v>
      </c>
      <c r="BL54" s="16">
        <f>BEL!BL54+BUL!BL54+TCH!BL54+DAN!BL54+ALL!BL54+EST!BL54+IRL!BL54+GRE!BL54+ESP!BL54+CRO!BL54+ITA!BL54+CHY!BL54+LET!BL54+LIT!BL54+LUX!BL54+HON!BL54+MAL!BL54+NDL!BL54+AUT!BL54+POL!BL54+POR!BL54+ROU!BL54+SLV!BL54+SLO!BL54+FIN!BL54+SUE!BL54+NOR!BL54+SUI!BL54+UK!BL54+TUR!BL54+RUS!BL54+AFR!BL54+CAN!BL54+USA!BL54+MEX!BL54+ARG!BL54+BRE!BL54+CHI!BL54+JAP!BL54+COR!BL54+INDE!BL54+INDO!BL54+ARA!BL54+AUS!BL54+RDM!BL54</f>
        <v>0</v>
      </c>
      <c r="BM54" s="16">
        <f>BEL!BM54+BUL!BM54+TCH!BM54+DAN!BM54+ALL!BM54+EST!BM54+IRL!BM54+GRE!BM54+ESP!BM54+CRO!BM54+ITA!BM54+CHY!BM54+LET!BM54+LIT!BM54+LUX!BM54+HON!BM54+MAL!BM54+NDL!BM54+AUT!BM54+POL!BM54+POR!BM54+ROU!BM54+SLV!BM54+SLO!BM54+FIN!BM54+SUE!BM54+NOR!BM54+SUI!BM54+UK!BM54+TUR!BM54+RUS!BM54+AFR!BM54+CAN!BM54+USA!BM54+MEX!BM54+ARG!BM54+BRE!BM54+CHI!BM54+JAP!BM54+COR!BM54+INDE!BM54+INDO!BM54+ARA!BM54+AUS!BM54+RDM!BM54</f>
        <v>0</v>
      </c>
      <c r="BN54" s="16">
        <f>BEL!BN54+BUL!BN54+TCH!BN54+DAN!BN54+ALL!BN54+EST!BN54+IRL!BN54+GRE!BN54+ESP!BN54+CRO!BN54+ITA!BN54+CHY!BN54+LET!BN54+LIT!BN54+LUX!BN54+HON!BN54+MAL!BN54+NDL!BN54+AUT!BN54+POL!BN54+POR!BN54+ROU!BN54+SLV!BN54+SLO!BN54+FIN!BN54+SUE!BN54+NOR!BN54+SUI!BN54+UK!BN54+TUR!BN54+RUS!BN54+AFR!BN54+CAN!BN54+USA!BN54+MEX!BN54+ARG!BN54+BRE!BN54+CHI!BN54+JAP!BN54+COR!BN54+INDE!BN54+INDO!BN54+ARA!BN54+AUS!BN54+RDM!BN54</f>
        <v>0</v>
      </c>
      <c r="BO54" s="16">
        <f>BEL!BO54+BUL!BO54+TCH!BO54+DAN!BO54+ALL!BO54+EST!BO54+IRL!BO54+GRE!BO54+ESP!BO54+CRO!BO54+ITA!BO54+CHY!BO54+LET!BO54+LIT!BO54+LUX!BO54+HON!BO54+MAL!BO54+NDL!BO54+AUT!BO54+POL!BO54+POR!BO54+ROU!BO54+SLV!BO54+SLO!BO54+FIN!BO54+SUE!BO54+NOR!BO54+SUI!BO54+UK!BO54+TUR!BO54+RUS!BO54+AFR!BO54+CAN!BO54+USA!BO54+MEX!BO54+ARG!BO54+BRE!BO54+CHI!BO54+JAP!BO54+COR!BO54+INDE!BO54+INDO!BO54+ARA!BO54+AUS!BO54+RDM!BO54</f>
        <v>4997.7579999999989</v>
      </c>
      <c r="BP54" s="16">
        <f>BEL!BP54+BUL!BP54+TCH!BP54+DAN!BP54+ALL!BP54+EST!BP54+IRL!BP54+GRE!BP54+ESP!BP54+CRO!BP54+ITA!BP54+CHY!BP54+LET!BP54+LIT!BP54+LUX!BP54+HON!BP54+MAL!BP54+NDL!BP54+AUT!BP54+POL!BP54+POR!BP54+ROU!BP54+SLV!BP54+SLO!BP54+FIN!BP54+SUE!BP54+NOR!BP54+SUI!BP54+UK!BP54+TUR!BP54+RUS!BP54+AFR!BP54+CAN!BP54+USA!BP54+MEX!BP54+ARG!BP54+BRE!BP54+CHI!BP54+JAP!BP54+COR!BP54+INDE!BP54+INDO!BP54+ARA!BP54+AUS!BP54+RDM!BP54</f>
        <v>0</v>
      </c>
      <c r="BQ54" s="16">
        <f>BEL!BQ54+BUL!BQ54+TCH!BQ54+DAN!BQ54+ALL!BQ54+EST!BQ54+IRL!BQ54+GRE!BQ54+ESP!BQ54+CRO!BQ54+ITA!BQ54+CHY!BQ54+LET!BQ54+LIT!BQ54+LUX!BQ54+HON!BQ54+MAL!BQ54+NDL!BQ54+AUT!BQ54+POL!BQ54+POR!BQ54+ROU!BQ54+SLV!BQ54+SLO!BQ54+FIN!BQ54+SUE!BQ54+NOR!BQ54+SUI!BQ54+UK!BQ54+TUR!BQ54+RUS!BQ54+AFR!BQ54+CAN!BQ54+USA!BQ54+MEX!BQ54+ARG!BQ54+BRE!BQ54+CHI!BQ54+JAP!BQ54+COR!BQ54+INDE!BQ54+INDO!BQ54+ARA!BQ54+AUS!BQ54+RDM!BQ54</f>
        <v>0</v>
      </c>
      <c r="BR54" s="16">
        <f>BEL!BR54+BUL!BR54+TCH!BR54+DAN!BR54+ALL!BR54+EST!BR54+IRL!BR54+GRE!BR54+ESP!BR54+CRO!BR54+ITA!BR54+CHY!BR54+LET!BR54+LIT!BR54+LUX!BR54+HON!BR54+MAL!BR54+NDL!BR54+AUT!BR54+POL!BR54+POR!BR54+ROU!BR54+SLV!BR54+SLO!BR54+FIN!BR54+SUE!BR54+NOR!BR54+SUI!BR54+UK!BR54+TUR!BR54+RUS!BR54+AFR!BR54+CAN!BR54+USA!BR54+MEX!BR54+ARG!BR54+BRE!BR54+CHI!BR54+JAP!BR54+COR!BR54+INDE!BR54+INDO!BR54+ARA!BR54+AUS!BR54+RDM!BR54</f>
        <v>0</v>
      </c>
      <c r="BS54" s="21">
        <f t="shared" si="0"/>
        <v>8451.2859999999982</v>
      </c>
    </row>
    <row r="55" spans="1:71" ht="15">
      <c r="A55" s="7" t="s">
        <v>226</v>
      </c>
      <c r="B55" s="16">
        <f>BEL!B55+BUL!B55+TCH!B55+DAN!B55+ALL!B55+EST!B55+IRL!B55+GRE!B55+ESP!B55+CRO!B55+ITA!B55+CHY!B55+LET!B55+LIT!B55+LUX!B55+HON!B55+MAL!B55+NDL!B55+AUT!B55+POL!B55+POR!B55+ROU!B55+SLV!B55+SLO!B55+FIN!B55+SUE!B55+NOR!B55+SUI!B55+UK!B55+TUR!B55+RUS!B55+AFR!B55+CAN!B55+USA!B55+MEX!B55+ARG!B55+BRE!B55+CHI!B55+JAP!B55+COR!B55+INDE!B55+INDO!B55+ARA!B55+AUS!B55+RDM!B55</f>
        <v>84.914999999999992</v>
      </c>
      <c r="C55" s="16">
        <f>BEL!C55+BUL!C55+TCH!C55+DAN!C55+ALL!C55+EST!C55+IRL!C55+GRE!C55+ESP!C55+CRO!C55+ITA!C55+CHY!C55+LET!C55+LIT!C55+LUX!C55+HON!C55+MAL!C55+NDL!C55+AUT!C55+POL!C55+POR!C55+ROU!C55+SLV!C55+SLO!C55+FIN!C55+SUE!C55+NOR!C55+SUI!C55+UK!C55+TUR!C55+RUS!C55+AFR!C55+CAN!C55+USA!C55+MEX!C55+ARG!C55+BRE!C55+CHI!C55+JAP!C55+COR!C55+INDE!C55+INDO!C55+ARA!C55+AUS!C55+RDM!C55</f>
        <v>19.581</v>
      </c>
      <c r="D55" s="16">
        <f>BEL!D55+BUL!D55+TCH!D55+DAN!D55+ALL!D55+EST!D55+IRL!D55+GRE!D55+ESP!D55+CRO!D55+ITA!D55+CHY!D55+LET!D55+LIT!D55+LUX!D55+HON!D55+MAL!D55+NDL!D55+AUT!D55+POL!D55+POR!D55+ROU!D55+SLV!D55+SLO!D55+FIN!D55+SUE!D55+NOR!D55+SUI!D55+UK!D55+TUR!D55+RUS!D55+AFR!D55+CAN!D55+USA!D55+MEX!D55+ARG!D55+BRE!D55+CHI!D55+JAP!D55+COR!D55+INDE!D55+INDO!D55+ARA!D55+AUS!D55+RDM!D55</f>
        <v>34.224999999999994</v>
      </c>
      <c r="E55" s="16">
        <f>BEL!E55+BUL!E55+TCH!E55+DAN!E55+ALL!E55+EST!E55+IRL!E55+GRE!E55+ESP!E55+CRO!E55+ITA!E55+CHY!E55+LET!E55+LIT!E55+LUX!E55+HON!E55+MAL!E55+NDL!E55+AUT!E55+POL!E55+POR!E55+ROU!E55+SLV!E55+SLO!E55+FIN!E55+SUE!E55+NOR!E55+SUI!E55+UK!E55+TUR!E55+RUS!E55+AFR!E55+CAN!E55+USA!E55+MEX!E55+ARG!E55+BRE!E55+CHI!E55+JAP!E55+COR!E55+INDE!E55+INDO!E55+ARA!E55+AUS!E55+RDM!E55</f>
        <v>41.897999999999996</v>
      </c>
      <c r="F55" s="16">
        <f>BEL!F55+BUL!F55+TCH!F55+DAN!F55+ALL!F55+EST!F55+IRL!F55+GRE!F55+ESP!F55+CRO!F55+ITA!F55+CHY!F55+LET!F55+LIT!F55+LUX!F55+HON!F55+MAL!F55+NDL!F55+AUT!F55+POL!F55+POR!F55+ROU!F55+SLV!F55+SLO!F55+FIN!F55+SUE!F55+NOR!F55+SUI!F55+UK!F55+TUR!F55+RUS!F55+AFR!F55+CAN!F55+USA!F55+MEX!F55+ARG!F55+BRE!F55+CHI!F55+JAP!F55+COR!F55+INDE!F55+INDO!F55+ARA!F55+AUS!F55+RDM!F55</f>
        <v>72.01100000000001</v>
      </c>
      <c r="G55" s="16">
        <f>BEL!G55+BUL!G55+TCH!G55+DAN!G55+ALL!G55+EST!G55+IRL!G55+GRE!G55+ESP!G55+CRO!G55+ITA!G55+CHY!G55+LET!G55+LIT!G55+LUX!G55+HON!G55+MAL!G55+NDL!G55+AUT!G55+POL!G55+POR!G55+ROU!G55+SLV!G55+SLO!G55+FIN!G55+SUE!G55+NOR!G55+SUI!G55+UK!G55+TUR!G55+RUS!G55+AFR!G55+CAN!G55+USA!G55+MEX!G55+ARG!G55+BRE!G55+CHI!G55+JAP!G55+COR!G55+INDE!G55+INDO!G55+ARA!G55+AUS!G55+RDM!G55</f>
        <v>72.740999999999985</v>
      </c>
      <c r="H55" s="16">
        <f>BEL!H55+BUL!H55+TCH!H55+DAN!H55+ALL!H55+EST!H55+IRL!H55+GRE!H55+ESP!H55+CRO!H55+ITA!H55+CHY!H55+LET!H55+LIT!H55+LUX!H55+HON!H55+MAL!H55+NDL!H55+AUT!H55+POL!H55+POR!H55+ROU!H55+SLV!H55+SLO!H55+FIN!H55+SUE!H55+NOR!H55+SUI!H55+UK!H55+TUR!H55+RUS!H55+AFR!H55+CAN!H55+USA!H55+MEX!H55+ARG!H55+BRE!H55+CHI!H55+JAP!H55+COR!H55+INDE!H55+INDO!H55+ARA!H55+AUS!H55+RDM!H55</f>
        <v>47.004999999999995</v>
      </c>
      <c r="I55" s="16">
        <f>BEL!I55+BUL!I55+TCH!I55+DAN!I55+ALL!I55+EST!I55+IRL!I55+GRE!I55+ESP!I55+CRO!I55+ITA!I55+CHY!I55+LET!I55+LIT!I55+LUX!I55+HON!I55+MAL!I55+NDL!I55+AUT!I55+POL!I55+POR!I55+ROU!I55+SLV!I55+SLO!I55+FIN!I55+SUE!I55+NOR!I55+SUI!I55+UK!I55+TUR!I55+RUS!I55+AFR!I55+CAN!I55+USA!I55+MEX!I55+ARG!I55+BRE!I55+CHI!I55+JAP!I55+COR!I55+INDE!I55+INDO!I55+ARA!I55+AUS!I55+RDM!I55</f>
        <v>71.281000000000006</v>
      </c>
      <c r="J55" s="16">
        <f>BEL!J55+BUL!J55+TCH!J55+DAN!J55+ALL!J55+EST!J55+IRL!J55+GRE!J55+ESP!J55+CRO!J55+ITA!J55+CHY!J55+LET!J55+LIT!J55+LUX!J55+HON!J55+MAL!J55+NDL!J55+AUT!J55+POL!J55+POR!J55+ROU!J55+SLV!J55+SLO!J55+FIN!J55+SUE!J55+NOR!J55+SUI!J55+UK!J55+TUR!J55+RUS!J55+AFR!J55+CAN!J55+USA!J55+MEX!J55+ARG!J55+BRE!J55+CHI!J55+JAP!J55+COR!J55+INDE!J55+INDO!J55+ARA!J55+AUS!J55+RDM!J55</f>
        <v>54.918000000000006</v>
      </c>
      <c r="K55" s="16">
        <f>BEL!K55+BUL!K55+TCH!K55+DAN!K55+ALL!K55+EST!K55+IRL!K55+GRE!K55+ESP!K55+CRO!K55+ITA!K55+CHY!K55+LET!K55+LIT!K55+LUX!K55+HON!K55+MAL!K55+NDL!K55+AUT!K55+POL!K55+POR!K55+ROU!K55+SLV!K55+SLO!K55+FIN!K55+SUE!K55+NOR!K55+SUI!K55+UK!K55+TUR!K55+RUS!K55+AFR!K55+CAN!K55+USA!K55+MEX!K55+ARG!K55+BRE!K55+CHI!K55+JAP!K55+COR!K55+INDE!K55+INDO!K55+ARA!K55+AUS!K55+RDM!K55</f>
        <v>229.14500000000001</v>
      </c>
      <c r="L55" s="16">
        <f>BEL!L55+BUL!L55+TCH!L55+DAN!L55+ALL!L55+EST!L55+IRL!L55+GRE!L55+ESP!L55+CRO!L55+ITA!L55+CHY!L55+LET!L55+LIT!L55+LUX!L55+HON!L55+MAL!L55+NDL!L55+AUT!L55+POL!L55+POR!L55+ROU!L55+SLV!L55+SLO!L55+FIN!L55+SUE!L55+NOR!L55+SUI!L55+UK!L55+TUR!L55+RUS!L55+AFR!L55+CAN!L55+USA!L55+MEX!L55+ARG!L55+BRE!L55+CHI!L55+JAP!L55+COR!L55+INDE!L55+INDO!L55+ARA!L55+AUS!L55+RDM!L55</f>
        <v>101.21499999999997</v>
      </c>
      <c r="M55" s="16">
        <f>BEL!M55+BUL!M55+TCH!M55+DAN!M55+ALL!M55+EST!M55+IRL!M55+GRE!M55+ESP!M55+CRO!M55+ITA!M55+CHY!M55+LET!M55+LIT!M55+LUX!M55+HON!M55+MAL!M55+NDL!M55+AUT!M55+POL!M55+POR!M55+ROU!M55+SLV!M55+SLO!M55+FIN!M55+SUE!M55+NOR!M55+SUI!M55+UK!M55+TUR!M55+RUS!M55+AFR!M55+CAN!M55+USA!M55+MEX!M55+ARG!M55+BRE!M55+CHI!M55+JAP!M55+COR!M55+INDE!M55+INDO!M55+ARA!M55+AUS!M55+RDM!M55</f>
        <v>93.431000000000012</v>
      </c>
      <c r="N55" s="16">
        <f>BEL!N55+BUL!N55+TCH!N55+DAN!N55+ALL!N55+EST!N55+IRL!N55+GRE!N55+ESP!N55+CRO!N55+ITA!N55+CHY!N55+LET!N55+LIT!N55+LUX!N55+HON!N55+MAL!N55+NDL!N55+AUT!N55+POL!N55+POR!N55+ROU!N55+SLV!N55+SLO!N55+FIN!N55+SUE!N55+NOR!N55+SUI!N55+UK!N55+TUR!N55+RUS!N55+AFR!N55+CAN!N55+USA!N55+MEX!N55+ARG!N55+BRE!N55+CHI!N55+JAP!N55+COR!N55+INDE!N55+INDO!N55+ARA!N55+AUS!N55+RDM!N55</f>
        <v>92.57</v>
      </c>
      <c r="O55" s="16">
        <f>BEL!O55+BUL!O55+TCH!O55+DAN!O55+ALL!O55+EST!O55+IRL!O55+GRE!O55+ESP!O55+CRO!O55+ITA!O55+CHY!O55+LET!O55+LIT!O55+LUX!O55+HON!O55+MAL!O55+NDL!O55+AUT!O55+POL!O55+POR!O55+ROU!O55+SLV!O55+SLO!O55+FIN!O55+SUE!O55+NOR!O55+SUI!O55+UK!O55+TUR!O55+RUS!O55+AFR!O55+CAN!O55+USA!O55+MEX!O55+ARG!O55+BRE!O55+CHI!O55+JAP!O55+COR!O55+INDE!O55+INDO!O55+ARA!O55+AUS!O55+RDM!O55</f>
        <v>65.615999999999985</v>
      </c>
      <c r="P55" s="16">
        <f>BEL!P55+BUL!P55+TCH!P55+DAN!P55+ALL!P55+EST!P55+IRL!P55+GRE!P55+ESP!P55+CRO!P55+ITA!P55+CHY!P55+LET!P55+LIT!P55+LUX!P55+HON!P55+MAL!P55+NDL!P55+AUT!P55+POL!P55+POR!P55+ROU!P55+SLV!P55+SLO!P55+FIN!P55+SUE!P55+NOR!P55+SUI!P55+UK!P55+TUR!P55+RUS!P55+AFR!P55+CAN!P55+USA!P55+MEX!P55+ARG!P55+BRE!P55+CHI!P55+JAP!P55+COR!P55+INDE!P55+INDO!P55+ARA!P55+AUS!P55+RDM!P55</f>
        <v>102.45199999999997</v>
      </c>
      <c r="Q55" s="16">
        <f>BEL!Q55+BUL!Q55+TCH!Q55+DAN!Q55+ALL!Q55+EST!Q55+IRL!Q55+GRE!Q55+ESP!Q55+CRO!Q55+ITA!Q55+CHY!Q55+LET!Q55+LIT!Q55+LUX!Q55+HON!Q55+MAL!Q55+NDL!Q55+AUT!Q55+POL!Q55+POR!Q55+ROU!Q55+SLV!Q55+SLO!Q55+FIN!Q55+SUE!Q55+NOR!Q55+SUI!Q55+UK!Q55+TUR!Q55+RUS!Q55+AFR!Q55+CAN!Q55+USA!Q55+MEX!Q55+ARG!Q55+BRE!Q55+CHI!Q55+JAP!Q55+COR!Q55+INDE!Q55+INDO!Q55+ARA!Q55+AUS!Q55+RDM!Q55</f>
        <v>87.265999999999991</v>
      </c>
      <c r="R55" s="16">
        <f>BEL!R55+BUL!R55+TCH!R55+DAN!R55+ALL!R55+EST!R55+IRL!R55+GRE!R55+ESP!R55+CRO!R55+ITA!R55+CHY!R55+LET!R55+LIT!R55+LUX!R55+HON!R55+MAL!R55+NDL!R55+AUT!R55+POL!R55+POR!R55+ROU!R55+SLV!R55+SLO!R55+FIN!R55+SUE!R55+NOR!R55+SUI!R55+UK!R55+TUR!R55+RUS!R55+AFR!R55+CAN!R55+USA!R55+MEX!R55+ARG!R55+BRE!R55+CHI!R55+JAP!R55+COR!R55+INDE!R55+INDO!R55+ARA!R55+AUS!R55+RDM!R55</f>
        <v>91.164999999999992</v>
      </c>
      <c r="S55" s="16">
        <f>BEL!S55+BUL!S55+TCH!S55+DAN!S55+ALL!S55+EST!S55+IRL!S55+GRE!S55+ESP!S55+CRO!S55+ITA!S55+CHY!S55+LET!S55+LIT!S55+LUX!S55+HON!S55+MAL!S55+NDL!S55+AUT!S55+POL!S55+POR!S55+ROU!S55+SLV!S55+SLO!S55+FIN!S55+SUE!S55+NOR!S55+SUI!S55+UK!S55+TUR!S55+RUS!S55+AFR!S55+CAN!S55+USA!S55+MEX!S55+ARG!S55+BRE!S55+CHI!S55+JAP!S55+COR!S55+INDE!S55+INDO!S55+ARA!S55+AUS!S55+RDM!S55</f>
        <v>89.14200000000001</v>
      </c>
      <c r="T55" s="16">
        <f>BEL!T55+BUL!T55+TCH!T55+DAN!T55+ALL!T55+EST!T55+IRL!T55+GRE!T55+ESP!T55+CRO!T55+ITA!T55+CHY!T55+LET!T55+LIT!T55+LUX!T55+HON!T55+MAL!T55+NDL!T55+AUT!T55+POL!T55+POR!T55+ROU!T55+SLV!T55+SLO!T55+FIN!T55+SUE!T55+NOR!T55+SUI!T55+UK!T55+TUR!T55+RUS!T55+AFR!T55+CAN!T55+USA!T55+MEX!T55+ARG!T55+BRE!T55+CHI!T55+JAP!T55+COR!T55+INDE!T55+INDO!T55+ARA!T55+AUS!T55+RDM!T55</f>
        <v>85.033000000000001</v>
      </c>
      <c r="U55" s="16">
        <f>BEL!U55+BUL!U55+TCH!U55+DAN!U55+ALL!U55+EST!U55+IRL!U55+GRE!U55+ESP!U55+CRO!U55+ITA!U55+CHY!U55+LET!U55+LIT!U55+LUX!U55+HON!U55+MAL!U55+NDL!U55+AUT!U55+POL!U55+POR!U55+ROU!U55+SLV!U55+SLO!U55+FIN!U55+SUE!U55+NOR!U55+SUI!U55+UK!U55+TUR!U55+RUS!U55+AFR!U55+CAN!U55+USA!U55+MEX!U55+ARG!U55+BRE!U55+CHI!U55+JAP!U55+COR!U55+INDE!U55+INDO!U55+ARA!U55+AUS!U55+RDM!U55</f>
        <v>91.325999999999993</v>
      </c>
      <c r="V55" s="16">
        <f>BEL!V55+BUL!V55+TCH!V55+DAN!V55+ALL!V55+EST!V55+IRL!V55+GRE!V55+ESP!V55+CRO!V55+ITA!V55+CHY!V55+LET!V55+LIT!V55+LUX!V55+HON!V55+MAL!V55+NDL!V55+AUT!V55+POL!V55+POR!V55+ROU!V55+SLV!V55+SLO!V55+FIN!V55+SUE!V55+NOR!V55+SUI!V55+UK!V55+TUR!V55+RUS!V55+AFR!V55+CAN!V55+USA!V55+MEX!V55+ARG!V55+BRE!V55+CHI!V55+JAP!V55+COR!V55+INDE!V55+INDO!V55+ARA!V55+AUS!V55+RDM!V55</f>
        <v>116.63800000000002</v>
      </c>
      <c r="W55" s="16">
        <f>BEL!W55+BUL!W55+TCH!W55+DAN!W55+ALL!W55+EST!W55+IRL!W55+GRE!W55+ESP!W55+CRO!W55+ITA!W55+CHY!W55+LET!W55+LIT!W55+LUX!W55+HON!W55+MAL!W55+NDL!W55+AUT!W55+POL!W55+POR!W55+ROU!W55+SLV!W55+SLO!W55+FIN!W55+SUE!W55+NOR!W55+SUI!W55+UK!W55+TUR!W55+RUS!W55+AFR!W55+CAN!W55+USA!W55+MEX!W55+ARG!W55+BRE!W55+CHI!W55+JAP!W55+COR!W55+INDE!W55+INDO!W55+ARA!W55+AUS!W55+RDM!W55</f>
        <v>71.718999999999994</v>
      </c>
      <c r="X55" s="16">
        <f>BEL!X55+BUL!X55+TCH!X55+DAN!X55+ALL!X55+EST!X55+IRL!X55+GRE!X55+ESP!X55+CRO!X55+ITA!X55+CHY!X55+LET!X55+LIT!X55+LUX!X55+HON!X55+MAL!X55+NDL!X55+AUT!X55+POL!X55+POR!X55+ROU!X55+SLV!X55+SLO!X55+FIN!X55+SUE!X55+NOR!X55+SUI!X55+UK!X55+TUR!X55+RUS!X55+AFR!X55+CAN!X55+USA!X55+MEX!X55+ARG!X55+BRE!X55+CHI!X55+JAP!X55+COR!X55+INDE!X55+INDO!X55+ARA!X55+AUS!X55+RDM!X55</f>
        <v>88.247000000000014</v>
      </c>
      <c r="Y55" s="16">
        <f>BEL!Y55+BUL!Y55+TCH!Y55+DAN!Y55+ALL!Y55+EST!Y55+IRL!Y55+GRE!Y55+ESP!Y55+CRO!Y55+ITA!Y55+CHY!Y55+LET!Y55+LIT!Y55+LUX!Y55+HON!Y55+MAL!Y55+NDL!Y55+AUT!Y55+POL!Y55+POR!Y55+ROU!Y55+SLV!Y55+SLO!Y55+FIN!Y55+SUE!Y55+NOR!Y55+SUI!Y55+UK!Y55+TUR!Y55+RUS!Y55+AFR!Y55+CAN!Y55+USA!Y55+MEX!Y55+ARG!Y55+BRE!Y55+CHI!Y55+JAP!Y55+COR!Y55+INDE!Y55+INDO!Y55+ARA!Y55+AUS!Y55+RDM!Y55</f>
        <v>154.62499999999997</v>
      </c>
      <c r="Z55" s="16">
        <f>BEL!Z55+BUL!Z55+TCH!Z55+DAN!Z55+ALL!Z55+EST!Z55+IRL!Z55+GRE!Z55+ESP!Z55+CRO!Z55+ITA!Z55+CHY!Z55+LET!Z55+LIT!Z55+LUX!Z55+HON!Z55+MAL!Z55+NDL!Z55+AUT!Z55+POL!Z55+POR!Z55+ROU!Z55+SLV!Z55+SLO!Z55+FIN!Z55+SUE!Z55+NOR!Z55+SUI!Z55+UK!Z55+TUR!Z55+RUS!Z55+AFR!Z55+CAN!Z55+USA!Z55+MEX!Z55+ARG!Z55+BRE!Z55+CHI!Z55+JAP!Z55+COR!Z55+INDE!Z55+INDO!Z55+ARA!Z55+AUS!Z55+RDM!Z55</f>
        <v>44.141000000000005</v>
      </c>
      <c r="AA55" s="16">
        <f>BEL!AA55+BUL!AA55+TCH!AA55+DAN!AA55+ALL!AA55+EST!AA55+IRL!AA55+GRE!AA55+ESP!AA55+CRO!AA55+ITA!AA55+CHY!AA55+LET!AA55+LIT!AA55+LUX!AA55+HON!AA55+MAL!AA55+NDL!AA55+AUT!AA55+POL!AA55+POR!AA55+ROU!AA55+SLV!AA55+SLO!AA55+FIN!AA55+SUE!AA55+NOR!AA55+SUI!AA55+UK!AA55+TUR!AA55+RUS!AA55+AFR!AA55+CAN!AA55+USA!AA55+MEX!AA55+ARG!AA55+BRE!AA55+CHI!AA55+JAP!AA55+COR!AA55+INDE!AA55+INDO!AA55+ARA!AA55+AUS!AA55+RDM!AA55</f>
        <v>77.146000000000001</v>
      </c>
      <c r="AB55" s="16">
        <f>BEL!AB55+BUL!AB55+TCH!AB55+DAN!AB55+ALL!AB55+EST!AB55+IRL!AB55+GRE!AB55+ESP!AB55+CRO!AB55+ITA!AB55+CHY!AB55+LET!AB55+LIT!AB55+LUX!AB55+HON!AB55+MAL!AB55+NDL!AB55+AUT!AB55+POL!AB55+POR!AB55+ROU!AB55+SLV!AB55+SLO!AB55+FIN!AB55+SUE!AB55+NOR!AB55+SUI!AB55+UK!AB55+TUR!AB55+RUS!AB55+AFR!AB55+CAN!AB55+USA!AB55+MEX!AB55+ARG!AB55+BRE!AB55+CHI!AB55+JAP!AB55+COR!AB55+INDE!AB55+INDO!AB55+ARA!AB55+AUS!AB55+RDM!AB55</f>
        <v>83.266000000000005</v>
      </c>
      <c r="AC55" s="16">
        <f>BEL!AC55+BUL!AC55+TCH!AC55+DAN!AC55+ALL!AC55+EST!AC55+IRL!AC55+GRE!AC55+ESP!AC55+CRO!AC55+ITA!AC55+CHY!AC55+LET!AC55+LIT!AC55+LUX!AC55+HON!AC55+MAL!AC55+NDL!AC55+AUT!AC55+POL!AC55+POR!AC55+ROU!AC55+SLV!AC55+SLO!AC55+FIN!AC55+SUE!AC55+NOR!AC55+SUI!AC55+UK!AC55+TUR!AC55+RUS!AC55+AFR!AC55+CAN!AC55+USA!AC55+MEX!AC55+ARG!AC55+BRE!AC55+CHI!AC55+JAP!AC55+COR!AC55+INDE!AC55+INDO!AC55+ARA!AC55+AUS!AC55+RDM!AC55</f>
        <v>84.375999999999991</v>
      </c>
      <c r="AD55" s="16">
        <f>BEL!AD55+BUL!AD55+TCH!AD55+DAN!AD55+ALL!AD55+EST!AD55+IRL!AD55+GRE!AD55+ESP!AD55+CRO!AD55+ITA!AD55+CHY!AD55+LET!AD55+LIT!AD55+LUX!AD55+HON!AD55+MAL!AD55+NDL!AD55+AUT!AD55+POL!AD55+POR!AD55+ROU!AD55+SLV!AD55+SLO!AD55+FIN!AD55+SUE!AD55+NOR!AD55+SUI!AD55+UK!AD55+TUR!AD55+RUS!AD55+AFR!AD55+CAN!AD55+USA!AD55+MEX!AD55+ARG!AD55+BRE!AD55+CHI!AD55+JAP!AD55+COR!AD55+INDE!AD55+INDO!AD55+ARA!AD55+AUS!AD55+RDM!AD55</f>
        <v>67.805999999999997</v>
      </c>
      <c r="AE55" s="16">
        <f>BEL!AE55+BUL!AE55+TCH!AE55+DAN!AE55+ALL!AE55+EST!AE55+IRL!AE55+GRE!AE55+ESP!AE55+CRO!AE55+ITA!AE55+CHY!AE55+LET!AE55+LIT!AE55+LUX!AE55+HON!AE55+MAL!AE55+NDL!AE55+AUT!AE55+POL!AE55+POR!AE55+ROU!AE55+SLV!AE55+SLO!AE55+FIN!AE55+SUE!AE55+NOR!AE55+SUI!AE55+UK!AE55+TUR!AE55+RUS!AE55+AFR!AE55+CAN!AE55+USA!AE55+MEX!AE55+ARG!AE55+BRE!AE55+CHI!AE55+JAP!AE55+COR!AE55+INDE!AE55+INDO!AE55+ARA!AE55+AUS!AE55+RDM!AE55</f>
        <v>76.435000000000002</v>
      </c>
      <c r="AF55" s="16">
        <f>BEL!AF55+BUL!AF55+TCH!AF55+DAN!AF55+ALL!AF55+EST!AF55+IRL!AF55+GRE!AF55+ESP!AF55+CRO!AF55+ITA!AF55+CHY!AF55+LET!AF55+LIT!AF55+LUX!AF55+HON!AF55+MAL!AF55+NDL!AF55+AUT!AF55+POL!AF55+POR!AF55+ROU!AF55+SLV!AF55+SLO!AF55+FIN!AF55+SUE!AF55+NOR!AF55+SUI!AF55+UK!AF55+TUR!AF55+RUS!AF55+AFR!AF55+CAN!AF55+USA!AF55+MEX!AF55+ARG!AF55+BRE!AF55+CHI!AF55+JAP!AF55+COR!AF55+INDE!AF55+INDO!AF55+ARA!AF55+AUS!AF55+RDM!AF55</f>
        <v>78.155999999999992</v>
      </c>
      <c r="AG55" s="16">
        <f>BEL!AG55+BUL!AG55+TCH!AG55+DAN!AG55+ALL!AG55+EST!AG55+IRL!AG55+GRE!AG55+ESP!AG55+CRO!AG55+ITA!AG55+CHY!AG55+LET!AG55+LIT!AG55+LUX!AG55+HON!AG55+MAL!AG55+NDL!AG55+AUT!AG55+POL!AG55+POR!AG55+ROU!AG55+SLV!AG55+SLO!AG55+FIN!AG55+SUE!AG55+NOR!AG55+SUI!AG55+UK!AG55+TUR!AG55+RUS!AG55+AFR!AG55+CAN!AG55+USA!AG55+MEX!AG55+ARG!AG55+BRE!AG55+CHI!AG55+JAP!AG55+COR!AG55+INDE!AG55+INDO!AG55+ARA!AG55+AUS!AG55+RDM!AG55</f>
        <v>66.542999999999992</v>
      </c>
      <c r="AH55" s="16">
        <f>BEL!AH55+BUL!AH55+TCH!AH55+DAN!AH55+ALL!AH55+EST!AH55+IRL!AH55+GRE!AH55+ESP!AH55+CRO!AH55+ITA!AH55+CHY!AH55+LET!AH55+LIT!AH55+LUX!AH55+HON!AH55+MAL!AH55+NDL!AH55+AUT!AH55+POL!AH55+POR!AH55+ROU!AH55+SLV!AH55+SLO!AH55+FIN!AH55+SUE!AH55+NOR!AH55+SUI!AH55+UK!AH55+TUR!AH55+RUS!AH55+AFR!AH55+CAN!AH55+USA!AH55+MEX!AH55+ARG!AH55+BRE!AH55+CHI!AH55+JAP!AH55+COR!AH55+INDE!AH55+INDO!AH55+ARA!AH55+AUS!AH55+RDM!AH55</f>
        <v>62.396999999999998</v>
      </c>
      <c r="AI55" s="16">
        <f>BEL!AI55+BUL!AI55+TCH!AI55+DAN!AI55+ALL!AI55+EST!AI55+IRL!AI55+GRE!AI55+ESP!AI55+CRO!AI55+ITA!AI55+CHY!AI55+LET!AI55+LIT!AI55+LUX!AI55+HON!AI55+MAL!AI55+NDL!AI55+AUT!AI55+POL!AI55+POR!AI55+ROU!AI55+SLV!AI55+SLO!AI55+FIN!AI55+SUE!AI55+NOR!AI55+SUI!AI55+UK!AI55+TUR!AI55+RUS!AI55+AFR!AI55+CAN!AI55+USA!AI55+MEX!AI55+ARG!AI55+BRE!AI55+CHI!AI55+JAP!AI55+COR!AI55+INDE!AI55+INDO!AI55+ARA!AI55+AUS!AI55+RDM!AI55</f>
        <v>68.521000000000015</v>
      </c>
      <c r="AJ55" s="16">
        <f>BEL!AJ55+BUL!AJ55+TCH!AJ55+DAN!AJ55+ALL!AJ55+EST!AJ55+IRL!AJ55+GRE!AJ55+ESP!AJ55+CRO!AJ55+ITA!AJ55+CHY!AJ55+LET!AJ55+LIT!AJ55+LUX!AJ55+HON!AJ55+MAL!AJ55+NDL!AJ55+AUT!AJ55+POL!AJ55+POR!AJ55+ROU!AJ55+SLV!AJ55+SLO!AJ55+FIN!AJ55+SUE!AJ55+NOR!AJ55+SUI!AJ55+UK!AJ55+TUR!AJ55+RUS!AJ55+AFR!AJ55+CAN!AJ55+USA!AJ55+MEX!AJ55+ARG!AJ55+BRE!AJ55+CHI!AJ55+JAP!AJ55+COR!AJ55+INDE!AJ55+INDO!AJ55+ARA!AJ55+AUS!AJ55+RDM!AJ55</f>
        <v>43.730000000000004</v>
      </c>
      <c r="AK55" s="16">
        <f>BEL!AK55+BUL!AK55+TCH!AK55+DAN!AK55+ALL!AK55+EST!AK55+IRL!AK55+GRE!AK55+ESP!AK55+CRO!AK55+ITA!AK55+CHY!AK55+LET!AK55+LIT!AK55+LUX!AK55+HON!AK55+MAL!AK55+NDL!AK55+AUT!AK55+POL!AK55+POR!AK55+ROU!AK55+SLV!AK55+SLO!AK55+FIN!AK55+SUE!AK55+NOR!AK55+SUI!AK55+UK!AK55+TUR!AK55+RUS!AK55+AFR!AK55+CAN!AK55+USA!AK55+MEX!AK55+ARG!AK55+BRE!AK55+CHI!AK55+JAP!AK55+COR!AK55+INDE!AK55+INDO!AK55+ARA!AK55+AUS!AK55+RDM!AK55</f>
        <v>62.484999999999999</v>
      </c>
      <c r="AL55" s="16">
        <f>BEL!AL55+BUL!AL55+TCH!AL55+DAN!AL55+ALL!AL55+EST!AL55+IRL!AL55+GRE!AL55+ESP!AL55+CRO!AL55+ITA!AL55+CHY!AL55+LET!AL55+LIT!AL55+LUX!AL55+HON!AL55+MAL!AL55+NDL!AL55+AUT!AL55+POL!AL55+POR!AL55+ROU!AL55+SLV!AL55+SLO!AL55+FIN!AL55+SUE!AL55+NOR!AL55+SUI!AL55+UK!AL55+TUR!AL55+RUS!AL55+AFR!AL55+CAN!AL55+USA!AL55+MEX!AL55+ARG!AL55+BRE!AL55+CHI!AL55+JAP!AL55+COR!AL55+INDE!AL55+INDO!AL55+ARA!AL55+AUS!AL55+RDM!AL55</f>
        <v>64.35299999999998</v>
      </c>
      <c r="AM55" s="16">
        <f>BEL!AM55+BUL!AM55+TCH!AM55+DAN!AM55+ALL!AM55+EST!AM55+IRL!AM55+GRE!AM55+ESP!AM55+CRO!AM55+ITA!AM55+CHY!AM55+LET!AM55+LIT!AM55+LUX!AM55+HON!AM55+MAL!AM55+NDL!AM55+AUT!AM55+POL!AM55+POR!AM55+ROU!AM55+SLV!AM55+SLO!AM55+FIN!AM55+SUE!AM55+NOR!AM55+SUI!AM55+UK!AM55+TUR!AM55+RUS!AM55+AFR!AM55+CAN!AM55+USA!AM55+MEX!AM55+ARG!AM55+BRE!AM55+CHI!AM55+JAP!AM55+COR!AM55+INDE!AM55+INDO!AM55+ARA!AM55+AUS!AM55+RDM!AM55</f>
        <v>68.76700000000001</v>
      </c>
      <c r="AN55" s="16">
        <f>BEL!AN55+BUL!AN55+TCH!AN55+DAN!AN55+ALL!AN55+EST!AN55+IRL!AN55+GRE!AN55+ESP!AN55+CRO!AN55+ITA!AN55+CHY!AN55+LET!AN55+LIT!AN55+LUX!AN55+HON!AN55+MAL!AN55+NDL!AN55+AUT!AN55+POL!AN55+POR!AN55+ROU!AN55+SLV!AN55+SLO!AN55+FIN!AN55+SUE!AN55+NOR!AN55+SUI!AN55+UK!AN55+TUR!AN55+RUS!AN55+AFR!AN55+CAN!AN55+USA!AN55+MEX!AN55+ARG!AN55+BRE!AN55+CHI!AN55+JAP!AN55+COR!AN55+INDE!AN55+INDO!AN55+ARA!AN55+AUS!AN55+RDM!AN55</f>
        <v>79.964000000000013</v>
      </c>
      <c r="AO55" s="16">
        <f>BEL!AO55+BUL!AO55+TCH!AO55+DAN!AO55+ALL!AO55+EST!AO55+IRL!AO55+GRE!AO55+ESP!AO55+CRO!AO55+ITA!AO55+CHY!AO55+LET!AO55+LIT!AO55+LUX!AO55+HON!AO55+MAL!AO55+NDL!AO55+AUT!AO55+POL!AO55+POR!AO55+ROU!AO55+SLV!AO55+SLO!AO55+FIN!AO55+SUE!AO55+NOR!AO55+SUI!AO55+UK!AO55+TUR!AO55+RUS!AO55+AFR!AO55+CAN!AO55+USA!AO55+MEX!AO55+ARG!AO55+BRE!AO55+CHI!AO55+JAP!AO55+COR!AO55+INDE!AO55+INDO!AO55+ARA!AO55+AUS!AO55+RDM!AO55</f>
        <v>72.382999999999996</v>
      </c>
      <c r="AP55" s="16">
        <f>BEL!AP55+BUL!AP55+TCH!AP55+DAN!AP55+ALL!AP55+EST!AP55+IRL!AP55+GRE!AP55+ESP!AP55+CRO!AP55+ITA!AP55+CHY!AP55+LET!AP55+LIT!AP55+LUX!AP55+HON!AP55+MAL!AP55+NDL!AP55+AUT!AP55+POL!AP55+POR!AP55+ROU!AP55+SLV!AP55+SLO!AP55+FIN!AP55+SUE!AP55+NOR!AP55+SUI!AP55+UK!AP55+TUR!AP55+RUS!AP55+AFR!AP55+CAN!AP55+USA!AP55+MEX!AP55+ARG!AP55+BRE!AP55+CHI!AP55+JAP!AP55+COR!AP55+INDE!AP55+INDO!AP55+ARA!AP55+AUS!AP55+RDM!AP55</f>
        <v>44.317</v>
      </c>
      <c r="AQ55" s="16">
        <f>BEL!AQ55+BUL!AQ55+TCH!AQ55+DAN!AQ55+ALL!AQ55+EST!AQ55+IRL!AQ55+GRE!AQ55+ESP!AQ55+CRO!AQ55+ITA!AQ55+CHY!AQ55+LET!AQ55+LIT!AQ55+LUX!AQ55+HON!AQ55+MAL!AQ55+NDL!AQ55+AUT!AQ55+POL!AQ55+POR!AQ55+ROU!AQ55+SLV!AQ55+SLO!AQ55+FIN!AQ55+SUE!AQ55+NOR!AQ55+SUI!AQ55+UK!AQ55+TUR!AQ55+RUS!AQ55+AFR!AQ55+CAN!AQ55+USA!AQ55+MEX!AQ55+ARG!AQ55+BRE!AQ55+CHI!AQ55+JAP!AQ55+COR!AQ55+INDE!AQ55+INDO!AQ55+ARA!AQ55+AUS!AQ55+RDM!AQ55</f>
        <v>48.801000000000009</v>
      </c>
      <c r="AR55" s="16">
        <f>BEL!AR55+BUL!AR55+TCH!AR55+DAN!AR55+ALL!AR55+EST!AR55+IRL!AR55+GRE!AR55+ESP!AR55+CRO!AR55+ITA!AR55+CHY!AR55+LET!AR55+LIT!AR55+LUX!AR55+HON!AR55+MAL!AR55+NDL!AR55+AUT!AR55+POL!AR55+POR!AR55+ROU!AR55+SLV!AR55+SLO!AR55+FIN!AR55+SUE!AR55+NOR!AR55+SUI!AR55+UK!AR55+TUR!AR55+RUS!AR55+AFR!AR55+CAN!AR55+USA!AR55+MEX!AR55+ARG!AR55+BRE!AR55+CHI!AR55+JAP!AR55+COR!AR55+INDE!AR55+INDO!AR55+ARA!AR55+AUS!AR55+RDM!AR55</f>
        <v>51.169999999999987</v>
      </c>
      <c r="AS55" s="16">
        <f>BEL!AS55+BUL!AS55+TCH!AS55+DAN!AS55+ALL!AS55+EST!AS55+IRL!AS55+GRE!AS55+ESP!AS55+CRO!AS55+ITA!AS55+CHY!AS55+LET!AS55+LIT!AS55+LUX!AS55+HON!AS55+MAL!AS55+NDL!AS55+AUT!AS55+POL!AS55+POR!AS55+ROU!AS55+SLV!AS55+SLO!AS55+FIN!AS55+SUE!AS55+NOR!AS55+SUI!AS55+UK!AS55+TUR!AS55+RUS!AS55+AFR!AS55+CAN!AS55+USA!AS55+MEX!AS55+ARG!AS55+BRE!AS55+CHI!AS55+JAP!AS55+COR!AS55+INDE!AS55+INDO!AS55+ARA!AS55+AUS!AS55+RDM!AS55</f>
        <v>56.612000000000009</v>
      </c>
      <c r="AT55" s="16">
        <f>BEL!AT55+BUL!AT55+TCH!AT55+DAN!AT55+ALL!AT55+EST!AT55+IRL!AT55+GRE!AT55+ESP!AT55+CRO!AT55+ITA!AT55+CHY!AT55+LET!AT55+LIT!AT55+LUX!AT55+HON!AT55+MAL!AT55+NDL!AT55+AUT!AT55+POL!AT55+POR!AT55+ROU!AT55+SLV!AT55+SLO!AT55+FIN!AT55+SUE!AT55+NOR!AT55+SUI!AT55+UK!AT55+TUR!AT55+RUS!AT55+AFR!AT55+CAN!AT55+USA!AT55+MEX!AT55+ARG!AT55+BRE!AT55+CHI!AT55+JAP!AT55+COR!AT55+INDE!AT55+INDO!AT55+ARA!AT55+AUS!AT55+RDM!AT55</f>
        <v>85.88600000000001</v>
      </c>
      <c r="AU55" s="16">
        <f>BEL!AU55+BUL!AU55+TCH!AU55+DAN!AU55+ALL!AU55+EST!AU55+IRL!AU55+GRE!AU55+ESP!AU55+CRO!AU55+ITA!AU55+CHY!AU55+LET!AU55+LIT!AU55+LUX!AU55+HON!AU55+MAL!AU55+NDL!AU55+AUT!AU55+POL!AU55+POR!AU55+ROU!AU55+SLV!AU55+SLO!AU55+FIN!AU55+SUE!AU55+NOR!AU55+SUI!AU55+UK!AU55+TUR!AU55+RUS!AU55+AFR!AU55+CAN!AU55+USA!AU55+MEX!AU55+ARG!AU55+BRE!AU55+CHI!AU55+JAP!AU55+COR!AU55+INDE!AU55+INDO!AU55+ARA!AU55+AUS!AU55+RDM!AU55</f>
        <v>94.668000000000006</v>
      </c>
      <c r="AV55" s="16">
        <f>BEL!AV55+BUL!AV55+TCH!AV55+DAN!AV55+ALL!AV55+EST!AV55+IRL!AV55+GRE!AV55+ESP!AV55+CRO!AV55+ITA!AV55+CHY!AV55+LET!AV55+LIT!AV55+LUX!AV55+HON!AV55+MAL!AV55+NDL!AV55+AUT!AV55+POL!AV55+POR!AV55+ROU!AV55+SLV!AV55+SLO!AV55+FIN!AV55+SUE!AV55+NOR!AV55+SUI!AV55+UK!AV55+TUR!AV55+RUS!AV55+AFR!AV55+CAN!AV55+USA!AV55+MEX!AV55+ARG!AV55+BRE!AV55+CHI!AV55+JAP!AV55+COR!AV55+INDE!AV55+INDO!AV55+ARA!AV55+AUS!AV55+RDM!AV55</f>
        <v>92.687999999999988</v>
      </c>
      <c r="AW55" s="16">
        <f>BEL!AW55+BUL!AW55+TCH!AW55+DAN!AW55+ALL!AW55+EST!AW55+IRL!AW55+GRE!AW55+ESP!AW55+CRO!AW55+ITA!AW55+CHY!AW55+LET!AW55+LIT!AW55+LUX!AW55+HON!AW55+MAL!AW55+NDL!AW55+AUT!AW55+POL!AW55+POR!AW55+ROU!AW55+SLV!AW55+SLO!AW55+FIN!AW55+SUE!AW55+NOR!AW55+SUI!AW55+UK!AW55+TUR!AW55+RUS!AW55+AFR!AW55+CAN!AW55+USA!AW55+MEX!AW55+ARG!AW55+BRE!AW55+CHI!AW55+JAP!AW55+COR!AW55+INDE!AW55+INDO!AW55+ARA!AW55+AUS!AW55+RDM!AW55</f>
        <v>70.11399999999999</v>
      </c>
      <c r="AX55" s="16">
        <f>BEL!AX55+BUL!AX55+TCH!AX55+DAN!AX55+ALL!AX55+EST!AX55+IRL!AX55+GRE!AX55+ESP!AX55+CRO!AX55+ITA!AX55+CHY!AX55+LET!AX55+LIT!AX55+LUX!AX55+HON!AX55+MAL!AX55+NDL!AX55+AUT!AX55+POL!AX55+POR!AX55+ROU!AX55+SLV!AX55+SLO!AX55+FIN!AX55+SUE!AX55+NOR!AX55+SUI!AX55+UK!AX55+TUR!AX55+RUS!AX55+AFR!AX55+CAN!AX55+USA!AX55+MEX!AX55+ARG!AX55+BRE!AX55+CHI!AX55+JAP!AX55+COR!AX55+INDE!AX55+INDO!AX55+ARA!AX55+AUS!AX55+RDM!AX55</f>
        <v>66.278000000000006</v>
      </c>
      <c r="AY55" s="16">
        <f>BEL!AY55+BUL!AY55+TCH!AY55+DAN!AY55+ALL!AY55+EST!AY55+IRL!AY55+GRE!AY55+ESP!AY55+CRO!AY55+ITA!AY55+CHY!AY55+LET!AY55+LIT!AY55+LUX!AY55+HON!AY55+MAL!AY55+NDL!AY55+AUT!AY55+POL!AY55+POR!AY55+ROU!AY55+SLV!AY55+SLO!AY55+FIN!AY55+SUE!AY55+NOR!AY55+SUI!AY55+UK!AY55+TUR!AY55+RUS!AY55+AFR!AY55+CAN!AY55+USA!AY55+MEX!AY55+ARG!AY55+BRE!AY55+CHI!AY55+JAP!AY55+COR!AY55+INDE!AY55+INDO!AY55+ARA!AY55+AUS!AY55+RDM!AY55</f>
        <v>89.313000000000017</v>
      </c>
      <c r="AZ55" s="16">
        <f>BEL!AZ55+BUL!AZ55+TCH!AZ55+DAN!AZ55+ALL!AZ55+EST!AZ55+IRL!AZ55+GRE!AZ55+ESP!AZ55+CRO!AZ55+ITA!AZ55+CHY!AZ55+LET!AZ55+LIT!AZ55+LUX!AZ55+HON!AZ55+MAL!AZ55+NDL!AZ55+AUT!AZ55+POL!AZ55+POR!AZ55+ROU!AZ55+SLV!AZ55+SLO!AZ55+FIN!AZ55+SUE!AZ55+NOR!AZ55+SUI!AZ55+UK!AZ55+TUR!AZ55+RUS!AZ55+AFR!AZ55+CAN!AZ55+USA!AZ55+MEX!AZ55+ARG!AZ55+BRE!AZ55+CHI!AZ55+JAP!AZ55+COR!AZ55+INDE!AZ55+INDO!AZ55+ARA!AZ55+AUS!AZ55+RDM!AZ55</f>
        <v>38.225999999999992</v>
      </c>
      <c r="BA55" s="16">
        <f>BEL!BA55+BUL!BA55+TCH!BA55+DAN!BA55+ALL!BA55+EST!BA55+IRL!BA55+GRE!BA55+ESP!BA55+CRO!BA55+ITA!BA55+CHY!BA55+LET!BA55+LIT!BA55+LUX!BA55+HON!BA55+MAL!BA55+NDL!BA55+AUT!BA55+POL!BA55+POR!BA55+ROU!BA55+SLV!BA55+SLO!BA55+FIN!BA55+SUE!BA55+NOR!BA55+SUI!BA55+UK!BA55+TUR!BA55+RUS!BA55+AFR!BA55+CAN!BA55+USA!BA55+MEX!BA55+ARG!BA55+BRE!BA55+CHI!BA55+JAP!BA55+COR!BA55+INDE!BA55+INDO!BA55+ARA!BA55+AUS!BA55+RDM!BA55</f>
        <v>26.658000000000008</v>
      </c>
      <c r="BB55" s="16">
        <f>BEL!BB55+BUL!BB55+TCH!BB55+DAN!BB55+ALL!BB55+EST!BB55+IRL!BB55+GRE!BB55+ESP!BB55+CRO!BB55+ITA!BB55+CHY!BB55+LET!BB55+LIT!BB55+LUX!BB55+HON!BB55+MAL!BB55+NDL!BB55+AUT!BB55+POL!BB55+POR!BB55+ROU!BB55+SLV!BB55+SLO!BB55+FIN!BB55+SUE!BB55+NOR!BB55+SUI!BB55+UK!BB55+TUR!BB55+RUS!BB55+AFR!BB55+CAN!BB55+USA!BB55+MEX!BB55+ARG!BB55+BRE!BB55+CHI!BB55+JAP!BB55+COR!BB55+INDE!BB55+INDO!BB55+ARA!BB55+AUS!BB55+RDM!BB55</f>
        <v>87.969000000000008</v>
      </c>
      <c r="BC55" s="16">
        <f>BEL!BC55+BUL!BC55+TCH!BC55+DAN!BC55+ALL!BC55+EST!BC55+IRL!BC55+GRE!BC55+ESP!BC55+CRO!BC55+ITA!BC55+CHY!BC55+LET!BC55+LIT!BC55+LUX!BC55+HON!BC55+MAL!BC55+NDL!BC55+AUT!BC55+POL!BC55+POR!BC55+ROU!BC55+SLV!BC55+SLO!BC55+FIN!BC55+SUE!BC55+NOR!BC55+SUI!BC55+UK!BC55+TUR!BC55+RUS!BC55+AFR!BC55+CAN!BC55+USA!BC55+MEX!BC55+ARG!BC55+BRE!BC55+CHI!BC55+JAP!BC55+COR!BC55+INDE!BC55+INDO!BC55+ARA!BC55+AUS!BC55+RDM!BC55</f>
        <v>89.535000000000011</v>
      </c>
      <c r="BD55" s="16">
        <f>BEL!BD55+BUL!BD55+TCH!BD55+DAN!BD55+ALL!BD55+EST!BD55+IRL!BD55+GRE!BD55+ESP!BD55+CRO!BD55+ITA!BD55+CHY!BD55+LET!BD55+LIT!BD55+LUX!BD55+HON!BD55+MAL!BD55+NDL!BD55+AUT!BD55+POL!BD55+POR!BD55+ROU!BD55+SLV!BD55+SLO!BD55+FIN!BD55+SUE!BD55+NOR!BD55+SUI!BD55+UK!BD55+TUR!BD55+RUS!BD55+AFR!BD55+CAN!BD55+USA!BD55+MEX!BD55+ARG!BD55+BRE!BD55+CHI!BD55+JAP!BD55+COR!BD55+INDE!BD55+INDO!BD55+ARA!BD55+AUS!BD55+RDM!BD55</f>
        <v>65.679999999999978</v>
      </c>
      <c r="BE55" s="16">
        <f>BEL!BE55+BUL!BE55+TCH!BE55+DAN!BE55+ALL!BE55+EST!BE55+IRL!BE55+GRE!BE55+ESP!BE55+CRO!BE55+ITA!BE55+CHY!BE55+LET!BE55+LIT!BE55+LUX!BE55+HON!BE55+MAL!BE55+NDL!BE55+AUT!BE55+POL!BE55+POR!BE55+ROU!BE55+SLV!BE55+SLO!BE55+FIN!BE55+SUE!BE55+NOR!BE55+SUI!BE55+UK!BE55+TUR!BE55+RUS!BE55+AFR!BE55+CAN!BE55+USA!BE55+MEX!BE55+ARG!BE55+BRE!BE55+CHI!BE55+JAP!BE55+COR!BE55+INDE!BE55+INDO!BE55+ARA!BE55+AUS!BE55+RDM!BE55</f>
        <v>92.537999999999982</v>
      </c>
      <c r="BF55" s="16">
        <f>BEL!BF55+BUL!BF55+TCH!BF55+DAN!BF55+ALL!BF55+EST!BF55+IRL!BF55+GRE!BF55+ESP!BF55+CRO!BF55+ITA!BF55+CHY!BF55+LET!BF55+LIT!BF55+LUX!BF55+HON!BF55+MAL!BF55+NDL!BF55+AUT!BF55+POL!BF55+POR!BF55+ROU!BF55+SLV!BF55+SLO!BF55+FIN!BF55+SUE!BF55+NOR!BF55+SUI!BF55+UK!BF55+TUR!BF55+RUS!BF55+AFR!BF55+CAN!BF55+USA!BF55+MEX!BF55+ARG!BF55+BRE!BF55+CHI!BF55+JAP!BF55+COR!BF55+INDE!BF55+INDO!BF55+ARA!BF55+AUS!BF55+RDM!BF55</f>
        <v>63.993000000000009</v>
      </c>
      <c r="BG55" s="16">
        <f>BEL!BG55+BUL!BG55+TCH!BG55+DAN!BG55+ALL!BG55+EST!BG55+IRL!BG55+GRE!BG55+ESP!BG55+CRO!BG55+ITA!BG55+CHY!BG55+LET!BG55+LIT!BG55+LUX!BG55+HON!BG55+MAL!BG55+NDL!BG55+AUT!BG55+POL!BG55+POR!BG55+ROU!BG55+SLV!BG55+SLO!BG55+FIN!BG55+SUE!BG55+NOR!BG55+SUI!BG55+UK!BG55+TUR!BG55+RUS!BG55+AFR!BG55+CAN!BG55+USA!BG55+MEX!BG55+ARG!BG55+BRE!BG55+CHI!BG55+JAP!BG55+COR!BG55+INDE!BG55+INDO!BG55+ARA!BG55+AUS!BG55+RDM!BG55</f>
        <v>56.339000000000013</v>
      </c>
      <c r="BH55" s="16">
        <f>BEL!BH55+BUL!BH55+TCH!BH55+DAN!BH55+ALL!BH55+EST!BH55+IRL!BH55+GRE!BH55+ESP!BH55+CRO!BH55+ITA!BH55+CHY!BH55+LET!BH55+LIT!BH55+LUX!BH55+HON!BH55+MAL!BH55+NDL!BH55+AUT!BH55+POL!BH55+POR!BH55+ROU!BH55+SLV!BH55+SLO!BH55+FIN!BH55+SUE!BH55+NOR!BH55+SUI!BH55+UK!BH55+TUR!BH55+RUS!BH55+AFR!BH55+CAN!BH55+USA!BH55+MEX!BH55+ARG!BH55+BRE!BH55+CHI!BH55+JAP!BH55+COR!BH55+INDE!BH55+INDO!BH55+ARA!BH55+AUS!BH55+RDM!BH55</f>
        <v>59.3</v>
      </c>
      <c r="BI55" s="16">
        <f>BEL!BI55+BUL!BI55+TCH!BI55+DAN!BI55+ALL!BI55+EST!BI55+IRL!BI55+GRE!BI55+ESP!BI55+CRO!BI55+ITA!BI55+CHY!BI55+LET!BI55+LIT!BI55+LUX!BI55+HON!BI55+MAL!BI55+NDL!BI55+AUT!BI55+POL!BI55+POR!BI55+ROU!BI55+SLV!BI55+SLO!BI55+FIN!BI55+SUE!BI55+NOR!BI55+SUI!BI55+UK!BI55+TUR!BI55+RUS!BI55+AFR!BI55+CAN!BI55+USA!BI55+MEX!BI55+ARG!BI55+BRE!BI55+CHI!BI55+JAP!BI55+COR!BI55+INDE!BI55+INDO!BI55+ARA!BI55+AUS!BI55+RDM!BI55</f>
        <v>41.703000000000003</v>
      </c>
      <c r="BJ55" s="16">
        <f>BEL!BJ55+BUL!BJ55+TCH!BJ55+DAN!BJ55+ALL!BJ55+EST!BJ55+IRL!BJ55+GRE!BJ55+ESP!BJ55+CRO!BJ55+ITA!BJ55+CHY!BJ55+LET!BJ55+LIT!BJ55+LUX!BJ55+HON!BJ55+MAL!BJ55+NDL!BJ55+AUT!BJ55+POL!BJ55+POR!BJ55+ROU!BJ55+SLV!BJ55+SLO!BJ55+FIN!BJ55+SUE!BJ55+NOR!BJ55+SUI!BJ55+UK!BJ55+TUR!BJ55+RUS!BJ55+AFR!BJ55+CAN!BJ55+USA!BJ55+MEX!BJ55+ARG!BJ55+BRE!BJ55+CHI!BJ55+JAP!BJ55+COR!BJ55+INDE!BJ55+INDO!BJ55+ARA!BJ55+AUS!BJ55+RDM!BJ55</f>
        <v>67.963999999999999</v>
      </c>
      <c r="BK55" s="16">
        <f>BEL!BK55+BUL!BK55+TCH!BK55+DAN!BK55+ALL!BK55+EST!BK55+IRL!BK55+GRE!BK55+ESP!BK55+CRO!BK55+ITA!BK55+CHY!BK55+LET!BK55+LIT!BK55+LUX!BK55+HON!BK55+MAL!BK55+NDL!BK55+AUT!BK55+POL!BK55+POR!BK55+ROU!BK55+SLV!BK55+SLO!BK55+FIN!BK55+SUE!BK55+NOR!BK55+SUI!BK55+UK!BK55+TUR!BK55+RUS!BK55+AFR!BK55+CAN!BK55+USA!BK55+MEX!BK55+ARG!BK55+BRE!BK55+CHI!BK55+JAP!BK55+COR!BK55+INDE!BK55+INDO!BK55+ARA!BK55+AUS!BK55+RDM!BK55</f>
        <v>56.676000000000002</v>
      </c>
      <c r="BL55" s="16">
        <f>BEL!BL55+BUL!BL55+TCH!BL55+DAN!BL55+ALL!BL55+EST!BL55+IRL!BL55+GRE!BL55+ESP!BL55+CRO!BL55+ITA!BL55+CHY!BL55+LET!BL55+LIT!BL55+LUX!BL55+HON!BL55+MAL!BL55+NDL!BL55+AUT!BL55+POL!BL55+POR!BL55+ROU!BL55+SLV!BL55+SLO!BL55+FIN!BL55+SUE!BL55+NOR!BL55+SUI!BL55+UK!BL55+TUR!BL55+RUS!BL55+AFR!BL55+CAN!BL55+USA!BL55+MEX!BL55+ARG!BL55+BRE!BL55+CHI!BL55+JAP!BL55+COR!BL55+INDE!BL55+INDO!BL55+ARA!BL55+AUS!BL55+RDM!BL55</f>
        <v>0</v>
      </c>
      <c r="BM55" s="16">
        <f>BEL!BM55+BUL!BM55+TCH!BM55+DAN!BM55+ALL!BM55+EST!BM55+IRL!BM55+GRE!BM55+ESP!BM55+CRO!BM55+ITA!BM55+CHY!BM55+LET!BM55+LIT!BM55+LUX!BM55+HON!BM55+MAL!BM55+NDL!BM55+AUT!BM55+POL!BM55+POR!BM55+ROU!BM55+SLV!BM55+SLO!BM55+FIN!BM55+SUE!BM55+NOR!BM55+SUI!BM55+UK!BM55+TUR!BM55+RUS!BM55+AFR!BM55+CAN!BM55+USA!BM55+MEX!BM55+ARG!BM55+BRE!BM55+CHI!BM55+JAP!BM55+COR!BM55+INDE!BM55+INDO!BM55+ARA!BM55+AUS!BM55+RDM!BM55</f>
        <v>0</v>
      </c>
      <c r="BN55" s="16">
        <f>BEL!BN55+BUL!BN55+TCH!BN55+DAN!BN55+ALL!BN55+EST!BN55+IRL!BN55+GRE!BN55+ESP!BN55+CRO!BN55+ITA!BN55+CHY!BN55+LET!BN55+LIT!BN55+LUX!BN55+HON!BN55+MAL!BN55+NDL!BN55+AUT!BN55+POL!BN55+POR!BN55+ROU!BN55+SLV!BN55+SLO!BN55+FIN!BN55+SUE!BN55+NOR!BN55+SUI!BN55+UK!BN55+TUR!BN55+RUS!BN55+AFR!BN55+CAN!BN55+USA!BN55+MEX!BN55+ARG!BN55+BRE!BN55+CHI!BN55+JAP!BN55+COR!BN55+INDE!BN55+INDO!BN55+ARA!BN55+AUS!BN55+RDM!BN55</f>
        <v>139.59400000000002</v>
      </c>
      <c r="BO55" s="16">
        <f>BEL!BO55+BUL!BO55+TCH!BO55+DAN!BO55+ALL!BO55+EST!BO55+IRL!BO55+GRE!BO55+ESP!BO55+CRO!BO55+ITA!BO55+CHY!BO55+LET!BO55+LIT!BO55+LUX!BO55+HON!BO55+MAL!BO55+NDL!BO55+AUT!BO55+POL!BO55+POR!BO55+ROU!BO55+SLV!BO55+SLO!BO55+FIN!BO55+SUE!BO55+NOR!BO55+SUI!BO55+UK!BO55+TUR!BO55+RUS!BO55+AFR!BO55+CAN!BO55+USA!BO55+MEX!BO55+ARG!BO55+BRE!BO55+CHI!BO55+JAP!BO55+COR!BO55+INDE!BO55+INDO!BO55+ARA!BO55+AUS!BO55+RDM!BO55</f>
        <v>97.455000000000013</v>
      </c>
      <c r="BP55" s="16">
        <f>BEL!BP55+BUL!BP55+TCH!BP55+DAN!BP55+ALL!BP55+EST!BP55+IRL!BP55+GRE!BP55+ESP!BP55+CRO!BP55+ITA!BP55+CHY!BP55+LET!BP55+LIT!BP55+LUX!BP55+HON!BP55+MAL!BP55+NDL!BP55+AUT!BP55+POL!BP55+POR!BP55+ROU!BP55+SLV!BP55+SLO!BP55+FIN!BP55+SUE!BP55+NOR!BP55+SUI!BP55+UK!BP55+TUR!BP55+RUS!BP55+AFR!BP55+CAN!BP55+USA!BP55+MEX!BP55+ARG!BP55+BRE!BP55+CHI!BP55+JAP!BP55+COR!BP55+INDE!BP55+INDO!BP55+ARA!BP55+AUS!BP55+RDM!BP55</f>
        <v>0</v>
      </c>
      <c r="BQ55" s="16">
        <f>BEL!BQ55+BUL!BQ55+TCH!BQ55+DAN!BQ55+ALL!BQ55+EST!BQ55+IRL!BQ55+GRE!BQ55+ESP!BQ55+CRO!BQ55+ITA!BQ55+CHY!BQ55+LET!BQ55+LIT!BQ55+LUX!BQ55+HON!BQ55+MAL!BQ55+NDL!BQ55+AUT!BQ55+POL!BQ55+POR!BQ55+ROU!BQ55+SLV!BQ55+SLO!BQ55+FIN!BQ55+SUE!BQ55+NOR!BQ55+SUI!BQ55+UK!BQ55+TUR!BQ55+RUS!BQ55+AFR!BQ55+CAN!BQ55+USA!BQ55+MEX!BQ55+ARG!BQ55+BRE!BQ55+CHI!BQ55+JAP!BQ55+COR!BQ55+INDE!BQ55+INDO!BQ55+ARA!BQ55+AUS!BQ55+RDM!BQ55</f>
        <v>108.09300000000002</v>
      </c>
      <c r="BR55" s="16">
        <f>BEL!BR55+BUL!BR55+TCH!BR55+DAN!BR55+ALL!BR55+EST!BR55+IRL!BR55+GRE!BR55+ESP!BR55+CRO!BR55+ITA!BR55+CHY!BR55+LET!BR55+LIT!BR55+LUX!BR55+HON!BR55+MAL!BR55+NDL!BR55+AUT!BR55+POL!BR55+POR!BR55+ROU!BR55+SLV!BR55+SLO!BR55+FIN!BR55+SUE!BR55+NOR!BR55+SUI!BR55+UK!BR55+TUR!BR55+RUS!BR55+AFR!BR55+CAN!BR55+USA!BR55+MEX!BR55+ARG!BR55+BRE!BR55+CHI!BR55+JAP!BR55+COR!BR55+INDE!BR55+INDO!BR55+ARA!BR55+AUS!BR55+RDM!BR55</f>
        <v>95.867999999999995</v>
      </c>
      <c r="BS55" s="21">
        <f t="shared" si="0"/>
        <v>5046.0720000000019</v>
      </c>
    </row>
    <row r="56" spans="1:71" ht="15">
      <c r="A56" s="7" t="s">
        <v>227</v>
      </c>
      <c r="B56" s="16">
        <f>BEL!B56+BUL!B56+TCH!B56+DAN!B56+ALL!B56+EST!B56+IRL!B56+GRE!B56+ESP!B56+CRO!B56+ITA!B56+CHY!B56+LET!B56+LIT!B56+LUX!B56+HON!B56+MAL!B56+NDL!B56+AUT!B56+POL!B56+POR!B56+ROU!B56+SLV!B56+SLO!B56+FIN!B56+SUE!B56+NOR!B56+SUI!B56+UK!B56+TUR!B56+RUS!B56+AFR!B56+CAN!B56+USA!B56+MEX!B56+ARG!B56+BRE!B56+CHI!B56+JAP!B56+COR!B56+INDE!B56+INDO!B56+ARA!B56+AUS!B56+RDM!B56</f>
        <v>23.857000000000006</v>
      </c>
      <c r="C56" s="16">
        <f>BEL!C56+BUL!C56+TCH!C56+DAN!C56+ALL!C56+EST!C56+IRL!C56+GRE!C56+ESP!C56+CRO!C56+ITA!C56+CHY!C56+LET!C56+LIT!C56+LUX!C56+HON!C56+MAL!C56+NDL!C56+AUT!C56+POL!C56+POR!C56+ROU!C56+SLV!C56+SLO!C56+FIN!C56+SUE!C56+NOR!C56+SUI!C56+UK!C56+TUR!C56+RUS!C56+AFR!C56+CAN!C56+USA!C56+MEX!C56+ARG!C56+BRE!C56+CHI!C56+JAP!C56+COR!C56+INDE!C56+INDO!C56+ARA!C56+AUS!C56+RDM!C56</f>
        <v>5.4980000000000002</v>
      </c>
      <c r="D56" s="16">
        <f>BEL!D56+BUL!D56+TCH!D56+DAN!D56+ALL!D56+EST!D56+IRL!D56+GRE!D56+ESP!D56+CRO!D56+ITA!D56+CHY!D56+LET!D56+LIT!D56+LUX!D56+HON!D56+MAL!D56+NDL!D56+AUT!D56+POL!D56+POR!D56+ROU!D56+SLV!D56+SLO!D56+FIN!D56+SUE!D56+NOR!D56+SUI!D56+UK!D56+TUR!D56+RUS!D56+AFR!D56+CAN!D56+USA!D56+MEX!D56+ARG!D56+BRE!D56+CHI!D56+JAP!D56+COR!D56+INDE!D56+INDO!D56+ARA!D56+AUS!D56+RDM!D56</f>
        <v>9.6130000000000013</v>
      </c>
      <c r="E56" s="16">
        <f>BEL!E56+BUL!E56+TCH!E56+DAN!E56+ALL!E56+EST!E56+IRL!E56+GRE!E56+ESP!E56+CRO!E56+ITA!E56+CHY!E56+LET!E56+LIT!E56+LUX!E56+HON!E56+MAL!E56+NDL!E56+AUT!E56+POL!E56+POR!E56+ROU!E56+SLV!E56+SLO!E56+FIN!E56+SUE!E56+NOR!E56+SUI!E56+UK!E56+TUR!E56+RUS!E56+AFR!E56+CAN!E56+USA!E56+MEX!E56+ARG!E56+BRE!E56+CHI!E56+JAP!E56+COR!E56+INDE!E56+INDO!E56+ARA!E56+AUS!E56+RDM!E56</f>
        <v>11.771000000000001</v>
      </c>
      <c r="F56" s="16">
        <f>BEL!F56+BUL!F56+TCH!F56+DAN!F56+ALL!F56+EST!F56+IRL!F56+GRE!F56+ESP!F56+CRO!F56+ITA!F56+CHY!F56+LET!F56+LIT!F56+LUX!F56+HON!F56+MAL!F56+NDL!F56+AUT!F56+POL!F56+POR!F56+ROU!F56+SLV!F56+SLO!F56+FIN!F56+SUE!F56+NOR!F56+SUI!F56+UK!F56+TUR!F56+RUS!F56+AFR!F56+CAN!F56+USA!F56+MEX!F56+ARG!F56+BRE!F56+CHI!F56+JAP!F56+COR!F56+INDE!F56+INDO!F56+ARA!F56+AUS!F56+RDM!F56</f>
        <v>20.228000000000002</v>
      </c>
      <c r="G56" s="16">
        <f>BEL!G56+BUL!G56+TCH!G56+DAN!G56+ALL!G56+EST!G56+IRL!G56+GRE!G56+ESP!G56+CRO!G56+ITA!G56+CHY!G56+LET!G56+LIT!G56+LUX!G56+HON!G56+MAL!G56+NDL!G56+AUT!G56+POL!G56+POR!G56+ROU!G56+SLV!G56+SLO!G56+FIN!G56+SUE!G56+NOR!G56+SUI!G56+UK!G56+TUR!G56+RUS!G56+AFR!G56+CAN!G56+USA!G56+MEX!G56+ARG!G56+BRE!G56+CHI!G56+JAP!G56+COR!G56+INDE!G56+INDO!G56+ARA!G56+AUS!G56+RDM!G56</f>
        <v>20.434999999999999</v>
      </c>
      <c r="H56" s="16">
        <f>BEL!H56+BUL!H56+TCH!H56+DAN!H56+ALL!H56+EST!H56+IRL!H56+GRE!H56+ESP!H56+CRO!H56+ITA!H56+CHY!H56+LET!H56+LIT!H56+LUX!H56+HON!H56+MAL!H56+NDL!H56+AUT!H56+POL!H56+POR!H56+ROU!H56+SLV!H56+SLO!H56+FIN!H56+SUE!H56+NOR!H56+SUI!H56+UK!H56+TUR!H56+RUS!H56+AFR!H56+CAN!H56+USA!H56+MEX!H56+ARG!H56+BRE!H56+CHI!H56+JAP!H56+COR!H56+INDE!H56+INDO!H56+ARA!H56+AUS!H56+RDM!H56</f>
        <v>13.203000000000003</v>
      </c>
      <c r="I56" s="16">
        <f>BEL!I56+BUL!I56+TCH!I56+DAN!I56+ALL!I56+EST!I56+IRL!I56+GRE!I56+ESP!I56+CRO!I56+ITA!I56+CHY!I56+LET!I56+LIT!I56+LUX!I56+HON!I56+MAL!I56+NDL!I56+AUT!I56+POL!I56+POR!I56+ROU!I56+SLV!I56+SLO!I56+FIN!I56+SUE!I56+NOR!I56+SUI!I56+UK!I56+TUR!I56+RUS!I56+AFR!I56+CAN!I56+USA!I56+MEX!I56+ARG!I56+BRE!I56+CHI!I56+JAP!I56+COR!I56+INDE!I56+INDO!I56+ARA!I56+AUS!I56+RDM!I56</f>
        <v>20.02</v>
      </c>
      <c r="J56" s="16">
        <f>BEL!J56+BUL!J56+TCH!J56+DAN!J56+ALL!J56+EST!J56+IRL!J56+GRE!J56+ESP!J56+CRO!J56+ITA!J56+CHY!J56+LET!J56+LIT!J56+LUX!J56+HON!J56+MAL!J56+NDL!J56+AUT!J56+POL!J56+POR!J56+ROU!J56+SLV!J56+SLO!J56+FIN!J56+SUE!J56+NOR!J56+SUI!J56+UK!J56+TUR!J56+RUS!J56+AFR!J56+CAN!J56+USA!J56+MEX!J56+ARG!J56+BRE!J56+CHI!J56+JAP!J56+COR!J56+INDE!J56+INDO!J56+ARA!J56+AUS!J56+RDM!J56</f>
        <v>15.425999999999997</v>
      </c>
      <c r="K56" s="16">
        <f>BEL!K56+BUL!K56+TCH!K56+DAN!K56+ALL!K56+EST!K56+IRL!K56+GRE!K56+ESP!K56+CRO!K56+ITA!K56+CHY!K56+LET!K56+LIT!K56+LUX!K56+HON!K56+MAL!K56+NDL!K56+AUT!K56+POL!K56+POR!K56+ROU!K56+SLV!K56+SLO!K56+FIN!K56+SUE!K56+NOR!K56+SUI!K56+UK!K56+TUR!K56+RUS!K56+AFR!K56+CAN!K56+USA!K56+MEX!K56+ARG!K56+BRE!K56+CHI!K56+JAP!K56+COR!K56+INDE!K56+INDO!K56+ARA!K56+AUS!K56+RDM!K56</f>
        <v>64.374999999999986</v>
      </c>
      <c r="L56" s="16">
        <f>BEL!L56+BUL!L56+TCH!L56+DAN!L56+ALL!L56+EST!L56+IRL!L56+GRE!L56+ESP!L56+CRO!L56+ITA!L56+CHY!L56+LET!L56+LIT!L56+LUX!L56+HON!L56+MAL!L56+NDL!L56+AUT!L56+POL!L56+POR!L56+ROU!L56+SLV!L56+SLO!L56+FIN!L56+SUE!L56+NOR!L56+SUI!L56+UK!L56+TUR!L56+RUS!L56+AFR!L56+CAN!L56+USA!L56+MEX!L56+ARG!L56+BRE!L56+CHI!L56+JAP!L56+COR!L56+INDE!L56+INDO!L56+ARA!L56+AUS!L56+RDM!L56</f>
        <v>28.432000000000002</v>
      </c>
      <c r="M56" s="16">
        <f>BEL!M56+BUL!M56+TCH!M56+DAN!M56+ALL!M56+EST!M56+IRL!M56+GRE!M56+ESP!M56+CRO!M56+ITA!M56+CHY!M56+LET!M56+LIT!M56+LUX!M56+HON!M56+MAL!M56+NDL!M56+AUT!M56+POL!M56+POR!M56+ROU!M56+SLV!M56+SLO!M56+FIN!M56+SUE!M56+NOR!M56+SUI!M56+UK!M56+TUR!M56+RUS!M56+AFR!M56+CAN!M56+USA!M56+MEX!M56+ARG!M56+BRE!M56+CHI!M56+JAP!M56+COR!M56+INDE!M56+INDO!M56+ARA!M56+AUS!M56+RDM!M56</f>
        <v>26.246999999999996</v>
      </c>
      <c r="N56" s="16">
        <f>BEL!N56+BUL!N56+TCH!N56+DAN!N56+ALL!N56+EST!N56+IRL!N56+GRE!N56+ESP!N56+CRO!N56+ITA!N56+CHY!N56+LET!N56+LIT!N56+LUX!N56+HON!N56+MAL!N56+NDL!N56+AUT!N56+POL!N56+POR!N56+ROU!N56+SLV!N56+SLO!N56+FIN!N56+SUE!N56+NOR!N56+SUI!N56+UK!N56+TUR!N56+RUS!N56+AFR!N56+CAN!N56+USA!N56+MEX!N56+ARG!N56+BRE!N56+CHI!N56+JAP!N56+COR!N56+INDE!N56+INDO!N56+ARA!N56+AUS!N56+RDM!N56</f>
        <v>26.006999999999998</v>
      </c>
      <c r="O56" s="16">
        <f>BEL!O56+BUL!O56+TCH!O56+DAN!O56+ALL!O56+EST!O56+IRL!O56+GRE!O56+ESP!O56+CRO!O56+ITA!O56+CHY!O56+LET!O56+LIT!O56+LUX!O56+HON!O56+MAL!O56+NDL!O56+AUT!O56+POL!O56+POR!O56+ROU!O56+SLV!O56+SLO!O56+FIN!O56+SUE!O56+NOR!O56+SUI!O56+UK!O56+TUR!O56+RUS!O56+AFR!O56+CAN!O56+USA!O56+MEX!O56+ARG!O56+BRE!O56+CHI!O56+JAP!O56+COR!O56+INDE!O56+INDO!O56+ARA!O56+AUS!O56+RDM!O56</f>
        <v>18.434000000000005</v>
      </c>
      <c r="P56" s="16">
        <f>BEL!P56+BUL!P56+TCH!P56+DAN!P56+ALL!P56+EST!P56+IRL!P56+GRE!P56+ESP!P56+CRO!P56+ITA!P56+CHY!P56+LET!P56+LIT!P56+LUX!P56+HON!P56+MAL!P56+NDL!P56+AUT!P56+POL!P56+POR!P56+ROU!P56+SLV!P56+SLO!P56+FIN!P56+SUE!P56+NOR!P56+SUI!P56+UK!P56+TUR!P56+RUS!P56+AFR!P56+CAN!P56+USA!P56+MEX!P56+ARG!P56+BRE!P56+CHI!P56+JAP!P56+COR!P56+INDE!P56+INDO!P56+ARA!P56+AUS!P56+RDM!P56</f>
        <v>28.78</v>
      </c>
      <c r="Q56" s="16">
        <f>BEL!Q56+BUL!Q56+TCH!Q56+DAN!Q56+ALL!Q56+EST!Q56+IRL!Q56+GRE!Q56+ESP!Q56+CRO!Q56+ITA!Q56+CHY!Q56+LET!Q56+LIT!Q56+LUX!Q56+HON!Q56+MAL!Q56+NDL!Q56+AUT!Q56+POL!Q56+POR!Q56+ROU!Q56+SLV!Q56+SLO!Q56+FIN!Q56+SUE!Q56+NOR!Q56+SUI!Q56+UK!Q56+TUR!Q56+RUS!Q56+AFR!Q56+CAN!Q56+USA!Q56+MEX!Q56+ARG!Q56+BRE!Q56+CHI!Q56+JAP!Q56+COR!Q56+INDE!Q56+INDO!Q56+ARA!Q56+AUS!Q56+RDM!Q56</f>
        <v>24.518000000000001</v>
      </c>
      <c r="R56" s="16">
        <f>BEL!R56+BUL!R56+TCH!R56+DAN!R56+ALL!R56+EST!R56+IRL!R56+GRE!R56+ESP!R56+CRO!R56+ITA!R56+CHY!R56+LET!R56+LIT!R56+LUX!R56+HON!R56+MAL!R56+NDL!R56+AUT!R56+POL!R56+POR!R56+ROU!R56+SLV!R56+SLO!R56+FIN!R56+SUE!R56+NOR!R56+SUI!R56+UK!R56+TUR!R56+RUS!R56+AFR!R56+CAN!R56+USA!R56+MEX!R56+ARG!R56+BRE!R56+CHI!R56+JAP!R56+COR!R56+INDE!R56+INDO!R56+ARA!R56+AUS!R56+RDM!R56</f>
        <v>25.608999999999998</v>
      </c>
      <c r="S56" s="16">
        <f>BEL!S56+BUL!S56+TCH!S56+DAN!S56+ALL!S56+EST!S56+IRL!S56+GRE!S56+ESP!S56+CRO!S56+ITA!S56+CHY!S56+LET!S56+LIT!S56+LUX!S56+HON!S56+MAL!S56+NDL!S56+AUT!S56+POL!S56+POR!S56+ROU!S56+SLV!S56+SLO!S56+FIN!S56+SUE!S56+NOR!S56+SUI!S56+UK!S56+TUR!S56+RUS!S56+AFR!S56+CAN!S56+USA!S56+MEX!S56+ARG!S56+BRE!S56+CHI!S56+JAP!S56+COR!S56+INDE!S56+INDO!S56+ARA!S56+AUS!S56+RDM!S56</f>
        <v>25.044</v>
      </c>
      <c r="T56" s="16">
        <f>BEL!T56+BUL!T56+TCH!T56+DAN!T56+ALL!T56+EST!T56+IRL!T56+GRE!T56+ESP!T56+CRO!T56+ITA!T56+CHY!T56+LET!T56+LIT!T56+LUX!T56+HON!T56+MAL!T56+NDL!T56+AUT!T56+POL!T56+POR!T56+ROU!T56+SLV!T56+SLO!T56+FIN!T56+SUE!T56+NOR!T56+SUI!T56+UK!T56+TUR!T56+RUS!T56+AFR!T56+CAN!T56+USA!T56+MEX!T56+ARG!T56+BRE!T56+CHI!T56+JAP!T56+COR!T56+INDE!T56+INDO!T56+ARA!T56+AUS!T56+RDM!T56</f>
        <v>23.887</v>
      </c>
      <c r="U56" s="16">
        <f>BEL!U56+BUL!U56+TCH!U56+DAN!U56+ALL!U56+EST!U56+IRL!U56+GRE!U56+ESP!U56+CRO!U56+ITA!U56+CHY!U56+LET!U56+LIT!U56+LUX!U56+HON!U56+MAL!U56+NDL!U56+AUT!U56+POL!U56+POR!U56+ROU!U56+SLV!U56+SLO!U56+FIN!U56+SUE!U56+NOR!U56+SUI!U56+UK!U56+TUR!U56+RUS!U56+AFR!U56+CAN!U56+USA!U56+MEX!U56+ARG!U56+BRE!U56+CHI!U56+JAP!U56+COR!U56+INDE!U56+INDO!U56+ARA!U56+AUS!U56+RDM!U56</f>
        <v>25.655999999999999</v>
      </c>
      <c r="V56" s="16">
        <f>BEL!V56+BUL!V56+TCH!V56+DAN!V56+ALL!V56+EST!V56+IRL!V56+GRE!V56+ESP!V56+CRO!V56+ITA!V56+CHY!V56+LET!V56+LIT!V56+LUX!V56+HON!V56+MAL!V56+NDL!V56+AUT!V56+POL!V56+POR!V56+ROU!V56+SLV!V56+SLO!V56+FIN!V56+SUE!V56+NOR!V56+SUI!V56+UK!V56+TUR!V56+RUS!V56+AFR!V56+CAN!V56+USA!V56+MEX!V56+ARG!V56+BRE!V56+CHI!V56+JAP!V56+COR!V56+INDE!V56+INDO!V56+ARA!V56+AUS!V56+RDM!V56</f>
        <v>32.763000000000005</v>
      </c>
      <c r="W56" s="16">
        <f>BEL!W56+BUL!W56+TCH!W56+DAN!W56+ALL!W56+EST!W56+IRL!W56+GRE!W56+ESP!W56+CRO!W56+ITA!W56+CHY!W56+LET!W56+LIT!W56+LUX!W56+HON!W56+MAL!W56+NDL!W56+AUT!W56+POL!W56+POR!W56+ROU!W56+SLV!W56+SLO!W56+FIN!W56+SUE!W56+NOR!W56+SUI!W56+UK!W56+TUR!W56+RUS!W56+AFR!W56+CAN!W56+USA!W56+MEX!W56+ARG!W56+BRE!W56+CHI!W56+JAP!W56+COR!W56+INDE!W56+INDO!W56+ARA!W56+AUS!W56+RDM!W56</f>
        <v>20.146999999999995</v>
      </c>
      <c r="X56" s="16">
        <f>BEL!X56+BUL!X56+TCH!X56+DAN!X56+ALL!X56+EST!X56+IRL!X56+GRE!X56+ESP!X56+CRO!X56+ITA!X56+CHY!X56+LET!X56+LIT!X56+LUX!X56+HON!X56+MAL!X56+NDL!X56+AUT!X56+POL!X56+POR!X56+ROU!X56+SLV!X56+SLO!X56+FIN!X56+SUE!X56+NOR!X56+SUI!X56+UK!X56+TUR!X56+RUS!X56+AFR!X56+CAN!X56+USA!X56+MEX!X56+ARG!X56+BRE!X56+CHI!X56+JAP!X56+COR!X56+INDE!X56+INDO!X56+ARA!X56+AUS!X56+RDM!X56</f>
        <v>24.792000000000002</v>
      </c>
      <c r="Y56" s="16">
        <f>BEL!Y56+BUL!Y56+TCH!Y56+DAN!Y56+ALL!Y56+EST!Y56+IRL!Y56+GRE!Y56+ESP!Y56+CRO!Y56+ITA!Y56+CHY!Y56+LET!Y56+LIT!Y56+LUX!Y56+HON!Y56+MAL!Y56+NDL!Y56+AUT!Y56+POL!Y56+POR!Y56+ROU!Y56+SLV!Y56+SLO!Y56+FIN!Y56+SUE!Y56+NOR!Y56+SUI!Y56+UK!Y56+TUR!Y56+RUS!Y56+AFR!Y56+CAN!Y56+USA!Y56+MEX!Y56+ARG!Y56+BRE!Y56+CHI!Y56+JAP!Y56+COR!Y56+INDE!Y56+INDO!Y56+ARA!Y56+AUS!Y56+RDM!Y56</f>
        <v>43.436000000000007</v>
      </c>
      <c r="Z56" s="16">
        <f>BEL!Z56+BUL!Z56+TCH!Z56+DAN!Z56+ALL!Z56+EST!Z56+IRL!Z56+GRE!Z56+ESP!Z56+CRO!Z56+ITA!Z56+CHY!Z56+LET!Z56+LIT!Z56+LUX!Z56+HON!Z56+MAL!Z56+NDL!Z56+AUT!Z56+POL!Z56+POR!Z56+ROU!Z56+SLV!Z56+SLO!Z56+FIN!Z56+SUE!Z56+NOR!Z56+SUI!Z56+UK!Z56+TUR!Z56+RUS!Z56+AFR!Z56+CAN!Z56+USA!Z56+MEX!Z56+ARG!Z56+BRE!Z56+CHI!Z56+JAP!Z56+COR!Z56+INDE!Z56+INDO!Z56+ARA!Z56+AUS!Z56+RDM!Z56</f>
        <v>12.402000000000001</v>
      </c>
      <c r="AA56" s="16">
        <f>BEL!AA56+BUL!AA56+TCH!AA56+DAN!AA56+ALL!AA56+EST!AA56+IRL!AA56+GRE!AA56+ESP!AA56+CRO!AA56+ITA!AA56+CHY!AA56+LET!AA56+LIT!AA56+LUX!AA56+HON!AA56+MAL!AA56+NDL!AA56+AUT!AA56+POL!AA56+POR!AA56+ROU!AA56+SLV!AA56+SLO!AA56+FIN!AA56+SUE!AA56+NOR!AA56+SUI!AA56+UK!AA56+TUR!AA56+RUS!AA56+AFR!AA56+CAN!AA56+USA!AA56+MEX!AA56+ARG!AA56+BRE!AA56+CHI!AA56+JAP!AA56+COR!AA56+INDE!AA56+INDO!AA56+ARA!AA56+AUS!AA56+RDM!AA56</f>
        <v>21.67</v>
      </c>
      <c r="AB56" s="16">
        <f>BEL!AB56+BUL!AB56+TCH!AB56+DAN!AB56+ALL!AB56+EST!AB56+IRL!AB56+GRE!AB56+ESP!AB56+CRO!AB56+ITA!AB56+CHY!AB56+LET!AB56+LIT!AB56+LUX!AB56+HON!AB56+MAL!AB56+NDL!AB56+AUT!AB56+POL!AB56+POR!AB56+ROU!AB56+SLV!AB56+SLO!AB56+FIN!AB56+SUE!AB56+NOR!AB56+SUI!AB56+UK!AB56+TUR!AB56+RUS!AB56+AFR!AB56+CAN!AB56+USA!AB56+MEX!AB56+ARG!AB56+BRE!AB56+CHI!AB56+JAP!AB56+COR!AB56+INDE!AB56+INDO!AB56+ARA!AB56+AUS!AB56+RDM!AB56</f>
        <v>23.393000000000001</v>
      </c>
      <c r="AC56" s="16">
        <f>BEL!AC56+BUL!AC56+TCH!AC56+DAN!AC56+ALL!AC56+EST!AC56+IRL!AC56+GRE!AC56+ESP!AC56+CRO!AC56+ITA!AC56+CHY!AC56+LET!AC56+LIT!AC56+LUX!AC56+HON!AC56+MAL!AC56+NDL!AC56+AUT!AC56+POL!AC56+POR!AC56+ROU!AC56+SLV!AC56+SLO!AC56+FIN!AC56+SUE!AC56+NOR!AC56+SUI!AC56+UK!AC56+TUR!AC56+RUS!AC56+AFR!AC56+CAN!AC56+USA!AC56+MEX!AC56+ARG!AC56+BRE!AC56+CHI!AC56+JAP!AC56+COR!AC56+INDE!AC56+INDO!AC56+ARA!AC56+AUS!AC56+RDM!AC56</f>
        <v>23.706</v>
      </c>
      <c r="AD56" s="16">
        <f>BEL!AD56+BUL!AD56+TCH!AD56+DAN!AD56+ALL!AD56+EST!AD56+IRL!AD56+GRE!AD56+ESP!AD56+CRO!AD56+ITA!AD56+CHY!AD56+LET!AD56+LIT!AD56+LUX!AD56+HON!AD56+MAL!AD56+NDL!AD56+AUT!AD56+POL!AD56+POR!AD56+ROU!AD56+SLV!AD56+SLO!AD56+FIN!AD56+SUE!AD56+NOR!AD56+SUI!AD56+UK!AD56+TUR!AD56+RUS!AD56+AFR!AD56+CAN!AD56+USA!AD56+MEX!AD56+ARG!AD56+BRE!AD56+CHI!AD56+JAP!AD56+COR!AD56+INDE!AD56+INDO!AD56+ARA!AD56+AUS!AD56+RDM!AD56</f>
        <v>19.047000000000004</v>
      </c>
      <c r="AE56" s="16">
        <f>BEL!AE56+BUL!AE56+TCH!AE56+DAN!AE56+ALL!AE56+EST!AE56+IRL!AE56+GRE!AE56+ESP!AE56+CRO!AE56+ITA!AE56+CHY!AE56+LET!AE56+LIT!AE56+LUX!AE56+HON!AE56+MAL!AE56+NDL!AE56+AUT!AE56+POL!AE56+POR!AE56+ROU!AE56+SLV!AE56+SLO!AE56+FIN!AE56+SUE!AE56+NOR!AE56+SUI!AE56+UK!AE56+TUR!AE56+RUS!AE56+AFR!AE56+CAN!AE56+USA!AE56+MEX!AE56+ARG!AE56+BRE!AE56+CHI!AE56+JAP!AE56+COR!AE56+INDE!AE56+INDO!AE56+ARA!AE56+AUS!AE56+RDM!AE56</f>
        <v>21.472000000000001</v>
      </c>
      <c r="AF56" s="16">
        <f>BEL!AF56+BUL!AF56+TCH!AF56+DAN!AF56+ALL!AF56+EST!AF56+IRL!AF56+GRE!AF56+ESP!AF56+CRO!AF56+ITA!AF56+CHY!AF56+LET!AF56+LIT!AF56+LUX!AF56+HON!AF56+MAL!AF56+NDL!AF56+AUT!AF56+POL!AF56+POR!AF56+ROU!AF56+SLV!AF56+SLO!AF56+FIN!AF56+SUE!AF56+NOR!AF56+SUI!AF56+UK!AF56+TUR!AF56+RUS!AF56+AFR!AF56+CAN!AF56+USA!AF56+MEX!AF56+ARG!AF56+BRE!AF56+CHI!AF56+JAP!AF56+COR!AF56+INDE!AF56+INDO!AF56+ARA!AF56+AUS!AF56+RDM!AF56</f>
        <v>21.954000000000001</v>
      </c>
      <c r="AG56" s="16">
        <f>BEL!AG56+BUL!AG56+TCH!AG56+DAN!AG56+ALL!AG56+EST!AG56+IRL!AG56+GRE!AG56+ESP!AG56+CRO!AG56+ITA!AG56+CHY!AG56+LET!AG56+LIT!AG56+LUX!AG56+HON!AG56+MAL!AG56+NDL!AG56+AUT!AG56+POL!AG56+POR!AG56+ROU!AG56+SLV!AG56+SLO!AG56+FIN!AG56+SUE!AG56+NOR!AG56+SUI!AG56+UK!AG56+TUR!AG56+RUS!AG56+AFR!AG56+CAN!AG56+USA!AG56+MEX!AG56+ARG!AG56+BRE!AG56+CHI!AG56+JAP!AG56+COR!AG56+INDE!AG56+INDO!AG56+ARA!AG56+AUS!AG56+RDM!AG56</f>
        <v>18.693000000000005</v>
      </c>
      <c r="AH56" s="16">
        <f>BEL!AH56+BUL!AH56+TCH!AH56+DAN!AH56+ALL!AH56+EST!AH56+IRL!AH56+GRE!AH56+ESP!AH56+CRO!AH56+ITA!AH56+CHY!AH56+LET!AH56+LIT!AH56+LUX!AH56+HON!AH56+MAL!AH56+NDL!AH56+AUT!AH56+POL!AH56+POR!AH56+ROU!AH56+SLV!AH56+SLO!AH56+FIN!AH56+SUE!AH56+NOR!AH56+SUI!AH56+UK!AH56+TUR!AH56+RUS!AH56+AFR!AH56+CAN!AH56+USA!AH56+MEX!AH56+ARG!AH56+BRE!AH56+CHI!AH56+JAP!AH56+COR!AH56+INDE!AH56+INDO!AH56+ARA!AH56+AUS!AH56+RDM!AH56</f>
        <v>17.528000000000002</v>
      </c>
      <c r="AI56" s="16">
        <f>BEL!AI56+BUL!AI56+TCH!AI56+DAN!AI56+ALL!AI56+EST!AI56+IRL!AI56+GRE!AI56+ESP!AI56+CRO!AI56+ITA!AI56+CHY!AI56+LET!AI56+LIT!AI56+LUX!AI56+HON!AI56+MAL!AI56+NDL!AI56+AUT!AI56+POL!AI56+POR!AI56+ROU!AI56+SLV!AI56+SLO!AI56+FIN!AI56+SUE!AI56+NOR!AI56+SUI!AI56+UK!AI56+TUR!AI56+RUS!AI56+AFR!AI56+CAN!AI56+USA!AI56+MEX!AI56+ARG!AI56+BRE!AI56+CHI!AI56+JAP!AI56+COR!AI56+INDE!AI56+INDO!AI56+ARA!AI56+AUS!AI56+RDM!AI56</f>
        <v>19.250000000000004</v>
      </c>
      <c r="AJ56" s="16">
        <f>BEL!AJ56+BUL!AJ56+TCH!AJ56+DAN!AJ56+ALL!AJ56+EST!AJ56+IRL!AJ56+GRE!AJ56+ESP!AJ56+CRO!AJ56+ITA!AJ56+CHY!AJ56+LET!AJ56+LIT!AJ56+LUX!AJ56+HON!AJ56+MAL!AJ56+NDL!AJ56+AUT!AJ56+POL!AJ56+POR!AJ56+ROU!AJ56+SLV!AJ56+SLO!AJ56+FIN!AJ56+SUE!AJ56+NOR!AJ56+SUI!AJ56+UK!AJ56+TUR!AJ56+RUS!AJ56+AFR!AJ56+CAN!AJ56+USA!AJ56+MEX!AJ56+ARG!AJ56+BRE!AJ56+CHI!AJ56+JAP!AJ56+COR!AJ56+INDE!AJ56+INDO!AJ56+ARA!AJ56+AUS!AJ56+RDM!AJ56</f>
        <v>12.286999999999999</v>
      </c>
      <c r="AK56" s="16">
        <f>BEL!AK56+BUL!AK56+TCH!AK56+DAN!AK56+ALL!AK56+EST!AK56+IRL!AK56+GRE!AK56+ESP!AK56+CRO!AK56+ITA!AK56+CHY!AK56+LET!AK56+LIT!AK56+LUX!AK56+HON!AK56+MAL!AK56+NDL!AK56+AUT!AK56+POL!AK56+POR!AK56+ROU!AK56+SLV!AK56+SLO!AK56+FIN!AK56+SUE!AK56+NOR!AK56+SUI!AK56+UK!AK56+TUR!AK56+RUS!AK56+AFR!AK56+CAN!AK56+USA!AK56+MEX!AK56+ARG!AK56+BRE!AK56+CHI!AK56+JAP!AK56+COR!AK56+INDE!AK56+INDO!AK56+ARA!AK56+AUS!AK56+RDM!AK56</f>
        <v>17.554000000000002</v>
      </c>
      <c r="AL56" s="16">
        <f>BEL!AL56+BUL!AL56+TCH!AL56+DAN!AL56+ALL!AL56+EST!AL56+IRL!AL56+GRE!AL56+ESP!AL56+CRO!AL56+ITA!AL56+CHY!AL56+LET!AL56+LIT!AL56+LUX!AL56+HON!AL56+MAL!AL56+NDL!AL56+AUT!AL56+POL!AL56+POR!AL56+ROU!AL56+SLV!AL56+SLO!AL56+FIN!AL56+SUE!AL56+NOR!AL56+SUI!AL56+UK!AL56+TUR!AL56+RUS!AL56+AFR!AL56+CAN!AL56+USA!AL56+MEX!AL56+ARG!AL56+BRE!AL56+CHI!AL56+JAP!AL56+COR!AL56+INDE!AL56+INDO!AL56+ARA!AL56+AUS!AL56+RDM!AL56</f>
        <v>18.076000000000001</v>
      </c>
      <c r="AM56" s="16">
        <f>BEL!AM56+BUL!AM56+TCH!AM56+DAN!AM56+ALL!AM56+EST!AM56+IRL!AM56+GRE!AM56+ESP!AM56+CRO!AM56+ITA!AM56+CHY!AM56+LET!AM56+LIT!AM56+LUX!AM56+HON!AM56+MAL!AM56+NDL!AM56+AUT!AM56+POL!AM56+POR!AM56+ROU!AM56+SLV!AM56+SLO!AM56+FIN!AM56+SUE!AM56+NOR!AM56+SUI!AM56+UK!AM56+TUR!AM56+RUS!AM56+AFR!AM56+CAN!AM56+USA!AM56+MEX!AM56+ARG!AM56+BRE!AM56+CHI!AM56+JAP!AM56+COR!AM56+INDE!AM56+INDO!AM56+ARA!AM56+AUS!AM56+RDM!AM56</f>
        <v>19.317</v>
      </c>
      <c r="AN56" s="16">
        <f>BEL!AN56+BUL!AN56+TCH!AN56+DAN!AN56+ALL!AN56+EST!AN56+IRL!AN56+GRE!AN56+ESP!AN56+CRO!AN56+ITA!AN56+CHY!AN56+LET!AN56+LIT!AN56+LUX!AN56+HON!AN56+MAL!AN56+NDL!AN56+AUT!AN56+POL!AN56+POR!AN56+ROU!AN56+SLV!AN56+SLO!AN56+FIN!AN56+SUE!AN56+NOR!AN56+SUI!AN56+UK!AN56+TUR!AN56+RUS!AN56+AFR!AN56+CAN!AN56+USA!AN56+MEX!AN56+ARG!AN56+BRE!AN56+CHI!AN56+JAP!AN56+COR!AN56+INDE!AN56+INDO!AN56+ARA!AN56+AUS!AN56+RDM!AN56</f>
        <v>22.463000000000001</v>
      </c>
      <c r="AO56" s="16">
        <f>BEL!AO56+BUL!AO56+TCH!AO56+DAN!AO56+ALL!AO56+EST!AO56+IRL!AO56+GRE!AO56+ESP!AO56+CRO!AO56+ITA!AO56+CHY!AO56+LET!AO56+LIT!AO56+LUX!AO56+HON!AO56+MAL!AO56+NDL!AO56+AUT!AO56+POL!AO56+POR!AO56+ROU!AO56+SLV!AO56+SLO!AO56+FIN!AO56+SUE!AO56+NOR!AO56+SUI!AO56+UK!AO56+TUR!AO56+RUS!AO56+AFR!AO56+CAN!AO56+USA!AO56+MEX!AO56+ARG!AO56+BRE!AO56+CHI!AO56+JAP!AO56+COR!AO56+INDE!AO56+INDO!AO56+ARA!AO56+AUS!AO56+RDM!AO56</f>
        <v>20.335000000000001</v>
      </c>
      <c r="AP56" s="16">
        <f>BEL!AP56+BUL!AP56+TCH!AP56+DAN!AP56+ALL!AP56+EST!AP56+IRL!AP56+GRE!AP56+ESP!AP56+CRO!AP56+ITA!AP56+CHY!AP56+LET!AP56+LIT!AP56+LUX!AP56+HON!AP56+MAL!AP56+NDL!AP56+AUT!AP56+POL!AP56+POR!AP56+ROU!AP56+SLV!AP56+SLO!AP56+FIN!AP56+SUE!AP56+NOR!AP56+SUI!AP56+UK!AP56+TUR!AP56+RUS!AP56+AFR!AP56+CAN!AP56+USA!AP56+MEX!AP56+ARG!AP56+BRE!AP56+CHI!AP56+JAP!AP56+COR!AP56+INDE!AP56+INDO!AP56+ARA!AP56+AUS!AP56+RDM!AP56</f>
        <v>12.450000000000003</v>
      </c>
      <c r="AQ56" s="16">
        <f>BEL!AQ56+BUL!AQ56+TCH!AQ56+DAN!AQ56+ALL!AQ56+EST!AQ56+IRL!AQ56+GRE!AQ56+ESP!AQ56+CRO!AQ56+ITA!AQ56+CHY!AQ56+LET!AQ56+LIT!AQ56+LUX!AQ56+HON!AQ56+MAL!AQ56+NDL!AQ56+AUT!AQ56+POL!AQ56+POR!AQ56+ROU!AQ56+SLV!AQ56+SLO!AQ56+FIN!AQ56+SUE!AQ56+NOR!AQ56+SUI!AQ56+UK!AQ56+TUR!AQ56+RUS!AQ56+AFR!AQ56+CAN!AQ56+USA!AQ56+MEX!AQ56+ARG!AQ56+BRE!AQ56+CHI!AQ56+JAP!AQ56+COR!AQ56+INDE!AQ56+INDO!AQ56+ARA!AQ56+AUS!AQ56+RDM!AQ56</f>
        <v>13.708999999999998</v>
      </c>
      <c r="AR56" s="16">
        <f>BEL!AR56+BUL!AR56+TCH!AR56+DAN!AR56+ALL!AR56+EST!AR56+IRL!AR56+GRE!AR56+ESP!AR56+CRO!AR56+ITA!AR56+CHY!AR56+LET!AR56+LIT!AR56+LUX!AR56+HON!AR56+MAL!AR56+NDL!AR56+AUT!AR56+POL!AR56+POR!AR56+ROU!AR56+SLV!AR56+SLO!AR56+FIN!AR56+SUE!AR56+NOR!AR56+SUI!AR56+UK!AR56+TUR!AR56+RUS!AR56+AFR!AR56+CAN!AR56+USA!AR56+MEX!AR56+ARG!AR56+BRE!AR56+CHI!AR56+JAP!AR56+COR!AR56+INDE!AR56+INDO!AR56+ARA!AR56+AUS!AR56+RDM!AR56</f>
        <v>14.373000000000001</v>
      </c>
      <c r="AS56" s="16">
        <f>BEL!AS56+BUL!AS56+TCH!AS56+DAN!AS56+ALL!AS56+EST!AS56+IRL!AS56+GRE!AS56+ESP!AS56+CRO!AS56+ITA!AS56+CHY!AS56+LET!AS56+LIT!AS56+LUX!AS56+HON!AS56+MAL!AS56+NDL!AS56+AUT!AS56+POL!AS56+POR!AS56+ROU!AS56+SLV!AS56+SLO!AS56+FIN!AS56+SUE!AS56+NOR!AS56+SUI!AS56+UK!AS56+TUR!AS56+RUS!AS56+AFR!AS56+CAN!AS56+USA!AS56+MEX!AS56+ARG!AS56+BRE!AS56+CHI!AS56+JAP!AS56+COR!AS56+INDE!AS56+INDO!AS56+ARA!AS56+AUS!AS56+RDM!AS56</f>
        <v>15.901000000000002</v>
      </c>
      <c r="AT56" s="16">
        <f>BEL!AT56+BUL!AT56+TCH!AT56+DAN!AT56+ALL!AT56+EST!AT56+IRL!AT56+GRE!AT56+ESP!AT56+CRO!AT56+ITA!AT56+CHY!AT56+LET!AT56+LIT!AT56+LUX!AT56+HON!AT56+MAL!AT56+NDL!AT56+AUT!AT56+POL!AT56+POR!AT56+ROU!AT56+SLV!AT56+SLO!AT56+FIN!AT56+SUE!AT56+NOR!AT56+SUI!AT56+UK!AT56+TUR!AT56+RUS!AT56+AFR!AT56+CAN!AT56+USA!AT56+MEX!AT56+ARG!AT56+BRE!AT56+CHI!AT56+JAP!AT56+COR!AT56+INDE!AT56+INDO!AT56+ARA!AT56+AUS!AT56+RDM!AT56</f>
        <v>24.13</v>
      </c>
      <c r="AU56" s="16">
        <f>BEL!AU56+BUL!AU56+TCH!AU56+DAN!AU56+ALL!AU56+EST!AU56+IRL!AU56+GRE!AU56+ESP!AU56+CRO!AU56+ITA!AU56+CHY!AU56+LET!AU56+LIT!AU56+LUX!AU56+HON!AU56+MAL!AU56+NDL!AU56+AUT!AU56+POL!AU56+POR!AU56+ROU!AU56+SLV!AU56+SLO!AU56+FIN!AU56+SUE!AU56+NOR!AU56+SUI!AU56+UK!AU56+TUR!AU56+RUS!AU56+AFR!AU56+CAN!AU56+USA!AU56+MEX!AU56+ARG!AU56+BRE!AU56+CHI!AU56+JAP!AU56+COR!AU56+INDE!AU56+INDO!AU56+ARA!AU56+AUS!AU56+RDM!AU56</f>
        <v>26.594000000000001</v>
      </c>
      <c r="AV56" s="16">
        <f>BEL!AV56+BUL!AV56+TCH!AV56+DAN!AV56+ALL!AV56+EST!AV56+IRL!AV56+GRE!AV56+ESP!AV56+CRO!AV56+ITA!AV56+CHY!AV56+LET!AV56+LIT!AV56+LUX!AV56+HON!AV56+MAL!AV56+NDL!AV56+AUT!AV56+POL!AV56+POR!AV56+ROU!AV56+SLV!AV56+SLO!AV56+FIN!AV56+SUE!AV56+NOR!AV56+SUI!AV56+UK!AV56+TUR!AV56+RUS!AV56+AFR!AV56+CAN!AV56+USA!AV56+MEX!AV56+ARG!AV56+BRE!AV56+CHI!AV56+JAP!AV56+COR!AV56+INDE!AV56+INDO!AV56+ARA!AV56+AUS!AV56+RDM!AV56</f>
        <v>26.040000000000003</v>
      </c>
      <c r="AW56" s="16">
        <f>BEL!AW56+BUL!AW56+TCH!AW56+DAN!AW56+ALL!AW56+EST!AW56+IRL!AW56+GRE!AW56+ESP!AW56+CRO!AW56+ITA!AW56+CHY!AW56+LET!AW56+LIT!AW56+LUX!AW56+HON!AW56+MAL!AW56+NDL!AW56+AUT!AW56+POL!AW56+POR!AW56+ROU!AW56+SLV!AW56+SLO!AW56+FIN!AW56+SUE!AW56+NOR!AW56+SUI!AW56+UK!AW56+TUR!AW56+RUS!AW56+AFR!AW56+CAN!AW56+USA!AW56+MEX!AW56+ARG!AW56+BRE!AW56+CHI!AW56+JAP!AW56+COR!AW56+INDE!AW56+INDO!AW56+ARA!AW56+AUS!AW56+RDM!AW56</f>
        <v>19.696999999999999</v>
      </c>
      <c r="AX56" s="16">
        <f>BEL!AX56+BUL!AX56+TCH!AX56+DAN!AX56+ALL!AX56+EST!AX56+IRL!AX56+GRE!AX56+ESP!AX56+CRO!AX56+ITA!AX56+CHY!AX56+LET!AX56+LIT!AX56+LUX!AX56+HON!AX56+MAL!AX56+NDL!AX56+AUT!AX56+POL!AX56+POR!AX56+ROU!AX56+SLV!AX56+SLO!AX56+FIN!AX56+SUE!AX56+NOR!AX56+SUI!AX56+UK!AX56+TUR!AX56+RUS!AX56+AFR!AX56+CAN!AX56+USA!AX56+MEX!AX56+ARG!AX56+BRE!AX56+CHI!AX56+JAP!AX56+COR!AX56+INDE!AX56+INDO!AX56+ARA!AX56+AUS!AX56+RDM!AX56</f>
        <v>18.622000000000003</v>
      </c>
      <c r="AY56" s="16">
        <f>BEL!AY56+BUL!AY56+TCH!AY56+DAN!AY56+ALL!AY56+EST!AY56+IRL!AY56+GRE!AY56+ESP!AY56+CRO!AY56+ITA!AY56+CHY!AY56+LET!AY56+LIT!AY56+LUX!AY56+HON!AY56+MAL!AY56+NDL!AY56+AUT!AY56+POL!AY56+POR!AY56+ROU!AY56+SLV!AY56+SLO!AY56+FIN!AY56+SUE!AY56+NOR!AY56+SUI!AY56+UK!AY56+TUR!AY56+RUS!AY56+AFR!AY56+CAN!AY56+USA!AY56+MEX!AY56+ARG!AY56+BRE!AY56+CHI!AY56+JAP!AY56+COR!AY56+INDE!AY56+INDO!AY56+ARA!AY56+AUS!AY56+RDM!AY56</f>
        <v>25.091000000000001</v>
      </c>
      <c r="AZ56" s="16">
        <f>BEL!AZ56+BUL!AZ56+TCH!AZ56+DAN!AZ56+ALL!AZ56+EST!AZ56+IRL!AZ56+GRE!AZ56+ESP!AZ56+CRO!AZ56+ITA!AZ56+CHY!AZ56+LET!AZ56+LIT!AZ56+LUX!AZ56+HON!AZ56+MAL!AZ56+NDL!AZ56+AUT!AZ56+POL!AZ56+POR!AZ56+ROU!AZ56+SLV!AZ56+SLO!AZ56+FIN!AZ56+SUE!AZ56+NOR!AZ56+SUI!AZ56+UK!AZ56+TUR!AZ56+RUS!AZ56+AFR!AZ56+CAN!AZ56+USA!AZ56+MEX!AZ56+ARG!AZ56+BRE!AZ56+CHI!AZ56+JAP!AZ56+COR!AZ56+INDE!AZ56+INDO!AZ56+ARA!AZ56+AUS!AZ56+RDM!AZ56</f>
        <v>10.738999999999999</v>
      </c>
      <c r="BA56" s="16">
        <f>BEL!BA56+BUL!BA56+TCH!BA56+DAN!BA56+ALL!BA56+EST!BA56+IRL!BA56+GRE!BA56+ESP!BA56+CRO!BA56+ITA!BA56+CHY!BA56+LET!BA56+LIT!BA56+LUX!BA56+HON!BA56+MAL!BA56+NDL!BA56+AUT!BA56+POL!BA56+POR!BA56+ROU!BA56+SLV!BA56+SLO!BA56+FIN!BA56+SUE!BA56+NOR!BA56+SUI!BA56+UK!BA56+TUR!BA56+RUS!BA56+AFR!BA56+CAN!BA56+USA!BA56+MEX!BA56+ARG!BA56+BRE!BA56+CHI!BA56+JAP!BA56+COR!BA56+INDE!BA56+INDO!BA56+ARA!BA56+AUS!BA56+RDM!BA56</f>
        <v>7.4869999999999983</v>
      </c>
      <c r="BB56" s="16">
        <f>BEL!BB56+BUL!BB56+TCH!BB56+DAN!BB56+ALL!BB56+EST!BB56+IRL!BB56+GRE!BB56+ESP!BB56+CRO!BB56+ITA!BB56+CHY!BB56+LET!BB56+LIT!BB56+LUX!BB56+HON!BB56+MAL!BB56+NDL!BB56+AUT!BB56+POL!BB56+POR!BB56+ROU!BB56+SLV!BB56+SLO!BB56+FIN!BB56+SUE!BB56+NOR!BB56+SUI!BB56+UK!BB56+TUR!BB56+RUS!BB56+AFR!BB56+CAN!BB56+USA!BB56+MEX!BB56+ARG!BB56+BRE!BB56+CHI!BB56+JAP!BB56+COR!BB56+INDE!BB56+INDO!BB56+ARA!BB56+AUS!BB56+RDM!BB56</f>
        <v>24.71</v>
      </c>
      <c r="BC56" s="16">
        <f>BEL!BC56+BUL!BC56+TCH!BC56+DAN!BC56+ALL!BC56+EST!BC56+IRL!BC56+GRE!BC56+ESP!BC56+CRO!BC56+ITA!BC56+CHY!BC56+LET!BC56+LIT!BC56+LUX!BC56+HON!BC56+MAL!BC56+NDL!BC56+AUT!BC56+POL!BC56+POR!BC56+ROU!BC56+SLV!BC56+SLO!BC56+FIN!BC56+SUE!BC56+NOR!BC56+SUI!BC56+UK!BC56+TUR!BC56+RUS!BC56+AFR!BC56+CAN!BC56+USA!BC56+MEX!BC56+ARG!BC56+BRE!BC56+CHI!BC56+JAP!BC56+COR!BC56+INDE!BC56+INDO!BC56+ARA!BC56+AUS!BC56+RDM!BC56</f>
        <v>25.151000000000003</v>
      </c>
      <c r="BD56" s="16">
        <f>BEL!BD56+BUL!BD56+TCH!BD56+DAN!BD56+ALL!BD56+EST!BD56+IRL!BD56+GRE!BD56+ESP!BD56+CRO!BD56+ITA!BD56+CHY!BD56+LET!BD56+LIT!BD56+LUX!BD56+HON!BD56+MAL!BD56+NDL!BD56+AUT!BD56+POL!BD56+POR!BD56+ROU!BD56+SLV!BD56+SLO!BD56+FIN!BD56+SUE!BD56+NOR!BD56+SUI!BD56+UK!BD56+TUR!BD56+RUS!BD56+AFR!BD56+CAN!BD56+USA!BD56+MEX!BD56+ARG!BD56+BRE!BD56+CHI!BD56+JAP!BD56+COR!BD56+INDE!BD56+INDO!BD56+ARA!BD56+AUS!BD56+RDM!BD56</f>
        <v>18.454000000000001</v>
      </c>
      <c r="BE56" s="16">
        <f>BEL!BE56+BUL!BE56+TCH!BE56+DAN!BE56+ALL!BE56+EST!BE56+IRL!BE56+GRE!BE56+ESP!BE56+CRO!BE56+ITA!BE56+CHY!BE56+LET!BE56+LIT!BE56+LUX!BE56+HON!BE56+MAL!BE56+NDL!BE56+AUT!BE56+POL!BE56+POR!BE56+ROU!BE56+SLV!BE56+SLO!BE56+FIN!BE56+SUE!BE56+NOR!BE56+SUI!BE56+UK!BE56+TUR!BE56+RUS!BE56+AFR!BE56+CAN!BE56+USA!BE56+MEX!BE56+ARG!BE56+BRE!BE56+CHI!BE56+JAP!BE56+COR!BE56+INDE!BE56+INDO!BE56+ARA!BE56+AUS!BE56+RDM!BE56</f>
        <v>25.995000000000001</v>
      </c>
      <c r="BF56" s="16">
        <f>BEL!BF56+BUL!BF56+TCH!BF56+DAN!BF56+ALL!BF56+EST!BF56+IRL!BF56+GRE!BF56+ESP!BF56+CRO!BF56+ITA!BF56+CHY!BF56+LET!BF56+LIT!BF56+LUX!BF56+HON!BF56+MAL!BF56+NDL!BF56+AUT!BF56+POL!BF56+POR!BF56+ROU!BF56+SLV!BF56+SLO!BF56+FIN!BF56+SUE!BF56+NOR!BF56+SUI!BF56+UK!BF56+TUR!BF56+RUS!BF56+AFR!BF56+CAN!BF56+USA!BF56+MEX!BF56+ARG!BF56+BRE!BF56+CHI!BF56+JAP!BF56+COR!BF56+INDE!BF56+INDO!BF56+ARA!BF56+AUS!BF56+RDM!BF56</f>
        <v>17.975000000000001</v>
      </c>
      <c r="BG56" s="16">
        <f>BEL!BG56+BUL!BG56+TCH!BG56+DAN!BG56+ALL!BG56+EST!BG56+IRL!BG56+GRE!BG56+ESP!BG56+CRO!BG56+ITA!BG56+CHY!BG56+LET!BG56+LIT!BG56+LUX!BG56+HON!BG56+MAL!BG56+NDL!BG56+AUT!BG56+POL!BG56+POR!BG56+ROU!BG56+SLV!BG56+SLO!BG56+FIN!BG56+SUE!BG56+NOR!BG56+SUI!BG56+UK!BG56+TUR!BG56+RUS!BG56+AFR!BG56+CAN!BG56+USA!BG56+MEX!BG56+ARG!BG56+BRE!BG56+CHI!BG56+JAP!BG56+COR!BG56+INDE!BG56+INDO!BG56+ARA!BG56+AUS!BG56+RDM!BG56</f>
        <v>15.827000000000002</v>
      </c>
      <c r="BH56" s="16">
        <f>BEL!BH56+BUL!BH56+TCH!BH56+DAN!BH56+ALL!BH56+EST!BH56+IRL!BH56+GRE!BH56+ESP!BH56+CRO!BH56+ITA!BH56+CHY!BH56+LET!BH56+LIT!BH56+LUX!BH56+HON!BH56+MAL!BH56+NDL!BH56+AUT!BH56+POL!BH56+POR!BH56+ROU!BH56+SLV!BH56+SLO!BH56+FIN!BH56+SUE!BH56+NOR!BH56+SUI!BH56+UK!BH56+TUR!BH56+RUS!BH56+AFR!BH56+CAN!BH56+USA!BH56+MEX!BH56+ARG!BH56+BRE!BH56+CHI!BH56+JAP!BH56+COR!BH56+INDE!BH56+INDO!BH56+ARA!BH56+AUS!BH56+RDM!BH56</f>
        <v>16.655000000000001</v>
      </c>
      <c r="BI56" s="16">
        <f>BEL!BI56+BUL!BI56+TCH!BI56+DAN!BI56+ALL!BI56+EST!BI56+IRL!BI56+GRE!BI56+ESP!BI56+CRO!BI56+ITA!BI56+CHY!BI56+LET!BI56+LIT!BI56+LUX!BI56+HON!BI56+MAL!BI56+NDL!BI56+AUT!BI56+POL!BI56+POR!BI56+ROU!BI56+SLV!BI56+SLO!BI56+FIN!BI56+SUE!BI56+NOR!BI56+SUI!BI56+UK!BI56+TUR!BI56+RUS!BI56+AFR!BI56+CAN!BI56+USA!BI56+MEX!BI56+ARG!BI56+BRE!BI56+CHI!BI56+JAP!BI56+COR!BI56+INDE!BI56+INDO!BI56+ARA!BI56+AUS!BI56+RDM!BI56</f>
        <v>11.715</v>
      </c>
      <c r="BJ56" s="16">
        <f>BEL!BJ56+BUL!BJ56+TCH!BJ56+DAN!BJ56+ALL!BJ56+EST!BJ56+IRL!BJ56+GRE!BJ56+ESP!BJ56+CRO!BJ56+ITA!BJ56+CHY!BJ56+LET!BJ56+LIT!BJ56+LUX!BJ56+HON!BJ56+MAL!BJ56+NDL!BJ56+AUT!BJ56+POL!BJ56+POR!BJ56+ROU!BJ56+SLV!BJ56+SLO!BJ56+FIN!BJ56+SUE!BJ56+NOR!BJ56+SUI!BJ56+UK!BJ56+TUR!BJ56+RUS!BJ56+AFR!BJ56+CAN!BJ56+USA!BJ56+MEX!BJ56+ARG!BJ56+BRE!BJ56+CHI!BJ56+JAP!BJ56+COR!BJ56+INDE!BJ56+INDO!BJ56+ARA!BJ56+AUS!BJ56+RDM!BJ56</f>
        <v>19.091000000000001</v>
      </c>
      <c r="BK56" s="16">
        <f>BEL!BK56+BUL!BK56+TCH!BK56+DAN!BK56+ALL!BK56+EST!BK56+IRL!BK56+GRE!BK56+ESP!BK56+CRO!BK56+ITA!BK56+CHY!BK56+LET!BK56+LIT!BK56+LUX!BK56+HON!BK56+MAL!BK56+NDL!BK56+AUT!BK56+POL!BK56+POR!BK56+ROU!BK56+SLV!BK56+SLO!BK56+FIN!BK56+SUE!BK56+NOR!BK56+SUI!BK56+UK!BK56+TUR!BK56+RUS!BK56+AFR!BK56+CAN!BK56+USA!BK56+MEX!BK56+ARG!BK56+BRE!BK56+CHI!BK56+JAP!BK56+COR!BK56+INDE!BK56+INDO!BK56+ARA!BK56+AUS!BK56+RDM!BK56</f>
        <v>15.924000000000001</v>
      </c>
      <c r="BL56" s="16">
        <f>BEL!BL56+BUL!BL56+TCH!BL56+DAN!BL56+ALL!BL56+EST!BL56+IRL!BL56+GRE!BL56+ESP!BL56+CRO!BL56+ITA!BL56+CHY!BL56+LET!BL56+LIT!BL56+LUX!BL56+HON!BL56+MAL!BL56+NDL!BL56+AUT!BL56+POL!BL56+POR!BL56+ROU!BL56+SLV!BL56+SLO!BL56+FIN!BL56+SUE!BL56+NOR!BL56+SUI!BL56+UK!BL56+TUR!BL56+RUS!BL56+AFR!BL56+CAN!BL56+USA!BL56+MEX!BL56+ARG!BL56+BRE!BL56+CHI!BL56+JAP!BL56+COR!BL56+INDE!BL56+INDO!BL56+ARA!BL56+AUS!BL56+RDM!BL56</f>
        <v>0</v>
      </c>
      <c r="BM56" s="16">
        <f>BEL!BM56+BUL!BM56+TCH!BM56+DAN!BM56+ALL!BM56+EST!BM56+IRL!BM56+GRE!BM56+ESP!BM56+CRO!BM56+ITA!BM56+CHY!BM56+LET!BM56+LIT!BM56+LUX!BM56+HON!BM56+MAL!BM56+NDL!BM56+AUT!BM56+POL!BM56+POR!BM56+ROU!BM56+SLV!BM56+SLO!BM56+FIN!BM56+SUE!BM56+NOR!BM56+SUI!BM56+UK!BM56+TUR!BM56+RUS!BM56+AFR!BM56+CAN!BM56+USA!BM56+MEX!BM56+ARG!BM56+BRE!BM56+CHI!BM56+JAP!BM56+COR!BM56+INDE!BM56+INDO!BM56+ARA!BM56+AUS!BM56+RDM!BM56</f>
        <v>0</v>
      </c>
      <c r="BN56" s="16">
        <f>BEL!BN56+BUL!BN56+TCH!BN56+DAN!BN56+ALL!BN56+EST!BN56+IRL!BN56+GRE!BN56+ESP!BN56+CRO!BN56+ITA!BN56+CHY!BN56+LET!BN56+LIT!BN56+LUX!BN56+HON!BN56+MAL!BN56+NDL!BN56+AUT!BN56+POL!BN56+POR!BN56+ROU!BN56+SLV!BN56+SLO!BN56+FIN!BN56+SUE!BN56+NOR!BN56+SUI!BN56+UK!BN56+TUR!BN56+RUS!BN56+AFR!BN56+CAN!BN56+USA!BN56+MEX!BN56+ARG!BN56+BRE!BN56+CHI!BN56+JAP!BN56+COR!BN56+INDE!BN56+INDO!BN56+ARA!BN56+AUS!BN56+RDM!BN56</f>
        <v>39.215000000000003</v>
      </c>
      <c r="BO56" s="16">
        <f>BEL!BO56+BUL!BO56+TCH!BO56+DAN!BO56+ALL!BO56+EST!BO56+IRL!BO56+GRE!BO56+ESP!BO56+CRO!BO56+ITA!BO56+CHY!BO56+LET!BO56+LIT!BO56+LUX!BO56+HON!BO56+MAL!BO56+NDL!BO56+AUT!BO56+POL!BO56+POR!BO56+ROU!BO56+SLV!BO56+SLO!BO56+FIN!BO56+SUE!BO56+NOR!BO56+SUI!BO56+UK!BO56+TUR!BO56+RUS!BO56+AFR!BO56+CAN!BO56+USA!BO56+MEX!BO56+ARG!BO56+BRE!BO56+CHI!BO56+JAP!BO56+COR!BO56+INDE!BO56+INDO!BO56+ARA!BO56+AUS!BO56+RDM!BO56</f>
        <v>27.373999999999999</v>
      </c>
      <c r="BP56" s="16">
        <f>BEL!BP56+BUL!BP56+TCH!BP56+DAN!BP56+ALL!BP56+EST!BP56+IRL!BP56+GRE!BP56+ESP!BP56+CRO!BP56+ITA!BP56+CHY!BP56+LET!BP56+LIT!BP56+LUX!BP56+HON!BP56+MAL!BP56+NDL!BP56+AUT!BP56+POL!BP56+POR!BP56+ROU!BP56+SLV!BP56+SLO!BP56+FIN!BP56+SUE!BP56+NOR!BP56+SUI!BP56+UK!BP56+TUR!BP56+RUS!BP56+AFR!BP56+CAN!BP56+USA!BP56+MEX!BP56+ARG!BP56+BRE!BP56+CHI!BP56+JAP!BP56+COR!BP56+INDE!BP56+INDO!BP56+ARA!BP56+AUS!BP56+RDM!BP56</f>
        <v>0</v>
      </c>
      <c r="BQ56" s="16">
        <f>BEL!BQ56+BUL!BQ56+TCH!BQ56+DAN!BQ56+ALL!BQ56+EST!BQ56+IRL!BQ56+GRE!BQ56+ESP!BQ56+CRO!BQ56+ITA!BQ56+CHY!BQ56+LET!BQ56+LIT!BQ56+LUX!BQ56+HON!BQ56+MAL!BQ56+NDL!BQ56+AUT!BQ56+POL!BQ56+POR!BQ56+ROU!BQ56+SLV!BQ56+SLO!BQ56+FIN!BQ56+SUE!BQ56+NOR!BQ56+SUI!BQ56+UK!BQ56+TUR!BQ56+RUS!BQ56+AFR!BQ56+CAN!BQ56+USA!BQ56+MEX!BQ56+ARG!BQ56+BRE!BQ56+CHI!BQ56+JAP!BQ56+COR!BQ56+INDE!BQ56+INDO!BQ56+ARA!BQ56+AUS!BQ56+RDM!BQ56</f>
        <v>30.364000000000004</v>
      </c>
      <c r="BR56" s="16">
        <f>BEL!BR56+BUL!BR56+TCH!BR56+DAN!BR56+ALL!BR56+EST!BR56+IRL!BR56+GRE!BR56+ESP!BR56+CRO!BR56+ITA!BR56+CHY!BR56+LET!BR56+LIT!BR56+LUX!BR56+HON!BR56+MAL!BR56+NDL!BR56+AUT!BR56+POL!BR56+POR!BR56+ROU!BR56+SLV!BR56+SLO!BR56+FIN!BR56+SUE!BR56+NOR!BR56+SUI!BR56+UK!BR56+TUR!BR56+RUS!BR56+AFR!BR56+CAN!BR56+USA!BR56+MEX!BR56+ARG!BR56+BRE!BR56+CHI!BR56+JAP!BR56+COR!BR56+INDE!BR56+INDO!BR56+ARA!BR56+AUS!BR56+RDM!BR56</f>
        <v>26.930999999999997</v>
      </c>
      <c r="BS56" s="21">
        <f t="shared" si="0"/>
        <v>1417.5389999999998</v>
      </c>
    </row>
    <row r="57" spans="1:71" ht="15">
      <c r="A57" s="7" t="s">
        <v>228</v>
      </c>
      <c r="B57" s="16">
        <f>BEL!B57+BUL!B57+TCH!B57+DAN!B57+ALL!B57+EST!B57+IRL!B57+GRE!B57+ESP!B57+CRO!B57+ITA!B57+CHY!B57+LET!B57+LIT!B57+LUX!B57+HON!B57+MAL!B57+NDL!B57+AUT!B57+POL!B57+POR!B57+ROU!B57+SLV!B57+SLO!B57+FIN!B57+SUE!B57+NOR!B57+SUI!B57+UK!B57+TUR!B57+RUS!B57+AFR!B57+CAN!B57+USA!B57+MEX!B57+ARG!B57+BRE!B57+CHI!B57+JAP!B57+COR!B57+INDE!B57+INDO!B57+ARA!B57+AUS!B57+RDM!B57</f>
        <v>34.453999999999986</v>
      </c>
      <c r="C57" s="16">
        <f>BEL!C57+BUL!C57+TCH!C57+DAN!C57+ALL!C57+EST!C57+IRL!C57+GRE!C57+ESP!C57+CRO!C57+ITA!C57+CHY!C57+LET!C57+LIT!C57+LUX!C57+HON!C57+MAL!C57+NDL!C57+AUT!C57+POL!C57+POR!C57+ROU!C57+SLV!C57+SLO!C57+FIN!C57+SUE!C57+NOR!C57+SUI!C57+UK!C57+TUR!C57+RUS!C57+AFR!C57+CAN!C57+USA!C57+MEX!C57+ARG!C57+BRE!C57+CHI!C57+JAP!C57+COR!C57+INDE!C57+INDO!C57+ARA!C57+AUS!C57+RDM!C57</f>
        <v>0.41200000000000009</v>
      </c>
      <c r="D57" s="16">
        <f>BEL!D57+BUL!D57+TCH!D57+DAN!D57+ALL!D57+EST!D57+IRL!D57+GRE!D57+ESP!D57+CRO!D57+ITA!D57+CHY!D57+LET!D57+LIT!D57+LUX!D57+HON!D57+MAL!D57+NDL!D57+AUT!D57+POL!D57+POR!D57+ROU!D57+SLV!D57+SLO!D57+FIN!D57+SUE!D57+NOR!D57+SUI!D57+UK!D57+TUR!D57+RUS!D57+AFR!D57+CAN!D57+USA!D57+MEX!D57+ARG!D57+BRE!D57+CHI!D57+JAP!D57+COR!D57+INDE!D57+INDO!D57+ARA!D57+AUS!D57+RDM!D57</f>
        <v>2.2439999999999989</v>
      </c>
      <c r="E57" s="16">
        <f>BEL!E57+BUL!E57+TCH!E57+DAN!E57+ALL!E57+EST!E57+IRL!E57+GRE!E57+ESP!E57+CRO!E57+ITA!E57+CHY!E57+LET!E57+LIT!E57+LUX!E57+HON!E57+MAL!E57+NDL!E57+AUT!E57+POL!E57+POR!E57+ROU!E57+SLV!E57+SLO!E57+FIN!E57+SUE!E57+NOR!E57+SUI!E57+UK!E57+TUR!E57+RUS!E57+AFR!E57+CAN!E57+USA!E57+MEX!E57+ARG!E57+BRE!E57+CHI!E57+JAP!E57+COR!E57+INDE!E57+INDO!E57+ARA!E57+AUS!E57+RDM!E57</f>
        <v>5.8129999999999988</v>
      </c>
      <c r="F57" s="16">
        <f>BEL!F57+BUL!F57+TCH!F57+DAN!F57+ALL!F57+EST!F57+IRL!F57+GRE!F57+ESP!F57+CRO!F57+ITA!F57+CHY!F57+LET!F57+LIT!F57+LUX!F57+HON!F57+MAL!F57+NDL!F57+AUT!F57+POL!F57+POR!F57+ROU!F57+SLV!F57+SLO!F57+FIN!F57+SUE!F57+NOR!F57+SUI!F57+UK!F57+TUR!F57+RUS!F57+AFR!F57+CAN!F57+USA!F57+MEX!F57+ARG!F57+BRE!F57+CHI!F57+JAP!F57+COR!F57+INDE!F57+INDO!F57+ARA!F57+AUS!F57+RDM!F57</f>
        <v>308.60500000000002</v>
      </c>
      <c r="G57" s="16">
        <f>BEL!G57+BUL!G57+TCH!G57+DAN!G57+ALL!G57+EST!G57+IRL!G57+GRE!G57+ESP!G57+CRO!G57+ITA!G57+CHY!G57+LET!G57+LIT!G57+LUX!G57+HON!G57+MAL!G57+NDL!G57+AUT!G57+POL!G57+POR!G57+ROU!G57+SLV!G57+SLO!G57+FIN!G57+SUE!G57+NOR!G57+SUI!G57+UK!G57+TUR!G57+RUS!G57+AFR!G57+CAN!G57+USA!G57+MEX!G57+ARG!G57+BRE!G57+CHI!G57+JAP!G57+COR!G57+INDE!G57+INDO!G57+ARA!G57+AUS!G57+RDM!G57</f>
        <v>15.424999999999999</v>
      </c>
      <c r="H57" s="16">
        <f>BEL!H57+BUL!H57+TCH!H57+DAN!H57+ALL!H57+EST!H57+IRL!H57+GRE!H57+ESP!H57+CRO!H57+ITA!H57+CHY!H57+LET!H57+LIT!H57+LUX!H57+HON!H57+MAL!H57+NDL!H57+AUT!H57+POL!H57+POR!H57+ROU!H57+SLV!H57+SLO!H57+FIN!H57+SUE!H57+NOR!H57+SUI!H57+UK!H57+TUR!H57+RUS!H57+AFR!H57+CAN!H57+USA!H57+MEX!H57+ARG!H57+BRE!H57+CHI!H57+JAP!H57+COR!H57+INDE!H57+INDO!H57+ARA!H57+AUS!H57+RDM!H57</f>
        <v>13.200000000000003</v>
      </c>
      <c r="I57" s="16">
        <f>BEL!I57+BUL!I57+TCH!I57+DAN!I57+ALL!I57+EST!I57+IRL!I57+GRE!I57+ESP!I57+CRO!I57+ITA!I57+CHY!I57+LET!I57+LIT!I57+LUX!I57+HON!I57+MAL!I57+NDL!I57+AUT!I57+POL!I57+POR!I57+ROU!I57+SLV!I57+SLO!I57+FIN!I57+SUE!I57+NOR!I57+SUI!I57+UK!I57+TUR!I57+RUS!I57+AFR!I57+CAN!I57+USA!I57+MEX!I57+ARG!I57+BRE!I57+CHI!I57+JAP!I57+COR!I57+INDE!I57+INDO!I57+ARA!I57+AUS!I57+RDM!I57</f>
        <v>40.250999999999991</v>
      </c>
      <c r="J57" s="16">
        <f>BEL!J57+BUL!J57+TCH!J57+DAN!J57+ALL!J57+EST!J57+IRL!J57+GRE!J57+ESP!J57+CRO!J57+ITA!J57+CHY!J57+LET!J57+LIT!J57+LUX!J57+HON!J57+MAL!J57+NDL!J57+AUT!J57+POL!J57+POR!J57+ROU!J57+SLV!J57+SLO!J57+FIN!J57+SUE!J57+NOR!J57+SUI!J57+UK!J57+TUR!J57+RUS!J57+AFR!J57+CAN!J57+USA!J57+MEX!J57+ARG!J57+BRE!J57+CHI!J57+JAP!J57+COR!J57+INDE!J57+INDO!J57+ARA!J57+AUS!J57+RDM!J57</f>
        <v>16.516999999999996</v>
      </c>
      <c r="K57" s="16">
        <f>BEL!K57+BUL!K57+TCH!K57+DAN!K57+ALL!K57+EST!K57+IRL!K57+GRE!K57+ESP!K57+CRO!K57+ITA!K57+CHY!K57+LET!K57+LIT!K57+LUX!K57+HON!K57+MAL!K57+NDL!K57+AUT!K57+POL!K57+POR!K57+ROU!K57+SLV!K57+SLO!K57+FIN!K57+SUE!K57+NOR!K57+SUI!K57+UK!K57+TUR!K57+RUS!K57+AFR!K57+CAN!K57+USA!K57+MEX!K57+ARG!K57+BRE!K57+CHI!K57+JAP!K57+COR!K57+INDE!K57+INDO!K57+ARA!K57+AUS!K57+RDM!K57</f>
        <v>104.80999999999999</v>
      </c>
      <c r="L57" s="16">
        <f>BEL!L57+BUL!L57+TCH!L57+DAN!L57+ALL!L57+EST!L57+IRL!L57+GRE!L57+ESP!L57+CRO!L57+ITA!L57+CHY!L57+LET!L57+LIT!L57+LUX!L57+HON!L57+MAL!L57+NDL!L57+AUT!L57+POL!L57+POR!L57+ROU!L57+SLV!L57+SLO!L57+FIN!L57+SUE!L57+NOR!L57+SUI!L57+UK!L57+TUR!L57+RUS!L57+AFR!L57+CAN!L57+USA!L57+MEX!L57+ARG!L57+BRE!L57+CHI!L57+JAP!L57+COR!L57+INDE!L57+INDO!L57+ARA!L57+AUS!L57+RDM!L57</f>
        <v>103.499</v>
      </c>
      <c r="M57" s="16">
        <f>BEL!M57+BUL!M57+TCH!M57+DAN!M57+ALL!M57+EST!M57+IRL!M57+GRE!M57+ESP!M57+CRO!M57+ITA!M57+CHY!M57+LET!M57+LIT!M57+LUX!M57+HON!M57+MAL!M57+NDL!M57+AUT!M57+POL!M57+POR!M57+ROU!M57+SLV!M57+SLO!M57+FIN!M57+SUE!M57+NOR!M57+SUI!M57+UK!M57+TUR!M57+RUS!M57+AFR!M57+CAN!M57+USA!M57+MEX!M57+ARG!M57+BRE!M57+CHI!M57+JAP!M57+COR!M57+INDE!M57+INDO!M57+ARA!M57+AUS!M57+RDM!M57</f>
        <v>76.164999999999992</v>
      </c>
      <c r="N57" s="16">
        <f>BEL!N57+BUL!N57+TCH!N57+DAN!N57+ALL!N57+EST!N57+IRL!N57+GRE!N57+ESP!N57+CRO!N57+ITA!N57+CHY!N57+LET!N57+LIT!N57+LUX!N57+HON!N57+MAL!N57+NDL!N57+AUT!N57+POL!N57+POR!N57+ROU!N57+SLV!N57+SLO!N57+FIN!N57+SUE!N57+NOR!N57+SUI!N57+UK!N57+TUR!N57+RUS!N57+AFR!N57+CAN!N57+USA!N57+MEX!N57+ARG!N57+BRE!N57+CHI!N57+JAP!N57+COR!N57+INDE!N57+INDO!N57+ARA!N57+AUS!N57+RDM!N57</f>
        <v>85.85</v>
      </c>
      <c r="O57" s="16">
        <f>BEL!O57+BUL!O57+TCH!O57+DAN!O57+ALL!O57+EST!O57+IRL!O57+GRE!O57+ESP!O57+CRO!O57+ITA!O57+CHY!O57+LET!O57+LIT!O57+LUX!O57+HON!O57+MAL!O57+NDL!O57+AUT!O57+POL!O57+POR!O57+ROU!O57+SLV!O57+SLO!O57+FIN!O57+SUE!O57+NOR!O57+SUI!O57+UK!O57+TUR!O57+RUS!O57+AFR!O57+CAN!O57+USA!O57+MEX!O57+ARG!O57+BRE!O57+CHI!O57+JAP!O57+COR!O57+INDE!O57+INDO!O57+ARA!O57+AUS!O57+RDM!O57</f>
        <v>56.460000000000008</v>
      </c>
      <c r="P57" s="16">
        <f>BEL!P57+BUL!P57+TCH!P57+DAN!P57+ALL!P57+EST!P57+IRL!P57+GRE!P57+ESP!P57+CRO!P57+ITA!P57+CHY!P57+LET!P57+LIT!P57+LUX!P57+HON!P57+MAL!P57+NDL!P57+AUT!P57+POL!P57+POR!P57+ROU!P57+SLV!P57+SLO!P57+FIN!P57+SUE!P57+NOR!P57+SUI!P57+UK!P57+TUR!P57+RUS!P57+AFR!P57+CAN!P57+USA!P57+MEX!P57+ARG!P57+BRE!P57+CHI!P57+JAP!P57+COR!P57+INDE!P57+INDO!P57+ARA!P57+AUS!P57+RDM!P57</f>
        <v>84.224999999999966</v>
      </c>
      <c r="Q57" s="16">
        <f>BEL!Q57+BUL!Q57+TCH!Q57+DAN!Q57+ALL!Q57+EST!Q57+IRL!Q57+GRE!Q57+ESP!Q57+CRO!Q57+ITA!Q57+CHY!Q57+LET!Q57+LIT!Q57+LUX!Q57+HON!Q57+MAL!Q57+NDL!Q57+AUT!Q57+POL!Q57+POR!Q57+ROU!Q57+SLV!Q57+SLO!Q57+FIN!Q57+SUE!Q57+NOR!Q57+SUI!Q57+UK!Q57+TUR!Q57+RUS!Q57+AFR!Q57+CAN!Q57+USA!Q57+MEX!Q57+ARG!Q57+BRE!Q57+CHI!Q57+JAP!Q57+COR!Q57+INDE!Q57+INDO!Q57+ARA!Q57+AUS!Q57+RDM!Q57</f>
        <v>93.434000000000012</v>
      </c>
      <c r="R57" s="16">
        <f>BEL!R57+BUL!R57+TCH!R57+DAN!R57+ALL!R57+EST!R57+IRL!R57+GRE!R57+ESP!R57+CRO!R57+ITA!R57+CHY!R57+LET!R57+LIT!R57+LUX!R57+HON!R57+MAL!R57+NDL!R57+AUT!R57+POL!R57+POR!R57+ROU!R57+SLV!R57+SLO!R57+FIN!R57+SUE!R57+NOR!R57+SUI!R57+UK!R57+TUR!R57+RUS!R57+AFR!R57+CAN!R57+USA!R57+MEX!R57+ARG!R57+BRE!R57+CHI!R57+JAP!R57+COR!R57+INDE!R57+INDO!R57+ARA!R57+AUS!R57+RDM!R57</f>
        <v>46.135999999999996</v>
      </c>
      <c r="S57" s="16">
        <f>BEL!S57+BUL!S57+TCH!S57+DAN!S57+ALL!S57+EST!S57+IRL!S57+GRE!S57+ESP!S57+CRO!S57+ITA!S57+CHY!S57+LET!S57+LIT!S57+LUX!S57+HON!S57+MAL!S57+NDL!S57+AUT!S57+POL!S57+POR!S57+ROU!S57+SLV!S57+SLO!S57+FIN!S57+SUE!S57+NOR!S57+SUI!S57+UK!S57+TUR!S57+RUS!S57+AFR!S57+CAN!S57+USA!S57+MEX!S57+ARG!S57+BRE!S57+CHI!S57+JAP!S57+COR!S57+INDE!S57+INDO!S57+ARA!S57+AUS!S57+RDM!S57</f>
        <v>23.224999999999991</v>
      </c>
      <c r="T57" s="16">
        <f>BEL!T57+BUL!T57+TCH!T57+DAN!T57+ALL!T57+EST!T57+IRL!T57+GRE!T57+ESP!T57+CRO!T57+ITA!T57+CHY!T57+LET!T57+LIT!T57+LUX!T57+HON!T57+MAL!T57+NDL!T57+AUT!T57+POL!T57+POR!T57+ROU!T57+SLV!T57+SLO!T57+FIN!T57+SUE!T57+NOR!T57+SUI!T57+UK!T57+TUR!T57+RUS!T57+AFR!T57+CAN!T57+USA!T57+MEX!T57+ARG!T57+BRE!T57+CHI!T57+JAP!T57+COR!T57+INDE!T57+INDO!T57+ARA!T57+AUS!T57+RDM!T57</f>
        <v>81.847999999999985</v>
      </c>
      <c r="U57" s="16">
        <f>BEL!U57+BUL!U57+TCH!U57+DAN!U57+ALL!U57+EST!U57+IRL!U57+GRE!U57+ESP!U57+CRO!U57+ITA!U57+CHY!U57+LET!U57+LIT!U57+LUX!U57+HON!U57+MAL!U57+NDL!U57+AUT!U57+POL!U57+POR!U57+ROU!U57+SLV!U57+SLO!U57+FIN!U57+SUE!U57+NOR!U57+SUI!U57+UK!U57+TUR!U57+RUS!U57+AFR!U57+CAN!U57+USA!U57+MEX!U57+ARG!U57+BRE!U57+CHI!U57+JAP!U57+COR!U57+INDE!U57+INDO!U57+ARA!U57+AUS!U57+RDM!U57</f>
        <v>49.355000000000011</v>
      </c>
      <c r="V57" s="16">
        <f>BEL!V57+BUL!V57+TCH!V57+DAN!V57+ALL!V57+EST!V57+IRL!V57+GRE!V57+ESP!V57+CRO!V57+ITA!V57+CHY!V57+LET!V57+LIT!V57+LUX!V57+HON!V57+MAL!V57+NDL!V57+AUT!V57+POL!V57+POR!V57+ROU!V57+SLV!V57+SLO!V57+FIN!V57+SUE!V57+NOR!V57+SUI!V57+UK!V57+TUR!V57+RUS!V57+AFR!V57+CAN!V57+USA!V57+MEX!V57+ARG!V57+BRE!V57+CHI!V57+JAP!V57+COR!V57+INDE!V57+INDO!V57+ARA!V57+AUS!V57+RDM!V57</f>
        <v>120.61499999999998</v>
      </c>
      <c r="W57" s="16">
        <f>BEL!W57+BUL!W57+TCH!W57+DAN!W57+ALL!W57+EST!W57+IRL!W57+GRE!W57+ESP!W57+CRO!W57+ITA!W57+CHY!W57+LET!W57+LIT!W57+LUX!W57+HON!W57+MAL!W57+NDL!W57+AUT!W57+POL!W57+POR!W57+ROU!W57+SLV!W57+SLO!W57+FIN!W57+SUE!W57+NOR!W57+SUI!W57+UK!W57+TUR!W57+RUS!W57+AFR!W57+CAN!W57+USA!W57+MEX!W57+ARG!W57+BRE!W57+CHI!W57+JAP!W57+COR!W57+INDE!W57+INDO!W57+ARA!W57+AUS!W57+RDM!W57</f>
        <v>30.133000000000003</v>
      </c>
      <c r="X57" s="16">
        <f>BEL!X57+BUL!X57+TCH!X57+DAN!X57+ALL!X57+EST!X57+IRL!X57+GRE!X57+ESP!X57+CRO!X57+ITA!X57+CHY!X57+LET!X57+LIT!X57+LUX!X57+HON!X57+MAL!X57+NDL!X57+AUT!X57+POL!X57+POR!X57+ROU!X57+SLV!X57+SLO!X57+FIN!X57+SUE!X57+NOR!X57+SUI!X57+UK!X57+TUR!X57+RUS!X57+AFR!X57+CAN!X57+USA!X57+MEX!X57+ARG!X57+BRE!X57+CHI!X57+JAP!X57+COR!X57+INDE!X57+INDO!X57+ARA!X57+AUS!X57+RDM!X57</f>
        <v>70.504999999999995</v>
      </c>
      <c r="Y57" s="16">
        <f>BEL!Y57+BUL!Y57+TCH!Y57+DAN!Y57+ALL!Y57+EST!Y57+IRL!Y57+GRE!Y57+ESP!Y57+CRO!Y57+ITA!Y57+CHY!Y57+LET!Y57+LIT!Y57+LUX!Y57+HON!Y57+MAL!Y57+NDL!Y57+AUT!Y57+POL!Y57+POR!Y57+ROU!Y57+SLV!Y57+SLO!Y57+FIN!Y57+SUE!Y57+NOR!Y57+SUI!Y57+UK!Y57+TUR!Y57+RUS!Y57+AFR!Y57+CAN!Y57+USA!Y57+MEX!Y57+ARG!Y57+BRE!Y57+CHI!Y57+JAP!Y57+COR!Y57+INDE!Y57+INDO!Y57+ARA!Y57+AUS!Y57+RDM!Y57</f>
        <v>257.06400000000002</v>
      </c>
      <c r="Z57" s="16">
        <f>BEL!Z57+BUL!Z57+TCH!Z57+DAN!Z57+ALL!Z57+EST!Z57+IRL!Z57+GRE!Z57+ESP!Z57+CRO!Z57+ITA!Z57+CHY!Z57+LET!Z57+LIT!Z57+LUX!Z57+HON!Z57+MAL!Z57+NDL!Z57+AUT!Z57+POL!Z57+POR!Z57+ROU!Z57+SLV!Z57+SLO!Z57+FIN!Z57+SUE!Z57+NOR!Z57+SUI!Z57+UK!Z57+TUR!Z57+RUS!Z57+AFR!Z57+CAN!Z57+USA!Z57+MEX!Z57+ARG!Z57+BRE!Z57+CHI!Z57+JAP!Z57+COR!Z57+INDE!Z57+INDO!Z57+ARA!Z57+AUS!Z57+RDM!Z57</f>
        <v>15.944999999999993</v>
      </c>
      <c r="AA57" s="16">
        <f>BEL!AA57+BUL!AA57+TCH!AA57+DAN!AA57+ALL!AA57+EST!AA57+IRL!AA57+GRE!AA57+ESP!AA57+CRO!AA57+ITA!AA57+CHY!AA57+LET!AA57+LIT!AA57+LUX!AA57+HON!AA57+MAL!AA57+NDL!AA57+AUT!AA57+POL!AA57+POR!AA57+ROU!AA57+SLV!AA57+SLO!AA57+FIN!AA57+SUE!AA57+NOR!AA57+SUI!AA57+UK!AA57+TUR!AA57+RUS!AA57+AFR!AA57+CAN!AA57+USA!AA57+MEX!AA57+ARG!AA57+BRE!AA57+CHI!AA57+JAP!AA57+COR!AA57+INDE!AA57+INDO!AA57+ARA!AA57+AUS!AA57+RDM!AA57</f>
        <v>49.704999999999984</v>
      </c>
      <c r="AB57" s="16">
        <f>BEL!AB57+BUL!AB57+TCH!AB57+DAN!AB57+ALL!AB57+EST!AB57+IRL!AB57+GRE!AB57+ESP!AB57+CRO!AB57+ITA!AB57+CHY!AB57+LET!AB57+LIT!AB57+LUX!AB57+HON!AB57+MAL!AB57+NDL!AB57+AUT!AB57+POL!AB57+POR!AB57+ROU!AB57+SLV!AB57+SLO!AB57+FIN!AB57+SUE!AB57+NOR!AB57+SUI!AB57+UK!AB57+TUR!AB57+RUS!AB57+AFR!AB57+CAN!AB57+USA!AB57+MEX!AB57+ARG!AB57+BRE!AB57+CHI!AB57+JAP!AB57+COR!AB57+INDE!AB57+INDO!AB57+ARA!AB57+AUS!AB57+RDM!AB57</f>
        <v>691.61099999999999</v>
      </c>
      <c r="AC57" s="16">
        <f>BEL!AC57+BUL!AC57+TCH!AC57+DAN!AC57+ALL!AC57+EST!AC57+IRL!AC57+GRE!AC57+ESP!AC57+CRO!AC57+ITA!AC57+CHY!AC57+LET!AC57+LIT!AC57+LUX!AC57+HON!AC57+MAL!AC57+NDL!AC57+AUT!AC57+POL!AC57+POR!AC57+ROU!AC57+SLV!AC57+SLO!AC57+FIN!AC57+SUE!AC57+NOR!AC57+SUI!AC57+UK!AC57+TUR!AC57+RUS!AC57+AFR!AC57+CAN!AC57+USA!AC57+MEX!AC57+ARG!AC57+BRE!AC57+CHI!AC57+JAP!AC57+COR!AC57+INDE!AC57+INDO!AC57+ARA!AC57+AUS!AC57+RDM!AC57</f>
        <v>107.81000000000002</v>
      </c>
      <c r="AD57" s="16">
        <f>BEL!AD57+BUL!AD57+TCH!AD57+DAN!AD57+ALL!AD57+EST!AD57+IRL!AD57+GRE!AD57+ESP!AD57+CRO!AD57+ITA!AD57+CHY!AD57+LET!AD57+LIT!AD57+LUX!AD57+HON!AD57+MAL!AD57+NDL!AD57+AUT!AD57+POL!AD57+POR!AD57+ROU!AD57+SLV!AD57+SLO!AD57+FIN!AD57+SUE!AD57+NOR!AD57+SUI!AD57+UK!AD57+TUR!AD57+RUS!AD57+AFR!AD57+CAN!AD57+USA!AD57+MEX!AD57+ARG!AD57+BRE!AD57+CHI!AD57+JAP!AD57+COR!AD57+INDE!AD57+INDO!AD57+ARA!AD57+AUS!AD57+RDM!AD57</f>
        <v>1050.6269999999997</v>
      </c>
      <c r="AE57" s="16">
        <f>BEL!AE57+BUL!AE57+TCH!AE57+DAN!AE57+ALL!AE57+EST!AE57+IRL!AE57+GRE!AE57+ESP!AE57+CRO!AE57+ITA!AE57+CHY!AE57+LET!AE57+LIT!AE57+LUX!AE57+HON!AE57+MAL!AE57+NDL!AE57+AUT!AE57+POL!AE57+POR!AE57+ROU!AE57+SLV!AE57+SLO!AE57+FIN!AE57+SUE!AE57+NOR!AE57+SUI!AE57+UK!AE57+TUR!AE57+RUS!AE57+AFR!AE57+CAN!AE57+USA!AE57+MEX!AE57+ARG!AE57+BRE!AE57+CHI!AE57+JAP!AE57+COR!AE57+INDE!AE57+INDO!AE57+ARA!AE57+AUS!AE57+RDM!AE57</f>
        <v>435.12999999999988</v>
      </c>
      <c r="AF57" s="16">
        <f>BEL!AF57+BUL!AF57+TCH!AF57+DAN!AF57+ALL!AF57+EST!AF57+IRL!AF57+GRE!AF57+ESP!AF57+CRO!AF57+ITA!AF57+CHY!AF57+LET!AF57+LIT!AF57+LUX!AF57+HON!AF57+MAL!AF57+NDL!AF57+AUT!AF57+POL!AF57+POR!AF57+ROU!AF57+SLV!AF57+SLO!AF57+FIN!AF57+SUE!AF57+NOR!AF57+SUI!AF57+UK!AF57+TUR!AF57+RUS!AF57+AFR!AF57+CAN!AF57+USA!AF57+MEX!AF57+ARG!AF57+BRE!AF57+CHI!AF57+JAP!AF57+COR!AF57+INDE!AF57+INDO!AF57+ARA!AF57+AUS!AF57+RDM!AF57</f>
        <v>132.64999999999998</v>
      </c>
      <c r="AG57" s="16">
        <f>BEL!AG57+BUL!AG57+TCH!AG57+DAN!AG57+ALL!AG57+EST!AG57+IRL!AG57+GRE!AG57+ESP!AG57+CRO!AG57+ITA!AG57+CHY!AG57+LET!AG57+LIT!AG57+LUX!AG57+HON!AG57+MAL!AG57+NDL!AG57+AUT!AG57+POL!AG57+POR!AG57+ROU!AG57+SLV!AG57+SLO!AG57+FIN!AG57+SUE!AG57+NOR!AG57+SUI!AG57+UK!AG57+TUR!AG57+RUS!AG57+AFR!AG57+CAN!AG57+USA!AG57+MEX!AG57+ARG!AG57+BRE!AG57+CHI!AG57+JAP!AG57+COR!AG57+INDE!AG57+INDO!AG57+ARA!AG57+AUS!AG57+RDM!AG57</f>
        <v>112.81399999999996</v>
      </c>
      <c r="AH57" s="16">
        <f>BEL!AH57+BUL!AH57+TCH!AH57+DAN!AH57+ALL!AH57+EST!AH57+IRL!AH57+GRE!AH57+ESP!AH57+CRO!AH57+ITA!AH57+CHY!AH57+LET!AH57+LIT!AH57+LUX!AH57+HON!AH57+MAL!AH57+NDL!AH57+AUT!AH57+POL!AH57+POR!AH57+ROU!AH57+SLV!AH57+SLO!AH57+FIN!AH57+SUE!AH57+NOR!AH57+SUI!AH57+UK!AH57+TUR!AH57+RUS!AH57+AFR!AH57+CAN!AH57+USA!AH57+MEX!AH57+ARG!AH57+BRE!AH57+CHI!AH57+JAP!AH57+COR!AH57+INDE!AH57+INDO!AH57+ARA!AH57+AUS!AH57+RDM!AH57</f>
        <v>17.010999999999996</v>
      </c>
      <c r="AI57" s="16">
        <f>BEL!AI57+BUL!AI57+TCH!AI57+DAN!AI57+ALL!AI57+EST!AI57+IRL!AI57+GRE!AI57+ESP!AI57+CRO!AI57+ITA!AI57+CHY!AI57+LET!AI57+LIT!AI57+LUX!AI57+HON!AI57+MAL!AI57+NDL!AI57+AUT!AI57+POL!AI57+POR!AI57+ROU!AI57+SLV!AI57+SLO!AI57+FIN!AI57+SUE!AI57+NOR!AI57+SUI!AI57+UK!AI57+TUR!AI57+RUS!AI57+AFR!AI57+CAN!AI57+USA!AI57+MEX!AI57+ARG!AI57+BRE!AI57+CHI!AI57+JAP!AI57+COR!AI57+INDE!AI57+INDO!AI57+ARA!AI57+AUS!AI57+RDM!AI57</f>
        <v>220.83</v>
      </c>
      <c r="AJ57" s="16">
        <f>BEL!AJ57+BUL!AJ57+TCH!AJ57+DAN!AJ57+ALL!AJ57+EST!AJ57+IRL!AJ57+GRE!AJ57+ESP!AJ57+CRO!AJ57+ITA!AJ57+CHY!AJ57+LET!AJ57+LIT!AJ57+LUX!AJ57+HON!AJ57+MAL!AJ57+NDL!AJ57+AUT!AJ57+POL!AJ57+POR!AJ57+ROU!AJ57+SLV!AJ57+SLO!AJ57+FIN!AJ57+SUE!AJ57+NOR!AJ57+SUI!AJ57+UK!AJ57+TUR!AJ57+RUS!AJ57+AFR!AJ57+CAN!AJ57+USA!AJ57+MEX!AJ57+ARG!AJ57+BRE!AJ57+CHI!AJ57+JAP!AJ57+COR!AJ57+INDE!AJ57+INDO!AJ57+ARA!AJ57+AUS!AJ57+RDM!AJ57</f>
        <v>10.974</v>
      </c>
      <c r="AK57" s="16">
        <f>BEL!AK57+BUL!AK57+TCH!AK57+DAN!AK57+ALL!AK57+EST!AK57+IRL!AK57+GRE!AK57+ESP!AK57+CRO!AK57+ITA!AK57+CHY!AK57+LET!AK57+LIT!AK57+LUX!AK57+HON!AK57+MAL!AK57+NDL!AK57+AUT!AK57+POL!AK57+POR!AK57+ROU!AK57+SLV!AK57+SLO!AK57+FIN!AK57+SUE!AK57+NOR!AK57+SUI!AK57+UK!AK57+TUR!AK57+RUS!AK57+AFR!AK57+CAN!AK57+USA!AK57+MEX!AK57+ARG!AK57+BRE!AK57+CHI!AK57+JAP!AK57+COR!AK57+INDE!AK57+INDO!AK57+ARA!AK57+AUS!AK57+RDM!AK57</f>
        <v>138.04599999999999</v>
      </c>
      <c r="AL57" s="16">
        <f>BEL!AL57+BUL!AL57+TCH!AL57+DAN!AL57+ALL!AL57+EST!AL57+IRL!AL57+GRE!AL57+ESP!AL57+CRO!AL57+ITA!AL57+CHY!AL57+LET!AL57+LIT!AL57+LUX!AL57+HON!AL57+MAL!AL57+NDL!AL57+AUT!AL57+POL!AL57+POR!AL57+ROU!AL57+SLV!AL57+SLO!AL57+FIN!AL57+SUE!AL57+NOR!AL57+SUI!AL57+UK!AL57+TUR!AL57+RUS!AL57+AFR!AL57+CAN!AL57+USA!AL57+MEX!AL57+ARG!AL57+BRE!AL57+CHI!AL57+JAP!AL57+COR!AL57+INDE!AL57+INDO!AL57+ARA!AL57+AUS!AL57+RDM!AL57</f>
        <v>94.343999999999994</v>
      </c>
      <c r="AM57" s="16">
        <f>BEL!AM57+BUL!AM57+TCH!AM57+DAN!AM57+ALL!AM57+EST!AM57+IRL!AM57+GRE!AM57+ESP!AM57+CRO!AM57+ITA!AM57+CHY!AM57+LET!AM57+LIT!AM57+LUX!AM57+HON!AM57+MAL!AM57+NDL!AM57+AUT!AM57+POL!AM57+POR!AM57+ROU!AM57+SLV!AM57+SLO!AM57+FIN!AM57+SUE!AM57+NOR!AM57+SUI!AM57+UK!AM57+TUR!AM57+RUS!AM57+AFR!AM57+CAN!AM57+USA!AM57+MEX!AM57+ARG!AM57+BRE!AM57+CHI!AM57+JAP!AM57+COR!AM57+INDE!AM57+INDO!AM57+ARA!AM57+AUS!AM57+RDM!AM57</f>
        <v>59.061999999999998</v>
      </c>
      <c r="AN57" s="16">
        <f>BEL!AN57+BUL!AN57+TCH!AN57+DAN!AN57+ALL!AN57+EST!AN57+IRL!AN57+GRE!AN57+ESP!AN57+CRO!AN57+ITA!AN57+CHY!AN57+LET!AN57+LIT!AN57+LUX!AN57+HON!AN57+MAL!AN57+NDL!AN57+AUT!AN57+POL!AN57+POR!AN57+ROU!AN57+SLV!AN57+SLO!AN57+FIN!AN57+SUE!AN57+NOR!AN57+SUI!AN57+UK!AN57+TUR!AN57+RUS!AN57+AFR!AN57+CAN!AN57+USA!AN57+MEX!AN57+ARG!AN57+BRE!AN57+CHI!AN57+JAP!AN57+COR!AN57+INDE!AN57+INDO!AN57+ARA!AN57+AUS!AN57+RDM!AN57</f>
        <v>146.40700000000004</v>
      </c>
      <c r="AO57" s="16">
        <f>BEL!AO57+BUL!AO57+TCH!AO57+DAN!AO57+ALL!AO57+EST!AO57+IRL!AO57+GRE!AO57+ESP!AO57+CRO!AO57+ITA!AO57+CHY!AO57+LET!AO57+LIT!AO57+LUX!AO57+HON!AO57+MAL!AO57+NDL!AO57+AUT!AO57+POL!AO57+POR!AO57+ROU!AO57+SLV!AO57+SLO!AO57+FIN!AO57+SUE!AO57+NOR!AO57+SUI!AO57+UK!AO57+TUR!AO57+RUS!AO57+AFR!AO57+CAN!AO57+USA!AO57+MEX!AO57+ARG!AO57+BRE!AO57+CHI!AO57+JAP!AO57+COR!AO57+INDE!AO57+INDO!AO57+ARA!AO57+AUS!AO57+RDM!AO57</f>
        <v>370.44999999999987</v>
      </c>
      <c r="AP57" s="16">
        <f>BEL!AP57+BUL!AP57+TCH!AP57+DAN!AP57+ALL!AP57+EST!AP57+IRL!AP57+GRE!AP57+ESP!AP57+CRO!AP57+ITA!AP57+CHY!AP57+LET!AP57+LIT!AP57+LUX!AP57+HON!AP57+MAL!AP57+NDL!AP57+AUT!AP57+POL!AP57+POR!AP57+ROU!AP57+SLV!AP57+SLO!AP57+FIN!AP57+SUE!AP57+NOR!AP57+SUI!AP57+UK!AP57+TUR!AP57+RUS!AP57+AFR!AP57+CAN!AP57+USA!AP57+MEX!AP57+ARG!AP57+BRE!AP57+CHI!AP57+JAP!AP57+COR!AP57+INDE!AP57+INDO!AP57+ARA!AP57+AUS!AP57+RDM!AP57</f>
        <v>66.874000000000009</v>
      </c>
      <c r="AQ57" s="16">
        <f>BEL!AQ57+BUL!AQ57+TCH!AQ57+DAN!AQ57+ALL!AQ57+EST!AQ57+IRL!AQ57+GRE!AQ57+ESP!AQ57+CRO!AQ57+ITA!AQ57+CHY!AQ57+LET!AQ57+LIT!AQ57+LUX!AQ57+HON!AQ57+MAL!AQ57+NDL!AQ57+AUT!AQ57+POL!AQ57+POR!AQ57+ROU!AQ57+SLV!AQ57+SLO!AQ57+FIN!AQ57+SUE!AQ57+NOR!AQ57+SUI!AQ57+UK!AQ57+TUR!AQ57+RUS!AQ57+AFR!AQ57+CAN!AQ57+USA!AQ57+MEX!AQ57+ARG!AQ57+BRE!AQ57+CHI!AQ57+JAP!AQ57+COR!AQ57+INDE!AQ57+INDO!AQ57+ARA!AQ57+AUS!AQ57+RDM!AQ57</f>
        <v>70.728999999999985</v>
      </c>
      <c r="AR57" s="16">
        <f>BEL!AR57+BUL!AR57+TCH!AR57+DAN!AR57+ALL!AR57+EST!AR57+IRL!AR57+GRE!AR57+ESP!AR57+CRO!AR57+ITA!AR57+CHY!AR57+LET!AR57+LIT!AR57+LUX!AR57+HON!AR57+MAL!AR57+NDL!AR57+AUT!AR57+POL!AR57+POR!AR57+ROU!AR57+SLV!AR57+SLO!AR57+FIN!AR57+SUE!AR57+NOR!AR57+SUI!AR57+UK!AR57+TUR!AR57+RUS!AR57+AFR!AR57+CAN!AR57+USA!AR57+MEX!AR57+ARG!AR57+BRE!AR57+CHI!AR57+JAP!AR57+COR!AR57+INDE!AR57+INDO!AR57+ARA!AR57+AUS!AR57+RDM!AR57</f>
        <v>72.541000000000011</v>
      </c>
      <c r="AS57" s="16">
        <f>BEL!AS57+BUL!AS57+TCH!AS57+DAN!AS57+ALL!AS57+EST!AS57+IRL!AS57+GRE!AS57+ESP!AS57+CRO!AS57+ITA!AS57+CHY!AS57+LET!AS57+LIT!AS57+LUX!AS57+HON!AS57+MAL!AS57+NDL!AS57+AUT!AS57+POL!AS57+POR!AS57+ROU!AS57+SLV!AS57+SLO!AS57+FIN!AS57+SUE!AS57+NOR!AS57+SUI!AS57+UK!AS57+TUR!AS57+RUS!AS57+AFR!AS57+CAN!AS57+USA!AS57+MEX!AS57+ARG!AS57+BRE!AS57+CHI!AS57+JAP!AS57+COR!AS57+INDE!AS57+INDO!AS57+ARA!AS57+AUS!AS57+RDM!AS57</f>
        <v>214.25800000000004</v>
      </c>
      <c r="AT57" s="16">
        <f>BEL!AT57+BUL!AT57+TCH!AT57+DAN!AT57+ALL!AT57+EST!AT57+IRL!AT57+GRE!AT57+ESP!AT57+CRO!AT57+ITA!AT57+CHY!AT57+LET!AT57+LIT!AT57+LUX!AT57+HON!AT57+MAL!AT57+NDL!AT57+AUT!AT57+POL!AT57+POR!AT57+ROU!AT57+SLV!AT57+SLO!AT57+FIN!AT57+SUE!AT57+NOR!AT57+SUI!AT57+UK!AT57+TUR!AT57+RUS!AT57+AFR!AT57+CAN!AT57+USA!AT57+MEX!AT57+ARG!AT57+BRE!AT57+CHI!AT57+JAP!AT57+COR!AT57+INDE!AT57+INDO!AT57+ARA!AT57+AUS!AT57+RDM!AT57</f>
        <v>3984.4219999999996</v>
      </c>
      <c r="AU57" s="16">
        <f>BEL!AU57+BUL!AU57+TCH!AU57+DAN!AU57+ALL!AU57+EST!AU57+IRL!AU57+GRE!AU57+ESP!AU57+CRO!AU57+ITA!AU57+CHY!AU57+LET!AU57+LIT!AU57+LUX!AU57+HON!AU57+MAL!AU57+NDL!AU57+AUT!AU57+POL!AU57+POR!AU57+ROU!AU57+SLV!AU57+SLO!AU57+FIN!AU57+SUE!AU57+NOR!AU57+SUI!AU57+UK!AU57+TUR!AU57+RUS!AU57+AFR!AU57+CAN!AU57+USA!AU57+MEX!AU57+ARG!AU57+BRE!AU57+CHI!AU57+JAP!AU57+COR!AU57+INDE!AU57+INDO!AU57+ARA!AU57+AUS!AU57+RDM!AU57</f>
        <v>249.679</v>
      </c>
      <c r="AV57" s="16">
        <f>BEL!AV57+BUL!AV57+TCH!AV57+DAN!AV57+ALL!AV57+EST!AV57+IRL!AV57+GRE!AV57+ESP!AV57+CRO!AV57+ITA!AV57+CHY!AV57+LET!AV57+LIT!AV57+LUX!AV57+HON!AV57+MAL!AV57+NDL!AV57+AUT!AV57+POL!AV57+POR!AV57+ROU!AV57+SLV!AV57+SLO!AV57+FIN!AV57+SUE!AV57+NOR!AV57+SUI!AV57+UK!AV57+TUR!AV57+RUS!AV57+AFR!AV57+CAN!AV57+USA!AV57+MEX!AV57+ARG!AV57+BRE!AV57+CHI!AV57+JAP!AV57+COR!AV57+INDE!AV57+INDO!AV57+ARA!AV57+AUS!AV57+RDM!AV57</f>
        <v>347.93100000000004</v>
      </c>
      <c r="AW57" s="16">
        <f>BEL!AW57+BUL!AW57+TCH!AW57+DAN!AW57+ALL!AW57+EST!AW57+IRL!AW57+GRE!AW57+ESP!AW57+CRO!AW57+ITA!AW57+CHY!AW57+LET!AW57+LIT!AW57+LUX!AW57+HON!AW57+MAL!AW57+NDL!AW57+AUT!AW57+POL!AW57+POR!AW57+ROU!AW57+SLV!AW57+SLO!AW57+FIN!AW57+SUE!AW57+NOR!AW57+SUI!AW57+UK!AW57+TUR!AW57+RUS!AW57+AFR!AW57+CAN!AW57+USA!AW57+MEX!AW57+ARG!AW57+BRE!AW57+CHI!AW57+JAP!AW57+COR!AW57+INDE!AW57+INDO!AW57+ARA!AW57+AUS!AW57+RDM!AW57</f>
        <v>42.771000000000001</v>
      </c>
      <c r="AX57" s="16">
        <f>BEL!AX57+BUL!AX57+TCH!AX57+DAN!AX57+ALL!AX57+EST!AX57+IRL!AX57+GRE!AX57+ESP!AX57+CRO!AX57+ITA!AX57+CHY!AX57+LET!AX57+LIT!AX57+LUX!AX57+HON!AX57+MAL!AX57+NDL!AX57+AUT!AX57+POL!AX57+POR!AX57+ROU!AX57+SLV!AX57+SLO!AX57+FIN!AX57+SUE!AX57+NOR!AX57+SUI!AX57+UK!AX57+TUR!AX57+RUS!AX57+AFR!AX57+CAN!AX57+USA!AX57+MEX!AX57+ARG!AX57+BRE!AX57+CHI!AX57+JAP!AX57+COR!AX57+INDE!AX57+INDO!AX57+ARA!AX57+AUS!AX57+RDM!AX57</f>
        <v>58.225999999999999</v>
      </c>
      <c r="AY57" s="16">
        <f>BEL!AY57+BUL!AY57+TCH!AY57+DAN!AY57+ALL!AY57+EST!AY57+IRL!AY57+GRE!AY57+ESP!AY57+CRO!AY57+ITA!AY57+CHY!AY57+LET!AY57+LIT!AY57+LUX!AY57+HON!AY57+MAL!AY57+NDL!AY57+AUT!AY57+POL!AY57+POR!AY57+ROU!AY57+SLV!AY57+SLO!AY57+FIN!AY57+SUE!AY57+NOR!AY57+SUI!AY57+UK!AY57+TUR!AY57+RUS!AY57+AFR!AY57+CAN!AY57+USA!AY57+MEX!AY57+ARG!AY57+BRE!AY57+CHI!AY57+JAP!AY57+COR!AY57+INDE!AY57+INDO!AY57+ARA!AY57+AUS!AY57+RDM!AY57</f>
        <v>310.63200000000001</v>
      </c>
      <c r="AZ57" s="16">
        <f>BEL!AZ57+BUL!AZ57+TCH!AZ57+DAN!AZ57+ALL!AZ57+EST!AZ57+IRL!AZ57+GRE!AZ57+ESP!AZ57+CRO!AZ57+ITA!AZ57+CHY!AZ57+LET!AZ57+LIT!AZ57+LUX!AZ57+HON!AZ57+MAL!AZ57+NDL!AZ57+AUT!AZ57+POL!AZ57+POR!AZ57+ROU!AZ57+SLV!AZ57+SLO!AZ57+FIN!AZ57+SUE!AZ57+NOR!AZ57+SUI!AZ57+UK!AZ57+TUR!AZ57+RUS!AZ57+AFR!AZ57+CAN!AZ57+USA!AZ57+MEX!AZ57+ARG!AZ57+BRE!AZ57+CHI!AZ57+JAP!AZ57+COR!AZ57+INDE!AZ57+INDO!AZ57+ARA!AZ57+AUS!AZ57+RDM!AZ57</f>
        <v>15.518999999999998</v>
      </c>
      <c r="BA57" s="16">
        <f>BEL!BA57+BUL!BA57+TCH!BA57+DAN!BA57+ALL!BA57+EST!BA57+IRL!BA57+GRE!BA57+ESP!BA57+CRO!BA57+ITA!BA57+CHY!BA57+LET!BA57+LIT!BA57+LUX!BA57+HON!BA57+MAL!BA57+NDL!BA57+AUT!BA57+POL!BA57+POR!BA57+ROU!BA57+SLV!BA57+SLO!BA57+FIN!BA57+SUE!BA57+NOR!BA57+SUI!BA57+UK!BA57+TUR!BA57+RUS!BA57+AFR!BA57+CAN!BA57+USA!BA57+MEX!BA57+ARG!BA57+BRE!BA57+CHI!BA57+JAP!BA57+COR!BA57+INDE!BA57+INDO!BA57+ARA!BA57+AUS!BA57+RDM!BA57</f>
        <v>6.2030000000000003</v>
      </c>
      <c r="BB57" s="16">
        <f>BEL!BB57+BUL!BB57+TCH!BB57+DAN!BB57+ALL!BB57+EST!BB57+IRL!BB57+GRE!BB57+ESP!BB57+CRO!BB57+ITA!BB57+CHY!BB57+LET!BB57+LIT!BB57+LUX!BB57+HON!BB57+MAL!BB57+NDL!BB57+AUT!BB57+POL!BB57+POR!BB57+ROU!BB57+SLV!BB57+SLO!BB57+FIN!BB57+SUE!BB57+NOR!BB57+SUI!BB57+UK!BB57+TUR!BB57+RUS!BB57+AFR!BB57+CAN!BB57+USA!BB57+MEX!BB57+ARG!BB57+BRE!BB57+CHI!BB57+JAP!BB57+COR!BB57+INDE!BB57+INDO!BB57+ARA!BB57+AUS!BB57+RDM!BB57</f>
        <v>475.48399999999987</v>
      </c>
      <c r="BC57" s="16">
        <f>BEL!BC57+BUL!BC57+TCH!BC57+DAN!BC57+ALL!BC57+EST!BC57+IRL!BC57+GRE!BC57+ESP!BC57+CRO!BC57+ITA!BC57+CHY!BC57+LET!BC57+LIT!BC57+LUX!BC57+HON!BC57+MAL!BC57+NDL!BC57+AUT!BC57+POL!BC57+POR!BC57+ROU!BC57+SLV!BC57+SLO!BC57+FIN!BC57+SUE!BC57+NOR!BC57+SUI!BC57+UK!BC57+TUR!BC57+RUS!BC57+AFR!BC57+CAN!BC57+USA!BC57+MEX!BC57+ARG!BC57+BRE!BC57+CHI!BC57+JAP!BC57+COR!BC57+INDE!BC57+INDO!BC57+ARA!BC57+AUS!BC57+RDM!BC57</f>
        <v>85.179000000000016</v>
      </c>
      <c r="BD57" s="16">
        <f>BEL!BD57+BUL!BD57+TCH!BD57+DAN!BD57+ALL!BD57+EST!BD57+IRL!BD57+GRE!BD57+ESP!BD57+CRO!BD57+ITA!BD57+CHY!BD57+LET!BD57+LIT!BD57+LUX!BD57+HON!BD57+MAL!BD57+NDL!BD57+AUT!BD57+POL!BD57+POR!BD57+ROU!BD57+SLV!BD57+SLO!BD57+FIN!BD57+SUE!BD57+NOR!BD57+SUI!BD57+UK!BD57+TUR!BD57+RUS!BD57+AFR!BD57+CAN!BD57+USA!BD57+MEX!BD57+ARG!BD57+BRE!BD57+CHI!BD57+JAP!BD57+COR!BD57+INDE!BD57+INDO!BD57+ARA!BD57+AUS!BD57+RDM!BD57</f>
        <v>66.844999999999999</v>
      </c>
      <c r="BE57" s="16">
        <f>BEL!BE57+BUL!BE57+TCH!BE57+DAN!BE57+ALL!BE57+EST!BE57+IRL!BE57+GRE!BE57+ESP!BE57+CRO!BE57+ITA!BE57+CHY!BE57+LET!BE57+LIT!BE57+LUX!BE57+HON!BE57+MAL!BE57+NDL!BE57+AUT!BE57+POL!BE57+POR!BE57+ROU!BE57+SLV!BE57+SLO!BE57+FIN!BE57+SUE!BE57+NOR!BE57+SUI!BE57+UK!BE57+TUR!BE57+RUS!BE57+AFR!BE57+CAN!BE57+USA!BE57+MEX!BE57+ARG!BE57+BRE!BE57+CHI!BE57+JAP!BE57+COR!BE57+INDE!BE57+INDO!BE57+ARA!BE57+AUS!BE57+RDM!BE57</f>
        <v>242.714</v>
      </c>
      <c r="BF57" s="16">
        <f>BEL!BF57+BUL!BF57+TCH!BF57+DAN!BF57+ALL!BF57+EST!BF57+IRL!BF57+GRE!BF57+ESP!BF57+CRO!BF57+ITA!BF57+CHY!BF57+LET!BF57+LIT!BF57+LUX!BF57+HON!BF57+MAL!BF57+NDL!BF57+AUT!BF57+POL!BF57+POR!BF57+ROU!BF57+SLV!BF57+SLO!BF57+FIN!BF57+SUE!BF57+NOR!BF57+SUI!BF57+UK!BF57+TUR!BF57+RUS!BF57+AFR!BF57+CAN!BF57+USA!BF57+MEX!BF57+ARG!BF57+BRE!BF57+CHI!BF57+JAP!BF57+COR!BF57+INDE!BF57+INDO!BF57+ARA!BF57+AUS!BF57+RDM!BF57</f>
        <v>51.907000000000004</v>
      </c>
      <c r="BG57" s="16">
        <f>BEL!BG57+BUL!BG57+TCH!BG57+DAN!BG57+ALL!BG57+EST!BG57+IRL!BG57+GRE!BG57+ESP!BG57+CRO!BG57+ITA!BG57+CHY!BG57+LET!BG57+LIT!BG57+LUX!BG57+HON!BG57+MAL!BG57+NDL!BG57+AUT!BG57+POL!BG57+POR!BG57+ROU!BG57+SLV!BG57+SLO!BG57+FIN!BG57+SUE!BG57+NOR!BG57+SUI!BG57+UK!BG57+TUR!BG57+RUS!BG57+AFR!BG57+CAN!BG57+USA!BG57+MEX!BG57+ARG!BG57+BRE!BG57+CHI!BG57+JAP!BG57+COR!BG57+INDE!BG57+INDO!BG57+ARA!BG57+AUS!BG57+RDM!BG57</f>
        <v>21.062999999999999</v>
      </c>
      <c r="BH57" s="16">
        <f>BEL!BH57+BUL!BH57+TCH!BH57+DAN!BH57+ALL!BH57+EST!BH57+IRL!BH57+GRE!BH57+ESP!BH57+CRO!BH57+ITA!BH57+CHY!BH57+LET!BH57+LIT!BH57+LUX!BH57+HON!BH57+MAL!BH57+NDL!BH57+AUT!BH57+POL!BH57+POR!BH57+ROU!BH57+SLV!BH57+SLO!BH57+FIN!BH57+SUE!BH57+NOR!BH57+SUI!BH57+UK!BH57+TUR!BH57+RUS!BH57+AFR!BH57+CAN!BH57+USA!BH57+MEX!BH57+ARG!BH57+BRE!BH57+CHI!BH57+JAP!BH57+COR!BH57+INDE!BH57+INDO!BH57+ARA!BH57+AUS!BH57+RDM!BH57</f>
        <v>23.710999999999995</v>
      </c>
      <c r="BI57" s="16">
        <f>BEL!BI57+BUL!BI57+TCH!BI57+DAN!BI57+ALL!BI57+EST!BI57+IRL!BI57+GRE!BI57+ESP!BI57+CRO!BI57+ITA!BI57+CHY!BI57+LET!BI57+LIT!BI57+LUX!BI57+HON!BI57+MAL!BI57+NDL!BI57+AUT!BI57+POL!BI57+POR!BI57+ROU!BI57+SLV!BI57+SLO!BI57+FIN!BI57+SUE!BI57+NOR!BI57+SUI!BI57+UK!BI57+TUR!BI57+RUS!BI57+AFR!BI57+CAN!BI57+USA!BI57+MEX!BI57+ARG!BI57+BRE!BI57+CHI!BI57+JAP!BI57+COR!BI57+INDE!BI57+INDO!BI57+ARA!BI57+AUS!BI57+RDM!BI57</f>
        <v>9.3460000000000001</v>
      </c>
      <c r="BJ57" s="16">
        <f>BEL!BJ57+BUL!BJ57+TCH!BJ57+DAN!BJ57+ALL!BJ57+EST!BJ57+IRL!BJ57+GRE!BJ57+ESP!BJ57+CRO!BJ57+ITA!BJ57+CHY!BJ57+LET!BJ57+LIT!BJ57+LUX!BJ57+HON!BJ57+MAL!BJ57+NDL!BJ57+AUT!BJ57+POL!BJ57+POR!BJ57+ROU!BJ57+SLV!BJ57+SLO!BJ57+FIN!BJ57+SUE!BJ57+NOR!BJ57+SUI!BJ57+UK!BJ57+TUR!BJ57+RUS!BJ57+AFR!BJ57+CAN!BJ57+USA!BJ57+MEX!BJ57+ARG!BJ57+BRE!BJ57+CHI!BJ57+JAP!BJ57+COR!BJ57+INDE!BJ57+INDO!BJ57+ARA!BJ57+AUS!BJ57+RDM!BJ57</f>
        <v>17.07</v>
      </c>
      <c r="BK57" s="16">
        <f>BEL!BK57+BUL!BK57+TCH!BK57+DAN!BK57+ALL!BK57+EST!BK57+IRL!BK57+GRE!BK57+ESP!BK57+CRO!BK57+ITA!BK57+CHY!BK57+LET!BK57+LIT!BK57+LUX!BK57+HON!BK57+MAL!BK57+NDL!BK57+AUT!BK57+POL!BK57+POR!BK57+ROU!BK57+SLV!BK57+SLO!BK57+FIN!BK57+SUE!BK57+NOR!BK57+SUI!BK57+UK!BK57+TUR!BK57+RUS!BK57+AFR!BK57+CAN!BK57+USA!BK57+MEX!BK57+ARG!BK57+BRE!BK57+CHI!BK57+JAP!BK57+COR!BK57+INDE!BK57+INDO!BK57+ARA!BK57+AUS!BK57+RDM!BK57</f>
        <v>21.388000000000005</v>
      </c>
      <c r="BL57" s="16">
        <f>BEL!BL57+BUL!BL57+TCH!BL57+DAN!BL57+ALL!BL57+EST!BL57+IRL!BL57+GRE!BL57+ESP!BL57+CRO!BL57+ITA!BL57+CHY!BL57+LET!BL57+LIT!BL57+LUX!BL57+HON!BL57+MAL!BL57+NDL!BL57+AUT!BL57+POL!BL57+POR!BL57+ROU!BL57+SLV!BL57+SLO!BL57+FIN!BL57+SUE!BL57+NOR!BL57+SUI!BL57+UK!BL57+TUR!BL57+RUS!BL57+AFR!BL57+CAN!BL57+USA!BL57+MEX!BL57+ARG!BL57+BRE!BL57+CHI!BL57+JAP!BL57+COR!BL57+INDE!BL57+INDO!BL57+ARA!BL57+AUS!BL57+RDM!BL57</f>
        <v>0</v>
      </c>
      <c r="BM57" s="16">
        <f>BEL!BM57+BUL!BM57+TCH!BM57+DAN!BM57+ALL!BM57+EST!BM57+IRL!BM57+GRE!BM57+ESP!BM57+CRO!BM57+ITA!BM57+CHY!BM57+LET!BM57+LIT!BM57+LUX!BM57+HON!BM57+MAL!BM57+NDL!BM57+AUT!BM57+POL!BM57+POR!BM57+ROU!BM57+SLV!BM57+SLO!BM57+FIN!BM57+SUE!BM57+NOR!BM57+SUI!BM57+UK!BM57+TUR!BM57+RUS!BM57+AFR!BM57+CAN!BM57+USA!BM57+MEX!BM57+ARG!BM57+BRE!BM57+CHI!BM57+JAP!BM57+COR!BM57+INDE!BM57+INDO!BM57+ARA!BM57+AUS!BM57+RDM!BM57</f>
        <v>0</v>
      </c>
      <c r="BN57" s="16">
        <f>BEL!BN57+BUL!BN57+TCH!BN57+DAN!BN57+ALL!BN57+EST!BN57+IRL!BN57+GRE!BN57+ESP!BN57+CRO!BN57+ITA!BN57+CHY!BN57+LET!BN57+LIT!BN57+LUX!BN57+HON!BN57+MAL!BN57+NDL!BN57+AUT!BN57+POL!BN57+POR!BN57+ROU!BN57+SLV!BN57+SLO!BN57+FIN!BN57+SUE!BN57+NOR!BN57+SUI!BN57+UK!BN57+TUR!BN57+RUS!BN57+AFR!BN57+CAN!BN57+USA!BN57+MEX!BN57+ARG!BN57+BRE!BN57+CHI!BN57+JAP!BN57+COR!BN57+INDE!BN57+INDO!BN57+ARA!BN57+AUS!BN57+RDM!BN57</f>
        <v>0</v>
      </c>
      <c r="BO57" s="16">
        <f>BEL!BO57+BUL!BO57+TCH!BO57+DAN!BO57+ALL!BO57+EST!BO57+IRL!BO57+GRE!BO57+ESP!BO57+CRO!BO57+ITA!BO57+CHY!BO57+LET!BO57+LIT!BO57+LUX!BO57+HON!BO57+MAL!BO57+NDL!BO57+AUT!BO57+POL!BO57+POR!BO57+ROU!BO57+SLV!BO57+SLO!BO57+FIN!BO57+SUE!BO57+NOR!BO57+SUI!BO57+UK!BO57+TUR!BO57+RUS!BO57+AFR!BO57+CAN!BO57+USA!BO57+MEX!BO57+ARG!BO57+BRE!BO57+CHI!BO57+JAP!BO57+COR!BO57+INDE!BO57+INDO!BO57+ARA!BO57+AUS!BO57+RDM!BO57</f>
        <v>591.26100000000019</v>
      </c>
      <c r="BP57" s="16">
        <f>BEL!BP57+BUL!BP57+TCH!BP57+DAN!BP57+ALL!BP57+EST!BP57+IRL!BP57+GRE!BP57+ESP!BP57+CRO!BP57+ITA!BP57+CHY!BP57+LET!BP57+LIT!BP57+LUX!BP57+HON!BP57+MAL!BP57+NDL!BP57+AUT!BP57+POL!BP57+POR!BP57+ROU!BP57+SLV!BP57+SLO!BP57+FIN!BP57+SUE!BP57+NOR!BP57+SUI!BP57+UK!BP57+TUR!BP57+RUS!BP57+AFR!BP57+CAN!BP57+USA!BP57+MEX!BP57+ARG!BP57+BRE!BP57+CHI!BP57+JAP!BP57+COR!BP57+INDE!BP57+INDO!BP57+ARA!BP57+AUS!BP57+RDM!BP57</f>
        <v>0</v>
      </c>
      <c r="BQ57" s="16">
        <f>BEL!BQ57+BUL!BQ57+TCH!BQ57+DAN!BQ57+ALL!BQ57+EST!BQ57+IRL!BQ57+GRE!BQ57+ESP!BQ57+CRO!BQ57+ITA!BQ57+CHY!BQ57+LET!BQ57+LIT!BQ57+LUX!BQ57+HON!BQ57+MAL!BQ57+NDL!BQ57+AUT!BQ57+POL!BQ57+POR!BQ57+ROU!BQ57+SLV!BQ57+SLO!BQ57+FIN!BQ57+SUE!BQ57+NOR!BQ57+SUI!BQ57+UK!BQ57+TUR!BQ57+RUS!BQ57+AFR!BQ57+CAN!BQ57+USA!BQ57+MEX!BQ57+ARG!BQ57+BRE!BQ57+CHI!BQ57+JAP!BQ57+COR!BQ57+INDE!BQ57+INDO!BQ57+ARA!BQ57+AUS!BQ57+RDM!BQ57</f>
        <v>3.6769999999999983</v>
      </c>
      <c r="BR57" s="16">
        <f>BEL!BR57+BUL!BR57+TCH!BR57+DAN!BR57+ALL!BR57+EST!BR57+IRL!BR57+GRE!BR57+ESP!BR57+CRO!BR57+ITA!BR57+CHY!BR57+LET!BR57+LIT!BR57+LUX!BR57+HON!BR57+MAL!BR57+NDL!BR57+AUT!BR57+POL!BR57+POR!BR57+ROU!BR57+SLV!BR57+SLO!BR57+FIN!BR57+SUE!BR57+NOR!BR57+SUI!BR57+UK!BR57+TUR!BR57+RUS!BR57+AFR!BR57+CAN!BR57+USA!BR57+MEX!BR57+ARG!BR57+BRE!BR57+CHI!BR57+JAP!BR57+COR!BR57+INDE!BR57+INDO!BR57+ARA!BR57+AUS!BR57+RDM!BR57</f>
        <v>2292.4259999999999</v>
      </c>
      <c r="BS57" s="21">
        <f t="shared" si="0"/>
        <v>14715.517</v>
      </c>
    </row>
    <row r="58" spans="1:71" ht="15">
      <c r="A58" s="7" t="s">
        <v>229</v>
      </c>
      <c r="B58" s="16">
        <f>BEL!B58+BUL!B58+TCH!B58+DAN!B58+ALL!B58+EST!B58+IRL!B58+GRE!B58+ESP!B58+CRO!B58+ITA!B58+CHY!B58+LET!B58+LIT!B58+LUX!B58+HON!B58+MAL!B58+NDL!B58+AUT!B58+POL!B58+POR!B58+ROU!B58+SLV!B58+SLO!B58+FIN!B58+SUE!B58+NOR!B58+SUI!B58+UK!B58+TUR!B58+RUS!B58+AFR!B58+CAN!B58+USA!B58+MEX!B58+ARG!B58+BRE!B58+CHI!B58+JAP!B58+COR!B58+INDE!B58+INDO!B58+ARA!B58+AUS!B58+RDM!B58</f>
        <v>42.545000000000002</v>
      </c>
      <c r="C58" s="16">
        <f>BEL!C58+BUL!C58+TCH!C58+DAN!C58+ALL!C58+EST!C58+IRL!C58+GRE!C58+ESP!C58+CRO!C58+ITA!C58+CHY!C58+LET!C58+LIT!C58+LUX!C58+HON!C58+MAL!C58+NDL!C58+AUT!C58+POL!C58+POR!C58+ROU!C58+SLV!C58+SLO!C58+FIN!C58+SUE!C58+NOR!C58+SUI!C58+UK!C58+TUR!C58+RUS!C58+AFR!C58+CAN!C58+USA!C58+MEX!C58+ARG!C58+BRE!C58+CHI!C58+JAP!C58+COR!C58+INDE!C58+INDO!C58+ARA!C58+AUS!C58+RDM!C58</f>
        <v>0.39300000000000002</v>
      </c>
      <c r="D58" s="16">
        <f>BEL!D58+BUL!D58+TCH!D58+DAN!D58+ALL!D58+EST!D58+IRL!D58+GRE!D58+ESP!D58+CRO!D58+ITA!D58+CHY!D58+LET!D58+LIT!D58+LUX!D58+HON!D58+MAL!D58+NDL!D58+AUT!D58+POL!D58+POR!D58+ROU!D58+SLV!D58+SLO!D58+FIN!D58+SUE!D58+NOR!D58+SUI!D58+UK!D58+TUR!D58+RUS!D58+AFR!D58+CAN!D58+USA!D58+MEX!D58+ARG!D58+BRE!D58+CHI!D58+JAP!D58+COR!D58+INDE!D58+INDO!D58+ARA!D58+AUS!D58+RDM!D58</f>
        <v>0</v>
      </c>
      <c r="E58" s="16">
        <f>BEL!E58+BUL!E58+TCH!E58+DAN!E58+ALL!E58+EST!E58+IRL!E58+GRE!E58+ESP!E58+CRO!E58+ITA!E58+CHY!E58+LET!E58+LIT!E58+LUX!E58+HON!E58+MAL!E58+NDL!E58+AUT!E58+POL!E58+POR!E58+ROU!E58+SLV!E58+SLO!E58+FIN!E58+SUE!E58+NOR!E58+SUI!E58+UK!E58+TUR!E58+RUS!E58+AFR!E58+CAN!E58+USA!E58+MEX!E58+ARG!E58+BRE!E58+CHI!E58+JAP!E58+COR!E58+INDE!E58+INDO!E58+ARA!E58+AUS!E58+RDM!E58</f>
        <v>1.7959999999999994</v>
      </c>
      <c r="F58" s="16">
        <f>BEL!F58+BUL!F58+TCH!F58+DAN!F58+ALL!F58+EST!F58+IRL!F58+GRE!F58+ESP!F58+CRO!F58+ITA!F58+CHY!F58+LET!F58+LIT!F58+LUX!F58+HON!F58+MAL!F58+NDL!F58+AUT!F58+POL!F58+POR!F58+ROU!F58+SLV!F58+SLO!F58+FIN!F58+SUE!F58+NOR!F58+SUI!F58+UK!F58+TUR!F58+RUS!F58+AFR!F58+CAN!F58+USA!F58+MEX!F58+ARG!F58+BRE!F58+CHI!F58+JAP!F58+COR!F58+INDE!F58+INDO!F58+ARA!F58+AUS!F58+RDM!F58</f>
        <v>57.57</v>
      </c>
      <c r="G58" s="16">
        <f>BEL!G58+BUL!G58+TCH!G58+DAN!G58+ALL!G58+EST!G58+IRL!G58+GRE!G58+ESP!G58+CRO!G58+ITA!G58+CHY!G58+LET!G58+LIT!G58+LUX!G58+HON!G58+MAL!G58+NDL!G58+AUT!G58+POL!G58+POR!G58+ROU!G58+SLV!G58+SLO!G58+FIN!G58+SUE!G58+NOR!G58+SUI!G58+UK!G58+TUR!G58+RUS!G58+AFR!G58+CAN!G58+USA!G58+MEX!G58+ARG!G58+BRE!G58+CHI!G58+JAP!G58+COR!G58+INDE!G58+INDO!G58+ARA!G58+AUS!G58+RDM!G58</f>
        <v>6.3260000000000005</v>
      </c>
      <c r="H58" s="16">
        <f>BEL!H58+BUL!H58+TCH!H58+DAN!H58+ALL!H58+EST!H58+IRL!H58+GRE!H58+ESP!H58+CRO!H58+ITA!H58+CHY!H58+LET!H58+LIT!H58+LUX!H58+HON!H58+MAL!H58+NDL!H58+AUT!H58+POL!H58+POR!H58+ROU!H58+SLV!H58+SLO!H58+FIN!H58+SUE!H58+NOR!H58+SUI!H58+UK!H58+TUR!H58+RUS!H58+AFR!H58+CAN!H58+USA!H58+MEX!H58+ARG!H58+BRE!H58+CHI!H58+JAP!H58+COR!H58+INDE!H58+INDO!H58+ARA!H58+AUS!H58+RDM!H58</f>
        <v>4.7749999999999986</v>
      </c>
      <c r="I58" s="16">
        <f>BEL!I58+BUL!I58+TCH!I58+DAN!I58+ALL!I58+EST!I58+IRL!I58+GRE!I58+ESP!I58+CRO!I58+ITA!I58+CHY!I58+LET!I58+LIT!I58+LUX!I58+HON!I58+MAL!I58+NDL!I58+AUT!I58+POL!I58+POR!I58+ROU!I58+SLV!I58+SLO!I58+FIN!I58+SUE!I58+NOR!I58+SUI!I58+UK!I58+TUR!I58+RUS!I58+AFR!I58+CAN!I58+USA!I58+MEX!I58+ARG!I58+BRE!I58+CHI!I58+JAP!I58+COR!I58+INDE!I58+INDO!I58+ARA!I58+AUS!I58+RDM!I58</f>
        <v>6.9349999999999987</v>
      </c>
      <c r="J58" s="16">
        <f>BEL!J58+BUL!J58+TCH!J58+DAN!J58+ALL!J58+EST!J58+IRL!J58+GRE!J58+ESP!J58+CRO!J58+ITA!J58+CHY!J58+LET!J58+LIT!J58+LUX!J58+HON!J58+MAL!J58+NDL!J58+AUT!J58+POL!J58+POR!J58+ROU!J58+SLV!J58+SLO!J58+FIN!J58+SUE!J58+NOR!J58+SUI!J58+UK!J58+TUR!J58+RUS!J58+AFR!J58+CAN!J58+USA!J58+MEX!J58+ARG!J58+BRE!J58+CHI!J58+JAP!J58+COR!J58+INDE!J58+INDO!J58+ARA!J58+AUS!J58+RDM!J58</f>
        <v>2.0829999999999997</v>
      </c>
      <c r="K58" s="16">
        <f>BEL!K58+BUL!K58+TCH!K58+DAN!K58+ALL!K58+EST!K58+IRL!K58+GRE!K58+ESP!K58+CRO!K58+ITA!K58+CHY!K58+LET!K58+LIT!K58+LUX!K58+HON!K58+MAL!K58+NDL!K58+AUT!K58+POL!K58+POR!K58+ROU!K58+SLV!K58+SLO!K58+FIN!K58+SUE!K58+NOR!K58+SUI!K58+UK!K58+TUR!K58+RUS!K58+AFR!K58+CAN!K58+USA!K58+MEX!K58+ARG!K58+BRE!K58+CHI!K58+JAP!K58+COR!K58+INDE!K58+INDO!K58+ARA!K58+AUS!K58+RDM!K58</f>
        <v>27.357000000000006</v>
      </c>
      <c r="L58" s="16">
        <f>BEL!L58+BUL!L58+TCH!L58+DAN!L58+ALL!L58+EST!L58+IRL!L58+GRE!L58+ESP!L58+CRO!L58+ITA!L58+CHY!L58+LET!L58+LIT!L58+LUX!L58+HON!L58+MAL!L58+NDL!L58+AUT!L58+POL!L58+POR!L58+ROU!L58+SLV!L58+SLO!L58+FIN!L58+SUE!L58+NOR!L58+SUI!L58+UK!L58+TUR!L58+RUS!L58+AFR!L58+CAN!L58+USA!L58+MEX!L58+ARG!L58+BRE!L58+CHI!L58+JAP!L58+COR!L58+INDE!L58+INDO!L58+ARA!L58+AUS!L58+RDM!L58</f>
        <v>35.38600000000001</v>
      </c>
      <c r="M58" s="16">
        <f>BEL!M58+BUL!M58+TCH!M58+DAN!M58+ALL!M58+EST!M58+IRL!M58+GRE!M58+ESP!M58+CRO!M58+ITA!M58+CHY!M58+LET!M58+LIT!M58+LUX!M58+HON!M58+MAL!M58+NDL!M58+AUT!M58+POL!M58+POR!M58+ROU!M58+SLV!M58+SLO!M58+FIN!M58+SUE!M58+NOR!M58+SUI!M58+UK!M58+TUR!M58+RUS!M58+AFR!M58+CAN!M58+USA!M58+MEX!M58+ARG!M58+BRE!M58+CHI!M58+JAP!M58+COR!M58+INDE!M58+INDO!M58+ARA!M58+AUS!M58+RDM!M58</f>
        <v>24.058999999999994</v>
      </c>
      <c r="N58" s="16">
        <f>BEL!N58+BUL!N58+TCH!N58+DAN!N58+ALL!N58+EST!N58+IRL!N58+GRE!N58+ESP!N58+CRO!N58+ITA!N58+CHY!N58+LET!N58+LIT!N58+LUX!N58+HON!N58+MAL!N58+NDL!N58+AUT!N58+POL!N58+POR!N58+ROU!N58+SLV!N58+SLO!N58+FIN!N58+SUE!N58+NOR!N58+SUI!N58+UK!N58+TUR!N58+RUS!N58+AFR!N58+CAN!N58+USA!N58+MEX!N58+ARG!N58+BRE!N58+CHI!N58+JAP!N58+COR!N58+INDE!N58+INDO!N58+ARA!N58+AUS!N58+RDM!N58</f>
        <v>10.324999999999999</v>
      </c>
      <c r="O58" s="16">
        <f>BEL!O58+BUL!O58+TCH!O58+DAN!O58+ALL!O58+EST!O58+IRL!O58+GRE!O58+ESP!O58+CRO!O58+ITA!O58+CHY!O58+LET!O58+LIT!O58+LUX!O58+HON!O58+MAL!O58+NDL!O58+AUT!O58+POL!O58+POR!O58+ROU!O58+SLV!O58+SLO!O58+FIN!O58+SUE!O58+NOR!O58+SUI!O58+UK!O58+TUR!O58+RUS!O58+AFR!O58+CAN!O58+USA!O58+MEX!O58+ARG!O58+BRE!O58+CHI!O58+JAP!O58+COR!O58+INDE!O58+INDO!O58+ARA!O58+AUS!O58+RDM!O58</f>
        <v>15.264000000000003</v>
      </c>
      <c r="P58" s="16">
        <f>BEL!P58+BUL!P58+TCH!P58+DAN!P58+ALL!P58+EST!P58+IRL!P58+GRE!P58+ESP!P58+CRO!P58+ITA!P58+CHY!P58+LET!P58+LIT!P58+LUX!P58+HON!P58+MAL!P58+NDL!P58+AUT!P58+POL!P58+POR!P58+ROU!P58+SLV!P58+SLO!P58+FIN!P58+SUE!P58+NOR!P58+SUI!P58+UK!P58+TUR!P58+RUS!P58+AFR!P58+CAN!P58+USA!P58+MEX!P58+ARG!P58+BRE!P58+CHI!P58+JAP!P58+COR!P58+INDE!P58+INDO!P58+ARA!P58+AUS!P58+RDM!P58</f>
        <v>20.205000000000005</v>
      </c>
      <c r="Q58" s="16">
        <f>BEL!Q58+BUL!Q58+TCH!Q58+DAN!Q58+ALL!Q58+EST!Q58+IRL!Q58+GRE!Q58+ESP!Q58+CRO!Q58+ITA!Q58+CHY!Q58+LET!Q58+LIT!Q58+LUX!Q58+HON!Q58+MAL!Q58+NDL!Q58+AUT!Q58+POL!Q58+POR!Q58+ROU!Q58+SLV!Q58+SLO!Q58+FIN!Q58+SUE!Q58+NOR!Q58+SUI!Q58+UK!Q58+TUR!Q58+RUS!Q58+AFR!Q58+CAN!Q58+USA!Q58+MEX!Q58+ARG!Q58+BRE!Q58+CHI!Q58+JAP!Q58+COR!Q58+INDE!Q58+INDO!Q58+ARA!Q58+AUS!Q58+RDM!Q58</f>
        <v>29.084000000000003</v>
      </c>
      <c r="R58" s="16">
        <f>BEL!R58+BUL!R58+TCH!R58+DAN!R58+ALL!R58+EST!R58+IRL!R58+GRE!R58+ESP!R58+CRO!R58+ITA!R58+CHY!R58+LET!R58+LIT!R58+LUX!R58+HON!R58+MAL!R58+NDL!R58+AUT!R58+POL!R58+POR!R58+ROU!R58+SLV!R58+SLO!R58+FIN!R58+SUE!R58+NOR!R58+SUI!R58+UK!R58+TUR!R58+RUS!R58+AFR!R58+CAN!R58+USA!R58+MEX!R58+ARG!R58+BRE!R58+CHI!R58+JAP!R58+COR!R58+INDE!R58+INDO!R58+ARA!R58+AUS!R58+RDM!R58</f>
        <v>31.700000000000003</v>
      </c>
      <c r="S58" s="16">
        <f>BEL!S58+BUL!S58+TCH!S58+DAN!S58+ALL!S58+EST!S58+IRL!S58+GRE!S58+ESP!S58+CRO!S58+ITA!S58+CHY!S58+LET!S58+LIT!S58+LUX!S58+HON!S58+MAL!S58+NDL!S58+AUT!S58+POL!S58+POR!S58+ROU!S58+SLV!S58+SLO!S58+FIN!S58+SUE!S58+NOR!S58+SUI!S58+UK!S58+TUR!S58+RUS!S58+AFR!S58+CAN!S58+USA!S58+MEX!S58+ARG!S58+BRE!S58+CHI!S58+JAP!S58+COR!S58+INDE!S58+INDO!S58+ARA!S58+AUS!S58+RDM!S58</f>
        <v>21.657</v>
      </c>
      <c r="T58" s="16">
        <f>BEL!T58+BUL!T58+TCH!T58+DAN!T58+ALL!T58+EST!T58+IRL!T58+GRE!T58+ESP!T58+CRO!T58+ITA!T58+CHY!T58+LET!T58+LIT!T58+LUX!T58+HON!T58+MAL!T58+NDL!T58+AUT!T58+POL!T58+POR!T58+ROU!T58+SLV!T58+SLO!T58+FIN!T58+SUE!T58+NOR!T58+SUI!T58+UK!T58+TUR!T58+RUS!T58+AFR!T58+CAN!T58+USA!T58+MEX!T58+ARG!T58+BRE!T58+CHI!T58+JAP!T58+COR!T58+INDE!T58+INDO!T58+ARA!T58+AUS!T58+RDM!T58</f>
        <v>34.847999999999999</v>
      </c>
      <c r="U58" s="16">
        <f>BEL!U58+BUL!U58+TCH!U58+DAN!U58+ALL!U58+EST!U58+IRL!U58+GRE!U58+ESP!U58+CRO!U58+ITA!U58+CHY!U58+LET!U58+LIT!U58+LUX!U58+HON!U58+MAL!U58+NDL!U58+AUT!U58+POL!U58+POR!U58+ROU!U58+SLV!U58+SLO!U58+FIN!U58+SUE!U58+NOR!U58+SUI!U58+UK!U58+TUR!U58+RUS!U58+AFR!U58+CAN!U58+USA!U58+MEX!U58+ARG!U58+BRE!U58+CHI!U58+JAP!U58+COR!U58+INDE!U58+INDO!U58+ARA!U58+AUS!U58+RDM!U58</f>
        <v>32.061000000000007</v>
      </c>
      <c r="V58" s="16">
        <f>BEL!V58+BUL!V58+TCH!V58+DAN!V58+ALL!V58+EST!V58+IRL!V58+GRE!V58+ESP!V58+CRO!V58+ITA!V58+CHY!V58+LET!V58+LIT!V58+LUX!V58+HON!V58+MAL!V58+NDL!V58+AUT!V58+POL!V58+POR!V58+ROU!V58+SLV!V58+SLO!V58+FIN!V58+SUE!V58+NOR!V58+SUI!V58+UK!V58+TUR!V58+RUS!V58+AFR!V58+CAN!V58+USA!V58+MEX!V58+ARG!V58+BRE!V58+CHI!V58+JAP!V58+COR!V58+INDE!V58+INDO!V58+ARA!V58+AUS!V58+RDM!V58</f>
        <v>116.62399999999998</v>
      </c>
      <c r="W58" s="16">
        <f>BEL!W58+BUL!W58+TCH!W58+DAN!W58+ALL!W58+EST!W58+IRL!W58+GRE!W58+ESP!W58+CRO!W58+ITA!W58+CHY!W58+LET!W58+LIT!W58+LUX!W58+HON!W58+MAL!W58+NDL!W58+AUT!W58+POL!W58+POR!W58+ROU!W58+SLV!W58+SLO!W58+FIN!W58+SUE!W58+NOR!W58+SUI!W58+UK!W58+TUR!W58+RUS!W58+AFR!W58+CAN!W58+USA!W58+MEX!W58+ARG!W58+BRE!W58+CHI!W58+JAP!W58+COR!W58+INDE!W58+INDO!W58+ARA!W58+AUS!W58+RDM!W58</f>
        <v>9.2110000000000003</v>
      </c>
      <c r="X58" s="16">
        <f>BEL!X58+BUL!X58+TCH!X58+DAN!X58+ALL!X58+EST!X58+IRL!X58+GRE!X58+ESP!X58+CRO!X58+ITA!X58+CHY!X58+LET!X58+LIT!X58+LUX!X58+HON!X58+MAL!X58+NDL!X58+AUT!X58+POL!X58+POR!X58+ROU!X58+SLV!X58+SLO!X58+FIN!X58+SUE!X58+NOR!X58+SUI!X58+UK!X58+TUR!X58+RUS!X58+AFR!X58+CAN!X58+USA!X58+MEX!X58+ARG!X58+BRE!X58+CHI!X58+JAP!X58+COR!X58+INDE!X58+INDO!X58+ARA!X58+AUS!X58+RDM!X58</f>
        <v>32.734000000000002</v>
      </c>
      <c r="Y58" s="16">
        <f>BEL!Y58+BUL!Y58+TCH!Y58+DAN!Y58+ALL!Y58+EST!Y58+IRL!Y58+GRE!Y58+ESP!Y58+CRO!Y58+ITA!Y58+CHY!Y58+LET!Y58+LIT!Y58+LUX!Y58+HON!Y58+MAL!Y58+NDL!Y58+AUT!Y58+POL!Y58+POR!Y58+ROU!Y58+SLV!Y58+SLO!Y58+FIN!Y58+SUE!Y58+NOR!Y58+SUI!Y58+UK!Y58+TUR!Y58+RUS!Y58+AFR!Y58+CAN!Y58+USA!Y58+MEX!Y58+ARG!Y58+BRE!Y58+CHI!Y58+JAP!Y58+COR!Y58+INDE!Y58+INDO!Y58+ARA!Y58+AUS!Y58+RDM!Y58</f>
        <v>94.232000000000028</v>
      </c>
      <c r="Z58" s="16">
        <f>BEL!Z58+BUL!Z58+TCH!Z58+DAN!Z58+ALL!Z58+EST!Z58+IRL!Z58+GRE!Z58+ESP!Z58+CRO!Z58+ITA!Z58+CHY!Z58+LET!Z58+LIT!Z58+LUX!Z58+HON!Z58+MAL!Z58+NDL!Z58+AUT!Z58+POL!Z58+POR!Z58+ROU!Z58+SLV!Z58+SLO!Z58+FIN!Z58+SUE!Z58+NOR!Z58+SUI!Z58+UK!Z58+TUR!Z58+RUS!Z58+AFR!Z58+CAN!Z58+USA!Z58+MEX!Z58+ARG!Z58+BRE!Z58+CHI!Z58+JAP!Z58+COR!Z58+INDE!Z58+INDO!Z58+ARA!Z58+AUS!Z58+RDM!Z58</f>
        <v>5.8029999999999999</v>
      </c>
      <c r="AA58" s="16">
        <f>BEL!AA58+BUL!AA58+TCH!AA58+DAN!AA58+ALL!AA58+EST!AA58+IRL!AA58+GRE!AA58+ESP!AA58+CRO!AA58+ITA!AA58+CHY!AA58+LET!AA58+LIT!AA58+LUX!AA58+HON!AA58+MAL!AA58+NDL!AA58+AUT!AA58+POL!AA58+POR!AA58+ROU!AA58+SLV!AA58+SLO!AA58+FIN!AA58+SUE!AA58+NOR!AA58+SUI!AA58+UK!AA58+TUR!AA58+RUS!AA58+AFR!AA58+CAN!AA58+USA!AA58+MEX!AA58+ARG!AA58+BRE!AA58+CHI!AA58+JAP!AA58+COR!AA58+INDE!AA58+INDO!AA58+ARA!AA58+AUS!AA58+RDM!AA58</f>
        <v>18.510999999999999</v>
      </c>
      <c r="AB58" s="16">
        <f>BEL!AB58+BUL!AB58+TCH!AB58+DAN!AB58+ALL!AB58+EST!AB58+IRL!AB58+GRE!AB58+ESP!AB58+CRO!AB58+ITA!AB58+CHY!AB58+LET!AB58+LIT!AB58+LUX!AB58+HON!AB58+MAL!AB58+NDL!AB58+AUT!AB58+POL!AB58+POR!AB58+ROU!AB58+SLV!AB58+SLO!AB58+FIN!AB58+SUE!AB58+NOR!AB58+SUI!AB58+UK!AB58+TUR!AB58+RUS!AB58+AFR!AB58+CAN!AB58+USA!AB58+MEX!AB58+ARG!AB58+BRE!AB58+CHI!AB58+JAP!AB58+COR!AB58+INDE!AB58+INDO!AB58+ARA!AB58+AUS!AB58+RDM!AB58</f>
        <v>685.58600000000013</v>
      </c>
      <c r="AC58" s="16">
        <f>BEL!AC58+BUL!AC58+TCH!AC58+DAN!AC58+ALL!AC58+EST!AC58+IRL!AC58+GRE!AC58+ESP!AC58+CRO!AC58+ITA!AC58+CHY!AC58+LET!AC58+LIT!AC58+LUX!AC58+HON!AC58+MAL!AC58+NDL!AC58+AUT!AC58+POL!AC58+POR!AC58+ROU!AC58+SLV!AC58+SLO!AC58+FIN!AC58+SUE!AC58+NOR!AC58+SUI!AC58+UK!AC58+TUR!AC58+RUS!AC58+AFR!AC58+CAN!AC58+USA!AC58+MEX!AC58+ARG!AC58+BRE!AC58+CHI!AC58+JAP!AC58+COR!AC58+INDE!AC58+INDO!AC58+ARA!AC58+AUS!AC58+RDM!AC58</f>
        <v>29.754000000000008</v>
      </c>
      <c r="AD58" s="16">
        <f>BEL!AD58+BUL!AD58+TCH!AD58+DAN!AD58+ALL!AD58+EST!AD58+IRL!AD58+GRE!AD58+ESP!AD58+CRO!AD58+ITA!AD58+CHY!AD58+LET!AD58+LIT!AD58+LUX!AD58+HON!AD58+MAL!AD58+NDL!AD58+AUT!AD58+POL!AD58+POR!AD58+ROU!AD58+SLV!AD58+SLO!AD58+FIN!AD58+SUE!AD58+NOR!AD58+SUI!AD58+UK!AD58+TUR!AD58+RUS!AD58+AFR!AD58+CAN!AD58+USA!AD58+MEX!AD58+ARG!AD58+BRE!AD58+CHI!AD58+JAP!AD58+COR!AD58+INDE!AD58+INDO!AD58+ARA!AD58+AUS!AD58+RDM!AD58</f>
        <v>55.055999999999997</v>
      </c>
      <c r="AE58" s="16">
        <f>BEL!AE58+BUL!AE58+TCH!AE58+DAN!AE58+ALL!AE58+EST!AE58+IRL!AE58+GRE!AE58+ESP!AE58+CRO!AE58+ITA!AE58+CHY!AE58+LET!AE58+LIT!AE58+LUX!AE58+HON!AE58+MAL!AE58+NDL!AE58+AUT!AE58+POL!AE58+POR!AE58+ROU!AE58+SLV!AE58+SLO!AE58+FIN!AE58+SUE!AE58+NOR!AE58+SUI!AE58+UK!AE58+TUR!AE58+RUS!AE58+AFR!AE58+CAN!AE58+USA!AE58+MEX!AE58+ARG!AE58+BRE!AE58+CHI!AE58+JAP!AE58+COR!AE58+INDE!AE58+INDO!AE58+ARA!AE58+AUS!AE58+RDM!AE58</f>
        <v>44.242000000000004</v>
      </c>
      <c r="AF58" s="16">
        <f>BEL!AF58+BUL!AF58+TCH!AF58+DAN!AF58+ALL!AF58+EST!AF58+IRL!AF58+GRE!AF58+ESP!AF58+CRO!AF58+ITA!AF58+CHY!AF58+LET!AF58+LIT!AF58+LUX!AF58+HON!AF58+MAL!AF58+NDL!AF58+AUT!AF58+POL!AF58+POR!AF58+ROU!AF58+SLV!AF58+SLO!AF58+FIN!AF58+SUE!AF58+NOR!AF58+SUI!AF58+UK!AF58+TUR!AF58+RUS!AF58+AFR!AF58+CAN!AF58+USA!AF58+MEX!AF58+ARG!AF58+BRE!AF58+CHI!AF58+JAP!AF58+COR!AF58+INDE!AF58+INDO!AF58+ARA!AF58+AUS!AF58+RDM!AF58</f>
        <v>24.672000000000004</v>
      </c>
      <c r="AG58" s="16">
        <f>BEL!AG58+BUL!AG58+TCH!AG58+DAN!AG58+ALL!AG58+EST!AG58+IRL!AG58+GRE!AG58+ESP!AG58+CRO!AG58+ITA!AG58+CHY!AG58+LET!AG58+LIT!AG58+LUX!AG58+HON!AG58+MAL!AG58+NDL!AG58+AUT!AG58+POL!AG58+POR!AG58+ROU!AG58+SLV!AG58+SLO!AG58+FIN!AG58+SUE!AG58+NOR!AG58+SUI!AG58+UK!AG58+TUR!AG58+RUS!AG58+AFR!AG58+CAN!AG58+USA!AG58+MEX!AG58+ARG!AG58+BRE!AG58+CHI!AG58+JAP!AG58+COR!AG58+INDE!AG58+INDO!AG58+ARA!AG58+AUS!AG58+RDM!AG58</f>
        <v>22.815999999999995</v>
      </c>
      <c r="AH58" s="16">
        <f>BEL!AH58+BUL!AH58+TCH!AH58+DAN!AH58+ALL!AH58+EST!AH58+IRL!AH58+GRE!AH58+ESP!AH58+CRO!AH58+ITA!AH58+CHY!AH58+LET!AH58+LIT!AH58+LUX!AH58+HON!AH58+MAL!AH58+NDL!AH58+AUT!AH58+POL!AH58+POR!AH58+ROU!AH58+SLV!AH58+SLO!AH58+FIN!AH58+SUE!AH58+NOR!AH58+SUI!AH58+UK!AH58+TUR!AH58+RUS!AH58+AFR!AH58+CAN!AH58+USA!AH58+MEX!AH58+ARG!AH58+BRE!AH58+CHI!AH58+JAP!AH58+COR!AH58+INDE!AH58+INDO!AH58+ARA!AH58+AUS!AH58+RDM!AH58</f>
        <v>3.1369999999999996</v>
      </c>
      <c r="AI58" s="16">
        <f>BEL!AI58+BUL!AI58+TCH!AI58+DAN!AI58+ALL!AI58+EST!AI58+IRL!AI58+GRE!AI58+ESP!AI58+CRO!AI58+ITA!AI58+CHY!AI58+LET!AI58+LIT!AI58+LUX!AI58+HON!AI58+MAL!AI58+NDL!AI58+AUT!AI58+POL!AI58+POR!AI58+ROU!AI58+SLV!AI58+SLO!AI58+FIN!AI58+SUE!AI58+NOR!AI58+SUI!AI58+UK!AI58+TUR!AI58+RUS!AI58+AFR!AI58+CAN!AI58+USA!AI58+MEX!AI58+ARG!AI58+BRE!AI58+CHI!AI58+JAP!AI58+COR!AI58+INDE!AI58+INDO!AI58+ARA!AI58+AUS!AI58+RDM!AI58</f>
        <v>37.453000000000003</v>
      </c>
      <c r="AJ58" s="16">
        <f>BEL!AJ58+BUL!AJ58+TCH!AJ58+DAN!AJ58+ALL!AJ58+EST!AJ58+IRL!AJ58+GRE!AJ58+ESP!AJ58+CRO!AJ58+ITA!AJ58+CHY!AJ58+LET!AJ58+LIT!AJ58+LUX!AJ58+HON!AJ58+MAL!AJ58+NDL!AJ58+AUT!AJ58+POL!AJ58+POR!AJ58+ROU!AJ58+SLV!AJ58+SLO!AJ58+FIN!AJ58+SUE!AJ58+NOR!AJ58+SUI!AJ58+UK!AJ58+TUR!AJ58+RUS!AJ58+AFR!AJ58+CAN!AJ58+USA!AJ58+MEX!AJ58+ARG!AJ58+BRE!AJ58+CHI!AJ58+JAP!AJ58+COR!AJ58+INDE!AJ58+INDO!AJ58+ARA!AJ58+AUS!AJ58+RDM!AJ58</f>
        <v>0.94300000000000017</v>
      </c>
      <c r="AK58" s="16">
        <f>BEL!AK58+BUL!AK58+TCH!AK58+DAN!AK58+ALL!AK58+EST!AK58+IRL!AK58+GRE!AK58+ESP!AK58+CRO!AK58+ITA!AK58+CHY!AK58+LET!AK58+LIT!AK58+LUX!AK58+HON!AK58+MAL!AK58+NDL!AK58+AUT!AK58+POL!AK58+POR!AK58+ROU!AK58+SLV!AK58+SLO!AK58+FIN!AK58+SUE!AK58+NOR!AK58+SUI!AK58+UK!AK58+TUR!AK58+RUS!AK58+AFR!AK58+CAN!AK58+USA!AK58+MEX!AK58+ARG!AK58+BRE!AK58+CHI!AK58+JAP!AK58+COR!AK58+INDE!AK58+INDO!AK58+ARA!AK58+AUS!AK58+RDM!AK58</f>
        <v>29.517000000000007</v>
      </c>
      <c r="AL58" s="16">
        <f>BEL!AL58+BUL!AL58+TCH!AL58+DAN!AL58+ALL!AL58+EST!AL58+IRL!AL58+GRE!AL58+ESP!AL58+CRO!AL58+ITA!AL58+CHY!AL58+LET!AL58+LIT!AL58+LUX!AL58+HON!AL58+MAL!AL58+NDL!AL58+AUT!AL58+POL!AL58+POR!AL58+ROU!AL58+SLV!AL58+SLO!AL58+FIN!AL58+SUE!AL58+NOR!AL58+SUI!AL58+UK!AL58+TUR!AL58+RUS!AL58+AFR!AL58+CAN!AL58+USA!AL58+MEX!AL58+ARG!AL58+BRE!AL58+CHI!AL58+JAP!AL58+COR!AL58+INDE!AL58+INDO!AL58+ARA!AL58+AUS!AL58+RDM!AL58</f>
        <v>15.967000000000002</v>
      </c>
      <c r="AM58" s="16">
        <f>BEL!AM58+BUL!AM58+TCH!AM58+DAN!AM58+ALL!AM58+EST!AM58+IRL!AM58+GRE!AM58+ESP!AM58+CRO!AM58+ITA!AM58+CHY!AM58+LET!AM58+LIT!AM58+LUX!AM58+HON!AM58+MAL!AM58+NDL!AM58+AUT!AM58+POL!AM58+POR!AM58+ROU!AM58+SLV!AM58+SLO!AM58+FIN!AM58+SUE!AM58+NOR!AM58+SUI!AM58+UK!AM58+TUR!AM58+RUS!AM58+AFR!AM58+CAN!AM58+USA!AM58+MEX!AM58+ARG!AM58+BRE!AM58+CHI!AM58+JAP!AM58+COR!AM58+INDE!AM58+INDO!AM58+ARA!AM58+AUS!AM58+RDM!AM58</f>
        <v>17.355</v>
      </c>
      <c r="AN58" s="16">
        <f>BEL!AN58+BUL!AN58+TCH!AN58+DAN!AN58+ALL!AN58+EST!AN58+IRL!AN58+GRE!AN58+ESP!AN58+CRO!AN58+ITA!AN58+CHY!AN58+LET!AN58+LIT!AN58+LUX!AN58+HON!AN58+MAL!AN58+NDL!AN58+AUT!AN58+POL!AN58+POR!AN58+ROU!AN58+SLV!AN58+SLO!AN58+FIN!AN58+SUE!AN58+NOR!AN58+SUI!AN58+UK!AN58+TUR!AN58+RUS!AN58+AFR!AN58+CAN!AN58+USA!AN58+MEX!AN58+ARG!AN58+BRE!AN58+CHI!AN58+JAP!AN58+COR!AN58+INDE!AN58+INDO!AN58+ARA!AN58+AUS!AN58+RDM!AN58</f>
        <v>29.266000000000002</v>
      </c>
      <c r="AO58" s="16">
        <f>BEL!AO58+BUL!AO58+TCH!AO58+DAN!AO58+ALL!AO58+EST!AO58+IRL!AO58+GRE!AO58+ESP!AO58+CRO!AO58+ITA!AO58+CHY!AO58+LET!AO58+LIT!AO58+LUX!AO58+HON!AO58+MAL!AO58+NDL!AO58+AUT!AO58+POL!AO58+POR!AO58+ROU!AO58+SLV!AO58+SLO!AO58+FIN!AO58+SUE!AO58+NOR!AO58+SUI!AO58+UK!AO58+TUR!AO58+RUS!AO58+AFR!AO58+CAN!AO58+USA!AO58+MEX!AO58+ARG!AO58+BRE!AO58+CHI!AO58+JAP!AO58+COR!AO58+INDE!AO58+INDO!AO58+ARA!AO58+AUS!AO58+RDM!AO58</f>
        <v>72.915999999999997</v>
      </c>
      <c r="AP58" s="16">
        <f>BEL!AP58+BUL!AP58+TCH!AP58+DAN!AP58+ALL!AP58+EST!AP58+IRL!AP58+GRE!AP58+ESP!AP58+CRO!AP58+ITA!AP58+CHY!AP58+LET!AP58+LIT!AP58+LUX!AP58+HON!AP58+MAL!AP58+NDL!AP58+AUT!AP58+POL!AP58+POR!AP58+ROU!AP58+SLV!AP58+SLO!AP58+FIN!AP58+SUE!AP58+NOR!AP58+SUI!AP58+UK!AP58+TUR!AP58+RUS!AP58+AFR!AP58+CAN!AP58+USA!AP58+MEX!AP58+ARG!AP58+BRE!AP58+CHI!AP58+JAP!AP58+COR!AP58+INDE!AP58+INDO!AP58+ARA!AP58+AUS!AP58+RDM!AP58</f>
        <v>41.596000000000004</v>
      </c>
      <c r="AQ58" s="16">
        <f>BEL!AQ58+BUL!AQ58+TCH!AQ58+DAN!AQ58+ALL!AQ58+EST!AQ58+IRL!AQ58+GRE!AQ58+ESP!AQ58+CRO!AQ58+ITA!AQ58+CHY!AQ58+LET!AQ58+LIT!AQ58+LUX!AQ58+HON!AQ58+MAL!AQ58+NDL!AQ58+AUT!AQ58+POL!AQ58+POR!AQ58+ROU!AQ58+SLV!AQ58+SLO!AQ58+FIN!AQ58+SUE!AQ58+NOR!AQ58+SUI!AQ58+UK!AQ58+TUR!AQ58+RUS!AQ58+AFR!AQ58+CAN!AQ58+USA!AQ58+MEX!AQ58+ARG!AQ58+BRE!AQ58+CHI!AQ58+JAP!AQ58+COR!AQ58+INDE!AQ58+INDO!AQ58+ARA!AQ58+AUS!AQ58+RDM!AQ58</f>
        <v>40.481000000000002</v>
      </c>
      <c r="AR58" s="16">
        <f>BEL!AR58+BUL!AR58+TCH!AR58+DAN!AR58+ALL!AR58+EST!AR58+IRL!AR58+GRE!AR58+ESP!AR58+CRO!AR58+ITA!AR58+CHY!AR58+LET!AR58+LIT!AR58+LUX!AR58+HON!AR58+MAL!AR58+NDL!AR58+AUT!AR58+POL!AR58+POR!AR58+ROU!AR58+SLV!AR58+SLO!AR58+FIN!AR58+SUE!AR58+NOR!AR58+SUI!AR58+UK!AR58+TUR!AR58+RUS!AR58+AFR!AR58+CAN!AR58+USA!AR58+MEX!AR58+ARG!AR58+BRE!AR58+CHI!AR58+JAP!AR58+COR!AR58+INDE!AR58+INDO!AR58+ARA!AR58+AUS!AR58+RDM!AR58</f>
        <v>22.928999999999995</v>
      </c>
      <c r="AS58" s="16">
        <f>BEL!AS58+BUL!AS58+TCH!AS58+DAN!AS58+ALL!AS58+EST!AS58+IRL!AS58+GRE!AS58+ESP!AS58+CRO!AS58+ITA!AS58+CHY!AS58+LET!AS58+LIT!AS58+LUX!AS58+HON!AS58+MAL!AS58+NDL!AS58+AUT!AS58+POL!AS58+POR!AS58+ROU!AS58+SLV!AS58+SLO!AS58+FIN!AS58+SUE!AS58+NOR!AS58+SUI!AS58+UK!AS58+TUR!AS58+RUS!AS58+AFR!AS58+CAN!AS58+USA!AS58+MEX!AS58+ARG!AS58+BRE!AS58+CHI!AS58+JAP!AS58+COR!AS58+INDE!AS58+INDO!AS58+ARA!AS58+AUS!AS58+RDM!AS58</f>
        <v>133.08200000000002</v>
      </c>
      <c r="AT58" s="16">
        <f>BEL!AT58+BUL!AT58+TCH!AT58+DAN!AT58+ALL!AT58+EST!AT58+IRL!AT58+GRE!AT58+ESP!AT58+CRO!AT58+ITA!AT58+CHY!AT58+LET!AT58+LIT!AT58+LUX!AT58+HON!AT58+MAL!AT58+NDL!AT58+AUT!AT58+POL!AT58+POR!AT58+ROU!AT58+SLV!AT58+SLO!AT58+FIN!AT58+SUE!AT58+NOR!AT58+SUI!AT58+UK!AT58+TUR!AT58+RUS!AT58+AFR!AT58+CAN!AT58+USA!AT58+MEX!AT58+ARG!AT58+BRE!AT58+CHI!AT58+JAP!AT58+COR!AT58+INDE!AT58+INDO!AT58+ARA!AT58+AUS!AT58+RDM!AT58</f>
        <v>157.42599999999999</v>
      </c>
      <c r="AU58" s="16">
        <f>BEL!AU58+BUL!AU58+TCH!AU58+DAN!AU58+ALL!AU58+EST!AU58+IRL!AU58+GRE!AU58+ESP!AU58+CRO!AU58+ITA!AU58+CHY!AU58+LET!AU58+LIT!AU58+LUX!AU58+HON!AU58+MAL!AU58+NDL!AU58+AUT!AU58+POL!AU58+POR!AU58+ROU!AU58+SLV!AU58+SLO!AU58+FIN!AU58+SUE!AU58+NOR!AU58+SUI!AU58+UK!AU58+TUR!AU58+RUS!AU58+AFR!AU58+CAN!AU58+USA!AU58+MEX!AU58+ARG!AU58+BRE!AU58+CHI!AU58+JAP!AU58+COR!AU58+INDE!AU58+INDO!AU58+ARA!AU58+AUS!AU58+RDM!AU58</f>
        <v>2081.4229999999998</v>
      </c>
      <c r="AV58" s="16">
        <f>BEL!AV58+BUL!AV58+TCH!AV58+DAN!AV58+ALL!AV58+EST!AV58+IRL!AV58+GRE!AV58+ESP!AV58+CRO!AV58+ITA!AV58+CHY!AV58+LET!AV58+LIT!AV58+LUX!AV58+HON!AV58+MAL!AV58+NDL!AV58+AUT!AV58+POL!AV58+POR!AV58+ROU!AV58+SLV!AV58+SLO!AV58+FIN!AV58+SUE!AV58+NOR!AV58+SUI!AV58+UK!AV58+TUR!AV58+RUS!AV58+AFR!AV58+CAN!AV58+USA!AV58+MEX!AV58+ARG!AV58+BRE!AV58+CHI!AV58+JAP!AV58+COR!AV58+INDE!AV58+INDO!AV58+ARA!AV58+AUS!AV58+RDM!AV58</f>
        <v>116.13299999999998</v>
      </c>
      <c r="AW58" s="16">
        <f>BEL!AW58+BUL!AW58+TCH!AW58+DAN!AW58+ALL!AW58+EST!AW58+IRL!AW58+GRE!AW58+ESP!AW58+CRO!AW58+ITA!AW58+CHY!AW58+LET!AW58+LIT!AW58+LUX!AW58+HON!AW58+MAL!AW58+NDL!AW58+AUT!AW58+POL!AW58+POR!AW58+ROU!AW58+SLV!AW58+SLO!AW58+FIN!AW58+SUE!AW58+NOR!AW58+SUI!AW58+UK!AW58+TUR!AW58+RUS!AW58+AFR!AW58+CAN!AW58+USA!AW58+MEX!AW58+ARG!AW58+BRE!AW58+CHI!AW58+JAP!AW58+COR!AW58+INDE!AW58+INDO!AW58+ARA!AW58+AUS!AW58+RDM!AW58</f>
        <v>23.14</v>
      </c>
      <c r="AX58" s="16">
        <f>BEL!AX58+BUL!AX58+TCH!AX58+DAN!AX58+ALL!AX58+EST!AX58+IRL!AX58+GRE!AX58+ESP!AX58+CRO!AX58+ITA!AX58+CHY!AX58+LET!AX58+LIT!AX58+LUX!AX58+HON!AX58+MAL!AX58+NDL!AX58+AUT!AX58+POL!AX58+POR!AX58+ROU!AX58+SLV!AX58+SLO!AX58+FIN!AX58+SUE!AX58+NOR!AX58+SUI!AX58+UK!AX58+TUR!AX58+RUS!AX58+AFR!AX58+CAN!AX58+USA!AX58+MEX!AX58+ARG!AX58+BRE!AX58+CHI!AX58+JAP!AX58+COR!AX58+INDE!AX58+INDO!AX58+ARA!AX58+AUS!AX58+RDM!AX58</f>
        <v>23.588999999999992</v>
      </c>
      <c r="AY58" s="16">
        <f>BEL!AY58+BUL!AY58+TCH!AY58+DAN!AY58+ALL!AY58+EST!AY58+IRL!AY58+GRE!AY58+ESP!AY58+CRO!AY58+ITA!AY58+CHY!AY58+LET!AY58+LIT!AY58+LUX!AY58+HON!AY58+MAL!AY58+NDL!AY58+AUT!AY58+POL!AY58+POR!AY58+ROU!AY58+SLV!AY58+SLO!AY58+FIN!AY58+SUE!AY58+NOR!AY58+SUI!AY58+UK!AY58+TUR!AY58+RUS!AY58+AFR!AY58+CAN!AY58+USA!AY58+MEX!AY58+ARG!AY58+BRE!AY58+CHI!AY58+JAP!AY58+COR!AY58+INDE!AY58+INDO!AY58+ARA!AY58+AUS!AY58+RDM!AY58</f>
        <v>116.965</v>
      </c>
      <c r="AZ58" s="16">
        <f>BEL!AZ58+BUL!AZ58+TCH!AZ58+DAN!AZ58+ALL!AZ58+EST!AZ58+IRL!AZ58+GRE!AZ58+ESP!AZ58+CRO!AZ58+ITA!AZ58+CHY!AZ58+LET!AZ58+LIT!AZ58+LUX!AZ58+HON!AZ58+MAL!AZ58+NDL!AZ58+AUT!AZ58+POL!AZ58+POR!AZ58+ROU!AZ58+SLV!AZ58+SLO!AZ58+FIN!AZ58+SUE!AZ58+NOR!AZ58+SUI!AZ58+UK!AZ58+TUR!AZ58+RUS!AZ58+AFR!AZ58+CAN!AZ58+USA!AZ58+MEX!AZ58+ARG!AZ58+BRE!AZ58+CHI!AZ58+JAP!AZ58+COR!AZ58+INDE!AZ58+INDO!AZ58+ARA!AZ58+AUS!AZ58+RDM!AZ58</f>
        <v>11.774999999999999</v>
      </c>
      <c r="BA58" s="16">
        <f>BEL!BA58+BUL!BA58+TCH!BA58+DAN!BA58+ALL!BA58+EST!BA58+IRL!BA58+GRE!BA58+ESP!BA58+CRO!BA58+ITA!BA58+CHY!BA58+LET!BA58+LIT!BA58+LUX!BA58+HON!BA58+MAL!BA58+NDL!BA58+AUT!BA58+POL!BA58+POR!BA58+ROU!BA58+SLV!BA58+SLO!BA58+FIN!BA58+SUE!BA58+NOR!BA58+SUI!BA58+UK!BA58+TUR!BA58+RUS!BA58+AFR!BA58+CAN!BA58+USA!BA58+MEX!BA58+ARG!BA58+BRE!BA58+CHI!BA58+JAP!BA58+COR!BA58+INDE!BA58+INDO!BA58+ARA!BA58+AUS!BA58+RDM!BA58</f>
        <v>0.54300000000000004</v>
      </c>
      <c r="BB58" s="16">
        <f>BEL!BB58+BUL!BB58+TCH!BB58+DAN!BB58+ALL!BB58+EST!BB58+IRL!BB58+GRE!BB58+ESP!BB58+CRO!BB58+ITA!BB58+CHY!BB58+LET!BB58+LIT!BB58+LUX!BB58+HON!BB58+MAL!BB58+NDL!BB58+AUT!BB58+POL!BB58+POR!BB58+ROU!BB58+SLV!BB58+SLO!BB58+FIN!BB58+SUE!BB58+NOR!BB58+SUI!BB58+UK!BB58+TUR!BB58+RUS!BB58+AFR!BB58+CAN!BB58+USA!BB58+MEX!BB58+ARG!BB58+BRE!BB58+CHI!BB58+JAP!BB58+COR!BB58+INDE!BB58+INDO!BB58+ARA!BB58+AUS!BB58+RDM!BB58</f>
        <v>268.74699999999996</v>
      </c>
      <c r="BC58" s="16">
        <f>BEL!BC58+BUL!BC58+TCH!BC58+DAN!BC58+ALL!BC58+EST!BC58+IRL!BC58+GRE!BC58+ESP!BC58+CRO!BC58+ITA!BC58+CHY!BC58+LET!BC58+LIT!BC58+LUX!BC58+HON!BC58+MAL!BC58+NDL!BC58+AUT!BC58+POL!BC58+POR!BC58+ROU!BC58+SLV!BC58+SLO!BC58+FIN!BC58+SUE!BC58+NOR!BC58+SUI!BC58+UK!BC58+TUR!BC58+RUS!BC58+AFR!BC58+CAN!BC58+USA!BC58+MEX!BC58+ARG!BC58+BRE!BC58+CHI!BC58+JAP!BC58+COR!BC58+INDE!BC58+INDO!BC58+ARA!BC58+AUS!BC58+RDM!BC58</f>
        <v>231.29900000000004</v>
      </c>
      <c r="BD58" s="16">
        <f>BEL!BD58+BUL!BD58+TCH!BD58+DAN!BD58+ALL!BD58+EST!BD58+IRL!BD58+GRE!BD58+ESP!BD58+CRO!BD58+ITA!BD58+CHY!BD58+LET!BD58+LIT!BD58+LUX!BD58+HON!BD58+MAL!BD58+NDL!BD58+AUT!BD58+POL!BD58+POR!BD58+ROU!BD58+SLV!BD58+SLO!BD58+FIN!BD58+SUE!BD58+NOR!BD58+SUI!BD58+UK!BD58+TUR!BD58+RUS!BD58+AFR!BD58+CAN!BD58+USA!BD58+MEX!BD58+ARG!BD58+BRE!BD58+CHI!BD58+JAP!BD58+COR!BD58+INDE!BD58+INDO!BD58+ARA!BD58+AUS!BD58+RDM!BD58</f>
        <v>23.004000000000001</v>
      </c>
      <c r="BE58" s="16">
        <f>BEL!BE58+BUL!BE58+TCH!BE58+DAN!BE58+ALL!BE58+EST!BE58+IRL!BE58+GRE!BE58+ESP!BE58+CRO!BE58+ITA!BE58+CHY!BE58+LET!BE58+LIT!BE58+LUX!BE58+HON!BE58+MAL!BE58+NDL!BE58+AUT!BE58+POL!BE58+POR!BE58+ROU!BE58+SLV!BE58+SLO!BE58+FIN!BE58+SUE!BE58+NOR!BE58+SUI!BE58+UK!BE58+TUR!BE58+RUS!BE58+AFR!BE58+CAN!BE58+USA!BE58+MEX!BE58+ARG!BE58+BRE!BE58+CHI!BE58+JAP!BE58+COR!BE58+INDE!BE58+INDO!BE58+ARA!BE58+AUS!BE58+RDM!BE58</f>
        <v>9.4160000000000004</v>
      </c>
      <c r="BF58" s="16">
        <f>BEL!BF58+BUL!BF58+TCH!BF58+DAN!BF58+ALL!BF58+EST!BF58+IRL!BF58+GRE!BF58+ESP!BF58+CRO!BF58+ITA!BF58+CHY!BF58+LET!BF58+LIT!BF58+LUX!BF58+HON!BF58+MAL!BF58+NDL!BF58+AUT!BF58+POL!BF58+POR!BF58+ROU!BF58+SLV!BF58+SLO!BF58+FIN!BF58+SUE!BF58+NOR!BF58+SUI!BF58+UK!BF58+TUR!BF58+RUS!BF58+AFR!BF58+CAN!BF58+USA!BF58+MEX!BF58+ARG!BF58+BRE!BF58+CHI!BF58+JAP!BF58+COR!BF58+INDE!BF58+INDO!BF58+ARA!BF58+AUS!BF58+RDM!BF58</f>
        <v>6.0429999999999993</v>
      </c>
      <c r="BG58" s="16">
        <f>BEL!BG58+BUL!BG58+TCH!BG58+DAN!BG58+ALL!BG58+EST!BG58+IRL!BG58+GRE!BG58+ESP!BG58+CRO!BG58+ITA!BG58+CHY!BG58+LET!BG58+LIT!BG58+LUX!BG58+HON!BG58+MAL!BG58+NDL!BG58+AUT!BG58+POL!BG58+POR!BG58+ROU!BG58+SLV!BG58+SLO!BG58+FIN!BG58+SUE!BG58+NOR!BG58+SUI!BG58+UK!BG58+TUR!BG58+RUS!BG58+AFR!BG58+CAN!BG58+USA!BG58+MEX!BG58+ARG!BG58+BRE!BG58+CHI!BG58+JAP!BG58+COR!BG58+INDE!BG58+INDO!BG58+ARA!BG58+AUS!BG58+RDM!BG58</f>
        <v>16.603999999999999</v>
      </c>
      <c r="BH58" s="16">
        <f>BEL!BH58+BUL!BH58+TCH!BH58+DAN!BH58+ALL!BH58+EST!BH58+IRL!BH58+GRE!BH58+ESP!BH58+CRO!BH58+ITA!BH58+CHY!BH58+LET!BH58+LIT!BH58+LUX!BH58+HON!BH58+MAL!BH58+NDL!BH58+AUT!BH58+POL!BH58+POR!BH58+ROU!BH58+SLV!BH58+SLO!BH58+FIN!BH58+SUE!BH58+NOR!BH58+SUI!BH58+UK!BH58+TUR!BH58+RUS!BH58+AFR!BH58+CAN!BH58+USA!BH58+MEX!BH58+ARG!BH58+BRE!BH58+CHI!BH58+JAP!BH58+COR!BH58+INDE!BH58+INDO!BH58+ARA!BH58+AUS!BH58+RDM!BH58</f>
        <v>11.388999999999999</v>
      </c>
      <c r="BI58" s="16">
        <f>BEL!BI58+BUL!BI58+TCH!BI58+DAN!BI58+ALL!BI58+EST!BI58+IRL!BI58+GRE!BI58+ESP!BI58+CRO!BI58+ITA!BI58+CHY!BI58+LET!BI58+LIT!BI58+LUX!BI58+HON!BI58+MAL!BI58+NDL!BI58+AUT!BI58+POL!BI58+POR!BI58+ROU!BI58+SLV!BI58+SLO!BI58+FIN!BI58+SUE!BI58+NOR!BI58+SUI!BI58+UK!BI58+TUR!BI58+RUS!BI58+AFR!BI58+CAN!BI58+USA!BI58+MEX!BI58+ARG!BI58+BRE!BI58+CHI!BI58+JAP!BI58+COR!BI58+INDE!BI58+INDO!BI58+ARA!BI58+AUS!BI58+RDM!BI58</f>
        <v>7.1000000000000008E-2</v>
      </c>
      <c r="BJ58" s="16">
        <f>BEL!BJ58+BUL!BJ58+TCH!BJ58+DAN!BJ58+ALL!BJ58+EST!BJ58+IRL!BJ58+GRE!BJ58+ESP!BJ58+CRO!BJ58+ITA!BJ58+CHY!BJ58+LET!BJ58+LIT!BJ58+LUX!BJ58+HON!BJ58+MAL!BJ58+NDL!BJ58+AUT!BJ58+POL!BJ58+POR!BJ58+ROU!BJ58+SLV!BJ58+SLO!BJ58+FIN!BJ58+SUE!BJ58+NOR!BJ58+SUI!BJ58+UK!BJ58+TUR!BJ58+RUS!BJ58+AFR!BJ58+CAN!BJ58+USA!BJ58+MEX!BJ58+ARG!BJ58+BRE!BJ58+CHI!BJ58+JAP!BJ58+COR!BJ58+INDE!BJ58+INDO!BJ58+ARA!BJ58+AUS!BJ58+RDM!BJ58</f>
        <v>4.9629999999999992</v>
      </c>
      <c r="BK58" s="16">
        <f>BEL!BK58+BUL!BK58+TCH!BK58+DAN!BK58+ALL!BK58+EST!BK58+IRL!BK58+GRE!BK58+ESP!BK58+CRO!BK58+ITA!BK58+CHY!BK58+LET!BK58+LIT!BK58+LUX!BK58+HON!BK58+MAL!BK58+NDL!BK58+AUT!BK58+POL!BK58+POR!BK58+ROU!BK58+SLV!BK58+SLO!BK58+FIN!BK58+SUE!BK58+NOR!BK58+SUI!BK58+UK!BK58+TUR!BK58+RUS!BK58+AFR!BK58+CAN!BK58+USA!BK58+MEX!BK58+ARG!BK58+BRE!BK58+CHI!BK58+JAP!BK58+COR!BK58+INDE!BK58+INDO!BK58+ARA!BK58+AUS!BK58+RDM!BK58</f>
        <v>28.086999999999996</v>
      </c>
      <c r="BL58" s="16">
        <f>BEL!BL58+BUL!BL58+TCH!BL58+DAN!BL58+ALL!BL58+EST!BL58+IRL!BL58+GRE!BL58+ESP!BL58+CRO!BL58+ITA!BL58+CHY!BL58+LET!BL58+LIT!BL58+LUX!BL58+HON!BL58+MAL!BL58+NDL!BL58+AUT!BL58+POL!BL58+POR!BL58+ROU!BL58+SLV!BL58+SLO!BL58+FIN!BL58+SUE!BL58+NOR!BL58+SUI!BL58+UK!BL58+TUR!BL58+RUS!BL58+AFR!BL58+CAN!BL58+USA!BL58+MEX!BL58+ARG!BL58+BRE!BL58+CHI!BL58+JAP!BL58+COR!BL58+INDE!BL58+INDO!BL58+ARA!BL58+AUS!BL58+RDM!BL58</f>
        <v>0</v>
      </c>
      <c r="BM58" s="16">
        <f>BEL!BM58+BUL!BM58+TCH!BM58+DAN!BM58+ALL!BM58+EST!BM58+IRL!BM58+GRE!BM58+ESP!BM58+CRO!BM58+ITA!BM58+CHY!BM58+LET!BM58+LIT!BM58+LUX!BM58+HON!BM58+MAL!BM58+NDL!BM58+AUT!BM58+POL!BM58+POR!BM58+ROU!BM58+SLV!BM58+SLO!BM58+FIN!BM58+SUE!BM58+NOR!BM58+SUI!BM58+UK!BM58+TUR!BM58+RUS!BM58+AFR!BM58+CAN!BM58+USA!BM58+MEX!BM58+ARG!BM58+BRE!BM58+CHI!BM58+JAP!BM58+COR!BM58+INDE!BM58+INDO!BM58+ARA!BM58+AUS!BM58+RDM!BM58</f>
        <v>0</v>
      </c>
      <c r="BN58" s="16">
        <f>BEL!BN58+BUL!BN58+TCH!BN58+DAN!BN58+ALL!BN58+EST!BN58+IRL!BN58+GRE!BN58+ESP!BN58+CRO!BN58+ITA!BN58+CHY!BN58+LET!BN58+LIT!BN58+LUX!BN58+HON!BN58+MAL!BN58+NDL!BN58+AUT!BN58+POL!BN58+POR!BN58+ROU!BN58+SLV!BN58+SLO!BN58+FIN!BN58+SUE!BN58+NOR!BN58+SUI!BN58+UK!BN58+TUR!BN58+RUS!BN58+AFR!BN58+CAN!BN58+USA!BN58+MEX!BN58+ARG!BN58+BRE!BN58+CHI!BN58+JAP!BN58+COR!BN58+INDE!BN58+INDO!BN58+ARA!BN58+AUS!BN58+RDM!BN58</f>
        <v>0</v>
      </c>
      <c r="BO58" s="16">
        <f>BEL!BO58+BUL!BO58+TCH!BO58+DAN!BO58+ALL!BO58+EST!BO58+IRL!BO58+GRE!BO58+ESP!BO58+CRO!BO58+ITA!BO58+CHY!BO58+LET!BO58+LIT!BO58+LUX!BO58+HON!BO58+MAL!BO58+NDL!BO58+AUT!BO58+POL!BO58+POR!BO58+ROU!BO58+SLV!BO58+SLO!BO58+FIN!BO58+SUE!BO58+NOR!BO58+SUI!BO58+UK!BO58+TUR!BO58+RUS!BO58+AFR!BO58+CAN!BO58+USA!BO58+MEX!BO58+ARG!BO58+BRE!BO58+CHI!BO58+JAP!BO58+COR!BO58+INDE!BO58+INDO!BO58+ARA!BO58+AUS!BO58+RDM!BO58</f>
        <v>197.50400000000002</v>
      </c>
      <c r="BP58" s="16">
        <f>BEL!BP58+BUL!BP58+TCH!BP58+DAN!BP58+ALL!BP58+EST!BP58+IRL!BP58+GRE!BP58+ESP!BP58+CRO!BP58+ITA!BP58+CHY!BP58+LET!BP58+LIT!BP58+LUX!BP58+HON!BP58+MAL!BP58+NDL!BP58+AUT!BP58+POL!BP58+POR!BP58+ROU!BP58+SLV!BP58+SLO!BP58+FIN!BP58+SUE!BP58+NOR!BP58+SUI!BP58+UK!BP58+TUR!BP58+RUS!BP58+AFR!BP58+CAN!BP58+USA!BP58+MEX!BP58+ARG!BP58+BRE!BP58+CHI!BP58+JAP!BP58+COR!BP58+INDE!BP58+INDO!BP58+ARA!BP58+AUS!BP58+RDM!BP58</f>
        <v>0</v>
      </c>
      <c r="BQ58" s="16">
        <f>BEL!BQ58+BUL!BQ58+TCH!BQ58+DAN!BQ58+ALL!BQ58+EST!BQ58+IRL!BQ58+GRE!BQ58+ESP!BQ58+CRO!BQ58+ITA!BQ58+CHY!BQ58+LET!BQ58+LIT!BQ58+LUX!BQ58+HON!BQ58+MAL!BQ58+NDL!BQ58+AUT!BQ58+POL!BQ58+POR!BQ58+ROU!BQ58+SLV!BQ58+SLO!BQ58+FIN!BQ58+SUE!BQ58+NOR!BQ58+SUI!BQ58+UK!BQ58+TUR!BQ58+RUS!BQ58+AFR!BQ58+CAN!BQ58+USA!BQ58+MEX!BQ58+ARG!BQ58+BRE!BQ58+CHI!BQ58+JAP!BQ58+COR!BQ58+INDE!BQ58+INDO!BQ58+ARA!BQ58+AUS!BQ58+RDM!BQ58</f>
        <v>22.352</v>
      </c>
      <c r="BR58" s="16">
        <f>BEL!BR58+BUL!BR58+TCH!BR58+DAN!BR58+ALL!BR58+EST!BR58+IRL!BR58+GRE!BR58+ESP!BR58+CRO!BR58+ITA!BR58+CHY!BR58+LET!BR58+LIT!BR58+LUX!BR58+HON!BR58+MAL!BR58+NDL!BR58+AUT!BR58+POL!BR58+POR!BR58+ROU!BR58+SLV!BR58+SLO!BR58+FIN!BR58+SUE!BR58+NOR!BR58+SUI!BR58+UK!BR58+TUR!BR58+RUS!BR58+AFR!BR58+CAN!BR58+USA!BR58+MEX!BR58+ARG!BR58+BRE!BR58+CHI!BR58+JAP!BR58+COR!BR58+INDE!BR58+INDO!BR58+ARA!BR58+AUS!BR58+RDM!BR58</f>
        <v>2401.3109999999997</v>
      </c>
      <c r="BS58" s="21">
        <f t="shared" si="0"/>
        <v>7740.0360000000001</v>
      </c>
    </row>
    <row r="59" spans="1:71" ht="15">
      <c r="A59" s="7" t="s">
        <v>230</v>
      </c>
      <c r="B59" s="16">
        <f>BEL!B59+BUL!B59+TCH!B59+DAN!B59+ALL!B59+EST!B59+IRL!B59+GRE!B59+ESP!B59+CRO!B59+ITA!B59+CHY!B59+LET!B59+LIT!B59+LUX!B59+HON!B59+MAL!B59+NDL!B59+AUT!B59+POL!B59+POR!B59+ROU!B59+SLV!B59+SLO!B59+FIN!B59+SUE!B59+NOR!B59+SUI!B59+UK!B59+TUR!B59+RUS!B59+AFR!B59+CAN!B59+USA!B59+MEX!B59+ARG!B59+BRE!B59+CHI!B59+JAP!B59+COR!B59+INDE!B59+INDO!B59+ARA!B59+AUS!B59+RDM!B59</f>
        <v>0</v>
      </c>
      <c r="C59" s="16">
        <f>BEL!C59+BUL!C59+TCH!C59+DAN!C59+ALL!C59+EST!C59+IRL!C59+GRE!C59+ESP!C59+CRO!C59+ITA!C59+CHY!C59+LET!C59+LIT!C59+LUX!C59+HON!C59+MAL!C59+NDL!C59+AUT!C59+POL!C59+POR!C59+ROU!C59+SLV!C59+SLO!C59+FIN!C59+SUE!C59+NOR!C59+SUI!C59+UK!C59+TUR!C59+RUS!C59+AFR!C59+CAN!C59+USA!C59+MEX!C59+ARG!C59+BRE!C59+CHI!C59+JAP!C59+COR!C59+INDE!C59+INDO!C59+ARA!C59+AUS!C59+RDM!C59</f>
        <v>0</v>
      </c>
      <c r="D59" s="16">
        <f>BEL!D59+BUL!D59+TCH!D59+DAN!D59+ALL!D59+EST!D59+IRL!D59+GRE!D59+ESP!D59+CRO!D59+ITA!D59+CHY!D59+LET!D59+LIT!D59+LUX!D59+HON!D59+MAL!D59+NDL!D59+AUT!D59+POL!D59+POR!D59+ROU!D59+SLV!D59+SLO!D59+FIN!D59+SUE!D59+NOR!D59+SUI!D59+UK!D59+TUR!D59+RUS!D59+AFR!D59+CAN!D59+USA!D59+MEX!D59+ARG!D59+BRE!D59+CHI!D59+JAP!D59+COR!D59+INDE!D59+INDO!D59+ARA!D59+AUS!D59+RDM!D59</f>
        <v>0</v>
      </c>
      <c r="E59" s="16">
        <f>BEL!E59+BUL!E59+TCH!E59+DAN!E59+ALL!E59+EST!E59+IRL!E59+GRE!E59+ESP!E59+CRO!E59+ITA!E59+CHY!E59+LET!E59+LIT!E59+LUX!E59+HON!E59+MAL!E59+NDL!E59+AUT!E59+POL!E59+POR!E59+ROU!E59+SLV!E59+SLO!E59+FIN!E59+SUE!E59+NOR!E59+SUI!E59+UK!E59+TUR!E59+RUS!E59+AFR!E59+CAN!E59+USA!E59+MEX!E59+ARG!E59+BRE!E59+CHI!E59+JAP!E59+COR!E59+INDE!E59+INDO!E59+ARA!E59+AUS!E59+RDM!E59</f>
        <v>0</v>
      </c>
      <c r="F59" s="16">
        <f>BEL!F59+BUL!F59+TCH!F59+DAN!F59+ALL!F59+EST!F59+IRL!F59+GRE!F59+ESP!F59+CRO!F59+ITA!F59+CHY!F59+LET!F59+LIT!F59+LUX!F59+HON!F59+MAL!F59+NDL!F59+AUT!F59+POL!F59+POR!F59+ROU!F59+SLV!F59+SLO!F59+FIN!F59+SUE!F59+NOR!F59+SUI!F59+UK!F59+TUR!F59+RUS!F59+AFR!F59+CAN!F59+USA!F59+MEX!F59+ARG!F59+BRE!F59+CHI!F59+JAP!F59+COR!F59+INDE!F59+INDO!F59+ARA!F59+AUS!F59+RDM!F59</f>
        <v>0</v>
      </c>
      <c r="G59" s="16">
        <f>BEL!G59+BUL!G59+TCH!G59+DAN!G59+ALL!G59+EST!G59+IRL!G59+GRE!G59+ESP!G59+CRO!G59+ITA!G59+CHY!G59+LET!G59+LIT!G59+LUX!G59+HON!G59+MAL!G59+NDL!G59+AUT!G59+POL!G59+POR!G59+ROU!G59+SLV!G59+SLO!G59+FIN!G59+SUE!G59+NOR!G59+SUI!G59+UK!G59+TUR!G59+RUS!G59+AFR!G59+CAN!G59+USA!G59+MEX!G59+ARG!G59+BRE!G59+CHI!G59+JAP!G59+COR!G59+INDE!G59+INDO!G59+ARA!G59+AUS!G59+RDM!G59</f>
        <v>0</v>
      </c>
      <c r="H59" s="16">
        <f>BEL!H59+BUL!H59+TCH!H59+DAN!H59+ALL!H59+EST!H59+IRL!H59+GRE!H59+ESP!H59+CRO!H59+ITA!H59+CHY!H59+LET!H59+LIT!H59+LUX!H59+HON!H59+MAL!H59+NDL!H59+AUT!H59+POL!H59+POR!H59+ROU!H59+SLV!H59+SLO!H59+FIN!H59+SUE!H59+NOR!H59+SUI!H59+UK!H59+TUR!H59+RUS!H59+AFR!H59+CAN!H59+USA!H59+MEX!H59+ARG!H59+BRE!H59+CHI!H59+JAP!H59+COR!H59+INDE!H59+INDO!H59+ARA!H59+AUS!H59+RDM!H59</f>
        <v>0</v>
      </c>
      <c r="I59" s="16">
        <f>BEL!I59+BUL!I59+TCH!I59+DAN!I59+ALL!I59+EST!I59+IRL!I59+GRE!I59+ESP!I59+CRO!I59+ITA!I59+CHY!I59+LET!I59+LIT!I59+LUX!I59+HON!I59+MAL!I59+NDL!I59+AUT!I59+POL!I59+POR!I59+ROU!I59+SLV!I59+SLO!I59+FIN!I59+SUE!I59+NOR!I59+SUI!I59+UK!I59+TUR!I59+RUS!I59+AFR!I59+CAN!I59+USA!I59+MEX!I59+ARG!I59+BRE!I59+CHI!I59+JAP!I59+COR!I59+INDE!I59+INDO!I59+ARA!I59+AUS!I59+RDM!I59</f>
        <v>0</v>
      </c>
      <c r="J59" s="16">
        <f>BEL!J59+BUL!J59+TCH!J59+DAN!J59+ALL!J59+EST!J59+IRL!J59+GRE!J59+ESP!J59+CRO!J59+ITA!J59+CHY!J59+LET!J59+LIT!J59+LUX!J59+HON!J59+MAL!J59+NDL!J59+AUT!J59+POL!J59+POR!J59+ROU!J59+SLV!J59+SLO!J59+FIN!J59+SUE!J59+NOR!J59+SUI!J59+UK!J59+TUR!J59+RUS!J59+AFR!J59+CAN!J59+USA!J59+MEX!J59+ARG!J59+BRE!J59+CHI!J59+JAP!J59+COR!J59+INDE!J59+INDO!J59+ARA!J59+AUS!J59+RDM!J59</f>
        <v>0</v>
      </c>
      <c r="K59" s="16">
        <f>BEL!K59+BUL!K59+TCH!K59+DAN!K59+ALL!K59+EST!K59+IRL!K59+GRE!K59+ESP!K59+CRO!K59+ITA!K59+CHY!K59+LET!K59+LIT!K59+LUX!K59+HON!K59+MAL!K59+NDL!K59+AUT!K59+POL!K59+POR!K59+ROU!K59+SLV!K59+SLO!K59+FIN!K59+SUE!K59+NOR!K59+SUI!K59+UK!K59+TUR!K59+RUS!K59+AFR!K59+CAN!K59+USA!K59+MEX!K59+ARG!K59+BRE!K59+CHI!K59+JAP!K59+COR!K59+INDE!K59+INDO!K59+ARA!K59+AUS!K59+RDM!K59</f>
        <v>0</v>
      </c>
      <c r="L59" s="16">
        <f>BEL!L59+BUL!L59+TCH!L59+DAN!L59+ALL!L59+EST!L59+IRL!L59+GRE!L59+ESP!L59+CRO!L59+ITA!L59+CHY!L59+LET!L59+LIT!L59+LUX!L59+HON!L59+MAL!L59+NDL!L59+AUT!L59+POL!L59+POR!L59+ROU!L59+SLV!L59+SLO!L59+FIN!L59+SUE!L59+NOR!L59+SUI!L59+UK!L59+TUR!L59+RUS!L59+AFR!L59+CAN!L59+USA!L59+MEX!L59+ARG!L59+BRE!L59+CHI!L59+JAP!L59+COR!L59+INDE!L59+INDO!L59+ARA!L59+AUS!L59+RDM!L59</f>
        <v>0</v>
      </c>
      <c r="M59" s="16">
        <f>BEL!M59+BUL!M59+TCH!M59+DAN!M59+ALL!M59+EST!M59+IRL!M59+GRE!M59+ESP!M59+CRO!M59+ITA!M59+CHY!M59+LET!M59+LIT!M59+LUX!M59+HON!M59+MAL!M59+NDL!M59+AUT!M59+POL!M59+POR!M59+ROU!M59+SLV!M59+SLO!M59+FIN!M59+SUE!M59+NOR!M59+SUI!M59+UK!M59+TUR!M59+RUS!M59+AFR!M59+CAN!M59+USA!M59+MEX!M59+ARG!M59+BRE!M59+CHI!M59+JAP!M59+COR!M59+INDE!M59+INDO!M59+ARA!M59+AUS!M59+RDM!M59</f>
        <v>0</v>
      </c>
      <c r="N59" s="16">
        <f>BEL!N59+BUL!N59+TCH!N59+DAN!N59+ALL!N59+EST!N59+IRL!N59+GRE!N59+ESP!N59+CRO!N59+ITA!N59+CHY!N59+LET!N59+LIT!N59+LUX!N59+HON!N59+MAL!N59+NDL!N59+AUT!N59+POL!N59+POR!N59+ROU!N59+SLV!N59+SLO!N59+FIN!N59+SUE!N59+NOR!N59+SUI!N59+UK!N59+TUR!N59+RUS!N59+AFR!N59+CAN!N59+USA!N59+MEX!N59+ARG!N59+BRE!N59+CHI!N59+JAP!N59+COR!N59+INDE!N59+INDO!N59+ARA!N59+AUS!N59+RDM!N59</f>
        <v>0</v>
      </c>
      <c r="O59" s="16">
        <f>BEL!O59+BUL!O59+TCH!O59+DAN!O59+ALL!O59+EST!O59+IRL!O59+GRE!O59+ESP!O59+CRO!O59+ITA!O59+CHY!O59+LET!O59+LIT!O59+LUX!O59+HON!O59+MAL!O59+NDL!O59+AUT!O59+POL!O59+POR!O59+ROU!O59+SLV!O59+SLO!O59+FIN!O59+SUE!O59+NOR!O59+SUI!O59+UK!O59+TUR!O59+RUS!O59+AFR!O59+CAN!O59+USA!O59+MEX!O59+ARG!O59+BRE!O59+CHI!O59+JAP!O59+COR!O59+INDE!O59+INDO!O59+ARA!O59+AUS!O59+RDM!O59</f>
        <v>0</v>
      </c>
      <c r="P59" s="16">
        <f>BEL!P59+BUL!P59+TCH!P59+DAN!P59+ALL!P59+EST!P59+IRL!P59+GRE!P59+ESP!P59+CRO!P59+ITA!P59+CHY!P59+LET!P59+LIT!P59+LUX!P59+HON!P59+MAL!P59+NDL!P59+AUT!P59+POL!P59+POR!P59+ROU!P59+SLV!P59+SLO!P59+FIN!P59+SUE!P59+NOR!P59+SUI!P59+UK!P59+TUR!P59+RUS!P59+AFR!P59+CAN!P59+USA!P59+MEX!P59+ARG!P59+BRE!P59+CHI!P59+JAP!P59+COR!P59+INDE!P59+INDO!P59+ARA!P59+AUS!P59+RDM!P59</f>
        <v>0</v>
      </c>
      <c r="Q59" s="16">
        <f>BEL!Q59+BUL!Q59+TCH!Q59+DAN!Q59+ALL!Q59+EST!Q59+IRL!Q59+GRE!Q59+ESP!Q59+CRO!Q59+ITA!Q59+CHY!Q59+LET!Q59+LIT!Q59+LUX!Q59+HON!Q59+MAL!Q59+NDL!Q59+AUT!Q59+POL!Q59+POR!Q59+ROU!Q59+SLV!Q59+SLO!Q59+FIN!Q59+SUE!Q59+NOR!Q59+SUI!Q59+UK!Q59+TUR!Q59+RUS!Q59+AFR!Q59+CAN!Q59+USA!Q59+MEX!Q59+ARG!Q59+BRE!Q59+CHI!Q59+JAP!Q59+COR!Q59+INDE!Q59+INDO!Q59+ARA!Q59+AUS!Q59+RDM!Q59</f>
        <v>0</v>
      </c>
      <c r="R59" s="16">
        <f>BEL!R59+BUL!R59+TCH!R59+DAN!R59+ALL!R59+EST!R59+IRL!R59+GRE!R59+ESP!R59+CRO!R59+ITA!R59+CHY!R59+LET!R59+LIT!R59+LUX!R59+HON!R59+MAL!R59+NDL!R59+AUT!R59+POL!R59+POR!R59+ROU!R59+SLV!R59+SLO!R59+FIN!R59+SUE!R59+NOR!R59+SUI!R59+UK!R59+TUR!R59+RUS!R59+AFR!R59+CAN!R59+USA!R59+MEX!R59+ARG!R59+BRE!R59+CHI!R59+JAP!R59+COR!R59+INDE!R59+INDO!R59+ARA!R59+AUS!R59+RDM!R59</f>
        <v>0</v>
      </c>
      <c r="S59" s="16">
        <f>BEL!S59+BUL!S59+TCH!S59+DAN!S59+ALL!S59+EST!S59+IRL!S59+GRE!S59+ESP!S59+CRO!S59+ITA!S59+CHY!S59+LET!S59+LIT!S59+LUX!S59+HON!S59+MAL!S59+NDL!S59+AUT!S59+POL!S59+POR!S59+ROU!S59+SLV!S59+SLO!S59+FIN!S59+SUE!S59+NOR!S59+SUI!S59+UK!S59+TUR!S59+RUS!S59+AFR!S59+CAN!S59+USA!S59+MEX!S59+ARG!S59+BRE!S59+CHI!S59+JAP!S59+COR!S59+INDE!S59+INDO!S59+ARA!S59+AUS!S59+RDM!S59</f>
        <v>0</v>
      </c>
      <c r="T59" s="16">
        <f>BEL!T59+BUL!T59+TCH!T59+DAN!T59+ALL!T59+EST!T59+IRL!T59+GRE!T59+ESP!T59+CRO!T59+ITA!T59+CHY!T59+LET!T59+LIT!T59+LUX!T59+HON!T59+MAL!T59+NDL!T59+AUT!T59+POL!T59+POR!T59+ROU!T59+SLV!T59+SLO!T59+FIN!T59+SUE!T59+NOR!T59+SUI!T59+UK!T59+TUR!T59+RUS!T59+AFR!T59+CAN!T59+USA!T59+MEX!T59+ARG!T59+BRE!T59+CHI!T59+JAP!T59+COR!T59+INDE!T59+INDO!T59+ARA!T59+AUS!T59+RDM!T59</f>
        <v>0</v>
      </c>
      <c r="U59" s="16">
        <f>BEL!U59+BUL!U59+TCH!U59+DAN!U59+ALL!U59+EST!U59+IRL!U59+GRE!U59+ESP!U59+CRO!U59+ITA!U59+CHY!U59+LET!U59+LIT!U59+LUX!U59+HON!U59+MAL!U59+NDL!U59+AUT!U59+POL!U59+POR!U59+ROU!U59+SLV!U59+SLO!U59+FIN!U59+SUE!U59+NOR!U59+SUI!U59+UK!U59+TUR!U59+RUS!U59+AFR!U59+CAN!U59+USA!U59+MEX!U59+ARG!U59+BRE!U59+CHI!U59+JAP!U59+COR!U59+INDE!U59+INDO!U59+ARA!U59+AUS!U59+RDM!U59</f>
        <v>0</v>
      </c>
      <c r="V59" s="16">
        <f>BEL!V59+BUL!V59+TCH!V59+DAN!V59+ALL!V59+EST!V59+IRL!V59+GRE!V59+ESP!V59+CRO!V59+ITA!V59+CHY!V59+LET!V59+LIT!V59+LUX!V59+HON!V59+MAL!V59+NDL!V59+AUT!V59+POL!V59+POR!V59+ROU!V59+SLV!V59+SLO!V59+FIN!V59+SUE!V59+NOR!V59+SUI!V59+UK!V59+TUR!V59+RUS!V59+AFR!V59+CAN!V59+USA!V59+MEX!V59+ARG!V59+BRE!V59+CHI!V59+JAP!V59+COR!V59+INDE!V59+INDO!V59+ARA!V59+AUS!V59+RDM!V59</f>
        <v>0</v>
      </c>
      <c r="W59" s="16">
        <f>BEL!W59+BUL!W59+TCH!W59+DAN!W59+ALL!W59+EST!W59+IRL!W59+GRE!W59+ESP!W59+CRO!W59+ITA!W59+CHY!W59+LET!W59+LIT!W59+LUX!W59+HON!W59+MAL!W59+NDL!W59+AUT!W59+POL!W59+POR!W59+ROU!W59+SLV!W59+SLO!W59+FIN!W59+SUE!W59+NOR!W59+SUI!W59+UK!W59+TUR!W59+RUS!W59+AFR!W59+CAN!W59+USA!W59+MEX!W59+ARG!W59+BRE!W59+CHI!W59+JAP!W59+COR!W59+INDE!W59+INDO!W59+ARA!W59+AUS!W59+RDM!W59</f>
        <v>0</v>
      </c>
      <c r="X59" s="16">
        <f>BEL!X59+BUL!X59+TCH!X59+DAN!X59+ALL!X59+EST!X59+IRL!X59+GRE!X59+ESP!X59+CRO!X59+ITA!X59+CHY!X59+LET!X59+LIT!X59+LUX!X59+HON!X59+MAL!X59+NDL!X59+AUT!X59+POL!X59+POR!X59+ROU!X59+SLV!X59+SLO!X59+FIN!X59+SUE!X59+NOR!X59+SUI!X59+UK!X59+TUR!X59+RUS!X59+AFR!X59+CAN!X59+USA!X59+MEX!X59+ARG!X59+BRE!X59+CHI!X59+JAP!X59+COR!X59+INDE!X59+INDO!X59+ARA!X59+AUS!X59+RDM!X59</f>
        <v>0</v>
      </c>
      <c r="Y59" s="16">
        <f>BEL!Y59+BUL!Y59+TCH!Y59+DAN!Y59+ALL!Y59+EST!Y59+IRL!Y59+GRE!Y59+ESP!Y59+CRO!Y59+ITA!Y59+CHY!Y59+LET!Y59+LIT!Y59+LUX!Y59+HON!Y59+MAL!Y59+NDL!Y59+AUT!Y59+POL!Y59+POR!Y59+ROU!Y59+SLV!Y59+SLO!Y59+FIN!Y59+SUE!Y59+NOR!Y59+SUI!Y59+UK!Y59+TUR!Y59+RUS!Y59+AFR!Y59+CAN!Y59+USA!Y59+MEX!Y59+ARG!Y59+BRE!Y59+CHI!Y59+JAP!Y59+COR!Y59+INDE!Y59+INDO!Y59+ARA!Y59+AUS!Y59+RDM!Y59</f>
        <v>0</v>
      </c>
      <c r="Z59" s="16">
        <f>BEL!Z59+BUL!Z59+TCH!Z59+DAN!Z59+ALL!Z59+EST!Z59+IRL!Z59+GRE!Z59+ESP!Z59+CRO!Z59+ITA!Z59+CHY!Z59+LET!Z59+LIT!Z59+LUX!Z59+HON!Z59+MAL!Z59+NDL!Z59+AUT!Z59+POL!Z59+POR!Z59+ROU!Z59+SLV!Z59+SLO!Z59+FIN!Z59+SUE!Z59+NOR!Z59+SUI!Z59+UK!Z59+TUR!Z59+RUS!Z59+AFR!Z59+CAN!Z59+USA!Z59+MEX!Z59+ARG!Z59+BRE!Z59+CHI!Z59+JAP!Z59+COR!Z59+INDE!Z59+INDO!Z59+ARA!Z59+AUS!Z59+RDM!Z59</f>
        <v>0</v>
      </c>
      <c r="AA59" s="16">
        <f>BEL!AA59+BUL!AA59+TCH!AA59+DAN!AA59+ALL!AA59+EST!AA59+IRL!AA59+GRE!AA59+ESP!AA59+CRO!AA59+ITA!AA59+CHY!AA59+LET!AA59+LIT!AA59+LUX!AA59+HON!AA59+MAL!AA59+NDL!AA59+AUT!AA59+POL!AA59+POR!AA59+ROU!AA59+SLV!AA59+SLO!AA59+FIN!AA59+SUE!AA59+NOR!AA59+SUI!AA59+UK!AA59+TUR!AA59+RUS!AA59+AFR!AA59+CAN!AA59+USA!AA59+MEX!AA59+ARG!AA59+BRE!AA59+CHI!AA59+JAP!AA59+COR!AA59+INDE!AA59+INDO!AA59+ARA!AA59+AUS!AA59+RDM!AA59</f>
        <v>0</v>
      </c>
      <c r="AB59" s="16">
        <f>BEL!AB59+BUL!AB59+TCH!AB59+DAN!AB59+ALL!AB59+EST!AB59+IRL!AB59+GRE!AB59+ESP!AB59+CRO!AB59+ITA!AB59+CHY!AB59+LET!AB59+LIT!AB59+LUX!AB59+HON!AB59+MAL!AB59+NDL!AB59+AUT!AB59+POL!AB59+POR!AB59+ROU!AB59+SLV!AB59+SLO!AB59+FIN!AB59+SUE!AB59+NOR!AB59+SUI!AB59+UK!AB59+TUR!AB59+RUS!AB59+AFR!AB59+CAN!AB59+USA!AB59+MEX!AB59+ARG!AB59+BRE!AB59+CHI!AB59+JAP!AB59+COR!AB59+INDE!AB59+INDO!AB59+ARA!AB59+AUS!AB59+RDM!AB59</f>
        <v>0</v>
      </c>
      <c r="AC59" s="16">
        <f>BEL!AC59+BUL!AC59+TCH!AC59+DAN!AC59+ALL!AC59+EST!AC59+IRL!AC59+GRE!AC59+ESP!AC59+CRO!AC59+ITA!AC59+CHY!AC59+LET!AC59+LIT!AC59+LUX!AC59+HON!AC59+MAL!AC59+NDL!AC59+AUT!AC59+POL!AC59+POR!AC59+ROU!AC59+SLV!AC59+SLO!AC59+FIN!AC59+SUE!AC59+NOR!AC59+SUI!AC59+UK!AC59+TUR!AC59+RUS!AC59+AFR!AC59+CAN!AC59+USA!AC59+MEX!AC59+ARG!AC59+BRE!AC59+CHI!AC59+JAP!AC59+COR!AC59+INDE!AC59+INDO!AC59+ARA!AC59+AUS!AC59+RDM!AC59</f>
        <v>0</v>
      </c>
      <c r="AD59" s="16">
        <f>BEL!AD59+BUL!AD59+TCH!AD59+DAN!AD59+ALL!AD59+EST!AD59+IRL!AD59+GRE!AD59+ESP!AD59+CRO!AD59+ITA!AD59+CHY!AD59+LET!AD59+LIT!AD59+LUX!AD59+HON!AD59+MAL!AD59+NDL!AD59+AUT!AD59+POL!AD59+POR!AD59+ROU!AD59+SLV!AD59+SLO!AD59+FIN!AD59+SUE!AD59+NOR!AD59+SUI!AD59+UK!AD59+TUR!AD59+RUS!AD59+AFR!AD59+CAN!AD59+USA!AD59+MEX!AD59+ARG!AD59+BRE!AD59+CHI!AD59+JAP!AD59+COR!AD59+INDE!AD59+INDO!AD59+ARA!AD59+AUS!AD59+RDM!AD59</f>
        <v>0</v>
      </c>
      <c r="AE59" s="16">
        <f>BEL!AE59+BUL!AE59+TCH!AE59+DAN!AE59+ALL!AE59+EST!AE59+IRL!AE59+GRE!AE59+ESP!AE59+CRO!AE59+ITA!AE59+CHY!AE59+LET!AE59+LIT!AE59+LUX!AE59+HON!AE59+MAL!AE59+NDL!AE59+AUT!AE59+POL!AE59+POR!AE59+ROU!AE59+SLV!AE59+SLO!AE59+FIN!AE59+SUE!AE59+NOR!AE59+SUI!AE59+UK!AE59+TUR!AE59+RUS!AE59+AFR!AE59+CAN!AE59+USA!AE59+MEX!AE59+ARG!AE59+BRE!AE59+CHI!AE59+JAP!AE59+COR!AE59+INDE!AE59+INDO!AE59+ARA!AE59+AUS!AE59+RDM!AE59</f>
        <v>0</v>
      </c>
      <c r="AF59" s="16">
        <f>BEL!AF59+BUL!AF59+TCH!AF59+DAN!AF59+ALL!AF59+EST!AF59+IRL!AF59+GRE!AF59+ESP!AF59+CRO!AF59+ITA!AF59+CHY!AF59+LET!AF59+LIT!AF59+LUX!AF59+HON!AF59+MAL!AF59+NDL!AF59+AUT!AF59+POL!AF59+POR!AF59+ROU!AF59+SLV!AF59+SLO!AF59+FIN!AF59+SUE!AF59+NOR!AF59+SUI!AF59+UK!AF59+TUR!AF59+RUS!AF59+AFR!AF59+CAN!AF59+USA!AF59+MEX!AF59+ARG!AF59+BRE!AF59+CHI!AF59+JAP!AF59+COR!AF59+INDE!AF59+INDO!AF59+ARA!AF59+AUS!AF59+RDM!AF59</f>
        <v>0</v>
      </c>
      <c r="AG59" s="16">
        <f>BEL!AG59+BUL!AG59+TCH!AG59+DAN!AG59+ALL!AG59+EST!AG59+IRL!AG59+GRE!AG59+ESP!AG59+CRO!AG59+ITA!AG59+CHY!AG59+LET!AG59+LIT!AG59+LUX!AG59+HON!AG59+MAL!AG59+NDL!AG59+AUT!AG59+POL!AG59+POR!AG59+ROU!AG59+SLV!AG59+SLO!AG59+FIN!AG59+SUE!AG59+NOR!AG59+SUI!AG59+UK!AG59+TUR!AG59+RUS!AG59+AFR!AG59+CAN!AG59+USA!AG59+MEX!AG59+ARG!AG59+BRE!AG59+CHI!AG59+JAP!AG59+COR!AG59+INDE!AG59+INDO!AG59+ARA!AG59+AUS!AG59+RDM!AG59</f>
        <v>0</v>
      </c>
      <c r="AH59" s="16">
        <f>BEL!AH59+BUL!AH59+TCH!AH59+DAN!AH59+ALL!AH59+EST!AH59+IRL!AH59+GRE!AH59+ESP!AH59+CRO!AH59+ITA!AH59+CHY!AH59+LET!AH59+LIT!AH59+LUX!AH59+HON!AH59+MAL!AH59+NDL!AH59+AUT!AH59+POL!AH59+POR!AH59+ROU!AH59+SLV!AH59+SLO!AH59+FIN!AH59+SUE!AH59+NOR!AH59+SUI!AH59+UK!AH59+TUR!AH59+RUS!AH59+AFR!AH59+CAN!AH59+USA!AH59+MEX!AH59+ARG!AH59+BRE!AH59+CHI!AH59+JAP!AH59+COR!AH59+INDE!AH59+INDO!AH59+ARA!AH59+AUS!AH59+RDM!AH59</f>
        <v>0</v>
      </c>
      <c r="AI59" s="16">
        <f>BEL!AI59+BUL!AI59+TCH!AI59+DAN!AI59+ALL!AI59+EST!AI59+IRL!AI59+GRE!AI59+ESP!AI59+CRO!AI59+ITA!AI59+CHY!AI59+LET!AI59+LIT!AI59+LUX!AI59+HON!AI59+MAL!AI59+NDL!AI59+AUT!AI59+POL!AI59+POR!AI59+ROU!AI59+SLV!AI59+SLO!AI59+FIN!AI59+SUE!AI59+NOR!AI59+SUI!AI59+UK!AI59+TUR!AI59+RUS!AI59+AFR!AI59+CAN!AI59+USA!AI59+MEX!AI59+ARG!AI59+BRE!AI59+CHI!AI59+JAP!AI59+COR!AI59+INDE!AI59+INDO!AI59+ARA!AI59+AUS!AI59+RDM!AI59</f>
        <v>0</v>
      </c>
      <c r="AJ59" s="16">
        <f>BEL!AJ59+BUL!AJ59+TCH!AJ59+DAN!AJ59+ALL!AJ59+EST!AJ59+IRL!AJ59+GRE!AJ59+ESP!AJ59+CRO!AJ59+ITA!AJ59+CHY!AJ59+LET!AJ59+LIT!AJ59+LUX!AJ59+HON!AJ59+MAL!AJ59+NDL!AJ59+AUT!AJ59+POL!AJ59+POR!AJ59+ROU!AJ59+SLV!AJ59+SLO!AJ59+FIN!AJ59+SUE!AJ59+NOR!AJ59+SUI!AJ59+UK!AJ59+TUR!AJ59+RUS!AJ59+AFR!AJ59+CAN!AJ59+USA!AJ59+MEX!AJ59+ARG!AJ59+BRE!AJ59+CHI!AJ59+JAP!AJ59+COR!AJ59+INDE!AJ59+INDO!AJ59+ARA!AJ59+AUS!AJ59+RDM!AJ59</f>
        <v>0</v>
      </c>
      <c r="AK59" s="16">
        <f>BEL!AK59+BUL!AK59+TCH!AK59+DAN!AK59+ALL!AK59+EST!AK59+IRL!AK59+GRE!AK59+ESP!AK59+CRO!AK59+ITA!AK59+CHY!AK59+LET!AK59+LIT!AK59+LUX!AK59+HON!AK59+MAL!AK59+NDL!AK59+AUT!AK59+POL!AK59+POR!AK59+ROU!AK59+SLV!AK59+SLO!AK59+FIN!AK59+SUE!AK59+NOR!AK59+SUI!AK59+UK!AK59+TUR!AK59+RUS!AK59+AFR!AK59+CAN!AK59+USA!AK59+MEX!AK59+ARG!AK59+BRE!AK59+CHI!AK59+JAP!AK59+COR!AK59+INDE!AK59+INDO!AK59+ARA!AK59+AUS!AK59+RDM!AK59</f>
        <v>0</v>
      </c>
      <c r="AL59" s="16">
        <f>BEL!AL59+BUL!AL59+TCH!AL59+DAN!AL59+ALL!AL59+EST!AL59+IRL!AL59+GRE!AL59+ESP!AL59+CRO!AL59+ITA!AL59+CHY!AL59+LET!AL59+LIT!AL59+LUX!AL59+HON!AL59+MAL!AL59+NDL!AL59+AUT!AL59+POL!AL59+POR!AL59+ROU!AL59+SLV!AL59+SLO!AL59+FIN!AL59+SUE!AL59+NOR!AL59+SUI!AL59+UK!AL59+TUR!AL59+RUS!AL59+AFR!AL59+CAN!AL59+USA!AL59+MEX!AL59+ARG!AL59+BRE!AL59+CHI!AL59+JAP!AL59+COR!AL59+INDE!AL59+INDO!AL59+ARA!AL59+AUS!AL59+RDM!AL59</f>
        <v>0</v>
      </c>
      <c r="AM59" s="16">
        <f>BEL!AM59+BUL!AM59+TCH!AM59+DAN!AM59+ALL!AM59+EST!AM59+IRL!AM59+GRE!AM59+ESP!AM59+CRO!AM59+ITA!AM59+CHY!AM59+LET!AM59+LIT!AM59+LUX!AM59+HON!AM59+MAL!AM59+NDL!AM59+AUT!AM59+POL!AM59+POR!AM59+ROU!AM59+SLV!AM59+SLO!AM59+FIN!AM59+SUE!AM59+NOR!AM59+SUI!AM59+UK!AM59+TUR!AM59+RUS!AM59+AFR!AM59+CAN!AM59+USA!AM59+MEX!AM59+ARG!AM59+BRE!AM59+CHI!AM59+JAP!AM59+COR!AM59+INDE!AM59+INDO!AM59+ARA!AM59+AUS!AM59+RDM!AM59</f>
        <v>0</v>
      </c>
      <c r="AN59" s="16">
        <f>BEL!AN59+BUL!AN59+TCH!AN59+DAN!AN59+ALL!AN59+EST!AN59+IRL!AN59+GRE!AN59+ESP!AN59+CRO!AN59+ITA!AN59+CHY!AN59+LET!AN59+LIT!AN59+LUX!AN59+HON!AN59+MAL!AN59+NDL!AN59+AUT!AN59+POL!AN59+POR!AN59+ROU!AN59+SLV!AN59+SLO!AN59+FIN!AN59+SUE!AN59+NOR!AN59+SUI!AN59+UK!AN59+TUR!AN59+RUS!AN59+AFR!AN59+CAN!AN59+USA!AN59+MEX!AN59+ARG!AN59+BRE!AN59+CHI!AN59+JAP!AN59+COR!AN59+INDE!AN59+INDO!AN59+ARA!AN59+AUS!AN59+RDM!AN59</f>
        <v>0</v>
      </c>
      <c r="AO59" s="16">
        <f>BEL!AO59+BUL!AO59+TCH!AO59+DAN!AO59+ALL!AO59+EST!AO59+IRL!AO59+GRE!AO59+ESP!AO59+CRO!AO59+ITA!AO59+CHY!AO59+LET!AO59+LIT!AO59+LUX!AO59+HON!AO59+MAL!AO59+NDL!AO59+AUT!AO59+POL!AO59+POR!AO59+ROU!AO59+SLV!AO59+SLO!AO59+FIN!AO59+SUE!AO59+NOR!AO59+SUI!AO59+UK!AO59+TUR!AO59+RUS!AO59+AFR!AO59+CAN!AO59+USA!AO59+MEX!AO59+ARG!AO59+BRE!AO59+CHI!AO59+JAP!AO59+COR!AO59+INDE!AO59+INDO!AO59+ARA!AO59+AUS!AO59+RDM!AO59</f>
        <v>0</v>
      </c>
      <c r="AP59" s="16">
        <f>BEL!AP59+BUL!AP59+TCH!AP59+DAN!AP59+ALL!AP59+EST!AP59+IRL!AP59+GRE!AP59+ESP!AP59+CRO!AP59+ITA!AP59+CHY!AP59+LET!AP59+LIT!AP59+LUX!AP59+HON!AP59+MAL!AP59+NDL!AP59+AUT!AP59+POL!AP59+POR!AP59+ROU!AP59+SLV!AP59+SLO!AP59+FIN!AP59+SUE!AP59+NOR!AP59+SUI!AP59+UK!AP59+TUR!AP59+RUS!AP59+AFR!AP59+CAN!AP59+USA!AP59+MEX!AP59+ARG!AP59+BRE!AP59+CHI!AP59+JAP!AP59+COR!AP59+INDE!AP59+INDO!AP59+ARA!AP59+AUS!AP59+RDM!AP59</f>
        <v>0</v>
      </c>
      <c r="AQ59" s="16">
        <f>BEL!AQ59+BUL!AQ59+TCH!AQ59+DAN!AQ59+ALL!AQ59+EST!AQ59+IRL!AQ59+GRE!AQ59+ESP!AQ59+CRO!AQ59+ITA!AQ59+CHY!AQ59+LET!AQ59+LIT!AQ59+LUX!AQ59+HON!AQ59+MAL!AQ59+NDL!AQ59+AUT!AQ59+POL!AQ59+POR!AQ59+ROU!AQ59+SLV!AQ59+SLO!AQ59+FIN!AQ59+SUE!AQ59+NOR!AQ59+SUI!AQ59+UK!AQ59+TUR!AQ59+RUS!AQ59+AFR!AQ59+CAN!AQ59+USA!AQ59+MEX!AQ59+ARG!AQ59+BRE!AQ59+CHI!AQ59+JAP!AQ59+COR!AQ59+INDE!AQ59+INDO!AQ59+ARA!AQ59+AUS!AQ59+RDM!AQ59</f>
        <v>0</v>
      </c>
      <c r="AR59" s="16">
        <f>BEL!AR59+BUL!AR59+TCH!AR59+DAN!AR59+ALL!AR59+EST!AR59+IRL!AR59+GRE!AR59+ESP!AR59+CRO!AR59+ITA!AR59+CHY!AR59+LET!AR59+LIT!AR59+LUX!AR59+HON!AR59+MAL!AR59+NDL!AR59+AUT!AR59+POL!AR59+POR!AR59+ROU!AR59+SLV!AR59+SLO!AR59+FIN!AR59+SUE!AR59+NOR!AR59+SUI!AR59+UK!AR59+TUR!AR59+RUS!AR59+AFR!AR59+CAN!AR59+USA!AR59+MEX!AR59+ARG!AR59+BRE!AR59+CHI!AR59+JAP!AR59+COR!AR59+INDE!AR59+INDO!AR59+ARA!AR59+AUS!AR59+RDM!AR59</f>
        <v>0</v>
      </c>
      <c r="AS59" s="16">
        <f>BEL!AS59+BUL!AS59+TCH!AS59+DAN!AS59+ALL!AS59+EST!AS59+IRL!AS59+GRE!AS59+ESP!AS59+CRO!AS59+ITA!AS59+CHY!AS59+LET!AS59+LIT!AS59+LUX!AS59+HON!AS59+MAL!AS59+NDL!AS59+AUT!AS59+POL!AS59+POR!AS59+ROU!AS59+SLV!AS59+SLO!AS59+FIN!AS59+SUE!AS59+NOR!AS59+SUI!AS59+UK!AS59+TUR!AS59+RUS!AS59+AFR!AS59+CAN!AS59+USA!AS59+MEX!AS59+ARG!AS59+BRE!AS59+CHI!AS59+JAP!AS59+COR!AS59+INDE!AS59+INDO!AS59+ARA!AS59+AUS!AS59+RDM!AS59</f>
        <v>0</v>
      </c>
      <c r="AT59" s="16">
        <f>BEL!AT59+BUL!AT59+TCH!AT59+DAN!AT59+ALL!AT59+EST!AT59+IRL!AT59+GRE!AT59+ESP!AT59+CRO!AT59+ITA!AT59+CHY!AT59+LET!AT59+LIT!AT59+LUX!AT59+HON!AT59+MAL!AT59+NDL!AT59+AUT!AT59+POL!AT59+POR!AT59+ROU!AT59+SLV!AT59+SLO!AT59+FIN!AT59+SUE!AT59+NOR!AT59+SUI!AT59+UK!AT59+TUR!AT59+RUS!AT59+AFR!AT59+CAN!AT59+USA!AT59+MEX!AT59+ARG!AT59+BRE!AT59+CHI!AT59+JAP!AT59+COR!AT59+INDE!AT59+INDO!AT59+ARA!AT59+AUS!AT59+RDM!AT59</f>
        <v>0</v>
      </c>
      <c r="AU59" s="16">
        <f>BEL!AU59+BUL!AU59+TCH!AU59+DAN!AU59+ALL!AU59+EST!AU59+IRL!AU59+GRE!AU59+ESP!AU59+CRO!AU59+ITA!AU59+CHY!AU59+LET!AU59+LIT!AU59+LUX!AU59+HON!AU59+MAL!AU59+NDL!AU59+AUT!AU59+POL!AU59+POR!AU59+ROU!AU59+SLV!AU59+SLO!AU59+FIN!AU59+SUE!AU59+NOR!AU59+SUI!AU59+UK!AU59+TUR!AU59+RUS!AU59+AFR!AU59+CAN!AU59+USA!AU59+MEX!AU59+ARG!AU59+BRE!AU59+CHI!AU59+JAP!AU59+COR!AU59+INDE!AU59+INDO!AU59+ARA!AU59+AUS!AU59+RDM!AU59</f>
        <v>0</v>
      </c>
      <c r="AV59" s="16">
        <f>BEL!AV59+BUL!AV59+TCH!AV59+DAN!AV59+ALL!AV59+EST!AV59+IRL!AV59+GRE!AV59+ESP!AV59+CRO!AV59+ITA!AV59+CHY!AV59+LET!AV59+LIT!AV59+LUX!AV59+HON!AV59+MAL!AV59+NDL!AV59+AUT!AV59+POL!AV59+POR!AV59+ROU!AV59+SLV!AV59+SLO!AV59+FIN!AV59+SUE!AV59+NOR!AV59+SUI!AV59+UK!AV59+TUR!AV59+RUS!AV59+AFR!AV59+CAN!AV59+USA!AV59+MEX!AV59+ARG!AV59+BRE!AV59+CHI!AV59+JAP!AV59+COR!AV59+INDE!AV59+INDO!AV59+ARA!AV59+AUS!AV59+RDM!AV59</f>
        <v>489.21899999999982</v>
      </c>
      <c r="AW59" s="16">
        <f>BEL!AW59+BUL!AW59+TCH!AW59+DAN!AW59+ALL!AW59+EST!AW59+IRL!AW59+GRE!AW59+ESP!AW59+CRO!AW59+ITA!AW59+CHY!AW59+LET!AW59+LIT!AW59+LUX!AW59+HON!AW59+MAL!AW59+NDL!AW59+AUT!AW59+POL!AW59+POR!AW59+ROU!AW59+SLV!AW59+SLO!AW59+FIN!AW59+SUE!AW59+NOR!AW59+SUI!AW59+UK!AW59+TUR!AW59+RUS!AW59+AFR!AW59+CAN!AW59+USA!AW59+MEX!AW59+ARG!AW59+BRE!AW59+CHI!AW59+JAP!AW59+COR!AW59+INDE!AW59+INDO!AW59+ARA!AW59+AUS!AW59+RDM!AW59</f>
        <v>0</v>
      </c>
      <c r="AX59" s="16">
        <f>BEL!AX59+BUL!AX59+TCH!AX59+DAN!AX59+ALL!AX59+EST!AX59+IRL!AX59+GRE!AX59+ESP!AX59+CRO!AX59+ITA!AX59+CHY!AX59+LET!AX59+LIT!AX59+LUX!AX59+HON!AX59+MAL!AX59+NDL!AX59+AUT!AX59+POL!AX59+POR!AX59+ROU!AX59+SLV!AX59+SLO!AX59+FIN!AX59+SUE!AX59+NOR!AX59+SUI!AX59+UK!AX59+TUR!AX59+RUS!AX59+AFR!AX59+CAN!AX59+USA!AX59+MEX!AX59+ARG!AX59+BRE!AX59+CHI!AX59+JAP!AX59+COR!AX59+INDE!AX59+INDO!AX59+ARA!AX59+AUS!AX59+RDM!AX59</f>
        <v>0</v>
      </c>
      <c r="AY59" s="16">
        <f>BEL!AY59+BUL!AY59+TCH!AY59+DAN!AY59+ALL!AY59+EST!AY59+IRL!AY59+GRE!AY59+ESP!AY59+CRO!AY59+ITA!AY59+CHY!AY59+LET!AY59+LIT!AY59+LUX!AY59+HON!AY59+MAL!AY59+NDL!AY59+AUT!AY59+POL!AY59+POR!AY59+ROU!AY59+SLV!AY59+SLO!AY59+FIN!AY59+SUE!AY59+NOR!AY59+SUI!AY59+UK!AY59+TUR!AY59+RUS!AY59+AFR!AY59+CAN!AY59+USA!AY59+MEX!AY59+ARG!AY59+BRE!AY59+CHI!AY59+JAP!AY59+COR!AY59+INDE!AY59+INDO!AY59+ARA!AY59+AUS!AY59+RDM!AY59</f>
        <v>0</v>
      </c>
      <c r="AZ59" s="16">
        <f>BEL!AZ59+BUL!AZ59+TCH!AZ59+DAN!AZ59+ALL!AZ59+EST!AZ59+IRL!AZ59+GRE!AZ59+ESP!AZ59+CRO!AZ59+ITA!AZ59+CHY!AZ59+LET!AZ59+LIT!AZ59+LUX!AZ59+HON!AZ59+MAL!AZ59+NDL!AZ59+AUT!AZ59+POL!AZ59+POR!AZ59+ROU!AZ59+SLV!AZ59+SLO!AZ59+FIN!AZ59+SUE!AZ59+NOR!AZ59+SUI!AZ59+UK!AZ59+TUR!AZ59+RUS!AZ59+AFR!AZ59+CAN!AZ59+USA!AZ59+MEX!AZ59+ARG!AZ59+BRE!AZ59+CHI!AZ59+JAP!AZ59+COR!AZ59+INDE!AZ59+INDO!AZ59+ARA!AZ59+AUS!AZ59+RDM!AZ59</f>
        <v>0</v>
      </c>
      <c r="BA59" s="16">
        <f>BEL!BA59+BUL!BA59+TCH!BA59+DAN!BA59+ALL!BA59+EST!BA59+IRL!BA59+GRE!BA59+ESP!BA59+CRO!BA59+ITA!BA59+CHY!BA59+LET!BA59+LIT!BA59+LUX!BA59+HON!BA59+MAL!BA59+NDL!BA59+AUT!BA59+POL!BA59+POR!BA59+ROU!BA59+SLV!BA59+SLO!BA59+FIN!BA59+SUE!BA59+NOR!BA59+SUI!BA59+UK!BA59+TUR!BA59+RUS!BA59+AFR!BA59+CAN!BA59+USA!BA59+MEX!BA59+ARG!BA59+BRE!BA59+CHI!BA59+JAP!BA59+COR!BA59+INDE!BA59+INDO!BA59+ARA!BA59+AUS!BA59+RDM!BA59</f>
        <v>0</v>
      </c>
      <c r="BB59" s="16">
        <f>BEL!BB59+BUL!BB59+TCH!BB59+DAN!BB59+ALL!BB59+EST!BB59+IRL!BB59+GRE!BB59+ESP!BB59+CRO!BB59+ITA!BB59+CHY!BB59+LET!BB59+LIT!BB59+LUX!BB59+HON!BB59+MAL!BB59+NDL!BB59+AUT!BB59+POL!BB59+POR!BB59+ROU!BB59+SLV!BB59+SLO!BB59+FIN!BB59+SUE!BB59+NOR!BB59+SUI!BB59+UK!BB59+TUR!BB59+RUS!BB59+AFR!BB59+CAN!BB59+USA!BB59+MEX!BB59+ARG!BB59+BRE!BB59+CHI!BB59+JAP!BB59+COR!BB59+INDE!BB59+INDO!BB59+ARA!BB59+AUS!BB59+RDM!BB59</f>
        <v>0</v>
      </c>
      <c r="BC59" s="16">
        <f>BEL!BC59+BUL!BC59+TCH!BC59+DAN!BC59+ALL!BC59+EST!BC59+IRL!BC59+GRE!BC59+ESP!BC59+CRO!BC59+ITA!BC59+CHY!BC59+LET!BC59+LIT!BC59+LUX!BC59+HON!BC59+MAL!BC59+NDL!BC59+AUT!BC59+POL!BC59+POR!BC59+ROU!BC59+SLV!BC59+SLO!BC59+FIN!BC59+SUE!BC59+NOR!BC59+SUI!BC59+UK!BC59+TUR!BC59+RUS!BC59+AFR!BC59+CAN!BC59+USA!BC59+MEX!BC59+ARG!BC59+BRE!BC59+CHI!BC59+JAP!BC59+COR!BC59+INDE!BC59+INDO!BC59+ARA!BC59+AUS!BC59+RDM!BC59</f>
        <v>0</v>
      </c>
      <c r="BD59" s="16">
        <f>BEL!BD59+BUL!BD59+TCH!BD59+DAN!BD59+ALL!BD59+EST!BD59+IRL!BD59+GRE!BD59+ESP!BD59+CRO!BD59+ITA!BD59+CHY!BD59+LET!BD59+LIT!BD59+LUX!BD59+HON!BD59+MAL!BD59+NDL!BD59+AUT!BD59+POL!BD59+POR!BD59+ROU!BD59+SLV!BD59+SLO!BD59+FIN!BD59+SUE!BD59+NOR!BD59+SUI!BD59+UK!BD59+TUR!BD59+RUS!BD59+AFR!BD59+CAN!BD59+USA!BD59+MEX!BD59+ARG!BD59+BRE!BD59+CHI!BD59+JAP!BD59+COR!BD59+INDE!BD59+INDO!BD59+ARA!BD59+AUS!BD59+RDM!BD59</f>
        <v>0</v>
      </c>
      <c r="BE59" s="16">
        <f>BEL!BE59+BUL!BE59+TCH!BE59+DAN!BE59+ALL!BE59+EST!BE59+IRL!BE59+GRE!BE59+ESP!BE59+CRO!BE59+ITA!BE59+CHY!BE59+LET!BE59+LIT!BE59+LUX!BE59+HON!BE59+MAL!BE59+NDL!BE59+AUT!BE59+POL!BE59+POR!BE59+ROU!BE59+SLV!BE59+SLO!BE59+FIN!BE59+SUE!BE59+NOR!BE59+SUI!BE59+UK!BE59+TUR!BE59+RUS!BE59+AFR!BE59+CAN!BE59+USA!BE59+MEX!BE59+ARG!BE59+BRE!BE59+CHI!BE59+JAP!BE59+COR!BE59+INDE!BE59+INDO!BE59+ARA!BE59+AUS!BE59+RDM!BE59</f>
        <v>0</v>
      </c>
      <c r="BF59" s="16">
        <f>BEL!BF59+BUL!BF59+TCH!BF59+DAN!BF59+ALL!BF59+EST!BF59+IRL!BF59+GRE!BF59+ESP!BF59+CRO!BF59+ITA!BF59+CHY!BF59+LET!BF59+LIT!BF59+LUX!BF59+HON!BF59+MAL!BF59+NDL!BF59+AUT!BF59+POL!BF59+POR!BF59+ROU!BF59+SLV!BF59+SLO!BF59+FIN!BF59+SUE!BF59+NOR!BF59+SUI!BF59+UK!BF59+TUR!BF59+RUS!BF59+AFR!BF59+CAN!BF59+USA!BF59+MEX!BF59+ARG!BF59+BRE!BF59+CHI!BF59+JAP!BF59+COR!BF59+INDE!BF59+INDO!BF59+ARA!BF59+AUS!BF59+RDM!BF59</f>
        <v>0</v>
      </c>
      <c r="BG59" s="16">
        <f>BEL!BG59+BUL!BG59+TCH!BG59+DAN!BG59+ALL!BG59+EST!BG59+IRL!BG59+GRE!BG59+ESP!BG59+CRO!BG59+ITA!BG59+CHY!BG59+LET!BG59+LIT!BG59+LUX!BG59+HON!BG59+MAL!BG59+NDL!BG59+AUT!BG59+POL!BG59+POR!BG59+ROU!BG59+SLV!BG59+SLO!BG59+FIN!BG59+SUE!BG59+NOR!BG59+SUI!BG59+UK!BG59+TUR!BG59+RUS!BG59+AFR!BG59+CAN!BG59+USA!BG59+MEX!BG59+ARG!BG59+BRE!BG59+CHI!BG59+JAP!BG59+COR!BG59+INDE!BG59+INDO!BG59+ARA!BG59+AUS!BG59+RDM!BG59</f>
        <v>0</v>
      </c>
      <c r="BH59" s="16">
        <f>BEL!BH59+BUL!BH59+TCH!BH59+DAN!BH59+ALL!BH59+EST!BH59+IRL!BH59+GRE!BH59+ESP!BH59+CRO!BH59+ITA!BH59+CHY!BH59+LET!BH59+LIT!BH59+LUX!BH59+HON!BH59+MAL!BH59+NDL!BH59+AUT!BH59+POL!BH59+POR!BH59+ROU!BH59+SLV!BH59+SLO!BH59+FIN!BH59+SUE!BH59+NOR!BH59+SUI!BH59+UK!BH59+TUR!BH59+RUS!BH59+AFR!BH59+CAN!BH59+USA!BH59+MEX!BH59+ARG!BH59+BRE!BH59+CHI!BH59+JAP!BH59+COR!BH59+INDE!BH59+INDO!BH59+ARA!BH59+AUS!BH59+RDM!BH59</f>
        <v>0</v>
      </c>
      <c r="BI59" s="16">
        <f>BEL!BI59+BUL!BI59+TCH!BI59+DAN!BI59+ALL!BI59+EST!BI59+IRL!BI59+GRE!BI59+ESP!BI59+CRO!BI59+ITA!BI59+CHY!BI59+LET!BI59+LIT!BI59+LUX!BI59+HON!BI59+MAL!BI59+NDL!BI59+AUT!BI59+POL!BI59+POR!BI59+ROU!BI59+SLV!BI59+SLO!BI59+FIN!BI59+SUE!BI59+NOR!BI59+SUI!BI59+UK!BI59+TUR!BI59+RUS!BI59+AFR!BI59+CAN!BI59+USA!BI59+MEX!BI59+ARG!BI59+BRE!BI59+CHI!BI59+JAP!BI59+COR!BI59+INDE!BI59+INDO!BI59+ARA!BI59+AUS!BI59+RDM!BI59</f>
        <v>0</v>
      </c>
      <c r="BJ59" s="16">
        <f>BEL!BJ59+BUL!BJ59+TCH!BJ59+DAN!BJ59+ALL!BJ59+EST!BJ59+IRL!BJ59+GRE!BJ59+ESP!BJ59+CRO!BJ59+ITA!BJ59+CHY!BJ59+LET!BJ59+LIT!BJ59+LUX!BJ59+HON!BJ59+MAL!BJ59+NDL!BJ59+AUT!BJ59+POL!BJ59+POR!BJ59+ROU!BJ59+SLV!BJ59+SLO!BJ59+FIN!BJ59+SUE!BJ59+NOR!BJ59+SUI!BJ59+UK!BJ59+TUR!BJ59+RUS!BJ59+AFR!BJ59+CAN!BJ59+USA!BJ59+MEX!BJ59+ARG!BJ59+BRE!BJ59+CHI!BJ59+JAP!BJ59+COR!BJ59+INDE!BJ59+INDO!BJ59+ARA!BJ59+AUS!BJ59+RDM!BJ59</f>
        <v>0</v>
      </c>
      <c r="BK59" s="16">
        <f>BEL!BK59+BUL!BK59+TCH!BK59+DAN!BK59+ALL!BK59+EST!BK59+IRL!BK59+GRE!BK59+ESP!BK59+CRO!BK59+ITA!BK59+CHY!BK59+LET!BK59+LIT!BK59+LUX!BK59+HON!BK59+MAL!BK59+NDL!BK59+AUT!BK59+POL!BK59+POR!BK59+ROU!BK59+SLV!BK59+SLO!BK59+FIN!BK59+SUE!BK59+NOR!BK59+SUI!BK59+UK!BK59+TUR!BK59+RUS!BK59+AFR!BK59+CAN!BK59+USA!BK59+MEX!BK59+ARG!BK59+BRE!BK59+CHI!BK59+JAP!BK59+COR!BK59+INDE!BK59+INDO!BK59+ARA!BK59+AUS!BK59+RDM!BK59</f>
        <v>0</v>
      </c>
      <c r="BL59" s="16">
        <f>BEL!BL59+BUL!BL59+TCH!BL59+DAN!BL59+ALL!BL59+EST!BL59+IRL!BL59+GRE!BL59+ESP!BL59+CRO!BL59+ITA!BL59+CHY!BL59+LET!BL59+LIT!BL59+LUX!BL59+HON!BL59+MAL!BL59+NDL!BL59+AUT!BL59+POL!BL59+POR!BL59+ROU!BL59+SLV!BL59+SLO!BL59+FIN!BL59+SUE!BL59+NOR!BL59+SUI!BL59+UK!BL59+TUR!BL59+RUS!BL59+AFR!BL59+CAN!BL59+USA!BL59+MEX!BL59+ARG!BL59+BRE!BL59+CHI!BL59+JAP!BL59+COR!BL59+INDE!BL59+INDO!BL59+ARA!BL59+AUS!BL59+RDM!BL59</f>
        <v>0</v>
      </c>
      <c r="BM59" s="16">
        <f>BEL!BM59+BUL!BM59+TCH!BM59+DAN!BM59+ALL!BM59+EST!BM59+IRL!BM59+GRE!BM59+ESP!BM59+CRO!BM59+ITA!BM59+CHY!BM59+LET!BM59+LIT!BM59+LUX!BM59+HON!BM59+MAL!BM59+NDL!BM59+AUT!BM59+POL!BM59+POR!BM59+ROU!BM59+SLV!BM59+SLO!BM59+FIN!BM59+SUE!BM59+NOR!BM59+SUI!BM59+UK!BM59+TUR!BM59+RUS!BM59+AFR!BM59+CAN!BM59+USA!BM59+MEX!BM59+ARG!BM59+BRE!BM59+CHI!BM59+JAP!BM59+COR!BM59+INDE!BM59+INDO!BM59+ARA!BM59+AUS!BM59+RDM!BM59</f>
        <v>0</v>
      </c>
      <c r="BN59" s="16">
        <f>BEL!BN59+BUL!BN59+TCH!BN59+DAN!BN59+ALL!BN59+EST!BN59+IRL!BN59+GRE!BN59+ESP!BN59+CRO!BN59+ITA!BN59+CHY!BN59+LET!BN59+LIT!BN59+LUX!BN59+HON!BN59+MAL!BN59+NDL!BN59+AUT!BN59+POL!BN59+POR!BN59+ROU!BN59+SLV!BN59+SLO!BN59+FIN!BN59+SUE!BN59+NOR!BN59+SUI!BN59+UK!BN59+TUR!BN59+RUS!BN59+AFR!BN59+CAN!BN59+USA!BN59+MEX!BN59+ARG!BN59+BRE!BN59+CHI!BN59+JAP!BN59+COR!BN59+INDE!BN59+INDO!BN59+ARA!BN59+AUS!BN59+RDM!BN59</f>
        <v>0</v>
      </c>
      <c r="BO59" s="16">
        <f>BEL!BO59+BUL!BO59+TCH!BO59+DAN!BO59+ALL!BO59+EST!BO59+IRL!BO59+GRE!BO59+ESP!BO59+CRO!BO59+ITA!BO59+CHY!BO59+LET!BO59+LIT!BO59+LUX!BO59+HON!BO59+MAL!BO59+NDL!BO59+AUT!BO59+POL!BO59+POR!BO59+ROU!BO59+SLV!BO59+SLO!BO59+FIN!BO59+SUE!BO59+NOR!BO59+SUI!BO59+UK!BO59+TUR!BO59+RUS!BO59+AFR!BO59+CAN!BO59+USA!BO59+MEX!BO59+ARG!BO59+BRE!BO59+CHI!BO59+JAP!BO59+COR!BO59+INDE!BO59+INDO!BO59+ARA!BO59+AUS!BO59+RDM!BO59</f>
        <v>0</v>
      </c>
      <c r="BP59" s="16">
        <f>BEL!BP59+BUL!BP59+TCH!BP59+DAN!BP59+ALL!BP59+EST!BP59+IRL!BP59+GRE!BP59+ESP!BP59+CRO!BP59+ITA!BP59+CHY!BP59+LET!BP59+LIT!BP59+LUX!BP59+HON!BP59+MAL!BP59+NDL!BP59+AUT!BP59+POL!BP59+POR!BP59+ROU!BP59+SLV!BP59+SLO!BP59+FIN!BP59+SUE!BP59+NOR!BP59+SUI!BP59+UK!BP59+TUR!BP59+RUS!BP59+AFR!BP59+CAN!BP59+USA!BP59+MEX!BP59+ARG!BP59+BRE!BP59+CHI!BP59+JAP!BP59+COR!BP59+INDE!BP59+INDO!BP59+ARA!BP59+AUS!BP59+RDM!BP59</f>
        <v>0</v>
      </c>
      <c r="BQ59" s="16">
        <f>BEL!BQ59+BUL!BQ59+TCH!BQ59+DAN!BQ59+ALL!BQ59+EST!BQ59+IRL!BQ59+GRE!BQ59+ESP!BQ59+CRO!BQ59+ITA!BQ59+CHY!BQ59+LET!BQ59+LIT!BQ59+LUX!BQ59+HON!BQ59+MAL!BQ59+NDL!BQ59+AUT!BQ59+POL!BQ59+POR!BQ59+ROU!BQ59+SLV!BQ59+SLO!BQ59+FIN!BQ59+SUE!BQ59+NOR!BQ59+SUI!BQ59+UK!BQ59+TUR!BQ59+RUS!BQ59+AFR!BQ59+CAN!BQ59+USA!BQ59+MEX!BQ59+ARG!BQ59+BRE!BQ59+CHI!BQ59+JAP!BQ59+COR!BQ59+INDE!BQ59+INDO!BQ59+ARA!BQ59+AUS!BQ59+RDM!BQ59</f>
        <v>-82.403000000000006</v>
      </c>
      <c r="BR59" s="16">
        <f>BEL!BR59+BUL!BR59+TCH!BR59+DAN!BR59+ALL!BR59+EST!BR59+IRL!BR59+GRE!BR59+ESP!BR59+CRO!BR59+ITA!BR59+CHY!BR59+LET!BR59+LIT!BR59+LUX!BR59+HON!BR59+MAL!BR59+NDL!BR59+AUT!BR59+POL!BR59+POR!BR59+ROU!BR59+SLV!BR59+SLO!BR59+FIN!BR59+SUE!BR59+NOR!BR59+SUI!BR59+UK!BR59+TUR!BR59+RUS!BR59+AFR!BR59+CAN!BR59+USA!BR59+MEX!BR59+ARG!BR59+BRE!BR59+CHI!BR59+JAP!BR59+COR!BR59+INDE!BR59+INDO!BR59+ARA!BR59+AUS!BR59+RDM!BR59</f>
        <v>8334.9999999999982</v>
      </c>
      <c r="BS59" s="21">
        <f t="shared" si="0"/>
        <v>8741.8159999999989</v>
      </c>
    </row>
    <row r="60" spans="1:71" ht="15">
      <c r="A60" s="7" t="s">
        <v>231</v>
      </c>
      <c r="B60" s="16">
        <f>BEL!B60+BUL!B60+TCH!B60+DAN!B60+ALL!B60+EST!B60+IRL!B60+GRE!B60+ESP!B60+CRO!B60+ITA!B60+CHY!B60+LET!B60+LIT!B60+LUX!B60+HON!B60+MAL!B60+NDL!B60+AUT!B60+POL!B60+POR!B60+ROU!B60+SLV!B60+SLO!B60+FIN!B60+SUE!B60+NOR!B60+SUI!B60+UK!B60+TUR!B60+RUS!B60+AFR!B60+CAN!B60+USA!B60+MEX!B60+ARG!B60+BRE!B60+CHI!B60+JAP!B60+COR!B60+INDE!B60+INDO!B60+ARA!B60+AUS!B60+RDM!B60</f>
        <v>0</v>
      </c>
      <c r="C60" s="16">
        <f>BEL!C60+BUL!C60+TCH!C60+DAN!C60+ALL!C60+EST!C60+IRL!C60+GRE!C60+ESP!C60+CRO!C60+ITA!C60+CHY!C60+LET!C60+LIT!C60+LUX!C60+HON!C60+MAL!C60+NDL!C60+AUT!C60+POL!C60+POR!C60+ROU!C60+SLV!C60+SLO!C60+FIN!C60+SUE!C60+NOR!C60+SUI!C60+UK!C60+TUR!C60+RUS!C60+AFR!C60+CAN!C60+USA!C60+MEX!C60+ARG!C60+BRE!C60+CHI!C60+JAP!C60+COR!C60+INDE!C60+INDO!C60+ARA!C60+AUS!C60+RDM!C60</f>
        <v>0</v>
      </c>
      <c r="D60" s="16">
        <f>BEL!D60+BUL!D60+TCH!D60+DAN!D60+ALL!D60+EST!D60+IRL!D60+GRE!D60+ESP!D60+CRO!D60+ITA!D60+CHY!D60+LET!D60+LIT!D60+LUX!D60+HON!D60+MAL!D60+NDL!D60+AUT!D60+POL!D60+POR!D60+ROU!D60+SLV!D60+SLO!D60+FIN!D60+SUE!D60+NOR!D60+SUI!D60+UK!D60+TUR!D60+RUS!D60+AFR!D60+CAN!D60+USA!D60+MEX!D60+ARG!D60+BRE!D60+CHI!D60+JAP!D60+COR!D60+INDE!D60+INDO!D60+ARA!D60+AUS!D60+RDM!D60</f>
        <v>0</v>
      </c>
      <c r="E60" s="16">
        <f>BEL!E60+BUL!E60+TCH!E60+DAN!E60+ALL!E60+EST!E60+IRL!E60+GRE!E60+ESP!E60+CRO!E60+ITA!E60+CHY!E60+LET!E60+LIT!E60+LUX!E60+HON!E60+MAL!E60+NDL!E60+AUT!E60+POL!E60+POR!E60+ROU!E60+SLV!E60+SLO!E60+FIN!E60+SUE!E60+NOR!E60+SUI!E60+UK!E60+TUR!E60+RUS!E60+AFR!E60+CAN!E60+USA!E60+MEX!E60+ARG!E60+BRE!E60+CHI!E60+JAP!E60+COR!E60+INDE!E60+INDO!E60+ARA!E60+AUS!E60+RDM!E60</f>
        <v>1.9879999999999998</v>
      </c>
      <c r="F60" s="16">
        <f>BEL!F60+BUL!F60+TCH!F60+DAN!F60+ALL!F60+EST!F60+IRL!F60+GRE!F60+ESP!F60+CRO!F60+ITA!F60+CHY!F60+LET!F60+LIT!F60+LUX!F60+HON!F60+MAL!F60+NDL!F60+AUT!F60+POL!F60+POR!F60+ROU!F60+SLV!F60+SLO!F60+FIN!F60+SUE!F60+NOR!F60+SUI!F60+UK!F60+TUR!F60+RUS!F60+AFR!F60+CAN!F60+USA!F60+MEX!F60+ARG!F60+BRE!F60+CHI!F60+JAP!F60+COR!F60+INDE!F60+INDO!F60+ARA!F60+AUS!F60+RDM!F60</f>
        <v>733.88000000000011</v>
      </c>
      <c r="G60" s="16">
        <f>BEL!G60+BUL!G60+TCH!G60+DAN!G60+ALL!G60+EST!G60+IRL!G60+GRE!G60+ESP!G60+CRO!G60+ITA!G60+CHY!G60+LET!G60+LIT!G60+LUX!G60+HON!G60+MAL!G60+NDL!G60+AUT!G60+POL!G60+POR!G60+ROU!G60+SLV!G60+SLO!G60+FIN!G60+SUE!G60+NOR!G60+SUI!G60+UK!G60+TUR!G60+RUS!G60+AFR!G60+CAN!G60+USA!G60+MEX!G60+ARG!G60+BRE!G60+CHI!G60+JAP!G60+COR!G60+INDE!G60+INDO!G60+ARA!G60+AUS!G60+RDM!G60</f>
        <v>51.667999999999999</v>
      </c>
      <c r="H60" s="16">
        <f>BEL!H60+BUL!H60+TCH!H60+DAN!H60+ALL!H60+EST!H60+IRL!H60+GRE!H60+ESP!H60+CRO!H60+ITA!H60+CHY!H60+LET!H60+LIT!H60+LUX!H60+HON!H60+MAL!H60+NDL!H60+AUT!H60+POL!H60+POR!H60+ROU!H60+SLV!H60+SLO!H60+FIN!H60+SUE!H60+NOR!H60+SUI!H60+UK!H60+TUR!H60+RUS!H60+AFR!H60+CAN!H60+USA!H60+MEX!H60+ARG!H60+BRE!H60+CHI!H60+JAP!H60+COR!H60+INDE!H60+INDO!H60+ARA!H60+AUS!H60+RDM!H60</f>
        <v>2.6139999999999981</v>
      </c>
      <c r="I60" s="16">
        <f>BEL!I60+BUL!I60+TCH!I60+DAN!I60+ALL!I60+EST!I60+IRL!I60+GRE!I60+ESP!I60+CRO!I60+ITA!I60+CHY!I60+LET!I60+LIT!I60+LUX!I60+HON!I60+MAL!I60+NDL!I60+AUT!I60+POL!I60+POR!I60+ROU!I60+SLV!I60+SLO!I60+FIN!I60+SUE!I60+NOR!I60+SUI!I60+UK!I60+TUR!I60+RUS!I60+AFR!I60+CAN!I60+USA!I60+MEX!I60+ARG!I60+BRE!I60+CHI!I60+JAP!I60+COR!I60+INDE!I60+INDO!I60+ARA!I60+AUS!I60+RDM!I60</f>
        <v>10.293999999999999</v>
      </c>
      <c r="J60" s="16">
        <f>BEL!J60+BUL!J60+TCH!J60+DAN!J60+ALL!J60+EST!J60+IRL!J60+GRE!J60+ESP!J60+CRO!J60+ITA!J60+CHY!J60+LET!J60+LIT!J60+LUX!J60+HON!J60+MAL!J60+NDL!J60+AUT!J60+POL!J60+POR!J60+ROU!J60+SLV!J60+SLO!J60+FIN!J60+SUE!J60+NOR!J60+SUI!J60+UK!J60+TUR!J60+RUS!J60+AFR!J60+CAN!J60+USA!J60+MEX!J60+ARG!J60+BRE!J60+CHI!J60+JAP!J60+COR!J60+INDE!J60+INDO!J60+ARA!J60+AUS!J60+RDM!J60</f>
        <v>38.223000000000006</v>
      </c>
      <c r="K60" s="16">
        <f>BEL!K60+BUL!K60+TCH!K60+DAN!K60+ALL!K60+EST!K60+IRL!K60+GRE!K60+ESP!K60+CRO!K60+ITA!K60+CHY!K60+LET!K60+LIT!K60+LUX!K60+HON!K60+MAL!K60+NDL!K60+AUT!K60+POL!K60+POR!K60+ROU!K60+SLV!K60+SLO!K60+FIN!K60+SUE!K60+NOR!K60+SUI!K60+UK!K60+TUR!K60+RUS!K60+AFR!K60+CAN!K60+USA!K60+MEX!K60+ARG!K60+BRE!K60+CHI!K60+JAP!K60+COR!K60+INDE!K60+INDO!K60+ARA!K60+AUS!K60+RDM!K60</f>
        <v>55.706999999999979</v>
      </c>
      <c r="L60" s="16">
        <f>BEL!L60+BUL!L60+TCH!L60+DAN!L60+ALL!L60+EST!L60+IRL!L60+GRE!L60+ESP!L60+CRO!L60+ITA!L60+CHY!L60+LET!L60+LIT!L60+LUX!L60+HON!L60+MAL!L60+NDL!L60+AUT!L60+POL!L60+POR!L60+ROU!L60+SLV!L60+SLO!L60+FIN!L60+SUE!L60+NOR!L60+SUI!L60+UK!L60+TUR!L60+RUS!L60+AFR!L60+CAN!L60+USA!L60+MEX!L60+ARG!L60+BRE!L60+CHI!L60+JAP!L60+COR!L60+INDE!L60+INDO!L60+ARA!L60+AUS!L60+RDM!L60</f>
        <v>476.34600000000012</v>
      </c>
      <c r="M60" s="16">
        <f>BEL!M60+BUL!M60+TCH!M60+DAN!M60+ALL!M60+EST!M60+IRL!M60+GRE!M60+ESP!M60+CRO!M60+ITA!M60+CHY!M60+LET!M60+LIT!M60+LUX!M60+HON!M60+MAL!M60+NDL!M60+AUT!M60+POL!M60+POR!M60+ROU!M60+SLV!M60+SLO!M60+FIN!M60+SUE!M60+NOR!M60+SUI!M60+UK!M60+TUR!M60+RUS!M60+AFR!M60+CAN!M60+USA!M60+MEX!M60+ARG!M60+BRE!M60+CHI!M60+JAP!M60+COR!M60+INDE!M60+INDO!M60+ARA!M60+AUS!M60+RDM!M60</f>
        <v>319.02899999999994</v>
      </c>
      <c r="N60" s="16">
        <f>BEL!N60+BUL!N60+TCH!N60+DAN!N60+ALL!N60+EST!N60+IRL!N60+GRE!N60+ESP!N60+CRO!N60+ITA!N60+CHY!N60+LET!N60+LIT!N60+LUX!N60+HON!N60+MAL!N60+NDL!N60+AUT!N60+POL!N60+POR!N60+ROU!N60+SLV!N60+SLO!N60+FIN!N60+SUE!N60+NOR!N60+SUI!N60+UK!N60+TUR!N60+RUS!N60+AFR!N60+CAN!N60+USA!N60+MEX!N60+ARG!N60+BRE!N60+CHI!N60+JAP!N60+COR!N60+INDE!N60+INDO!N60+ARA!N60+AUS!N60+RDM!N60</f>
        <v>22.948</v>
      </c>
      <c r="O60" s="16">
        <f>BEL!O60+BUL!O60+TCH!O60+DAN!O60+ALL!O60+EST!O60+IRL!O60+GRE!O60+ESP!O60+CRO!O60+ITA!O60+CHY!O60+LET!O60+LIT!O60+LUX!O60+HON!O60+MAL!O60+NDL!O60+AUT!O60+POL!O60+POR!O60+ROU!O60+SLV!O60+SLO!O60+FIN!O60+SUE!O60+NOR!O60+SUI!O60+UK!O60+TUR!O60+RUS!O60+AFR!O60+CAN!O60+USA!O60+MEX!O60+ARG!O60+BRE!O60+CHI!O60+JAP!O60+COR!O60+INDE!O60+INDO!O60+ARA!O60+AUS!O60+RDM!O60</f>
        <v>7.7119999999999997</v>
      </c>
      <c r="P60" s="16">
        <f>BEL!P60+BUL!P60+TCH!P60+DAN!P60+ALL!P60+EST!P60+IRL!P60+GRE!P60+ESP!P60+CRO!P60+ITA!P60+CHY!P60+LET!P60+LIT!P60+LUX!P60+HON!P60+MAL!P60+NDL!P60+AUT!P60+POL!P60+POR!P60+ROU!P60+SLV!P60+SLO!P60+FIN!P60+SUE!P60+NOR!P60+SUI!P60+UK!P60+TUR!P60+RUS!P60+AFR!P60+CAN!P60+USA!P60+MEX!P60+ARG!P60+BRE!P60+CHI!P60+JAP!P60+COR!P60+INDE!P60+INDO!P60+ARA!P60+AUS!P60+RDM!P60</f>
        <v>8.1620000000000008</v>
      </c>
      <c r="Q60" s="16">
        <f>BEL!Q60+BUL!Q60+TCH!Q60+DAN!Q60+ALL!Q60+EST!Q60+IRL!Q60+GRE!Q60+ESP!Q60+CRO!Q60+ITA!Q60+CHY!Q60+LET!Q60+LIT!Q60+LUX!Q60+HON!Q60+MAL!Q60+NDL!Q60+AUT!Q60+POL!Q60+POR!Q60+ROU!Q60+SLV!Q60+SLO!Q60+FIN!Q60+SUE!Q60+NOR!Q60+SUI!Q60+UK!Q60+TUR!Q60+RUS!Q60+AFR!Q60+CAN!Q60+USA!Q60+MEX!Q60+ARG!Q60+BRE!Q60+CHI!Q60+JAP!Q60+COR!Q60+INDE!Q60+INDO!Q60+ARA!Q60+AUS!Q60+RDM!Q60</f>
        <v>23.791</v>
      </c>
      <c r="R60" s="16">
        <f>BEL!R60+BUL!R60+TCH!R60+DAN!R60+ALL!R60+EST!R60+IRL!R60+GRE!R60+ESP!R60+CRO!R60+ITA!R60+CHY!R60+LET!R60+LIT!R60+LUX!R60+HON!R60+MAL!R60+NDL!R60+AUT!R60+POL!R60+POR!R60+ROU!R60+SLV!R60+SLO!R60+FIN!R60+SUE!R60+NOR!R60+SUI!R60+UK!R60+TUR!R60+RUS!R60+AFR!R60+CAN!R60+USA!R60+MEX!R60+ARG!R60+BRE!R60+CHI!R60+JAP!R60+COR!R60+INDE!R60+INDO!R60+ARA!R60+AUS!R60+RDM!R60</f>
        <v>31.711000000000002</v>
      </c>
      <c r="S60" s="16">
        <f>BEL!S60+BUL!S60+TCH!S60+DAN!S60+ALL!S60+EST!S60+IRL!S60+GRE!S60+ESP!S60+CRO!S60+ITA!S60+CHY!S60+LET!S60+LIT!S60+LUX!S60+HON!S60+MAL!S60+NDL!S60+AUT!S60+POL!S60+POR!S60+ROU!S60+SLV!S60+SLO!S60+FIN!S60+SUE!S60+NOR!S60+SUI!S60+UK!S60+TUR!S60+RUS!S60+AFR!S60+CAN!S60+USA!S60+MEX!S60+ARG!S60+BRE!S60+CHI!S60+JAP!S60+COR!S60+INDE!S60+INDO!S60+ARA!S60+AUS!S60+RDM!S60</f>
        <v>25.305000000000007</v>
      </c>
      <c r="T60" s="16">
        <f>BEL!T60+BUL!T60+TCH!T60+DAN!T60+ALL!T60+EST!T60+IRL!T60+GRE!T60+ESP!T60+CRO!T60+ITA!T60+CHY!T60+LET!T60+LIT!T60+LUX!T60+HON!T60+MAL!T60+NDL!T60+AUT!T60+POL!T60+POR!T60+ROU!T60+SLV!T60+SLO!T60+FIN!T60+SUE!T60+NOR!T60+SUI!T60+UK!T60+TUR!T60+RUS!T60+AFR!T60+CAN!T60+USA!T60+MEX!T60+ARG!T60+BRE!T60+CHI!T60+JAP!T60+COR!T60+INDE!T60+INDO!T60+ARA!T60+AUS!T60+RDM!T60</f>
        <v>15.752000000000001</v>
      </c>
      <c r="U60" s="16">
        <f>BEL!U60+BUL!U60+TCH!U60+DAN!U60+ALL!U60+EST!U60+IRL!U60+GRE!U60+ESP!U60+CRO!U60+ITA!U60+CHY!U60+LET!U60+LIT!U60+LUX!U60+HON!U60+MAL!U60+NDL!U60+AUT!U60+POL!U60+POR!U60+ROU!U60+SLV!U60+SLO!U60+FIN!U60+SUE!U60+NOR!U60+SUI!U60+UK!U60+TUR!U60+RUS!U60+AFR!U60+CAN!U60+USA!U60+MEX!U60+ARG!U60+BRE!U60+CHI!U60+JAP!U60+COR!U60+INDE!U60+INDO!U60+ARA!U60+AUS!U60+RDM!U60</f>
        <v>325.02399999999989</v>
      </c>
      <c r="V60" s="16">
        <f>BEL!V60+BUL!V60+TCH!V60+DAN!V60+ALL!V60+EST!V60+IRL!V60+GRE!V60+ESP!V60+CRO!V60+ITA!V60+CHY!V60+LET!V60+LIT!V60+LUX!V60+HON!V60+MAL!V60+NDL!V60+AUT!V60+POL!V60+POR!V60+ROU!V60+SLV!V60+SLO!V60+FIN!V60+SUE!V60+NOR!V60+SUI!V60+UK!V60+TUR!V60+RUS!V60+AFR!V60+CAN!V60+USA!V60+MEX!V60+ARG!V60+BRE!V60+CHI!V60+JAP!V60+COR!V60+INDE!V60+INDO!V60+ARA!V60+AUS!V60+RDM!V60</f>
        <v>15.657000000000004</v>
      </c>
      <c r="W60" s="16">
        <f>BEL!W60+BUL!W60+TCH!W60+DAN!W60+ALL!W60+EST!W60+IRL!W60+GRE!W60+ESP!W60+CRO!W60+ITA!W60+CHY!W60+LET!W60+LIT!W60+LUX!W60+HON!W60+MAL!W60+NDL!W60+AUT!W60+POL!W60+POR!W60+ROU!W60+SLV!W60+SLO!W60+FIN!W60+SUE!W60+NOR!W60+SUI!W60+UK!W60+TUR!W60+RUS!W60+AFR!W60+CAN!W60+USA!W60+MEX!W60+ARG!W60+BRE!W60+CHI!W60+JAP!W60+COR!W60+INDE!W60+INDO!W60+ARA!W60+AUS!W60+RDM!W60</f>
        <v>87.586999999999946</v>
      </c>
      <c r="X60" s="16">
        <f>BEL!X60+BUL!X60+TCH!X60+DAN!X60+ALL!X60+EST!X60+IRL!X60+GRE!X60+ESP!X60+CRO!X60+ITA!X60+CHY!X60+LET!X60+LIT!X60+LUX!X60+HON!X60+MAL!X60+NDL!X60+AUT!X60+POL!X60+POR!X60+ROU!X60+SLV!X60+SLO!X60+FIN!X60+SUE!X60+NOR!X60+SUI!X60+UK!X60+TUR!X60+RUS!X60+AFR!X60+CAN!X60+USA!X60+MEX!X60+ARG!X60+BRE!X60+CHI!X60+JAP!X60+COR!X60+INDE!X60+INDO!X60+ARA!X60+AUS!X60+RDM!X60</f>
        <v>35.018999999999998</v>
      </c>
      <c r="Y60" s="16">
        <f>BEL!Y60+BUL!Y60+TCH!Y60+DAN!Y60+ALL!Y60+EST!Y60+IRL!Y60+GRE!Y60+ESP!Y60+CRO!Y60+ITA!Y60+CHY!Y60+LET!Y60+LIT!Y60+LUX!Y60+HON!Y60+MAL!Y60+NDL!Y60+AUT!Y60+POL!Y60+POR!Y60+ROU!Y60+SLV!Y60+SLO!Y60+FIN!Y60+SUE!Y60+NOR!Y60+SUI!Y60+UK!Y60+TUR!Y60+RUS!Y60+AFR!Y60+CAN!Y60+USA!Y60+MEX!Y60+ARG!Y60+BRE!Y60+CHI!Y60+JAP!Y60+COR!Y60+INDE!Y60+INDO!Y60+ARA!Y60+AUS!Y60+RDM!Y60</f>
        <v>62.69700000000001</v>
      </c>
      <c r="Z60" s="16">
        <f>BEL!Z60+BUL!Z60+TCH!Z60+DAN!Z60+ALL!Z60+EST!Z60+IRL!Z60+GRE!Z60+ESP!Z60+CRO!Z60+ITA!Z60+CHY!Z60+LET!Z60+LIT!Z60+LUX!Z60+HON!Z60+MAL!Z60+NDL!Z60+AUT!Z60+POL!Z60+POR!Z60+ROU!Z60+SLV!Z60+SLO!Z60+FIN!Z60+SUE!Z60+NOR!Z60+SUI!Z60+UK!Z60+TUR!Z60+RUS!Z60+AFR!Z60+CAN!Z60+USA!Z60+MEX!Z60+ARG!Z60+BRE!Z60+CHI!Z60+JAP!Z60+COR!Z60+INDE!Z60+INDO!Z60+ARA!Z60+AUS!Z60+RDM!Z60</f>
        <v>0</v>
      </c>
      <c r="AA60" s="16">
        <f>BEL!AA60+BUL!AA60+TCH!AA60+DAN!AA60+ALL!AA60+EST!AA60+IRL!AA60+GRE!AA60+ESP!AA60+CRO!AA60+ITA!AA60+CHY!AA60+LET!AA60+LIT!AA60+LUX!AA60+HON!AA60+MAL!AA60+NDL!AA60+AUT!AA60+POL!AA60+POR!AA60+ROU!AA60+SLV!AA60+SLO!AA60+FIN!AA60+SUE!AA60+NOR!AA60+SUI!AA60+UK!AA60+TUR!AA60+RUS!AA60+AFR!AA60+CAN!AA60+USA!AA60+MEX!AA60+ARG!AA60+BRE!AA60+CHI!AA60+JAP!AA60+COR!AA60+INDE!AA60+INDO!AA60+ARA!AA60+AUS!AA60+RDM!AA60</f>
        <v>34.600000000000009</v>
      </c>
      <c r="AB60" s="16">
        <f>BEL!AB60+BUL!AB60+TCH!AB60+DAN!AB60+ALL!AB60+EST!AB60+IRL!AB60+GRE!AB60+ESP!AB60+CRO!AB60+ITA!AB60+CHY!AB60+LET!AB60+LIT!AB60+LUX!AB60+HON!AB60+MAL!AB60+NDL!AB60+AUT!AB60+POL!AB60+POR!AB60+ROU!AB60+SLV!AB60+SLO!AB60+FIN!AB60+SUE!AB60+NOR!AB60+SUI!AB60+UK!AB60+TUR!AB60+RUS!AB60+AFR!AB60+CAN!AB60+USA!AB60+MEX!AB60+ARG!AB60+BRE!AB60+CHI!AB60+JAP!AB60+COR!AB60+INDE!AB60+INDO!AB60+ARA!AB60+AUS!AB60+RDM!AB60</f>
        <v>102.76500000000001</v>
      </c>
      <c r="AC60" s="16">
        <f>BEL!AC60+BUL!AC60+TCH!AC60+DAN!AC60+ALL!AC60+EST!AC60+IRL!AC60+GRE!AC60+ESP!AC60+CRO!AC60+ITA!AC60+CHY!AC60+LET!AC60+LIT!AC60+LUX!AC60+HON!AC60+MAL!AC60+NDL!AC60+AUT!AC60+POL!AC60+POR!AC60+ROU!AC60+SLV!AC60+SLO!AC60+FIN!AC60+SUE!AC60+NOR!AC60+SUI!AC60+UK!AC60+TUR!AC60+RUS!AC60+AFR!AC60+CAN!AC60+USA!AC60+MEX!AC60+ARG!AC60+BRE!AC60+CHI!AC60+JAP!AC60+COR!AC60+INDE!AC60+INDO!AC60+ARA!AC60+AUS!AC60+RDM!AC60</f>
        <v>19.112000000000005</v>
      </c>
      <c r="AD60" s="16">
        <f>BEL!AD60+BUL!AD60+TCH!AD60+DAN!AD60+ALL!AD60+EST!AD60+IRL!AD60+GRE!AD60+ESP!AD60+CRO!AD60+ITA!AD60+CHY!AD60+LET!AD60+LIT!AD60+LUX!AD60+HON!AD60+MAL!AD60+NDL!AD60+AUT!AD60+POL!AD60+POR!AD60+ROU!AD60+SLV!AD60+SLO!AD60+FIN!AD60+SUE!AD60+NOR!AD60+SUI!AD60+UK!AD60+TUR!AD60+RUS!AD60+AFR!AD60+CAN!AD60+USA!AD60+MEX!AD60+ARG!AD60+BRE!AD60+CHI!AD60+JAP!AD60+COR!AD60+INDE!AD60+INDO!AD60+ARA!AD60+AUS!AD60+RDM!AD60</f>
        <v>107.27399999999999</v>
      </c>
      <c r="AE60" s="16">
        <f>BEL!AE60+BUL!AE60+TCH!AE60+DAN!AE60+ALL!AE60+EST!AE60+IRL!AE60+GRE!AE60+ESP!AE60+CRO!AE60+ITA!AE60+CHY!AE60+LET!AE60+LIT!AE60+LUX!AE60+HON!AE60+MAL!AE60+NDL!AE60+AUT!AE60+POL!AE60+POR!AE60+ROU!AE60+SLV!AE60+SLO!AE60+FIN!AE60+SUE!AE60+NOR!AE60+SUI!AE60+UK!AE60+TUR!AE60+RUS!AE60+AFR!AE60+CAN!AE60+USA!AE60+MEX!AE60+ARG!AE60+BRE!AE60+CHI!AE60+JAP!AE60+COR!AE60+INDE!AE60+INDO!AE60+ARA!AE60+AUS!AE60+RDM!AE60</f>
        <v>1188.2400000000002</v>
      </c>
      <c r="AF60" s="16">
        <f>BEL!AF60+BUL!AF60+TCH!AF60+DAN!AF60+ALL!AF60+EST!AF60+IRL!AF60+GRE!AF60+ESP!AF60+CRO!AF60+ITA!AF60+CHY!AF60+LET!AF60+LIT!AF60+LUX!AF60+HON!AF60+MAL!AF60+NDL!AF60+AUT!AF60+POL!AF60+POR!AF60+ROU!AF60+SLV!AF60+SLO!AF60+FIN!AF60+SUE!AF60+NOR!AF60+SUI!AF60+UK!AF60+TUR!AF60+RUS!AF60+AFR!AF60+CAN!AF60+USA!AF60+MEX!AF60+ARG!AF60+BRE!AF60+CHI!AF60+JAP!AF60+COR!AF60+INDE!AF60+INDO!AF60+ARA!AF60+AUS!AF60+RDM!AF60</f>
        <v>73.61399999999999</v>
      </c>
      <c r="AG60" s="16">
        <f>BEL!AG60+BUL!AG60+TCH!AG60+DAN!AG60+ALL!AG60+EST!AG60+IRL!AG60+GRE!AG60+ESP!AG60+CRO!AG60+ITA!AG60+CHY!AG60+LET!AG60+LIT!AG60+LUX!AG60+HON!AG60+MAL!AG60+NDL!AG60+AUT!AG60+POL!AG60+POR!AG60+ROU!AG60+SLV!AG60+SLO!AG60+FIN!AG60+SUE!AG60+NOR!AG60+SUI!AG60+UK!AG60+TUR!AG60+RUS!AG60+AFR!AG60+CAN!AG60+USA!AG60+MEX!AG60+ARG!AG60+BRE!AG60+CHI!AG60+JAP!AG60+COR!AG60+INDE!AG60+INDO!AG60+ARA!AG60+AUS!AG60+RDM!AG60</f>
        <v>3.5589999999999993</v>
      </c>
      <c r="AH60" s="16">
        <f>BEL!AH60+BUL!AH60+TCH!AH60+DAN!AH60+ALL!AH60+EST!AH60+IRL!AH60+GRE!AH60+ESP!AH60+CRO!AH60+ITA!AH60+CHY!AH60+LET!AH60+LIT!AH60+LUX!AH60+HON!AH60+MAL!AH60+NDL!AH60+AUT!AH60+POL!AH60+POR!AH60+ROU!AH60+SLV!AH60+SLO!AH60+FIN!AH60+SUE!AH60+NOR!AH60+SUI!AH60+UK!AH60+TUR!AH60+RUS!AH60+AFR!AH60+CAN!AH60+USA!AH60+MEX!AH60+ARG!AH60+BRE!AH60+CHI!AH60+JAP!AH60+COR!AH60+INDE!AH60+INDO!AH60+ARA!AH60+AUS!AH60+RDM!AH60</f>
        <v>14.557000000000002</v>
      </c>
      <c r="AI60" s="16">
        <f>BEL!AI60+BUL!AI60+TCH!AI60+DAN!AI60+ALL!AI60+EST!AI60+IRL!AI60+GRE!AI60+ESP!AI60+CRO!AI60+ITA!AI60+CHY!AI60+LET!AI60+LIT!AI60+LUX!AI60+HON!AI60+MAL!AI60+NDL!AI60+AUT!AI60+POL!AI60+POR!AI60+ROU!AI60+SLV!AI60+SLO!AI60+FIN!AI60+SUE!AI60+NOR!AI60+SUI!AI60+UK!AI60+TUR!AI60+RUS!AI60+AFR!AI60+CAN!AI60+USA!AI60+MEX!AI60+ARG!AI60+BRE!AI60+CHI!AI60+JAP!AI60+COR!AI60+INDE!AI60+INDO!AI60+ARA!AI60+AUS!AI60+RDM!AI60</f>
        <v>16.353000000000002</v>
      </c>
      <c r="AJ60" s="16">
        <f>BEL!AJ60+BUL!AJ60+TCH!AJ60+DAN!AJ60+ALL!AJ60+EST!AJ60+IRL!AJ60+GRE!AJ60+ESP!AJ60+CRO!AJ60+ITA!AJ60+CHY!AJ60+LET!AJ60+LIT!AJ60+LUX!AJ60+HON!AJ60+MAL!AJ60+NDL!AJ60+AUT!AJ60+POL!AJ60+POR!AJ60+ROU!AJ60+SLV!AJ60+SLO!AJ60+FIN!AJ60+SUE!AJ60+NOR!AJ60+SUI!AJ60+UK!AJ60+TUR!AJ60+RUS!AJ60+AFR!AJ60+CAN!AJ60+USA!AJ60+MEX!AJ60+ARG!AJ60+BRE!AJ60+CHI!AJ60+JAP!AJ60+COR!AJ60+INDE!AJ60+INDO!AJ60+ARA!AJ60+AUS!AJ60+RDM!AJ60</f>
        <v>0</v>
      </c>
      <c r="AK60" s="16">
        <f>BEL!AK60+BUL!AK60+TCH!AK60+DAN!AK60+ALL!AK60+EST!AK60+IRL!AK60+GRE!AK60+ESP!AK60+CRO!AK60+ITA!AK60+CHY!AK60+LET!AK60+LIT!AK60+LUX!AK60+HON!AK60+MAL!AK60+NDL!AK60+AUT!AK60+POL!AK60+POR!AK60+ROU!AK60+SLV!AK60+SLO!AK60+FIN!AK60+SUE!AK60+NOR!AK60+SUI!AK60+UK!AK60+TUR!AK60+RUS!AK60+AFR!AK60+CAN!AK60+USA!AK60+MEX!AK60+ARG!AK60+BRE!AK60+CHI!AK60+JAP!AK60+COR!AK60+INDE!AK60+INDO!AK60+ARA!AK60+AUS!AK60+RDM!AK60</f>
        <v>35.199000000000005</v>
      </c>
      <c r="AL60" s="16">
        <f>BEL!AL60+BUL!AL60+TCH!AL60+DAN!AL60+ALL!AL60+EST!AL60+IRL!AL60+GRE!AL60+ESP!AL60+CRO!AL60+ITA!AL60+CHY!AL60+LET!AL60+LIT!AL60+LUX!AL60+HON!AL60+MAL!AL60+NDL!AL60+AUT!AL60+POL!AL60+POR!AL60+ROU!AL60+SLV!AL60+SLO!AL60+FIN!AL60+SUE!AL60+NOR!AL60+SUI!AL60+UK!AL60+TUR!AL60+RUS!AL60+AFR!AL60+CAN!AL60+USA!AL60+MEX!AL60+ARG!AL60+BRE!AL60+CHI!AL60+JAP!AL60+COR!AL60+INDE!AL60+INDO!AL60+ARA!AL60+AUS!AL60+RDM!AL60</f>
        <v>90.060999999999979</v>
      </c>
      <c r="AM60" s="16">
        <f>BEL!AM60+BUL!AM60+TCH!AM60+DAN!AM60+ALL!AM60+EST!AM60+IRL!AM60+GRE!AM60+ESP!AM60+CRO!AM60+ITA!AM60+CHY!AM60+LET!AM60+LIT!AM60+LUX!AM60+HON!AM60+MAL!AM60+NDL!AM60+AUT!AM60+POL!AM60+POR!AM60+ROU!AM60+SLV!AM60+SLO!AM60+FIN!AM60+SUE!AM60+NOR!AM60+SUI!AM60+UK!AM60+TUR!AM60+RUS!AM60+AFR!AM60+CAN!AM60+USA!AM60+MEX!AM60+ARG!AM60+BRE!AM60+CHI!AM60+JAP!AM60+COR!AM60+INDE!AM60+INDO!AM60+ARA!AM60+AUS!AM60+RDM!AM60</f>
        <v>27.500000000000004</v>
      </c>
      <c r="AN60" s="16">
        <f>BEL!AN60+BUL!AN60+TCH!AN60+DAN!AN60+ALL!AN60+EST!AN60+IRL!AN60+GRE!AN60+ESP!AN60+CRO!AN60+ITA!AN60+CHY!AN60+LET!AN60+LIT!AN60+LUX!AN60+HON!AN60+MAL!AN60+NDL!AN60+AUT!AN60+POL!AN60+POR!AN60+ROU!AN60+SLV!AN60+SLO!AN60+FIN!AN60+SUE!AN60+NOR!AN60+SUI!AN60+UK!AN60+TUR!AN60+RUS!AN60+AFR!AN60+CAN!AN60+USA!AN60+MEX!AN60+ARG!AN60+BRE!AN60+CHI!AN60+JAP!AN60+COR!AN60+INDE!AN60+INDO!AN60+ARA!AN60+AUS!AN60+RDM!AN60</f>
        <v>224.12799999999999</v>
      </c>
      <c r="AO60" s="16">
        <f>BEL!AO60+BUL!AO60+TCH!AO60+DAN!AO60+ALL!AO60+EST!AO60+IRL!AO60+GRE!AO60+ESP!AO60+CRO!AO60+ITA!AO60+CHY!AO60+LET!AO60+LIT!AO60+LUX!AO60+HON!AO60+MAL!AO60+NDL!AO60+AUT!AO60+POL!AO60+POR!AO60+ROU!AO60+SLV!AO60+SLO!AO60+FIN!AO60+SUE!AO60+NOR!AO60+SUI!AO60+UK!AO60+TUR!AO60+RUS!AO60+AFR!AO60+CAN!AO60+USA!AO60+MEX!AO60+ARG!AO60+BRE!AO60+CHI!AO60+JAP!AO60+COR!AO60+INDE!AO60+INDO!AO60+ARA!AO60+AUS!AO60+RDM!AO60</f>
        <v>164.23300000000003</v>
      </c>
      <c r="AP60" s="16">
        <f>BEL!AP60+BUL!AP60+TCH!AP60+DAN!AP60+ALL!AP60+EST!AP60+IRL!AP60+GRE!AP60+ESP!AP60+CRO!AP60+ITA!AP60+CHY!AP60+LET!AP60+LIT!AP60+LUX!AP60+HON!AP60+MAL!AP60+NDL!AP60+AUT!AP60+POL!AP60+POR!AP60+ROU!AP60+SLV!AP60+SLO!AP60+FIN!AP60+SUE!AP60+NOR!AP60+SUI!AP60+UK!AP60+TUR!AP60+RUS!AP60+AFR!AP60+CAN!AP60+USA!AP60+MEX!AP60+ARG!AP60+BRE!AP60+CHI!AP60+JAP!AP60+COR!AP60+INDE!AP60+INDO!AP60+ARA!AP60+AUS!AP60+RDM!AP60</f>
        <v>134.92099999999999</v>
      </c>
      <c r="AQ60" s="16">
        <f>BEL!AQ60+BUL!AQ60+TCH!AQ60+DAN!AQ60+ALL!AQ60+EST!AQ60+IRL!AQ60+GRE!AQ60+ESP!AQ60+CRO!AQ60+ITA!AQ60+CHY!AQ60+LET!AQ60+LIT!AQ60+LUX!AQ60+HON!AQ60+MAL!AQ60+NDL!AQ60+AUT!AQ60+POL!AQ60+POR!AQ60+ROU!AQ60+SLV!AQ60+SLO!AQ60+FIN!AQ60+SUE!AQ60+NOR!AQ60+SUI!AQ60+UK!AQ60+TUR!AQ60+RUS!AQ60+AFR!AQ60+CAN!AQ60+USA!AQ60+MEX!AQ60+ARG!AQ60+BRE!AQ60+CHI!AQ60+JAP!AQ60+COR!AQ60+INDE!AQ60+INDO!AQ60+ARA!AQ60+AUS!AQ60+RDM!AQ60</f>
        <v>117.76499999999999</v>
      </c>
      <c r="AR60" s="16">
        <f>BEL!AR60+BUL!AR60+TCH!AR60+DAN!AR60+ALL!AR60+EST!AR60+IRL!AR60+GRE!AR60+ESP!AR60+CRO!AR60+ITA!AR60+CHY!AR60+LET!AR60+LIT!AR60+LUX!AR60+HON!AR60+MAL!AR60+NDL!AR60+AUT!AR60+POL!AR60+POR!AR60+ROU!AR60+SLV!AR60+SLO!AR60+FIN!AR60+SUE!AR60+NOR!AR60+SUI!AR60+UK!AR60+TUR!AR60+RUS!AR60+AFR!AR60+CAN!AR60+USA!AR60+MEX!AR60+ARG!AR60+BRE!AR60+CHI!AR60+JAP!AR60+COR!AR60+INDE!AR60+INDO!AR60+ARA!AR60+AUS!AR60+RDM!AR60</f>
        <v>0</v>
      </c>
      <c r="AS60" s="16">
        <f>BEL!AS60+BUL!AS60+TCH!AS60+DAN!AS60+ALL!AS60+EST!AS60+IRL!AS60+GRE!AS60+ESP!AS60+CRO!AS60+ITA!AS60+CHY!AS60+LET!AS60+LIT!AS60+LUX!AS60+HON!AS60+MAL!AS60+NDL!AS60+AUT!AS60+POL!AS60+POR!AS60+ROU!AS60+SLV!AS60+SLO!AS60+FIN!AS60+SUE!AS60+NOR!AS60+SUI!AS60+UK!AS60+TUR!AS60+RUS!AS60+AFR!AS60+CAN!AS60+USA!AS60+MEX!AS60+ARG!AS60+BRE!AS60+CHI!AS60+JAP!AS60+COR!AS60+INDE!AS60+INDO!AS60+ARA!AS60+AUS!AS60+RDM!AS60</f>
        <v>13.492000000000001</v>
      </c>
      <c r="AT60" s="16">
        <f>BEL!AT60+BUL!AT60+TCH!AT60+DAN!AT60+ALL!AT60+EST!AT60+IRL!AT60+GRE!AT60+ESP!AT60+CRO!AT60+ITA!AT60+CHY!AT60+LET!AT60+LIT!AT60+LUX!AT60+HON!AT60+MAL!AT60+NDL!AT60+AUT!AT60+POL!AT60+POR!AT60+ROU!AT60+SLV!AT60+SLO!AT60+FIN!AT60+SUE!AT60+NOR!AT60+SUI!AT60+UK!AT60+TUR!AT60+RUS!AT60+AFR!AT60+CAN!AT60+USA!AT60+MEX!AT60+ARG!AT60+BRE!AT60+CHI!AT60+JAP!AT60+COR!AT60+INDE!AT60+INDO!AT60+ARA!AT60+AUS!AT60+RDM!AT60</f>
        <v>75.920999999999992</v>
      </c>
      <c r="AU60" s="16">
        <f>BEL!AU60+BUL!AU60+TCH!AU60+DAN!AU60+ALL!AU60+EST!AU60+IRL!AU60+GRE!AU60+ESP!AU60+CRO!AU60+ITA!AU60+CHY!AU60+LET!AU60+LIT!AU60+LUX!AU60+HON!AU60+MAL!AU60+NDL!AU60+AUT!AU60+POL!AU60+POR!AU60+ROU!AU60+SLV!AU60+SLO!AU60+FIN!AU60+SUE!AU60+NOR!AU60+SUI!AU60+UK!AU60+TUR!AU60+RUS!AU60+AFR!AU60+CAN!AU60+USA!AU60+MEX!AU60+ARG!AU60+BRE!AU60+CHI!AU60+JAP!AU60+COR!AU60+INDE!AU60+INDO!AU60+ARA!AU60+AUS!AU60+RDM!AU60</f>
        <v>35.106999999999999</v>
      </c>
      <c r="AV60" s="16">
        <f>BEL!AV60+BUL!AV60+TCH!AV60+DAN!AV60+ALL!AV60+EST!AV60+IRL!AV60+GRE!AV60+ESP!AV60+CRO!AV60+ITA!AV60+CHY!AV60+LET!AV60+LIT!AV60+LUX!AV60+HON!AV60+MAL!AV60+NDL!AV60+AUT!AV60+POL!AV60+POR!AV60+ROU!AV60+SLV!AV60+SLO!AV60+FIN!AV60+SUE!AV60+NOR!AV60+SUI!AV60+UK!AV60+TUR!AV60+RUS!AV60+AFR!AV60+CAN!AV60+USA!AV60+MEX!AV60+ARG!AV60+BRE!AV60+CHI!AV60+JAP!AV60+COR!AV60+INDE!AV60+INDO!AV60+ARA!AV60+AUS!AV60+RDM!AV60</f>
        <v>28.718999999999994</v>
      </c>
      <c r="AW60" s="16">
        <f>BEL!AW60+BUL!AW60+TCH!AW60+DAN!AW60+ALL!AW60+EST!AW60+IRL!AW60+GRE!AW60+ESP!AW60+CRO!AW60+ITA!AW60+CHY!AW60+LET!AW60+LIT!AW60+LUX!AW60+HON!AW60+MAL!AW60+NDL!AW60+AUT!AW60+POL!AW60+POR!AW60+ROU!AW60+SLV!AW60+SLO!AW60+FIN!AW60+SUE!AW60+NOR!AW60+SUI!AW60+UK!AW60+TUR!AW60+RUS!AW60+AFR!AW60+CAN!AW60+USA!AW60+MEX!AW60+ARG!AW60+BRE!AW60+CHI!AW60+JAP!AW60+COR!AW60+INDE!AW60+INDO!AW60+ARA!AW60+AUS!AW60+RDM!AW60</f>
        <v>378.69400000000007</v>
      </c>
      <c r="AX60" s="16">
        <f>BEL!AX60+BUL!AX60+TCH!AX60+DAN!AX60+ALL!AX60+EST!AX60+IRL!AX60+GRE!AX60+ESP!AX60+CRO!AX60+ITA!AX60+CHY!AX60+LET!AX60+LIT!AX60+LUX!AX60+HON!AX60+MAL!AX60+NDL!AX60+AUT!AX60+POL!AX60+POR!AX60+ROU!AX60+SLV!AX60+SLO!AX60+FIN!AX60+SUE!AX60+NOR!AX60+SUI!AX60+UK!AX60+TUR!AX60+RUS!AX60+AFR!AX60+CAN!AX60+USA!AX60+MEX!AX60+ARG!AX60+BRE!AX60+CHI!AX60+JAP!AX60+COR!AX60+INDE!AX60+INDO!AX60+ARA!AX60+AUS!AX60+RDM!AX60</f>
        <v>35.114000000000004</v>
      </c>
      <c r="AY60" s="16">
        <f>BEL!AY60+BUL!AY60+TCH!AY60+DAN!AY60+ALL!AY60+EST!AY60+IRL!AY60+GRE!AY60+ESP!AY60+CRO!AY60+ITA!AY60+CHY!AY60+LET!AY60+LIT!AY60+LUX!AY60+HON!AY60+MAL!AY60+NDL!AY60+AUT!AY60+POL!AY60+POR!AY60+ROU!AY60+SLV!AY60+SLO!AY60+FIN!AY60+SUE!AY60+NOR!AY60+SUI!AY60+UK!AY60+TUR!AY60+RUS!AY60+AFR!AY60+CAN!AY60+USA!AY60+MEX!AY60+ARG!AY60+BRE!AY60+CHI!AY60+JAP!AY60+COR!AY60+INDE!AY60+INDO!AY60+ARA!AY60+AUS!AY60+RDM!AY60</f>
        <v>56.762999999999991</v>
      </c>
      <c r="AZ60" s="16">
        <f>BEL!AZ60+BUL!AZ60+TCH!AZ60+DAN!AZ60+ALL!AZ60+EST!AZ60+IRL!AZ60+GRE!AZ60+ESP!AZ60+CRO!AZ60+ITA!AZ60+CHY!AZ60+LET!AZ60+LIT!AZ60+LUX!AZ60+HON!AZ60+MAL!AZ60+NDL!AZ60+AUT!AZ60+POL!AZ60+POR!AZ60+ROU!AZ60+SLV!AZ60+SLO!AZ60+FIN!AZ60+SUE!AZ60+NOR!AZ60+SUI!AZ60+UK!AZ60+TUR!AZ60+RUS!AZ60+AFR!AZ60+CAN!AZ60+USA!AZ60+MEX!AZ60+ARG!AZ60+BRE!AZ60+CHI!AZ60+JAP!AZ60+COR!AZ60+INDE!AZ60+INDO!AZ60+ARA!AZ60+AUS!AZ60+RDM!AZ60</f>
        <v>9.6080000000000005</v>
      </c>
      <c r="BA60" s="16">
        <f>BEL!BA60+BUL!BA60+TCH!BA60+DAN!BA60+ALL!BA60+EST!BA60+IRL!BA60+GRE!BA60+ESP!BA60+CRO!BA60+ITA!BA60+CHY!BA60+LET!BA60+LIT!BA60+LUX!BA60+HON!BA60+MAL!BA60+NDL!BA60+AUT!BA60+POL!BA60+POR!BA60+ROU!BA60+SLV!BA60+SLO!BA60+FIN!BA60+SUE!BA60+NOR!BA60+SUI!BA60+UK!BA60+TUR!BA60+RUS!BA60+AFR!BA60+CAN!BA60+USA!BA60+MEX!BA60+ARG!BA60+BRE!BA60+CHI!BA60+JAP!BA60+COR!BA60+INDE!BA60+INDO!BA60+ARA!BA60+AUS!BA60+RDM!BA60</f>
        <v>17.835999999999999</v>
      </c>
      <c r="BB60" s="16">
        <f>BEL!BB60+BUL!BB60+TCH!BB60+DAN!BB60+ALL!BB60+EST!BB60+IRL!BB60+GRE!BB60+ESP!BB60+CRO!BB60+ITA!BB60+CHY!BB60+LET!BB60+LIT!BB60+LUX!BB60+HON!BB60+MAL!BB60+NDL!BB60+AUT!BB60+POL!BB60+POR!BB60+ROU!BB60+SLV!BB60+SLO!BB60+FIN!BB60+SUE!BB60+NOR!BB60+SUI!BB60+UK!BB60+TUR!BB60+RUS!BB60+AFR!BB60+CAN!BB60+USA!BB60+MEX!BB60+ARG!BB60+BRE!BB60+CHI!BB60+JAP!BB60+COR!BB60+INDE!BB60+INDO!BB60+ARA!BB60+AUS!BB60+RDM!BB60</f>
        <v>55.137999999999998</v>
      </c>
      <c r="BC60" s="16">
        <f>BEL!BC60+BUL!BC60+TCH!BC60+DAN!BC60+ALL!BC60+EST!BC60+IRL!BC60+GRE!BC60+ESP!BC60+CRO!BC60+ITA!BC60+CHY!BC60+LET!BC60+LIT!BC60+LUX!BC60+HON!BC60+MAL!BC60+NDL!BC60+AUT!BC60+POL!BC60+POR!BC60+ROU!BC60+SLV!BC60+SLO!BC60+FIN!BC60+SUE!BC60+NOR!BC60+SUI!BC60+UK!BC60+TUR!BC60+RUS!BC60+AFR!BC60+CAN!BC60+USA!BC60+MEX!BC60+ARG!BC60+BRE!BC60+CHI!BC60+JAP!BC60+COR!BC60+INDE!BC60+INDO!BC60+ARA!BC60+AUS!BC60+RDM!BC60</f>
        <v>165.13000000000005</v>
      </c>
      <c r="BD60" s="16">
        <f>BEL!BD60+BUL!BD60+TCH!BD60+DAN!BD60+ALL!BD60+EST!BD60+IRL!BD60+GRE!BD60+ESP!BD60+CRO!BD60+ITA!BD60+CHY!BD60+LET!BD60+LIT!BD60+LUX!BD60+HON!BD60+MAL!BD60+NDL!BD60+AUT!BD60+POL!BD60+POR!BD60+ROU!BD60+SLV!BD60+SLO!BD60+FIN!BD60+SUE!BD60+NOR!BD60+SUI!BD60+UK!BD60+TUR!BD60+RUS!BD60+AFR!BD60+CAN!BD60+USA!BD60+MEX!BD60+ARG!BD60+BRE!BD60+CHI!BD60+JAP!BD60+COR!BD60+INDE!BD60+INDO!BD60+ARA!BD60+AUS!BD60+RDM!BD60</f>
        <v>33.361000000000004</v>
      </c>
      <c r="BE60" s="16">
        <f>BEL!BE60+BUL!BE60+TCH!BE60+DAN!BE60+ALL!BE60+EST!BE60+IRL!BE60+GRE!BE60+ESP!BE60+CRO!BE60+ITA!BE60+CHY!BE60+LET!BE60+LIT!BE60+LUX!BE60+HON!BE60+MAL!BE60+NDL!BE60+AUT!BE60+POL!BE60+POR!BE60+ROU!BE60+SLV!BE60+SLO!BE60+FIN!BE60+SUE!BE60+NOR!BE60+SUI!BE60+UK!BE60+TUR!BE60+RUS!BE60+AFR!BE60+CAN!BE60+USA!BE60+MEX!BE60+ARG!BE60+BRE!BE60+CHI!BE60+JAP!BE60+COR!BE60+INDE!BE60+INDO!BE60+ARA!BE60+AUS!BE60+RDM!BE60</f>
        <v>159.404</v>
      </c>
      <c r="BF60" s="16">
        <f>BEL!BF60+BUL!BF60+TCH!BF60+DAN!BF60+ALL!BF60+EST!BF60+IRL!BF60+GRE!BF60+ESP!BF60+CRO!BF60+ITA!BF60+CHY!BF60+LET!BF60+LIT!BF60+LUX!BF60+HON!BF60+MAL!BF60+NDL!BF60+AUT!BF60+POL!BF60+POR!BF60+ROU!BF60+SLV!BF60+SLO!BF60+FIN!BF60+SUE!BF60+NOR!BF60+SUI!BF60+UK!BF60+TUR!BF60+RUS!BF60+AFR!BF60+CAN!BF60+USA!BF60+MEX!BF60+ARG!BF60+BRE!BF60+CHI!BF60+JAP!BF60+COR!BF60+INDE!BF60+INDO!BF60+ARA!BF60+AUS!BF60+RDM!BF60</f>
        <v>16.354999999999997</v>
      </c>
      <c r="BG60" s="16">
        <f>BEL!BG60+BUL!BG60+TCH!BG60+DAN!BG60+ALL!BG60+EST!BG60+IRL!BG60+GRE!BG60+ESP!BG60+CRO!BG60+ITA!BG60+CHY!BG60+LET!BG60+LIT!BG60+LUX!BG60+HON!BG60+MAL!BG60+NDL!BG60+AUT!BG60+POL!BG60+POR!BG60+ROU!BG60+SLV!BG60+SLO!BG60+FIN!BG60+SUE!BG60+NOR!BG60+SUI!BG60+UK!BG60+TUR!BG60+RUS!BG60+AFR!BG60+CAN!BG60+USA!BG60+MEX!BG60+ARG!BG60+BRE!BG60+CHI!BG60+JAP!BG60+COR!BG60+INDE!BG60+INDO!BG60+ARA!BG60+AUS!BG60+RDM!BG60</f>
        <v>65.385999999999996</v>
      </c>
      <c r="BH60" s="16">
        <f>BEL!BH60+BUL!BH60+TCH!BH60+DAN!BH60+ALL!BH60+EST!BH60+IRL!BH60+GRE!BH60+ESP!BH60+CRO!BH60+ITA!BH60+CHY!BH60+LET!BH60+LIT!BH60+LUX!BH60+HON!BH60+MAL!BH60+NDL!BH60+AUT!BH60+POL!BH60+POR!BH60+ROU!BH60+SLV!BH60+SLO!BH60+FIN!BH60+SUE!BH60+NOR!BH60+SUI!BH60+UK!BH60+TUR!BH60+RUS!BH60+AFR!BH60+CAN!BH60+USA!BH60+MEX!BH60+ARG!BH60+BRE!BH60+CHI!BH60+JAP!BH60+COR!BH60+INDE!BH60+INDO!BH60+ARA!BH60+AUS!BH60+RDM!BH60</f>
        <v>46.63</v>
      </c>
      <c r="BI60" s="16">
        <f>BEL!BI60+BUL!BI60+TCH!BI60+DAN!BI60+ALL!BI60+EST!BI60+IRL!BI60+GRE!BI60+ESP!BI60+CRO!BI60+ITA!BI60+CHY!BI60+LET!BI60+LIT!BI60+LUX!BI60+HON!BI60+MAL!BI60+NDL!BI60+AUT!BI60+POL!BI60+POR!BI60+ROU!BI60+SLV!BI60+SLO!BI60+FIN!BI60+SUE!BI60+NOR!BI60+SUI!BI60+UK!BI60+TUR!BI60+RUS!BI60+AFR!BI60+CAN!BI60+USA!BI60+MEX!BI60+ARG!BI60+BRE!BI60+CHI!BI60+JAP!BI60+COR!BI60+INDE!BI60+INDO!BI60+ARA!BI60+AUS!BI60+RDM!BI60</f>
        <v>6.8260000000000014</v>
      </c>
      <c r="BJ60" s="16">
        <f>BEL!BJ60+BUL!BJ60+TCH!BJ60+DAN!BJ60+ALL!BJ60+EST!BJ60+IRL!BJ60+GRE!BJ60+ESP!BJ60+CRO!BJ60+ITA!BJ60+CHY!BJ60+LET!BJ60+LIT!BJ60+LUX!BJ60+HON!BJ60+MAL!BJ60+NDL!BJ60+AUT!BJ60+POL!BJ60+POR!BJ60+ROU!BJ60+SLV!BJ60+SLO!BJ60+FIN!BJ60+SUE!BJ60+NOR!BJ60+SUI!BJ60+UK!BJ60+TUR!BJ60+RUS!BJ60+AFR!BJ60+CAN!BJ60+USA!BJ60+MEX!BJ60+ARG!BJ60+BRE!BJ60+CHI!BJ60+JAP!BJ60+COR!BJ60+INDE!BJ60+INDO!BJ60+ARA!BJ60+AUS!BJ60+RDM!BJ60</f>
        <v>9.411999999999999</v>
      </c>
      <c r="BK60" s="16">
        <f>BEL!BK60+BUL!BK60+TCH!BK60+DAN!BK60+ALL!BK60+EST!BK60+IRL!BK60+GRE!BK60+ESP!BK60+CRO!BK60+ITA!BK60+CHY!BK60+LET!BK60+LIT!BK60+LUX!BK60+HON!BK60+MAL!BK60+NDL!BK60+AUT!BK60+POL!BK60+POR!BK60+ROU!BK60+SLV!BK60+SLO!BK60+FIN!BK60+SUE!BK60+NOR!BK60+SUI!BK60+UK!BK60+TUR!BK60+RUS!BK60+AFR!BK60+CAN!BK60+USA!BK60+MEX!BK60+ARG!BK60+BRE!BK60+CHI!BK60+JAP!BK60+COR!BK60+INDE!BK60+INDO!BK60+ARA!BK60+AUS!BK60+RDM!BK60</f>
        <v>0</v>
      </c>
      <c r="BL60" s="16">
        <f>BEL!BL60+BUL!BL60+TCH!BL60+DAN!BL60+ALL!BL60+EST!BL60+IRL!BL60+GRE!BL60+ESP!BL60+CRO!BL60+ITA!BL60+CHY!BL60+LET!BL60+LIT!BL60+LUX!BL60+HON!BL60+MAL!BL60+NDL!BL60+AUT!BL60+POL!BL60+POR!BL60+ROU!BL60+SLV!BL60+SLO!BL60+FIN!BL60+SUE!BL60+NOR!BL60+SUI!BL60+UK!BL60+TUR!BL60+RUS!BL60+AFR!BL60+CAN!BL60+USA!BL60+MEX!BL60+ARG!BL60+BRE!BL60+CHI!BL60+JAP!BL60+COR!BL60+INDE!BL60+INDO!BL60+ARA!BL60+AUS!BL60+RDM!BL60</f>
        <v>0</v>
      </c>
      <c r="BM60" s="16">
        <f>BEL!BM60+BUL!BM60+TCH!BM60+DAN!BM60+ALL!BM60+EST!BM60+IRL!BM60+GRE!BM60+ESP!BM60+CRO!BM60+ITA!BM60+CHY!BM60+LET!BM60+LIT!BM60+LUX!BM60+HON!BM60+MAL!BM60+NDL!BM60+AUT!BM60+POL!BM60+POR!BM60+ROU!BM60+SLV!BM60+SLO!BM60+FIN!BM60+SUE!BM60+NOR!BM60+SUI!BM60+UK!BM60+TUR!BM60+RUS!BM60+AFR!BM60+CAN!BM60+USA!BM60+MEX!BM60+ARG!BM60+BRE!BM60+CHI!BM60+JAP!BM60+COR!BM60+INDE!BM60+INDO!BM60+ARA!BM60+AUS!BM60+RDM!BM60</f>
        <v>0</v>
      </c>
      <c r="BN60" s="16">
        <f>BEL!BN60+BUL!BN60+TCH!BN60+DAN!BN60+ALL!BN60+EST!BN60+IRL!BN60+GRE!BN60+ESP!BN60+CRO!BN60+ITA!BN60+CHY!BN60+LET!BN60+LIT!BN60+LUX!BN60+HON!BN60+MAL!BN60+NDL!BN60+AUT!BN60+POL!BN60+POR!BN60+ROU!BN60+SLV!BN60+SLO!BN60+FIN!BN60+SUE!BN60+NOR!BN60+SUI!BN60+UK!BN60+TUR!BN60+RUS!BN60+AFR!BN60+CAN!BN60+USA!BN60+MEX!BN60+ARG!BN60+BRE!BN60+CHI!BN60+JAP!BN60+COR!BN60+INDE!BN60+INDO!BN60+ARA!BN60+AUS!BN60+RDM!BN60</f>
        <v>0</v>
      </c>
      <c r="BO60" s="16">
        <f>BEL!BO60+BUL!BO60+TCH!BO60+DAN!BO60+ALL!BO60+EST!BO60+IRL!BO60+GRE!BO60+ESP!BO60+CRO!BO60+ITA!BO60+CHY!BO60+LET!BO60+LIT!BO60+LUX!BO60+HON!BO60+MAL!BO60+NDL!BO60+AUT!BO60+POL!BO60+POR!BO60+ROU!BO60+SLV!BO60+SLO!BO60+FIN!BO60+SUE!BO60+NOR!BO60+SUI!BO60+UK!BO60+TUR!BO60+RUS!BO60+AFR!BO60+CAN!BO60+USA!BO60+MEX!BO60+ARG!BO60+BRE!BO60+CHI!BO60+JAP!BO60+COR!BO60+INDE!BO60+INDO!BO60+ARA!BO60+AUS!BO60+RDM!BO60</f>
        <v>0</v>
      </c>
      <c r="BP60" s="16">
        <f>BEL!BP60+BUL!BP60+TCH!BP60+DAN!BP60+ALL!BP60+EST!BP60+IRL!BP60+GRE!BP60+ESP!BP60+CRO!BP60+ITA!BP60+CHY!BP60+LET!BP60+LIT!BP60+LUX!BP60+HON!BP60+MAL!BP60+NDL!BP60+AUT!BP60+POL!BP60+POR!BP60+ROU!BP60+SLV!BP60+SLO!BP60+FIN!BP60+SUE!BP60+NOR!BP60+SUI!BP60+UK!BP60+TUR!BP60+RUS!BP60+AFR!BP60+CAN!BP60+USA!BP60+MEX!BP60+ARG!BP60+BRE!BP60+CHI!BP60+JAP!BP60+COR!BP60+INDE!BP60+INDO!BP60+ARA!BP60+AUS!BP60+RDM!BP60</f>
        <v>0</v>
      </c>
      <c r="BQ60" s="16">
        <f>BEL!BQ60+BUL!BQ60+TCH!BQ60+DAN!BQ60+ALL!BQ60+EST!BQ60+IRL!BQ60+GRE!BQ60+ESP!BQ60+CRO!BQ60+ITA!BQ60+CHY!BQ60+LET!BQ60+LIT!BQ60+LUX!BQ60+HON!BQ60+MAL!BQ60+NDL!BQ60+AUT!BQ60+POL!BQ60+POR!BQ60+ROU!BQ60+SLV!BQ60+SLO!BQ60+FIN!BQ60+SUE!BQ60+NOR!BQ60+SUI!BQ60+UK!BQ60+TUR!BQ60+RUS!BQ60+AFR!BQ60+CAN!BQ60+USA!BQ60+MEX!BQ60+ARG!BQ60+BRE!BQ60+CHI!BQ60+JAP!BQ60+COR!BQ60+INDE!BQ60+INDO!BQ60+ARA!BQ60+AUS!BQ60+RDM!BQ60</f>
        <v>0</v>
      </c>
      <c r="BR60" s="16">
        <f>BEL!BR60+BUL!BR60+TCH!BR60+DAN!BR60+ALL!BR60+EST!BR60+IRL!BR60+GRE!BR60+ESP!BR60+CRO!BR60+ITA!BR60+CHY!BR60+LET!BR60+LIT!BR60+LUX!BR60+HON!BR60+MAL!BR60+NDL!BR60+AUT!BR60+POL!BR60+POR!BR60+ROU!BR60+SLV!BR60+SLO!BR60+FIN!BR60+SUE!BR60+NOR!BR60+SUI!BR60+UK!BR60+TUR!BR60+RUS!BR60+AFR!BR60+CAN!BR60+USA!BR60+MEX!BR60+ARG!BR60+BRE!BR60+CHI!BR60+JAP!BR60+COR!BR60+INDE!BR60+INDO!BR60+ARA!BR60+AUS!BR60+RDM!BR60</f>
        <v>0</v>
      </c>
      <c r="BS60" s="21">
        <f t="shared" si="0"/>
        <v>5913.8910000000033</v>
      </c>
    </row>
    <row r="61" spans="1:71" ht="15">
      <c r="A61" s="7" t="s">
        <v>232</v>
      </c>
      <c r="B61" s="16">
        <f>BEL!B61+BUL!B61+TCH!B61+DAN!B61+ALL!B61+EST!B61+IRL!B61+GRE!B61+ESP!B61+CRO!B61+ITA!B61+CHY!B61+LET!B61+LIT!B61+LUX!B61+HON!B61+MAL!B61+NDL!B61+AUT!B61+POL!B61+POR!B61+ROU!B61+SLV!B61+SLO!B61+FIN!B61+SUE!B61+NOR!B61+SUI!B61+UK!B61+TUR!B61+RUS!B61+AFR!B61+CAN!B61+USA!B61+MEX!B61+ARG!B61+BRE!B61+CHI!B61+JAP!B61+COR!B61+INDE!B61+INDO!B61+ARA!B61+AUS!B61+RDM!B61</f>
        <v>8</v>
      </c>
      <c r="C61" s="16">
        <f>BEL!C61+BUL!C61+TCH!C61+DAN!C61+ALL!C61+EST!C61+IRL!C61+GRE!C61+ESP!C61+CRO!C61+ITA!C61+CHY!C61+LET!C61+LIT!C61+LUX!C61+HON!C61+MAL!C61+NDL!C61+AUT!C61+POL!C61+POR!C61+ROU!C61+SLV!C61+SLO!C61+FIN!C61+SUE!C61+NOR!C61+SUI!C61+UK!C61+TUR!C61+RUS!C61+AFR!C61+CAN!C61+USA!C61+MEX!C61+ARG!C61+BRE!C61+CHI!C61+JAP!C61+COR!C61+INDE!C61+INDO!C61+ARA!C61+AUS!C61+RDM!C61</f>
        <v>2.7000000000000003E-2</v>
      </c>
      <c r="D61" s="16">
        <f>BEL!D61+BUL!D61+TCH!D61+DAN!D61+ALL!D61+EST!D61+IRL!D61+GRE!D61+ESP!D61+CRO!D61+ITA!D61+CHY!D61+LET!D61+LIT!D61+LUX!D61+HON!D61+MAL!D61+NDL!D61+AUT!D61+POL!D61+POR!D61+ROU!D61+SLV!D61+SLO!D61+FIN!D61+SUE!D61+NOR!D61+SUI!D61+UK!D61+TUR!D61+RUS!D61+AFR!D61+CAN!D61+USA!D61+MEX!D61+ARG!D61+BRE!D61+CHI!D61+JAP!D61+COR!D61+INDE!D61+INDO!D61+ARA!D61+AUS!D61+RDM!D61</f>
        <v>0</v>
      </c>
      <c r="E61" s="16">
        <f>BEL!E61+BUL!E61+TCH!E61+DAN!E61+ALL!E61+EST!E61+IRL!E61+GRE!E61+ESP!E61+CRO!E61+ITA!E61+CHY!E61+LET!E61+LIT!E61+LUX!E61+HON!E61+MAL!E61+NDL!E61+AUT!E61+POL!E61+POR!E61+ROU!E61+SLV!E61+SLO!E61+FIN!E61+SUE!E61+NOR!E61+SUI!E61+UK!E61+TUR!E61+RUS!E61+AFR!E61+CAN!E61+USA!E61+MEX!E61+ARG!E61+BRE!E61+CHI!E61+JAP!E61+COR!E61+INDE!E61+INDO!E61+ARA!E61+AUS!E61+RDM!E61</f>
        <v>0.24600000000000005</v>
      </c>
      <c r="F61" s="16">
        <f>BEL!F61+BUL!F61+TCH!F61+DAN!F61+ALL!F61+EST!F61+IRL!F61+GRE!F61+ESP!F61+CRO!F61+ITA!F61+CHY!F61+LET!F61+LIT!F61+LUX!F61+HON!F61+MAL!F61+NDL!F61+AUT!F61+POL!F61+POR!F61+ROU!F61+SLV!F61+SLO!F61+FIN!F61+SUE!F61+NOR!F61+SUI!F61+UK!F61+TUR!F61+RUS!F61+AFR!F61+CAN!F61+USA!F61+MEX!F61+ARG!F61+BRE!F61+CHI!F61+JAP!F61+COR!F61+INDE!F61+INDO!F61+ARA!F61+AUS!F61+RDM!F61</f>
        <v>11.443</v>
      </c>
      <c r="G61" s="16">
        <f>BEL!G61+BUL!G61+TCH!G61+DAN!G61+ALL!G61+EST!G61+IRL!G61+GRE!G61+ESP!G61+CRO!G61+ITA!G61+CHY!G61+LET!G61+LIT!G61+LUX!G61+HON!G61+MAL!G61+NDL!G61+AUT!G61+POL!G61+POR!G61+ROU!G61+SLV!G61+SLO!G61+FIN!G61+SUE!G61+NOR!G61+SUI!G61+UK!G61+TUR!G61+RUS!G61+AFR!G61+CAN!G61+USA!G61+MEX!G61+ARG!G61+BRE!G61+CHI!G61+JAP!G61+COR!G61+INDE!G61+INDO!G61+ARA!G61+AUS!G61+RDM!G61</f>
        <v>0.74900000000000011</v>
      </c>
      <c r="H61" s="16">
        <f>BEL!H61+BUL!H61+TCH!H61+DAN!H61+ALL!H61+EST!H61+IRL!H61+GRE!H61+ESP!H61+CRO!H61+ITA!H61+CHY!H61+LET!H61+LIT!H61+LUX!H61+HON!H61+MAL!H61+NDL!H61+AUT!H61+POL!H61+POR!H61+ROU!H61+SLV!H61+SLO!H61+FIN!H61+SUE!H61+NOR!H61+SUI!H61+UK!H61+TUR!H61+RUS!H61+AFR!H61+CAN!H61+USA!H61+MEX!H61+ARG!H61+BRE!H61+CHI!H61+JAP!H61+COR!H61+INDE!H61+INDO!H61+ARA!H61+AUS!H61+RDM!H61</f>
        <v>0.34600000000000003</v>
      </c>
      <c r="I61" s="16">
        <f>BEL!I61+BUL!I61+TCH!I61+DAN!I61+ALL!I61+EST!I61+IRL!I61+GRE!I61+ESP!I61+CRO!I61+ITA!I61+CHY!I61+LET!I61+LIT!I61+LUX!I61+HON!I61+MAL!I61+NDL!I61+AUT!I61+POL!I61+POR!I61+ROU!I61+SLV!I61+SLO!I61+FIN!I61+SUE!I61+NOR!I61+SUI!I61+UK!I61+TUR!I61+RUS!I61+AFR!I61+CAN!I61+USA!I61+MEX!I61+ARG!I61+BRE!I61+CHI!I61+JAP!I61+COR!I61+INDE!I61+INDO!I61+ARA!I61+AUS!I61+RDM!I61</f>
        <v>1.5770000000000002</v>
      </c>
      <c r="J61" s="16">
        <f>BEL!J61+BUL!J61+TCH!J61+DAN!J61+ALL!J61+EST!J61+IRL!J61+GRE!J61+ESP!J61+CRO!J61+ITA!J61+CHY!J61+LET!J61+LIT!J61+LUX!J61+HON!J61+MAL!J61+NDL!J61+AUT!J61+POL!J61+POR!J61+ROU!J61+SLV!J61+SLO!J61+FIN!J61+SUE!J61+NOR!J61+SUI!J61+UK!J61+TUR!J61+RUS!J61+AFR!J61+CAN!J61+USA!J61+MEX!J61+ARG!J61+BRE!J61+CHI!J61+JAP!J61+COR!J61+INDE!J61+INDO!J61+ARA!J61+AUS!J61+RDM!J61</f>
        <v>0.56500000000000006</v>
      </c>
      <c r="K61" s="16">
        <f>BEL!K61+BUL!K61+TCH!K61+DAN!K61+ALL!K61+EST!K61+IRL!K61+GRE!K61+ESP!K61+CRO!K61+ITA!K61+CHY!K61+LET!K61+LIT!K61+LUX!K61+HON!K61+MAL!K61+NDL!K61+AUT!K61+POL!K61+POR!K61+ROU!K61+SLV!K61+SLO!K61+FIN!K61+SUE!K61+NOR!K61+SUI!K61+UK!K61+TUR!K61+RUS!K61+AFR!K61+CAN!K61+USA!K61+MEX!K61+ARG!K61+BRE!K61+CHI!K61+JAP!K61+COR!K61+INDE!K61+INDO!K61+ARA!K61+AUS!K61+RDM!K61</f>
        <v>5.7329999999999988</v>
      </c>
      <c r="L61" s="16">
        <f>BEL!L61+BUL!L61+TCH!L61+DAN!L61+ALL!L61+EST!L61+IRL!L61+GRE!L61+ESP!L61+CRO!L61+ITA!L61+CHY!L61+LET!L61+LIT!L61+LUX!L61+HON!L61+MAL!L61+NDL!L61+AUT!L61+POL!L61+POR!L61+ROU!L61+SLV!L61+SLO!L61+FIN!L61+SUE!L61+NOR!L61+SUI!L61+UK!L61+TUR!L61+RUS!L61+AFR!L61+CAN!L61+USA!L61+MEX!L61+ARG!L61+BRE!L61+CHI!L61+JAP!L61+COR!L61+INDE!L61+INDO!L61+ARA!L61+AUS!L61+RDM!L61</f>
        <v>5.3619999999999983</v>
      </c>
      <c r="M61" s="16">
        <f>BEL!M61+BUL!M61+TCH!M61+DAN!M61+ALL!M61+EST!M61+IRL!M61+GRE!M61+ESP!M61+CRO!M61+ITA!M61+CHY!M61+LET!M61+LIT!M61+LUX!M61+HON!M61+MAL!M61+NDL!M61+AUT!M61+POL!M61+POR!M61+ROU!M61+SLV!M61+SLO!M61+FIN!M61+SUE!M61+NOR!M61+SUI!M61+UK!M61+TUR!M61+RUS!M61+AFR!M61+CAN!M61+USA!M61+MEX!M61+ARG!M61+BRE!M61+CHI!M61+JAP!M61+COR!M61+INDE!M61+INDO!M61+ARA!M61+AUS!M61+RDM!M61</f>
        <v>2.4719999999999995</v>
      </c>
      <c r="N61" s="16">
        <f>BEL!N61+BUL!N61+TCH!N61+DAN!N61+ALL!N61+EST!N61+IRL!N61+GRE!N61+ESP!N61+CRO!N61+ITA!N61+CHY!N61+LET!N61+LIT!N61+LUX!N61+HON!N61+MAL!N61+NDL!N61+AUT!N61+POL!N61+POR!N61+ROU!N61+SLV!N61+SLO!N61+FIN!N61+SUE!N61+NOR!N61+SUI!N61+UK!N61+TUR!N61+RUS!N61+AFR!N61+CAN!N61+USA!N61+MEX!N61+ARG!N61+BRE!N61+CHI!N61+JAP!N61+COR!N61+INDE!N61+INDO!N61+ARA!N61+AUS!N61+RDM!N61</f>
        <v>2.0409999999999995</v>
      </c>
      <c r="O61" s="16">
        <f>BEL!O61+BUL!O61+TCH!O61+DAN!O61+ALL!O61+EST!O61+IRL!O61+GRE!O61+ESP!O61+CRO!O61+ITA!O61+CHY!O61+LET!O61+LIT!O61+LUX!O61+HON!O61+MAL!O61+NDL!O61+AUT!O61+POL!O61+POR!O61+ROU!O61+SLV!O61+SLO!O61+FIN!O61+SUE!O61+NOR!O61+SUI!O61+UK!O61+TUR!O61+RUS!O61+AFR!O61+CAN!O61+USA!O61+MEX!O61+ARG!O61+BRE!O61+CHI!O61+JAP!O61+COR!O61+INDE!O61+INDO!O61+ARA!O61+AUS!O61+RDM!O61</f>
        <v>2.226</v>
      </c>
      <c r="P61" s="16">
        <f>BEL!P61+BUL!P61+TCH!P61+DAN!P61+ALL!P61+EST!P61+IRL!P61+GRE!P61+ESP!P61+CRO!P61+ITA!P61+CHY!P61+LET!P61+LIT!P61+LUX!P61+HON!P61+MAL!P61+NDL!P61+AUT!P61+POL!P61+POR!P61+ROU!P61+SLV!P61+SLO!P61+FIN!P61+SUE!P61+NOR!P61+SUI!P61+UK!P61+TUR!P61+RUS!P61+AFR!P61+CAN!P61+USA!P61+MEX!P61+ARG!P61+BRE!P61+CHI!P61+JAP!P61+COR!P61+INDE!P61+INDO!P61+ARA!P61+AUS!P61+RDM!P61</f>
        <v>4.6749999999999989</v>
      </c>
      <c r="Q61" s="16">
        <f>BEL!Q61+BUL!Q61+TCH!Q61+DAN!Q61+ALL!Q61+EST!Q61+IRL!Q61+GRE!Q61+ESP!Q61+CRO!Q61+ITA!Q61+CHY!Q61+LET!Q61+LIT!Q61+LUX!Q61+HON!Q61+MAL!Q61+NDL!Q61+AUT!Q61+POL!Q61+POR!Q61+ROU!Q61+SLV!Q61+SLO!Q61+FIN!Q61+SUE!Q61+NOR!Q61+SUI!Q61+UK!Q61+TUR!Q61+RUS!Q61+AFR!Q61+CAN!Q61+USA!Q61+MEX!Q61+ARG!Q61+BRE!Q61+CHI!Q61+JAP!Q61+COR!Q61+INDE!Q61+INDO!Q61+ARA!Q61+AUS!Q61+RDM!Q61</f>
        <v>5.9069999999999983</v>
      </c>
      <c r="R61" s="16">
        <f>BEL!R61+BUL!R61+TCH!R61+DAN!R61+ALL!R61+EST!R61+IRL!R61+GRE!R61+ESP!R61+CRO!R61+ITA!R61+CHY!R61+LET!R61+LIT!R61+LUX!R61+HON!R61+MAL!R61+NDL!R61+AUT!R61+POL!R61+POR!R61+ROU!R61+SLV!R61+SLO!R61+FIN!R61+SUE!R61+NOR!R61+SUI!R61+UK!R61+TUR!R61+RUS!R61+AFR!R61+CAN!R61+USA!R61+MEX!R61+ARG!R61+BRE!R61+CHI!R61+JAP!R61+COR!R61+INDE!R61+INDO!R61+ARA!R61+AUS!R61+RDM!R61</f>
        <v>1.609</v>
      </c>
      <c r="S61" s="16">
        <f>BEL!S61+BUL!S61+TCH!S61+DAN!S61+ALL!S61+EST!S61+IRL!S61+GRE!S61+ESP!S61+CRO!S61+ITA!S61+CHY!S61+LET!S61+LIT!S61+LUX!S61+HON!S61+MAL!S61+NDL!S61+AUT!S61+POL!S61+POR!S61+ROU!S61+SLV!S61+SLO!S61+FIN!S61+SUE!S61+NOR!S61+SUI!S61+UK!S61+TUR!S61+RUS!S61+AFR!S61+CAN!S61+USA!S61+MEX!S61+ARG!S61+BRE!S61+CHI!S61+JAP!S61+COR!S61+INDE!S61+INDO!S61+ARA!S61+AUS!S61+RDM!S61</f>
        <v>1.4430000000000003</v>
      </c>
      <c r="T61" s="16">
        <f>BEL!T61+BUL!T61+TCH!T61+DAN!T61+ALL!T61+EST!T61+IRL!T61+GRE!T61+ESP!T61+CRO!T61+ITA!T61+CHY!T61+LET!T61+LIT!T61+LUX!T61+HON!T61+MAL!T61+NDL!T61+AUT!T61+POL!T61+POR!T61+ROU!T61+SLV!T61+SLO!T61+FIN!T61+SUE!T61+NOR!T61+SUI!T61+UK!T61+TUR!T61+RUS!T61+AFR!T61+CAN!T61+USA!T61+MEX!T61+ARG!T61+BRE!T61+CHI!T61+JAP!T61+COR!T61+INDE!T61+INDO!T61+ARA!T61+AUS!T61+RDM!T61</f>
        <v>3.5029999999999992</v>
      </c>
      <c r="U61" s="16">
        <f>BEL!U61+BUL!U61+TCH!U61+DAN!U61+ALL!U61+EST!U61+IRL!U61+GRE!U61+ESP!U61+CRO!U61+ITA!U61+CHY!U61+LET!U61+LIT!U61+LUX!U61+HON!U61+MAL!U61+NDL!U61+AUT!U61+POL!U61+POR!U61+ROU!U61+SLV!U61+SLO!U61+FIN!U61+SUE!U61+NOR!U61+SUI!U61+UK!U61+TUR!U61+RUS!U61+AFR!U61+CAN!U61+USA!U61+MEX!U61+ARG!U61+BRE!U61+CHI!U61+JAP!U61+COR!U61+INDE!U61+INDO!U61+ARA!U61+AUS!U61+RDM!U61</f>
        <v>1.4780000000000002</v>
      </c>
      <c r="V61" s="16">
        <f>BEL!V61+BUL!V61+TCH!V61+DAN!V61+ALL!V61+EST!V61+IRL!V61+GRE!V61+ESP!V61+CRO!V61+ITA!V61+CHY!V61+LET!V61+LIT!V61+LUX!V61+HON!V61+MAL!V61+NDL!V61+AUT!V61+POL!V61+POR!V61+ROU!V61+SLV!V61+SLO!V61+FIN!V61+SUE!V61+NOR!V61+SUI!V61+UK!V61+TUR!V61+RUS!V61+AFR!V61+CAN!V61+USA!V61+MEX!V61+ARG!V61+BRE!V61+CHI!V61+JAP!V61+COR!V61+INDE!V61+INDO!V61+ARA!V61+AUS!V61+RDM!V61</f>
        <v>6.524</v>
      </c>
      <c r="W61" s="16">
        <f>BEL!W61+BUL!W61+TCH!W61+DAN!W61+ALL!W61+EST!W61+IRL!W61+GRE!W61+ESP!W61+CRO!W61+ITA!W61+CHY!W61+LET!W61+LIT!W61+LUX!W61+HON!W61+MAL!W61+NDL!W61+AUT!W61+POL!W61+POR!W61+ROU!W61+SLV!W61+SLO!W61+FIN!W61+SUE!W61+NOR!W61+SUI!W61+UK!W61+TUR!W61+RUS!W61+AFR!W61+CAN!W61+USA!W61+MEX!W61+ARG!W61+BRE!W61+CHI!W61+JAP!W61+COR!W61+INDE!W61+INDO!W61+ARA!W61+AUS!W61+RDM!W61</f>
        <v>1.052</v>
      </c>
      <c r="X61" s="16">
        <f>BEL!X61+BUL!X61+TCH!X61+DAN!X61+ALL!X61+EST!X61+IRL!X61+GRE!X61+ESP!X61+CRO!X61+ITA!X61+CHY!X61+LET!X61+LIT!X61+LUX!X61+HON!X61+MAL!X61+NDL!X61+AUT!X61+POL!X61+POR!X61+ROU!X61+SLV!X61+SLO!X61+FIN!X61+SUE!X61+NOR!X61+SUI!X61+UK!X61+TUR!X61+RUS!X61+AFR!X61+CAN!X61+USA!X61+MEX!X61+ARG!X61+BRE!X61+CHI!X61+JAP!X61+COR!X61+INDE!X61+INDO!X61+ARA!X61+AUS!X61+RDM!X61</f>
        <v>2.8579999999999992</v>
      </c>
      <c r="Y61" s="16">
        <f>BEL!Y61+BUL!Y61+TCH!Y61+DAN!Y61+ALL!Y61+EST!Y61+IRL!Y61+GRE!Y61+ESP!Y61+CRO!Y61+ITA!Y61+CHY!Y61+LET!Y61+LIT!Y61+LUX!Y61+HON!Y61+MAL!Y61+NDL!Y61+AUT!Y61+POL!Y61+POR!Y61+ROU!Y61+SLV!Y61+SLO!Y61+FIN!Y61+SUE!Y61+NOR!Y61+SUI!Y61+UK!Y61+TUR!Y61+RUS!Y61+AFR!Y61+CAN!Y61+USA!Y61+MEX!Y61+ARG!Y61+BRE!Y61+CHI!Y61+JAP!Y61+COR!Y61+INDE!Y61+INDO!Y61+ARA!Y61+AUS!Y61+RDM!Y61</f>
        <v>21.847999999999999</v>
      </c>
      <c r="Z61" s="16">
        <f>BEL!Z61+BUL!Z61+TCH!Z61+DAN!Z61+ALL!Z61+EST!Z61+IRL!Z61+GRE!Z61+ESP!Z61+CRO!Z61+ITA!Z61+CHY!Z61+LET!Z61+LIT!Z61+LUX!Z61+HON!Z61+MAL!Z61+NDL!Z61+AUT!Z61+POL!Z61+POR!Z61+ROU!Z61+SLV!Z61+SLO!Z61+FIN!Z61+SUE!Z61+NOR!Z61+SUI!Z61+UK!Z61+TUR!Z61+RUS!Z61+AFR!Z61+CAN!Z61+USA!Z61+MEX!Z61+ARG!Z61+BRE!Z61+CHI!Z61+JAP!Z61+COR!Z61+INDE!Z61+INDO!Z61+ARA!Z61+AUS!Z61+RDM!Z61</f>
        <v>0.58500000000000008</v>
      </c>
      <c r="AA61" s="16">
        <f>BEL!AA61+BUL!AA61+TCH!AA61+DAN!AA61+ALL!AA61+EST!AA61+IRL!AA61+GRE!AA61+ESP!AA61+CRO!AA61+ITA!AA61+CHY!AA61+LET!AA61+LIT!AA61+LUX!AA61+HON!AA61+MAL!AA61+NDL!AA61+AUT!AA61+POL!AA61+POR!AA61+ROU!AA61+SLV!AA61+SLO!AA61+FIN!AA61+SUE!AA61+NOR!AA61+SUI!AA61+UK!AA61+TUR!AA61+RUS!AA61+AFR!AA61+CAN!AA61+USA!AA61+MEX!AA61+ARG!AA61+BRE!AA61+CHI!AA61+JAP!AA61+COR!AA61+INDE!AA61+INDO!AA61+ARA!AA61+AUS!AA61+RDM!AA61</f>
        <v>2.3839999999999995</v>
      </c>
      <c r="AB61" s="16">
        <f>BEL!AB61+BUL!AB61+TCH!AB61+DAN!AB61+ALL!AB61+EST!AB61+IRL!AB61+GRE!AB61+ESP!AB61+CRO!AB61+ITA!AB61+CHY!AB61+LET!AB61+LIT!AB61+LUX!AB61+HON!AB61+MAL!AB61+NDL!AB61+AUT!AB61+POL!AB61+POR!AB61+ROU!AB61+SLV!AB61+SLO!AB61+FIN!AB61+SUE!AB61+NOR!AB61+SUI!AB61+UK!AB61+TUR!AB61+RUS!AB61+AFR!AB61+CAN!AB61+USA!AB61+MEX!AB61+ARG!AB61+BRE!AB61+CHI!AB61+JAP!AB61+COR!AB61+INDE!AB61+INDO!AB61+ARA!AB61+AUS!AB61+RDM!AB61</f>
        <v>25.492000000000004</v>
      </c>
      <c r="AC61" s="16">
        <f>BEL!AC61+BUL!AC61+TCH!AC61+DAN!AC61+ALL!AC61+EST!AC61+IRL!AC61+GRE!AC61+ESP!AC61+CRO!AC61+ITA!AC61+CHY!AC61+LET!AC61+LIT!AC61+LUX!AC61+HON!AC61+MAL!AC61+NDL!AC61+AUT!AC61+POL!AC61+POR!AC61+ROU!AC61+SLV!AC61+SLO!AC61+FIN!AC61+SUE!AC61+NOR!AC61+SUI!AC61+UK!AC61+TUR!AC61+RUS!AC61+AFR!AC61+CAN!AC61+USA!AC61+MEX!AC61+ARG!AC61+BRE!AC61+CHI!AC61+JAP!AC61+COR!AC61+INDE!AC61+INDO!AC61+ARA!AC61+AUS!AC61+RDM!AC61</f>
        <v>9.1880000000000006</v>
      </c>
      <c r="AD61" s="16">
        <f>BEL!AD61+BUL!AD61+TCH!AD61+DAN!AD61+ALL!AD61+EST!AD61+IRL!AD61+GRE!AD61+ESP!AD61+CRO!AD61+ITA!AD61+CHY!AD61+LET!AD61+LIT!AD61+LUX!AD61+HON!AD61+MAL!AD61+NDL!AD61+AUT!AD61+POL!AD61+POR!AD61+ROU!AD61+SLV!AD61+SLO!AD61+FIN!AD61+SUE!AD61+NOR!AD61+SUI!AD61+UK!AD61+TUR!AD61+RUS!AD61+AFR!AD61+CAN!AD61+USA!AD61+MEX!AD61+ARG!AD61+BRE!AD61+CHI!AD61+JAP!AD61+COR!AD61+INDE!AD61+INDO!AD61+ARA!AD61+AUS!AD61+RDM!AD61</f>
        <v>74.353999999999985</v>
      </c>
      <c r="AE61" s="16">
        <f>BEL!AE61+BUL!AE61+TCH!AE61+DAN!AE61+ALL!AE61+EST!AE61+IRL!AE61+GRE!AE61+ESP!AE61+CRO!AE61+ITA!AE61+CHY!AE61+LET!AE61+LIT!AE61+LUX!AE61+HON!AE61+MAL!AE61+NDL!AE61+AUT!AE61+POL!AE61+POR!AE61+ROU!AE61+SLV!AE61+SLO!AE61+FIN!AE61+SUE!AE61+NOR!AE61+SUI!AE61+UK!AE61+TUR!AE61+RUS!AE61+AFR!AE61+CAN!AE61+USA!AE61+MEX!AE61+ARG!AE61+BRE!AE61+CHI!AE61+JAP!AE61+COR!AE61+INDE!AE61+INDO!AE61+ARA!AE61+AUS!AE61+RDM!AE61</f>
        <v>28.798999999999999</v>
      </c>
      <c r="AF61" s="16">
        <f>BEL!AF61+BUL!AF61+TCH!AF61+DAN!AF61+ALL!AF61+EST!AF61+IRL!AF61+GRE!AF61+ESP!AF61+CRO!AF61+ITA!AF61+CHY!AF61+LET!AF61+LIT!AF61+LUX!AF61+HON!AF61+MAL!AF61+NDL!AF61+AUT!AF61+POL!AF61+POR!AF61+ROU!AF61+SLV!AF61+SLO!AF61+FIN!AF61+SUE!AF61+NOR!AF61+SUI!AF61+UK!AF61+TUR!AF61+RUS!AF61+AFR!AF61+CAN!AF61+USA!AF61+MEX!AF61+ARG!AF61+BRE!AF61+CHI!AF61+JAP!AF61+COR!AF61+INDE!AF61+INDO!AF61+ARA!AF61+AUS!AF61+RDM!AF61</f>
        <v>9.5509999999999984</v>
      </c>
      <c r="AG61" s="16">
        <f>BEL!AG61+BUL!AG61+TCH!AG61+DAN!AG61+ALL!AG61+EST!AG61+IRL!AG61+GRE!AG61+ESP!AG61+CRO!AG61+ITA!AG61+CHY!AG61+LET!AG61+LIT!AG61+LUX!AG61+HON!AG61+MAL!AG61+NDL!AG61+AUT!AG61+POL!AG61+POR!AG61+ROU!AG61+SLV!AG61+SLO!AG61+FIN!AG61+SUE!AG61+NOR!AG61+SUI!AG61+UK!AG61+TUR!AG61+RUS!AG61+AFR!AG61+CAN!AG61+USA!AG61+MEX!AG61+ARG!AG61+BRE!AG61+CHI!AG61+JAP!AG61+COR!AG61+INDE!AG61+INDO!AG61+ARA!AG61+AUS!AG61+RDM!AG61</f>
        <v>9.3049999999999997</v>
      </c>
      <c r="AH61" s="16">
        <f>BEL!AH61+BUL!AH61+TCH!AH61+DAN!AH61+ALL!AH61+EST!AH61+IRL!AH61+GRE!AH61+ESP!AH61+CRO!AH61+ITA!AH61+CHY!AH61+LET!AH61+LIT!AH61+LUX!AH61+HON!AH61+MAL!AH61+NDL!AH61+AUT!AH61+POL!AH61+POR!AH61+ROU!AH61+SLV!AH61+SLO!AH61+FIN!AH61+SUE!AH61+NOR!AH61+SUI!AH61+UK!AH61+TUR!AH61+RUS!AH61+AFR!AH61+CAN!AH61+USA!AH61+MEX!AH61+ARG!AH61+BRE!AH61+CHI!AH61+JAP!AH61+COR!AH61+INDE!AH61+INDO!AH61+ARA!AH61+AUS!AH61+RDM!AH61</f>
        <v>1.4680000000000004</v>
      </c>
      <c r="AI61" s="16">
        <f>BEL!AI61+BUL!AI61+TCH!AI61+DAN!AI61+ALL!AI61+EST!AI61+IRL!AI61+GRE!AI61+ESP!AI61+CRO!AI61+ITA!AI61+CHY!AI61+LET!AI61+LIT!AI61+LUX!AI61+HON!AI61+MAL!AI61+NDL!AI61+AUT!AI61+POL!AI61+POR!AI61+ROU!AI61+SLV!AI61+SLO!AI61+FIN!AI61+SUE!AI61+NOR!AI61+SUI!AI61+UK!AI61+TUR!AI61+RUS!AI61+AFR!AI61+CAN!AI61+USA!AI61+MEX!AI61+ARG!AI61+BRE!AI61+CHI!AI61+JAP!AI61+COR!AI61+INDE!AI61+INDO!AI61+ARA!AI61+AUS!AI61+RDM!AI61</f>
        <v>12.71</v>
      </c>
      <c r="AJ61" s="16">
        <f>BEL!AJ61+BUL!AJ61+TCH!AJ61+DAN!AJ61+ALL!AJ61+EST!AJ61+IRL!AJ61+GRE!AJ61+ESP!AJ61+CRO!AJ61+ITA!AJ61+CHY!AJ61+LET!AJ61+LIT!AJ61+LUX!AJ61+HON!AJ61+MAL!AJ61+NDL!AJ61+AUT!AJ61+POL!AJ61+POR!AJ61+ROU!AJ61+SLV!AJ61+SLO!AJ61+FIN!AJ61+SUE!AJ61+NOR!AJ61+SUI!AJ61+UK!AJ61+TUR!AJ61+RUS!AJ61+AFR!AJ61+CAN!AJ61+USA!AJ61+MEX!AJ61+ARG!AJ61+BRE!AJ61+CHI!AJ61+JAP!AJ61+COR!AJ61+INDE!AJ61+INDO!AJ61+ARA!AJ61+AUS!AJ61+RDM!AJ61</f>
        <v>0.70600000000000018</v>
      </c>
      <c r="AK61" s="16">
        <f>BEL!AK61+BUL!AK61+TCH!AK61+DAN!AK61+ALL!AK61+EST!AK61+IRL!AK61+GRE!AK61+ESP!AK61+CRO!AK61+ITA!AK61+CHY!AK61+LET!AK61+LIT!AK61+LUX!AK61+HON!AK61+MAL!AK61+NDL!AK61+AUT!AK61+POL!AK61+POR!AK61+ROU!AK61+SLV!AK61+SLO!AK61+FIN!AK61+SUE!AK61+NOR!AK61+SUI!AK61+UK!AK61+TUR!AK61+RUS!AK61+AFR!AK61+CAN!AK61+USA!AK61+MEX!AK61+ARG!AK61+BRE!AK61+CHI!AK61+JAP!AK61+COR!AK61+INDE!AK61+INDO!AK61+ARA!AK61+AUS!AK61+RDM!AK61</f>
        <v>6.4379999999999997</v>
      </c>
      <c r="AL61" s="16">
        <f>BEL!AL61+BUL!AL61+TCH!AL61+DAN!AL61+ALL!AL61+EST!AL61+IRL!AL61+GRE!AL61+ESP!AL61+CRO!AL61+ITA!AL61+CHY!AL61+LET!AL61+LIT!AL61+LUX!AL61+HON!AL61+MAL!AL61+NDL!AL61+AUT!AL61+POL!AL61+POR!AL61+ROU!AL61+SLV!AL61+SLO!AL61+FIN!AL61+SUE!AL61+NOR!AL61+SUI!AL61+UK!AL61+TUR!AL61+RUS!AL61+AFR!AL61+CAN!AL61+USA!AL61+MEX!AL61+ARG!AL61+BRE!AL61+CHI!AL61+JAP!AL61+COR!AL61+INDE!AL61+INDO!AL61+ARA!AL61+AUS!AL61+RDM!AL61</f>
        <v>3.2189999999999994</v>
      </c>
      <c r="AM61" s="16">
        <f>BEL!AM61+BUL!AM61+TCH!AM61+DAN!AM61+ALL!AM61+EST!AM61+IRL!AM61+GRE!AM61+ESP!AM61+CRO!AM61+ITA!AM61+CHY!AM61+LET!AM61+LIT!AM61+LUX!AM61+HON!AM61+MAL!AM61+NDL!AM61+AUT!AM61+POL!AM61+POR!AM61+ROU!AM61+SLV!AM61+SLO!AM61+FIN!AM61+SUE!AM61+NOR!AM61+SUI!AM61+UK!AM61+TUR!AM61+RUS!AM61+AFR!AM61+CAN!AM61+USA!AM61+MEX!AM61+ARG!AM61+BRE!AM61+CHI!AM61+JAP!AM61+COR!AM61+INDE!AM61+INDO!AM61+ARA!AM61+AUS!AM61+RDM!AM61</f>
        <v>4.3539999999999992</v>
      </c>
      <c r="AN61" s="16">
        <f>BEL!AN61+BUL!AN61+TCH!AN61+DAN!AN61+ALL!AN61+EST!AN61+IRL!AN61+GRE!AN61+ESP!AN61+CRO!AN61+ITA!AN61+CHY!AN61+LET!AN61+LIT!AN61+LUX!AN61+HON!AN61+MAL!AN61+NDL!AN61+AUT!AN61+POL!AN61+POR!AN61+ROU!AN61+SLV!AN61+SLO!AN61+FIN!AN61+SUE!AN61+NOR!AN61+SUI!AN61+UK!AN61+TUR!AN61+RUS!AN61+AFR!AN61+CAN!AN61+USA!AN61+MEX!AN61+ARG!AN61+BRE!AN61+CHI!AN61+JAP!AN61+COR!AN61+INDE!AN61+INDO!AN61+ARA!AN61+AUS!AN61+RDM!AN61</f>
        <v>12.711000000000002</v>
      </c>
      <c r="AO61" s="16">
        <f>BEL!AO61+BUL!AO61+TCH!AO61+DAN!AO61+ALL!AO61+EST!AO61+IRL!AO61+GRE!AO61+ESP!AO61+CRO!AO61+ITA!AO61+CHY!AO61+LET!AO61+LIT!AO61+LUX!AO61+HON!AO61+MAL!AO61+NDL!AO61+AUT!AO61+POL!AO61+POR!AO61+ROU!AO61+SLV!AO61+SLO!AO61+FIN!AO61+SUE!AO61+NOR!AO61+SUI!AO61+UK!AO61+TUR!AO61+RUS!AO61+AFR!AO61+CAN!AO61+USA!AO61+MEX!AO61+ARG!AO61+BRE!AO61+CHI!AO61+JAP!AO61+COR!AO61+INDE!AO61+INDO!AO61+ARA!AO61+AUS!AO61+RDM!AO61</f>
        <v>15.978999999999999</v>
      </c>
      <c r="AP61" s="16">
        <f>BEL!AP61+BUL!AP61+TCH!AP61+DAN!AP61+ALL!AP61+EST!AP61+IRL!AP61+GRE!AP61+ESP!AP61+CRO!AP61+ITA!AP61+CHY!AP61+LET!AP61+LIT!AP61+LUX!AP61+HON!AP61+MAL!AP61+NDL!AP61+AUT!AP61+POL!AP61+POR!AP61+ROU!AP61+SLV!AP61+SLO!AP61+FIN!AP61+SUE!AP61+NOR!AP61+SUI!AP61+UK!AP61+TUR!AP61+RUS!AP61+AFR!AP61+CAN!AP61+USA!AP61+MEX!AP61+ARG!AP61+BRE!AP61+CHI!AP61+JAP!AP61+COR!AP61+INDE!AP61+INDO!AP61+ARA!AP61+AUS!AP61+RDM!AP61</f>
        <v>23.021999999999998</v>
      </c>
      <c r="AQ61" s="16">
        <f>BEL!AQ61+BUL!AQ61+TCH!AQ61+DAN!AQ61+ALL!AQ61+EST!AQ61+IRL!AQ61+GRE!AQ61+ESP!AQ61+CRO!AQ61+ITA!AQ61+CHY!AQ61+LET!AQ61+LIT!AQ61+LUX!AQ61+HON!AQ61+MAL!AQ61+NDL!AQ61+AUT!AQ61+POL!AQ61+POR!AQ61+ROU!AQ61+SLV!AQ61+SLO!AQ61+FIN!AQ61+SUE!AQ61+NOR!AQ61+SUI!AQ61+UK!AQ61+TUR!AQ61+RUS!AQ61+AFR!AQ61+CAN!AQ61+USA!AQ61+MEX!AQ61+ARG!AQ61+BRE!AQ61+CHI!AQ61+JAP!AQ61+COR!AQ61+INDE!AQ61+INDO!AQ61+ARA!AQ61+AUS!AQ61+RDM!AQ61</f>
        <v>22.841000000000001</v>
      </c>
      <c r="AR61" s="16">
        <f>BEL!AR61+BUL!AR61+TCH!AR61+DAN!AR61+ALL!AR61+EST!AR61+IRL!AR61+GRE!AR61+ESP!AR61+CRO!AR61+ITA!AR61+CHY!AR61+LET!AR61+LIT!AR61+LUX!AR61+HON!AR61+MAL!AR61+NDL!AR61+AUT!AR61+POL!AR61+POR!AR61+ROU!AR61+SLV!AR61+SLO!AR61+FIN!AR61+SUE!AR61+NOR!AR61+SUI!AR61+UK!AR61+TUR!AR61+RUS!AR61+AFR!AR61+CAN!AR61+USA!AR61+MEX!AR61+ARG!AR61+BRE!AR61+CHI!AR61+JAP!AR61+COR!AR61+INDE!AR61+INDO!AR61+ARA!AR61+AUS!AR61+RDM!AR61</f>
        <v>17.773999999999997</v>
      </c>
      <c r="AS61" s="16">
        <f>BEL!AS61+BUL!AS61+TCH!AS61+DAN!AS61+ALL!AS61+EST!AS61+IRL!AS61+GRE!AS61+ESP!AS61+CRO!AS61+ITA!AS61+CHY!AS61+LET!AS61+LIT!AS61+LUX!AS61+HON!AS61+MAL!AS61+NDL!AS61+AUT!AS61+POL!AS61+POR!AS61+ROU!AS61+SLV!AS61+SLO!AS61+FIN!AS61+SUE!AS61+NOR!AS61+SUI!AS61+UK!AS61+TUR!AS61+RUS!AS61+AFR!AS61+CAN!AS61+USA!AS61+MEX!AS61+ARG!AS61+BRE!AS61+CHI!AS61+JAP!AS61+COR!AS61+INDE!AS61+INDO!AS61+ARA!AS61+AUS!AS61+RDM!AS61</f>
        <v>7.6649999999999991</v>
      </c>
      <c r="AT61" s="16">
        <f>BEL!AT61+BUL!AT61+TCH!AT61+DAN!AT61+ALL!AT61+EST!AT61+IRL!AT61+GRE!AT61+ESP!AT61+CRO!AT61+ITA!AT61+CHY!AT61+LET!AT61+LIT!AT61+LUX!AT61+HON!AT61+MAL!AT61+NDL!AT61+AUT!AT61+POL!AT61+POR!AT61+ROU!AT61+SLV!AT61+SLO!AT61+FIN!AT61+SUE!AT61+NOR!AT61+SUI!AT61+UK!AT61+TUR!AT61+RUS!AT61+AFR!AT61+CAN!AT61+USA!AT61+MEX!AT61+ARG!AT61+BRE!AT61+CHI!AT61+JAP!AT61+COR!AT61+INDE!AT61+INDO!AT61+ARA!AT61+AUS!AT61+RDM!AT61</f>
        <v>60.675000000000011</v>
      </c>
      <c r="AU61" s="16">
        <f>BEL!AU61+BUL!AU61+TCH!AU61+DAN!AU61+ALL!AU61+EST!AU61+IRL!AU61+GRE!AU61+ESP!AU61+CRO!AU61+ITA!AU61+CHY!AU61+LET!AU61+LIT!AU61+LUX!AU61+HON!AU61+MAL!AU61+NDL!AU61+AUT!AU61+POL!AU61+POR!AU61+ROU!AU61+SLV!AU61+SLO!AU61+FIN!AU61+SUE!AU61+NOR!AU61+SUI!AU61+UK!AU61+TUR!AU61+RUS!AU61+AFR!AU61+CAN!AU61+USA!AU61+MEX!AU61+ARG!AU61+BRE!AU61+CHI!AU61+JAP!AU61+COR!AU61+INDE!AU61+INDO!AU61+ARA!AU61+AUS!AU61+RDM!AU61</f>
        <v>16.16</v>
      </c>
      <c r="AV61" s="16">
        <f>BEL!AV61+BUL!AV61+TCH!AV61+DAN!AV61+ALL!AV61+EST!AV61+IRL!AV61+GRE!AV61+ESP!AV61+CRO!AV61+ITA!AV61+CHY!AV61+LET!AV61+LIT!AV61+LUX!AV61+HON!AV61+MAL!AV61+NDL!AV61+AUT!AV61+POL!AV61+POR!AV61+ROU!AV61+SLV!AV61+SLO!AV61+FIN!AV61+SUE!AV61+NOR!AV61+SUI!AV61+UK!AV61+TUR!AV61+RUS!AV61+AFR!AV61+CAN!AV61+USA!AV61+MEX!AV61+ARG!AV61+BRE!AV61+CHI!AV61+JAP!AV61+COR!AV61+INDE!AV61+INDO!AV61+ARA!AV61+AUS!AV61+RDM!AV61</f>
        <v>40.108000000000004</v>
      </c>
      <c r="AW61" s="16">
        <f>BEL!AW61+BUL!AW61+TCH!AW61+DAN!AW61+ALL!AW61+EST!AW61+IRL!AW61+GRE!AW61+ESP!AW61+CRO!AW61+ITA!AW61+CHY!AW61+LET!AW61+LIT!AW61+LUX!AW61+HON!AW61+MAL!AW61+NDL!AW61+AUT!AW61+POL!AW61+POR!AW61+ROU!AW61+SLV!AW61+SLO!AW61+FIN!AW61+SUE!AW61+NOR!AW61+SUI!AW61+UK!AW61+TUR!AW61+RUS!AW61+AFR!AW61+CAN!AW61+USA!AW61+MEX!AW61+ARG!AW61+BRE!AW61+CHI!AW61+JAP!AW61+COR!AW61+INDE!AW61+INDO!AW61+ARA!AW61+AUS!AW61+RDM!AW61</f>
        <v>10.317999999999998</v>
      </c>
      <c r="AX61" s="16">
        <f>BEL!AX61+BUL!AX61+TCH!AX61+DAN!AX61+ALL!AX61+EST!AX61+IRL!AX61+GRE!AX61+ESP!AX61+CRO!AX61+ITA!AX61+CHY!AX61+LET!AX61+LIT!AX61+LUX!AX61+HON!AX61+MAL!AX61+NDL!AX61+AUT!AX61+POL!AX61+POR!AX61+ROU!AX61+SLV!AX61+SLO!AX61+FIN!AX61+SUE!AX61+NOR!AX61+SUI!AX61+UK!AX61+TUR!AX61+RUS!AX61+AFR!AX61+CAN!AX61+USA!AX61+MEX!AX61+ARG!AX61+BRE!AX61+CHI!AX61+JAP!AX61+COR!AX61+INDE!AX61+INDO!AX61+ARA!AX61+AUS!AX61+RDM!AX61</f>
        <v>40.775000000000006</v>
      </c>
      <c r="AY61" s="16">
        <f>BEL!AY61+BUL!AY61+TCH!AY61+DAN!AY61+ALL!AY61+EST!AY61+IRL!AY61+GRE!AY61+ESP!AY61+CRO!AY61+ITA!AY61+CHY!AY61+LET!AY61+LIT!AY61+LUX!AY61+HON!AY61+MAL!AY61+NDL!AY61+AUT!AY61+POL!AY61+POR!AY61+ROU!AY61+SLV!AY61+SLO!AY61+FIN!AY61+SUE!AY61+NOR!AY61+SUI!AY61+UK!AY61+TUR!AY61+RUS!AY61+AFR!AY61+CAN!AY61+USA!AY61+MEX!AY61+ARG!AY61+BRE!AY61+CHI!AY61+JAP!AY61+COR!AY61+INDE!AY61+INDO!AY61+ARA!AY61+AUS!AY61+RDM!AY61</f>
        <v>41.405999999999992</v>
      </c>
      <c r="AZ61" s="16">
        <f>BEL!AZ61+BUL!AZ61+TCH!AZ61+DAN!AZ61+ALL!AZ61+EST!AZ61+IRL!AZ61+GRE!AZ61+ESP!AZ61+CRO!AZ61+ITA!AZ61+CHY!AZ61+LET!AZ61+LIT!AZ61+LUX!AZ61+HON!AZ61+MAL!AZ61+NDL!AZ61+AUT!AZ61+POL!AZ61+POR!AZ61+ROU!AZ61+SLV!AZ61+SLO!AZ61+FIN!AZ61+SUE!AZ61+NOR!AZ61+SUI!AZ61+UK!AZ61+TUR!AZ61+RUS!AZ61+AFR!AZ61+CAN!AZ61+USA!AZ61+MEX!AZ61+ARG!AZ61+BRE!AZ61+CHI!AZ61+JAP!AZ61+COR!AZ61+INDE!AZ61+INDO!AZ61+ARA!AZ61+AUS!AZ61+RDM!AZ61</f>
        <v>0.56200000000000006</v>
      </c>
      <c r="BA61" s="16">
        <f>BEL!BA61+BUL!BA61+TCH!BA61+DAN!BA61+ALL!BA61+EST!BA61+IRL!BA61+GRE!BA61+ESP!BA61+CRO!BA61+ITA!BA61+CHY!BA61+LET!BA61+LIT!BA61+LUX!BA61+HON!BA61+MAL!BA61+NDL!BA61+AUT!BA61+POL!BA61+POR!BA61+ROU!BA61+SLV!BA61+SLO!BA61+FIN!BA61+SUE!BA61+NOR!BA61+SUI!BA61+UK!BA61+TUR!BA61+RUS!BA61+AFR!BA61+CAN!BA61+USA!BA61+MEX!BA61+ARG!BA61+BRE!BA61+CHI!BA61+JAP!BA61+COR!BA61+INDE!BA61+INDO!BA61+ARA!BA61+AUS!BA61+RDM!BA61</f>
        <v>0.46900000000000008</v>
      </c>
      <c r="BB61" s="16">
        <f>BEL!BB61+BUL!BB61+TCH!BB61+DAN!BB61+ALL!BB61+EST!BB61+IRL!BB61+GRE!BB61+ESP!BB61+CRO!BB61+ITA!BB61+CHY!BB61+LET!BB61+LIT!BB61+LUX!BB61+HON!BB61+MAL!BB61+NDL!BB61+AUT!BB61+POL!BB61+POR!BB61+ROU!BB61+SLV!BB61+SLO!BB61+FIN!BB61+SUE!BB61+NOR!BB61+SUI!BB61+UK!BB61+TUR!BB61+RUS!BB61+AFR!BB61+CAN!BB61+USA!BB61+MEX!BB61+ARG!BB61+BRE!BB61+CHI!BB61+JAP!BB61+COR!BB61+INDE!BB61+INDO!BB61+ARA!BB61+AUS!BB61+RDM!BB61</f>
        <v>64.220999999999989</v>
      </c>
      <c r="BC61" s="16">
        <f>BEL!BC61+BUL!BC61+TCH!BC61+DAN!BC61+ALL!BC61+EST!BC61+IRL!BC61+GRE!BC61+ESP!BC61+CRO!BC61+ITA!BC61+CHY!BC61+LET!BC61+LIT!BC61+LUX!BC61+HON!BC61+MAL!BC61+NDL!BC61+AUT!BC61+POL!BC61+POR!BC61+ROU!BC61+SLV!BC61+SLO!BC61+FIN!BC61+SUE!BC61+NOR!BC61+SUI!BC61+UK!BC61+TUR!BC61+RUS!BC61+AFR!BC61+CAN!BC61+USA!BC61+MEX!BC61+ARG!BC61+BRE!BC61+CHI!BC61+JAP!BC61+COR!BC61+INDE!BC61+INDO!BC61+ARA!BC61+AUS!BC61+RDM!BC61</f>
        <v>77.486999999999995</v>
      </c>
      <c r="BD61" s="16">
        <f>BEL!BD61+BUL!BD61+TCH!BD61+DAN!BD61+ALL!BD61+EST!BD61+IRL!BD61+GRE!BD61+ESP!BD61+CRO!BD61+ITA!BD61+CHY!BD61+LET!BD61+LIT!BD61+LUX!BD61+HON!BD61+MAL!BD61+NDL!BD61+AUT!BD61+POL!BD61+POR!BD61+ROU!BD61+SLV!BD61+SLO!BD61+FIN!BD61+SUE!BD61+NOR!BD61+SUI!BD61+UK!BD61+TUR!BD61+RUS!BD61+AFR!BD61+CAN!BD61+USA!BD61+MEX!BD61+ARG!BD61+BRE!BD61+CHI!BD61+JAP!BD61+COR!BD61+INDE!BD61+INDO!BD61+ARA!BD61+AUS!BD61+RDM!BD61</f>
        <v>24.067000000000004</v>
      </c>
      <c r="BE61" s="16">
        <f>BEL!BE61+BUL!BE61+TCH!BE61+DAN!BE61+ALL!BE61+EST!BE61+IRL!BE61+GRE!BE61+ESP!BE61+CRO!BE61+ITA!BE61+CHY!BE61+LET!BE61+LIT!BE61+LUX!BE61+HON!BE61+MAL!BE61+NDL!BE61+AUT!BE61+POL!BE61+POR!BE61+ROU!BE61+SLV!BE61+SLO!BE61+FIN!BE61+SUE!BE61+NOR!BE61+SUI!BE61+UK!BE61+TUR!BE61+RUS!BE61+AFR!BE61+CAN!BE61+USA!BE61+MEX!BE61+ARG!BE61+BRE!BE61+CHI!BE61+JAP!BE61+COR!BE61+INDE!BE61+INDO!BE61+ARA!BE61+AUS!BE61+RDM!BE61</f>
        <v>36.23299999999999</v>
      </c>
      <c r="BF61" s="16">
        <f>BEL!BF61+BUL!BF61+TCH!BF61+DAN!BF61+ALL!BF61+EST!BF61+IRL!BF61+GRE!BF61+ESP!BF61+CRO!BF61+ITA!BF61+CHY!BF61+LET!BF61+LIT!BF61+LUX!BF61+HON!BF61+MAL!BF61+NDL!BF61+AUT!BF61+POL!BF61+POR!BF61+ROU!BF61+SLV!BF61+SLO!BF61+FIN!BF61+SUE!BF61+NOR!BF61+SUI!BF61+UK!BF61+TUR!BF61+RUS!BF61+AFR!BF61+CAN!BF61+USA!BF61+MEX!BF61+ARG!BF61+BRE!BF61+CHI!BF61+JAP!BF61+COR!BF61+INDE!BF61+INDO!BF61+ARA!BF61+AUS!BF61+RDM!BF61</f>
        <v>24.297000000000004</v>
      </c>
      <c r="BG61" s="16">
        <f>BEL!BG61+BUL!BG61+TCH!BG61+DAN!BG61+ALL!BG61+EST!BG61+IRL!BG61+GRE!BG61+ESP!BG61+CRO!BG61+ITA!BG61+CHY!BG61+LET!BG61+LIT!BG61+LUX!BG61+HON!BG61+MAL!BG61+NDL!BG61+AUT!BG61+POL!BG61+POR!BG61+ROU!BG61+SLV!BG61+SLO!BG61+FIN!BG61+SUE!BG61+NOR!BG61+SUI!BG61+UK!BG61+TUR!BG61+RUS!BG61+AFR!BG61+CAN!BG61+USA!BG61+MEX!BG61+ARG!BG61+BRE!BG61+CHI!BG61+JAP!BG61+COR!BG61+INDE!BG61+INDO!BG61+ARA!BG61+AUS!BG61+RDM!BG61</f>
        <v>4.5619999999999994</v>
      </c>
      <c r="BH61" s="16">
        <f>BEL!BH61+BUL!BH61+TCH!BH61+DAN!BH61+ALL!BH61+EST!BH61+IRL!BH61+GRE!BH61+ESP!BH61+CRO!BH61+ITA!BH61+CHY!BH61+LET!BH61+LIT!BH61+LUX!BH61+HON!BH61+MAL!BH61+NDL!BH61+AUT!BH61+POL!BH61+POR!BH61+ROU!BH61+SLV!BH61+SLO!BH61+FIN!BH61+SUE!BH61+NOR!BH61+SUI!BH61+UK!BH61+TUR!BH61+RUS!BH61+AFR!BH61+CAN!BH61+USA!BH61+MEX!BH61+ARG!BH61+BRE!BH61+CHI!BH61+JAP!BH61+COR!BH61+INDE!BH61+INDO!BH61+ARA!BH61+AUS!BH61+RDM!BH61</f>
        <v>2.798</v>
      </c>
      <c r="BI61" s="16">
        <f>BEL!BI61+BUL!BI61+TCH!BI61+DAN!BI61+ALL!BI61+EST!BI61+IRL!BI61+GRE!BI61+ESP!BI61+CRO!BI61+ITA!BI61+CHY!BI61+LET!BI61+LIT!BI61+LUX!BI61+HON!BI61+MAL!BI61+NDL!BI61+AUT!BI61+POL!BI61+POR!BI61+ROU!BI61+SLV!BI61+SLO!BI61+FIN!BI61+SUE!BI61+NOR!BI61+SUI!BI61+UK!BI61+TUR!BI61+RUS!BI61+AFR!BI61+CAN!BI61+USA!BI61+MEX!BI61+ARG!BI61+BRE!BI61+CHI!BI61+JAP!BI61+COR!BI61+INDE!BI61+INDO!BI61+ARA!BI61+AUS!BI61+RDM!BI61</f>
        <v>5.2789999999999981</v>
      </c>
      <c r="BJ61" s="16">
        <f>BEL!BJ61+BUL!BJ61+TCH!BJ61+DAN!BJ61+ALL!BJ61+EST!BJ61+IRL!BJ61+GRE!BJ61+ESP!BJ61+CRO!BJ61+ITA!BJ61+CHY!BJ61+LET!BJ61+LIT!BJ61+LUX!BJ61+HON!BJ61+MAL!BJ61+NDL!BJ61+AUT!BJ61+POL!BJ61+POR!BJ61+ROU!BJ61+SLV!BJ61+SLO!BJ61+FIN!BJ61+SUE!BJ61+NOR!BJ61+SUI!BJ61+UK!BJ61+TUR!BJ61+RUS!BJ61+AFR!BJ61+CAN!BJ61+USA!BJ61+MEX!BJ61+ARG!BJ61+BRE!BJ61+CHI!BJ61+JAP!BJ61+COR!BJ61+INDE!BJ61+INDO!BJ61+ARA!BJ61+AUS!BJ61+RDM!BJ61</f>
        <v>0.40100000000000008</v>
      </c>
      <c r="BK61" s="16">
        <f>BEL!BK61+BUL!BK61+TCH!BK61+DAN!BK61+ALL!BK61+EST!BK61+IRL!BK61+GRE!BK61+ESP!BK61+CRO!BK61+ITA!BK61+CHY!BK61+LET!BK61+LIT!BK61+LUX!BK61+HON!BK61+MAL!BK61+NDL!BK61+AUT!BK61+POL!BK61+POR!BK61+ROU!BK61+SLV!BK61+SLO!BK61+FIN!BK61+SUE!BK61+NOR!BK61+SUI!BK61+UK!BK61+TUR!BK61+RUS!BK61+AFR!BK61+CAN!BK61+USA!BK61+MEX!BK61+ARG!BK61+BRE!BK61+CHI!BK61+JAP!BK61+COR!BK61+INDE!BK61+INDO!BK61+ARA!BK61+AUS!BK61+RDM!BK61</f>
        <v>1.8369999999999997</v>
      </c>
      <c r="BL61" s="16">
        <f>BEL!BL61+BUL!BL61+TCH!BL61+DAN!BL61+ALL!BL61+EST!BL61+IRL!BL61+GRE!BL61+ESP!BL61+CRO!BL61+ITA!BL61+CHY!BL61+LET!BL61+LIT!BL61+LUX!BL61+HON!BL61+MAL!BL61+NDL!BL61+AUT!BL61+POL!BL61+POR!BL61+ROU!BL61+SLV!BL61+SLO!BL61+FIN!BL61+SUE!BL61+NOR!BL61+SUI!BL61+UK!BL61+TUR!BL61+RUS!BL61+AFR!BL61+CAN!BL61+USA!BL61+MEX!BL61+ARG!BL61+BRE!BL61+CHI!BL61+JAP!BL61+COR!BL61+INDE!BL61+INDO!BL61+ARA!BL61+AUS!BL61+RDM!BL61</f>
        <v>0</v>
      </c>
      <c r="BM61" s="16">
        <f>BEL!BM61+BUL!BM61+TCH!BM61+DAN!BM61+ALL!BM61+EST!BM61+IRL!BM61+GRE!BM61+ESP!BM61+CRO!BM61+ITA!BM61+CHY!BM61+LET!BM61+LIT!BM61+LUX!BM61+HON!BM61+MAL!BM61+NDL!BM61+AUT!BM61+POL!BM61+POR!BM61+ROU!BM61+SLV!BM61+SLO!BM61+FIN!BM61+SUE!BM61+NOR!BM61+SUI!BM61+UK!BM61+TUR!BM61+RUS!BM61+AFR!BM61+CAN!BM61+USA!BM61+MEX!BM61+ARG!BM61+BRE!BM61+CHI!BM61+JAP!BM61+COR!BM61+INDE!BM61+INDO!BM61+ARA!BM61+AUS!BM61+RDM!BM61</f>
        <v>0</v>
      </c>
      <c r="BN61" s="16">
        <f>BEL!BN61+BUL!BN61+TCH!BN61+DAN!BN61+ALL!BN61+EST!BN61+IRL!BN61+GRE!BN61+ESP!BN61+CRO!BN61+ITA!BN61+CHY!BN61+LET!BN61+LIT!BN61+LUX!BN61+HON!BN61+MAL!BN61+NDL!BN61+AUT!BN61+POL!BN61+POR!BN61+ROU!BN61+SLV!BN61+SLO!BN61+FIN!BN61+SUE!BN61+NOR!BN61+SUI!BN61+UK!BN61+TUR!BN61+RUS!BN61+AFR!BN61+CAN!BN61+USA!BN61+MEX!BN61+ARG!BN61+BRE!BN61+CHI!BN61+JAP!BN61+COR!BN61+INDE!BN61+INDO!BN61+ARA!BN61+AUS!BN61+RDM!BN61</f>
        <v>0</v>
      </c>
      <c r="BO61" s="16">
        <f>BEL!BO61+BUL!BO61+TCH!BO61+DAN!BO61+ALL!BO61+EST!BO61+IRL!BO61+GRE!BO61+ESP!BO61+CRO!BO61+ITA!BO61+CHY!BO61+LET!BO61+LIT!BO61+LUX!BO61+HON!BO61+MAL!BO61+NDL!BO61+AUT!BO61+POL!BO61+POR!BO61+ROU!BO61+SLV!BO61+SLO!BO61+FIN!BO61+SUE!BO61+NOR!BO61+SUI!BO61+UK!BO61+TUR!BO61+RUS!BO61+AFR!BO61+CAN!BO61+USA!BO61+MEX!BO61+ARG!BO61+BRE!BO61+CHI!BO61+JAP!BO61+COR!BO61+INDE!BO61+INDO!BO61+ARA!BO61+AUS!BO61+RDM!BO61</f>
        <v>4519.0950000000003</v>
      </c>
      <c r="BP61" s="16">
        <f>BEL!BP61+BUL!BP61+TCH!BP61+DAN!BP61+ALL!BP61+EST!BP61+IRL!BP61+GRE!BP61+ESP!BP61+CRO!BP61+ITA!BP61+CHY!BP61+LET!BP61+LIT!BP61+LUX!BP61+HON!BP61+MAL!BP61+NDL!BP61+AUT!BP61+POL!BP61+POR!BP61+ROU!BP61+SLV!BP61+SLO!BP61+FIN!BP61+SUE!BP61+NOR!BP61+SUI!BP61+UK!BP61+TUR!BP61+RUS!BP61+AFR!BP61+CAN!BP61+USA!BP61+MEX!BP61+ARG!BP61+BRE!BP61+CHI!BP61+JAP!BP61+COR!BP61+INDE!BP61+INDO!BP61+ARA!BP61+AUS!BP61+RDM!BP61</f>
        <v>0</v>
      </c>
      <c r="BQ61" s="16">
        <f>BEL!BQ61+BUL!BQ61+TCH!BQ61+DAN!BQ61+ALL!BQ61+EST!BQ61+IRL!BQ61+GRE!BQ61+ESP!BQ61+CRO!BQ61+ITA!BQ61+CHY!BQ61+LET!BQ61+LIT!BQ61+LUX!BQ61+HON!BQ61+MAL!BQ61+NDL!BQ61+AUT!BQ61+POL!BQ61+POR!BQ61+ROU!BQ61+SLV!BQ61+SLO!BQ61+FIN!BQ61+SUE!BQ61+NOR!BQ61+SUI!BQ61+UK!BQ61+TUR!BQ61+RUS!BQ61+AFR!BQ61+CAN!BQ61+USA!BQ61+MEX!BQ61+ARG!BQ61+BRE!BQ61+CHI!BQ61+JAP!BQ61+COR!BQ61+INDE!BQ61+INDO!BQ61+ARA!BQ61+AUS!BQ61+RDM!BQ61</f>
        <v>62.366</v>
      </c>
      <c r="BR61" s="16">
        <f>BEL!BR61+BUL!BR61+TCH!BR61+DAN!BR61+ALL!BR61+EST!BR61+IRL!BR61+GRE!BR61+ESP!BR61+CRO!BR61+ITA!BR61+CHY!BR61+LET!BR61+LIT!BR61+LUX!BR61+HON!BR61+MAL!BR61+NDL!BR61+AUT!BR61+POL!BR61+POR!BR61+ROU!BR61+SLV!BR61+SLO!BR61+FIN!BR61+SUE!BR61+NOR!BR61+SUI!BR61+UK!BR61+TUR!BR61+RUS!BR61+AFR!BR61+CAN!BR61+USA!BR61+MEX!BR61+ARG!BR61+BRE!BR61+CHI!BR61+JAP!BR61+COR!BR61+INDE!BR61+INDO!BR61+ARA!BR61+AUS!BR61+RDM!BR61</f>
        <v>0</v>
      </c>
      <c r="BS61" s="21">
        <f t="shared" si="0"/>
        <v>5413.3450000000003</v>
      </c>
    </row>
    <row r="62" spans="1:71" ht="15">
      <c r="A62" s="7" t="s">
        <v>233</v>
      </c>
      <c r="B62" s="16">
        <f>BEL!B62+BUL!B62+TCH!B62+DAN!B62+ALL!B62+EST!B62+IRL!B62+GRE!B62+ESP!B62+CRO!B62+ITA!B62+CHY!B62+LET!B62+LIT!B62+LUX!B62+HON!B62+MAL!B62+NDL!B62+AUT!B62+POL!B62+POR!B62+ROU!B62+SLV!B62+SLO!B62+FIN!B62+SUE!B62+NOR!B62+SUI!B62+UK!B62+TUR!B62+RUS!B62+AFR!B62+CAN!B62+USA!B62+MEX!B62+ARG!B62+BRE!B62+CHI!B62+JAP!B62+COR!B62+INDE!B62+INDO!B62+ARA!B62+AUS!B62+RDM!B62</f>
        <v>75.323999999999984</v>
      </c>
      <c r="C62" s="16">
        <f>BEL!C62+BUL!C62+TCH!C62+DAN!C62+ALL!C62+EST!C62+IRL!C62+GRE!C62+ESP!C62+CRO!C62+ITA!C62+CHY!C62+LET!C62+LIT!C62+LUX!C62+HON!C62+MAL!C62+NDL!C62+AUT!C62+POL!C62+POR!C62+ROU!C62+SLV!C62+SLO!C62+FIN!C62+SUE!C62+NOR!C62+SUI!C62+UK!C62+TUR!C62+RUS!C62+AFR!C62+CAN!C62+USA!C62+MEX!C62+ARG!C62+BRE!C62+CHI!C62+JAP!C62+COR!C62+INDE!C62+INDO!C62+ARA!C62+AUS!C62+RDM!C62</f>
        <v>0.39900000000000002</v>
      </c>
      <c r="D62" s="16">
        <f>BEL!D62+BUL!D62+TCH!D62+DAN!D62+ALL!D62+EST!D62+IRL!D62+GRE!D62+ESP!D62+CRO!D62+ITA!D62+CHY!D62+LET!D62+LIT!D62+LUX!D62+HON!D62+MAL!D62+NDL!D62+AUT!D62+POL!D62+POR!D62+ROU!D62+SLV!D62+SLO!D62+FIN!D62+SUE!D62+NOR!D62+SUI!D62+UK!D62+TUR!D62+RUS!D62+AFR!D62+CAN!D62+USA!D62+MEX!D62+ARG!D62+BRE!D62+CHI!D62+JAP!D62+COR!D62+INDE!D62+INDO!D62+ARA!D62+AUS!D62+RDM!D62</f>
        <v>2.323999999999999</v>
      </c>
      <c r="E62" s="16">
        <f>BEL!E62+BUL!E62+TCH!E62+DAN!E62+ALL!E62+EST!E62+IRL!E62+GRE!E62+ESP!E62+CRO!E62+ITA!E62+CHY!E62+LET!E62+LIT!E62+LUX!E62+HON!E62+MAL!E62+NDL!E62+AUT!E62+POL!E62+POR!E62+ROU!E62+SLV!E62+SLO!E62+FIN!E62+SUE!E62+NOR!E62+SUI!E62+UK!E62+TUR!E62+RUS!E62+AFR!E62+CAN!E62+USA!E62+MEX!E62+ARG!E62+BRE!E62+CHI!E62+JAP!E62+COR!E62+INDE!E62+INDO!E62+ARA!E62+AUS!E62+RDM!E62</f>
        <v>4.1769999999999996</v>
      </c>
      <c r="F62" s="16">
        <f>BEL!F62+BUL!F62+TCH!F62+DAN!F62+ALL!F62+EST!F62+IRL!F62+GRE!F62+ESP!F62+CRO!F62+ITA!F62+CHY!F62+LET!F62+LIT!F62+LUX!F62+HON!F62+MAL!F62+NDL!F62+AUT!F62+POL!F62+POR!F62+ROU!F62+SLV!F62+SLO!F62+FIN!F62+SUE!F62+NOR!F62+SUI!F62+UK!F62+TUR!F62+RUS!F62+AFR!F62+CAN!F62+USA!F62+MEX!F62+ARG!F62+BRE!F62+CHI!F62+JAP!F62+COR!F62+INDE!F62+INDO!F62+ARA!F62+AUS!F62+RDM!F62</f>
        <v>249.62100000000004</v>
      </c>
      <c r="G62" s="16">
        <f>BEL!G62+BUL!G62+TCH!G62+DAN!G62+ALL!G62+EST!G62+IRL!G62+GRE!G62+ESP!G62+CRO!G62+ITA!G62+CHY!G62+LET!G62+LIT!G62+LUX!G62+HON!G62+MAL!G62+NDL!G62+AUT!G62+POL!G62+POR!G62+ROU!G62+SLV!G62+SLO!G62+FIN!G62+SUE!G62+NOR!G62+SUI!G62+UK!G62+TUR!G62+RUS!G62+AFR!G62+CAN!G62+USA!G62+MEX!G62+ARG!G62+BRE!G62+CHI!G62+JAP!G62+COR!G62+INDE!G62+INDO!G62+ARA!G62+AUS!G62+RDM!G62</f>
        <v>10.149000000000001</v>
      </c>
      <c r="H62" s="16">
        <f>BEL!H62+BUL!H62+TCH!H62+DAN!H62+ALL!H62+EST!H62+IRL!H62+GRE!H62+ESP!H62+CRO!H62+ITA!H62+CHY!H62+LET!H62+LIT!H62+LUX!H62+HON!H62+MAL!H62+NDL!H62+AUT!H62+POL!H62+POR!H62+ROU!H62+SLV!H62+SLO!H62+FIN!H62+SUE!H62+NOR!H62+SUI!H62+UK!H62+TUR!H62+RUS!H62+AFR!H62+CAN!H62+USA!H62+MEX!H62+ARG!H62+BRE!H62+CHI!H62+JAP!H62+COR!H62+INDE!H62+INDO!H62+ARA!H62+AUS!H62+RDM!H62</f>
        <v>3.8829999999999991</v>
      </c>
      <c r="I62" s="16">
        <f>BEL!I62+BUL!I62+TCH!I62+DAN!I62+ALL!I62+EST!I62+IRL!I62+GRE!I62+ESP!I62+CRO!I62+ITA!I62+CHY!I62+LET!I62+LIT!I62+LUX!I62+HON!I62+MAL!I62+NDL!I62+AUT!I62+POL!I62+POR!I62+ROU!I62+SLV!I62+SLO!I62+FIN!I62+SUE!I62+NOR!I62+SUI!I62+UK!I62+TUR!I62+RUS!I62+AFR!I62+CAN!I62+USA!I62+MEX!I62+ARG!I62+BRE!I62+CHI!I62+JAP!I62+COR!I62+INDE!I62+INDO!I62+ARA!I62+AUS!I62+RDM!I62</f>
        <v>24.502999999999993</v>
      </c>
      <c r="J62" s="16">
        <f>BEL!J62+BUL!J62+TCH!J62+DAN!J62+ALL!J62+EST!J62+IRL!J62+GRE!J62+ESP!J62+CRO!J62+ITA!J62+CHY!J62+LET!J62+LIT!J62+LUX!J62+HON!J62+MAL!J62+NDL!J62+AUT!J62+POL!J62+POR!J62+ROU!J62+SLV!J62+SLO!J62+FIN!J62+SUE!J62+NOR!J62+SUI!J62+UK!J62+TUR!J62+RUS!J62+AFR!J62+CAN!J62+USA!J62+MEX!J62+ARG!J62+BRE!J62+CHI!J62+JAP!J62+COR!J62+INDE!J62+INDO!J62+ARA!J62+AUS!J62+RDM!J62</f>
        <v>8.197000000000001</v>
      </c>
      <c r="K62" s="16">
        <f>BEL!K62+BUL!K62+TCH!K62+DAN!K62+ALL!K62+EST!K62+IRL!K62+GRE!K62+ESP!K62+CRO!K62+ITA!K62+CHY!K62+LET!K62+LIT!K62+LUX!K62+HON!K62+MAL!K62+NDL!K62+AUT!K62+POL!K62+POR!K62+ROU!K62+SLV!K62+SLO!K62+FIN!K62+SUE!K62+NOR!K62+SUI!K62+UK!K62+TUR!K62+RUS!K62+AFR!K62+CAN!K62+USA!K62+MEX!K62+ARG!K62+BRE!K62+CHI!K62+JAP!K62+COR!K62+INDE!K62+INDO!K62+ARA!K62+AUS!K62+RDM!K62</f>
        <v>105.11099999999999</v>
      </c>
      <c r="L62" s="16">
        <f>BEL!L62+BUL!L62+TCH!L62+DAN!L62+ALL!L62+EST!L62+IRL!L62+GRE!L62+ESP!L62+CRO!L62+ITA!L62+CHY!L62+LET!L62+LIT!L62+LUX!L62+HON!L62+MAL!L62+NDL!L62+AUT!L62+POL!L62+POR!L62+ROU!L62+SLV!L62+SLO!L62+FIN!L62+SUE!L62+NOR!L62+SUI!L62+UK!L62+TUR!L62+RUS!L62+AFR!L62+CAN!L62+USA!L62+MEX!L62+ARG!L62+BRE!L62+CHI!L62+JAP!L62+COR!L62+INDE!L62+INDO!L62+ARA!L62+AUS!L62+RDM!L62</f>
        <v>76.461000000000013</v>
      </c>
      <c r="M62" s="16">
        <f>BEL!M62+BUL!M62+TCH!M62+DAN!M62+ALL!M62+EST!M62+IRL!M62+GRE!M62+ESP!M62+CRO!M62+ITA!M62+CHY!M62+LET!M62+LIT!M62+LUX!M62+HON!M62+MAL!M62+NDL!M62+AUT!M62+POL!M62+POR!M62+ROU!M62+SLV!M62+SLO!M62+FIN!M62+SUE!M62+NOR!M62+SUI!M62+UK!M62+TUR!M62+RUS!M62+AFR!M62+CAN!M62+USA!M62+MEX!M62+ARG!M62+BRE!M62+CHI!M62+JAP!M62+COR!M62+INDE!M62+INDO!M62+ARA!M62+AUS!M62+RDM!M62</f>
        <v>40.74199999999999</v>
      </c>
      <c r="N62" s="16">
        <f>BEL!N62+BUL!N62+TCH!N62+DAN!N62+ALL!N62+EST!N62+IRL!N62+GRE!N62+ESP!N62+CRO!N62+ITA!N62+CHY!N62+LET!N62+LIT!N62+LUX!N62+HON!N62+MAL!N62+NDL!N62+AUT!N62+POL!N62+POR!N62+ROU!N62+SLV!N62+SLO!N62+FIN!N62+SUE!N62+NOR!N62+SUI!N62+UK!N62+TUR!N62+RUS!N62+AFR!N62+CAN!N62+USA!N62+MEX!N62+ARG!N62+BRE!N62+CHI!N62+JAP!N62+COR!N62+INDE!N62+INDO!N62+ARA!N62+AUS!N62+RDM!N62</f>
        <v>46.750000000000007</v>
      </c>
      <c r="O62" s="16">
        <f>BEL!O62+BUL!O62+TCH!O62+DAN!O62+ALL!O62+EST!O62+IRL!O62+GRE!O62+ESP!O62+CRO!O62+ITA!O62+CHY!O62+LET!O62+LIT!O62+LUX!O62+HON!O62+MAL!O62+NDL!O62+AUT!O62+POL!O62+POR!O62+ROU!O62+SLV!O62+SLO!O62+FIN!O62+SUE!O62+NOR!O62+SUI!O62+UK!O62+TUR!O62+RUS!O62+AFR!O62+CAN!O62+USA!O62+MEX!O62+ARG!O62+BRE!O62+CHI!O62+JAP!O62+COR!O62+INDE!O62+INDO!O62+ARA!O62+AUS!O62+RDM!O62</f>
        <v>56.454999999999991</v>
      </c>
      <c r="P62" s="16">
        <f>BEL!P62+BUL!P62+TCH!P62+DAN!P62+ALL!P62+EST!P62+IRL!P62+GRE!P62+ESP!P62+CRO!P62+ITA!P62+CHY!P62+LET!P62+LIT!P62+LUX!P62+HON!P62+MAL!P62+NDL!P62+AUT!P62+POL!P62+POR!P62+ROU!P62+SLV!P62+SLO!P62+FIN!P62+SUE!P62+NOR!P62+SUI!P62+UK!P62+TUR!P62+RUS!P62+AFR!P62+CAN!P62+USA!P62+MEX!P62+ARG!P62+BRE!P62+CHI!P62+JAP!P62+COR!P62+INDE!P62+INDO!P62+ARA!P62+AUS!P62+RDM!P62</f>
        <v>65.620999999999995</v>
      </c>
      <c r="Q62" s="16">
        <f>BEL!Q62+BUL!Q62+TCH!Q62+DAN!Q62+ALL!Q62+EST!Q62+IRL!Q62+GRE!Q62+ESP!Q62+CRO!Q62+ITA!Q62+CHY!Q62+LET!Q62+LIT!Q62+LUX!Q62+HON!Q62+MAL!Q62+NDL!Q62+AUT!Q62+POL!Q62+POR!Q62+ROU!Q62+SLV!Q62+SLO!Q62+FIN!Q62+SUE!Q62+NOR!Q62+SUI!Q62+UK!Q62+TUR!Q62+RUS!Q62+AFR!Q62+CAN!Q62+USA!Q62+MEX!Q62+ARG!Q62+BRE!Q62+CHI!Q62+JAP!Q62+COR!Q62+INDE!Q62+INDO!Q62+ARA!Q62+AUS!Q62+RDM!Q62</f>
        <v>85.370999999999995</v>
      </c>
      <c r="R62" s="16">
        <f>BEL!R62+BUL!R62+TCH!R62+DAN!R62+ALL!R62+EST!R62+IRL!R62+GRE!R62+ESP!R62+CRO!R62+ITA!R62+CHY!R62+LET!R62+LIT!R62+LUX!R62+HON!R62+MAL!R62+NDL!R62+AUT!R62+POL!R62+POR!R62+ROU!R62+SLV!R62+SLO!R62+FIN!R62+SUE!R62+NOR!R62+SUI!R62+UK!R62+TUR!R62+RUS!R62+AFR!R62+CAN!R62+USA!R62+MEX!R62+ARG!R62+BRE!R62+CHI!R62+JAP!R62+COR!R62+INDE!R62+INDO!R62+ARA!R62+AUS!R62+RDM!R62</f>
        <v>19.789999999999992</v>
      </c>
      <c r="S62" s="16">
        <f>BEL!S62+BUL!S62+TCH!S62+DAN!S62+ALL!S62+EST!S62+IRL!S62+GRE!S62+ESP!S62+CRO!S62+ITA!S62+CHY!S62+LET!S62+LIT!S62+LUX!S62+HON!S62+MAL!S62+NDL!S62+AUT!S62+POL!S62+POR!S62+ROU!S62+SLV!S62+SLO!S62+FIN!S62+SUE!S62+NOR!S62+SUI!S62+UK!S62+TUR!S62+RUS!S62+AFR!S62+CAN!S62+USA!S62+MEX!S62+ARG!S62+BRE!S62+CHI!S62+JAP!S62+COR!S62+INDE!S62+INDO!S62+ARA!S62+AUS!S62+RDM!S62</f>
        <v>19.646000000000001</v>
      </c>
      <c r="T62" s="16">
        <f>BEL!T62+BUL!T62+TCH!T62+DAN!T62+ALL!T62+EST!T62+IRL!T62+GRE!T62+ESP!T62+CRO!T62+ITA!T62+CHY!T62+LET!T62+LIT!T62+LUX!T62+HON!T62+MAL!T62+NDL!T62+AUT!T62+POL!T62+POR!T62+ROU!T62+SLV!T62+SLO!T62+FIN!T62+SUE!T62+NOR!T62+SUI!T62+UK!T62+TUR!T62+RUS!T62+AFR!T62+CAN!T62+USA!T62+MEX!T62+ARG!T62+BRE!T62+CHI!T62+JAP!T62+COR!T62+INDE!T62+INDO!T62+ARA!T62+AUS!T62+RDM!T62</f>
        <v>56.390999999999991</v>
      </c>
      <c r="U62" s="16">
        <f>BEL!U62+BUL!U62+TCH!U62+DAN!U62+ALL!U62+EST!U62+IRL!U62+GRE!U62+ESP!U62+CRO!U62+ITA!U62+CHY!U62+LET!U62+LIT!U62+LUX!U62+HON!U62+MAL!U62+NDL!U62+AUT!U62+POL!U62+POR!U62+ROU!U62+SLV!U62+SLO!U62+FIN!U62+SUE!U62+NOR!U62+SUI!U62+UK!U62+TUR!U62+RUS!U62+AFR!U62+CAN!U62+USA!U62+MEX!U62+ARG!U62+BRE!U62+CHI!U62+JAP!U62+COR!U62+INDE!U62+INDO!U62+ARA!U62+AUS!U62+RDM!U62</f>
        <v>38.251000000000005</v>
      </c>
      <c r="V62" s="16">
        <f>BEL!V62+BUL!V62+TCH!V62+DAN!V62+ALL!V62+EST!V62+IRL!V62+GRE!V62+ESP!V62+CRO!V62+ITA!V62+CHY!V62+LET!V62+LIT!V62+LUX!V62+HON!V62+MAL!V62+NDL!V62+AUT!V62+POL!V62+POR!V62+ROU!V62+SLV!V62+SLO!V62+FIN!V62+SUE!V62+NOR!V62+SUI!V62+UK!V62+TUR!V62+RUS!V62+AFR!V62+CAN!V62+USA!V62+MEX!V62+ARG!V62+BRE!V62+CHI!V62+JAP!V62+COR!V62+INDE!V62+INDO!V62+ARA!V62+AUS!V62+RDM!V62</f>
        <v>90.040999999999997</v>
      </c>
      <c r="W62" s="16">
        <f>BEL!W62+BUL!W62+TCH!W62+DAN!W62+ALL!W62+EST!W62+IRL!W62+GRE!W62+ESP!W62+CRO!W62+ITA!W62+CHY!W62+LET!W62+LIT!W62+LUX!W62+HON!W62+MAL!W62+NDL!W62+AUT!W62+POL!W62+POR!W62+ROU!W62+SLV!W62+SLO!W62+FIN!W62+SUE!W62+NOR!W62+SUI!W62+UK!W62+TUR!W62+RUS!W62+AFR!W62+CAN!W62+USA!W62+MEX!W62+ARG!W62+BRE!W62+CHI!W62+JAP!W62+COR!W62+INDE!W62+INDO!W62+ARA!W62+AUS!W62+RDM!W62</f>
        <v>14.917999999999997</v>
      </c>
      <c r="X62" s="16">
        <f>BEL!X62+BUL!X62+TCH!X62+DAN!X62+ALL!X62+EST!X62+IRL!X62+GRE!X62+ESP!X62+CRO!X62+ITA!X62+CHY!X62+LET!X62+LIT!X62+LUX!X62+HON!X62+MAL!X62+NDL!X62+AUT!X62+POL!X62+POR!X62+ROU!X62+SLV!X62+SLO!X62+FIN!X62+SUE!X62+NOR!X62+SUI!X62+UK!X62+TUR!X62+RUS!X62+AFR!X62+CAN!X62+USA!X62+MEX!X62+ARG!X62+BRE!X62+CHI!X62+JAP!X62+COR!X62+INDE!X62+INDO!X62+ARA!X62+AUS!X62+RDM!X62</f>
        <v>47.938000000000017</v>
      </c>
      <c r="Y62" s="16">
        <f>BEL!Y62+BUL!Y62+TCH!Y62+DAN!Y62+ALL!Y62+EST!Y62+IRL!Y62+GRE!Y62+ESP!Y62+CRO!Y62+ITA!Y62+CHY!Y62+LET!Y62+LIT!Y62+LUX!Y62+HON!Y62+MAL!Y62+NDL!Y62+AUT!Y62+POL!Y62+POR!Y62+ROU!Y62+SLV!Y62+SLO!Y62+FIN!Y62+SUE!Y62+NOR!Y62+SUI!Y62+UK!Y62+TUR!Y62+RUS!Y62+AFR!Y62+CAN!Y62+USA!Y62+MEX!Y62+ARG!Y62+BRE!Y62+CHI!Y62+JAP!Y62+COR!Y62+INDE!Y62+INDO!Y62+ARA!Y62+AUS!Y62+RDM!Y62</f>
        <v>330.14800000000002</v>
      </c>
      <c r="Z62" s="16">
        <f>BEL!Z62+BUL!Z62+TCH!Z62+DAN!Z62+ALL!Z62+EST!Z62+IRL!Z62+GRE!Z62+ESP!Z62+CRO!Z62+ITA!Z62+CHY!Z62+LET!Z62+LIT!Z62+LUX!Z62+HON!Z62+MAL!Z62+NDL!Z62+AUT!Z62+POL!Z62+POR!Z62+ROU!Z62+SLV!Z62+SLO!Z62+FIN!Z62+SUE!Z62+NOR!Z62+SUI!Z62+UK!Z62+TUR!Z62+RUS!Z62+AFR!Z62+CAN!Z62+USA!Z62+MEX!Z62+ARG!Z62+BRE!Z62+CHI!Z62+JAP!Z62+COR!Z62+INDE!Z62+INDO!Z62+ARA!Z62+AUS!Z62+RDM!Z62</f>
        <v>18.613999999999997</v>
      </c>
      <c r="AA62" s="16">
        <f>BEL!AA62+BUL!AA62+TCH!AA62+DAN!AA62+ALL!AA62+EST!AA62+IRL!AA62+GRE!AA62+ESP!AA62+CRO!AA62+ITA!AA62+CHY!AA62+LET!AA62+LIT!AA62+LUX!AA62+HON!AA62+MAL!AA62+NDL!AA62+AUT!AA62+POL!AA62+POR!AA62+ROU!AA62+SLV!AA62+SLO!AA62+FIN!AA62+SUE!AA62+NOR!AA62+SUI!AA62+UK!AA62+TUR!AA62+RUS!AA62+AFR!AA62+CAN!AA62+USA!AA62+MEX!AA62+ARG!AA62+BRE!AA62+CHI!AA62+JAP!AA62+COR!AA62+INDE!AA62+INDO!AA62+ARA!AA62+AUS!AA62+RDM!AA62</f>
        <v>75.75200000000001</v>
      </c>
      <c r="AB62" s="16">
        <f>BEL!AB62+BUL!AB62+TCH!AB62+DAN!AB62+ALL!AB62+EST!AB62+IRL!AB62+GRE!AB62+ESP!AB62+CRO!AB62+ITA!AB62+CHY!AB62+LET!AB62+LIT!AB62+LUX!AB62+HON!AB62+MAL!AB62+NDL!AB62+AUT!AB62+POL!AB62+POR!AB62+ROU!AB62+SLV!AB62+SLO!AB62+FIN!AB62+SUE!AB62+NOR!AB62+SUI!AB62+UK!AB62+TUR!AB62+RUS!AB62+AFR!AB62+CAN!AB62+USA!AB62+MEX!AB62+ARG!AB62+BRE!AB62+CHI!AB62+JAP!AB62+COR!AB62+INDE!AB62+INDO!AB62+ARA!AB62+AUS!AB62+RDM!AB62</f>
        <v>643.06499999999994</v>
      </c>
      <c r="AC62" s="16">
        <f>BEL!AC62+BUL!AC62+TCH!AC62+DAN!AC62+ALL!AC62+EST!AC62+IRL!AC62+GRE!AC62+ESP!AC62+CRO!AC62+ITA!AC62+CHY!AC62+LET!AC62+LIT!AC62+LUX!AC62+HON!AC62+MAL!AC62+NDL!AC62+AUT!AC62+POL!AC62+POR!AC62+ROU!AC62+SLV!AC62+SLO!AC62+FIN!AC62+SUE!AC62+NOR!AC62+SUI!AC62+UK!AC62+TUR!AC62+RUS!AC62+AFR!AC62+CAN!AC62+USA!AC62+MEX!AC62+ARG!AC62+BRE!AC62+CHI!AC62+JAP!AC62+COR!AC62+INDE!AC62+INDO!AC62+ARA!AC62+AUS!AC62+RDM!AC62</f>
        <v>124.52100000000002</v>
      </c>
      <c r="AD62" s="16">
        <f>BEL!AD62+BUL!AD62+TCH!AD62+DAN!AD62+ALL!AD62+EST!AD62+IRL!AD62+GRE!AD62+ESP!AD62+CRO!AD62+ITA!AD62+CHY!AD62+LET!AD62+LIT!AD62+LUX!AD62+HON!AD62+MAL!AD62+NDL!AD62+AUT!AD62+POL!AD62+POR!AD62+ROU!AD62+SLV!AD62+SLO!AD62+FIN!AD62+SUE!AD62+NOR!AD62+SUI!AD62+UK!AD62+TUR!AD62+RUS!AD62+AFR!AD62+CAN!AD62+USA!AD62+MEX!AD62+ARG!AD62+BRE!AD62+CHI!AD62+JAP!AD62+COR!AD62+INDE!AD62+INDO!AD62+ARA!AD62+AUS!AD62+RDM!AD62</f>
        <v>731.58199999999977</v>
      </c>
      <c r="AE62" s="16">
        <f>BEL!AE62+BUL!AE62+TCH!AE62+DAN!AE62+ALL!AE62+EST!AE62+IRL!AE62+GRE!AE62+ESP!AE62+CRO!AE62+ITA!AE62+CHY!AE62+LET!AE62+LIT!AE62+LUX!AE62+HON!AE62+MAL!AE62+NDL!AE62+AUT!AE62+POL!AE62+POR!AE62+ROU!AE62+SLV!AE62+SLO!AE62+FIN!AE62+SUE!AE62+NOR!AE62+SUI!AE62+UK!AE62+TUR!AE62+RUS!AE62+AFR!AE62+CAN!AE62+USA!AE62+MEX!AE62+ARG!AE62+BRE!AE62+CHI!AE62+JAP!AE62+COR!AE62+INDE!AE62+INDO!AE62+ARA!AE62+AUS!AE62+RDM!AE62</f>
        <v>340.09600000000006</v>
      </c>
      <c r="AF62" s="16">
        <f>BEL!AF62+BUL!AF62+TCH!AF62+DAN!AF62+ALL!AF62+EST!AF62+IRL!AF62+GRE!AF62+ESP!AF62+CRO!AF62+ITA!AF62+CHY!AF62+LET!AF62+LIT!AF62+LUX!AF62+HON!AF62+MAL!AF62+NDL!AF62+AUT!AF62+POL!AF62+POR!AF62+ROU!AF62+SLV!AF62+SLO!AF62+FIN!AF62+SUE!AF62+NOR!AF62+SUI!AF62+UK!AF62+TUR!AF62+RUS!AF62+AFR!AF62+CAN!AF62+USA!AF62+MEX!AF62+ARG!AF62+BRE!AF62+CHI!AF62+JAP!AF62+COR!AF62+INDE!AF62+INDO!AF62+ARA!AF62+AUS!AF62+RDM!AF62</f>
        <v>259.91300000000001</v>
      </c>
      <c r="AG62" s="16">
        <f>BEL!AG62+BUL!AG62+TCH!AG62+DAN!AG62+ALL!AG62+EST!AG62+IRL!AG62+GRE!AG62+ESP!AG62+CRO!AG62+ITA!AG62+CHY!AG62+LET!AG62+LIT!AG62+LUX!AG62+HON!AG62+MAL!AG62+NDL!AG62+AUT!AG62+POL!AG62+POR!AG62+ROU!AG62+SLV!AG62+SLO!AG62+FIN!AG62+SUE!AG62+NOR!AG62+SUI!AG62+UK!AG62+TUR!AG62+RUS!AG62+AFR!AG62+CAN!AG62+USA!AG62+MEX!AG62+ARG!AG62+BRE!AG62+CHI!AG62+JAP!AG62+COR!AG62+INDE!AG62+INDO!AG62+ARA!AG62+AUS!AG62+RDM!AG62</f>
        <v>107.21699999999996</v>
      </c>
      <c r="AH62" s="16">
        <f>BEL!AH62+BUL!AH62+TCH!AH62+DAN!AH62+ALL!AH62+EST!AH62+IRL!AH62+GRE!AH62+ESP!AH62+CRO!AH62+ITA!AH62+CHY!AH62+LET!AH62+LIT!AH62+LUX!AH62+HON!AH62+MAL!AH62+NDL!AH62+AUT!AH62+POL!AH62+POR!AH62+ROU!AH62+SLV!AH62+SLO!AH62+FIN!AH62+SUE!AH62+NOR!AH62+SUI!AH62+UK!AH62+TUR!AH62+RUS!AH62+AFR!AH62+CAN!AH62+USA!AH62+MEX!AH62+ARG!AH62+BRE!AH62+CHI!AH62+JAP!AH62+COR!AH62+INDE!AH62+INDO!AH62+ARA!AH62+AUS!AH62+RDM!AH62</f>
        <v>17.804999999999993</v>
      </c>
      <c r="AI62" s="16">
        <f>BEL!AI62+BUL!AI62+TCH!AI62+DAN!AI62+ALL!AI62+EST!AI62+IRL!AI62+GRE!AI62+ESP!AI62+CRO!AI62+ITA!AI62+CHY!AI62+LET!AI62+LIT!AI62+LUX!AI62+HON!AI62+MAL!AI62+NDL!AI62+AUT!AI62+POL!AI62+POR!AI62+ROU!AI62+SLV!AI62+SLO!AI62+FIN!AI62+SUE!AI62+NOR!AI62+SUI!AI62+UK!AI62+TUR!AI62+RUS!AI62+AFR!AI62+CAN!AI62+USA!AI62+MEX!AI62+ARG!AI62+BRE!AI62+CHI!AI62+JAP!AI62+COR!AI62+INDE!AI62+INDO!AI62+ARA!AI62+AUS!AI62+RDM!AI62</f>
        <v>190.21499999999997</v>
      </c>
      <c r="AJ62" s="16">
        <f>BEL!AJ62+BUL!AJ62+TCH!AJ62+DAN!AJ62+ALL!AJ62+EST!AJ62+IRL!AJ62+GRE!AJ62+ESP!AJ62+CRO!AJ62+ITA!AJ62+CHY!AJ62+LET!AJ62+LIT!AJ62+LUX!AJ62+HON!AJ62+MAL!AJ62+NDL!AJ62+AUT!AJ62+POL!AJ62+POR!AJ62+ROU!AJ62+SLV!AJ62+SLO!AJ62+FIN!AJ62+SUE!AJ62+NOR!AJ62+SUI!AJ62+UK!AJ62+TUR!AJ62+RUS!AJ62+AFR!AJ62+CAN!AJ62+USA!AJ62+MEX!AJ62+ARG!AJ62+BRE!AJ62+CHI!AJ62+JAP!AJ62+COR!AJ62+INDE!AJ62+INDO!AJ62+ARA!AJ62+AUS!AJ62+RDM!AJ62</f>
        <v>9.6460000000000008</v>
      </c>
      <c r="AK62" s="16">
        <f>BEL!AK62+BUL!AK62+TCH!AK62+DAN!AK62+ALL!AK62+EST!AK62+IRL!AK62+GRE!AK62+ESP!AK62+CRO!AK62+ITA!AK62+CHY!AK62+LET!AK62+LIT!AK62+LUX!AK62+HON!AK62+MAL!AK62+NDL!AK62+AUT!AK62+POL!AK62+POR!AK62+ROU!AK62+SLV!AK62+SLO!AK62+FIN!AK62+SUE!AK62+NOR!AK62+SUI!AK62+UK!AK62+TUR!AK62+RUS!AK62+AFR!AK62+CAN!AK62+USA!AK62+MEX!AK62+ARG!AK62+BRE!AK62+CHI!AK62+JAP!AK62+COR!AK62+INDE!AK62+INDO!AK62+ARA!AK62+AUS!AK62+RDM!AK62</f>
        <v>47.387</v>
      </c>
      <c r="AL62" s="16">
        <f>BEL!AL62+BUL!AL62+TCH!AL62+DAN!AL62+ALL!AL62+EST!AL62+IRL!AL62+GRE!AL62+ESP!AL62+CRO!AL62+ITA!AL62+CHY!AL62+LET!AL62+LIT!AL62+LUX!AL62+HON!AL62+MAL!AL62+NDL!AL62+AUT!AL62+POL!AL62+POR!AL62+ROU!AL62+SLV!AL62+SLO!AL62+FIN!AL62+SUE!AL62+NOR!AL62+SUI!AL62+UK!AL62+TUR!AL62+RUS!AL62+AFR!AL62+CAN!AL62+USA!AL62+MEX!AL62+ARG!AL62+BRE!AL62+CHI!AL62+JAP!AL62+COR!AL62+INDE!AL62+INDO!AL62+ARA!AL62+AUS!AL62+RDM!AL62</f>
        <v>44.074999999999982</v>
      </c>
      <c r="AM62" s="16">
        <f>BEL!AM62+BUL!AM62+TCH!AM62+DAN!AM62+ALL!AM62+EST!AM62+IRL!AM62+GRE!AM62+ESP!AM62+CRO!AM62+ITA!AM62+CHY!AM62+LET!AM62+LIT!AM62+LUX!AM62+HON!AM62+MAL!AM62+NDL!AM62+AUT!AM62+POL!AM62+POR!AM62+ROU!AM62+SLV!AM62+SLO!AM62+FIN!AM62+SUE!AM62+NOR!AM62+SUI!AM62+UK!AM62+TUR!AM62+RUS!AM62+AFR!AM62+CAN!AM62+USA!AM62+MEX!AM62+ARG!AM62+BRE!AM62+CHI!AM62+JAP!AM62+COR!AM62+INDE!AM62+INDO!AM62+ARA!AM62+AUS!AM62+RDM!AM62</f>
        <v>76.739000000000004</v>
      </c>
      <c r="AN62" s="16">
        <f>BEL!AN62+BUL!AN62+TCH!AN62+DAN!AN62+ALL!AN62+EST!AN62+IRL!AN62+GRE!AN62+ESP!AN62+CRO!AN62+ITA!AN62+CHY!AN62+LET!AN62+LIT!AN62+LUX!AN62+HON!AN62+MAL!AN62+NDL!AN62+AUT!AN62+POL!AN62+POR!AN62+ROU!AN62+SLV!AN62+SLO!AN62+FIN!AN62+SUE!AN62+NOR!AN62+SUI!AN62+UK!AN62+TUR!AN62+RUS!AN62+AFR!AN62+CAN!AN62+USA!AN62+MEX!AN62+ARG!AN62+BRE!AN62+CHI!AN62+JAP!AN62+COR!AN62+INDE!AN62+INDO!AN62+ARA!AN62+AUS!AN62+RDM!AN62</f>
        <v>262.06899999999996</v>
      </c>
      <c r="AO62" s="16">
        <f>BEL!AO62+BUL!AO62+TCH!AO62+DAN!AO62+ALL!AO62+EST!AO62+IRL!AO62+GRE!AO62+ESP!AO62+CRO!AO62+ITA!AO62+CHY!AO62+LET!AO62+LIT!AO62+LUX!AO62+HON!AO62+MAL!AO62+NDL!AO62+AUT!AO62+POL!AO62+POR!AO62+ROU!AO62+SLV!AO62+SLO!AO62+FIN!AO62+SUE!AO62+NOR!AO62+SUI!AO62+UK!AO62+TUR!AO62+RUS!AO62+AFR!AO62+CAN!AO62+USA!AO62+MEX!AO62+ARG!AO62+BRE!AO62+CHI!AO62+JAP!AO62+COR!AO62+INDE!AO62+INDO!AO62+ARA!AO62+AUS!AO62+RDM!AO62</f>
        <v>268.84199999999998</v>
      </c>
      <c r="AP62" s="16">
        <f>BEL!AP62+BUL!AP62+TCH!AP62+DAN!AP62+ALL!AP62+EST!AP62+IRL!AP62+GRE!AP62+ESP!AP62+CRO!AP62+ITA!AP62+CHY!AP62+LET!AP62+LIT!AP62+LUX!AP62+HON!AP62+MAL!AP62+NDL!AP62+AUT!AP62+POL!AP62+POR!AP62+ROU!AP62+SLV!AP62+SLO!AP62+FIN!AP62+SUE!AP62+NOR!AP62+SUI!AP62+UK!AP62+TUR!AP62+RUS!AP62+AFR!AP62+CAN!AP62+USA!AP62+MEX!AP62+ARG!AP62+BRE!AP62+CHI!AP62+JAP!AP62+COR!AP62+INDE!AP62+INDO!AP62+ARA!AP62+AUS!AP62+RDM!AP62</f>
        <v>196.33799999999997</v>
      </c>
      <c r="AQ62" s="16">
        <f>BEL!AQ62+BUL!AQ62+TCH!AQ62+DAN!AQ62+ALL!AQ62+EST!AQ62+IRL!AQ62+GRE!AQ62+ESP!AQ62+CRO!AQ62+ITA!AQ62+CHY!AQ62+LET!AQ62+LIT!AQ62+LUX!AQ62+HON!AQ62+MAL!AQ62+NDL!AQ62+AUT!AQ62+POL!AQ62+POR!AQ62+ROU!AQ62+SLV!AQ62+SLO!AQ62+FIN!AQ62+SUE!AQ62+NOR!AQ62+SUI!AQ62+UK!AQ62+TUR!AQ62+RUS!AQ62+AFR!AQ62+CAN!AQ62+USA!AQ62+MEX!AQ62+ARG!AQ62+BRE!AQ62+CHI!AQ62+JAP!AQ62+COR!AQ62+INDE!AQ62+INDO!AQ62+ARA!AQ62+AUS!AQ62+RDM!AQ62</f>
        <v>196.47499999999997</v>
      </c>
      <c r="AR62" s="16">
        <f>BEL!AR62+BUL!AR62+TCH!AR62+DAN!AR62+ALL!AR62+EST!AR62+IRL!AR62+GRE!AR62+ESP!AR62+CRO!AR62+ITA!AR62+CHY!AR62+LET!AR62+LIT!AR62+LUX!AR62+HON!AR62+MAL!AR62+NDL!AR62+AUT!AR62+POL!AR62+POR!AR62+ROU!AR62+SLV!AR62+SLO!AR62+FIN!AR62+SUE!AR62+NOR!AR62+SUI!AR62+UK!AR62+TUR!AR62+RUS!AR62+AFR!AR62+CAN!AR62+USA!AR62+MEX!AR62+ARG!AR62+BRE!AR62+CHI!AR62+JAP!AR62+COR!AR62+INDE!AR62+INDO!AR62+ARA!AR62+AUS!AR62+RDM!AR62</f>
        <v>153.18300000000002</v>
      </c>
      <c r="AS62" s="16">
        <f>BEL!AS62+BUL!AS62+TCH!AS62+DAN!AS62+ALL!AS62+EST!AS62+IRL!AS62+GRE!AS62+ESP!AS62+CRO!AS62+ITA!AS62+CHY!AS62+LET!AS62+LIT!AS62+LUX!AS62+HON!AS62+MAL!AS62+NDL!AS62+AUT!AS62+POL!AS62+POR!AS62+ROU!AS62+SLV!AS62+SLO!AS62+FIN!AS62+SUE!AS62+NOR!AS62+SUI!AS62+UK!AS62+TUR!AS62+RUS!AS62+AFR!AS62+CAN!AS62+USA!AS62+MEX!AS62+ARG!AS62+BRE!AS62+CHI!AS62+JAP!AS62+COR!AS62+INDE!AS62+INDO!AS62+ARA!AS62+AUS!AS62+RDM!AS62</f>
        <v>92.242999999999995</v>
      </c>
      <c r="AT62" s="16">
        <f>BEL!AT62+BUL!AT62+TCH!AT62+DAN!AT62+ALL!AT62+EST!AT62+IRL!AT62+GRE!AT62+ESP!AT62+CRO!AT62+ITA!AT62+CHY!AT62+LET!AT62+LIT!AT62+LUX!AT62+HON!AT62+MAL!AT62+NDL!AT62+AUT!AT62+POL!AT62+POR!AT62+ROU!AT62+SLV!AT62+SLO!AT62+FIN!AT62+SUE!AT62+NOR!AT62+SUI!AT62+UK!AT62+TUR!AT62+RUS!AT62+AFR!AT62+CAN!AT62+USA!AT62+MEX!AT62+ARG!AT62+BRE!AT62+CHI!AT62+JAP!AT62+COR!AT62+INDE!AT62+INDO!AT62+ARA!AT62+AUS!AT62+RDM!AT62</f>
        <v>899.96999999999991</v>
      </c>
      <c r="AU62" s="16">
        <f>BEL!AU62+BUL!AU62+TCH!AU62+DAN!AU62+ALL!AU62+EST!AU62+IRL!AU62+GRE!AU62+ESP!AU62+CRO!AU62+ITA!AU62+CHY!AU62+LET!AU62+LIT!AU62+LUX!AU62+HON!AU62+MAL!AU62+NDL!AU62+AUT!AU62+POL!AU62+POR!AU62+ROU!AU62+SLV!AU62+SLO!AU62+FIN!AU62+SUE!AU62+NOR!AU62+SUI!AU62+UK!AU62+TUR!AU62+RUS!AU62+AFR!AU62+CAN!AU62+USA!AU62+MEX!AU62+ARG!AU62+BRE!AU62+CHI!AU62+JAP!AU62+COR!AU62+INDE!AU62+INDO!AU62+ARA!AU62+AUS!AU62+RDM!AU62</f>
        <v>233.04200000000003</v>
      </c>
      <c r="AV62" s="16">
        <f>BEL!AV62+BUL!AV62+TCH!AV62+DAN!AV62+ALL!AV62+EST!AV62+IRL!AV62+GRE!AV62+ESP!AV62+CRO!AV62+ITA!AV62+CHY!AV62+LET!AV62+LIT!AV62+LUX!AV62+HON!AV62+MAL!AV62+NDL!AV62+AUT!AV62+POL!AV62+POR!AV62+ROU!AV62+SLV!AV62+SLO!AV62+FIN!AV62+SUE!AV62+NOR!AV62+SUI!AV62+UK!AV62+TUR!AV62+RUS!AV62+AFR!AV62+CAN!AV62+USA!AV62+MEX!AV62+ARG!AV62+BRE!AV62+CHI!AV62+JAP!AV62+COR!AV62+INDE!AV62+INDO!AV62+ARA!AV62+AUS!AV62+RDM!AV62</f>
        <v>504.33599999999996</v>
      </c>
      <c r="AW62" s="16">
        <f>BEL!AW62+BUL!AW62+TCH!AW62+DAN!AW62+ALL!AW62+EST!AW62+IRL!AW62+GRE!AW62+ESP!AW62+CRO!AW62+ITA!AW62+CHY!AW62+LET!AW62+LIT!AW62+LUX!AW62+HON!AW62+MAL!AW62+NDL!AW62+AUT!AW62+POL!AW62+POR!AW62+ROU!AW62+SLV!AW62+SLO!AW62+FIN!AW62+SUE!AW62+NOR!AW62+SUI!AW62+UK!AW62+TUR!AW62+RUS!AW62+AFR!AW62+CAN!AW62+USA!AW62+MEX!AW62+ARG!AW62+BRE!AW62+CHI!AW62+JAP!AW62+COR!AW62+INDE!AW62+INDO!AW62+ARA!AW62+AUS!AW62+RDM!AW62</f>
        <v>148.60799999999998</v>
      </c>
      <c r="AX62" s="16">
        <f>BEL!AX62+BUL!AX62+TCH!AX62+DAN!AX62+ALL!AX62+EST!AX62+IRL!AX62+GRE!AX62+ESP!AX62+CRO!AX62+ITA!AX62+CHY!AX62+LET!AX62+LIT!AX62+LUX!AX62+HON!AX62+MAL!AX62+NDL!AX62+AUT!AX62+POL!AX62+POR!AX62+ROU!AX62+SLV!AX62+SLO!AX62+FIN!AX62+SUE!AX62+NOR!AX62+SUI!AX62+UK!AX62+TUR!AX62+RUS!AX62+AFR!AX62+CAN!AX62+USA!AX62+MEX!AX62+ARG!AX62+BRE!AX62+CHI!AX62+JAP!AX62+COR!AX62+INDE!AX62+INDO!AX62+ARA!AX62+AUS!AX62+RDM!AX62</f>
        <v>64.769999999999982</v>
      </c>
      <c r="AY62" s="16">
        <f>BEL!AY62+BUL!AY62+TCH!AY62+DAN!AY62+ALL!AY62+EST!AY62+IRL!AY62+GRE!AY62+ESP!AY62+CRO!AY62+ITA!AY62+CHY!AY62+LET!AY62+LIT!AY62+LUX!AY62+HON!AY62+MAL!AY62+NDL!AY62+AUT!AY62+POL!AY62+POR!AY62+ROU!AY62+SLV!AY62+SLO!AY62+FIN!AY62+SUE!AY62+NOR!AY62+SUI!AY62+UK!AY62+TUR!AY62+RUS!AY62+AFR!AY62+CAN!AY62+USA!AY62+MEX!AY62+ARG!AY62+BRE!AY62+CHI!AY62+JAP!AY62+COR!AY62+INDE!AY62+INDO!AY62+ARA!AY62+AUS!AY62+RDM!AY62</f>
        <v>801.78400000000011</v>
      </c>
      <c r="AZ62" s="16">
        <f>BEL!AZ62+BUL!AZ62+TCH!AZ62+DAN!AZ62+ALL!AZ62+EST!AZ62+IRL!AZ62+GRE!AZ62+ESP!AZ62+CRO!AZ62+ITA!AZ62+CHY!AZ62+LET!AZ62+LIT!AZ62+LUX!AZ62+HON!AZ62+MAL!AZ62+NDL!AZ62+AUT!AZ62+POL!AZ62+POR!AZ62+ROU!AZ62+SLV!AZ62+SLO!AZ62+FIN!AZ62+SUE!AZ62+NOR!AZ62+SUI!AZ62+UK!AZ62+TUR!AZ62+RUS!AZ62+AFR!AZ62+CAN!AZ62+USA!AZ62+MEX!AZ62+ARG!AZ62+BRE!AZ62+CHI!AZ62+JAP!AZ62+COR!AZ62+INDE!AZ62+INDO!AZ62+ARA!AZ62+AUS!AZ62+RDM!AZ62</f>
        <v>8.1989999999999998</v>
      </c>
      <c r="BA62" s="16">
        <f>BEL!BA62+BUL!BA62+TCH!BA62+DAN!BA62+ALL!BA62+EST!BA62+IRL!BA62+GRE!BA62+ESP!BA62+CRO!BA62+ITA!BA62+CHY!BA62+LET!BA62+LIT!BA62+LUX!BA62+HON!BA62+MAL!BA62+NDL!BA62+AUT!BA62+POL!BA62+POR!BA62+ROU!BA62+SLV!BA62+SLO!BA62+FIN!BA62+SUE!BA62+NOR!BA62+SUI!BA62+UK!BA62+TUR!BA62+RUS!BA62+AFR!BA62+CAN!BA62+USA!BA62+MEX!BA62+ARG!BA62+BRE!BA62+CHI!BA62+JAP!BA62+COR!BA62+INDE!BA62+INDO!BA62+ARA!BA62+AUS!BA62+RDM!BA62</f>
        <v>5.5089999999999995</v>
      </c>
      <c r="BB62" s="16">
        <f>BEL!BB62+BUL!BB62+TCH!BB62+DAN!BB62+ALL!BB62+EST!BB62+IRL!BB62+GRE!BB62+ESP!BB62+CRO!BB62+ITA!BB62+CHY!BB62+LET!BB62+LIT!BB62+LUX!BB62+HON!BB62+MAL!BB62+NDL!BB62+AUT!BB62+POL!BB62+POR!BB62+ROU!BB62+SLV!BB62+SLO!BB62+FIN!BB62+SUE!BB62+NOR!BB62+SUI!BB62+UK!BB62+TUR!BB62+RUS!BB62+AFR!BB62+CAN!BB62+USA!BB62+MEX!BB62+ARG!BB62+BRE!BB62+CHI!BB62+JAP!BB62+COR!BB62+INDE!BB62+INDO!BB62+ARA!BB62+AUS!BB62+RDM!BB62</f>
        <v>798.27200000000016</v>
      </c>
      <c r="BC62" s="16">
        <f>BEL!BC62+BUL!BC62+TCH!BC62+DAN!BC62+ALL!BC62+EST!BC62+IRL!BC62+GRE!BC62+ESP!BC62+CRO!BC62+ITA!BC62+CHY!BC62+LET!BC62+LIT!BC62+LUX!BC62+HON!BC62+MAL!BC62+NDL!BC62+AUT!BC62+POL!BC62+POR!BC62+ROU!BC62+SLV!BC62+SLO!BC62+FIN!BC62+SUE!BC62+NOR!BC62+SUI!BC62+UK!BC62+TUR!BC62+RUS!BC62+AFR!BC62+CAN!BC62+USA!BC62+MEX!BC62+ARG!BC62+BRE!BC62+CHI!BC62+JAP!BC62+COR!BC62+INDE!BC62+INDO!BC62+ARA!BC62+AUS!BC62+RDM!BC62</f>
        <v>610.1339999999999</v>
      </c>
      <c r="BD62" s="16">
        <f>BEL!BD62+BUL!BD62+TCH!BD62+DAN!BD62+ALL!BD62+EST!BD62+IRL!BD62+GRE!BD62+ESP!BD62+CRO!BD62+ITA!BD62+CHY!BD62+LET!BD62+LIT!BD62+LUX!BD62+HON!BD62+MAL!BD62+NDL!BD62+AUT!BD62+POL!BD62+POR!BD62+ROU!BD62+SLV!BD62+SLO!BD62+FIN!BD62+SUE!BD62+NOR!BD62+SUI!BD62+UK!BD62+TUR!BD62+RUS!BD62+AFR!BD62+CAN!BD62+USA!BD62+MEX!BD62+ARG!BD62+BRE!BD62+CHI!BD62+JAP!BD62+COR!BD62+INDE!BD62+INDO!BD62+ARA!BD62+AUS!BD62+RDM!BD62</f>
        <v>193.13999999999996</v>
      </c>
      <c r="BE62" s="16">
        <f>BEL!BE62+BUL!BE62+TCH!BE62+DAN!BE62+ALL!BE62+EST!BE62+IRL!BE62+GRE!BE62+ESP!BE62+CRO!BE62+ITA!BE62+CHY!BE62+LET!BE62+LIT!BE62+LUX!BE62+HON!BE62+MAL!BE62+NDL!BE62+AUT!BE62+POL!BE62+POR!BE62+ROU!BE62+SLV!BE62+SLO!BE62+FIN!BE62+SUE!BE62+NOR!BE62+SUI!BE62+UK!BE62+TUR!BE62+RUS!BE62+AFR!BE62+CAN!BE62+USA!BE62+MEX!BE62+ARG!BE62+BRE!BE62+CHI!BE62+JAP!BE62+COR!BE62+INDE!BE62+INDO!BE62+ARA!BE62+AUS!BE62+RDM!BE62</f>
        <v>294.93999999999994</v>
      </c>
      <c r="BF62" s="16">
        <f>BEL!BF62+BUL!BF62+TCH!BF62+DAN!BF62+ALL!BF62+EST!BF62+IRL!BF62+GRE!BF62+ESP!BF62+CRO!BF62+ITA!BF62+CHY!BF62+LET!BF62+LIT!BF62+LUX!BF62+HON!BF62+MAL!BF62+NDL!BF62+AUT!BF62+POL!BF62+POR!BF62+ROU!BF62+SLV!BF62+SLO!BF62+FIN!BF62+SUE!BF62+NOR!BF62+SUI!BF62+UK!BF62+TUR!BF62+RUS!BF62+AFR!BF62+CAN!BF62+USA!BF62+MEX!BF62+ARG!BF62+BRE!BF62+CHI!BF62+JAP!BF62+COR!BF62+INDE!BF62+INDO!BF62+ARA!BF62+AUS!BF62+RDM!BF62</f>
        <v>100.32600000000001</v>
      </c>
      <c r="BG62" s="16">
        <f>BEL!BG62+BUL!BG62+TCH!BG62+DAN!BG62+ALL!BG62+EST!BG62+IRL!BG62+GRE!BG62+ESP!BG62+CRO!BG62+ITA!BG62+CHY!BG62+LET!BG62+LIT!BG62+LUX!BG62+HON!BG62+MAL!BG62+NDL!BG62+AUT!BG62+POL!BG62+POR!BG62+ROU!BG62+SLV!BG62+SLO!BG62+FIN!BG62+SUE!BG62+NOR!BG62+SUI!BG62+UK!BG62+TUR!BG62+RUS!BG62+AFR!BG62+CAN!BG62+USA!BG62+MEX!BG62+ARG!BG62+BRE!BG62+CHI!BG62+JAP!BG62+COR!BG62+INDE!BG62+INDO!BG62+ARA!BG62+AUS!BG62+RDM!BG62</f>
        <v>44.531999999999996</v>
      </c>
      <c r="BH62" s="16">
        <f>BEL!BH62+BUL!BH62+TCH!BH62+DAN!BH62+ALL!BH62+EST!BH62+IRL!BH62+GRE!BH62+ESP!BH62+CRO!BH62+ITA!BH62+CHY!BH62+LET!BH62+LIT!BH62+LUX!BH62+HON!BH62+MAL!BH62+NDL!BH62+AUT!BH62+POL!BH62+POR!BH62+ROU!BH62+SLV!BH62+SLO!BH62+FIN!BH62+SUE!BH62+NOR!BH62+SUI!BH62+UK!BH62+TUR!BH62+RUS!BH62+AFR!BH62+CAN!BH62+USA!BH62+MEX!BH62+ARG!BH62+BRE!BH62+CHI!BH62+JAP!BH62+COR!BH62+INDE!BH62+INDO!BH62+ARA!BH62+AUS!BH62+RDM!BH62</f>
        <v>53.111000000000004</v>
      </c>
      <c r="BI62" s="16">
        <f>BEL!BI62+BUL!BI62+TCH!BI62+DAN!BI62+ALL!BI62+EST!BI62+IRL!BI62+GRE!BI62+ESP!BI62+CRO!BI62+ITA!BI62+CHY!BI62+LET!BI62+LIT!BI62+LUX!BI62+HON!BI62+MAL!BI62+NDL!BI62+AUT!BI62+POL!BI62+POR!BI62+ROU!BI62+SLV!BI62+SLO!BI62+FIN!BI62+SUE!BI62+NOR!BI62+SUI!BI62+UK!BI62+TUR!BI62+RUS!BI62+AFR!BI62+CAN!BI62+USA!BI62+MEX!BI62+ARG!BI62+BRE!BI62+CHI!BI62+JAP!BI62+COR!BI62+INDE!BI62+INDO!BI62+ARA!BI62+AUS!BI62+RDM!BI62</f>
        <v>8.4010000000000016</v>
      </c>
      <c r="BJ62" s="16">
        <f>BEL!BJ62+BUL!BJ62+TCH!BJ62+DAN!BJ62+ALL!BJ62+EST!BJ62+IRL!BJ62+GRE!BJ62+ESP!BJ62+CRO!BJ62+ITA!BJ62+CHY!BJ62+LET!BJ62+LIT!BJ62+LUX!BJ62+HON!BJ62+MAL!BJ62+NDL!BJ62+AUT!BJ62+POL!BJ62+POR!BJ62+ROU!BJ62+SLV!BJ62+SLO!BJ62+FIN!BJ62+SUE!BJ62+NOR!BJ62+SUI!BJ62+UK!BJ62+TUR!BJ62+RUS!BJ62+AFR!BJ62+CAN!BJ62+USA!BJ62+MEX!BJ62+ARG!BJ62+BRE!BJ62+CHI!BJ62+JAP!BJ62+COR!BJ62+INDE!BJ62+INDO!BJ62+ARA!BJ62+AUS!BJ62+RDM!BJ62</f>
        <v>19.143000000000001</v>
      </c>
      <c r="BK62" s="16">
        <f>BEL!BK62+BUL!BK62+TCH!BK62+DAN!BK62+ALL!BK62+EST!BK62+IRL!BK62+GRE!BK62+ESP!BK62+CRO!BK62+ITA!BK62+CHY!BK62+LET!BK62+LIT!BK62+LUX!BK62+HON!BK62+MAL!BK62+NDL!BK62+AUT!BK62+POL!BK62+POR!BK62+ROU!BK62+SLV!BK62+SLO!BK62+FIN!BK62+SUE!BK62+NOR!BK62+SUI!BK62+UK!BK62+TUR!BK62+RUS!BK62+AFR!BK62+CAN!BK62+USA!BK62+MEX!BK62+ARG!BK62+BRE!BK62+CHI!BK62+JAP!BK62+COR!BK62+INDE!BK62+INDO!BK62+ARA!BK62+AUS!BK62+RDM!BK62</f>
        <v>162.19300000000001</v>
      </c>
      <c r="BL62" s="16">
        <f>BEL!BL62+BUL!BL62+TCH!BL62+DAN!BL62+ALL!BL62+EST!BL62+IRL!BL62+GRE!BL62+ESP!BL62+CRO!BL62+ITA!BL62+CHY!BL62+LET!BL62+LIT!BL62+LUX!BL62+HON!BL62+MAL!BL62+NDL!BL62+AUT!BL62+POL!BL62+POR!BL62+ROU!BL62+SLV!BL62+SLO!BL62+FIN!BL62+SUE!BL62+NOR!BL62+SUI!BL62+UK!BL62+TUR!BL62+RUS!BL62+AFR!BL62+CAN!BL62+USA!BL62+MEX!BL62+ARG!BL62+BRE!BL62+CHI!BL62+JAP!BL62+COR!BL62+INDE!BL62+INDO!BL62+ARA!BL62+AUS!BL62+RDM!BL62</f>
        <v>0</v>
      </c>
      <c r="BM62" s="16">
        <f>BEL!BM62+BUL!BM62+TCH!BM62+DAN!BM62+ALL!BM62+EST!BM62+IRL!BM62+GRE!BM62+ESP!BM62+CRO!BM62+ITA!BM62+CHY!BM62+LET!BM62+LIT!BM62+LUX!BM62+HON!BM62+MAL!BM62+NDL!BM62+AUT!BM62+POL!BM62+POR!BM62+ROU!BM62+SLV!BM62+SLO!BM62+FIN!BM62+SUE!BM62+NOR!BM62+SUI!BM62+UK!BM62+TUR!BM62+RUS!BM62+AFR!BM62+CAN!BM62+USA!BM62+MEX!BM62+ARG!BM62+BRE!BM62+CHI!BM62+JAP!BM62+COR!BM62+INDE!BM62+INDO!BM62+ARA!BM62+AUS!BM62+RDM!BM62</f>
        <v>0</v>
      </c>
      <c r="BN62" s="16">
        <f>BEL!BN62+BUL!BN62+TCH!BN62+DAN!BN62+ALL!BN62+EST!BN62+IRL!BN62+GRE!BN62+ESP!BN62+CRO!BN62+ITA!BN62+CHY!BN62+LET!BN62+LIT!BN62+LUX!BN62+HON!BN62+MAL!BN62+NDL!BN62+AUT!BN62+POL!BN62+POR!BN62+ROU!BN62+SLV!BN62+SLO!BN62+FIN!BN62+SUE!BN62+NOR!BN62+SUI!BN62+UK!BN62+TUR!BN62+RUS!BN62+AFR!BN62+CAN!BN62+USA!BN62+MEX!BN62+ARG!BN62+BRE!BN62+CHI!BN62+JAP!BN62+COR!BN62+INDE!BN62+INDO!BN62+ARA!BN62+AUS!BN62+RDM!BN62</f>
        <v>0</v>
      </c>
      <c r="BO62" s="16">
        <f>BEL!BO62+BUL!BO62+TCH!BO62+DAN!BO62+ALL!BO62+EST!BO62+IRL!BO62+GRE!BO62+ESP!BO62+CRO!BO62+ITA!BO62+CHY!BO62+LET!BO62+LIT!BO62+LUX!BO62+HON!BO62+MAL!BO62+NDL!BO62+AUT!BO62+POL!BO62+POR!BO62+ROU!BO62+SLV!BO62+SLO!BO62+FIN!BO62+SUE!BO62+NOR!BO62+SUI!BO62+UK!BO62+TUR!BO62+RUS!BO62+AFR!BO62+CAN!BO62+USA!BO62+MEX!BO62+ARG!BO62+BRE!BO62+CHI!BO62+JAP!BO62+COR!BO62+INDE!BO62+INDO!BO62+ARA!BO62+AUS!BO62+RDM!BO62</f>
        <v>57.200999999999986</v>
      </c>
      <c r="BP62" s="16">
        <f>BEL!BP62+BUL!BP62+TCH!BP62+DAN!BP62+ALL!BP62+EST!BP62+IRL!BP62+GRE!BP62+ESP!BP62+CRO!BP62+ITA!BP62+CHY!BP62+LET!BP62+LIT!BP62+LUX!BP62+HON!BP62+MAL!BP62+NDL!BP62+AUT!BP62+POL!BP62+POR!BP62+ROU!BP62+SLV!BP62+SLO!BP62+FIN!BP62+SUE!BP62+NOR!BP62+SUI!BP62+UK!BP62+TUR!BP62+RUS!BP62+AFR!BP62+CAN!BP62+USA!BP62+MEX!BP62+ARG!BP62+BRE!BP62+CHI!BP62+JAP!BP62+COR!BP62+INDE!BP62+INDO!BP62+ARA!BP62+AUS!BP62+RDM!BP62</f>
        <v>0</v>
      </c>
      <c r="BQ62" s="16">
        <f>BEL!BQ62+BUL!BQ62+TCH!BQ62+DAN!BQ62+ALL!BQ62+EST!BQ62+IRL!BQ62+GRE!BQ62+ESP!BQ62+CRO!BQ62+ITA!BQ62+CHY!BQ62+LET!BQ62+LIT!BQ62+LUX!BQ62+HON!BQ62+MAL!BQ62+NDL!BQ62+AUT!BQ62+POL!BQ62+POR!BQ62+ROU!BQ62+SLV!BQ62+SLO!BQ62+FIN!BQ62+SUE!BQ62+NOR!BQ62+SUI!BQ62+UK!BQ62+TUR!BQ62+RUS!BQ62+AFR!BQ62+CAN!BQ62+USA!BQ62+MEX!BQ62+ARG!BQ62+BRE!BQ62+CHI!BQ62+JAP!BQ62+COR!BQ62+INDE!BQ62+INDO!BQ62+ARA!BQ62+AUS!BQ62+RDM!BQ62</f>
        <v>0</v>
      </c>
      <c r="BR62" s="16">
        <f>BEL!BR62+BUL!BR62+TCH!BR62+DAN!BR62+ALL!BR62+EST!BR62+IRL!BR62+GRE!BR62+ESP!BR62+CRO!BR62+ITA!BR62+CHY!BR62+LET!BR62+LIT!BR62+LUX!BR62+HON!BR62+MAL!BR62+NDL!BR62+AUT!BR62+POL!BR62+POR!BR62+ROU!BR62+SLV!BR62+SLO!BR62+FIN!BR62+SUE!BR62+NOR!BR62+SUI!BR62+UK!BR62+TUR!BR62+RUS!BR62+AFR!BR62+CAN!BR62+USA!BR62+MEX!BR62+ARG!BR62+BRE!BR62+CHI!BR62+JAP!BR62+COR!BR62+INDE!BR62+INDO!BR62+ARA!BR62+AUS!BR62+RDM!BR62</f>
        <v>0</v>
      </c>
      <c r="BS62" s="21">
        <f t="shared" si="0"/>
        <v>10335.598999999997</v>
      </c>
    </row>
    <row r="63" spans="1:71" ht="15">
      <c r="A63" s="7" t="s">
        <v>234</v>
      </c>
      <c r="B63" s="16">
        <f>BEL!B63+BUL!B63+TCH!B63+DAN!B63+ALL!B63+EST!B63+IRL!B63+GRE!B63+ESP!B63+CRO!B63+ITA!B63+CHY!B63+LET!B63+LIT!B63+LUX!B63+HON!B63+MAL!B63+NDL!B63+AUT!B63+POL!B63+POR!B63+ROU!B63+SLV!B63+SLO!B63+FIN!B63+SUE!B63+NOR!B63+SUI!B63+UK!B63+TUR!B63+RUS!B63+AFR!B63+CAN!B63+USA!B63+MEX!B63+ARG!B63+BRE!B63+CHI!B63+JAP!B63+COR!B63+INDE!B63+INDO!B63+ARA!B63+AUS!B63+RDM!B63</f>
        <v>15.914999999999997</v>
      </c>
      <c r="C63" s="16">
        <f>BEL!C63+BUL!C63+TCH!C63+DAN!C63+ALL!C63+EST!C63+IRL!C63+GRE!C63+ESP!C63+CRO!C63+ITA!C63+CHY!C63+LET!C63+LIT!C63+LUX!C63+HON!C63+MAL!C63+NDL!C63+AUT!C63+POL!C63+POR!C63+ROU!C63+SLV!C63+SLO!C63+FIN!C63+SUE!C63+NOR!C63+SUI!C63+UK!C63+TUR!C63+RUS!C63+AFR!C63+CAN!C63+USA!C63+MEX!C63+ARG!C63+BRE!C63+CHI!C63+JAP!C63+COR!C63+INDE!C63+INDO!C63+ARA!C63+AUS!C63+RDM!C63</f>
        <v>3.6690000000000005</v>
      </c>
      <c r="D63" s="16">
        <f>BEL!D63+BUL!D63+TCH!D63+DAN!D63+ALL!D63+EST!D63+IRL!D63+GRE!D63+ESP!D63+CRO!D63+ITA!D63+CHY!D63+LET!D63+LIT!D63+LUX!D63+HON!D63+MAL!D63+NDL!D63+AUT!D63+POL!D63+POR!D63+ROU!D63+SLV!D63+SLO!D63+FIN!D63+SUE!D63+NOR!D63+SUI!D63+UK!D63+TUR!D63+RUS!D63+AFR!D63+CAN!D63+USA!D63+MEX!D63+ARG!D63+BRE!D63+CHI!D63+JAP!D63+COR!D63+INDE!D63+INDO!D63+ARA!D63+AUS!D63+RDM!D63</f>
        <v>6.4159999999999986</v>
      </c>
      <c r="E63" s="16">
        <f>BEL!E63+BUL!E63+TCH!E63+DAN!E63+ALL!E63+EST!E63+IRL!E63+GRE!E63+ESP!E63+CRO!E63+ITA!E63+CHY!E63+LET!E63+LIT!E63+LUX!E63+HON!E63+MAL!E63+NDL!E63+AUT!E63+POL!E63+POR!E63+ROU!E63+SLV!E63+SLO!E63+FIN!E63+SUE!E63+NOR!E63+SUI!E63+UK!E63+TUR!E63+RUS!E63+AFR!E63+CAN!E63+USA!E63+MEX!E63+ARG!E63+BRE!E63+CHI!E63+JAP!E63+COR!E63+INDE!E63+INDO!E63+ARA!E63+AUS!E63+RDM!E63</f>
        <v>7.8539999999999992</v>
      </c>
      <c r="F63" s="16">
        <f>BEL!F63+BUL!F63+TCH!F63+DAN!F63+ALL!F63+EST!F63+IRL!F63+GRE!F63+ESP!F63+CRO!F63+ITA!F63+CHY!F63+LET!F63+LIT!F63+LUX!F63+HON!F63+MAL!F63+NDL!F63+AUT!F63+POL!F63+POR!F63+ROU!F63+SLV!F63+SLO!F63+FIN!F63+SUE!F63+NOR!F63+SUI!F63+UK!F63+TUR!F63+RUS!F63+AFR!F63+CAN!F63+USA!F63+MEX!F63+ARG!F63+BRE!F63+CHI!F63+JAP!F63+COR!F63+INDE!F63+INDO!F63+ARA!F63+AUS!F63+RDM!F63</f>
        <v>13.497000000000002</v>
      </c>
      <c r="G63" s="16">
        <f>BEL!G63+BUL!G63+TCH!G63+DAN!G63+ALL!G63+EST!G63+IRL!G63+GRE!G63+ESP!G63+CRO!G63+ITA!G63+CHY!G63+LET!G63+LIT!G63+LUX!G63+HON!G63+MAL!G63+NDL!G63+AUT!G63+POL!G63+POR!G63+ROU!G63+SLV!G63+SLO!G63+FIN!G63+SUE!G63+NOR!G63+SUI!G63+UK!G63+TUR!G63+RUS!G63+AFR!G63+CAN!G63+USA!G63+MEX!G63+ARG!G63+BRE!G63+CHI!G63+JAP!G63+COR!G63+INDE!G63+INDO!G63+ARA!G63+AUS!G63+RDM!G63</f>
        <v>13.634</v>
      </c>
      <c r="H63" s="16">
        <f>BEL!H63+BUL!H63+TCH!H63+DAN!H63+ALL!H63+EST!H63+IRL!H63+GRE!H63+ESP!H63+CRO!H63+ITA!H63+CHY!H63+LET!H63+LIT!H63+LUX!H63+HON!H63+MAL!H63+NDL!H63+AUT!H63+POL!H63+POR!H63+ROU!H63+SLV!H63+SLO!H63+FIN!H63+SUE!H63+NOR!H63+SUI!H63+UK!H63+TUR!H63+RUS!H63+AFR!H63+CAN!H63+USA!H63+MEX!H63+ARG!H63+BRE!H63+CHI!H63+JAP!H63+COR!H63+INDE!H63+INDO!H63+ARA!H63+AUS!H63+RDM!H63</f>
        <v>8.8089999999999993</v>
      </c>
      <c r="I63" s="16">
        <f>BEL!I63+BUL!I63+TCH!I63+DAN!I63+ALL!I63+EST!I63+IRL!I63+GRE!I63+ESP!I63+CRO!I63+ITA!I63+CHY!I63+LET!I63+LIT!I63+LUX!I63+HON!I63+MAL!I63+NDL!I63+AUT!I63+POL!I63+POR!I63+ROU!I63+SLV!I63+SLO!I63+FIN!I63+SUE!I63+NOR!I63+SUI!I63+UK!I63+TUR!I63+RUS!I63+AFR!I63+CAN!I63+USA!I63+MEX!I63+ARG!I63+BRE!I63+CHI!I63+JAP!I63+COR!I63+INDE!I63+INDO!I63+ARA!I63+AUS!I63+RDM!I63</f>
        <v>13.360999999999997</v>
      </c>
      <c r="J63" s="16">
        <f>BEL!J63+BUL!J63+TCH!J63+DAN!J63+ALL!J63+EST!J63+IRL!J63+GRE!J63+ESP!J63+CRO!J63+ITA!J63+CHY!J63+LET!J63+LIT!J63+LUX!J63+HON!J63+MAL!J63+NDL!J63+AUT!J63+POL!J63+POR!J63+ROU!J63+SLV!J63+SLO!J63+FIN!J63+SUE!J63+NOR!J63+SUI!J63+UK!J63+TUR!J63+RUS!J63+AFR!J63+CAN!J63+USA!J63+MEX!J63+ARG!J63+BRE!J63+CHI!J63+JAP!J63+COR!J63+INDE!J63+INDO!J63+ARA!J63+AUS!J63+RDM!J63</f>
        <v>10.293999999999999</v>
      </c>
      <c r="K63" s="16">
        <f>BEL!K63+BUL!K63+TCH!K63+DAN!K63+ALL!K63+EST!K63+IRL!K63+GRE!K63+ESP!K63+CRO!K63+ITA!K63+CHY!K63+LET!K63+LIT!K63+LUX!K63+HON!K63+MAL!K63+NDL!K63+AUT!K63+POL!K63+POR!K63+ROU!K63+SLV!K63+SLO!K63+FIN!K63+SUE!K63+NOR!K63+SUI!K63+UK!K63+TUR!K63+RUS!K63+AFR!K63+CAN!K63+USA!K63+MEX!K63+ARG!K63+BRE!K63+CHI!K63+JAP!K63+COR!K63+INDE!K63+INDO!K63+ARA!K63+AUS!K63+RDM!K63</f>
        <v>42.951000000000001</v>
      </c>
      <c r="L63" s="16">
        <f>BEL!L63+BUL!L63+TCH!L63+DAN!L63+ALL!L63+EST!L63+IRL!L63+GRE!L63+ESP!L63+CRO!L63+ITA!L63+CHY!L63+LET!L63+LIT!L63+LUX!L63+HON!L63+MAL!L63+NDL!L63+AUT!L63+POL!L63+POR!L63+ROU!L63+SLV!L63+SLO!L63+FIN!L63+SUE!L63+NOR!L63+SUI!L63+UK!L63+TUR!L63+RUS!L63+AFR!L63+CAN!L63+USA!L63+MEX!L63+ARG!L63+BRE!L63+CHI!L63+JAP!L63+COR!L63+INDE!L63+INDO!L63+ARA!L63+AUS!L63+RDM!L63</f>
        <v>18.970999999999997</v>
      </c>
      <c r="M63" s="16">
        <f>BEL!M63+BUL!M63+TCH!M63+DAN!M63+ALL!M63+EST!M63+IRL!M63+GRE!M63+ESP!M63+CRO!M63+ITA!M63+CHY!M63+LET!M63+LIT!M63+LUX!M63+HON!M63+MAL!M63+NDL!M63+AUT!M63+POL!M63+POR!M63+ROU!M63+SLV!M63+SLO!M63+FIN!M63+SUE!M63+NOR!M63+SUI!M63+UK!M63+TUR!M63+RUS!M63+AFR!M63+CAN!M63+USA!M63+MEX!M63+ARG!M63+BRE!M63+CHI!M63+JAP!M63+COR!M63+INDE!M63+INDO!M63+ARA!M63+AUS!M63+RDM!M63</f>
        <v>17.511000000000003</v>
      </c>
      <c r="N63" s="16">
        <f>BEL!N63+BUL!N63+TCH!N63+DAN!N63+ALL!N63+EST!N63+IRL!N63+GRE!N63+ESP!N63+CRO!N63+ITA!N63+CHY!N63+LET!N63+LIT!N63+LUX!N63+HON!N63+MAL!N63+NDL!N63+AUT!N63+POL!N63+POR!N63+ROU!N63+SLV!N63+SLO!N63+FIN!N63+SUE!N63+NOR!N63+SUI!N63+UK!N63+TUR!N63+RUS!N63+AFR!N63+CAN!N63+USA!N63+MEX!N63+ARG!N63+BRE!N63+CHI!N63+JAP!N63+COR!N63+INDE!N63+INDO!N63+ARA!N63+AUS!N63+RDM!N63</f>
        <v>17.350000000000001</v>
      </c>
      <c r="O63" s="16">
        <f>BEL!O63+BUL!O63+TCH!O63+DAN!O63+ALL!O63+EST!O63+IRL!O63+GRE!O63+ESP!O63+CRO!O63+ITA!O63+CHY!O63+LET!O63+LIT!O63+LUX!O63+HON!O63+MAL!O63+NDL!O63+AUT!O63+POL!O63+POR!O63+ROU!O63+SLV!O63+SLO!O63+FIN!O63+SUE!O63+NOR!O63+SUI!O63+UK!O63+TUR!O63+RUS!O63+AFR!O63+CAN!O63+USA!O63+MEX!O63+ARG!O63+BRE!O63+CHI!O63+JAP!O63+COR!O63+INDE!O63+INDO!O63+ARA!O63+AUS!O63+RDM!O63</f>
        <v>12.300000000000002</v>
      </c>
      <c r="P63" s="16">
        <f>BEL!P63+BUL!P63+TCH!P63+DAN!P63+ALL!P63+EST!P63+IRL!P63+GRE!P63+ESP!P63+CRO!P63+ITA!P63+CHY!P63+LET!P63+LIT!P63+LUX!P63+HON!P63+MAL!P63+NDL!P63+AUT!P63+POL!P63+POR!P63+ROU!P63+SLV!P63+SLO!P63+FIN!P63+SUE!P63+NOR!P63+SUI!P63+UK!P63+TUR!P63+RUS!P63+AFR!P63+CAN!P63+USA!P63+MEX!P63+ARG!P63+BRE!P63+CHI!P63+JAP!P63+COR!P63+INDE!P63+INDO!P63+ARA!P63+AUS!P63+RDM!P63</f>
        <v>19.207000000000001</v>
      </c>
      <c r="Q63" s="16">
        <f>BEL!Q63+BUL!Q63+TCH!Q63+DAN!Q63+ALL!Q63+EST!Q63+IRL!Q63+GRE!Q63+ESP!Q63+CRO!Q63+ITA!Q63+CHY!Q63+LET!Q63+LIT!Q63+LUX!Q63+HON!Q63+MAL!Q63+NDL!Q63+AUT!Q63+POL!Q63+POR!Q63+ROU!Q63+SLV!Q63+SLO!Q63+FIN!Q63+SUE!Q63+NOR!Q63+SUI!Q63+UK!Q63+TUR!Q63+RUS!Q63+AFR!Q63+CAN!Q63+USA!Q63+MEX!Q63+ARG!Q63+BRE!Q63+CHI!Q63+JAP!Q63+COR!Q63+INDE!Q63+INDO!Q63+ARA!Q63+AUS!Q63+RDM!Q63</f>
        <v>16.356999999999996</v>
      </c>
      <c r="R63" s="16">
        <f>BEL!R63+BUL!R63+TCH!R63+DAN!R63+ALL!R63+EST!R63+IRL!R63+GRE!R63+ESP!R63+CRO!R63+ITA!R63+CHY!R63+LET!R63+LIT!R63+LUX!R63+HON!R63+MAL!R63+NDL!R63+AUT!R63+POL!R63+POR!R63+ROU!R63+SLV!R63+SLO!R63+FIN!R63+SUE!R63+NOR!R63+SUI!R63+UK!R63+TUR!R63+RUS!R63+AFR!R63+CAN!R63+USA!R63+MEX!R63+ARG!R63+BRE!R63+CHI!R63+JAP!R63+COR!R63+INDE!R63+INDO!R63+ARA!R63+AUS!R63+RDM!R63</f>
        <v>17.089000000000002</v>
      </c>
      <c r="S63" s="16">
        <f>BEL!S63+BUL!S63+TCH!S63+DAN!S63+ALL!S63+EST!S63+IRL!S63+GRE!S63+ESP!S63+CRO!S63+ITA!S63+CHY!S63+LET!S63+LIT!S63+LUX!S63+HON!S63+MAL!S63+NDL!S63+AUT!S63+POL!S63+POR!S63+ROU!S63+SLV!S63+SLO!S63+FIN!S63+SUE!S63+NOR!S63+SUI!S63+UK!S63+TUR!S63+RUS!S63+AFR!S63+CAN!S63+USA!S63+MEX!S63+ARG!S63+BRE!S63+CHI!S63+JAP!S63+COR!S63+INDE!S63+INDO!S63+ARA!S63+AUS!S63+RDM!S63</f>
        <v>16.708000000000002</v>
      </c>
      <c r="T63" s="16">
        <f>BEL!T63+BUL!T63+TCH!T63+DAN!T63+ALL!T63+EST!T63+IRL!T63+GRE!T63+ESP!T63+CRO!T63+ITA!T63+CHY!T63+LET!T63+LIT!T63+LUX!T63+HON!T63+MAL!T63+NDL!T63+AUT!T63+POL!T63+POR!T63+ROU!T63+SLV!T63+SLO!T63+FIN!T63+SUE!T63+NOR!T63+SUI!T63+UK!T63+TUR!T63+RUS!T63+AFR!T63+CAN!T63+USA!T63+MEX!T63+ARG!T63+BRE!T63+CHI!T63+JAP!T63+COR!T63+INDE!T63+INDO!T63+ARA!T63+AUS!T63+RDM!T63</f>
        <v>15.935999999999998</v>
      </c>
      <c r="U63" s="16">
        <f>BEL!U63+BUL!U63+TCH!U63+DAN!U63+ALL!U63+EST!U63+IRL!U63+GRE!U63+ESP!U63+CRO!U63+ITA!U63+CHY!U63+LET!U63+LIT!U63+LUX!U63+HON!U63+MAL!U63+NDL!U63+AUT!U63+POL!U63+POR!U63+ROU!U63+SLV!U63+SLO!U63+FIN!U63+SUE!U63+NOR!U63+SUI!U63+UK!U63+TUR!U63+RUS!U63+AFR!U63+CAN!U63+USA!U63+MEX!U63+ARG!U63+BRE!U63+CHI!U63+JAP!U63+COR!U63+INDE!U63+INDO!U63+ARA!U63+AUS!U63+RDM!U63</f>
        <v>17.119</v>
      </c>
      <c r="V63" s="16">
        <f>BEL!V63+BUL!V63+TCH!V63+DAN!V63+ALL!V63+EST!V63+IRL!V63+GRE!V63+ESP!V63+CRO!V63+ITA!V63+CHY!V63+LET!V63+LIT!V63+LUX!V63+HON!V63+MAL!V63+NDL!V63+AUT!V63+POL!V63+POR!V63+ROU!V63+SLV!V63+SLO!V63+FIN!V63+SUE!V63+NOR!V63+SUI!V63+UK!V63+TUR!V63+RUS!V63+AFR!V63+CAN!V63+USA!V63+MEX!V63+ARG!V63+BRE!V63+CHI!V63+JAP!V63+COR!V63+INDE!V63+INDO!V63+ARA!V63+AUS!V63+RDM!V63</f>
        <v>21.860999999999997</v>
      </c>
      <c r="W63" s="16">
        <f>BEL!W63+BUL!W63+TCH!W63+DAN!W63+ALL!W63+EST!W63+IRL!W63+GRE!W63+ESP!W63+CRO!W63+ITA!W63+CHY!W63+LET!W63+LIT!W63+LUX!W63+HON!W63+MAL!W63+NDL!W63+AUT!W63+POL!W63+POR!W63+ROU!W63+SLV!W63+SLO!W63+FIN!W63+SUE!W63+NOR!W63+SUI!W63+UK!W63+TUR!W63+RUS!W63+AFR!W63+CAN!W63+USA!W63+MEX!W63+ARG!W63+BRE!W63+CHI!W63+JAP!W63+COR!W63+INDE!W63+INDO!W63+ARA!W63+AUS!W63+RDM!W63</f>
        <v>13.443</v>
      </c>
      <c r="X63" s="16">
        <f>BEL!X63+BUL!X63+TCH!X63+DAN!X63+ALL!X63+EST!X63+IRL!X63+GRE!X63+ESP!X63+CRO!X63+ITA!X63+CHY!X63+LET!X63+LIT!X63+LUX!X63+HON!X63+MAL!X63+NDL!X63+AUT!X63+POL!X63+POR!X63+ROU!X63+SLV!X63+SLO!X63+FIN!X63+SUE!X63+NOR!X63+SUI!X63+UK!X63+TUR!X63+RUS!X63+AFR!X63+CAN!X63+USA!X63+MEX!X63+ARG!X63+BRE!X63+CHI!X63+JAP!X63+COR!X63+INDE!X63+INDO!X63+ARA!X63+AUS!X63+RDM!X63</f>
        <v>16.542000000000002</v>
      </c>
      <c r="Y63" s="16">
        <f>BEL!Y63+BUL!Y63+TCH!Y63+DAN!Y63+ALL!Y63+EST!Y63+IRL!Y63+GRE!Y63+ESP!Y63+CRO!Y63+ITA!Y63+CHY!Y63+LET!Y63+LIT!Y63+LUX!Y63+HON!Y63+MAL!Y63+NDL!Y63+AUT!Y63+POL!Y63+POR!Y63+ROU!Y63+SLV!Y63+SLO!Y63+FIN!Y63+SUE!Y63+NOR!Y63+SUI!Y63+UK!Y63+TUR!Y63+RUS!Y63+AFR!Y63+CAN!Y63+USA!Y63+MEX!Y63+ARG!Y63+BRE!Y63+CHI!Y63+JAP!Y63+COR!Y63+INDE!Y63+INDO!Y63+ARA!Y63+AUS!Y63+RDM!Y63</f>
        <v>28.98</v>
      </c>
      <c r="Z63" s="16">
        <f>BEL!Z63+BUL!Z63+TCH!Z63+DAN!Z63+ALL!Z63+EST!Z63+IRL!Z63+GRE!Z63+ESP!Z63+CRO!Z63+ITA!Z63+CHY!Z63+LET!Z63+LIT!Z63+LUX!Z63+HON!Z63+MAL!Z63+NDL!Z63+AUT!Z63+POL!Z63+POR!Z63+ROU!Z63+SLV!Z63+SLO!Z63+FIN!Z63+SUE!Z63+NOR!Z63+SUI!Z63+UK!Z63+TUR!Z63+RUS!Z63+AFR!Z63+CAN!Z63+USA!Z63+MEX!Z63+ARG!Z63+BRE!Z63+CHI!Z63+JAP!Z63+COR!Z63+INDE!Z63+INDO!Z63+ARA!Z63+AUS!Z63+RDM!Z63</f>
        <v>8.2750000000000004</v>
      </c>
      <c r="AA63" s="16">
        <f>BEL!AA63+BUL!AA63+TCH!AA63+DAN!AA63+ALL!AA63+EST!AA63+IRL!AA63+GRE!AA63+ESP!AA63+CRO!AA63+ITA!AA63+CHY!AA63+LET!AA63+LIT!AA63+LUX!AA63+HON!AA63+MAL!AA63+NDL!AA63+AUT!AA63+POL!AA63+POR!AA63+ROU!AA63+SLV!AA63+SLO!AA63+FIN!AA63+SUE!AA63+NOR!AA63+SUI!AA63+UK!AA63+TUR!AA63+RUS!AA63+AFR!AA63+CAN!AA63+USA!AA63+MEX!AA63+ARG!AA63+BRE!AA63+CHI!AA63+JAP!AA63+COR!AA63+INDE!AA63+INDO!AA63+ARA!AA63+AUS!AA63+RDM!AA63</f>
        <v>14.46</v>
      </c>
      <c r="AB63" s="16">
        <f>BEL!AB63+BUL!AB63+TCH!AB63+DAN!AB63+ALL!AB63+EST!AB63+IRL!AB63+GRE!AB63+ESP!AB63+CRO!AB63+ITA!AB63+CHY!AB63+LET!AB63+LIT!AB63+LUX!AB63+HON!AB63+MAL!AB63+NDL!AB63+AUT!AB63+POL!AB63+POR!AB63+ROU!AB63+SLV!AB63+SLO!AB63+FIN!AB63+SUE!AB63+NOR!AB63+SUI!AB63+UK!AB63+TUR!AB63+RUS!AB63+AFR!AB63+CAN!AB63+USA!AB63+MEX!AB63+ARG!AB63+BRE!AB63+CHI!AB63+JAP!AB63+COR!AB63+INDE!AB63+INDO!AB63+ARA!AB63+AUS!AB63+RDM!AB63</f>
        <v>15.608000000000001</v>
      </c>
      <c r="AC63" s="16">
        <f>BEL!AC63+BUL!AC63+TCH!AC63+DAN!AC63+ALL!AC63+EST!AC63+IRL!AC63+GRE!AC63+ESP!AC63+CRO!AC63+ITA!AC63+CHY!AC63+LET!AC63+LIT!AC63+LUX!AC63+HON!AC63+MAL!AC63+NDL!AC63+AUT!AC63+POL!AC63+POR!AC63+ROU!AC63+SLV!AC63+SLO!AC63+FIN!AC63+SUE!AC63+NOR!AC63+SUI!AC63+UK!AC63+TUR!AC63+RUS!AC63+AFR!AC63+CAN!AC63+USA!AC63+MEX!AC63+ARG!AC63+BRE!AC63+CHI!AC63+JAP!AC63+COR!AC63+INDE!AC63+INDO!AC63+ARA!AC63+AUS!AC63+RDM!AC63</f>
        <v>15.813999999999995</v>
      </c>
      <c r="AD63" s="16">
        <f>BEL!AD63+BUL!AD63+TCH!AD63+DAN!AD63+ALL!AD63+EST!AD63+IRL!AD63+GRE!AD63+ESP!AD63+CRO!AD63+ITA!AD63+CHY!AD63+LET!AD63+LIT!AD63+LUX!AD63+HON!AD63+MAL!AD63+NDL!AD63+AUT!AD63+POL!AD63+POR!AD63+ROU!AD63+SLV!AD63+SLO!AD63+FIN!AD63+SUE!AD63+NOR!AD63+SUI!AD63+UK!AD63+TUR!AD63+RUS!AD63+AFR!AD63+CAN!AD63+USA!AD63+MEX!AD63+ARG!AD63+BRE!AD63+CHI!AD63+JAP!AD63+COR!AD63+INDE!AD63+INDO!AD63+ARA!AD63+AUS!AD63+RDM!AD63</f>
        <v>12.712</v>
      </c>
      <c r="AE63" s="16">
        <f>BEL!AE63+BUL!AE63+TCH!AE63+DAN!AE63+ALL!AE63+EST!AE63+IRL!AE63+GRE!AE63+ESP!AE63+CRO!AE63+ITA!AE63+CHY!AE63+LET!AE63+LIT!AE63+LUX!AE63+HON!AE63+MAL!AE63+NDL!AE63+AUT!AE63+POL!AE63+POR!AE63+ROU!AE63+SLV!AE63+SLO!AE63+FIN!AE63+SUE!AE63+NOR!AE63+SUI!AE63+UK!AE63+TUR!AE63+RUS!AE63+AFR!AE63+CAN!AE63+USA!AE63+MEX!AE63+ARG!AE63+BRE!AE63+CHI!AE63+JAP!AE63+COR!AE63+INDE!AE63+INDO!AE63+ARA!AE63+AUS!AE63+RDM!AE63</f>
        <v>14.326000000000001</v>
      </c>
      <c r="AF63" s="16">
        <f>BEL!AF63+BUL!AF63+TCH!AF63+DAN!AF63+ALL!AF63+EST!AF63+IRL!AF63+GRE!AF63+ESP!AF63+CRO!AF63+ITA!AF63+CHY!AF63+LET!AF63+LIT!AF63+LUX!AF63+HON!AF63+MAL!AF63+NDL!AF63+AUT!AF63+POL!AF63+POR!AF63+ROU!AF63+SLV!AF63+SLO!AF63+FIN!AF63+SUE!AF63+NOR!AF63+SUI!AF63+UK!AF63+TUR!AF63+RUS!AF63+AFR!AF63+CAN!AF63+USA!AF63+MEX!AF63+ARG!AF63+BRE!AF63+CHI!AF63+JAP!AF63+COR!AF63+INDE!AF63+INDO!AF63+ARA!AF63+AUS!AF63+RDM!AF63</f>
        <v>14.650000000000002</v>
      </c>
      <c r="AG63" s="16">
        <f>BEL!AG63+BUL!AG63+TCH!AG63+DAN!AG63+ALL!AG63+EST!AG63+IRL!AG63+GRE!AG63+ESP!AG63+CRO!AG63+ITA!AG63+CHY!AG63+LET!AG63+LIT!AG63+LUX!AG63+HON!AG63+MAL!AG63+NDL!AG63+AUT!AG63+POL!AG63+POR!AG63+ROU!AG63+SLV!AG63+SLO!AG63+FIN!AG63+SUE!AG63+NOR!AG63+SUI!AG63+UK!AG63+TUR!AG63+RUS!AG63+AFR!AG63+CAN!AG63+USA!AG63+MEX!AG63+ARG!AG63+BRE!AG63+CHI!AG63+JAP!AG63+COR!AG63+INDE!AG63+INDO!AG63+ARA!AG63+AUS!AG63+RDM!AG63</f>
        <v>12.472999999999999</v>
      </c>
      <c r="AH63" s="16">
        <f>BEL!AH63+BUL!AH63+TCH!AH63+DAN!AH63+ALL!AH63+EST!AH63+IRL!AH63+GRE!AH63+ESP!AH63+CRO!AH63+ITA!AH63+CHY!AH63+LET!AH63+LIT!AH63+LUX!AH63+HON!AH63+MAL!AH63+NDL!AH63+AUT!AH63+POL!AH63+POR!AH63+ROU!AH63+SLV!AH63+SLO!AH63+FIN!AH63+SUE!AH63+NOR!AH63+SUI!AH63+UK!AH63+TUR!AH63+RUS!AH63+AFR!AH63+CAN!AH63+USA!AH63+MEX!AH63+ARG!AH63+BRE!AH63+CHI!AH63+JAP!AH63+COR!AH63+INDE!AH63+INDO!AH63+ARA!AH63+AUS!AH63+RDM!AH63</f>
        <v>11.697999999999999</v>
      </c>
      <c r="AI63" s="16">
        <f>BEL!AI63+BUL!AI63+TCH!AI63+DAN!AI63+ALL!AI63+EST!AI63+IRL!AI63+GRE!AI63+ESP!AI63+CRO!AI63+ITA!AI63+CHY!AI63+LET!AI63+LIT!AI63+LUX!AI63+HON!AI63+MAL!AI63+NDL!AI63+AUT!AI63+POL!AI63+POR!AI63+ROU!AI63+SLV!AI63+SLO!AI63+FIN!AI63+SUE!AI63+NOR!AI63+SUI!AI63+UK!AI63+TUR!AI63+RUS!AI63+AFR!AI63+CAN!AI63+USA!AI63+MEX!AI63+ARG!AI63+BRE!AI63+CHI!AI63+JAP!AI63+COR!AI63+INDE!AI63+INDO!AI63+ARA!AI63+AUS!AI63+RDM!AI63</f>
        <v>12.841000000000001</v>
      </c>
      <c r="AJ63" s="16">
        <f>BEL!AJ63+BUL!AJ63+TCH!AJ63+DAN!AJ63+ALL!AJ63+EST!AJ63+IRL!AJ63+GRE!AJ63+ESP!AJ63+CRO!AJ63+ITA!AJ63+CHY!AJ63+LET!AJ63+LIT!AJ63+LUX!AJ63+HON!AJ63+MAL!AJ63+NDL!AJ63+AUT!AJ63+POL!AJ63+POR!AJ63+ROU!AJ63+SLV!AJ63+SLO!AJ63+FIN!AJ63+SUE!AJ63+NOR!AJ63+SUI!AJ63+UK!AJ63+TUR!AJ63+RUS!AJ63+AFR!AJ63+CAN!AJ63+USA!AJ63+MEX!AJ63+ARG!AJ63+BRE!AJ63+CHI!AJ63+JAP!AJ63+COR!AJ63+INDE!AJ63+INDO!AJ63+ARA!AJ63+AUS!AJ63+RDM!AJ63</f>
        <v>8.1980000000000004</v>
      </c>
      <c r="AK63" s="16">
        <f>BEL!AK63+BUL!AK63+TCH!AK63+DAN!AK63+ALL!AK63+EST!AK63+IRL!AK63+GRE!AK63+ESP!AK63+CRO!AK63+ITA!AK63+CHY!AK63+LET!AK63+LIT!AK63+LUX!AK63+HON!AK63+MAL!AK63+NDL!AK63+AUT!AK63+POL!AK63+POR!AK63+ROU!AK63+SLV!AK63+SLO!AK63+FIN!AK63+SUE!AK63+NOR!AK63+SUI!AK63+UK!AK63+TUR!AK63+RUS!AK63+AFR!AK63+CAN!AK63+USA!AK63+MEX!AK63+ARG!AK63+BRE!AK63+CHI!AK63+JAP!AK63+COR!AK63+INDE!AK63+INDO!AK63+ARA!AK63+AUS!AK63+RDM!AK63</f>
        <v>11.712999999999997</v>
      </c>
      <c r="AL63" s="16">
        <f>BEL!AL63+BUL!AL63+TCH!AL63+DAN!AL63+ALL!AL63+EST!AL63+IRL!AL63+GRE!AL63+ESP!AL63+CRO!AL63+ITA!AL63+CHY!AL63+LET!AL63+LIT!AL63+LUX!AL63+HON!AL63+MAL!AL63+NDL!AL63+AUT!AL63+POL!AL63+POR!AL63+ROU!AL63+SLV!AL63+SLO!AL63+FIN!AL63+SUE!AL63+NOR!AL63+SUI!AL63+UK!AL63+TUR!AL63+RUS!AL63+AFR!AL63+CAN!AL63+USA!AL63+MEX!AL63+ARG!AL63+BRE!AL63+CHI!AL63+JAP!AL63+COR!AL63+INDE!AL63+INDO!AL63+ARA!AL63+AUS!AL63+RDM!AL63</f>
        <v>12.060999999999998</v>
      </c>
      <c r="AM63" s="16">
        <f>BEL!AM63+BUL!AM63+TCH!AM63+DAN!AM63+ALL!AM63+EST!AM63+IRL!AM63+GRE!AM63+ESP!AM63+CRO!AM63+ITA!AM63+CHY!AM63+LET!AM63+LIT!AM63+LUX!AM63+HON!AM63+MAL!AM63+NDL!AM63+AUT!AM63+POL!AM63+POR!AM63+ROU!AM63+SLV!AM63+SLO!AM63+FIN!AM63+SUE!AM63+NOR!AM63+SUI!AM63+UK!AM63+TUR!AM63+RUS!AM63+AFR!AM63+CAN!AM63+USA!AM63+MEX!AM63+ARG!AM63+BRE!AM63+CHI!AM63+JAP!AM63+COR!AM63+INDE!AM63+INDO!AM63+ARA!AM63+AUS!AM63+RDM!AM63</f>
        <v>12.893999999999998</v>
      </c>
      <c r="AN63" s="16">
        <f>BEL!AN63+BUL!AN63+TCH!AN63+DAN!AN63+ALL!AN63+EST!AN63+IRL!AN63+GRE!AN63+ESP!AN63+CRO!AN63+ITA!AN63+CHY!AN63+LET!AN63+LIT!AN63+LUX!AN63+HON!AN63+MAL!AN63+NDL!AN63+AUT!AN63+POL!AN63+POR!AN63+ROU!AN63+SLV!AN63+SLO!AN63+FIN!AN63+SUE!AN63+NOR!AN63+SUI!AN63+UK!AN63+TUR!AN63+RUS!AN63+AFR!AN63+CAN!AN63+USA!AN63+MEX!AN63+ARG!AN63+BRE!AN63+CHI!AN63+JAP!AN63+COR!AN63+INDE!AN63+INDO!AN63+ARA!AN63+AUS!AN63+RDM!AN63</f>
        <v>14.990000000000002</v>
      </c>
      <c r="AO63" s="16">
        <f>BEL!AO63+BUL!AO63+TCH!AO63+DAN!AO63+ALL!AO63+EST!AO63+IRL!AO63+GRE!AO63+ESP!AO63+CRO!AO63+ITA!AO63+CHY!AO63+LET!AO63+LIT!AO63+LUX!AO63+HON!AO63+MAL!AO63+NDL!AO63+AUT!AO63+POL!AO63+POR!AO63+ROU!AO63+SLV!AO63+SLO!AO63+FIN!AO63+SUE!AO63+NOR!AO63+SUI!AO63+UK!AO63+TUR!AO63+RUS!AO63+AFR!AO63+CAN!AO63+USA!AO63+MEX!AO63+ARG!AO63+BRE!AO63+CHI!AO63+JAP!AO63+COR!AO63+INDE!AO63+INDO!AO63+ARA!AO63+AUS!AO63+RDM!AO63</f>
        <v>13.568000000000001</v>
      </c>
      <c r="AP63" s="16">
        <f>BEL!AP63+BUL!AP63+TCH!AP63+DAN!AP63+ALL!AP63+EST!AP63+IRL!AP63+GRE!AP63+ESP!AP63+CRO!AP63+ITA!AP63+CHY!AP63+LET!AP63+LIT!AP63+LUX!AP63+HON!AP63+MAL!AP63+NDL!AP63+AUT!AP63+POL!AP63+POR!AP63+ROU!AP63+SLV!AP63+SLO!AP63+FIN!AP63+SUE!AP63+NOR!AP63+SUI!AP63+UK!AP63+TUR!AP63+RUS!AP63+AFR!AP63+CAN!AP63+USA!AP63+MEX!AP63+ARG!AP63+BRE!AP63+CHI!AP63+JAP!AP63+COR!AP63+INDE!AP63+INDO!AP63+ARA!AP63+AUS!AP63+RDM!AP63</f>
        <v>8.3060000000000009</v>
      </c>
      <c r="AQ63" s="16">
        <f>BEL!AQ63+BUL!AQ63+TCH!AQ63+DAN!AQ63+ALL!AQ63+EST!AQ63+IRL!AQ63+GRE!AQ63+ESP!AQ63+CRO!AQ63+ITA!AQ63+CHY!AQ63+LET!AQ63+LIT!AQ63+LUX!AQ63+HON!AQ63+MAL!AQ63+NDL!AQ63+AUT!AQ63+POL!AQ63+POR!AQ63+ROU!AQ63+SLV!AQ63+SLO!AQ63+FIN!AQ63+SUE!AQ63+NOR!AQ63+SUI!AQ63+UK!AQ63+TUR!AQ63+RUS!AQ63+AFR!AQ63+CAN!AQ63+USA!AQ63+MEX!AQ63+ARG!AQ63+BRE!AQ63+CHI!AQ63+JAP!AQ63+COR!AQ63+INDE!AQ63+INDO!AQ63+ARA!AQ63+AUS!AQ63+RDM!AQ63</f>
        <v>9.1470000000000002</v>
      </c>
      <c r="AR63" s="16">
        <f>BEL!AR63+BUL!AR63+TCH!AR63+DAN!AR63+ALL!AR63+EST!AR63+IRL!AR63+GRE!AR63+ESP!AR63+CRO!AR63+ITA!AR63+CHY!AR63+LET!AR63+LIT!AR63+LUX!AR63+HON!AR63+MAL!AR63+NDL!AR63+AUT!AR63+POL!AR63+POR!AR63+ROU!AR63+SLV!AR63+SLO!AR63+FIN!AR63+SUE!AR63+NOR!AR63+SUI!AR63+UK!AR63+TUR!AR63+RUS!AR63+AFR!AR63+CAN!AR63+USA!AR63+MEX!AR63+ARG!AR63+BRE!AR63+CHI!AR63+JAP!AR63+COR!AR63+INDE!AR63+INDO!AR63+ARA!AR63+AUS!AR63+RDM!AR63</f>
        <v>9.5909999999999993</v>
      </c>
      <c r="AS63" s="16">
        <f>BEL!AS63+BUL!AS63+TCH!AS63+DAN!AS63+ALL!AS63+EST!AS63+IRL!AS63+GRE!AS63+ESP!AS63+CRO!AS63+ITA!AS63+CHY!AS63+LET!AS63+LIT!AS63+LUX!AS63+HON!AS63+MAL!AS63+NDL!AS63+AUT!AS63+POL!AS63+POR!AS63+ROU!AS63+SLV!AS63+SLO!AS63+FIN!AS63+SUE!AS63+NOR!AS63+SUI!AS63+UK!AS63+TUR!AS63+RUS!AS63+AFR!AS63+CAN!AS63+USA!AS63+MEX!AS63+ARG!AS63+BRE!AS63+CHI!AS63+JAP!AS63+COR!AS63+INDE!AS63+INDO!AS63+ARA!AS63+AUS!AS63+RDM!AS63</f>
        <v>10.607999999999999</v>
      </c>
      <c r="AT63" s="16">
        <f>BEL!AT63+BUL!AT63+TCH!AT63+DAN!AT63+ALL!AT63+EST!AT63+IRL!AT63+GRE!AT63+ESP!AT63+CRO!AT63+ITA!AT63+CHY!AT63+LET!AT63+LIT!AT63+LUX!AT63+HON!AT63+MAL!AT63+NDL!AT63+AUT!AT63+POL!AT63+POR!AT63+ROU!AT63+SLV!AT63+SLO!AT63+FIN!AT63+SUE!AT63+NOR!AT63+SUI!AT63+UK!AT63+TUR!AT63+RUS!AT63+AFR!AT63+CAN!AT63+USA!AT63+MEX!AT63+ARG!AT63+BRE!AT63+CHI!AT63+JAP!AT63+COR!AT63+INDE!AT63+INDO!AT63+ARA!AT63+AUS!AT63+RDM!AT63</f>
        <v>16.099</v>
      </c>
      <c r="AU63" s="16">
        <f>BEL!AU63+BUL!AU63+TCH!AU63+DAN!AU63+ALL!AU63+EST!AU63+IRL!AU63+GRE!AU63+ESP!AU63+CRO!AU63+ITA!AU63+CHY!AU63+LET!AU63+LIT!AU63+LUX!AU63+HON!AU63+MAL!AU63+NDL!AU63+AUT!AU63+POL!AU63+POR!AU63+ROU!AU63+SLV!AU63+SLO!AU63+FIN!AU63+SUE!AU63+NOR!AU63+SUI!AU63+UK!AU63+TUR!AU63+RUS!AU63+AFR!AU63+CAN!AU63+USA!AU63+MEX!AU63+ARG!AU63+BRE!AU63+CHI!AU63+JAP!AU63+COR!AU63+INDE!AU63+INDO!AU63+ARA!AU63+AUS!AU63+RDM!AU63</f>
        <v>17.745000000000001</v>
      </c>
      <c r="AV63" s="16">
        <f>BEL!AV63+BUL!AV63+TCH!AV63+DAN!AV63+ALL!AV63+EST!AV63+IRL!AV63+GRE!AV63+ESP!AV63+CRO!AV63+ITA!AV63+CHY!AV63+LET!AV63+LIT!AV63+LUX!AV63+HON!AV63+MAL!AV63+NDL!AV63+AUT!AV63+POL!AV63+POR!AV63+ROU!AV63+SLV!AV63+SLO!AV63+FIN!AV63+SUE!AV63+NOR!AV63+SUI!AV63+UK!AV63+TUR!AV63+RUS!AV63+AFR!AV63+CAN!AV63+USA!AV63+MEX!AV63+ARG!AV63+BRE!AV63+CHI!AV63+JAP!AV63+COR!AV63+INDE!AV63+INDO!AV63+ARA!AV63+AUS!AV63+RDM!AV63</f>
        <v>17.369999999999997</v>
      </c>
      <c r="AW63" s="16">
        <f>BEL!AW63+BUL!AW63+TCH!AW63+DAN!AW63+ALL!AW63+EST!AW63+IRL!AW63+GRE!AW63+ESP!AW63+CRO!AW63+ITA!AW63+CHY!AW63+LET!AW63+LIT!AW63+LUX!AW63+HON!AW63+MAL!AW63+NDL!AW63+AUT!AW63+POL!AW63+POR!AW63+ROU!AW63+SLV!AW63+SLO!AW63+FIN!AW63+SUE!AW63+NOR!AW63+SUI!AW63+UK!AW63+TUR!AW63+RUS!AW63+AFR!AW63+CAN!AW63+USA!AW63+MEX!AW63+ARG!AW63+BRE!AW63+CHI!AW63+JAP!AW63+COR!AW63+INDE!AW63+INDO!AW63+ARA!AW63+AUS!AW63+RDM!AW63</f>
        <v>13.145</v>
      </c>
      <c r="AX63" s="16">
        <f>BEL!AX63+BUL!AX63+TCH!AX63+DAN!AX63+ALL!AX63+EST!AX63+IRL!AX63+GRE!AX63+ESP!AX63+CRO!AX63+ITA!AX63+CHY!AX63+LET!AX63+LIT!AX63+LUX!AX63+HON!AX63+MAL!AX63+NDL!AX63+AUT!AX63+POL!AX63+POR!AX63+ROU!AX63+SLV!AX63+SLO!AX63+FIN!AX63+SUE!AX63+NOR!AX63+SUI!AX63+UK!AX63+TUR!AX63+RUS!AX63+AFR!AX63+CAN!AX63+USA!AX63+MEX!AX63+ARG!AX63+BRE!AX63+CHI!AX63+JAP!AX63+COR!AX63+INDE!AX63+INDO!AX63+ARA!AX63+AUS!AX63+RDM!AX63</f>
        <v>12.421999999999999</v>
      </c>
      <c r="AY63" s="16">
        <f>BEL!AY63+BUL!AY63+TCH!AY63+DAN!AY63+ALL!AY63+EST!AY63+IRL!AY63+GRE!AY63+ESP!AY63+CRO!AY63+ITA!AY63+CHY!AY63+LET!AY63+LIT!AY63+LUX!AY63+HON!AY63+MAL!AY63+NDL!AY63+AUT!AY63+POL!AY63+POR!AY63+ROU!AY63+SLV!AY63+SLO!AY63+FIN!AY63+SUE!AY63+NOR!AY63+SUI!AY63+UK!AY63+TUR!AY63+RUS!AY63+AFR!AY63+CAN!AY63+USA!AY63+MEX!AY63+ARG!AY63+BRE!AY63+CHI!AY63+JAP!AY63+COR!AY63+INDE!AY63+INDO!AY63+ARA!AY63+AUS!AY63+RDM!AY63</f>
        <v>16.740000000000002</v>
      </c>
      <c r="AZ63" s="16">
        <f>BEL!AZ63+BUL!AZ63+TCH!AZ63+DAN!AZ63+ALL!AZ63+EST!AZ63+IRL!AZ63+GRE!AZ63+ESP!AZ63+CRO!AZ63+ITA!AZ63+CHY!AZ63+LET!AZ63+LIT!AZ63+LUX!AZ63+HON!AZ63+MAL!AZ63+NDL!AZ63+AUT!AZ63+POL!AZ63+POR!AZ63+ROU!AZ63+SLV!AZ63+SLO!AZ63+FIN!AZ63+SUE!AZ63+NOR!AZ63+SUI!AZ63+UK!AZ63+TUR!AZ63+RUS!AZ63+AFR!AZ63+CAN!AZ63+USA!AZ63+MEX!AZ63+ARG!AZ63+BRE!AZ63+CHI!AZ63+JAP!AZ63+COR!AZ63+INDE!AZ63+INDO!AZ63+ARA!AZ63+AUS!AZ63+RDM!AZ63</f>
        <v>7.1640000000000006</v>
      </c>
      <c r="BA63" s="16">
        <f>BEL!BA63+BUL!BA63+TCH!BA63+DAN!BA63+ALL!BA63+EST!BA63+IRL!BA63+GRE!BA63+ESP!BA63+CRO!BA63+ITA!BA63+CHY!BA63+LET!BA63+LIT!BA63+LUX!BA63+HON!BA63+MAL!BA63+NDL!BA63+AUT!BA63+POL!BA63+POR!BA63+ROU!BA63+SLV!BA63+SLO!BA63+FIN!BA63+SUE!BA63+NOR!BA63+SUI!BA63+UK!BA63+TUR!BA63+RUS!BA63+AFR!BA63+CAN!BA63+USA!BA63+MEX!BA63+ARG!BA63+BRE!BA63+CHI!BA63+JAP!BA63+COR!BA63+INDE!BA63+INDO!BA63+ARA!BA63+AUS!BA63+RDM!BA63</f>
        <v>4.9950000000000001</v>
      </c>
      <c r="BB63" s="16">
        <f>BEL!BB63+BUL!BB63+TCH!BB63+DAN!BB63+ALL!BB63+EST!BB63+IRL!BB63+GRE!BB63+ESP!BB63+CRO!BB63+ITA!BB63+CHY!BB63+LET!BB63+LIT!BB63+LUX!BB63+HON!BB63+MAL!BB63+NDL!BB63+AUT!BB63+POL!BB63+POR!BB63+ROU!BB63+SLV!BB63+SLO!BB63+FIN!BB63+SUE!BB63+NOR!BB63+SUI!BB63+UK!BB63+TUR!BB63+RUS!BB63+AFR!BB63+CAN!BB63+USA!BB63+MEX!BB63+ARG!BB63+BRE!BB63+CHI!BB63+JAP!BB63+COR!BB63+INDE!BB63+INDO!BB63+ARA!BB63+AUS!BB63+RDM!BB63</f>
        <v>16.492000000000001</v>
      </c>
      <c r="BC63" s="16">
        <f>BEL!BC63+BUL!BC63+TCH!BC63+DAN!BC63+ALL!BC63+EST!BC63+IRL!BC63+GRE!BC63+ESP!BC63+CRO!BC63+ITA!BC63+CHY!BC63+LET!BC63+LIT!BC63+LUX!BC63+HON!BC63+MAL!BC63+NDL!BC63+AUT!BC63+POL!BC63+POR!BC63+ROU!BC63+SLV!BC63+SLO!BC63+FIN!BC63+SUE!BC63+NOR!BC63+SUI!BC63+UK!BC63+TUR!BC63+RUS!BC63+AFR!BC63+CAN!BC63+USA!BC63+MEX!BC63+ARG!BC63+BRE!BC63+CHI!BC63+JAP!BC63+COR!BC63+INDE!BC63+INDO!BC63+ARA!BC63+AUS!BC63+RDM!BC63</f>
        <v>16.780999999999999</v>
      </c>
      <c r="BD63" s="16">
        <f>BEL!BD63+BUL!BD63+TCH!BD63+DAN!BD63+ALL!BD63+EST!BD63+IRL!BD63+GRE!BD63+ESP!BD63+CRO!BD63+ITA!BD63+CHY!BD63+LET!BD63+LIT!BD63+LUX!BD63+HON!BD63+MAL!BD63+NDL!BD63+AUT!BD63+POL!BD63+POR!BD63+ROU!BD63+SLV!BD63+SLO!BD63+FIN!BD63+SUE!BD63+NOR!BD63+SUI!BD63+UK!BD63+TUR!BD63+RUS!BD63+AFR!BD63+CAN!BD63+USA!BD63+MEX!BD63+ARG!BD63+BRE!BD63+CHI!BD63+JAP!BD63+COR!BD63+INDE!BD63+INDO!BD63+ARA!BD63+AUS!BD63+RDM!BD63</f>
        <v>12.311000000000002</v>
      </c>
      <c r="BE63" s="16">
        <f>BEL!BE63+BUL!BE63+TCH!BE63+DAN!BE63+ALL!BE63+EST!BE63+IRL!BE63+GRE!BE63+ESP!BE63+CRO!BE63+ITA!BE63+CHY!BE63+LET!BE63+LIT!BE63+LUX!BE63+HON!BE63+MAL!BE63+NDL!BE63+AUT!BE63+POL!BE63+POR!BE63+ROU!BE63+SLV!BE63+SLO!BE63+FIN!BE63+SUE!BE63+NOR!BE63+SUI!BE63+UK!BE63+TUR!BE63+RUS!BE63+AFR!BE63+CAN!BE63+USA!BE63+MEX!BE63+ARG!BE63+BRE!BE63+CHI!BE63+JAP!BE63+COR!BE63+INDE!BE63+INDO!BE63+ARA!BE63+AUS!BE63+RDM!BE63</f>
        <v>17.344000000000001</v>
      </c>
      <c r="BF63" s="16">
        <f>BEL!BF63+BUL!BF63+TCH!BF63+DAN!BF63+ALL!BF63+EST!BF63+IRL!BF63+GRE!BF63+ESP!BF63+CRO!BF63+ITA!BF63+CHY!BF63+LET!BF63+LIT!BF63+LUX!BF63+HON!BF63+MAL!BF63+NDL!BF63+AUT!BF63+POL!BF63+POR!BF63+ROU!BF63+SLV!BF63+SLO!BF63+FIN!BF63+SUE!BF63+NOR!BF63+SUI!BF63+UK!BF63+TUR!BF63+RUS!BF63+AFR!BF63+CAN!BF63+USA!BF63+MEX!BF63+ARG!BF63+BRE!BF63+CHI!BF63+JAP!BF63+COR!BF63+INDE!BF63+INDO!BF63+ARA!BF63+AUS!BF63+RDM!BF63</f>
        <v>11.997</v>
      </c>
      <c r="BG63" s="16">
        <f>BEL!BG63+BUL!BG63+TCH!BG63+DAN!BG63+ALL!BG63+EST!BG63+IRL!BG63+GRE!BG63+ESP!BG63+CRO!BG63+ITA!BG63+CHY!BG63+LET!BG63+LIT!BG63+LUX!BG63+HON!BG63+MAL!BG63+NDL!BG63+AUT!BG63+POL!BG63+POR!BG63+ROU!BG63+SLV!BG63+SLO!BG63+FIN!BG63+SUE!BG63+NOR!BG63+SUI!BG63+UK!BG63+TUR!BG63+RUS!BG63+AFR!BG63+CAN!BG63+USA!BG63+MEX!BG63+ARG!BG63+BRE!BG63+CHI!BG63+JAP!BG63+COR!BG63+INDE!BG63+INDO!BG63+ARA!BG63+AUS!BG63+RDM!BG63</f>
        <v>10.558000000000002</v>
      </c>
      <c r="BH63" s="16">
        <f>BEL!BH63+BUL!BH63+TCH!BH63+DAN!BH63+ALL!BH63+EST!BH63+IRL!BH63+GRE!BH63+ESP!BH63+CRO!BH63+ITA!BH63+CHY!BH63+LET!BH63+LIT!BH63+LUX!BH63+HON!BH63+MAL!BH63+NDL!BH63+AUT!BH63+POL!BH63+POR!BH63+ROU!BH63+SLV!BH63+SLO!BH63+FIN!BH63+SUE!BH63+NOR!BH63+SUI!BH63+UK!BH63+TUR!BH63+RUS!BH63+AFR!BH63+CAN!BH63+USA!BH63+MEX!BH63+ARG!BH63+BRE!BH63+CHI!BH63+JAP!BH63+COR!BH63+INDE!BH63+INDO!BH63+ARA!BH63+AUS!BH63+RDM!BH63</f>
        <v>11.114000000000001</v>
      </c>
      <c r="BI63" s="16">
        <f>BEL!BI63+BUL!BI63+TCH!BI63+DAN!BI63+ALL!BI63+EST!BI63+IRL!BI63+GRE!BI63+ESP!BI63+CRO!BI63+ITA!BI63+CHY!BI63+LET!BI63+LIT!BI63+LUX!BI63+HON!BI63+MAL!BI63+NDL!BI63+AUT!BI63+POL!BI63+POR!BI63+ROU!BI63+SLV!BI63+SLO!BI63+FIN!BI63+SUE!BI63+NOR!BI63+SUI!BI63+UK!BI63+TUR!BI63+RUS!BI63+AFR!BI63+CAN!BI63+USA!BI63+MEX!BI63+ARG!BI63+BRE!BI63+CHI!BI63+JAP!BI63+COR!BI63+INDE!BI63+INDO!BI63+ARA!BI63+AUS!BI63+RDM!BI63</f>
        <v>7.8179999999999987</v>
      </c>
      <c r="BJ63" s="16">
        <f>BEL!BJ63+BUL!BJ63+TCH!BJ63+DAN!BJ63+ALL!BJ63+EST!BJ63+IRL!BJ63+GRE!BJ63+ESP!BJ63+CRO!BJ63+ITA!BJ63+CHY!BJ63+LET!BJ63+LIT!BJ63+LUX!BJ63+HON!BJ63+MAL!BJ63+NDL!BJ63+AUT!BJ63+POL!BJ63+POR!BJ63+ROU!BJ63+SLV!BJ63+SLO!BJ63+FIN!BJ63+SUE!BJ63+NOR!BJ63+SUI!BJ63+UK!BJ63+TUR!BJ63+RUS!BJ63+AFR!BJ63+CAN!BJ63+USA!BJ63+MEX!BJ63+ARG!BJ63+BRE!BJ63+CHI!BJ63+JAP!BJ63+COR!BJ63+INDE!BJ63+INDO!BJ63+ARA!BJ63+AUS!BJ63+RDM!BJ63</f>
        <v>12.744</v>
      </c>
      <c r="BK63" s="16">
        <f>BEL!BK63+BUL!BK63+TCH!BK63+DAN!BK63+ALL!BK63+EST!BK63+IRL!BK63+GRE!BK63+ESP!BK63+CRO!BK63+ITA!BK63+CHY!BK63+LET!BK63+LIT!BK63+LUX!BK63+HON!BK63+MAL!BK63+NDL!BK63+AUT!BK63+POL!BK63+POR!BK63+ROU!BK63+SLV!BK63+SLO!BK63+FIN!BK63+SUE!BK63+NOR!BK63+SUI!BK63+UK!BK63+TUR!BK63+RUS!BK63+AFR!BK63+CAN!BK63+USA!BK63+MEX!BK63+ARG!BK63+BRE!BK63+CHI!BK63+JAP!BK63+COR!BK63+INDE!BK63+INDO!BK63+ARA!BK63+AUS!BK63+RDM!BK63</f>
        <v>10.623999999999999</v>
      </c>
      <c r="BL63" s="16">
        <f>BEL!BL63+BUL!BL63+TCH!BL63+DAN!BL63+ALL!BL63+EST!BL63+IRL!BL63+GRE!BL63+ESP!BL63+CRO!BL63+ITA!BL63+CHY!BL63+LET!BL63+LIT!BL63+LUX!BL63+HON!BL63+MAL!BL63+NDL!BL63+AUT!BL63+POL!BL63+POR!BL63+ROU!BL63+SLV!BL63+SLO!BL63+FIN!BL63+SUE!BL63+NOR!BL63+SUI!BL63+UK!BL63+TUR!BL63+RUS!BL63+AFR!BL63+CAN!BL63+USA!BL63+MEX!BL63+ARG!BL63+BRE!BL63+CHI!BL63+JAP!BL63+COR!BL63+INDE!BL63+INDO!BL63+ARA!BL63+AUS!BL63+RDM!BL63</f>
        <v>0</v>
      </c>
      <c r="BM63" s="16">
        <f>BEL!BM63+BUL!BM63+TCH!BM63+DAN!BM63+ALL!BM63+EST!BM63+IRL!BM63+GRE!BM63+ESP!BM63+CRO!BM63+ITA!BM63+CHY!BM63+LET!BM63+LIT!BM63+LUX!BM63+HON!BM63+MAL!BM63+NDL!BM63+AUT!BM63+POL!BM63+POR!BM63+ROU!BM63+SLV!BM63+SLO!BM63+FIN!BM63+SUE!BM63+NOR!BM63+SUI!BM63+UK!BM63+TUR!BM63+RUS!BM63+AFR!BM63+CAN!BM63+USA!BM63+MEX!BM63+ARG!BM63+BRE!BM63+CHI!BM63+JAP!BM63+COR!BM63+INDE!BM63+INDO!BM63+ARA!BM63+AUS!BM63+RDM!BM63</f>
        <v>0</v>
      </c>
      <c r="BN63" s="16">
        <f>BEL!BN63+BUL!BN63+TCH!BN63+DAN!BN63+ALL!BN63+EST!BN63+IRL!BN63+GRE!BN63+ESP!BN63+CRO!BN63+ITA!BN63+CHY!BN63+LET!BN63+LIT!BN63+LUX!BN63+HON!BN63+MAL!BN63+NDL!BN63+AUT!BN63+POL!BN63+POR!BN63+ROU!BN63+SLV!BN63+SLO!BN63+FIN!BN63+SUE!BN63+NOR!BN63+SUI!BN63+UK!BN63+TUR!BN63+RUS!BN63+AFR!BN63+CAN!BN63+USA!BN63+MEX!BN63+ARG!BN63+BRE!BN63+CHI!BN63+JAP!BN63+COR!BN63+INDE!BN63+INDO!BN63+ARA!BN63+AUS!BN63+RDM!BN63</f>
        <v>26.165000000000003</v>
      </c>
      <c r="BO63" s="16">
        <f>BEL!BO63+BUL!BO63+TCH!BO63+DAN!BO63+ALL!BO63+EST!BO63+IRL!BO63+GRE!BO63+ESP!BO63+CRO!BO63+ITA!BO63+CHY!BO63+LET!BO63+LIT!BO63+LUX!BO63+HON!BO63+MAL!BO63+NDL!BO63+AUT!BO63+POL!BO63+POR!BO63+ROU!BO63+SLV!BO63+SLO!BO63+FIN!BO63+SUE!BO63+NOR!BO63+SUI!BO63+UK!BO63+TUR!BO63+RUS!BO63+AFR!BO63+CAN!BO63+USA!BO63+MEX!BO63+ARG!BO63+BRE!BO63+CHI!BO63+JAP!BO63+COR!BO63+INDE!BO63+INDO!BO63+ARA!BO63+AUS!BO63+RDM!BO63</f>
        <v>18.268000000000001</v>
      </c>
      <c r="BP63" s="16">
        <f>BEL!BP63+BUL!BP63+TCH!BP63+DAN!BP63+ALL!BP63+EST!BP63+IRL!BP63+GRE!BP63+ESP!BP63+CRO!BP63+ITA!BP63+CHY!BP63+LET!BP63+LIT!BP63+LUX!BP63+HON!BP63+MAL!BP63+NDL!BP63+AUT!BP63+POL!BP63+POR!BP63+ROU!BP63+SLV!BP63+SLO!BP63+FIN!BP63+SUE!BP63+NOR!BP63+SUI!BP63+UK!BP63+TUR!BP63+RUS!BP63+AFR!BP63+CAN!BP63+USA!BP63+MEX!BP63+ARG!BP63+BRE!BP63+CHI!BP63+JAP!BP63+COR!BP63+INDE!BP63+INDO!BP63+ARA!BP63+AUS!BP63+RDM!BP63</f>
        <v>0</v>
      </c>
      <c r="BQ63" s="16">
        <f>BEL!BQ63+BUL!BQ63+TCH!BQ63+DAN!BQ63+ALL!BQ63+EST!BQ63+IRL!BQ63+GRE!BQ63+ESP!BQ63+CRO!BQ63+ITA!BQ63+CHY!BQ63+LET!BQ63+LIT!BQ63+LUX!BQ63+HON!BQ63+MAL!BQ63+NDL!BQ63+AUT!BQ63+POL!BQ63+POR!BQ63+ROU!BQ63+SLV!BQ63+SLO!BQ63+FIN!BQ63+SUE!BQ63+NOR!BQ63+SUI!BQ63+UK!BQ63+TUR!BQ63+RUS!BQ63+AFR!BQ63+CAN!BQ63+USA!BQ63+MEX!BQ63+ARG!BQ63+BRE!BQ63+CHI!BQ63+JAP!BQ63+COR!BQ63+INDE!BQ63+INDO!BQ63+ARA!BQ63+AUS!BQ63+RDM!BQ63</f>
        <v>20.259999999999994</v>
      </c>
      <c r="BR63" s="16">
        <f>BEL!BR63+BUL!BR63+TCH!BR63+DAN!BR63+ALL!BR63+EST!BR63+IRL!BR63+GRE!BR63+ESP!BR63+CRO!BR63+ITA!BR63+CHY!BR63+LET!BR63+LIT!BR63+LUX!BR63+HON!BR63+MAL!BR63+NDL!BR63+AUT!BR63+POL!BR63+POR!BR63+ROU!BR63+SLV!BR63+SLO!BR63+FIN!BR63+SUE!BR63+NOR!BR63+SUI!BR63+UK!BR63+TUR!BR63+RUS!BR63+AFR!BR63+CAN!BR63+USA!BR63+MEX!BR63+ARG!BR63+BRE!BR63+CHI!BR63+JAP!BR63+COR!BR63+INDE!BR63+INDO!BR63+ARA!BR63+AUS!BR63+RDM!BR63</f>
        <v>17.968000000000004</v>
      </c>
      <c r="BS63" s="21">
        <f t="shared" si="0"/>
        <v>945.83100000000002</v>
      </c>
    </row>
    <row r="64" spans="1:71" ht="15">
      <c r="A64" s="7" t="s">
        <v>235</v>
      </c>
      <c r="B64" s="16">
        <f>BEL!B64+BUL!B64+TCH!B64+DAN!B64+ALL!B64+EST!B64+IRL!B64+GRE!B64+ESP!B64+CRO!B64+ITA!B64+CHY!B64+LET!B64+LIT!B64+LUX!B64+HON!B64+MAL!B64+NDL!B64+AUT!B64+POL!B64+POR!B64+ROU!B64+SLV!B64+SLO!B64+FIN!B64+SUE!B64+NOR!B64+SUI!B64+UK!B64+TUR!B64+RUS!B64+AFR!B64+CAN!B64+USA!B64+MEX!B64+ARG!B64+BRE!B64+CHI!B64+JAP!B64+COR!B64+INDE!B64+INDO!B64+ARA!B64+AUS!B64+RDM!B64</f>
        <v>24.166000000000004</v>
      </c>
      <c r="C64" s="16">
        <f>BEL!C64+BUL!C64+TCH!C64+DAN!C64+ALL!C64+EST!C64+IRL!C64+GRE!C64+ESP!C64+CRO!C64+ITA!C64+CHY!C64+LET!C64+LIT!C64+LUX!C64+HON!C64+MAL!C64+NDL!C64+AUT!C64+POL!C64+POR!C64+ROU!C64+SLV!C64+SLO!C64+FIN!C64+SUE!C64+NOR!C64+SUI!C64+UK!C64+TUR!C64+RUS!C64+AFR!C64+CAN!C64+USA!C64+MEX!C64+ARG!C64+BRE!C64+CHI!C64+JAP!C64+COR!C64+INDE!C64+INDO!C64+ARA!C64+AUS!C64+RDM!C64</f>
        <v>5.5710000000000006</v>
      </c>
      <c r="D64" s="16">
        <f>BEL!D64+BUL!D64+TCH!D64+DAN!D64+ALL!D64+EST!D64+IRL!D64+GRE!D64+ESP!D64+CRO!D64+ITA!D64+CHY!D64+LET!D64+LIT!D64+LUX!D64+HON!D64+MAL!D64+NDL!D64+AUT!D64+POL!D64+POR!D64+ROU!D64+SLV!D64+SLO!D64+FIN!D64+SUE!D64+NOR!D64+SUI!D64+UK!D64+TUR!D64+RUS!D64+AFR!D64+CAN!D64+USA!D64+MEX!D64+ARG!D64+BRE!D64+CHI!D64+JAP!D64+COR!D64+INDE!D64+INDO!D64+ARA!D64+AUS!D64+RDM!D64</f>
        <v>9.7419999999999973</v>
      </c>
      <c r="E64" s="16">
        <f>BEL!E64+BUL!E64+TCH!E64+DAN!E64+ALL!E64+EST!E64+IRL!E64+GRE!E64+ESP!E64+CRO!E64+ITA!E64+CHY!E64+LET!E64+LIT!E64+LUX!E64+HON!E64+MAL!E64+NDL!E64+AUT!E64+POL!E64+POR!E64+ROU!E64+SLV!E64+SLO!E64+FIN!E64+SUE!E64+NOR!E64+SUI!E64+UK!E64+TUR!E64+RUS!E64+AFR!E64+CAN!E64+USA!E64+MEX!E64+ARG!E64+BRE!E64+CHI!E64+JAP!E64+COR!E64+INDE!E64+INDO!E64+ARA!E64+AUS!E64+RDM!E64</f>
        <v>11.923</v>
      </c>
      <c r="F64" s="16">
        <f>BEL!F64+BUL!F64+TCH!F64+DAN!F64+ALL!F64+EST!F64+IRL!F64+GRE!F64+ESP!F64+CRO!F64+ITA!F64+CHY!F64+LET!F64+LIT!F64+LUX!F64+HON!F64+MAL!F64+NDL!F64+AUT!F64+POL!F64+POR!F64+ROU!F64+SLV!F64+SLO!F64+FIN!F64+SUE!F64+NOR!F64+SUI!F64+UK!F64+TUR!F64+RUS!F64+AFR!F64+CAN!F64+USA!F64+MEX!F64+ARG!F64+BRE!F64+CHI!F64+JAP!F64+COR!F64+INDE!F64+INDO!F64+ARA!F64+AUS!F64+RDM!F64</f>
        <v>20.492000000000008</v>
      </c>
      <c r="G64" s="16">
        <f>BEL!G64+BUL!G64+TCH!G64+DAN!G64+ALL!G64+EST!G64+IRL!G64+GRE!G64+ESP!G64+CRO!G64+ITA!G64+CHY!G64+LET!G64+LIT!G64+LUX!G64+HON!G64+MAL!G64+NDL!G64+AUT!G64+POL!G64+POR!G64+ROU!G64+SLV!G64+SLO!G64+FIN!G64+SUE!G64+NOR!G64+SUI!G64+UK!G64+TUR!G64+RUS!G64+AFR!G64+CAN!G64+USA!G64+MEX!G64+ARG!G64+BRE!G64+CHI!G64+JAP!G64+COR!G64+INDE!G64+INDO!G64+ARA!G64+AUS!G64+RDM!G64</f>
        <v>20.698</v>
      </c>
      <c r="H64" s="16">
        <f>BEL!H64+BUL!H64+TCH!H64+DAN!H64+ALL!H64+EST!H64+IRL!H64+GRE!H64+ESP!H64+CRO!H64+ITA!H64+CHY!H64+LET!H64+LIT!H64+LUX!H64+HON!H64+MAL!H64+NDL!H64+AUT!H64+POL!H64+POR!H64+ROU!H64+SLV!H64+SLO!H64+FIN!H64+SUE!H64+NOR!H64+SUI!H64+UK!H64+TUR!H64+RUS!H64+AFR!H64+CAN!H64+USA!H64+MEX!H64+ARG!H64+BRE!H64+CHI!H64+JAP!H64+COR!H64+INDE!H64+INDO!H64+ARA!H64+AUS!H64+RDM!H64</f>
        <v>13.376999999999999</v>
      </c>
      <c r="I64" s="16">
        <f>BEL!I64+BUL!I64+TCH!I64+DAN!I64+ALL!I64+EST!I64+IRL!I64+GRE!I64+ESP!I64+CRO!I64+ITA!I64+CHY!I64+LET!I64+LIT!I64+LUX!I64+HON!I64+MAL!I64+NDL!I64+AUT!I64+POL!I64+POR!I64+ROU!I64+SLV!I64+SLO!I64+FIN!I64+SUE!I64+NOR!I64+SUI!I64+UK!I64+TUR!I64+RUS!I64+AFR!I64+CAN!I64+USA!I64+MEX!I64+ARG!I64+BRE!I64+CHI!I64+JAP!I64+COR!I64+INDE!I64+INDO!I64+ARA!I64+AUS!I64+RDM!I64</f>
        <v>20.284999999999993</v>
      </c>
      <c r="J64" s="16">
        <f>BEL!J64+BUL!J64+TCH!J64+DAN!J64+ALL!J64+EST!J64+IRL!J64+GRE!J64+ESP!J64+CRO!J64+ITA!J64+CHY!J64+LET!J64+LIT!J64+LUX!J64+HON!J64+MAL!J64+NDL!J64+AUT!J64+POL!J64+POR!J64+ROU!J64+SLV!J64+SLO!J64+FIN!J64+SUE!J64+NOR!J64+SUI!J64+UK!J64+TUR!J64+RUS!J64+AFR!J64+CAN!J64+USA!J64+MEX!J64+ARG!J64+BRE!J64+CHI!J64+JAP!J64+COR!J64+INDE!J64+INDO!J64+ARA!J64+AUS!J64+RDM!J64</f>
        <v>15.627999999999995</v>
      </c>
      <c r="K64" s="16">
        <f>BEL!K64+BUL!K64+TCH!K64+DAN!K64+ALL!K64+EST!K64+IRL!K64+GRE!K64+ESP!K64+CRO!K64+ITA!K64+CHY!K64+LET!K64+LIT!K64+LUX!K64+HON!K64+MAL!K64+NDL!K64+AUT!K64+POL!K64+POR!K64+ROU!K64+SLV!K64+SLO!K64+FIN!K64+SUE!K64+NOR!K64+SUI!K64+UK!K64+TUR!K64+RUS!K64+AFR!K64+CAN!K64+USA!K64+MEX!K64+ARG!K64+BRE!K64+CHI!K64+JAP!K64+COR!K64+INDE!K64+INDO!K64+ARA!K64+AUS!K64+RDM!K64</f>
        <v>65.204999999999984</v>
      </c>
      <c r="L64" s="16">
        <f>BEL!L64+BUL!L64+TCH!L64+DAN!L64+ALL!L64+EST!L64+IRL!L64+GRE!L64+ESP!L64+CRO!L64+ITA!L64+CHY!L64+LET!L64+LIT!L64+LUX!L64+HON!L64+MAL!L64+NDL!L64+AUT!L64+POL!L64+POR!L64+ROU!L64+SLV!L64+SLO!L64+FIN!L64+SUE!L64+NOR!L64+SUI!L64+UK!L64+TUR!L64+RUS!L64+AFR!L64+CAN!L64+USA!L64+MEX!L64+ARG!L64+BRE!L64+CHI!L64+JAP!L64+COR!L64+INDE!L64+INDO!L64+ARA!L64+AUS!L64+RDM!L64</f>
        <v>28.800000000000004</v>
      </c>
      <c r="M64" s="16">
        <f>BEL!M64+BUL!M64+TCH!M64+DAN!M64+ALL!M64+EST!M64+IRL!M64+GRE!M64+ESP!M64+CRO!M64+ITA!M64+CHY!M64+LET!M64+LIT!M64+LUX!M64+HON!M64+MAL!M64+NDL!M64+AUT!M64+POL!M64+POR!M64+ROU!M64+SLV!M64+SLO!M64+FIN!M64+SUE!M64+NOR!M64+SUI!M64+UK!M64+TUR!M64+RUS!M64+AFR!M64+CAN!M64+USA!M64+MEX!M64+ARG!M64+BRE!M64+CHI!M64+JAP!M64+COR!M64+INDE!M64+INDO!M64+ARA!M64+AUS!M64+RDM!M64</f>
        <v>26.583999999999993</v>
      </c>
      <c r="N64" s="16">
        <f>BEL!N64+BUL!N64+TCH!N64+DAN!N64+ALL!N64+EST!N64+IRL!N64+GRE!N64+ESP!N64+CRO!N64+ITA!N64+CHY!N64+LET!N64+LIT!N64+LUX!N64+HON!N64+MAL!N64+NDL!N64+AUT!N64+POL!N64+POR!N64+ROU!N64+SLV!N64+SLO!N64+FIN!N64+SUE!N64+NOR!N64+SUI!N64+UK!N64+TUR!N64+RUS!N64+AFR!N64+CAN!N64+USA!N64+MEX!N64+ARG!N64+BRE!N64+CHI!N64+JAP!N64+COR!N64+INDE!N64+INDO!N64+ARA!N64+AUS!N64+RDM!N64</f>
        <v>26.341999999999999</v>
      </c>
      <c r="O64" s="16">
        <f>BEL!O64+BUL!O64+TCH!O64+DAN!O64+ALL!O64+EST!O64+IRL!O64+GRE!O64+ESP!O64+CRO!O64+ITA!O64+CHY!O64+LET!O64+LIT!O64+LUX!O64+HON!O64+MAL!O64+NDL!O64+AUT!O64+POL!O64+POR!O64+ROU!O64+SLV!O64+SLO!O64+FIN!O64+SUE!O64+NOR!O64+SUI!O64+UK!O64+TUR!O64+RUS!O64+AFR!O64+CAN!O64+USA!O64+MEX!O64+ARG!O64+BRE!O64+CHI!O64+JAP!O64+COR!O64+INDE!O64+INDO!O64+ARA!O64+AUS!O64+RDM!O64</f>
        <v>18.673000000000005</v>
      </c>
      <c r="P64" s="16">
        <f>BEL!P64+BUL!P64+TCH!P64+DAN!P64+ALL!P64+EST!P64+IRL!P64+GRE!P64+ESP!P64+CRO!P64+ITA!P64+CHY!P64+LET!P64+LIT!P64+LUX!P64+HON!P64+MAL!P64+NDL!P64+AUT!P64+POL!P64+POR!P64+ROU!P64+SLV!P64+SLO!P64+FIN!P64+SUE!P64+NOR!P64+SUI!P64+UK!P64+TUR!P64+RUS!P64+AFR!P64+CAN!P64+USA!P64+MEX!P64+ARG!P64+BRE!P64+CHI!P64+JAP!P64+COR!P64+INDE!P64+INDO!P64+ARA!P64+AUS!P64+RDM!P64</f>
        <v>29.150999999999996</v>
      </c>
      <c r="Q64" s="16">
        <f>BEL!Q64+BUL!Q64+TCH!Q64+DAN!Q64+ALL!Q64+EST!Q64+IRL!Q64+GRE!Q64+ESP!Q64+CRO!Q64+ITA!Q64+CHY!Q64+LET!Q64+LIT!Q64+LUX!Q64+HON!Q64+MAL!Q64+NDL!Q64+AUT!Q64+POL!Q64+POR!Q64+ROU!Q64+SLV!Q64+SLO!Q64+FIN!Q64+SUE!Q64+NOR!Q64+SUI!Q64+UK!Q64+TUR!Q64+RUS!Q64+AFR!Q64+CAN!Q64+USA!Q64+MEX!Q64+ARG!Q64+BRE!Q64+CHI!Q64+JAP!Q64+COR!Q64+INDE!Q64+INDO!Q64+ARA!Q64+AUS!Q64+RDM!Q64</f>
        <v>24.834</v>
      </c>
      <c r="R64" s="16">
        <f>BEL!R64+BUL!R64+TCH!R64+DAN!R64+ALL!R64+EST!R64+IRL!R64+GRE!R64+ESP!R64+CRO!R64+ITA!R64+CHY!R64+LET!R64+LIT!R64+LUX!R64+HON!R64+MAL!R64+NDL!R64+AUT!R64+POL!R64+POR!R64+ROU!R64+SLV!R64+SLO!R64+FIN!R64+SUE!R64+NOR!R64+SUI!R64+UK!R64+TUR!R64+RUS!R64+AFR!R64+CAN!R64+USA!R64+MEX!R64+ARG!R64+BRE!R64+CHI!R64+JAP!R64+COR!R64+INDE!R64+INDO!R64+ARA!R64+AUS!R64+RDM!R64</f>
        <v>25.946000000000005</v>
      </c>
      <c r="S64" s="16">
        <f>BEL!S64+BUL!S64+TCH!S64+DAN!S64+ALL!S64+EST!S64+IRL!S64+GRE!S64+ESP!S64+CRO!S64+ITA!S64+CHY!S64+LET!S64+LIT!S64+LUX!S64+HON!S64+MAL!S64+NDL!S64+AUT!S64+POL!S64+POR!S64+ROU!S64+SLV!S64+SLO!S64+FIN!S64+SUE!S64+NOR!S64+SUI!S64+UK!S64+TUR!S64+RUS!S64+AFR!S64+CAN!S64+USA!S64+MEX!S64+ARG!S64+BRE!S64+CHI!S64+JAP!S64+COR!S64+INDE!S64+INDO!S64+ARA!S64+AUS!S64+RDM!S64</f>
        <v>25.366000000000007</v>
      </c>
      <c r="T64" s="16">
        <f>BEL!T64+BUL!T64+TCH!T64+DAN!T64+ALL!T64+EST!T64+IRL!T64+GRE!T64+ESP!T64+CRO!T64+ITA!T64+CHY!T64+LET!T64+LIT!T64+LUX!T64+HON!T64+MAL!T64+NDL!T64+AUT!T64+POL!T64+POR!T64+ROU!T64+SLV!T64+SLO!T64+FIN!T64+SUE!T64+NOR!T64+SUI!T64+UK!T64+TUR!T64+RUS!T64+AFR!T64+CAN!T64+USA!T64+MEX!T64+ARG!T64+BRE!T64+CHI!T64+JAP!T64+COR!T64+INDE!T64+INDO!T64+ARA!T64+AUS!T64+RDM!T64</f>
        <v>24.197000000000003</v>
      </c>
      <c r="U64" s="16">
        <f>BEL!U64+BUL!U64+TCH!U64+DAN!U64+ALL!U64+EST!U64+IRL!U64+GRE!U64+ESP!U64+CRO!U64+ITA!U64+CHY!U64+LET!U64+LIT!U64+LUX!U64+HON!U64+MAL!U64+NDL!U64+AUT!U64+POL!U64+POR!U64+ROU!U64+SLV!U64+SLO!U64+FIN!U64+SUE!U64+NOR!U64+SUI!U64+UK!U64+TUR!U64+RUS!U64+AFR!U64+CAN!U64+USA!U64+MEX!U64+ARG!U64+BRE!U64+CHI!U64+JAP!U64+COR!U64+INDE!U64+INDO!U64+ARA!U64+AUS!U64+RDM!U64</f>
        <v>25.989000000000001</v>
      </c>
      <c r="V64" s="16">
        <f>BEL!V64+BUL!V64+TCH!V64+DAN!V64+ALL!V64+EST!V64+IRL!V64+GRE!V64+ESP!V64+CRO!V64+ITA!V64+CHY!V64+LET!V64+LIT!V64+LUX!V64+HON!V64+MAL!V64+NDL!V64+AUT!V64+POL!V64+POR!V64+ROU!V64+SLV!V64+SLO!V64+FIN!V64+SUE!V64+NOR!V64+SUI!V64+UK!V64+TUR!V64+RUS!V64+AFR!V64+CAN!V64+USA!V64+MEX!V64+ARG!V64+BRE!V64+CHI!V64+JAP!V64+COR!V64+INDE!V64+INDO!V64+ARA!V64+AUS!V64+RDM!V64</f>
        <v>33.187000000000005</v>
      </c>
      <c r="W64" s="16">
        <f>BEL!W64+BUL!W64+TCH!W64+DAN!W64+ALL!W64+EST!W64+IRL!W64+GRE!W64+ESP!W64+CRO!W64+ITA!W64+CHY!W64+LET!W64+LIT!W64+LUX!W64+HON!W64+MAL!W64+NDL!W64+AUT!W64+POL!W64+POR!W64+ROU!W64+SLV!W64+SLO!W64+FIN!W64+SUE!W64+NOR!W64+SUI!W64+UK!W64+TUR!W64+RUS!W64+AFR!W64+CAN!W64+USA!W64+MEX!W64+ARG!W64+BRE!W64+CHI!W64+JAP!W64+COR!W64+INDE!W64+INDO!W64+ARA!W64+AUS!W64+RDM!W64</f>
        <v>20.405999999999992</v>
      </c>
      <c r="X64" s="16">
        <f>BEL!X64+BUL!X64+TCH!X64+DAN!X64+ALL!X64+EST!X64+IRL!X64+GRE!X64+ESP!X64+CRO!X64+ITA!X64+CHY!X64+LET!X64+LIT!X64+LUX!X64+HON!X64+MAL!X64+NDL!X64+AUT!X64+POL!X64+POR!X64+ROU!X64+SLV!X64+SLO!X64+FIN!X64+SUE!X64+NOR!X64+SUI!X64+UK!X64+TUR!X64+RUS!X64+AFR!X64+CAN!X64+USA!X64+MEX!X64+ARG!X64+BRE!X64+CHI!X64+JAP!X64+COR!X64+INDE!X64+INDO!X64+ARA!X64+AUS!X64+RDM!X64</f>
        <v>25.111000000000001</v>
      </c>
      <c r="Y64" s="16">
        <f>BEL!Y64+BUL!Y64+TCH!Y64+DAN!Y64+ALL!Y64+EST!Y64+IRL!Y64+GRE!Y64+ESP!Y64+CRO!Y64+ITA!Y64+CHY!Y64+LET!Y64+LIT!Y64+LUX!Y64+HON!Y64+MAL!Y64+NDL!Y64+AUT!Y64+POL!Y64+POR!Y64+ROU!Y64+SLV!Y64+SLO!Y64+FIN!Y64+SUE!Y64+NOR!Y64+SUI!Y64+UK!Y64+TUR!Y64+RUS!Y64+AFR!Y64+CAN!Y64+USA!Y64+MEX!Y64+ARG!Y64+BRE!Y64+CHI!Y64+JAP!Y64+COR!Y64+INDE!Y64+INDO!Y64+ARA!Y64+AUS!Y64+RDM!Y64</f>
        <v>43.997999999999998</v>
      </c>
      <c r="Z64" s="16">
        <f>BEL!Z64+BUL!Z64+TCH!Z64+DAN!Z64+ALL!Z64+EST!Z64+IRL!Z64+GRE!Z64+ESP!Z64+CRO!Z64+ITA!Z64+CHY!Z64+LET!Z64+LIT!Z64+LUX!Z64+HON!Z64+MAL!Z64+NDL!Z64+AUT!Z64+POL!Z64+POR!Z64+ROU!Z64+SLV!Z64+SLO!Z64+FIN!Z64+SUE!Z64+NOR!Z64+SUI!Z64+UK!Z64+TUR!Z64+RUS!Z64+AFR!Z64+CAN!Z64+USA!Z64+MEX!Z64+ARG!Z64+BRE!Z64+CHI!Z64+JAP!Z64+COR!Z64+INDE!Z64+INDO!Z64+ARA!Z64+AUS!Z64+RDM!Z64</f>
        <v>12.562000000000001</v>
      </c>
      <c r="AA64" s="16">
        <f>BEL!AA64+BUL!AA64+TCH!AA64+DAN!AA64+ALL!AA64+EST!AA64+IRL!AA64+GRE!AA64+ESP!AA64+CRO!AA64+ITA!AA64+CHY!AA64+LET!AA64+LIT!AA64+LUX!AA64+HON!AA64+MAL!AA64+NDL!AA64+AUT!AA64+POL!AA64+POR!AA64+ROU!AA64+SLV!AA64+SLO!AA64+FIN!AA64+SUE!AA64+NOR!AA64+SUI!AA64+UK!AA64+TUR!AA64+RUS!AA64+AFR!AA64+CAN!AA64+USA!AA64+MEX!AA64+ARG!AA64+BRE!AA64+CHI!AA64+JAP!AA64+COR!AA64+INDE!AA64+INDO!AA64+ARA!AA64+AUS!AA64+RDM!AA64</f>
        <v>21.953000000000007</v>
      </c>
      <c r="AB64" s="16">
        <f>BEL!AB64+BUL!AB64+TCH!AB64+DAN!AB64+ALL!AB64+EST!AB64+IRL!AB64+GRE!AB64+ESP!AB64+CRO!AB64+ITA!AB64+CHY!AB64+LET!AB64+LIT!AB64+LUX!AB64+HON!AB64+MAL!AB64+NDL!AB64+AUT!AB64+POL!AB64+POR!AB64+ROU!AB64+SLV!AB64+SLO!AB64+FIN!AB64+SUE!AB64+NOR!AB64+SUI!AB64+UK!AB64+TUR!AB64+RUS!AB64+AFR!AB64+CAN!AB64+USA!AB64+MEX!AB64+ARG!AB64+BRE!AB64+CHI!AB64+JAP!AB64+COR!AB64+INDE!AB64+INDO!AB64+ARA!AB64+AUS!AB64+RDM!AB64</f>
        <v>23.693999999999999</v>
      </c>
      <c r="AC64" s="16">
        <f>BEL!AC64+BUL!AC64+TCH!AC64+DAN!AC64+ALL!AC64+EST!AC64+IRL!AC64+GRE!AC64+ESP!AC64+CRO!AC64+ITA!AC64+CHY!AC64+LET!AC64+LIT!AC64+LUX!AC64+HON!AC64+MAL!AC64+NDL!AC64+AUT!AC64+POL!AC64+POR!AC64+ROU!AC64+SLV!AC64+SLO!AC64+FIN!AC64+SUE!AC64+NOR!AC64+SUI!AC64+UK!AC64+TUR!AC64+RUS!AC64+AFR!AC64+CAN!AC64+USA!AC64+MEX!AC64+ARG!AC64+BRE!AC64+CHI!AC64+JAP!AC64+COR!AC64+INDE!AC64+INDO!AC64+ARA!AC64+AUS!AC64+RDM!AC64</f>
        <v>24.010000000000005</v>
      </c>
      <c r="AD64" s="16">
        <f>BEL!AD64+BUL!AD64+TCH!AD64+DAN!AD64+ALL!AD64+EST!AD64+IRL!AD64+GRE!AD64+ESP!AD64+CRO!AD64+ITA!AD64+CHY!AD64+LET!AD64+LIT!AD64+LUX!AD64+HON!AD64+MAL!AD64+NDL!AD64+AUT!AD64+POL!AD64+POR!AD64+ROU!AD64+SLV!AD64+SLO!AD64+FIN!AD64+SUE!AD64+NOR!AD64+SUI!AD64+UK!AD64+TUR!AD64+RUS!AD64+AFR!AD64+CAN!AD64+USA!AD64+MEX!AD64+ARG!AD64+BRE!AD64+CHI!AD64+JAP!AD64+COR!AD64+INDE!AD64+INDO!AD64+ARA!AD64+AUS!AD64+RDM!AD64</f>
        <v>19.294999999999995</v>
      </c>
      <c r="AE64" s="16">
        <f>BEL!AE64+BUL!AE64+TCH!AE64+DAN!AE64+ALL!AE64+EST!AE64+IRL!AE64+GRE!AE64+ESP!AE64+CRO!AE64+ITA!AE64+CHY!AE64+LET!AE64+LIT!AE64+LUX!AE64+HON!AE64+MAL!AE64+NDL!AE64+AUT!AE64+POL!AE64+POR!AE64+ROU!AE64+SLV!AE64+SLO!AE64+FIN!AE64+SUE!AE64+NOR!AE64+SUI!AE64+UK!AE64+TUR!AE64+RUS!AE64+AFR!AE64+CAN!AE64+USA!AE64+MEX!AE64+ARG!AE64+BRE!AE64+CHI!AE64+JAP!AE64+COR!AE64+INDE!AE64+INDO!AE64+ARA!AE64+AUS!AE64+RDM!AE64</f>
        <v>21.751000000000001</v>
      </c>
      <c r="AF64" s="16">
        <f>BEL!AF64+BUL!AF64+TCH!AF64+DAN!AF64+ALL!AF64+EST!AF64+IRL!AF64+GRE!AF64+ESP!AF64+CRO!AF64+ITA!AF64+CHY!AF64+LET!AF64+LIT!AF64+LUX!AF64+HON!AF64+MAL!AF64+NDL!AF64+AUT!AF64+POL!AF64+POR!AF64+ROU!AF64+SLV!AF64+SLO!AF64+FIN!AF64+SUE!AF64+NOR!AF64+SUI!AF64+UK!AF64+TUR!AF64+RUS!AF64+AFR!AF64+CAN!AF64+USA!AF64+MEX!AF64+ARG!AF64+BRE!AF64+CHI!AF64+JAP!AF64+COR!AF64+INDE!AF64+INDO!AF64+ARA!AF64+AUS!AF64+RDM!AF64</f>
        <v>22.241999999999987</v>
      </c>
      <c r="AG64" s="16">
        <f>BEL!AG64+BUL!AG64+TCH!AG64+DAN!AG64+ALL!AG64+EST!AG64+IRL!AG64+GRE!AG64+ESP!AG64+CRO!AG64+ITA!AG64+CHY!AG64+LET!AG64+LIT!AG64+LUX!AG64+HON!AG64+MAL!AG64+NDL!AG64+AUT!AG64+POL!AG64+POR!AG64+ROU!AG64+SLV!AG64+SLO!AG64+FIN!AG64+SUE!AG64+NOR!AG64+SUI!AG64+UK!AG64+TUR!AG64+RUS!AG64+AFR!AG64+CAN!AG64+USA!AG64+MEX!AG64+ARG!AG64+BRE!AG64+CHI!AG64+JAP!AG64+COR!AG64+INDE!AG64+INDO!AG64+ARA!AG64+AUS!AG64+RDM!AG64</f>
        <v>18.933000000000003</v>
      </c>
      <c r="AH64" s="16">
        <f>BEL!AH64+BUL!AH64+TCH!AH64+DAN!AH64+ALL!AH64+EST!AH64+IRL!AH64+GRE!AH64+ESP!AH64+CRO!AH64+ITA!AH64+CHY!AH64+LET!AH64+LIT!AH64+LUX!AH64+HON!AH64+MAL!AH64+NDL!AH64+AUT!AH64+POL!AH64+POR!AH64+ROU!AH64+SLV!AH64+SLO!AH64+FIN!AH64+SUE!AH64+NOR!AH64+SUI!AH64+UK!AH64+TUR!AH64+RUS!AH64+AFR!AH64+CAN!AH64+USA!AH64+MEX!AH64+ARG!AH64+BRE!AH64+CHI!AH64+JAP!AH64+COR!AH64+INDE!AH64+INDO!AH64+ARA!AH64+AUS!AH64+RDM!AH64</f>
        <v>17.754999999999999</v>
      </c>
      <c r="AI64" s="16">
        <f>BEL!AI64+BUL!AI64+TCH!AI64+DAN!AI64+ALL!AI64+EST!AI64+IRL!AI64+GRE!AI64+ESP!AI64+CRO!AI64+ITA!AI64+CHY!AI64+LET!AI64+LIT!AI64+LUX!AI64+HON!AI64+MAL!AI64+NDL!AI64+AUT!AI64+POL!AI64+POR!AI64+ROU!AI64+SLV!AI64+SLO!AI64+FIN!AI64+SUE!AI64+NOR!AI64+SUI!AI64+UK!AI64+TUR!AI64+RUS!AI64+AFR!AI64+CAN!AI64+USA!AI64+MEX!AI64+ARG!AI64+BRE!AI64+CHI!AI64+JAP!AI64+COR!AI64+INDE!AI64+INDO!AI64+ARA!AI64+AUS!AI64+RDM!AI64</f>
        <v>19.496999999999993</v>
      </c>
      <c r="AJ64" s="16">
        <f>BEL!AJ64+BUL!AJ64+TCH!AJ64+DAN!AJ64+ALL!AJ64+EST!AJ64+IRL!AJ64+GRE!AJ64+ESP!AJ64+CRO!AJ64+ITA!AJ64+CHY!AJ64+LET!AJ64+LIT!AJ64+LUX!AJ64+HON!AJ64+MAL!AJ64+NDL!AJ64+AUT!AJ64+POL!AJ64+POR!AJ64+ROU!AJ64+SLV!AJ64+SLO!AJ64+FIN!AJ64+SUE!AJ64+NOR!AJ64+SUI!AJ64+UK!AJ64+TUR!AJ64+RUS!AJ64+AFR!AJ64+CAN!AJ64+USA!AJ64+MEX!AJ64+ARG!AJ64+BRE!AJ64+CHI!AJ64+JAP!AJ64+COR!AJ64+INDE!AJ64+INDO!AJ64+ARA!AJ64+AUS!AJ64+RDM!AJ64</f>
        <v>12.443</v>
      </c>
      <c r="AK64" s="16">
        <f>BEL!AK64+BUL!AK64+TCH!AK64+DAN!AK64+ALL!AK64+EST!AK64+IRL!AK64+GRE!AK64+ESP!AK64+CRO!AK64+ITA!AK64+CHY!AK64+LET!AK64+LIT!AK64+LUX!AK64+HON!AK64+MAL!AK64+NDL!AK64+AUT!AK64+POL!AK64+POR!AK64+ROU!AK64+SLV!AK64+SLO!AK64+FIN!AK64+SUE!AK64+NOR!AK64+SUI!AK64+UK!AK64+TUR!AK64+RUS!AK64+AFR!AK64+CAN!AK64+USA!AK64+MEX!AK64+ARG!AK64+BRE!AK64+CHI!AK64+JAP!AK64+COR!AK64+INDE!AK64+INDO!AK64+ARA!AK64+AUS!AK64+RDM!AK64</f>
        <v>17.779000000000003</v>
      </c>
      <c r="AL64" s="16">
        <f>BEL!AL64+BUL!AL64+TCH!AL64+DAN!AL64+ALL!AL64+EST!AL64+IRL!AL64+GRE!AL64+ESP!AL64+CRO!AL64+ITA!AL64+CHY!AL64+LET!AL64+LIT!AL64+LUX!AL64+HON!AL64+MAL!AL64+NDL!AL64+AUT!AL64+POL!AL64+POR!AL64+ROU!AL64+SLV!AL64+SLO!AL64+FIN!AL64+SUE!AL64+NOR!AL64+SUI!AL64+UK!AL64+TUR!AL64+RUS!AL64+AFR!AL64+CAN!AL64+USA!AL64+MEX!AL64+ARG!AL64+BRE!AL64+CHI!AL64+JAP!AL64+COR!AL64+INDE!AL64+INDO!AL64+ARA!AL64+AUS!AL64+RDM!AL64</f>
        <v>18.310999999999996</v>
      </c>
      <c r="AM64" s="16">
        <f>BEL!AM64+BUL!AM64+TCH!AM64+DAN!AM64+ALL!AM64+EST!AM64+IRL!AM64+GRE!AM64+ESP!AM64+CRO!AM64+ITA!AM64+CHY!AM64+LET!AM64+LIT!AM64+LUX!AM64+HON!AM64+MAL!AM64+NDL!AM64+AUT!AM64+POL!AM64+POR!AM64+ROU!AM64+SLV!AM64+SLO!AM64+FIN!AM64+SUE!AM64+NOR!AM64+SUI!AM64+UK!AM64+TUR!AM64+RUS!AM64+AFR!AM64+CAN!AM64+USA!AM64+MEX!AM64+ARG!AM64+BRE!AM64+CHI!AM64+JAP!AM64+COR!AM64+INDE!AM64+INDO!AM64+ARA!AM64+AUS!AM64+RDM!AM64</f>
        <v>19.571999999999999</v>
      </c>
      <c r="AN64" s="16">
        <f>BEL!AN64+BUL!AN64+TCH!AN64+DAN!AN64+ALL!AN64+EST!AN64+IRL!AN64+GRE!AN64+ESP!AN64+CRO!AN64+ITA!AN64+CHY!AN64+LET!AN64+LIT!AN64+LUX!AN64+HON!AN64+MAL!AN64+NDL!AN64+AUT!AN64+POL!AN64+POR!AN64+ROU!AN64+SLV!AN64+SLO!AN64+FIN!AN64+SUE!AN64+NOR!AN64+SUI!AN64+UK!AN64+TUR!AN64+RUS!AN64+AFR!AN64+CAN!AN64+USA!AN64+MEX!AN64+ARG!AN64+BRE!AN64+CHI!AN64+JAP!AN64+COR!AN64+INDE!AN64+INDO!AN64+ARA!AN64+AUS!AN64+RDM!AN64</f>
        <v>22.751999999999995</v>
      </c>
      <c r="AO64" s="16">
        <f>BEL!AO64+BUL!AO64+TCH!AO64+DAN!AO64+ALL!AO64+EST!AO64+IRL!AO64+GRE!AO64+ESP!AO64+CRO!AO64+ITA!AO64+CHY!AO64+LET!AO64+LIT!AO64+LUX!AO64+HON!AO64+MAL!AO64+NDL!AO64+AUT!AO64+POL!AO64+POR!AO64+ROU!AO64+SLV!AO64+SLO!AO64+FIN!AO64+SUE!AO64+NOR!AO64+SUI!AO64+UK!AO64+TUR!AO64+RUS!AO64+AFR!AO64+CAN!AO64+USA!AO64+MEX!AO64+ARG!AO64+BRE!AO64+CHI!AO64+JAP!AO64+COR!AO64+INDE!AO64+INDO!AO64+ARA!AO64+AUS!AO64+RDM!AO64</f>
        <v>20.599000000000004</v>
      </c>
      <c r="AP64" s="16">
        <f>BEL!AP64+BUL!AP64+TCH!AP64+DAN!AP64+ALL!AP64+EST!AP64+IRL!AP64+GRE!AP64+ESP!AP64+CRO!AP64+ITA!AP64+CHY!AP64+LET!AP64+LIT!AP64+LUX!AP64+HON!AP64+MAL!AP64+NDL!AP64+AUT!AP64+POL!AP64+POR!AP64+ROU!AP64+SLV!AP64+SLO!AP64+FIN!AP64+SUE!AP64+NOR!AP64+SUI!AP64+UK!AP64+TUR!AP64+RUS!AP64+AFR!AP64+CAN!AP64+USA!AP64+MEX!AP64+ARG!AP64+BRE!AP64+CHI!AP64+JAP!AP64+COR!AP64+INDE!AP64+INDO!AP64+ARA!AP64+AUS!AP64+RDM!AP64</f>
        <v>12.607000000000003</v>
      </c>
      <c r="AQ64" s="16">
        <f>BEL!AQ64+BUL!AQ64+TCH!AQ64+DAN!AQ64+ALL!AQ64+EST!AQ64+IRL!AQ64+GRE!AQ64+ESP!AQ64+CRO!AQ64+ITA!AQ64+CHY!AQ64+LET!AQ64+LIT!AQ64+LUX!AQ64+HON!AQ64+MAL!AQ64+NDL!AQ64+AUT!AQ64+POL!AQ64+POR!AQ64+ROU!AQ64+SLV!AQ64+SLO!AQ64+FIN!AQ64+SUE!AQ64+NOR!AQ64+SUI!AQ64+UK!AQ64+TUR!AQ64+RUS!AQ64+AFR!AQ64+CAN!AQ64+USA!AQ64+MEX!AQ64+ARG!AQ64+BRE!AQ64+CHI!AQ64+JAP!AQ64+COR!AQ64+INDE!AQ64+INDO!AQ64+ARA!AQ64+AUS!AQ64+RDM!AQ64</f>
        <v>13.886000000000001</v>
      </c>
      <c r="AR64" s="16">
        <f>BEL!AR64+BUL!AR64+TCH!AR64+DAN!AR64+ALL!AR64+EST!AR64+IRL!AR64+GRE!AR64+ESP!AR64+CRO!AR64+ITA!AR64+CHY!AR64+LET!AR64+LIT!AR64+LUX!AR64+HON!AR64+MAL!AR64+NDL!AR64+AUT!AR64+POL!AR64+POR!AR64+ROU!AR64+SLV!AR64+SLO!AR64+FIN!AR64+SUE!AR64+NOR!AR64+SUI!AR64+UK!AR64+TUR!AR64+RUS!AR64+AFR!AR64+CAN!AR64+USA!AR64+MEX!AR64+ARG!AR64+BRE!AR64+CHI!AR64+JAP!AR64+COR!AR64+INDE!AR64+INDO!AR64+ARA!AR64+AUS!AR64+RDM!AR64</f>
        <v>14.558</v>
      </c>
      <c r="AS64" s="16">
        <f>BEL!AS64+BUL!AS64+TCH!AS64+DAN!AS64+ALL!AS64+EST!AS64+IRL!AS64+GRE!AS64+ESP!AS64+CRO!AS64+ITA!AS64+CHY!AS64+LET!AS64+LIT!AS64+LUX!AS64+HON!AS64+MAL!AS64+NDL!AS64+AUT!AS64+POL!AS64+POR!AS64+ROU!AS64+SLV!AS64+SLO!AS64+FIN!AS64+SUE!AS64+NOR!AS64+SUI!AS64+UK!AS64+TUR!AS64+RUS!AS64+AFR!AS64+CAN!AS64+USA!AS64+MEX!AS64+ARG!AS64+BRE!AS64+CHI!AS64+JAP!AS64+COR!AS64+INDE!AS64+INDO!AS64+ARA!AS64+AUS!AS64+RDM!AS64</f>
        <v>16.107000000000003</v>
      </c>
      <c r="AT64" s="16">
        <f>BEL!AT64+BUL!AT64+TCH!AT64+DAN!AT64+ALL!AT64+EST!AT64+IRL!AT64+GRE!AT64+ESP!AT64+CRO!AT64+ITA!AT64+CHY!AT64+LET!AT64+LIT!AT64+LUX!AT64+HON!AT64+MAL!AT64+NDL!AT64+AUT!AT64+POL!AT64+POR!AT64+ROU!AT64+SLV!AT64+SLO!AT64+FIN!AT64+SUE!AT64+NOR!AT64+SUI!AT64+UK!AT64+TUR!AT64+RUS!AT64+AFR!AT64+CAN!AT64+USA!AT64+MEX!AT64+ARG!AT64+BRE!AT64+CHI!AT64+JAP!AT64+COR!AT64+INDE!AT64+INDO!AT64+ARA!AT64+AUS!AT64+RDM!AT64</f>
        <v>24.438000000000002</v>
      </c>
      <c r="AU64" s="16">
        <f>BEL!AU64+BUL!AU64+TCH!AU64+DAN!AU64+ALL!AU64+EST!AU64+IRL!AU64+GRE!AU64+ESP!AU64+CRO!AU64+ITA!AU64+CHY!AU64+LET!AU64+LIT!AU64+LUX!AU64+HON!AU64+MAL!AU64+NDL!AU64+AUT!AU64+POL!AU64+POR!AU64+ROU!AU64+SLV!AU64+SLO!AU64+FIN!AU64+SUE!AU64+NOR!AU64+SUI!AU64+UK!AU64+TUR!AU64+RUS!AU64+AFR!AU64+CAN!AU64+USA!AU64+MEX!AU64+ARG!AU64+BRE!AU64+CHI!AU64+JAP!AU64+COR!AU64+INDE!AU64+INDO!AU64+ARA!AU64+AUS!AU64+RDM!AU64</f>
        <v>26.937000000000005</v>
      </c>
      <c r="AV64" s="16">
        <f>BEL!AV64+BUL!AV64+TCH!AV64+DAN!AV64+ALL!AV64+EST!AV64+IRL!AV64+GRE!AV64+ESP!AV64+CRO!AV64+ITA!AV64+CHY!AV64+LET!AV64+LIT!AV64+LUX!AV64+HON!AV64+MAL!AV64+NDL!AV64+AUT!AV64+POL!AV64+POR!AV64+ROU!AV64+SLV!AV64+SLO!AV64+FIN!AV64+SUE!AV64+NOR!AV64+SUI!AV64+UK!AV64+TUR!AV64+RUS!AV64+AFR!AV64+CAN!AV64+USA!AV64+MEX!AV64+ARG!AV64+BRE!AV64+CHI!AV64+JAP!AV64+COR!AV64+INDE!AV64+INDO!AV64+ARA!AV64+AUS!AV64+RDM!AV64</f>
        <v>26.373999999999999</v>
      </c>
      <c r="AW64" s="16">
        <f>BEL!AW64+BUL!AW64+TCH!AW64+DAN!AW64+ALL!AW64+EST!AW64+IRL!AW64+GRE!AW64+ESP!AW64+CRO!AW64+ITA!AW64+CHY!AW64+LET!AW64+LIT!AW64+LUX!AW64+HON!AW64+MAL!AW64+NDL!AW64+AUT!AW64+POL!AW64+POR!AW64+ROU!AW64+SLV!AW64+SLO!AW64+FIN!AW64+SUE!AW64+NOR!AW64+SUI!AW64+UK!AW64+TUR!AW64+RUS!AW64+AFR!AW64+CAN!AW64+USA!AW64+MEX!AW64+ARG!AW64+BRE!AW64+CHI!AW64+JAP!AW64+COR!AW64+INDE!AW64+INDO!AW64+ARA!AW64+AUS!AW64+RDM!AW64</f>
        <v>19.951999999999998</v>
      </c>
      <c r="AX64" s="16">
        <f>BEL!AX64+BUL!AX64+TCH!AX64+DAN!AX64+ALL!AX64+EST!AX64+IRL!AX64+GRE!AX64+ESP!AX64+CRO!AX64+ITA!AX64+CHY!AX64+LET!AX64+LIT!AX64+LUX!AX64+HON!AX64+MAL!AX64+NDL!AX64+AUT!AX64+POL!AX64+POR!AX64+ROU!AX64+SLV!AX64+SLO!AX64+FIN!AX64+SUE!AX64+NOR!AX64+SUI!AX64+UK!AX64+TUR!AX64+RUS!AX64+AFR!AX64+CAN!AX64+USA!AX64+MEX!AX64+ARG!AX64+BRE!AX64+CHI!AX64+JAP!AX64+COR!AX64+INDE!AX64+INDO!AX64+ARA!AX64+AUS!AX64+RDM!AX64</f>
        <v>18.859000000000002</v>
      </c>
      <c r="AY64" s="16">
        <f>BEL!AY64+BUL!AY64+TCH!AY64+DAN!AY64+ALL!AY64+EST!AY64+IRL!AY64+GRE!AY64+ESP!AY64+CRO!AY64+ITA!AY64+CHY!AY64+LET!AY64+LIT!AY64+LUX!AY64+HON!AY64+MAL!AY64+NDL!AY64+AUT!AY64+POL!AY64+POR!AY64+ROU!AY64+SLV!AY64+SLO!AY64+FIN!AY64+SUE!AY64+NOR!AY64+SUI!AY64+UK!AY64+TUR!AY64+RUS!AY64+AFR!AY64+CAN!AY64+USA!AY64+MEX!AY64+ARG!AY64+BRE!AY64+CHI!AY64+JAP!AY64+COR!AY64+INDE!AY64+INDO!AY64+ARA!AY64+AUS!AY64+RDM!AY64</f>
        <v>25.413000000000004</v>
      </c>
      <c r="AZ64" s="16">
        <f>BEL!AZ64+BUL!AZ64+TCH!AZ64+DAN!AZ64+ALL!AZ64+EST!AZ64+IRL!AZ64+GRE!AZ64+ESP!AZ64+CRO!AZ64+ITA!AZ64+CHY!AZ64+LET!AZ64+LIT!AZ64+LUX!AZ64+HON!AZ64+MAL!AZ64+NDL!AZ64+AUT!AZ64+POL!AZ64+POR!AZ64+ROU!AZ64+SLV!AZ64+SLO!AZ64+FIN!AZ64+SUE!AZ64+NOR!AZ64+SUI!AZ64+UK!AZ64+TUR!AZ64+RUS!AZ64+AFR!AZ64+CAN!AZ64+USA!AZ64+MEX!AZ64+ARG!AZ64+BRE!AZ64+CHI!AZ64+JAP!AZ64+COR!AZ64+INDE!AZ64+INDO!AZ64+ARA!AZ64+AUS!AZ64+RDM!AZ64</f>
        <v>10.877000000000001</v>
      </c>
      <c r="BA64" s="16">
        <f>BEL!BA64+BUL!BA64+TCH!BA64+DAN!BA64+ALL!BA64+EST!BA64+IRL!BA64+GRE!BA64+ESP!BA64+CRO!BA64+ITA!BA64+CHY!BA64+LET!BA64+LIT!BA64+LUX!BA64+HON!BA64+MAL!BA64+NDL!BA64+AUT!BA64+POL!BA64+POR!BA64+ROU!BA64+SLV!BA64+SLO!BA64+FIN!BA64+SUE!BA64+NOR!BA64+SUI!BA64+UK!BA64+TUR!BA64+RUS!BA64+AFR!BA64+CAN!BA64+USA!BA64+MEX!BA64+ARG!BA64+BRE!BA64+CHI!BA64+JAP!BA64+COR!BA64+INDE!BA64+INDO!BA64+ARA!BA64+AUS!BA64+RDM!BA64</f>
        <v>7.5839999999999996</v>
      </c>
      <c r="BB64" s="16">
        <f>BEL!BB64+BUL!BB64+TCH!BB64+DAN!BB64+ALL!BB64+EST!BB64+IRL!BB64+GRE!BB64+ESP!BB64+CRO!BB64+ITA!BB64+CHY!BB64+LET!BB64+LIT!BB64+LUX!BB64+HON!BB64+MAL!BB64+NDL!BB64+AUT!BB64+POL!BB64+POR!BB64+ROU!BB64+SLV!BB64+SLO!BB64+FIN!BB64+SUE!BB64+NOR!BB64+SUI!BB64+UK!BB64+TUR!BB64+RUS!BB64+AFR!BB64+CAN!BB64+USA!BB64+MEX!BB64+ARG!BB64+BRE!BB64+CHI!BB64+JAP!BB64+COR!BB64+INDE!BB64+INDO!BB64+ARA!BB64+AUS!BB64+RDM!BB64</f>
        <v>25.031000000000006</v>
      </c>
      <c r="BC64" s="16">
        <f>BEL!BC64+BUL!BC64+TCH!BC64+DAN!BC64+ALL!BC64+EST!BC64+IRL!BC64+GRE!BC64+ESP!BC64+CRO!BC64+ITA!BC64+CHY!BC64+LET!BC64+LIT!BC64+LUX!BC64+HON!BC64+MAL!BC64+NDL!BC64+AUT!BC64+POL!BC64+POR!BC64+ROU!BC64+SLV!BC64+SLO!BC64+FIN!BC64+SUE!BC64+NOR!BC64+SUI!BC64+UK!BC64+TUR!BC64+RUS!BC64+AFR!BC64+CAN!BC64+USA!BC64+MEX!BC64+ARG!BC64+BRE!BC64+CHI!BC64+JAP!BC64+COR!BC64+INDE!BC64+INDO!BC64+ARA!BC64+AUS!BC64+RDM!BC64</f>
        <v>25.475000000000009</v>
      </c>
      <c r="BD64" s="16">
        <f>BEL!BD64+BUL!BD64+TCH!BD64+DAN!BD64+ALL!BD64+EST!BD64+IRL!BD64+GRE!BD64+ESP!BD64+CRO!BD64+ITA!BD64+CHY!BD64+LET!BD64+LIT!BD64+LUX!BD64+HON!BD64+MAL!BD64+NDL!BD64+AUT!BD64+POL!BD64+POR!BD64+ROU!BD64+SLV!BD64+SLO!BD64+FIN!BD64+SUE!BD64+NOR!BD64+SUI!BD64+UK!BD64+TUR!BD64+RUS!BD64+AFR!BD64+CAN!BD64+USA!BD64+MEX!BD64+ARG!BD64+BRE!BD64+CHI!BD64+JAP!BD64+COR!BD64+INDE!BD64+INDO!BD64+ARA!BD64+AUS!BD64+RDM!BD64</f>
        <v>18.688000000000006</v>
      </c>
      <c r="BE64" s="16">
        <f>BEL!BE64+BUL!BE64+TCH!BE64+DAN!BE64+ALL!BE64+EST!BE64+IRL!BE64+GRE!BE64+ESP!BE64+CRO!BE64+ITA!BE64+CHY!BE64+LET!BE64+LIT!BE64+LUX!BE64+HON!BE64+MAL!BE64+NDL!BE64+AUT!BE64+POL!BE64+POR!BE64+ROU!BE64+SLV!BE64+SLO!BE64+FIN!BE64+SUE!BE64+NOR!BE64+SUI!BE64+UK!BE64+TUR!BE64+RUS!BE64+AFR!BE64+CAN!BE64+USA!BE64+MEX!BE64+ARG!BE64+BRE!BE64+CHI!BE64+JAP!BE64+COR!BE64+INDE!BE64+INDO!BE64+ARA!BE64+AUS!BE64+RDM!BE64</f>
        <v>26.335000000000001</v>
      </c>
      <c r="BF64" s="16">
        <f>BEL!BF64+BUL!BF64+TCH!BF64+DAN!BF64+ALL!BF64+EST!BF64+IRL!BF64+GRE!BF64+ESP!BF64+CRO!BF64+ITA!BF64+CHY!BF64+LET!BF64+LIT!BF64+LUX!BF64+HON!BF64+MAL!BF64+NDL!BF64+AUT!BF64+POL!BF64+POR!BF64+ROU!BF64+SLV!BF64+SLO!BF64+FIN!BF64+SUE!BF64+NOR!BF64+SUI!BF64+UK!BF64+TUR!BF64+RUS!BF64+AFR!BF64+CAN!BF64+USA!BF64+MEX!BF64+ARG!BF64+BRE!BF64+CHI!BF64+JAP!BF64+COR!BF64+INDE!BF64+INDO!BF64+ARA!BF64+AUS!BF64+RDM!BF64</f>
        <v>18.210000000000004</v>
      </c>
      <c r="BG64" s="16">
        <f>BEL!BG64+BUL!BG64+TCH!BG64+DAN!BG64+ALL!BG64+EST!BG64+IRL!BG64+GRE!BG64+ESP!BG64+CRO!BG64+ITA!BG64+CHY!BG64+LET!BG64+LIT!BG64+LUX!BG64+HON!BG64+MAL!BG64+NDL!BG64+AUT!BG64+POL!BG64+POR!BG64+ROU!BG64+SLV!BG64+SLO!BG64+FIN!BG64+SUE!BG64+NOR!BG64+SUI!BG64+UK!BG64+TUR!BG64+RUS!BG64+AFR!BG64+CAN!BG64+USA!BG64+MEX!BG64+ARG!BG64+BRE!BG64+CHI!BG64+JAP!BG64+COR!BG64+INDE!BG64+INDO!BG64+ARA!BG64+AUS!BG64+RDM!BG64</f>
        <v>16.030000000000005</v>
      </c>
      <c r="BH64" s="16">
        <f>BEL!BH64+BUL!BH64+TCH!BH64+DAN!BH64+ALL!BH64+EST!BH64+IRL!BH64+GRE!BH64+ESP!BH64+CRO!BH64+ITA!BH64+CHY!BH64+LET!BH64+LIT!BH64+LUX!BH64+HON!BH64+MAL!BH64+NDL!BH64+AUT!BH64+POL!BH64+POR!BH64+ROU!BH64+SLV!BH64+SLO!BH64+FIN!BH64+SUE!BH64+NOR!BH64+SUI!BH64+UK!BH64+TUR!BH64+RUS!BH64+AFR!BH64+CAN!BH64+USA!BH64+MEX!BH64+ARG!BH64+BRE!BH64+CHI!BH64+JAP!BH64+COR!BH64+INDE!BH64+INDO!BH64+ARA!BH64+AUS!BH64+RDM!BH64</f>
        <v>16.875</v>
      </c>
      <c r="BI64" s="16">
        <f>BEL!BI64+BUL!BI64+TCH!BI64+DAN!BI64+ALL!BI64+EST!BI64+IRL!BI64+GRE!BI64+ESP!BI64+CRO!BI64+ITA!BI64+CHY!BI64+LET!BI64+LIT!BI64+LUX!BI64+HON!BI64+MAL!BI64+NDL!BI64+AUT!BI64+POL!BI64+POR!BI64+ROU!BI64+SLV!BI64+SLO!BI64+FIN!BI64+SUE!BI64+NOR!BI64+SUI!BI64+UK!BI64+TUR!BI64+RUS!BI64+AFR!BI64+CAN!BI64+USA!BI64+MEX!BI64+ARG!BI64+BRE!BI64+CHI!BI64+JAP!BI64+COR!BI64+INDE!BI64+INDO!BI64+ARA!BI64+AUS!BI64+RDM!BI64</f>
        <v>11.866</v>
      </c>
      <c r="BJ64" s="16">
        <f>BEL!BJ64+BUL!BJ64+TCH!BJ64+DAN!BJ64+ALL!BJ64+EST!BJ64+IRL!BJ64+GRE!BJ64+ESP!BJ64+CRO!BJ64+ITA!BJ64+CHY!BJ64+LET!BJ64+LIT!BJ64+LUX!BJ64+HON!BJ64+MAL!BJ64+NDL!BJ64+AUT!BJ64+POL!BJ64+POR!BJ64+ROU!BJ64+SLV!BJ64+SLO!BJ64+FIN!BJ64+SUE!BJ64+NOR!BJ64+SUI!BJ64+UK!BJ64+TUR!BJ64+RUS!BJ64+AFR!BJ64+CAN!BJ64+USA!BJ64+MEX!BJ64+ARG!BJ64+BRE!BJ64+CHI!BJ64+JAP!BJ64+COR!BJ64+INDE!BJ64+INDO!BJ64+ARA!BJ64+AUS!BJ64+RDM!BJ64</f>
        <v>19.335999999999999</v>
      </c>
      <c r="BK64" s="16">
        <f>BEL!BK64+BUL!BK64+TCH!BK64+DAN!BK64+ALL!BK64+EST!BK64+IRL!BK64+GRE!BK64+ESP!BK64+CRO!BK64+ITA!BK64+CHY!BK64+LET!BK64+LIT!BK64+LUX!BK64+HON!BK64+MAL!BK64+NDL!BK64+AUT!BK64+POL!BK64+POR!BK64+ROU!BK64+SLV!BK64+SLO!BK64+FIN!BK64+SUE!BK64+NOR!BK64+SUI!BK64+UK!BK64+TUR!BK64+RUS!BK64+AFR!BK64+CAN!BK64+USA!BK64+MEX!BK64+ARG!BK64+BRE!BK64+CHI!BK64+JAP!BK64+COR!BK64+INDE!BK64+INDO!BK64+ARA!BK64+AUS!BK64+RDM!BK64</f>
        <v>16.127000000000002</v>
      </c>
      <c r="BL64" s="16">
        <f>BEL!BL64+BUL!BL64+TCH!BL64+DAN!BL64+ALL!BL64+EST!BL64+IRL!BL64+GRE!BL64+ESP!BL64+CRO!BL64+ITA!BL64+CHY!BL64+LET!BL64+LIT!BL64+LUX!BL64+HON!BL64+MAL!BL64+NDL!BL64+AUT!BL64+POL!BL64+POR!BL64+ROU!BL64+SLV!BL64+SLO!BL64+FIN!BL64+SUE!BL64+NOR!BL64+SUI!BL64+UK!BL64+TUR!BL64+RUS!BL64+AFR!BL64+CAN!BL64+USA!BL64+MEX!BL64+ARG!BL64+BRE!BL64+CHI!BL64+JAP!BL64+COR!BL64+INDE!BL64+INDO!BL64+ARA!BL64+AUS!BL64+RDM!BL64</f>
        <v>0</v>
      </c>
      <c r="BM64" s="16">
        <f>BEL!BM64+BUL!BM64+TCH!BM64+DAN!BM64+ALL!BM64+EST!BM64+IRL!BM64+GRE!BM64+ESP!BM64+CRO!BM64+ITA!BM64+CHY!BM64+LET!BM64+LIT!BM64+LUX!BM64+HON!BM64+MAL!BM64+NDL!BM64+AUT!BM64+POL!BM64+POR!BM64+ROU!BM64+SLV!BM64+SLO!BM64+FIN!BM64+SUE!BM64+NOR!BM64+SUI!BM64+UK!BM64+TUR!BM64+RUS!BM64+AFR!BM64+CAN!BM64+USA!BM64+MEX!BM64+ARG!BM64+BRE!BM64+CHI!BM64+JAP!BM64+COR!BM64+INDE!BM64+INDO!BM64+ARA!BM64+AUS!BM64+RDM!BM64</f>
        <v>0</v>
      </c>
      <c r="BN64" s="16">
        <f>BEL!BN64+BUL!BN64+TCH!BN64+DAN!BN64+ALL!BN64+EST!BN64+IRL!BN64+GRE!BN64+ESP!BN64+CRO!BN64+ITA!BN64+CHY!BN64+LET!BN64+LIT!BN64+LUX!BN64+HON!BN64+MAL!BN64+NDL!BN64+AUT!BN64+POL!BN64+POR!BN64+ROU!BN64+SLV!BN64+SLO!BN64+FIN!BN64+SUE!BN64+NOR!BN64+SUI!BN64+UK!BN64+TUR!BN64+RUS!BN64+AFR!BN64+CAN!BN64+USA!BN64+MEX!BN64+ARG!BN64+BRE!BN64+CHI!BN64+JAP!BN64+COR!BN64+INDE!BN64+INDO!BN64+ARA!BN64+AUS!BN64+RDM!BN64</f>
        <v>39.723000000000006</v>
      </c>
      <c r="BO64" s="16">
        <f>BEL!BO64+BUL!BO64+TCH!BO64+DAN!BO64+ALL!BO64+EST!BO64+IRL!BO64+GRE!BO64+ESP!BO64+CRO!BO64+ITA!BO64+CHY!BO64+LET!BO64+LIT!BO64+LUX!BO64+HON!BO64+MAL!BO64+NDL!BO64+AUT!BO64+POL!BO64+POR!BO64+ROU!BO64+SLV!BO64+SLO!BO64+FIN!BO64+SUE!BO64+NOR!BO64+SUI!BO64+UK!BO64+TUR!BO64+RUS!BO64+AFR!BO64+CAN!BO64+USA!BO64+MEX!BO64+ARG!BO64+BRE!BO64+CHI!BO64+JAP!BO64+COR!BO64+INDE!BO64+INDO!BO64+ARA!BO64+AUS!BO64+RDM!BO64</f>
        <v>27.729000000000003</v>
      </c>
      <c r="BP64" s="16">
        <f>BEL!BP64+BUL!BP64+TCH!BP64+DAN!BP64+ALL!BP64+EST!BP64+IRL!BP64+GRE!BP64+ESP!BP64+CRO!BP64+ITA!BP64+CHY!BP64+LET!BP64+LIT!BP64+LUX!BP64+HON!BP64+MAL!BP64+NDL!BP64+AUT!BP64+POL!BP64+POR!BP64+ROU!BP64+SLV!BP64+SLO!BP64+FIN!BP64+SUE!BP64+NOR!BP64+SUI!BP64+UK!BP64+TUR!BP64+RUS!BP64+AFR!BP64+CAN!BP64+USA!BP64+MEX!BP64+ARG!BP64+BRE!BP64+CHI!BP64+JAP!BP64+COR!BP64+INDE!BP64+INDO!BP64+ARA!BP64+AUS!BP64+RDM!BP64</f>
        <v>0</v>
      </c>
      <c r="BQ64" s="16">
        <f>BEL!BQ64+BUL!BQ64+TCH!BQ64+DAN!BQ64+ALL!BQ64+EST!BQ64+IRL!BQ64+GRE!BQ64+ESP!BQ64+CRO!BQ64+ITA!BQ64+CHY!BQ64+LET!BQ64+LIT!BQ64+LUX!BQ64+HON!BQ64+MAL!BQ64+NDL!BQ64+AUT!BQ64+POL!BQ64+POR!BQ64+ROU!BQ64+SLV!BQ64+SLO!BQ64+FIN!BQ64+SUE!BQ64+NOR!BQ64+SUI!BQ64+UK!BQ64+TUR!BQ64+RUS!BQ64+AFR!BQ64+CAN!BQ64+USA!BQ64+MEX!BQ64+ARG!BQ64+BRE!BQ64+CHI!BQ64+JAP!BQ64+COR!BQ64+INDE!BQ64+INDO!BQ64+ARA!BQ64+AUS!BQ64+RDM!BQ64</f>
        <v>30.760000000000005</v>
      </c>
      <c r="BR64" s="16">
        <f>BEL!BR64+BUL!BR64+TCH!BR64+DAN!BR64+ALL!BR64+EST!BR64+IRL!BR64+GRE!BR64+ESP!BR64+CRO!BR64+ITA!BR64+CHY!BR64+LET!BR64+LIT!BR64+LUX!BR64+HON!BR64+MAL!BR64+NDL!BR64+AUT!BR64+POL!BR64+POR!BR64+ROU!BR64+SLV!BR64+SLO!BR64+FIN!BR64+SUE!BR64+NOR!BR64+SUI!BR64+UK!BR64+TUR!BR64+RUS!BR64+AFR!BR64+CAN!BR64+USA!BR64+MEX!BR64+ARG!BR64+BRE!BR64+CHI!BR64+JAP!BR64+COR!BR64+INDE!BR64+INDO!BR64+ARA!BR64+AUS!BR64+RDM!BR64</f>
        <v>27.280999999999999</v>
      </c>
      <c r="BS64" s="21">
        <f t="shared" si="0"/>
        <v>1435.8769999999995</v>
      </c>
    </row>
    <row r="65" spans="1:71" ht="15">
      <c r="A65" s="7" t="s">
        <v>236</v>
      </c>
      <c r="B65" s="16">
        <f>BEL!B65+BUL!B65+TCH!B65+DAN!B65+ALL!B65+EST!B65+IRL!B65+GRE!B65+ESP!B65+CRO!B65+ITA!B65+CHY!B65+LET!B65+LIT!B65+LUX!B65+HON!B65+MAL!B65+NDL!B65+AUT!B65+POL!B65+POR!B65+ROU!B65+SLV!B65+SLO!B65+FIN!B65+SUE!B65+NOR!B65+SUI!B65+UK!B65+TUR!B65+RUS!B65+AFR!B65+CAN!B65+USA!B65+MEX!B65+ARG!B65+BRE!B65+CHI!B65+JAP!B65+COR!B65+INDE!B65+INDO!B65+ARA!B65+AUS!B65+RDM!B65</f>
        <v>0</v>
      </c>
      <c r="C65" s="16">
        <f>BEL!C65+BUL!C65+TCH!C65+DAN!C65+ALL!C65+EST!C65+IRL!C65+GRE!C65+ESP!C65+CRO!C65+ITA!C65+CHY!C65+LET!C65+LIT!C65+LUX!C65+HON!C65+MAL!C65+NDL!C65+AUT!C65+POL!C65+POR!C65+ROU!C65+SLV!C65+SLO!C65+FIN!C65+SUE!C65+NOR!C65+SUI!C65+UK!C65+TUR!C65+RUS!C65+AFR!C65+CAN!C65+USA!C65+MEX!C65+ARG!C65+BRE!C65+CHI!C65+JAP!C65+COR!C65+INDE!C65+INDO!C65+ARA!C65+AUS!C65+RDM!C65</f>
        <v>0.41500000000000004</v>
      </c>
      <c r="D65" s="16">
        <f>BEL!D65+BUL!D65+TCH!D65+DAN!D65+ALL!D65+EST!D65+IRL!D65+GRE!D65+ESP!D65+CRO!D65+ITA!D65+CHY!D65+LET!D65+LIT!D65+LUX!D65+HON!D65+MAL!D65+NDL!D65+AUT!D65+POL!D65+POR!D65+ROU!D65+SLV!D65+SLO!D65+FIN!D65+SUE!D65+NOR!D65+SUI!D65+UK!D65+TUR!D65+RUS!D65+AFR!D65+CAN!D65+USA!D65+MEX!D65+ARG!D65+BRE!D65+CHI!D65+JAP!D65+COR!D65+INDE!D65+INDO!D65+ARA!D65+AUS!D65+RDM!D65</f>
        <v>0</v>
      </c>
      <c r="E65" s="16">
        <f>BEL!E65+BUL!E65+TCH!E65+DAN!E65+ALL!E65+EST!E65+IRL!E65+GRE!E65+ESP!E65+CRO!E65+ITA!E65+CHY!E65+LET!E65+LIT!E65+LUX!E65+HON!E65+MAL!E65+NDL!E65+AUT!E65+POL!E65+POR!E65+ROU!E65+SLV!E65+SLO!E65+FIN!E65+SUE!E65+NOR!E65+SUI!E65+UK!E65+TUR!E65+RUS!E65+AFR!E65+CAN!E65+USA!E65+MEX!E65+ARG!E65+BRE!E65+CHI!E65+JAP!E65+COR!E65+INDE!E65+INDO!E65+ARA!E65+AUS!E65+RDM!E65</f>
        <v>1.8539999999999994</v>
      </c>
      <c r="F65" s="16">
        <f>BEL!F65+BUL!F65+TCH!F65+DAN!F65+ALL!F65+EST!F65+IRL!F65+GRE!F65+ESP!F65+CRO!F65+ITA!F65+CHY!F65+LET!F65+LIT!F65+LUX!F65+HON!F65+MAL!F65+NDL!F65+AUT!F65+POL!F65+POR!F65+ROU!F65+SLV!F65+SLO!F65+FIN!F65+SUE!F65+NOR!F65+SUI!F65+UK!F65+TUR!F65+RUS!F65+AFR!F65+CAN!F65+USA!F65+MEX!F65+ARG!F65+BRE!F65+CHI!F65+JAP!F65+COR!F65+INDE!F65+INDO!F65+ARA!F65+AUS!F65+RDM!F65</f>
        <v>99.733000000000004</v>
      </c>
      <c r="G65" s="16">
        <f>BEL!G65+BUL!G65+TCH!G65+DAN!G65+ALL!G65+EST!G65+IRL!G65+GRE!G65+ESP!G65+CRO!G65+ITA!G65+CHY!G65+LET!G65+LIT!G65+LUX!G65+HON!G65+MAL!G65+NDL!G65+AUT!G65+POL!G65+POR!G65+ROU!G65+SLV!G65+SLO!G65+FIN!G65+SUE!G65+NOR!G65+SUI!G65+UK!G65+TUR!G65+RUS!G65+AFR!G65+CAN!G65+USA!G65+MEX!G65+ARG!G65+BRE!G65+CHI!G65+JAP!G65+COR!G65+INDE!G65+INDO!G65+ARA!G65+AUS!G65+RDM!G65</f>
        <v>5.4819999999999984</v>
      </c>
      <c r="H65" s="16">
        <f>BEL!H65+BUL!H65+TCH!H65+DAN!H65+ALL!H65+EST!H65+IRL!H65+GRE!H65+ESP!H65+CRO!H65+ITA!H65+CHY!H65+LET!H65+LIT!H65+LUX!H65+HON!H65+MAL!H65+NDL!H65+AUT!H65+POL!H65+POR!H65+ROU!H65+SLV!H65+SLO!H65+FIN!H65+SUE!H65+NOR!H65+SUI!H65+UK!H65+TUR!H65+RUS!H65+AFR!H65+CAN!H65+USA!H65+MEX!H65+ARG!H65+BRE!H65+CHI!H65+JAP!H65+COR!H65+INDE!H65+INDO!H65+ARA!H65+AUS!H65+RDM!H65</f>
        <v>3.0249999999999995</v>
      </c>
      <c r="I65" s="16">
        <f>BEL!I65+BUL!I65+TCH!I65+DAN!I65+ALL!I65+EST!I65+IRL!I65+GRE!I65+ESP!I65+CRO!I65+ITA!I65+CHY!I65+LET!I65+LIT!I65+LUX!I65+HON!I65+MAL!I65+NDL!I65+AUT!I65+POL!I65+POR!I65+ROU!I65+SLV!I65+SLO!I65+FIN!I65+SUE!I65+NOR!I65+SUI!I65+UK!I65+TUR!I65+RUS!I65+AFR!I65+CAN!I65+USA!I65+MEX!I65+ARG!I65+BRE!I65+CHI!I65+JAP!I65+COR!I65+INDE!I65+INDO!I65+ARA!I65+AUS!I65+RDM!I65</f>
        <v>14.610999999999997</v>
      </c>
      <c r="J65" s="16">
        <f>BEL!J65+BUL!J65+TCH!J65+DAN!J65+ALL!J65+EST!J65+IRL!J65+GRE!J65+ESP!J65+CRO!J65+ITA!J65+CHY!J65+LET!J65+LIT!J65+LUX!J65+HON!J65+MAL!J65+NDL!J65+AUT!J65+POL!J65+POR!J65+ROU!J65+SLV!J65+SLO!J65+FIN!J65+SUE!J65+NOR!J65+SUI!J65+UK!J65+TUR!J65+RUS!J65+AFR!J65+CAN!J65+USA!J65+MEX!J65+ARG!J65+BRE!J65+CHI!J65+JAP!J65+COR!J65+INDE!J65+INDO!J65+ARA!J65+AUS!J65+RDM!J65</f>
        <v>5.051000000000001</v>
      </c>
      <c r="K65" s="16">
        <f>BEL!K65+BUL!K65+TCH!K65+DAN!K65+ALL!K65+EST!K65+IRL!K65+GRE!K65+ESP!K65+CRO!K65+ITA!K65+CHY!K65+LET!K65+LIT!K65+LUX!K65+HON!K65+MAL!K65+NDL!K65+AUT!K65+POL!K65+POR!K65+ROU!K65+SLV!K65+SLO!K65+FIN!K65+SUE!K65+NOR!K65+SUI!K65+UK!K65+TUR!K65+RUS!K65+AFR!K65+CAN!K65+USA!K65+MEX!K65+ARG!K65+BRE!K65+CHI!K65+JAP!K65+COR!K65+INDE!K65+INDO!K65+ARA!K65+AUS!K65+RDM!K65</f>
        <v>47.951000000000008</v>
      </c>
      <c r="L65" s="16">
        <f>BEL!L65+BUL!L65+TCH!L65+DAN!L65+ALL!L65+EST!L65+IRL!L65+GRE!L65+ESP!L65+CRO!L65+ITA!L65+CHY!L65+LET!L65+LIT!L65+LUX!L65+HON!L65+MAL!L65+NDL!L65+AUT!L65+POL!L65+POR!L65+ROU!L65+SLV!L65+SLO!L65+FIN!L65+SUE!L65+NOR!L65+SUI!L65+UK!L65+TUR!L65+RUS!L65+AFR!L65+CAN!L65+USA!L65+MEX!L65+ARG!L65+BRE!L65+CHI!L65+JAP!L65+COR!L65+INDE!L65+INDO!L65+ARA!L65+AUS!L65+RDM!L65</f>
        <v>37.776999999999994</v>
      </c>
      <c r="M65" s="16">
        <f>BEL!M65+BUL!M65+TCH!M65+DAN!M65+ALL!M65+EST!M65+IRL!M65+GRE!M65+ESP!M65+CRO!M65+ITA!M65+CHY!M65+LET!M65+LIT!M65+LUX!M65+HON!M65+MAL!M65+NDL!M65+AUT!M65+POL!M65+POR!M65+ROU!M65+SLV!M65+SLO!M65+FIN!M65+SUE!M65+NOR!M65+SUI!M65+UK!M65+TUR!M65+RUS!M65+AFR!M65+CAN!M65+USA!M65+MEX!M65+ARG!M65+BRE!M65+CHI!M65+JAP!M65+COR!M65+INDE!M65+INDO!M65+ARA!M65+AUS!M65+RDM!M65</f>
        <v>20.658000000000005</v>
      </c>
      <c r="N65" s="16">
        <f>BEL!N65+BUL!N65+TCH!N65+DAN!N65+ALL!N65+EST!N65+IRL!N65+GRE!N65+ESP!N65+CRO!N65+ITA!N65+CHY!N65+LET!N65+LIT!N65+LUX!N65+HON!N65+MAL!N65+NDL!N65+AUT!N65+POL!N65+POR!N65+ROU!N65+SLV!N65+SLO!N65+FIN!N65+SUE!N65+NOR!N65+SUI!N65+UK!N65+TUR!N65+RUS!N65+AFR!N65+CAN!N65+USA!N65+MEX!N65+ARG!N65+BRE!N65+CHI!N65+JAP!N65+COR!N65+INDE!N65+INDO!N65+ARA!N65+AUS!N65+RDM!N65</f>
        <v>17.593999999999994</v>
      </c>
      <c r="O65" s="16">
        <f>BEL!O65+BUL!O65+TCH!O65+DAN!O65+ALL!O65+EST!O65+IRL!O65+GRE!O65+ESP!O65+CRO!O65+ITA!O65+CHY!O65+LET!O65+LIT!O65+LUX!O65+HON!O65+MAL!O65+NDL!O65+AUT!O65+POL!O65+POR!O65+ROU!O65+SLV!O65+SLO!O65+FIN!O65+SUE!O65+NOR!O65+SUI!O65+UK!O65+TUR!O65+RUS!O65+AFR!O65+CAN!O65+USA!O65+MEX!O65+ARG!O65+BRE!O65+CHI!O65+JAP!O65+COR!O65+INDE!O65+INDO!O65+ARA!O65+AUS!O65+RDM!O65</f>
        <v>18.058</v>
      </c>
      <c r="P65" s="16">
        <f>BEL!P65+BUL!P65+TCH!P65+DAN!P65+ALL!P65+EST!P65+IRL!P65+GRE!P65+ESP!P65+CRO!P65+ITA!P65+CHY!P65+LET!P65+LIT!P65+LUX!P65+HON!P65+MAL!P65+NDL!P65+AUT!P65+POL!P65+POR!P65+ROU!P65+SLV!P65+SLO!P65+FIN!P65+SUE!P65+NOR!P65+SUI!P65+UK!P65+TUR!P65+RUS!P65+AFR!P65+CAN!P65+USA!P65+MEX!P65+ARG!P65+BRE!P65+CHI!P65+JAP!P65+COR!P65+INDE!P65+INDO!P65+ARA!P65+AUS!P65+RDM!P65</f>
        <v>38.821999999999996</v>
      </c>
      <c r="Q65" s="16">
        <f>BEL!Q65+BUL!Q65+TCH!Q65+DAN!Q65+ALL!Q65+EST!Q65+IRL!Q65+GRE!Q65+ESP!Q65+CRO!Q65+ITA!Q65+CHY!Q65+LET!Q65+LIT!Q65+LUX!Q65+HON!Q65+MAL!Q65+NDL!Q65+AUT!Q65+POL!Q65+POR!Q65+ROU!Q65+SLV!Q65+SLO!Q65+FIN!Q65+SUE!Q65+NOR!Q65+SUI!Q65+UK!Q65+TUR!Q65+RUS!Q65+AFR!Q65+CAN!Q65+USA!Q65+MEX!Q65+ARG!Q65+BRE!Q65+CHI!Q65+JAP!Q65+COR!Q65+INDE!Q65+INDO!Q65+ARA!Q65+AUS!Q65+RDM!Q65</f>
        <v>49.712000000000003</v>
      </c>
      <c r="R65" s="16">
        <f>BEL!R65+BUL!R65+TCH!R65+DAN!R65+ALL!R65+EST!R65+IRL!R65+GRE!R65+ESP!R65+CRO!R65+ITA!R65+CHY!R65+LET!R65+LIT!R65+LUX!R65+HON!R65+MAL!R65+NDL!R65+AUT!R65+POL!R65+POR!R65+ROU!R65+SLV!R65+SLO!R65+FIN!R65+SUE!R65+NOR!R65+SUI!R65+UK!R65+TUR!R65+RUS!R65+AFR!R65+CAN!R65+USA!R65+MEX!R65+ARG!R65+BRE!R65+CHI!R65+JAP!R65+COR!R65+INDE!R65+INDO!R65+ARA!R65+AUS!R65+RDM!R65</f>
        <v>10.752999999999998</v>
      </c>
      <c r="S65" s="16">
        <f>BEL!S65+BUL!S65+TCH!S65+DAN!S65+ALL!S65+EST!S65+IRL!S65+GRE!S65+ESP!S65+CRO!S65+ITA!S65+CHY!S65+LET!S65+LIT!S65+LUX!S65+HON!S65+MAL!S65+NDL!S65+AUT!S65+POL!S65+POR!S65+ROU!S65+SLV!S65+SLO!S65+FIN!S65+SUE!S65+NOR!S65+SUI!S65+UK!S65+TUR!S65+RUS!S65+AFR!S65+CAN!S65+USA!S65+MEX!S65+ARG!S65+BRE!S65+CHI!S65+JAP!S65+COR!S65+INDE!S65+INDO!S65+ARA!S65+AUS!S65+RDM!S65</f>
        <v>11.869000000000002</v>
      </c>
      <c r="T65" s="16">
        <f>BEL!T65+BUL!T65+TCH!T65+DAN!T65+ALL!T65+EST!T65+IRL!T65+GRE!T65+ESP!T65+CRO!T65+ITA!T65+CHY!T65+LET!T65+LIT!T65+LUX!T65+HON!T65+MAL!T65+NDL!T65+AUT!T65+POL!T65+POR!T65+ROU!T65+SLV!T65+SLO!T65+FIN!T65+SUE!T65+NOR!T65+SUI!T65+UK!T65+TUR!T65+RUS!T65+AFR!T65+CAN!T65+USA!T65+MEX!T65+ARG!T65+BRE!T65+CHI!T65+JAP!T65+COR!T65+INDE!T65+INDO!T65+ARA!T65+AUS!T65+RDM!T65</f>
        <v>27.083999999999993</v>
      </c>
      <c r="U65" s="16">
        <f>BEL!U65+BUL!U65+TCH!U65+DAN!U65+ALL!U65+EST!U65+IRL!U65+GRE!U65+ESP!U65+CRO!U65+ITA!U65+CHY!U65+LET!U65+LIT!U65+LUX!U65+HON!U65+MAL!U65+NDL!U65+AUT!U65+POL!U65+POR!U65+ROU!U65+SLV!U65+SLO!U65+FIN!U65+SUE!U65+NOR!U65+SUI!U65+UK!U65+TUR!U65+RUS!U65+AFR!U65+CAN!U65+USA!U65+MEX!U65+ARG!U65+BRE!U65+CHI!U65+JAP!U65+COR!U65+INDE!U65+INDO!U65+ARA!U65+AUS!U65+RDM!U65</f>
        <v>13.986999999999998</v>
      </c>
      <c r="V65" s="16">
        <f>BEL!V65+BUL!V65+TCH!V65+DAN!V65+ALL!V65+EST!V65+IRL!V65+GRE!V65+ESP!V65+CRO!V65+ITA!V65+CHY!V65+LET!V65+LIT!V65+LUX!V65+HON!V65+MAL!V65+NDL!V65+AUT!V65+POL!V65+POR!V65+ROU!V65+SLV!V65+SLO!V65+FIN!V65+SUE!V65+NOR!V65+SUI!V65+UK!V65+TUR!V65+RUS!V65+AFR!V65+CAN!V65+USA!V65+MEX!V65+ARG!V65+BRE!V65+CHI!V65+JAP!V65+COR!V65+INDE!V65+INDO!V65+ARA!V65+AUS!V65+RDM!V65</f>
        <v>50.152999999999999</v>
      </c>
      <c r="W65" s="16">
        <f>BEL!W65+BUL!W65+TCH!W65+DAN!W65+ALL!W65+EST!W65+IRL!W65+GRE!W65+ESP!W65+CRO!W65+ITA!W65+CHY!W65+LET!W65+LIT!W65+LUX!W65+HON!W65+MAL!W65+NDL!W65+AUT!W65+POL!W65+POR!W65+ROU!W65+SLV!W65+SLO!W65+FIN!W65+SUE!W65+NOR!W65+SUI!W65+UK!W65+TUR!W65+RUS!W65+AFR!W65+CAN!W65+USA!W65+MEX!W65+ARG!W65+BRE!W65+CHI!W65+JAP!W65+COR!W65+INDE!W65+INDO!W65+ARA!W65+AUS!W65+RDM!W65</f>
        <v>8.6639999999999979</v>
      </c>
      <c r="X65" s="16">
        <f>BEL!X65+BUL!X65+TCH!X65+DAN!X65+ALL!X65+EST!X65+IRL!X65+GRE!X65+ESP!X65+CRO!X65+ITA!X65+CHY!X65+LET!X65+LIT!X65+LUX!X65+HON!X65+MAL!X65+NDL!X65+AUT!X65+POL!X65+POR!X65+ROU!X65+SLV!X65+SLO!X65+FIN!X65+SUE!X65+NOR!X65+SUI!X65+UK!X65+TUR!X65+RUS!X65+AFR!X65+CAN!X65+USA!X65+MEX!X65+ARG!X65+BRE!X65+CHI!X65+JAP!X65+COR!X65+INDE!X65+INDO!X65+ARA!X65+AUS!X65+RDM!X65</f>
        <v>23.588999999999999</v>
      </c>
      <c r="Y65" s="16">
        <f>BEL!Y65+BUL!Y65+TCH!Y65+DAN!Y65+ALL!Y65+EST!Y65+IRL!Y65+GRE!Y65+ESP!Y65+CRO!Y65+ITA!Y65+CHY!Y65+LET!Y65+LIT!Y65+LUX!Y65+HON!Y65+MAL!Y65+NDL!Y65+AUT!Y65+POL!Y65+POR!Y65+ROU!Y65+SLV!Y65+SLO!Y65+FIN!Y65+SUE!Y65+NOR!Y65+SUI!Y65+UK!Y65+TUR!Y65+RUS!Y65+AFR!Y65+CAN!Y65+USA!Y65+MEX!Y65+ARG!Y65+BRE!Y65+CHI!Y65+JAP!Y65+COR!Y65+INDE!Y65+INDO!Y65+ARA!Y65+AUS!Y65+RDM!Y65</f>
        <v>201.13900000000004</v>
      </c>
      <c r="Z65" s="16">
        <f>BEL!Z65+BUL!Z65+TCH!Z65+DAN!Z65+ALL!Z65+EST!Z65+IRL!Z65+GRE!Z65+ESP!Z65+CRO!Z65+ITA!Z65+CHY!Z65+LET!Z65+LIT!Z65+LUX!Z65+HON!Z65+MAL!Z65+NDL!Z65+AUT!Z65+POL!Z65+POR!Z65+ROU!Z65+SLV!Z65+SLO!Z65+FIN!Z65+SUE!Z65+NOR!Z65+SUI!Z65+UK!Z65+TUR!Z65+RUS!Z65+AFR!Z65+CAN!Z65+USA!Z65+MEX!Z65+ARG!Z65+BRE!Z65+CHI!Z65+JAP!Z65+COR!Z65+INDE!Z65+INDO!Z65+ARA!Z65+AUS!Z65+RDM!Z65</f>
        <v>9.9959999999999969</v>
      </c>
      <c r="AA65" s="16">
        <f>BEL!AA65+BUL!AA65+TCH!AA65+DAN!AA65+ALL!AA65+EST!AA65+IRL!AA65+GRE!AA65+ESP!AA65+CRO!AA65+ITA!AA65+CHY!AA65+LET!AA65+LIT!AA65+LUX!AA65+HON!AA65+MAL!AA65+NDL!AA65+AUT!AA65+POL!AA65+POR!AA65+ROU!AA65+SLV!AA65+SLO!AA65+FIN!AA65+SUE!AA65+NOR!AA65+SUI!AA65+UK!AA65+TUR!AA65+RUS!AA65+AFR!AA65+CAN!AA65+USA!AA65+MEX!AA65+ARG!AA65+BRE!AA65+CHI!AA65+JAP!AA65+COR!AA65+INDE!AA65+INDO!AA65+ARA!AA65+AUS!AA65+RDM!AA65</f>
        <v>44.029000000000003</v>
      </c>
      <c r="AB65" s="16">
        <f>BEL!AB65+BUL!AB65+TCH!AB65+DAN!AB65+ALL!AB65+EST!AB65+IRL!AB65+GRE!AB65+ESP!AB65+CRO!AB65+ITA!AB65+CHY!AB65+LET!AB65+LIT!AB65+LUX!AB65+HON!AB65+MAL!AB65+NDL!AB65+AUT!AB65+POL!AB65+POR!AB65+ROU!AB65+SLV!AB65+SLO!AB65+FIN!AB65+SUE!AB65+NOR!AB65+SUI!AB65+UK!AB65+TUR!AB65+RUS!AB65+AFR!AB65+CAN!AB65+USA!AB65+MEX!AB65+ARG!AB65+BRE!AB65+CHI!AB65+JAP!AB65+COR!AB65+INDE!AB65+INDO!AB65+ARA!AB65+AUS!AB65+RDM!AB65</f>
        <v>221.29099999999997</v>
      </c>
      <c r="AC65" s="16">
        <f>BEL!AC65+BUL!AC65+TCH!AC65+DAN!AC65+ALL!AC65+EST!AC65+IRL!AC65+GRE!AC65+ESP!AC65+CRO!AC65+ITA!AC65+CHY!AC65+LET!AC65+LIT!AC65+LUX!AC65+HON!AC65+MAL!AC65+NDL!AC65+AUT!AC65+POL!AC65+POR!AC65+ROU!AC65+SLV!AC65+SLO!AC65+FIN!AC65+SUE!AC65+NOR!AC65+SUI!AC65+UK!AC65+TUR!AC65+RUS!AC65+AFR!AC65+CAN!AC65+USA!AC65+MEX!AC65+ARG!AC65+BRE!AC65+CHI!AC65+JAP!AC65+COR!AC65+INDE!AC65+INDO!AC65+ARA!AC65+AUS!AC65+RDM!AC65</f>
        <v>86.134999999999991</v>
      </c>
      <c r="AD65" s="16">
        <f>BEL!AD65+BUL!AD65+TCH!AD65+DAN!AD65+ALL!AD65+EST!AD65+IRL!AD65+GRE!AD65+ESP!AD65+CRO!AD65+ITA!AD65+CHY!AD65+LET!AD65+LIT!AD65+LUX!AD65+HON!AD65+MAL!AD65+NDL!AD65+AUT!AD65+POL!AD65+POR!AD65+ROU!AD65+SLV!AD65+SLO!AD65+FIN!AD65+SUE!AD65+NOR!AD65+SUI!AD65+UK!AD65+TUR!AD65+RUS!AD65+AFR!AD65+CAN!AD65+USA!AD65+MEX!AD65+ARG!AD65+BRE!AD65+CHI!AD65+JAP!AD65+COR!AD65+INDE!AD65+INDO!AD65+ARA!AD65+AUS!AD65+RDM!AD65</f>
        <v>541.58799999999985</v>
      </c>
      <c r="AE65" s="16">
        <f>BEL!AE65+BUL!AE65+TCH!AE65+DAN!AE65+ALL!AE65+EST!AE65+IRL!AE65+GRE!AE65+ESP!AE65+CRO!AE65+ITA!AE65+CHY!AE65+LET!AE65+LIT!AE65+LUX!AE65+HON!AE65+MAL!AE65+NDL!AE65+AUT!AE65+POL!AE65+POR!AE65+ROU!AE65+SLV!AE65+SLO!AE65+FIN!AE65+SUE!AE65+NOR!AE65+SUI!AE65+UK!AE65+TUR!AE65+RUS!AE65+AFR!AE65+CAN!AE65+USA!AE65+MEX!AE65+ARG!AE65+BRE!AE65+CHI!AE65+JAP!AE65+COR!AE65+INDE!AE65+INDO!AE65+ARA!AE65+AUS!AE65+RDM!AE65</f>
        <v>203.43800000000002</v>
      </c>
      <c r="AF65" s="16">
        <f>BEL!AF65+BUL!AF65+TCH!AF65+DAN!AF65+ALL!AF65+EST!AF65+IRL!AF65+GRE!AF65+ESP!AF65+CRO!AF65+ITA!AF65+CHY!AF65+LET!AF65+LIT!AF65+LUX!AF65+HON!AF65+MAL!AF65+NDL!AF65+AUT!AF65+POL!AF65+POR!AF65+ROU!AF65+SLV!AF65+SLO!AF65+FIN!AF65+SUE!AF65+NOR!AF65+SUI!AF65+UK!AF65+TUR!AF65+RUS!AF65+AFR!AF65+CAN!AF65+USA!AF65+MEX!AF65+ARG!AF65+BRE!AF65+CHI!AF65+JAP!AF65+COR!AF65+INDE!AF65+INDO!AF65+ARA!AF65+AUS!AF65+RDM!AF65</f>
        <v>79.825000000000017</v>
      </c>
      <c r="AG65" s="16">
        <f>BEL!AG65+BUL!AG65+TCH!AG65+DAN!AG65+ALL!AG65+EST!AG65+IRL!AG65+GRE!AG65+ESP!AG65+CRO!AG65+ITA!AG65+CHY!AG65+LET!AG65+LIT!AG65+LUX!AG65+HON!AG65+MAL!AG65+NDL!AG65+AUT!AG65+POL!AG65+POR!AG65+ROU!AG65+SLV!AG65+SLO!AG65+FIN!AG65+SUE!AG65+NOR!AG65+SUI!AG65+UK!AG65+TUR!AG65+RUS!AG65+AFR!AG65+CAN!AG65+USA!AG65+MEX!AG65+ARG!AG65+BRE!AG65+CHI!AG65+JAP!AG65+COR!AG65+INDE!AG65+INDO!AG65+ARA!AG65+AUS!AG65+RDM!AG65</f>
        <v>89.522000000000006</v>
      </c>
      <c r="AH65" s="16">
        <f>BEL!AH65+BUL!AH65+TCH!AH65+DAN!AH65+ALL!AH65+EST!AH65+IRL!AH65+GRE!AH65+ESP!AH65+CRO!AH65+ITA!AH65+CHY!AH65+LET!AH65+LIT!AH65+LUX!AH65+HON!AH65+MAL!AH65+NDL!AH65+AUT!AH65+POL!AH65+POR!AH65+ROU!AH65+SLV!AH65+SLO!AH65+FIN!AH65+SUE!AH65+NOR!AH65+SUI!AH65+UK!AH65+TUR!AH65+RUS!AH65+AFR!AH65+CAN!AH65+USA!AH65+MEX!AH65+ARG!AH65+BRE!AH65+CHI!AH65+JAP!AH65+COR!AH65+INDE!AH65+INDO!AH65+ARA!AH65+AUS!AH65+RDM!AH65</f>
        <v>8.1359999999999992</v>
      </c>
      <c r="AI65" s="16">
        <f>BEL!AI65+BUL!AI65+TCH!AI65+DAN!AI65+ALL!AI65+EST!AI65+IRL!AI65+GRE!AI65+ESP!AI65+CRO!AI65+ITA!AI65+CHY!AI65+LET!AI65+LIT!AI65+LUX!AI65+HON!AI65+MAL!AI65+NDL!AI65+AUT!AI65+POL!AI65+POR!AI65+ROU!AI65+SLV!AI65+SLO!AI65+FIN!AI65+SUE!AI65+NOR!AI65+SUI!AI65+UK!AI65+TUR!AI65+RUS!AI65+AFR!AI65+CAN!AI65+USA!AI65+MEX!AI65+ARG!AI65+BRE!AI65+CHI!AI65+JAP!AI65+COR!AI65+INDE!AI65+INDO!AI65+ARA!AI65+AUS!AI65+RDM!AI65</f>
        <v>120.02800000000003</v>
      </c>
      <c r="AJ65" s="16">
        <f>BEL!AJ65+BUL!AJ65+TCH!AJ65+DAN!AJ65+ALL!AJ65+EST!AJ65+IRL!AJ65+GRE!AJ65+ESP!AJ65+CRO!AJ65+ITA!AJ65+CHY!AJ65+LET!AJ65+LIT!AJ65+LUX!AJ65+HON!AJ65+MAL!AJ65+NDL!AJ65+AUT!AJ65+POL!AJ65+POR!AJ65+ROU!AJ65+SLV!AJ65+SLO!AJ65+FIN!AJ65+SUE!AJ65+NOR!AJ65+SUI!AJ65+UK!AJ65+TUR!AJ65+RUS!AJ65+AFR!AJ65+CAN!AJ65+USA!AJ65+MEX!AJ65+ARG!AJ65+BRE!AJ65+CHI!AJ65+JAP!AJ65+COR!AJ65+INDE!AJ65+INDO!AJ65+ARA!AJ65+AUS!AJ65+RDM!AJ65</f>
        <v>5.775999999999998</v>
      </c>
      <c r="AK65" s="16">
        <f>BEL!AK65+BUL!AK65+TCH!AK65+DAN!AK65+ALL!AK65+EST!AK65+IRL!AK65+GRE!AK65+ESP!AK65+CRO!AK65+ITA!AK65+CHY!AK65+LET!AK65+LIT!AK65+LUX!AK65+HON!AK65+MAL!AK65+NDL!AK65+AUT!AK65+POL!AK65+POR!AK65+ROU!AK65+SLV!AK65+SLO!AK65+FIN!AK65+SUE!AK65+NOR!AK65+SUI!AK65+UK!AK65+TUR!AK65+RUS!AK65+AFR!AK65+CAN!AK65+USA!AK65+MEX!AK65+ARG!AK65+BRE!AK65+CHI!AK65+JAP!AK65+COR!AK65+INDE!AK65+INDO!AK65+ARA!AK65+AUS!AK65+RDM!AK65</f>
        <v>40.289999999999992</v>
      </c>
      <c r="AL65" s="16">
        <f>BEL!AL65+BUL!AL65+TCH!AL65+DAN!AL65+ALL!AL65+EST!AL65+IRL!AL65+GRE!AL65+ESP!AL65+CRO!AL65+ITA!AL65+CHY!AL65+LET!AL65+LIT!AL65+LUX!AL65+HON!AL65+MAL!AL65+NDL!AL65+AUT!AL65+POL!AL65+POR!AL65+ROU!AL65+SLV!AL65+SLO!AL65+FIN!AL65+SUE!AL65+NOR!AL65+SUI!AL65+UK!AL65+TUR!AL65+RUS!AL65+AFR!AL65+CAN!AL65+USA!AL65+MEX!AL65+ARG!AL65+BRE!AL65+CHI!AL65+JAP!AL65+COR!AL65+INDE!AL65+INDO!AL65+ARA!AL65+AUS!AL65+RDM!AL65</f>
        <v>31.488999999999997</v>
      </c>
      <c r="AM65" s="16">
        <f>BEL!AM65+BUL!AM65+TCH!AM65+DAN!AM65+ALL!AM65+EST!AM65+IRL!AM65+GRE!AM65+ESP!AM65+CRO!AM65+ITA!AM65+CHY!AM65+LET!AM65+LIT!AM65+LUX!AM65+HON!AM65+MAL!AM65+NDL!AM65+AUT!AM65+POL!AM65+POR!AM65+ROU!AM65+SLV!AM65+SLO!AM65+FIN!AM65+SUE!AM65+NOR!AM65+SUI!AM65+UK!AM65+TUR!AM65+RUS!AM65+AFR!AM65+CAN!AM65+USA!AM65+MEX!AM65+ARG!AM65+BRE!AM65+CHI!AM65+JAP!AM65+COR!AM65+INDE!AM65+INDO!AM65+ARA!AM65+AUS!AM65+RDM!AM65</f>
        <v>43.060999999999993</v>
      </c>
      <c r="AN65" s="16">
        <f>BEL!AN65+BUL!AN65+TCH!AN65+DAN!AN65+ALL!AN65+EST!AN65+IRL!AN65+GRE!AN65+ESP!AN65+CRO!AN65+ITA!AN65+CHY!AN65+LET!AN65+LIT!AN65+LUX!AN65+HON!AN65+MAL!AN65+NDL!AN65+AUT!AN65+POL!AN65+POR!AN65+ROU!AN65+SLV!AN65+SLO!AN65+FIN!AN65+SUE!AN65+NOR!AN65+SUI!AN65+UK!AN65+TUR!AN65+RUS!AN65+AFR!AN65+CAN!AN65+USA!AN65+MEX!AN65+ARG!AN65+BRE!AN65+CHI!AN65+JAP!AN65+COR!AN65+INDE!AN65+INDO!AN65+ARA!AN65+AUS!AN65+RDM!AN65</f>
        <v>98.754000000000033</v>
      </c>
      <c r="AO65" s="16">
        <f>BEL!AO65+BUL!AO65+TCH!AO65+DAN!AO65+ALL!AO65+EST!AO65+IRL!AO65+GRE!AO65+ESP!AO65+CRO!AO65+ITA!AO65+CHY!AO65+LET!AO65+LIT!AO65+LUX!AO65+HON!AO65+MAL!AO65+NDL!AO65+AUT!AO65+POL!AO65+POR!AO65+ROU!AO65+SLV!AO65+SLO!AO65+FIN!AO65+SUE!AO65+NOR!AO65+SUI!AO65+UK!AO65+TUR!AO65+RUS!AO65+AFR!AO65+CAN!AO65+USA!AO65+MEX!AO65+ARG!AO65+BRE!AO65+CHI!AO65+JAP!AO65+COR!AO65+INDE!AO65+INDO!AO65+ARA!AO65+AUS!AO65+RDM!AO65</f>
        <v>140.72700000000006</v>
      </c>
      <c r="AP65" s="16">
        <f>BEL!AP65+BUL!AP65+TCH!AP65+DAN!AP65+ALL!AP65+EST!AP65+IRL!AP65+GRE!AP65+ESP!AP65+CRO!AP65+ITA!AP65+CHY!AP65+LET!AP65+LIT!AP65+LUX!AP65+HON!AP65+MAL!AP65+NDL!AP65+AUT!AP65+POL!AP65+POR!AP65+ROU!AP65+SLV!AP65+SLO!AP65+FIN!AP65+SUE!AP65+NOR!AP65+SUI!AP65+UK!AP65+TUR!AP65+RUS!AP65+AFR!AP65+CAN!AP65+USA!AP65+MEX!AP65+ARG!AP65+BRE!AP65+CHI!AP65+JAP!AP65+COR!AP65+INDE!AP65+INDO!AP65+ARA!AP65+AUS!AP65+RDM!AP65</f>
        <v>108.489</v>
      </c>
      <c r="AQ65" s="16">
        <f>BEL!AQ65+BUL!AQ65+TCH!AQ65+DAN!AQ65+ALL!AQ65+EST!AQ65+IRL!AQ65+GRE!AQ65+ESP!AQ65+CRO!AQ65+ITA!AQ65+CHY!AQ65+LET!AQ65+LIT!AQ65+LUX!AQ65+HON!AQ65+MAL!AQ65+NDL!AQ65+AUT!AQ65+POL!AQ65+POR!AQ65+ROU!AQ65+SLV!AQ65+SLO!AQ65+FIN!AQ65+SUE!AQ65+NOR!AQ65+SUI!AQ65+UK!AQ65+TUR!AQ65+RUS!AQ65+AFR!AQ65+CAN!AQ65+USA!AQ65+MEX!AQ65+ARG!AQ65+BRE!AQ65+CHI!AQ65+JAP!AQ65+COR!AQ65+INDE!AQ65+INDO!AQ65+ARA!AQ65+AUS!AQ65+RDM!AQ65</f>
        <v>106.54700000000001</v>
      </c>
      <c r="AR65" s="16">
        <f>BEL!AR65+BUL!AR65+TCH!AR65+DAN!AR65+ALL!AR65+EST!AR65+IRL!AR65+GRE!AR65+ESP!AR65+CRO!AR65+ITA!AR65+CHY!AR65+LET!AR65+LIT!AR65+LUX!AR65+HON!AR65+MAL!AR65+NDL!AR65+AUT!AR65+POL!AR65+POR!AR65+ROU!AR65+SLV!AR65+SLO!AR65+FIN!AR65+SUE!AR65+NOR!AR65+SUI!AR65+UK!AR65+TUR!AR65+RUS!AR65+AFR!AR65+CAN!AR65+USA!AR65+MEX!AR65+ARG!AR65+BRE!AR65+CHI!AR65+JAP!AR65+COR!AR65+INDE!AR65+INDO!AR65+ARA!AR65+AUS!AR65+RDM!AR65</f>
        <v>84.343999999999994</v>
      </c>
      <c r="AS65" s="16">
        <f>BEL!AS65+BUL!AS65+TCH!AS65+DAN!AS65+ALL!AS65+EST!AS65+IRL!AS65+GRE!AS65+ESP!AS65+CRO!AS65+ITA!AS65+CHY!AS65+LET!AS65+LIT!AS65+LUX!AS65+HON!AS65+MAL!AS65+NDL!AS65+AUT!AS65+POL!AS65+POR!AS65+ROU!AS65+SLV!AS65+SLO!AS65+FIN!AS65+SUE!AS65+NOR!AS65+SUI!AS65+UK!AS65+TUR!AS65+RUS!AS65+AFR!AS65+CAN!AS65+USA!AS65+MEX!AS65+ARG!AS65+BRE!AS65+CHI!AS65+JAP!AS65+COR!AS65+INDE!AS65+INDO!AS65+ARA!AS65+AUS!AS65+RDM!AS65</f>
        <v>73.395000000000039</v>
      </c>
      <c r="AT65" s="16">
        <f>BEL!AT65+BUL!AT65+TCH!AT65+DAN!AT65+ALL!AT65+EST!AT65+IRL!AT65+GRE!AT65+ESP!AT65+CRO!AT65+ITA!AT65+CHY!AT65+LET!AT65+LIT!AT65+LUX!AT65+HON!AT65+MAL!AT65+NDL!AT65+AUT!AT65+POL!AT65+POR!AT65+ROU!AT65+SLV!AT65+SLO!AT65+FIN!AT65+SUE!AT65+NOR!AT65+SUI!AT65+UK!AT65+TUR!AT65+RUS!AT65+AFR!AT65+CAN!AT65+USA!AT65+MEX!AT65+ARG!AT65+BRE!AT65+CHI!AT65+JAP!AT65+COR!AT65+INDE!AT65+INDO!AT65+ARA!AT65+AUS!AT65+RDM!AT65</f>
        <v>700.05200000000002</v>
      </c>
      <c r="AU65" s="16">
        <f>BEL!AU65+BUL!AU65+TCH!AU65+DAN!AU65+ALL!AU65+EST!AU65+IRL!AU65+GRE!AU65+ESP!AU65+CRO!AU65+ITA!AU65+CHY!AU65+LET!AU65+LIT!AU65+LUX!AU65+HON!AU65+MAL!AU65+NDL!AU65+AUT!AU65+POL!AU65+POR!AU65+ROU!AU65+SLV!AU65+SLO!AU65+FIN!AU65+SUE!AU65+NOR!AU65+SUI!AU65+UK!AU65+TUR!AU65+RUS!AU65+AFR!AU65+CAN!AU65+USA!AU65+MEX!AU65+ARG!AU65+BRE!AU65+CHI!AU65+JAP!AU65+COR!AU65+INDE!AU65+INDO!AU65+ARA!AU65+AUS!AU65+RDM!AU65</f>
        <v>110.14899999999999</v>
      </c>
      <c r="AV65" s="16">
        <f>BEL!AV65+BUL!AV65+TCH!AV65+DAN!AV65+ALL!AV65+EST!AV65+IRL!AV65+GRE!AV65+ESP!AV65+CRO!AV65+ITA!AV65+CHY!AV65+LET!AV65+LIT!AV65+LUX!AV65+HON!AV65+MAL!AV65+NDL!AV65+AUT!AV65+POL!AV65+POR!AV65+ROU!AV65+SLV!AV65+SLO!AV65+FIN!AV65+SUE!AV65+NOR!AV65+SUI!AV65+UK!AV65+TUR!AV65+RUS!AV65+AFR!AV65+CAN!AV65+USA!AV65+MEX!AV65+ARG!AV65+BRE!AV65+CHI!AV65+JAP!AV65+COR!AV65+INDE!AV65+INDO!AV65+ARA!AV65+AUS!AV65+RDM!AV65</f>
        <v>348.87500000000006</v>
      </c>
      <c r="AW65" s="16">
        <f>BEL!AW65+BUL!AW65+TCH!AW65+DAN!AW65+ALL!AW65+EST!AW65+IRL!AW65+GRE!AW65+ESP!AW65+CRO!AW65+ITA!AW65+CHY!AW65+LET!AW65+LIT!AW65+LUX!AW65+HON!AW65+MAL!AW65+NDL!AW65+AUT!AW65+POL!AW65+POR!AW65+ROU!AW65+SLV!AW65+SLO!AW65+FIN!AW65+SUE!AW65+NOR!AW65+SUI!AW65+UK!AW65+TUR!AW65+RUS!AW65+AFR!AW65+CAN!AW65+USA!AW65+MEX!AW65+ARG!AW65+BRE!AW65+CHI!AW65+JAP!AW65+COR!AW65+INDE!AW65+INDO!AW65+ARA!AW65+AUS!AW65+RDM!AW65</f>
        <v>99.141000000000005</v>
      </c>
      <c r="AX65" s="16">
        <f>BEL!AX65+BUL!AX65+TCH!AX65+DAN!AX65+ALL!AX65+EST!AX65+IRL!AX65+GRE!AX65+ESP!AX65+CRO!AX65+ITA!AX65+CHY!AX65+LET!AX65+LIT!AX65+LUX!AX65+HON!AX65+MAL!AX65+NDL!AX65+AUT!AX65+POL!AX65+POR!AX65+ROU!AX65+SLV!AX65+SLO!AX65+FIN!AX65+SUE!AX65+NOR!AX65+SUI!AX65+UK!AX65+TUR!AX65+RUS!AX65+AFR!AX65+CAN!AX65+USA!AX65+MEX!AX65+ARG!AX65+BRE!AX65+CHI!AX65+JAP!AX65+COR!AX65+INDE!AX65+INDO!AX65+ARA!AX65+AUS!AX65+RDM!AX65</f>
        <v>51.111999999999995</v>
      </c>
      <c r="AY65" s="16">
        <f>BEL!AY65+BUL!AY65+TCH!AY65+DAN!AY65+ALL!AY65+EST!AY65+IRL!AY65+GRE!AY65+ESP!AY65+CRO!AY65+ITA!AY65+CHY!AY65+LET!AY65+LIT!AY65+LUX!AY65+HON!AY65+MAL!AY65+NDL!AY65+AUT!AY65+POL!AY65+POR!AY65+ROU!AY65+SLV!AY65+SLO!AY65+FIN!AY65+SUE!AY65+NOR!AY65+SUI!AY65+UK!AY65+TUR!AY65+RUS!AY65+AFR!AY65+CAN!AY65+USA!AY65+MEX!AY65+ARG!AY65+BRE!AY65+CHI!AY65+JAP!AY65+COR!AY65+INDE!AY65+INDO!AY65+ARA!AY65+AUS!AY65+RDM!AY65</f>
        <v>363.43599999999992</v>
      </c>
      <c r="AZ65" s="16">
        <f>BEL!AZ65+BUL!AZ65+TCH!AZ65+DAN!AZ65+ALL!AZ65+EST!AZ65+IRL!AZ65+GRE!AZ65+ESP!AZ65+CRO!AZ65+ITA!AZ65+CHY!AZ65+LET!AZ65+LIT!AZ65+LUX!AZ65+HON!AZ65+MAL!AZ65+NDL!AZ65+AUT!AZ65+POL!AZ65+POR!AZ65+ROU!AZ65+SLV!AZ65+SLO!AZ65+FIN!AZ65+SUE!AZ65+NOR!AZ65+SUI!AZ65+UK!AZ65+TUR!AZ65+RUS!AZ65+AFR!AZ65+CAN!AZ65+USA!AZ65+MEX!AZ65+ARG!AZ65+BRE!AZ65+CHI!AZ65+JAP!AZ65+COR!AZ65+INDE!AZ65+INDO!AZ65+ARA!AZ65+AUS!AZ65+RDM!AZ65</f>
        <v>4.6009999999999982</v>
      </c>
      <c r="BA65" s="16">
        <f>BEL!BA65+BUL!BA65+TCH!BA65+DAN!BA65+ALL!BA65+EST!BA65+IRL!BA65+GRE!BA65+ESP!BA65+CRO!BA65+ITA!BA65+CHY!BA65+LET!BA65+LIT!BA65+LUX!BA65+HON!BA65+MAL!BA65+NDL!BA65+AUT!BA65+POL!BA65+POR!BA65+ROU!BA65+SLV!BA65+SLO!BA65+FIN!BA65+SUE!BA65+NOR!BA65+SUI!BA65+UK!BA65+TUR!BA65+RUS!BA65+AFR!BA65+CAN!BA65+USA!BA65+MEX!BA65+ARG!BA65+BRE!BA65+CHI!BA65+JAP!BA65+COR!BA65+INDE!BA65+INDO!BA65+ARA!BA65+AUS!BA65+RDM!BA65</f>
        <v>3.8179999999999983</v>
      </c>
      <c r="BB65" s="16">
        <f>BEL!BB65+BUL!BB65+TCH!BB65+DAN!BB65+ALL!BB65+EST!BB65+IRL!BB65+GRE!BB65+ESP!BB65+CRO!BB65+ITA!BB65+CHY!BB65+LET!BB65+LIT!BB65+LUX!BB65+HON!BB65+MAL!BB65+NDL!BB65+AUT!BB65+POL!BB65+POR!BB65+ROU!BB65+SLV!BB65+SLO!BB65+FIN!BB65+SUE!BB65+NOR!BB65+SUI!BB65+UK!BB65+TUR!BB65+RUS!BB65+AFR!BB65+CAN!BB65+USA!BB65+MEX!BB65+ARG!BB65+BRE!BB65+CHI!BB65+JAP!BB65+COR!BB65+INDE!BB65+INDO!BB65+ARA!BB65+AUS!BB65+RDM!BB65</f>
        <v>501.32000000000016</v>
      </c>
      <c r="BC65" s="16">
        <f>BEL!BC65+BUL!BC65+TCH!BC65+DAN!BC65+ALL!BC65+EST!BC65+IRL!BC65+GRE!BC65+ESP!BC65+CRO!BC65+ITA!BC65+CHY!BC65+LET!BC65+LIT!BC65+LUX!BC65+HON!BC65+MAL!BC65+NDL!BC65+AUT!BC65+POL!BC65+POR!BC65+ROU!BC65+SLV!BC65+SLO!BC65+FIN!BC65+SUE!BC65+NOR!BC65+SUI!BC65+UK!BC65+TUR!BC65+RUS!BC65+AFR!BC65+CAN!BC65+USA!BC65+MEX!BC65+ARG!BC65+BRE!BC65+CHI!BC65+JAP!BC65+COR!BC65+INDE!BC65+INDO!BC65+ARA!BC65+AUS!BC65+RDM!BC65</f>
        <v>298.11099999999993</v>
      </c>
      <c r="BD65" s="16">
        <f>BEL!BD65+BUL!BD65+TCH!BD65+DAN!BD65+ALL!BD65+EST!BD65+IRL!BD65+GRE!BD65+ESP!BD65+CRO!BD65+ITA!BD65+CHY!BD65+LET!BD65+LIT!BD65+LUX!BD65+HON!BD65+MAL!BD65+NDL!BD65+AUT!BD65+POL!BD65+POR!BD65+ROU!BD65+SLV!BD65+SLO!BD65+FIN!BD65+SUE!BD65+NOR!BD65+SUI!BD65+UK!BD65+TUR!BD65+RUS!BD65+AFR!BD65+CAN!BD65+USA!BD65+MEX!BD65+ARG!BD65+BRE!BD65+CHI!BD65+JAP!BD65+COR!BD65+INDE!BD65+INDO!BD65+ARA!BD65+AUS!BD65+RDM!BD65</f>
        <v>120.02100000000003</v>
      </c>
      <c r="BE65" s="16">
        <f>BEL!BE65+BUL!BE65+TCH!BE65+DAN!BE65+ALL!BE65+EST!BE65+IRL!BE65+GRE!BE65+ESP!BE65+CRO!BE65+ITA!BE65+CHY!BE65+LET!BE65+LIT!BE65+LUX!BE65+HON!BE65+MAL!BE65+NDL!BE65+AUT!BE65+POL!BE65+POR!BE65+ROU!BE65+SLV!BE65+SLO!BE65+FIN!BE65+SUE!BE65+NOR!BE65+SUI!BE65+UK!BE65+TUR!BE65+RUS!BE65+AFR!BE65+CAN!BE65+USA!BE65+MEX!BE65+ARG!BE65+BRE!BE65+CHI!BE65+JAP!BE65+COR!BE65+INDE!BE65+INDO!BE65+ARA!BE65+AUS!BE65+RDM!BE65</f>
        <v>165.483</v>
      </c>
      <c r="BF65" s="16">
        <f>BEL!BF65+BUL!BF65+TCH!BF65+DAN!BF65+ALL!BF65+EST!BF65+IRL!BF65+GRE!BF65+ESP!BF65+CRO!BF65+ITA!BF65+CHY!BF65+LET!BF65+LIT!BF65+LUX!BF65+HON!BF65+MAL!BF65+NDL!BF65+AUT!BF65+POL!BF65+POR!BF65+ROU!BF65+SLV!BF65+SLO!BF65+FIN!BF65+SUE!BF65+NOR!BF65+SUI!BF65+UK!BF65+TUR!BF65+RUS!BF65+AFR!BF65+CAN!BF65+USA!BF65+MEX!BF65+ARG!BF65+BRE!BF65+CHI!BF65+JAP!BF65+COR!BF65+INDE!BF65+INDO!BF65+ARA!BF65+AUS!BF65+RDM!BF65</f>
        <v>63.521999999999998</v>
      </c>
      <c r="BG65" s="16">
        <f>BEL!BG65+BUL!BG65+TCH!BG65+DAN!BG65+ALL!BG65+EST!BG65+IRL!BG65+GRE!BG65+ESP!BG65+CRO!BG65+ITA!BG65+CHY!BG65+LET!BG65+LIT!BG65+LUX!BG65+HON!BG65+MAL!BG65+NDL!BG65+AUT!BG65+POL!BG65+POR!BG65+ROU!BG65+SLV!BG65+SLO!BG65+FIN!BG65+SUE!BG65+NOR!BG65+SUI!BG65+UK!BG65+TUR!BG65+RUS!BG65+AFR!BG65+CAN!BG65+USA!BG65+MEX!BG65+ARG!BG65+BRE!BG65+CHI!BG65+JAP!BG65+COR!BG65+INDE!BG65+INDO!BG65+ARA!BG65+AUS!BG65+RDM!BG65</f>
        <v>20.56</v>
      </c>
      <c r="BH65" s="16">
        <f>BEL!BH65+BUL!BH65+TCH!BH65+DAN!BH65+ALL!BH65+EST!BH65+IRL!BH65+GRE!BH65+ESP!BH65+CRO!BH65+ITA!BH65+CHY!BH65+LET!BH65+LIT!BH65+LUX!BH65+HON!BH65+MAL!BH65+NDL!BH65+AUT!BH65+POL!BH65+POR!BH65+ROU!BH65+SLV!BH65+SLO!BH65+FIN!BH65+SUE!BH65+NOR!BH65+SUI!BH65+UK!BH65+TUR!BH65+RUS!BH65+AFR!BH65+CAN!BH65+USA!BH65+MEX!BH65+ARG!BH65+BRE!BH65+CHI!BH65+JAP!BH65+COR!BH65+INDE!BH65+INDO!BH65+ARA!BH65+AUS!BH65+RDM!BH65</f>
        <v>14.936000000000003</v>
      </c>
      <c r="BI65" s="16">
        <f>BEL!BI65+BUL!BI65+TCH!BI65+DAN!BI65+ALL!BI65+EST!BI65+IRL!BI65+GRE!BI65+ESP!BI65+CRO!BI65+ITA!BI65+CHY!BI65+LET!BI65+LIT!BI65+LUX!BI65+HON!BI65+MAL!BI65+NDL!BI65+AUT!BI65+POL!BI65+POR!BI65+ROU!BI65+SLV!BI65+SLO!BI65+FIN!BI65+SUE!BI65+NOR!BI65+SUI!BI65+UK!BI65+TUR!BI65+RUS!BI65+AFR!BI65+CAN!BI65+USA!BI65+MEX!BI65+ARG!BI65+BRE!BI65+CHI!BI65+JAP!BI65+COR!BI65+INDE!BI65+INDO!BI65+ARA!BI65+AUS!BI65+RDM!BI65</f>
        <v>15.757999999999999</v>
      </c>
      <c r="BJ65" s="16">
        <f>BEL!BJ65+BUL!BJ65+TCH!BJ65+DAN!BJ65+ALL!BJ65+EST!BJ65+IRL!BJ65+GRE!BJ65+ESP!BJ65+CRO!BJ65+ITA!BJ65+CHY!BJ65+LET!BJ65+LIT!BJ65+LUX!BJ65+HON!BJ65+MAL!BJ65+NDL!BJ65+AUT!BJ65+POL!BJ65+POR!BJ65+ROU!BJ65+SLV!BJ65+SLO!BJ65+FIN!BJ65+SUE!BJ65+NOR!BJ65+SUI!BJ65+UK!BJ65+TUR!BJ65+RUS!BJ65+AFR!BJ65+CAN!BJ65+USA!BJ65+MEX!BJ65+ARG!BJ65+BRE!BJ65+CHI!BJ65+JAP!BJ65+COR!BJ65+INDE!BJ65+INDO!BJ65+ARA!BJ65+AUS!BJ65+RDM!BJ65</f>
        <v>22.773000000000007</v>
      </c>
      <c r="BK65" s="16">
        <f>BEL!BK65+BUL!BK65+TCH!BK65+DAN!BK65+ALL!BK65+EST!BK65+IRL!BK65+GRE!BK65+ESP!BK65+CRO!BK65+ITA!BK65+CHY!BK65+LET!BK65+LIT!BK65+LUX!BK65+HON!BK65+MAL!BK65+NDL!BK65+AUT!BK65+POL!BK65+POR!BK65+ROU!BK65+SLV!BK65+SLO!BK65+FIN!BK65+SUE!BK65+NOR!BK65+SUI!BK65+UK!BK65+TUR!BK65+RUS!BK65+AFR!BK65+CAN!BK65+USA!BK65+MEX!BK65+ARG!BK65+BRE!BK65+CHI!BK65+JAP!BK65+COR!BK65+INDE!BK65+INDO!BK65+ARA!BK65+AUS!BK65+RDM!BK65</f>
        <v>15.939999999999996</v>
      </c>
      <c r="BL65" s="16">
        <f>BEL!BL65+BUL!BL65+TCH!BL65+DAN!BL65+ALL!BL65+EST!BL65+IRL!BL65+GRE!BL65+ESP!BL65+CRO!BL65+ITA!BL65+CHY!BL65+LET!BL65+LIT!BL65+LUX!BL65+HON!BL65+MAL!BL65+NDL!BL65+AUT!BL65+POL!BL65+POR!BL65+ROU!BL65+SLV!BL65+SLO!BL65+FIN!BL65+SUE!BL65+NOR!BL65+SUI!BL65+UK!BL65+TUR!BL65+RUS!BL65+AFR!BL65+CAN!BL65+USA!BL65+MEX!BL65+ARG!BL65+BRE!BL65+CHI!BL65+JAP!BL65+COR!BL65+INDE!BL65+INDO!BL65+ARA!BL65+AUS!BL65+RDM!BL65</f>
        <v>0</v>
      </c>
      <c r="BM65" s="16">
        <f>BEL!BM65+BUL!BM65+TCH!BM65+DAN!BM65+ALL!BM65+EST!BM65+IRL!BM65+GRE!BM65+ESP!BM65+CRO!BM65+ITA!BM65+CHY!BM65+LET!BM65+LIT!BM65+LUX!BM65+HON!BM65+MAL!BM65+NDL!BM65+AUT!BM65+POL!BM65+POR!BM65+ROU!BM65+SLV!BM65+SLO!BM65+FIN!BM65+SUE!BM65+NOR!BM65+SUI!BM65+UK!BM65+TUR!BM65+RUS!BM65+AFR!BM65+CAN!BM65+USA!BM65+MEX!BM65+ARG!BM65+BRE!BM65+CHI!BM65+JAP!BM65+COR!BM65+INDE!BM65+INDO!BM65+ARA!BM65+AUS!BM65+RDM!BM65</f>
        <v>0</v>
      </c>
      <c r="BN65" s="16">
        <f>BEL!BN65+BUL!BN65+TCH!BN65+DAN!BN65+ALL!BN65+EST!BN65+IRL!BN65+GRE!BN65+ESP!BN65+CRO!BN65+ITA!BN65+CHY!BN65+LET!BN65+LIT!BN65+LUX!BN65+HON!BN65+MAL!BN65+NDL!BN65+AUT!BN65+POL!BN65+POR!BN65+ROU!BN65+SLV!BN65+SLO!BN65+FIN!BN65+SUE!BN65+NOR!BN65+SUI!BN65+UK!BN65+TUR!BN65+RUS!BN65+AFR!BN65+CAN!BN65+USA!BN65+MEX!BN65+ARG!BN65+BRE!BN65+CHI!BN65+JAP!BN65+COR!BN65+INDE!BN65+INDO!BN65+ARA!BN65+AUS!BN65+RDM!BN65</f>
        <v>0</v>
      </c>
      <c r="BO65" s="16">
        <f>BEL!BO65+BUL!BO65+TCH!BO65+DAN!BO65+ALL!BO65+EST!BO65+IRL!BO65+GRE!BO65+ESP!BO65+CRO!BO65+ITA!BO65+CHY!BO65+LET!BO65+LIT!BO65+LUX!BO65+HON!BO65+MAL!BO65+NDL!BO65+AUT!BO65+POL!BO65+POR!BO65+ROU!BO65+SLV!BO65+SLO!BO65+FIN!BO65+SUE!BO65+NOR!BO65+SUI!BO65+UK!BO65+TUR!BO65+RUS!BO65+AFR!BO65+CAN!BO65+USA!BO65+MEX!BO65+ARG!BO65+BRE!BO65+CHI!BO65+JAP!BO65+COR!BO65+INDE!BO65+INDO!BO65+ARA!BO65+AUS!BO65+RDM!BO65</f>
        <v>30.646999999999991</v>
      </c>
      <c r="BP65" s="16">
        <f>BEL!BP65+BUL!BP65+TCH!BP65+DAN!BP65+ALL!BP65+EST!BP65+IRL!BP65+GRE!BP65+ESP!BP65+CRO!BP65+ITA!BP65+CHY!BP65+LET!BP65+LIT!BP65+LUX!BP65+HON!BP65+MAL!BP65+NDL!BP65+AUT!BP65+POL!BP65+POR!BP65+ROU!BP65+SLV!BP65+SLO!BP65+FIN!BP65+SUE!BP65+NOR!BP65+SUI!BP65+UK!BP65+TUR!BP65+RUS!BP65+AFR!BP65+CAN!BP65+USA!BP65+MEX!BP65+ARG!BP65+BRE!BP65+CHI!BP65+JAP!BP65+COR!BP65+INDE!BP65+INDO!BP65+ARA!BP65+AUS!BP65+RDM!BP65</f>
        <v>0</v>
      </c>
      <c r="BQ65" s="16">
        <f>BEL!BQ65+BUL!BQ65+TCH!BQ65+DAN!BQ65+ALL!BQ65+EST!BQ65+IRL!BQ65+GRE!BQ65+ESP!BQ65+CRO!BQ65+ITA!BQ65+CHY!BQ65+LET!BQ65+LIT!BQ65+LUX!BQ65+HON!BQ65+MAL!BQ65+NDL!BQ65+AUT!BQ65+POL!BQ65+POR!BQ65+ROU!BQ65+SLV!BQ65+SLO!BQ65+FIN!BQ65+SUE!BQ65+NOR!BQ65+SUI!BQ65+UK!BQ65+TUR!BQ65+RUS!BQ65+AFR!BQ65+CAN!BQ65+USA!BQ65+MEX!BQ65+ARG!BQ65+BRE!BQ65+CHI!BQ65+JAP!BQ65+COR!BQ65+INDE!BQ65+INDO!BQ65+ARA!BQ65+AUS!BQ65+RDM!BQ65</f>
        <v>0</v>
      </c>
      <c r="BR65" s="16">
        <f>BEL!BR65+BUL!BR65+TCH!BR65+DAN!BR65+ALL!BR65+EST!BR65+IRL!BR65+GRE!BR65+ESP!BR65+CRO!BR65+ITA!BR65+CHY!BR65+LET!BR65+LIT!BR65+LUX!BR65+HON!BR65+MAL!BR65+NDL!BR65+AUT!BR65+POL!BR65+POR!BR65+ROU!BR65+SLV!BR65+SLO!BR65+FIN!BR65+SUE!BR65+NOR!BR65+SUI!BR65+UK!BR65+TUR!BR65+RUS!BR65+AFR!BR65+CAN!BR65+USA!BR65+MEX!BR65+ARG!BR65+BRE!BR65+CHI!BR65+JAP!BR65+COR!BR65+INDE!BR65+INDO!BR65+ARA!BR65+AUS!BR65+RDM!BR65</f>
        <v>0</v>
      </c>
      <c r="BS65" s="21">
        <f t="shared" si="0"/>
        <v>5795.0959999999986</v>
      </c>
    </row>
    <row r="66" spans="1:71" ht="15">
      <c r="A66" s="7" t="s">
        <v>237</v>
      </c>
      <c r="B66" s="16">
        <f>BEL!B66+BUL!B66+TCH!B66+DAN!B66+ALL!B66+EST!B66+IRL!B66+GRE!B66+ESP!B66+CRO!B66+ITA!B66+CHY!B66+LET!B66+LIT!B66+LUX!B66+HON!B66+MAL!B66+NDL!B66+AUT!B66+POL!B66+POR!B66+ROU!B66+SLV!B66+SLO!B66+FIN!B66+SUE!B66+NOR!B66+SUI!B66+UK!B66+TUR!B66+RUS!B66+AFR!B66+CAN!B66+USA!B66+MEX!B66+ARG!B66+BRE!B66+CHI!B66+JAP!B66+COR!B66+INDE!B66+INDO!B66+ARA!B66+AUS!B66+RDM!B66</f>
        <v>9.8119999999999994</v>
      </c>
      <c r="C66" s="16">
        <f>BEL!C66+BUL!C66+TCH!C66+DAN!C66+ALL!C66+EST!C66+IRL!C66+GRE!C66+ESP!C66+CRO!C66+ITA!C66+CHY!C66+LET!C66+LIT!C66+LUX!C66+HON!C66+MAL!C66+NDL!C66+AUT!C66+POL!C66+POR!C66+ROU!C66+SLV!C66+SLO!C66+FIN!C66+SUE!C66+NOR!C66+SUI!C66+UK!C66+TUR!C66+RUS!C66+AFR!C66+CAN!C66+USA!C66+MEX!C66+ARG!C66+BRE!C66+CHI!C66+JAP!C66+COR!C66+INDE!C66+INDO!C66+ARA!C66+AUS!C66+RDM!C66</f>
        <v>2.2599999999999998</v>
      </c>
      <c r="D66" s="16">
        <f>BEL!D66+BUL!D66+TCH!D66+DAN!D66+ALL!D66+EST!D66+IRL!D66+GRE!D66+ESP!D66+CRO!D66+ITA!D66+CHY!D66+LET!D66+LIT!D66+LUX!D66+HON!D66+MAL!D66+NDL!D66+AUT!D66+POL!D66+POR!D66+ROU!D66+SLV!D66+SLO!D66+FIN!D66+SUE!D66+NOR!D66+SUI!D66+UK!D66+TUR!D66+RUS!D66+AFR!D66+CAN!D66+USA!D66+MEX!D66+ARG!D66+BRE!D66+CHI!D66+JAP!D66+COR!D66+INDE!D66+INDO!D66+ARA!D66+AUS!D66+RDM!D66</f>
        <v>3.9570000000000003</v>
      </c>
      <c r="E66" s="16">
        <f>BEL!E66+BUL!E66+TCH!E66+DAN!E66+ALL!E66+EST!E66+IRL!E66+GRE!E66+ESP!E66+CRO!E66+ITA!E66+CHY!E66+LET!E66+LIT!E66+LUX!E66+HON!E66+MAL!E66+NDL!E66+AUT!E66+POL!E66+POR!E66+ROU!E66+SLV!E66+SLO!E66+FIN!E66+SUE!E66+NOR!E66+SUI!E66+UK!E66+TUR!E66+RUS!E66+AFR!E66+CAN!E66+USA!E66+MEX!E66+ARG!E66+BRE!E66+CHI!E66+JAP!E66+COR!E66+INDE!E66+INDO!E66+ARA!E66+AUS!E66+RDM!E66</f>
        <v>4.8410000000000002</v>
      </c>
      <c r="F66" s="16">
        <f>BEL!F66+BUL!F66+TCH!F66+DAN!F66+ALL!F66+EST!F66+IRL!F66+GRE!F66+ESP!F66+CRO!F66+ITA!F66+CHY!F66+LET!F66+LIT!F66+LUX!F66+HON!F66+MAL!F66+NDL!F66+AUT!F66+POL!F66+POR!F66+ROU!F66+SLV!F66+SLO!F66+FIN!F66+SUE!F66+NOR!F66+SUI!F66+UK!F66+TUR!F66+RUS!F66+AFR!F66+CAN!F66+USA!F66+MEX!F66+ARG!F66+BRE!F66+CHI!F66+JAP!F66+COR!F66+INDE!F66+INDO!F66+ARA!F66+AUS!F66+RDM!F66</f>
        <v>8.3230000000000004</v>
      </c>
      <c r="G66" s="16">
        <f>BEL!G66+BUL!G66+TCH!G66+DAN!G66+ALL!G66+EST!G66+IRL!G66+GRE!G66+ESP!G66+CRO!G66+ITA!G66+CHY!G66+LET!G66+LIT!G66+LUX!G66+HON!G66+MAL!G66+NDL!G66+AUT!G66+POL!G66+POR!G66+ROU!G66+SLV!G66+SLO!G66+FIN!G66+SUE!G66+NOR!G66+SUI!G66+UK!G66+TUR!G66+RUS!G66+AFR!G66+CAN!G66+USA!G66+MEX!G66+ARG!G66+BRE!G66+CHI!G66+JAP!G66+COR!G66+INDE!G66+INDO!G66+ARA!G66+AUS!G66+RDM!G66</f>
        <v>8.4049999999999994</v>
      </c>
      <c r="H66" s="16">
        <f>BEL!H66+BUL!H66+TCH!H66+DAN!H66+ALL!H66+EST!H66+IRL!H66+GRE!H66+ESP!H66+CRO!H66+ITA!H66+CHY!H66+LET!H66+LIT!H66+LUX!H66+HON!H66+MAL!H66+NDL!H66+AUT!H66+POL!H66+POR!H66+ROU!H66+SLV!H66+SLO!H66+FIN!H66+SUE!H66+NOR!H66+SUI!H66+UK!H66+TUR!H66+RUS!H66+AFR!H66+CAN!H66+USA!H66+MEX!H66+ARG!H66+BRE!H66+CHI!H66+JAP!H66+COR!H66+INDE!H66+INDO!H66+ARA!H66+AUS!H66+RDM!H66</f>
        <v>5.4309999999999992</v>
      </c>
      <c r="I66" s="16">
        <f>BEL!I66+BUL!I66+TCH!I66+DAN!I66+ALL!I66+EST!I66+IRL!I66+GRE!I66+ESP!I66+CRO!I66+ITA!I66+CHY!I66+LET!I66+LIT!I66+LUX!I66+HON!I66+MAL!I66+NDL!I66+AUT!I66+POL!I66+POR!I66+ROU!I66+SLV!I66+SLO!I66+FIN!I66+SUE!I66+NOR!I66+SUI!I66+UK!I66+TUR!I66+RUS!I66+AFR!I66+CAN!I66+USA!I66+MEX!I66+ARG!I66+BRE!I66+CHI!I66+JAP!I66+COR!I66+INDE!I66+INDO!I66+ARA!I66+AUS!I66+RDM!I66</f>
        <v>8.2370000000000001</v>
      </c>
      <c r="J66" s="16">
        <f>BEL!J66+BUL!J66+TCH!J66+DAN!J66+ALL!J66+EST!J66+IRL!J66+GRE!J66+ESP!J66+CRO!J66+ITA!J66+CHY!J66+LET!J66+LIT!J66+LUX!J66+HON!J66+MAL!J66+NDL!J66+AUT!J66+POL!J66+POR!J66+ROU!J66+SLV!J66+SLO!J66+FIN!J66+SUE!J66+NOR!J66+SUI!J66+UK!J66+TUR!J66+RUS!J66+AFR!J66+CAN!J66+USA!J66+MEX!J66+ARG!J66+BRE!J66+CHI!J66+JAP!J66+COR!J66+INDE!J66+INDO!J66+ARA!J66+AUS!J66+RDM!J66</f>
        <v>6.3449999999999989</v>
      </c>
      <c r="K66" s="16">
        <f>BEL!K66+BUL!K66+TCH!K66+DAN!K66+ALL!K66+EST!K66+IRL!K66+GRE!K66+ESP!K66+CRO!K66+ITA!K66+CHY!K66+LET!K66+LIT!K66+LUX!K66+HON!K66+MAL!K66+NDL!K66+AUT!K66+POL!K66+POR!K66+ROU!K66+SLV!K66+SLO!K66+FIN!K66+SUE!K66+NOR!K66+SUI!K66+UK!K66+TUR!K66+RUS!K66+AFR!K66+CAN!K66+USA!K66+MEX!K66+ARG!K66+BRE!K66+CHI!K66+JAP!K66+COR!K66+INDE!K66+INDO!K66+ARA!K66+AUS!K66+RDM!K66</f>
        <v>26.484000000000002</v>
      </c>
      <c r="L66" s="16">
        <f>BEL!L66+BUL!L66+TCH!L66+DAN!L66+ALL!L66+EST!L66+IRL!L66+GRE!L66+ESP!L66+CRO!L66+ITA!L66+CHY!L66+LET!L66+LIT!L66+LUX!L66+HON!L66+MAL!L66+NDL!L66+AUT!L66+POL!L66+POR!L66+ROU!L66+SLV!L66+SLO!L66+FIN!L66+SUE!L66+NOR!L66+SUI!L66+UK!L66+TUR!L66+RUS!L66+AFR!L66+CAN!L66+USA!L66+MEX!L66+ARG!L66+BRE!L66+CHI!L66+JAP!L66+COR!L66+INDE!L66+INDO!L66+ARA!L66+AUS!L66+RDM!L66</f>
        <v>11.695</v>
      </c>
      <c r="M66" s="16">
        <f>BEL!M66+BUL!M66+TCH!M66+DAN!M66+ALL!M66+EST!M66+IRL!M66+GRE!M66+ESP!M66+CRO!M66+ITA!M66+CHY!M66+LET!M66+LIT!M66+LUX!M66+HON!M66+MAL!M66+NDL!M66+AUT!M66+POL!M66+POR!M66+ROU!M66+SLV!M66+SLO!M66+FIN!M66+SUE!M66+NOR!M66+SUI!M66+UK!M66+TUR!M66+RUS!M66+AFR!M66+CAN!M66+USA!M66+MEX!M66+ARG!M66+BRE!M66+CHI!M66+JAP!M66+COR!M66+INDE!M66+INDO!M66+ARA!M66+AUS!M66+RDM!M66</f>
        <v>10.795999999999999</v>
      </c>
      <c r="N66" s="16">
        <f>BEL!N66+BUL!N66+TCH!N66+DAN!N66+ALL!N66+EST!N66+IRL!N66+GRE!N66+ESP!N66+CRO!N66+ITA!N66+CHY!N66+LET!N66+LIT!N66+LUX!N66+HON!N66+MAL!N66+NDL!N66+AUT!N66+POL!N66+POR!N66+ROU!N66+SLV!N66+SLO!N66+FIN!N66+SUE!N66+NOR!N66+SUI!N66+UK!N66+TUR!N66+RUS!N66+AFR!N66+CAN!N66+USA!N66+MEX!N66+ARG!N66+BRE!N66+CHI!N66+JAP!N66+COR!N66+INDE!N66+INDO!N66+ARA!N66+AUS!N66+RDM!N66</f>
        <v>10.696</v>
      </c>
      <c r="O66" s="16">
        <f>BEL!O66+BUL!O66+TCH!O66+DAN!O66+ALL!O66+EST!O66+IRL!O66+GRE!O66+ESP!O66+CRO!O66+ITA!O66+CHY!O66+LET!O66+LIT!O66+LUX!O66+HON!O66+MAL!O66+NDL!O66+AUT!O66+POL!O66+POR!O66+ROU!O66+SLV!O66+SLO!O66+FIN!O66+SUE!O66+NOR!O66+SUI!O66+UK!O66+TUR!O66+RUS!O66+AFR!O66+CAN!O66+USA!O66+MEX!O66+ARG!O66+BRE!O66+CHI!O66+JAP!O66+COR!O66+INDE!O66+INDO!O66+ARA!O66+AUS!O66+RDM!O66</f>
        <v>7.5839999999999996</v>
      </c>
      <c r="P66" s="16">
        <f>BEL!P66+BUL!P66+TCH!P66+DAN!P66+ALL!P66+EST!P66+IRL!P66+GRE!P66+ESP!P66+CRO!P66+ITA!P66+CHY!P66+LET!P66+LIT!P66+LUX!P66+HON!P66+MAL!P66+NDL!P66+AUT!P66+POL!P66+POR!P66+ROU!P66+SLV!P66+SLO!P66+FIN!P66+SUE!P66+NOR!P66+SUI!P66+UK!P66+TUR!P66+RUS!P66+AFR!P66+CAN!P66+USA!P66+MEX!P66+ARG!P66+BRE!P66+CHI!P66+JAP!P66+COR!P66+INDE!P66+INDO!P66+ARA!P66+AUS!P66+RDM!P66</f>
        <v>11.840999999999999</v>
      </c>
      <c r="Q66" s="16">
        <f>BEL!Q66+BUL!Q66+TCH!Q66+DAN!Q66+ALL!Q66+EST!Q66+IRL!Q66+GRE!Q66+ESP!Q66+CRO!Q66+ITA!Q66+CHY!Q66+LET!Q66+LIT!Q66+LUX!Q66+HON!Q66+MAL!Q66+NDL!Q66+AUT!Q66+POL!Q66+POR!Q66+ROU!Q66+SLV!Q66+SLO!Q66+FIN!Q66+SUE!Q66+NOR!Q66+SUI!Q66+UK!Q66+TUR!Q66+RUS!Q66+AFR!Q66+CAN!Q66+USA!Q66+MEX!Q66+ARG!Q66+BRE!Q66+CHI!Q66+JAP!Q66+COR!Q66+INDE!Q66+INDO!Q66+ARA!Q66+AUS!Q66+RDM!Q66</f>
        <v>10.086</v>
      </c>
      <c r="R66" s="16">
        <f>BEL!R66+BUL!R66+TCH!R66+DAN!R66+ALL!R66+EST!R66+IRL!R66+GRE!R66+ESP!R66+CRO!R66+ITA!R66+CHY!R66+LET!R66+LIT!R66+LUX!R66+HON!R66+MAL!R66+NDL!R66+AUT!R66+POL!R66+POR!R66+ROU!R66+SLV!R66+SLO!R66+FIN!R66+SUE!R66+NOR!R66+SUI!R66+UK!R66+TUR!R66+RUS!R66+AFR!R66+CAN!R66+USA!R66+MEX!R66+ARG!R66+BRE!R66+CHI!R66+JAP!R66+COR!R66+INDE!R66+INDO!R66+ARA!R66+AUS!R66+RDM!R66</f>
        <v>10.533999999999999</v>
      </c>
      <c r="S66" s="16">
        <f>BEL!S66+BUL!S66+TCH!S66+DAN!S66+ALL!S66+EST!S66+IRL!S66+GRE!S66+ESP!S66+CRO!S66+ITA!S66+CHY!S66+LET!S66+LIT!S66+LUX!S66+HON!S66+MAL!S66+NDL!S66+AUT!S66+POL!S66+POR!S66+ROU!S66+SLV!S66+SLO!S66+FIN!S66+SUE!S66+NOR!S66+SUI!S66+UK!S66+TUR!S66+RUS!S66+AFR!S66+CAN!S66+USA!S66+MEX!S66+ARG!S66+BRE!S66+CHI!S66+JAP!S66+COR!S66+INDE!S66+INDO!S66+ARA!S66+AUS!S66+RDM!S66</f>
        <v>10.302</v>
      </c>
      <c r="T66" s="16">
        <f>BEL!T66+BUL!T66+TCH!T66+DAN!T66+ALL!T66+EST!T66+IRL!T66+GRE!T66+ESP!T66+CRO!T66+ITA!T66+CHY!T66+LET!T66+LIT!T66+LUX!T66+HON!T66+MAL!T66+NDL!T66+AUT!T66+POL!T66+POR!T66+ROU!T66+SLV!T66+SLO!T66+FIN!T66+SUE!T66+NOR!T66+SUI!T66+UK!T66+TUR!T66+RUS!T66+AFR!T66+CAN!T66+USA!T66+MEX!T66+ARG!T66+BRE!T66+CHI!T66+JAP!T66+COR!T66+INDE!T66+INDO!T66+ARA!T66+AUS!T66+RDM!T66</f>
        <v>9.8260000000000005</v>
      </c>
      <c r="U66" s="16">
        <f>BEL!U66+BUL!U66+TCH!U66+DAN!U66+ALL!U66+EST!U66+IRL!U66+GRE!U66+ESP!U66+CRO!U66+ITA!U66+CHY!U66+LET!U66+LIT!U66+LUX!U66+HON!U66+MAL!U66+NDL!U66+AUT!U66+POL!U66+POR!U66+ROU!U66+SLV!U66+SLO!U66+FIN!U66+SUE!U66+NOR!U66+SUI!U66+UK!U66+TUR!U66+RUS!U66+AFR!U66+CAN!U66+USA!U66+MEX!U66+ARG!U66+BRE!U66+CHI!U66+JAP!U66+COR!U66+INDE!U66+INDO!U66+ARA!U66+AUS!U66+RDM!U66</f>
        <v>10.552999999999999</v>
      </c>
      <c r="V66" s="16">
        <f>BEL!V66+BUL!V66+TCH!V66+DAN!V66+ALL!V66+EST!V66+IRL!V66+GRE!V66+ESP!V66+CRO!V66+ITA!V66+CHY!V66+LET!V66+LIT!V66+LUX!V66+HON!V66+MAL!V66+NDL!V66+AUT!V66+POL!V66+POR!V66+ROU!V66+SLV!V66+SLO!V66+FIN!V66+SUE!V66+NOR!V66+SUI!V66+UK!V66+TUR!V66+RUS!V66+AFR!V66+CAN!V66+USA!V66+MEX!V66+ARG!V66+BRE!V66+CHI!V66+JAP!V66+COR!V66+INDE!V66+INDO!V66+ARA!V66+AUS!V66+RDM!V66</f>
        <v>13.481999999999999</v>
      </c>
      <c r="W66" s="16">
        <f>BEL!W66+BUL!W66+TCH!W66+DAN!W66+ALL!W66+EST!W66+IRL!W66+GRE!W66+ESP!W66+CRO!W66+ITA!W66+CHY!W66+LET!W66+LIT!W66+LUX!W66+HON!W66+MAL!W66+NDL!W66+AUT!W66+POL!W66+POR!W66+ROU!W66+SLV!W66+SLO!W66+FIN!W66+SUE!W66+NOR!W66+SUI!W66+UK!W66+TUR!W66+RUS!W66+AFR!W66+CAN!W66+USA!W66+MEX!W66+ARG!W66+BRE!W66+CHI!W66+JAP!W66+COR!W66+INDE!W66+INDO!W66+ARA!W66+AUS!W66+RDM!W66</f>
        <v>8.2859999999999996</v>
      </c>
      <c r="X66" s="16">
        <f>BEL!X66+BUL!X66+TCH!X66+DAN!X66+ALL!X66+EST!X66+IRL!X66+GRE!X66+ESP!X66+CRO!X66+ITA!X66+CHY!X66+LET!X66+LIT!X66+LUX!X66+HON!X66+MAL!X66+NDL!X66+AUT!X66+POL!X66+POR!X66+ROU!X66+SLV!X66+SLO!X66+FIN!X66+SUE!X66+NOR!X66+SUI!X66+UK!X66+TUR!X66+RUS!X66+AFR!X66+CAN!X66+USA!X66+MEX!X66+ARG!X66+BRE!X66+CHI!X66+JAP!X66+COR!X66+INDE!X66+INDO!X66+ARA!X66+AUS!X66+RDM!X66</f>
        <v>10.196999999999999</v>
      </c>
      <c r="Y66" s="16">
        <f>BEL!Y66+BUL!Y66+TCH!Y66+DAN!Y66+ALL!Y66+EST!Y66+IRL!Y66+GRE!Y66+ESP!Y66+CRO!Y66+ITA!Y66+CHY!Y66+LET!Y66+LIT!Y66+LUX!Y66+HON!Y66+MAL!Y66+NDL!Y66+AUT!Y66+POL!Y66+POR!Y66+ROU!Y66+SLV!Y66+SLO!Y66+FIN!Y66+SUE!Y66+NOR!Y66+SUI!Y66+UK!Y66+TUR!Y66+RUS!Y66+AFR!Y66+CAN!Y66+USA!Y66+MEX!Y66+ARG!Y66+BRE!Y66+CHI!Y66+JAP!Y66+COR!Y66+INDE!Y66+INDO!Y66+ARA!Y66+AUS!Y66+RDM!Y66</f>
        <v>17.869999999999997</v>
      </c>
      <c r="Z66" s="16">
        <f>BEL!Z66+BUL!Z66+TCH!Z66+DAN!Z66+ALL!Z66+EST!Z66+IRL!Z66+GRE!Z66+ESP!Z66+CRO!Z66+ITA!Z66+CHY!Z66+LET!Z66+LIT!Z66+LUX!Z66+HON!Z66+MAL!Z66+NDL!Z66+AUT!Z66+POL!Z66+POR!Z66+ROU!Z66+SLV!Z66+SLO!Z66+FIN!Z66+SUE!Z66+NOR!Z66+SUI!Z66+UK!Z66+TUR!Z66+RUS!Z66+AFR!Z66+CAN!Z66+USA!Z66+MEX!Z66+ARG!Z66+BRE!Z66+CHI!Z66+JAP!Z66+COR!Z66+INDE!Z66+INDO!Z66+ARA!Z66+AUS!Z66+RDM!Z66</f>
        <v>5.1000000000000005</v>
      </c>
      <c r="AA66" s="16">
        <f>BEL!AA66+BUL!AA66+TCH!AA66+DAN!AA66+ALL!AA66+EST!AA66+IRL!AA66+GRE!AA66+ESP!AA66+CRO!AA66+ITA!AA66+CHY!AA66+LET!AA66+LIT!AA66+LUX!AA66+HON!AA66+MAL!AA66+NDL!AA66+AUT!AA66+POL!AA66+POR!AA66+ROU!AA66+SLV!AA66+SLO!AA66+FIN!AA66+SUE!AA66+NOR!AA66+SUI!AA66+UK!AA66+TUR!AA66+RUS!AA66+AFR!AA66+CAN!AA66+USA!AA66+MEX!AA66+ARG!AA66+BRE!AA66+CHI!AA66+JAP!AA66+COR!AA66+INDE!AA66+INDO!AA66+ARA!AA66+AUS!AA66+RDM!AA66</f>
        <v>8.9149999999999991</v>
      </c>
      <c r="AB66" s="16">
        <f>BEL!AB66+BUL!AB66+TCH!AB66+DAN!AB66+ALL!AB66+EST!AB66+IRL!AB66+GRE!AB66+ESP!AB66+CRO!AB66+ITA!AB66+CHY!AB66+LET!AB66+LIT!AB66+LUX!AB66+HON!AB66+MAL!AB66+NDL!AB66+AUT!AB66+POL!AB66+POR!AB66+ROU!AB66+SLV!AB66+SLO!AB66+FIN!AB66+SUE!AB66+NOR!AB66+SUI!AB66+UK!AB66+TUR!AB66+RUS!AB66+AFR!AB66+CAN!AB66+USA!AB66+MEX!AB66+ARG!AB66+BRE!AB66+CHI!AB66+JAP!AB66+COR!AB66+INDE!AB66+INDO!AB66+ARA!AB66+AUS!AB66+RDM!AB66</f>
        <v>9.6229999999999993</v>
      </c>
      <c r="AC66" s="16">
        <f>BEL!AC66+BUL!AC66+TCH!AC66+DAN!AC66+ALL!AC66+EST!AC66+IRL!AC66+GRE!AC66+ESP!AC66+CRO!AC66+ITA!AC66+CHY!AC66+LET!AC66+LIT!AC66+LUX!AC66+HON!AC66+MAL!AC66+NDL!AC66+AUT!AC66+POL!AC66+POR!AC66+ROU!AC66+SLV!AC66+SLO!AC66+FIN!AC66+SUE!AC66+NOR!AC66+SUI!AC66+UK!AC66+TUR!AC66+RUS!AC66+AFR!AC66+CAN!AC66+USA!AC66+MEX!AC66+ARG!AC66+BRE!AC66+CHI!AC66+JAP!AC66+COR!AC66+INDE!AC66+INDO!AC66+ARA!AC66+AUS!AC66+RDM!AC66</f>
        <v>9.75</v>
      </c>
      <c r="AD66" s="16">
        <f>BEL!AD66+BUL!AD66+TCH!AD66+DAN!AD66+ALL!AD66+EST!AD66+IRL!AD66+GRE!AD66+ESP!AD66+CRO!AD66+ITA!AD66+CHY!AD66+LET!AD66+LIT!AD66+LUX!AD66+HON!AD66+MAL!AD66+NDL!AD66+AUT!AD66+POL!AD66+POR!AD66+ROU!AD66+SLV!AD66+SLO!AD66+FIN!AD66+SUE!AD66+NOR!AD66+SUI!AD66+UK!AD66+TUR!AD66+RUS!AD66+AFR!AD66+CAN!AD66+USA!AD66+MEX!AD66+ARG!AD66+BRE!AD66+CHI!AD66+JAP!AD66+COR!AD66+INDE!AD66+INDO!AD66+ARA!AD66+AUS!AD66+RDM!AD66</f>
        <v>7.8379999999999992</v>
      </c>
      <c r="AE66" s="16">
        <f>BEL!AE66+BUL!AE66+TCH!AE66+DAN!AE66+ALL!AE66+EST!AE66+IRL!AE66+GRE!AE66+ESP!AE66+CRO!AE66+ITA!AE66+CHY!AE66+LET!AE66+LIT!AE66+LUX!AE66+HON!AE66+MAL!AE66+NDL!AE66+AUT!AE66+POL!AE66+POR!AE66+ROU!AE66+SLV!AE66+SLO!AE66+FIN!AE66+SUE!AE66+NOR!AE66+SUI!AE66+UK!AE66+TUR!AE66+RUS!AE66+AFR!AE66+CAN!AE66+USA!AE66+MEX!AE66+ARG!AE66+BRE!AE66+CHI!AE66+JAP!AE66+COR!AE66+INDE!AE66+INDO!AE66+ARA!AE66+AUS!AE66+RDM!AE66</f>
        <v>8.8339999999999996</v>
      </c>
      <c r="AF66" s="16">
        <f>BEL!AF66+BUL!AF66+TCH!AF66+DAN!AF66+ALL!AF66+EST!AF66+IRL!AF66+GRE!AF66+ESP!AF66+CRO!AF66+ITA!AF66+CHY!AF66+LET!AF66+LIT!AF66+LUX!AF66+HON!AF66+MAL!AF66+NDL!AF66+AUT!AF66+POL!AF66+POR!AF66+ROU!AF66+SLV!AF66+SLO!AF66+FIN!AF66+SUE!AF66+NOR!AF66+SUI!AF66+UK!AF66+TUR!AF66+RUS!AF66+AFR!AF66+CAN!AF66+USA!AF66+MEX!AF66+ARG!AF66+BRE!AF66+CHI!AF66+JAP!AF66+COR!AF66+INDE!AF66+INDO!AF66+ARA!AF66+AUS!AF66+RDM!AF66</f>
        <v>9.0309999999999988</v>
      </c>
      <c r="AG66" s="16">
        <f>BEL!AG66+BUL!AG66+TCH!AG66+DAN!AG66+ALL!AG66+EST!AG66+IRL!AG66+GRE!AG66+ESP!AG66+CRO!AG66+ITA!AG66+CHY!AG66+LET!AG66+LIT!AG66+LUX!AG66+HON!AG66+MAL!AG66+NDL!AG66+AUT!AG66+POL!AG66+POR!AG66+ROU!AG66+SLV!AG66+SLO!AG66+FIN!AG66+SUE!AG66+NOR!AG66+SUI!AG66+UK!AG66+TUR!AG66+RUS!AG66+AFR!AG66+CAN!AG66+USA!AG66+MEX!AG66+ARG!AG66+BRE!AG66+CHI!AG66+JAP!AG66+COR!AG66+INDE!AG66+INDO!AG66+ARA!AG66+AUS!AG66+RDM!AG66</f>
        <v>7.6899999999999995</v>
      </c>
      <c r="AH66" s="16">
        <f>BEL!AH66+BUL!AH66+TCH!AH66+DAN!AH66+ALL!AH66+EST!AH66+IRL!AH66+GRE!AH66+ESP!AH66+CRO!AH66+ITA!AH66+CHY!AH66+LET!AH66+LIT!AH66+LUX!AH66+HON!AH66+MAL!AH66+NDL!AH66+AUT!AH66+POL!AH66+POR!AH66+ROU!AH66+SLV!AH66+SLO!AH66+FIN!AH66+SUE!AH66+NOR!AH66+SUI!AH66+UK!AH66+TUR!AH66+RUS!AH66+AFR!AH66+CAN!AH66+USA!AH66+MEX!AH66+ARG!AH66+BRE!AH66+CHI!AH66+JAP!AH66+COR!AH66+INDE!AH66+INDO!AH66+ARA!AH66+AUS!AH66+RDM!AH66</f>
        <v>7.2109999999999994</v>
      </c>
      <c r="AI66" s="16">
        <f>BEL!AI66+BUL!AI66+TCH!AI66+DAN!AI66+ALL!AI66+EST!AI66+IRL!AI66+GRE!AI66+ESP!AI66+CRO!AI66+ITA!AI66+CHY!AI66+LET!AI66+LIT!AI66+LUX!AI66+HON!AI66+MAL!AI66+NDL!AI66+AUT!AI66+POL!AI66+POR!AI66+ROU!AI66+SLV!AI66+SLO!AI66+FIN!AI66+SUE!AI66+NOR!AI66+SUI!AI66+UK!AI66+TUR!AI66+RUS!AI66+AFR!AI66+CAN!AI66+USA!AI66+MEX!AI66+ARG!AI66+BRE!AI66+CHI!AI66+JAP!AI66+COR!AI66+INDE!AI66+INDO!AI66+ARA!AI66+AUS!AI66+RDM!AI66</f>
        <v>7.9210000000000003</v>
      </c>
      <c r="AJ66" s="16">
        <f>BEL!AJ66+BUL!AJ66+TCH!AJ66+DAN!AJ66+ALL!AJ66+EST!AJ66+IRL!AJ66+GRE!AJ66+ESP!AJ66+CRO!AJ66+ITA!AJ66+CHY!AJ66+LET!AJ66+LIT!AJ66+LUX!AJ66+HON!AJ66+MAL!AJ66+NDL!AJ66+AUT!AJ66+POL!AJ66+POR!AJ66+ROU!AJ66+SLV!AJ66+SLO!AJ66+FIN!AJ66+SUE!AJ66+NOR!AJ66+SUI!AJ66+UK!AJ66+TUR!AJ66+RUS!AJ66+AFR!AJ66+CAN!AJ66+USA!AJ66+MEX!AJ66+ARG!AJ66+BRE!AJ66+CHI!AJ66+JAP!AJ66+COR!AJ66+INDE!AJ66+INDO!AJ66+ARA!AJ66+AUS!AJ66+RDM!AJ66</f>
        <v>5.0510000000000002</v>
      </c>
      <c r="AK66" s="16">
        <f>BEL!AK66+BUL!AK66+TCH!AK66+DAN!AK66+ALL!AK66+EST!AK66+IRL!AK66+GRE!AK66+ESP!AK66+CRO!AK66+ITA!AK66+CHY!AK66+LET!AK66+LIT!AK66+LUX!AK66+HON!AK66+MAL!AK66+NDL!AK66+AUT!AK66+POL!AK66+POR!AK66+ROU!AK66+SLV!AK66+SLO!AK66+FIN!AK66+SUE!AK66+NOR!AK66+SUI!AK66+UK!AK66+TUR!AK66+RUS!AK66+AFR!AK66+CAN!AK66+USA!AK66+MEX!AK66+ARG!AK66+BRE!AK66+CHI!AK66+JAP!AK66+COR!AK66+INDE!AK66+INDO!AK66+ARA!AK66+AUS!AK66+RDM!AK66</f>
        <v>7.2219999999999995</v>
      </c>
      <c r="AL66" s="16">
        <f>BEL!AL66+BUL!AL66+TCH!AL66+DAN!AL66+ALL!AL66+EST!AL66+IRL!AL66+GRE!AL66+ESP!AL66+CRO!AL66+ITA!AL66+CHY!AL66+LET!AL66+LIT!AL66+LUX!AL66+HON!AL66+MAL!AL66+NDL!AL66+AUT!AL66+POL!AL66+POR!AL66+ROU!AL66+SLV!AL66+SLO!AL66+FIN!AL66+SUE!AL66+NOR!AL66+SUI!AL66+UK!AL66+TUR!AL66+RUS!AL66+AFR!AL66+CAN!AL66+USA!AL66+MEX!AL66+ARG!AL66+BRE!AL66+CHI!AL66+JAP!AL66+COR!AL66+INDE!AL66+INDO!AL66+ARA!AL66+AUS!AL66+RDM!AL66</f>
        <v>7.4349999999999996</v>
      </c>
      <c r="AM66" s="16">
        <f>BEL!AM66+BUL!AM66+TCH!AM66+DAN!AM66+ALL!AM66+EST!AM66+IRL!AM66+GRE!AM66+ESP!AM66+CRO!AM66+ITA!AM66+CHY!AM66+LET!AM66+LIT!AM66+LUX!AM66+HON!AM66+MAL!AM66+NDL!AM66+AUT!AM66+POL!AM66+POR!AM66+ROU!AM66+SLV!AM66+SLO!AM66+FIN!AM66+SUE!AM66+NOR!AM66+SUI!AM66+UK!AM66+TUR!AM66+RUS!AM66+AFR!AM66+CAN!AM66+USA!AM66+MEX!AM66+ARG!AM66+BRE!AM66+CHI!AM66+JAP!AM66+COR!AM66+INDE!AM66+INDO!AM66+ARA!AM66+AUS!AM66+RDM!AM66</f>
        <v>7.9469999999999992</v>
      </c>
      <c r="AN66" s="16">
        <f>BEL!AN66+BUL!AN66+TCH!AN66+DAN!AN66+ALL!AN66+EST!AN66+IRL!AN66+GRE!AN66+ESP!AN66+CRO!AN66+ITA!AN66+CHY!AN66+LET!AN66+LIT!AN66+LUX!AN66+HON!AN66+MAL!AN66+NDL!AN66+AUT!AN66+POL!AN66+POR!AN66+ROU!AN66+SLV!AN66+SLO!AN66+FIN!AN66+SUE!AN66+NOR!AN66+SUI!AN66+UK!AN66+TUR!AN66+RUS!AN66+AFR!AN66+CAN!AN66+USA!AN66+MEX!AN66+ARG!AN66+BRE!AN66+CHI!AN66+JAP!AN66+COR!AN66+INDE!AN66+INDO!AN66+ARA!AN66+AUS!AN66+RDM!AN66</f>
        <v>9.2390000000000008</v>
      </c>
      <c r="AO66" s="16">
        <f>BEL!AO66+BUL!AO66+TCH!AO66+DAN!AO66+ALL!AO66+EST!AO66+IRL!AO66+GRE!AO66+ESP!AO66+CRO!AO66+ITA!AO66+CHY!AO66+LET!AO66+LIT!AO66+LUX!AO66+HON!AO66+MAL!AO66+NDL!AO66+AUT!AO66+POL!AO66+POR!AO66+ROU!AO66+SLV!AO66+SLO!AO66+FIN!AO66+SUE!AO66+NOR!AO66+SUI!AO66+UK!AO66+TUR!AO66+RUS!AO66+AFR!AO66+CAN!AO66+USA!AO66+MEX!AO66+ARG!AO66+BRE!AO66+CHI!AO66+JAP!AO66+COR!AO66+INDE!AO66+INDO!AO66+ARA!AO66+AUS!AO66+RDM!AO66</f>
        <v>8.3629999999999995</v>
      </c>
      <c r="AP66" s="16">
        <f>BEL!AP66+BUL!AP66+TCH!AP66+DAN!AP66+ALL!AP66+EST!AP66+IRL!AP66+GRE!AP66+ESP!AP66+CRO!AP66+ITA!AP66+CHY!AP66+LET!AP66+LIT!AP66+LUX!AP66+HON!AP66+MAL!AP66+NDL!AP66+AUT!AP66+POL!AP66+POR!AP66+ROU!AP66+SLV!AP66+SLO!AP66+FIN!AP66+SUE!AP66+NOR!AP66+SUI!AP66+UK!AP66+TUR!AP66+RUS!AP66+AFR!AP66+CAN!AP66+USA!AP66+MEX!AP66+ARG!AP66+BRE!AP66+CHI!AP66+JAP!AP66+COR!AP66+INDE!AP66+INDO!AP66+ARA!AP66+AUS!AP66+RDM!AP66</f>
        <v>5.1210000000000004</v>
      </c>
      <c r="AQ66" s="16">
        <f>BEL!AQ66+BUL!AQ66+TCH!AQ66+DAN!AQ66+ALL!AQ66+EST!AQ66+IRL!AQ66+GRE!AQ66+ESP!AQ66+CRO!AQ66+ITA!AQ66+CHY!AQ66+LET!AQ66+LIT!AQ66+LUX!AQ66+HON!AQ66+MAL!AQ66+NDL!AQ66+AUT!AQ66+POL!AQ66+POR!AQ66+ROU!AQ66+SLV!AQ66+SLO!AQ66+FIN!AQ66+SUE!AQ66+NOR!AQ66+SUI!AQ66+UK!AQ66+TUR!AQ66+RUS!AQ66+AFR!AQ66+CAN!AQ66+USA!AQ66+MEX!AQ66+ARG!AQ66+BRE!AQ66+CHI!AQ66+JAP!AQ66+COR!AQ66+INDE!AQ66+INDO!AQ66+ARA!AQ66+AUS!AQ66+RDM!AQ66</f>
        <v>5.64</v>
      </c>
      <c r="AR66" s="16">
        <f>BEL!AR66+BUL!AR66+TCH!AR66+DAN!AR66+ALL!AR66+EST!AR66+IRL!AR66+GRE!AR66+ESP!AR66+CRO!AR66+ITA!AR66+CHY!AR66+LET!AR66+LIT!AR66+LUX!AR66+HON!AR66+MAL!AR66+NDL!AR66+AUT!AR66+POL!AR66+POR!AR66+ROU!AR66+SLV!AR66+SLO!AR66+FIN!AR66+SUE!AR66+NOR!AR66+SUI!AR66+UK!AR66+TUR!AR66+RUS!AR66+AFR!AR66+CAN!AR66+USA!AR66+MEX!AR66+ARG!AR66+BRE!AR66+CHI!AR66+JAP!AR66+COR!AR66+INDE!AR66+INDO!AR66+ARA!AR66+AUS!AR66+RDM!AR66</f>
        <v>5.911999999999999</v>
      </c>
      <c r="AS66" s="16">
        <f>BEL!AS66+BUL!AS66+TCH!AS66+DAN!AS66+ALL!AS66+EST!AS66+IRL!AS66+GRE!AS66+ESP!AS66+CRO!AS66+ITA!AS66+CHY!AS66+LET!AS66+LIT!AS66+LUX!AS66+HON!AS66+MAL!AS66+NDL!AS66+AUT!AS66+POL!AS66+POR!AS66+ROU!AS66+SLV!AS66+SLO!AS66+FIN!AS66+SUE!AS66+NOR!AS66+SUI!AS66+UK!AS66+TUR!AS66+RUS!AS66+AFR!AS66+CAN!AS66+USA!AS66+MEX!AS66+ARG!AS66+BRE!AS66+CHI!AS66+JAP!AS66+COR!AS66+INDE!AS66+INDO!AS66+ARA!AS66+AUS!AS66+RDM!AS66</f>
        <v>6.5399999999999991</v>
      </c>
      <c r="AT66" s="16">
        <f>BEL!AT66+BUL!AT66+TCH!AT66+DAN!AT66+ALL!AT66+EST!AT66+IRL!AT66+GRE!AT66+ESP!AT66+CRO!AT66+ITA!AT66+CHY!AT66+LET!AT66+LIT!AT66+LUX!AT66+HON!AT66+MAL!AT66+NDL!AT66+AUT!AT66+POL!AT66+POR!AT66+ROU!AT66+SLV!AT66+SLO!AT66+FIN!AT66+SUE!AT66+NOR!AT66+SUI!AT66+UK!AT66+TUR!AT66+RUS!AT66+AFR!AT66+CAN!AT66+USA!AT66+MEX!AT66+ARG!AT66+BRE!AT66+CHI!AT66+JAP!AT66+COR!AT66+INDE!AT66+INDO!AT66+ARA!AT66+AUS!AT66+RDM!AT66</f>
        <v>9.9249999999999989</v>
      </c>
      <c r="AU66" s="16">
        <f>BEL!AU66+BUL!AU66+TCH!AU66+DAN!AU66+ALL!AU66+EST!AU66+IRL!AU66+GRE!AU66+ESP!AU66+CRO!AU66+ITA!AU66+CHY!AU66+LET!AU66+LIT!AU66+LUX!AU66+HON!AU66+MAL!AU66+NDL!AU66+AUT!AU66+POL!AU66+POR!AU66+ROU!AU66+SLV!AU66+SLO!AU66+FIN!AU66+SUE!AU66+NOR!AU66+SUI!AU66+UK!AU66+TUR!AU66+RUS!AU66+AFR!AU66+CAN!AU66+USA!AU66+MEX!AU66+ARG!AU66+BRE!AU66+CHI!AU66+JAP!AU66+COR!AU66+INDE!AU66+INDO!AU66+ARA!AU66+AUS!AU66+RDM!AU66</f>
        <v>10.939</v>
      </c>
      <c r="AV66" s="16">
        <f>BEL!AV66+BUL!AV66+TCH!AV66+DAN!AV66+ALL!AV66+EST!AV66+IRL!AV66+GRE!AV66+ESP!AV66+CRO!AV66+ITA!AV66+CHY!AV66+LET!AV66+LIT!AV66+LUX!AV66+HON!AV66+MAL!AV66+NDL!AV66+AUT!AV66+POL!AV66+POR!AV66+ROU!AV66+SLV!AV66+SLO!AV66+FIN!AV66+SUE!AV66+NOR!AV66+SUI!AV66+UK!AV66+TUR!AV66+RUS!AV66+AFR!AV66+CAN!AV66+USA!AV66+MEX!AV66+ARG!AV66+BRE!AV66+CHI!AV66+JAP!AV66+COR!AV66+INDE!AV66+INDO!AV66+ARA!AV66+AUS!AV66+RDM!AV66</f>
        <v>10.709999999999999</v>
      </c>
      <c r="AW66" s="16">
        <f>BEL!AW66+BUL!AW66+TCH!AW66+DAN!AW66+ALL!AW66+EST!AW66+IRL!AW66+GRE!AW66+ESP!AW66+CRO!AW66+ITA!AW66+CHY!AW66+LET!AW66+LIT!AW66+LUX!AW66+HON!AW66+MAL!AW66+NDL!AW66+AUT!AW66+POL!AW66+POR!AW66+ROU!AW66+SLV!AW66+SLO!AW66+FIN!AW66+SUE!AW66+NOR!AW66+SUI!AW66+UK!AW66+TUR!AW66+RUS!AW66+AFR!AW66+CAN!AW66+USA!AW66+MEX!AW66+ARG!AW66+BRE!AW66+CHI!AW66+JAP!AW66+COR!AW66+INDE!AW66+INDO!AW66+ARA!AW66+AUS!AW66+RDM!AW66</f>
        <v>8.1020000000000003</v>
      </c>
      <c r="AX66" s="16">
        <f>BEL!AX66+BUL!AX66+TCH!AX66+DAN!AX66+ALL!AX66+EST!AX66+IRL!AX66+GRE!AX66+ESP!AX66+CRO!AX66+ITA!AX66+CHY!AX66+LET!AX66+LIT!AX66+LUX!AX66+HON!AX66+MAL!AX66+NDL!AX66+AUT!AX66+POL!AX66+POR!AX66+ROU!AX66+SLV!AX66+SLO!AX66+FIN!AX66+SUE!AX66+NOR!AX66+SUI!AX66+UK!AX66+TUR!AX66+RUS!AX66+AFR!AX66+CAN!AX66+USA!AX66+MEX!AX66+ARG!AX66+BRE!AX66+CHI!AX66+JAP!AX66+COR!AX66+INDE!AX66+INDO!AX66+ARA!AX66+AUS!AX66+RDM!AX66</f>
        <v>7.6589999999999998</v>
      </c>
      <c r="AY66" s="16">
        <f>BEL!AY66+BUL!AY66+TCH!AY66+DAN!AY66+ALL!AY66+EST!AY66+IRL!AY66+GRE!AY66+ESP!AY66+CRO!AY66+ITA!AY66+CHY!AY66+LET!AY66+LIT!AY66+LUX!AY66+HON!AY66+MAL!AY66+NDL!AY66+AUT!AY66+POL!AY66+POR!AY66+ROU!AY66+SLV!AY66+SLO!AY66+FIN!AY66+SUE!AY66+NOR!AY66+SUI!AY66+UK!AY66+TUR!AY66+RUS!AY66+AFR!AY66+CAN!AY66+USA!AY66+MEX!AY66+ARG!AY66+BRE!AY66+CHI!AY66+JAP!AY66+COR!AY66+INDE!AY66+INDO!AY66+ARA!AY66+AUS!AY66+RDM!AY66</f>
        <v>10.32</v>
      </c>
      <c r="AZ66" s="16">
        <f>BEL!AZ66+BUL!AZ66+TCH!AZ66+DAN!AZ66+ALL!AZ66+EST!AZ66+IRL!AZ66+GRE!AZ66+ESP!AZ66+CRO!AZ66+ITA!AZ66+CHY!AZ66+LET!AZ66+LIT!AZ66+LUX!AZ66+HON!AZ66+MAL!AZ66+NDL!AZ66+AUT!AZ66+POL!AZ66+POR!AZ66+ROU!AZ66+SLV!AZ66+SLO!AZ66+FIN!AZ66+SUE!AZ66+NOR!AZ66+SUI!AZ66+UK!AZ66+TUR!AZ66+RUS!AZ66+AFR!AZ66+CAN!AZ66+USA!AZ66+MEX!AZ66+ARG!AZ66+BRE!AZ66+CHI!AZ66+JAP!AZ66+COR!AZ66+INDE!AZ66+INDO!AZ66+ARA!AZ66+AUS!AZ66+RDM!AZ66</f>
        <v>4.4160000000000004</v>
      </c>
      <c r="BA66" s="16">
        <f>BEL!BA66+BUL!BA66+TCH!BA66+DAN!BA66+ALL!BA66+EST!BA66+IRL!BA66+GRE!BA66+ESP!BA66+CRO!BA66+ITA!BA66+CHY!BA66+LET!BA66+LIT!BA66+LUX!BA66+HON!BA66+MAL!BA66+NDL!BA66+AUT!BA66+POL!BA66+POR!BA66+ROU!BA66+SLV!BA66+SLO!BA66+FIN!BA66+SUE!BA66+NOR!BA66+SUI!BA66+UK!BA66+TUR!BA66+RUS!BA66+AFR!BA66+CAN!BA66+USA!BA66+MEX!BA66+ARG!BA66+BRE!BA66+CHI!BA66+JAP!BA66+COR!BA66+INDE!BA66+INDO!BA66+ARA!BA66+AUS!BA66+RDM!BA66</f>
        <v>3.0790000000000006</v>
      </c>
      <c r="BB66" s="16">
        <f>BEL!BB66+BUL!BB66+TCH!BB66+DAN!BB66+ALL!BB66+EST!BB66+IRL!BB66+GRE!BB66+ESP!BB66+CRO!BB66+ITA!BB66+CHY!BB66+LET!BB66+LIT!BB66+LUX!BB66+HON!BB66+MAL!BB66+NDL!BB66+AUT!BB66+POL!BB66+POR!BB66+ROU!BB66+SLV!BB66+SLO!BB66+FIN!BB66+SUE!BB66+NOR!BB66+SUI!BB66+UK!BB66+TUR!BB66+RUS!BB66+AFR!BB66+CAN!BB66+USA!BB66+MEX!BB66+ARG!BB66+BRE!BB66+CHI!BB66+JAP!BB66+COR!BB66+INDE!BB66+INDO!BB66+ARA!BB66+AUS!BB66+RDM!BB66</f>
        <v>10.166999999999998</v>
      </c>
      <c r="BC66" s="16">
        <f>BEL!BC66+BUL!BC66+TCH!BC66+DAN!BC66+ALL!BC66+EST!BC66+IRL!BC66+GRE!BC66+ESP!BC66+CRO!BC66+ITA!BC66+CHY!BC66+LET!BC66+LIT!BC66+LUX!BC66+HON!BC66+MAL!BC66+NDL!BC66+AUT!BC66+POL!BC66+POR!BC66+ROU!BC66+SLV!BC66+SLO!BC66+FIN!BC66+SUE!BC66+NOR!BC66+SUI!BC66+UK!BC66+TUR!BC66+RUS!BC66+AFR!BC66+CAN!BC66+USA!BC66+MEX!BC66+ARG!BC66+BRE!BC66+CHI!BC66+JAP!BC66+COR!BC66+INDE!BC66+INDO!BC66+ARA!BC66+AUS!BC66+RDM!BC66</f>
        <v>10.347</v>
      </c>
      <c r="BD66" s="16">
        <f>BEL!BD66+BUL!BD66+TCH!BD66+DAN!BD66+ALL!BD66+EST!BD66+IRL!BD66+GRE!BD66+ESP!BD66+CRO!BD66+ITA!BD66+CHY!BD66+LET!BD66+LIT!BD66+LUX!BD66+HON!BD66+MAL!BD66+NDL!BD66+AUT!BD66+POL!BD66+POR!BD66+ROU!BD66+SLV!BD66+SLO!BD66+FIN!BD66+SUE!BD66+NOR!BD66+SUI!BD66+UK!BD66+TUR!BD66+RUS!BD66+AFR!BD66+CAN!BD66+USA!BD66+MEX!BD66+ARG!BD66+BRE!BD66+CHI!BD66+JAP!BD66+COR!BD66+INDE!BD66+INDO!BD66+ARA!BD66+AUS!BD66+RDM!BD66</f>
        <v>7.5909999999999993</v>
      </c>
      <c r="BE66" s="16">
        <f>BEL!BE66+BUL!BE66+TCH!BE66+DAN!BE66+ALL!BE66+EST!BE66+IRL!BE66+GRE!BE66+ESP!BE66+CRO!BE66+ITA!BE66+CHY!BE66+LET!BE66+LIT!BE66+LUX!BE66+HON!BE66+MAL!BE66+NDL!BE66+AUT!BE66+POL!BE66+POR!BE66+ROU!BE66+SLV!BE66+SLO!BE66+FIN!BE66+SUE!BE66+NOR!BE66+SUI!BE66+UK!BE66+TUR!BE66+RUS!BE66+AFR!BE66+CAN!BE66+USA!BE66+MEX!BE66+ARG!BE66+BRE!BE66+CHI!BE66+JAP!BE66+COR!BE66+INDE!BE66+INDO!BE66+ARA!BE66+AUS!BE66+RDM!BE66</f>
        <v>10.692</v>
      </c>
      <c r="BF66" s="16">
        <f>BEL!BF66+BUL!BF66+TCH!BF66+DAN!BF66+ALL!BF66+EST!BF66+IRL!BF66+GRE!BF66+ESP!BF66+CRO!BF66+ITA!BF66+CHY!BF66+LET!BF66+LIT!BF66+LUX!BF66+HON!BF66+MAL!BF66+NDL!BF66+AUT!BF66+POL!BF66+POR!BF66+ROU!BF66+SLV!BF66+SLO!BF66+FIN!BF66+SUE!BF66+NOR!BF66+SUI!BF66+UK!BF66+TUR!BF66+RUS!BF66+AFR!BF66+CAN!BF66+USA!BF66+MEX!BF66+ARG!BF66+BRE!BF66+CHI!BF66+JAP!BF66+COR!BF66+INDE!BF66+INDO!BF66+ARA!BF66+AUS!BF66+RDM!BF66</f>
        <v>7.3939999999999984</v>
      </c>
      <c r="BG66" s="16">
        <f>BEL!BG66+BUL!BG66+TCH!BG66+DAN!BG66+ALL!BG66+EST!BG66+IRL!BG66+GRE!BG66+ESP!BG66+CRO!BG66+ITA!BG66+CHY!BG66+LET!BG66+LIT!BG66+LUX!BG66+HON!BG66+MAL!BG66+NDL!BG66+AUT!BG66+POL!BG66+POR!BG66+ROU!BG66+SLV!BG66+SLO!BG66+FIN!BG66+SUE!BG66+NOR!BG66+SUI!BG66+UK!BG66+TUR!BG66+RUS!BG66+AFR!BG66+CAN!BG66+USA!BG66+MEX!BG66+ARG!BG66+BRE!BG66+CHI!BG66+JAP!BG66+COR!BG66+INDE!BG66+INDO!BG66+ARA!BG66+AUS!BG66+RDM!BG66</f>
        <v>6.5089999999999995</v>
      </c>
      <c r="BH66" s="16">
        <f>BEL!BH66+BUL!BH66+TCH!BH66+DAN!BH66+ALL!BH66+EST!BH66+IRL!BH66+GRE!BH66+ESP!BH66+CRO!BH66+ITA!BH66+CHY!BH66+LET!BH66+LIT!BH66+LUX!BH66+HON!BH66+MAL!BH66+NDL!BH66+AUT!BH66+POL!BH66+POR!BH66+ROU!BH66+SLV!BH66+SLO!BH66+FIN!BH66+SUE!BH66+NOR!BH66+SUI!BH66+UK!BH66+TUR!BH66+RUS!BH66+AFR!BH66+CAN!BH66+USA!BH66+MEX!BH66+ARG!BH66+BRE!BH66+CHI!BH66+JAP!BH66+COR!BH66+INDE!BH66+INDO!BH66+ARA!BH66+AUS!BH66+RDM!BH66</f>
        <v>6.85</v>
      </c>
      <c r="BI66" s="16">
        <f>BEL!BI66+BUL!BI66+TCH!BI66+DAN!BI66+ALL!BI66+EST!BI66+IRL!BI66+GRE!BI66+ESP!BI66+CRO!BI66+ITA!BI66+CHY!BI66+LET!BI66+LIT!BI66+LUX!BI66+HON!BI66+MAL!BI66+NDL!BI66+AUT!BI66+POL!BI66+POR!BI66+ROU!BI66+SLV!BI66+SLO!BI66+FIN!BI66+SUE!BI66+NOR!BI66+SUI!BI66+UK!BI66+TUR!BI66+RUS!BI66+AFR!BI66+CAN!BI66+USA!BI66+MEX!BI66+ARG!BI66+BRE!BI66+CHI!BI66+JAP!BI66+COR!BI66+INDE!BI66+INDO!BI66+ARA!BI66+AUS!BI66+RDM!BI66</f>
        <v>4.819</v>
      </c>
      <c r="BJ66" s="16">
        <f>BEL!BJ66+BUL!BJ66+TCH!BJ66+DAN!BJ66+ALL!BJ66+EST!BJ66+IRL!BJ66+GRE!BJ66+ESP!BJ66+CRO!BJ66+ITA!BJ66+CHY!BJ66+LET!BJ66+LIT!BJ66+LUX!BJ66+HON!BJ66+MAL!BJ66+NDL!BJ66+AUT!BJ66+POL!BJ66+POR!BJ66+ROU!BJ66+SLV!BJ66+SLO!BJ66+FIN!BJ66+SUE!BJ66+NOR!BJ66+SUI!BJ66+UK!BJ66+TUR!BJ66+RUS!BJ66+AFR!BJ66+CAN!BJ66+USA!BJ66+MEX!BJ66+ARG!BJ66+BRE!BJ66+CHI!BJ66+JAP!BJ66+COR!BJ66+INDE!BJ66+INDO!BJ66+ARA!BJ66+AUS!BJ66+RDM!BJ66</f>
        <v>7.8559999999999999</v>
      </c>
      <c r="BK66" s="16">
        <f>BEL!BK66+BUL!BK66+TCH!BK66+DAN!BK66+ALL!BK66+EST!BK66+IRL!BK66+GRE!BK66+ESP!BK66+CRO!BK66+ITA!BK66+CHY!BK66+LET!BK66+LIT!BK66+LUX!BK66+HON!BK66+MAL!BK66+NDL!BK66+AUT!BK66+POL!BK66+POR!BK66+ROU!BK66+SLV!BK66+SLO!BK66+FIN!BK66+SUE!BK66+NOR!BK66+SUI!BK66+UK!BK66+TUR!BK66+RUS!BK66+AFR!BK66+CAN!BK66+USA!BK66+MEX!BK66+ARG!BK66+BRE!BK66+CHI!BK66+JAP!BK66+COR!BK66+INDE!BK66+INDO!BK66+ARA!BK66+AUS!BK66+RDM!BK66</f>
        <v>6.548</v>
      </c>
      <c r="BL66" s="16">
        <f>BEL!BL66+BUL!BL66+TCH!BL66+DAN!BL66+ALL!BL66+EST!BL66+IRL!BL66+GRE!BL66+ESP!BL66+CRO!BL66+ITA!BL66+CHY!BL66+LET!BL66+LIT!BL66+LUX!BL66+HON!BL66+MAL!BL66+NDL!BL66+AUT!BL66+POL!BL66+POR!BL66+ROU!BL66+SLV!BL66+SLO!BL66+FIN!BL66+SUE!BL66+NOR!BL66+SUI!BL66+UK!BL66+TUR!BL66+RUS!BL66+AFR!BL66+CAN!BL66+USA!BL66+MEX!BL66+ARG!BL66+BRE!BL66+CHI!BL66+JAP!BL66+COR!BL66+INDE!BL66+INDO!BL66+ARA!BL66+AUS!BL66+RDM!BL66</f>
        <v>0</v>
      </c>
      <c r="BM66" s="16">
        <f>BEL!BM66+BUL!BM66+TCH!BM66+DAN!BM66+ALL!BM66+EST!BM66+IRL!BM66+GRE!BM66+ESP!BM66+CRO!BM66+ITA!BM66+CHY!BM66+LET!BM66+LIT!BM66+LUX!BM66+HON!BM66+MAL!BM66+NDL!BM66+AUT!BM66+POL!BM66+POR!BM66+ROU!BM66+SLV!BM66+SLO!BM66+FIN!BM66+SUE!BM66+NOR!BM66+SUI!BM66+UK!BM66+TUR!BM66+RUS!BM66+AFR!BM66+CAN!BM66+USA!BM66+MEX!BM66+ARG!BM66+BRE!BM66+CHI!BM66+JAP!BM66+COR!BM66+INDE!BM66+INDO!BM66+ARA!BM66+AUS!BM66+RDM!BM66</f>
        <v>0</v>
      </c>
      <c r="BN66" s="16">
        <f>BEL!BN66+BUL!BN66+TCH!BN66+DAN!BN66+ALL!BN66+EST!BN66+IRL!BN66+GRE!BN66+ESP!BN66+CRO!BN66+ITA!BN66+CHY!BN66+LET!BN66+LIT!BN66+LUX!BN66+HON!BN66+MAL!BN66+NDL!BN66+AUT!BN66+POL!BN66+POR!BN66+ROU!BN66+SLV!BN66+SLO!BN66+FIN!BN66+SUE!BN66+NOR!BN66+SUI!BN66+UK!BN66+TUR!BN66+RUS!BN66+AFR!BN66+CAN!BN66+USA!BN66+MEX!BN66+ARG!BN66+BRE!BN66+CHI!BN66+JAP!BN66+COR!BN66+INDE!BN66+INDO!BN66+ARA!BN66+AUS!BN66+RDM!BN66</f>
        <v>16.132999999999999</v>
      </c>
      <c r="BO66" s="16">
        <f>BEL!BO66+BUL!BO66+TCH!BO66+DAN!BO66+ALL!BO66+EST!BO66+IRL!BO66+GRE!BO66+ESP!BO66+CRO!BO66+ITA!BO66+CHY!BO66+LET!BO66+LIT!BO66+LUX!BO66+HON!BO66+MAL!BO66+NDL!BO66+AUT!BO66+POL!BO66+POR!BO66+ROU!BO66+SLV!BO66+SLO!BO66+FIN!BO66+SUE!BO66+NOR!BO66+SUI!BO66+UK!BO66+TUR!BO66+RUS!BO66+AFR!BO66+CAN!BO66+USA!BO66+MEX!BO66+ARG!BO66+BRE!BO66+CHI!BO66+JAP!BO66+COR!BO66+INDE!BO66+INDO!BO66+ARA!BO66+AUS!BO66+RDM!BO66</f>
        <v>11.262</v>
      </c>
      <c r="BP66" s="16">
        <f>BEL!BP66+BUL!BP66+TCH!BP66+DAN!BP66+ALL!BP66+EST!BP66+IRL!BP66+GRE!BP66+ESP!BP66+CRO!BP66+ITA!BP66+CHY!BP66+LET!BP66+LIT!BP66+LUX!BP66+HON!BP66+MAL!BP66+NDL!BP66+AUT!BP66+POL!BP66+POR!BP66+ROU!BP66+SLV!BP66+SLO!BP66+FIN!BP66+SUE!BP66+NOR!BP66+SUI!BP66+UK!BP66+TUR!BP66+RUS!BP66+AFR!BP66+CAN!BP66+USA!BP66+MEX!BP66+ARG!BP66+BRE!BP66+CHI!BP66+JAP!BP66+COR!BP66+INDE!BP66+INDO!BP66+ARA!BP66+AUS!BP66+RDM!BP66</f>
        <v>0</v>
      </c>
      <c r="BQ66" s="16">
        <f>BEL!BQ66+BUL!BQ66+TCH!BQ66+DAN!BQ66+ALL!BQ66+EST!BQ66+IRL!BQ66+GRE!BQ66+ESP!BQ66+CRO!BQ66+ITA!BQ66+CHY!BQ66+LET!BQ66+LIT!BQ66+LUX!BQ66+HON!BQ66+MAL!BQ66+NDL!BQ66+AUT!BQ66+POL!BQ66+POR!BQ66+ROU!BQ66+SLV!BQ66+SLO!BQ66+FIN!BQ66+SUE!BQ66+NOR!BQ66+SUI!BQ66+UK!BQ66+TUR!BQ66+RUS!BQ66+AFR!BQ66+CAN!BQ66+USA!BQ66+MEX!BQ66+ARG!BQ66+BRE!BQ66+CHI!BQ66+JAP!BQ66+COR!BQ66+INDE!BQ66+INDO!BQ66+ARA!BQ66+AUS!BQ66+RDM!BQ66</f>
        <v>12.491999999999997</v>
      </c>
      <c r="BR66" s="16">
        <f>BEL!BR66+BUL!BR66+TCH!BR66+DAN!BR66+ALL!BR66+EST!BR66+IRL!BR66+GRE!BR66+ESP!BR66+CRO!BR66+ITA!BR66+CHY!BR66+LET!BR66+LIT!BR66+LUX!BR66+HON!BR66+MAL!BR66+NDL!BR66+AUT!BR66+POL!BR66+POR!BR66+ROU!BR66+SLV!BR66+SLO!BR66+FIN!BR66+SUE!BR66+NOR!BR66+SUI!BR66+UK!BR66+TUR!BR66+RUS!BR66+AFR!BR66+CAN!BR66+USA!BR66+MEX!BR66+ARG!BR66+BRE!BR66+CHI!BR66+JAP!BR66+COR!BR66+INDE!BR66+INDO!BR66+ARA!BR66+AUS!BR66+RDM!BR66</f>
        <v>11.076999999999998</v>
      </c>
      <c r="BS66" s="21">
        <f t="shared" si="0"/>
        <v>583.11299999999983</v>
      </c>
    </row>
    <row r="67" spans="1:71" ht="15">
      <c r="A67" s="7" t="s">
        <v>238</v>
      </c>
      <c r="B67" s="16">
        <f>BEL!B67+BUL!B67+TCH!B67+DAN!B67+ALL!B67+EST!B67+IRL!B67+GRE!B67+ESP!B67+CRO!B67+ITA!B67+CHY!B67+LET!B67+LIT!B67+LUX!B67+HON!B67+MAL!B67+NDL!B67+AUT!B67+POL!B67+POR!B67+ROU!B67+SLV!B67+SLO!B67+FIN!B67+SUE!B67+NOR!B67+SUI!B67+UK!B67+TUR!B67+RUS!B67+AFR!B67+CAN!B67+USA!B67+MEX!B67+ARG!B67+BRE!B67+CHI!B67+JAP!B67+COR!B67+INDE!B67+INDO!B67+ARA!B67+AUS!B67+RDM!B67</f>
        <v>145.60000000000002</v>
      </c>
      <c r="C67" s="16">
        <f>BEL!C67+BUL!C67+TCH!C67+DAN!C67+ALL!C67+EST!C67+IRL!C67+GRE!C67+ESP!C67+CRO!C67+ITA!C67+CHY!C67+LET!C67+LIT!C67+LUX!C67+HON!C67+MAL!C67+NDL!C67+AUT!C67+POL!C67+POR!C67+ROU!C67+SLV!C67+SLO!C67+FIN!C67+SUE!C67+NOR!C67+SUI!C67+UK!C67+TUR!C67+RUS!C67+AFR!C67+CAN!C67+USA!C67+MEX!C67+ARG!C67+BRE!C67+CHI!C67+JAP!C67+COR!C67+INDE!C67+INDO!C67+ARA!C67+AUS!C67+RDM!C67</f>
        <v>33.57</v>
      </c>
      <c r="D67" s="16">
        <f>BEL!D67+BUL!D67+TCH!D67+DAN!D67+ALL!D67+EST!D67+IRL!D67+GRE!D67+ESP!D67+CRO!D67+ITA!D67+CHY!D67+LET!D67+LIT!D67+LUX!D67+HON!D67+MAL!D67+NDL!D67+AUT!D67+POL!D67+POR!D67+ROU!D67+SLV!D67+SLO!D67+FIN!D67+SUE!D67+NOR!D67+SUI!D67+UK!D67+TUR!D67+RUS!D67+AFR!D67+CAN!D67+USA!D67+MEX!D67+ARG!D67+BRE!D67+CHI!D67+JAP!D67+COR!D67+INDE!D67+INDO!D67+ARA!D67+AUS!D67+RDM!D67</f>
        <v>58.685000000000002</v>
      </c>
      <c r="E67" s="16">
        <f>BEL!E67+BUL!E67+TCH!E67+DAN!E67+ALL!E67+EST!E67+IRL!E67+GRE!E67+ESP!E67+CRO!E67+ITA!E67+CHY!E67+LET!E67+LIT!E67+LUX!E67+HON!E67+MAL!E67+NDL!E67+AUT!E67+POL!E67+POR!E67+ROU!E67+SLV!E67+SLO!E67+FIN!E67+SUE!E67+NOR!E67+SUI!E67+UK!E67+TUR!E67+RUS!E67+AFR!E67+CAN!E67+USA!E67+MEX!E67+ARG!E67+BRE!E67+CHI!E67+JAP!E67+COR!E67+INDE!E67+INDO!E67+ARA!E67+AUS!E67+RDM!E67</f>
        <v>71.841999999999999</v>
      </c>
      <c r="F67" s="16">
        <f>BEL!F67+BUL!F67+TCH!F67+DAN!F67+ALL!F67+EST!F67+IRL!F67+GRE!F67+ESP!F67+CRO!F67+ITA!F67+CHY!F67+LET!F67+LIT!F67+LUX!F67+HON!F67+MAL!F67+NDL!F67+AUT!F67+POL!F67+POR!F67+ROU!F67+SLV!F67+SLO!F67+FIN!F67+SUE!F67+NOR!F67+SUI!F67+UK!F67+TUR!F67+RUS!F67+AFR!F67+CAN!F67+USA!F67+MEX!F67+ARG!F67+BRE!F67+CHI!F67+JAP!F67+COR!F67+INDE!F67+INDO!F67+ARA!F67+AUS!F67+RDM!F67</f>
        <v>123.471</v>
      </c>
      <c r="G67" s="16">
        <f>BEL!G67+BUL!G67+TCH!G67+DAN!G67+ALL!G67+EST!G67+IRL!G67+GRE!G67+ESP!G67+CRO!G67+ITA!G67+CHY!G67+LET!G67+LIT!G67+LUX!G67+HON!G67+MAL!G67+NDL!G67+AUT!G67+POL!G67+POR!G67+ROU!G67+SLV!G67+SLO!G67+FIN!G67+SUE!G67+NOR!G67+SUI!G67+UK!G67+TUR!G67+RUS!G67+AFR!G67+CAN!G67+USA!G67+MEX!G67+ARG!G67+BRE!G67+CHI!G67+JAP!G67+COR!G67+INDE!G67+INDO!G67+ARA!G67+AUS!G67+RDM!G67</f>
        <v>124.71799999999999</v>
      </c>
      <c r="H67" s="16">
        <f>BEL!H67+BUL!H67+TCH!H67+DAN!H67+ALL!H67+EST!H67+IRL!H67+GRE!H67+ESP!H67+CRO!H67+ITA!H67+CHY!H67+LET!H67+LIT!H67+LUX!H67+HON!H67+MAL!H67+NDL!H67+AUT!H67+POL!H67+POR!H67+ROU!H67+SLV!H67+SLO!H67+FIN!H67+SUE!H67+NOR!H67+SUI!H67+UK!H67+TUR!H67+RUS!H67+AFR!H67+CAN!H67+USA!H67+MEX!H67+ARG!H67+BRE!H67+CHI!H67+JAP!H67+COR!H67+INDE!H67+INDO!H67+ARA!H67+AUS!H67+RDM!H67</f>
        <v>80.597000000000008</v>
      </c>
      <c r="I67" s="16">
        <f>BEL!I67+BUL!I67+TCH!I67+DAN!I67+ALL!I67+EST!I67+IRL!I67+GRE!I67+ESP!I67+CRO!I67+ITA!I67+CHY!I67+LET!I67+LIT!I67+LUX!I67+HON!I67+MAL!I67+NDL!I67+AUT!I67+POL!I67+POR!I67+ROU!I67+SLV!I67+SLO!I67+FIN!I67+SUE!I67+NOR!I67+SUI!I67+UK!I67+TUR!I67+RUS!I67+AFR!I67+CAN!I67+USA!I67+MEX!I67+ARG!I67+BRE!I67+CHI!I67+JAP!I67+COR!I67+INDE!I67+INDO!I67+ARA!I67+AUS!I67+RDM!I67</f>
        <v>122.22</v>
      </c>
      <c r="J67" s="16">
        <f>BEL!J67+BUL!J67+TCH!J67+DAN!J67+ALL!J67+EST!J67+IRL!J67+GRE!J67+ESP!J67+CRO!J67+ITA!J67+CHY!J67+LET!J67+LIT!J67+LUX!J67+HON!J67+MAL!J67+NDL!J67+AUT!J67+POL!J67+POR!J67+ROU!J67+SLV!J67+SLO!J67+FIN!J67+SUE!J67+NOR!J67+SUI!J67+UK!J67+TUR!J67+RUS!J67+AFR!J67+CAN!J67+USA!J67+MEX!J67+ARG!J67+BRE!J67+CHI!J67+JAP!J67+COR!J67+INDE!J67+INDO!J67+ARA!J67+AUS!J67+RDM!J67</f>
        <v>94.157000000000011</v>
      </c>
      <c r="K67" s="16">
        <f>BEL!K67+BUL!K67+TCH!K67+DAN!K67+ALL!K67+EST!K67+IRL!K67+GRE!K67+ESP!K67+CRO!K67+ITA!K67+CHY!K67+LET!K67+LIT!K67+LUX!K67+HON!K67+MAL!K67+NDL!K67+AUT!K67+POL!K67+POR!K67+ROU!K67+SLV!K67+SLO!K67+FIN!K67+SUE!K67+NOR!K67+SUI!K67+UK!K67+TUR!K67+RUS!K67+AFR!K67+CAN!K67+USA!K67+MEX!K67+ARG!K67+BRE!K67+CHI!K67+JAP!K67+COR!K67+INDE!K67+INDO!K67+ARA!K67+AUS!K67+RDM!K67</f>
        <v>392.89499999999998</v>
      </c>
      <c r="L67" s="16">
        <f>BEL!L67+BUL!L67+TCH!L67+DAN!L67+ALL!L67+EST!L67+IRL!L67+GRE!L67+ESP!L67+CRO!L67+ITA!L67+CHY!L67+LET!L67+LIT!L67+LUX!L67+HON!L67+MAL!L67+NDL!L67+AUT!L67+POL!L67+POR!L67+ROU!L67+SLV!L67+SLO!L67+FIN!L67+SUE!L67+NOR!L67+SUI!L67+UK!L67+TUR!L67+RUS!L67+AFR!L67+CAN!L67+USA!L67+MEX!L67+ARG!L67+BRE!L67+CHI!L67+JAP!L67+COR!L67+INDE!L67+INDO!L67+ARA!L67+AUS!L67+RDM!L67</f>
        <v>173.53399999999999</v>
      </c>
      <c r="M67" s="16">
        <f>BEL!M67+BUL!M67+TCH!M67+DAN!M67+ALL!M67+EST!M67+IRL!M67+GRE!M67+ESP!M67+CRO!M67+ITA!M67+CHY!M67+LET!M67+LIT!M67+LUX!M67+HON!M67+MAL!M67+NDL!M67+AUT!M67+POL!M67+POR!M67+ROU!M67+SLV!M67+SLO!M67+FIN!M67+SUE!M67+NOR!M67+SUI!M67+UK!M67+TUR!M67+RUS!M67+AFR!M67+CAN!M67+USA!M67+MEX!M67+ARG!M67+BRE!M67+CHI!M67+JAP!M67+COR!M67+INDE!M67+INDO!M67+ARA!M67+AUS!M67+RDM!M67</f>
        <v>160.19499999999999</v>
      </c>
      <c r="N67" s="16">
        <f>BEL!N67+BUL!N67+TCH!N67+DAN!N67+ALL!N67+EST!N67+IRL!N67+GRE!N67+ESP!N67+CRO!N67+ITA!N67+CHY!N67+LET!N67+LIT!N67+LUX!N67+HON!N67+MAL!N67+NDL!N67+AUT!N67+POL!N67+POR!N67+ROU!N67+SLV!N67+SLO!N67+FIN!N67+SUE!N67+NOR!N67+SUI!N67+UK!N67+TUR!N67+RUS!N67+AFR!N67+CAN!N67+USA!N67+MEX!N67+ARG!N67+BRE!N67+CHI!N67+JAP!N67+COR!N67+INDE!N67+INDO!N67+ARA!N67+AUS!N67+RDM!N67</f>
        <v>158.72</v>
      </c>
      <c r="O67" s="16">
        <f>BEL!O67+BUL!O67+TCH!O67+DAN!O67+ALL!O67+EST!O67+IRL!O67+GRE!O67+ESP!O67+CRO!O67+ITA!O67+CHY!O67+LET!O67+LIT!O67+LUX!O67+HON!O67+MAL!O67+NDL!O67+AUT!O67+POL!O67+POR!O67+ROU!O67+SLV!O67+SLO!O67+FIN!O67+SUE!O67+NOR!O67+SUI!O67+UK!O67+TUR!O67+RUS!O67+AFR!O67+CAN!O67+USA!O67+MEX!O67+ARG!O67+BRE!O67+CHI!O67+JAP!O67+COR!O67+INDE!O67+INDO!O67+ARA!O67+AUS!O67+RDM!O67</f>
        <v>112.506</v>
      </c>
      <c r="P67" s="16">
        <f>BEL!P67+BUL!P67+TCH!P67+DAN!P67+ALL!P67+EST!P67+IRL!P67+GRE!P67+ESP!P67+CRO!P67+ITA!P67+CHY!P67+LET!P67+LIT!P67+LUX!P67+HON!P67+MAL!P67+NDL!P67+AUT!P67+POL!P67+POR!P67+ROU!P67+SLV!P67+SLO!P67+FIN!P67+SUE!P67+NOR!P67+SUI!P67+UK!P67+TUR!P67+RUS!P67+AFR!P67+CAN!P67+USA!P67+MEX!P67+ARG!P67+BRE!P67+CHI!P67+JAP!P67+COR!P67+INDE!P67+INDO!P67+ARA!P67+AUS!P67+RDM!P67</f>
        <v>175.661</v>
      </c>
      <c r="Q67" s="16">
        <f>BEL!Q67+BUL!Q67+TCH!Q67+DAN!Q67+ALL!Q67+EST!Q67+IRL!Q67+GRE!Q67+ESP!Q67+CRO!Q67+ITA!Q67+CHY!Q67+LET!Q67+LIT!Q67+LUX!Q67+HON!Q67+MAL!Q67+NDL!Q67+AUT!Q67+POL!Q67+POR!Q67+ROU!Q67+SLV!Q67+SLO!Q67+FIN!Q67+SUE!Q67+NOR!Q67+SUI!Q67+UK!Q67+TUR!Q67+RUS!Q67+AFR!Q67+CAN!Q67+USA!Q67+MEX!Q67+ARG!Q67+BRE!Q67+CHI!Q67+JAP!Q67+COR!Q67+INDE!Q67+INDO!Q67+ARA!Q67+AUS!Q67+RDM!Q67</f>
        <v>149.631</v>
      </c>
      <c r="R67" s="16">
        <f>BEL!R67+BUL!R67+TCH!R67+DAN!R67+ALL!R67+EST!R67+IRL!R67+GRE!R67+ESP!R67+CRO!R67+ITA!R67+CHY!R67+LET!R67+LIT!R67+LUX!R67+HON!R67+MAL!R67+NDL!R67+AUT!R67+POL!R67+POR!R67+ROU!R67+SLV!R67+SLO!R67+FIN!R67+SUE!R67+NOR!R67+SUI!R67+UK!R67+TUR!R67+RUS!R67+AFR!R67+CAN!R67+USA!R67+MEX!R67+ARG!R67+BRE!R67+CHI!R67+JAP!R67+COR!R67+INDE!R67+INDO!R67+ARA!R67+AUS!R67+RDM!R67</f>
        <v>156.315</v>
      </c>
      <c r="S67" s="16">
        <f>BEL!S67+BUL!S67+TCH!S67+DAN!S67+ALL!S67+EST!S67+IRL!S67+GRE!S67+ESP!S67+CRO!S67+ITA!S67+CHY!S67+LET!S67+LIT!S67+LUX!S67+HON!S67+MAL!S67+NDL!S67+AUT!S67+POL!S67+POR!S67+ROU!S67+SLV!S67+SLO!S67+FIN!S67+SUE!S67+NOR!S67+SUI!S67+UK!S67+TUR!S67+RUS!S67+AFR!S67+CAN!S67+USA!S67+MEX!S67+ARG!S67+BRE!S67+CHI!S67+JAP!S67+COR!S67+INDE!S67+INDO!S67+ARA!S67+AUS!S67+RDM!S67</f>
        <v>152.84</v>
      </c>
      <c r="T67" s="16">
        <f>BEL!T67+BUL!T67+TCH!T67+DAN!T67+ALL!T67+EST!T67+IRL!T67+GRE!T67+ESP!T67+CRO!T67+ITA!T67+CHY!T67+LET!T67+LIT!T67+LUX!T67+HON!T67+MAL!T67+NDL!T67+AUT!T67+POL!T67+POR!T67+ROU!T67+SLV!T67+SLO!T67+FIN!T67+SUE!T67+NOR!T67+SUI!T67+UK!T67+TUR!T67+RUS!T67+AFR!T67+CAN!T67+USA!T67+MEX!T67+ARG!T67+BRE!T67+CHI!T67+JAP!T67+COR!T67+INDE!T67+INDO!T67+ARA!T67+AUS!T67+RDM!T67</f>
        <v>145.80100000000002</v>
      </c>
      <c r="U67" s="16">
        <f>BEL!U67+BUL!U67+TCH!U67+DAN!U67+ALL!U67+EST!U67+IRL!U67+GRE!U67+ESP!U67+CRO!U67+ITA!U67+CHY!U67+LET!U67+LIT!U67+LUX!U67+HON!U67+MAL!U67+NDL!U67+AUT!U67+POL!U67+POR!U67+ROU!U67+SLV!U67+SLO!U67+FIN!U67+SUE!U67+NOR!U67+SUI!U67+UK!U67+TUR!U67+RUS!U67+AFR!U67+CAN!U67+USA!U67+MEX!U67+ARG!U67+BRE!U67+CHI!U67+JAP!U67+COR!U67+INDE!U67+INDO!U67+ARA!U67+AUS!U67+RDM!U67</f>
        <v>156.58700000000002</v>
      </c>
      <c r="V67" s="16">
        <f>BEL!V67+BUL!V67+TCH!V67+DAN!V67+ALL!V67+EST!V67+IRL!V67+GRE!V67+ESP!V67+CRO!V67+ITA!V67+CHY!V67+LET!V67+LIT!V67+LUX!V67+HON!V67+MAL!V67+NDL!V67+AUT!V67+POL!V67+POR!V67+ROU!V67+SLV!V67+SLO!V67+FIN!V67+SUE!V67+NOR!V67+SUI!V67+UK!V67+TUR!V67+RUS!V67+AFR!V67+CAN!V67+USA!V67+MEX!V67+ARG!V67+BRE!V67+CHI!V67+JAP!V67+COR!V67+INDE!V67+INDO!V67+ARA!V67+AUS!V67+RDM!V67</f>
        <v>199.99199999999999</v>
      </c>
      <c r="W67" s="16">
        <f>BEL!W67+BUL!W67+TCH!W67+DAN!W67+ALL!W67+EST!W67+IRL!W67+GRE!W67+ESP!W67+CRO!W67+ITA!W67+CHY!W67+LET!W67+LIT!W67+LUX!W67+HON!W67+MAL!W67+NDL!W67+AUT!W67+POL!W67+POR!W67+ROU!W67+SLV!W67+SLO!W67+FIN!W67+SUE!W67+NOR!W67+SUI!W67+UK!W67+TUR!W67+RUS!W67+AFR!W67+CAN!W67+USA!W67+MEX!W67+ARG!W67+BRE!W67+CHI!W67+JAP!W67+COR!W67+INDE!W67+INDO!W67+ARA!W67+AUS!W67+RDM!W67</f>
        <v>122.96900000000001</v>
      </c>
      <c r="X67" s="16">
        <f>BEL!X67+BUL!X67+TCH!X67+DAN!X67+ALL!X67+EST!X67+IRL!X67+GRE!X67+ESP!X67+CRO!X67+ITA!X67+CHY!X67+LET!X67+LIT!X67+LUX!X67+HON!X67+MAL!X67+NDL!X67+AUT!X67+POL!X67+POR!X67+ROU!X67+SLV!X67+SLO!X67+FIN!X67+SUE!X67+NOR!X67+SUI!X67+UK!X67+TUR!X67+RUS!X67+AFR!X67+CAN!X67+USA!X67+MEX!X67+ARG!X67+BRE!X67+CHI!X67+JAP!X67+COR!X67+INDE!X67+INDO!X67+ARA!X67+AUS!X67+RDM!X67</f>
        <v>151.30499999999998</v>
      </c>
      <c r="Y67" s="16">
        <f>BEL!Y67+BUL!Y67+TCH!Y67+DAN!Y67+ALL!Y67+EST!Y67+IRL!Y67+GRE!Y67+ESP!Y67+CRO!Y67+ITA!Y67+CHY!Y67+LET!Y67+LIT!Y67+LUX!Y67+HON!Y67+MAL!Y67+NDL!Y67+AUT!Y67+POL!Y67+POR!Y67+ROU!Y67+SLV!Y67+SLO!Y67+FIN!Y67+SUE!Y67+NOR!Y67+SUI!Y67+UK!Y67+TUR!Y67+RUS!Y67+AFR!Y67+CAN!Y67+USA!Y67+MEX!Y67+ARG!Y67+BRE!Y67+CHI!Y67+JAP!Y67+COR!Y67+INDE!Y67+INDO!Y67+ARA!Y67+AUS!Y67+RDM!Y67</f>
        <v>265.12099999999998</v>
      </c>
      <c r="Z67" s="16">
        <f>BEL!Z67+BUL!Z67+TCH!Z67+DAN!Z67+ALL!Z67+EST!Z67+IRL!Z67+GRE!Z67+ESP!Z67+CRO!Z67+ITA!Z67+CHY!Z67+LET!Z67+LIT!Z67+LUX!Z67+HON!Z67+MAL!Z67+NDL!Z67+AUT!Z67+POL!Z67+POR!Z67+ROU!Z67+SLV!Z67+SLO!Z67+FIN!Z67+SUE!Z67+NOR!Z67+SUI!Z67+UK!Z67+TUR!Z67+RUS!Z67+AFR!Z67+CAN!Z67+USA!Z67+MEX!Z67+ARG!Z67+BRE!Z67+CHI!Z67+JAP!Z67+COR!Z67+INDE!Z67+INDO!Z67+ARA!Z67+AUS!Z67+RDM!Z67</f>
        <v>75.680999999999997</v>
      </c>
      <c r="AA67" s="16">
        <f>BEL!AA67+BUL!AA67+TCH!AA67+DAN!AA67+ALL!AA67+EST!AA67+IRL!AA67+GRE!AA67+ESP!AA67+CRO!AA67+ITA!AA67+CHY!AA67+LET!AA67+LIT!AA67+LUX!AA67+HON!AA67+MAL!AA67+NDL!AA67+AUT!AA67+POL!AA67+POR!AA67+ROU!AA67+SLV!AA67+SLO!AA67+FIN!AA67+SUE!AA67+NOR!AA67+SUI!AA67+UK!AA67+TUR!AA67+RUS!AA67+AFR!AA67+CAN!AA67+USA!AA67+MEX!AA67+ARG!AA67+BRE!AA67+CHI!AA67+JAP!AA67+COR!AA67+INDE!AA67+INDO!AA67+ARA!AA67+AUS!AA67+RDM!AA67</f>
        <v>132.274</v>
      </c>
      <c r="AB67" s="16">
        <f>BEL!AB67+BUL!AB67+TCH!AB67+DAN!AB67+ALL!AB67+EST!AB67+IRL!AB67+GRE!AB67+ESP!AB67+CRO!AB67+ITA!AB67+CHY!AB67+LET!AB67+LIT!AB67+LUX!AB67+HON!AB67+MAL!AB67+NDL!AB67+AUT!AB67+POL!AB67+POR!AB67+ROU!AB67+SLV!AB67+SLO!AB67+FIN!AB67+SUE!AB67+NOR!AB67+SUI!AB67+UK!AB67+TUR!AB67+RUS!AB67+AFR!AB67+CAN!AB67+USA!AB67+MEX!AB67+ARG!AB67+BRE!AB67+CHI!AB67+JAP!AB67+COR!AB67+INDE!AB67+INDO!AB67+ARA!AB67+AUS!AB67+RDM!AB67</f>
        <v>142.76499999999999</v>
      </c>
      <c r="AC67" s="16">
        <f>BEL!AC67+BUL!AC67+TCH!AC67+DAN!AC67+ALL!AC67+EST!AC67+IRL!AC67+GRE!AC67+ESP!AC67+CRO!AC67+ITA!AC67+CHY!AC67+LET!AC67+LIT!AC67+LUX!AC67+HON!AC67+MAL!AC67+NDL!AC67+AUT!AC67+POL!AC67+POR!AC67+ROU!AC67+SLV!AC67+SLO!AC67+FIN!AC67+SUE!AC67+NOR!AC67+SUI!AC67+UK!AC67+TUR!AC67+RUS!AC67+AFR!AC67+CAN!AC67+USA!AC67+MEX!AC67+ARG!AC67+BRE!AC67+CHI!AC67+JAP!AC67+COR!AC67+INDE!AC67+INDO!AC67+ARA!AC67+AUS!AC67+RDM!AC67</f>
        <v>144.66800000000001</v>
      </c>
      <c r="AD67" s="16">
        <f>BEL!AD67+BUL!AD67+TCH!AD67+DAN!AD67+ALL!AD67+EST!AD67+IRL!AD67+GRE!AD67+ESP!AD67+CRO!AD67+ITA!AD67+CHY!AD67+LET!AD67+LIT!AD67+LUX!AD67+HON!AD67+MAL!AD67+NDL!AD67+AUT!AD67+POL!AD67+POR!AD67+ROU!AD67+SLV!AD67+SLO!AD67+FIN!AD67+SUE!AD67+NOR!AD67+SUI!AD67+UK!AD67+TUR!AD67+RUS!AD67+AFR!AD67+CAN!AD67+USA!AD67+MEX!AD67+ARG!AD67+BRE!AD67+CHI!AD67+JAP!AD67+COR!AD67+INDE!AD67+INDO!AD67+ARA!AD67+AUS!AD67+RDM!AD67</f>
        <v>116.25999999999999</v>
      </c>
      <c r="AE67" s="16">
        <f>BEL!AE67+BUL!AE67+TCH!AE67+DAN!AE67+ALL!AE67+EST!AE67+IRL!AE67+GRE!AE67+ESP!AE67+CRO!AE67+ITA!AE67+CHY!AE67+LET!AE67+LIT!AE67+LUX!AE67+HON!AE67+MAL!AE67+NDL!AE67+AUT!AE67+POL!AE67+POR!AE67+ROU!AE67+SLV!AE67+SLO!AE67+FIN!AE67+SUE!AE67+NOR!AE67+SUI!AE67+UK!AE67+TUR!AE67+RUS!AE67+AFR!AE67+CAN!AE67+USA!AE67+MEX!AE67+ARG!AE67+BRE!AE67+CHI!AE67+JAP!AE67+COR!AE67+INDE!AE67+INDO!AE67+ARA!AE67+AUS!AE67+RDM!AE67</f>
        <v>131.05500000000001</v>
      </c>
      <c r="AF67" s="16">
        <f>BEL!AF67+BUL!AF67+TCH!AF67+DAN!AF67+ALL!AF67+EST!AF67+IRL!AF67+GRE!AF67+ESP!AF67+CRO!AF67+ITA!AF67+CHY!AF67+LET!AF67+LIT!AF67+LUX!AF67+HON!AF67+MAL!AF67+NDL!AF67+AUT!AF67+POL!AF67+POR!AF67+ROU!AF67+SLV!AF67+SLO!AF67+FIN!AF67+SUE!AF67+NOR!AF67+SUI!AF67+UK!AF67+TUR!AF67+RUS!AF67+AFR!AF67+CAN!AF67+USA!AF67+MEX!AF67+ARG!AF67+BRE!AF67+CHI!AF67+JAP!AF67+COR!AF67+INDE!AF67+INDO!AF67+ARA!AF67+AUS!AF67+RDM!AF67</f>
        <v>134.005</v>
      </c>
      <c r="AG67" s="16">
        <f>BEL!AG67+BUL!AG67+TCH!AG67+DAN!AG67+ALL!AG67+EST!AG67+IRL!AG67+GRE!AG67+ESP!AG67+CRO!AG67+ITA!AG67+CHY!AG67+LET!AG67+LIT!AG67+LUX!AG67+HON!AG67+MAL!AG67+NDL!AG67+AUT!AG67+POL!AG67+POR!AG67+ROU!AG67+SLV!AG67+SLO!AG67+FIN!AG67+SUE!AG67+NOR!AG67+SUI!AG67+UK!AG67+TUR!AG67+RUS!AG67+AFR!AG67+CAN!AG67+USA!AG67+MEX!AG67+ARG!AG67+BRE!AG67+CHI!AG67+JAP!AG67+COR!AG67+INDE!AG67+INDO!AG67+ARA!AG67+AUS!AG67+RDM!AG67</f>
        <v>114.099</v>
      </c>
      <c r="AH67" s="16">
        <f>BEL!AH67+BUL!AH67+TCH!AH67+DAN!AH67+ALL!AH67+EST!AH67+IRL!AH67+GRE!AH67+ESP!AH67+CRO!AH67+ITA!AH67+CHY!AH67+LET!AH67+LIT!AH67+LUX!AH67+HON!AH67+MAL!AH67+NDL!AH67+AUT!AH67+POL!AH67+POR!AH67+ROU!AH67+SLV!AH67+SLO!AH67+FIN!AH67+SUE!AH67+NOR!AH67+SUI!AH67+UK!AH67+TUR!AH67+RUS!AH67+AFR!AH67+CAN!AH67+USA!AH67+MEX!AH67+ARG!AH67+BRE!AH67+CHI!AH67+JAP!AH67+COR!AH67+INDE!AH67+INDO!AH67+ARA!AH67+AUS!AH67+RDM!AH67</f>
        <v>106.985</v>
      </c>
      <c r="AI67" s="16">
        <f>BEL!AI67+BUL!AI67+TCH!AI67+DAN!AI67+ALL!AI67+EST!AI67+IRL!AI67+GRE!AI67+ESP!AI67+CRO!AI67+ITA!AI67+CHY!AI67+LET!AI67+LIT!AI67+LUX!AI67+HON!AI67+MAL!AI67+NDL!AI67+AUT!AI67+POL!AI67+POR!AI67+ROU!AI67+SLV!AI67+SLO!AI67+FIN!AI67+SUE!AI67+NOR!AI67+SUI!AI67+UK!AI67+TUR!AI67+RUS!AI67+AFR!AI67+CAN!AI67+USA!AI67+MEX!AI67+ARG!AI67+BRE!AI67+CHI!AI67+JAP!AI67+COR!AI67+INDE!AI67+INDO!AI67+ARA!AI67+AUS!AI67+RDM!AI67</f>
        <v>117.489</v>
      </c>
      <c r="AJ67" s="16">
        <f>BEL!AJ67+BUL!AJ67+TCH!AJ67+DAN!AJ67+ALL!AJ67+EST!AJ67+IRL!AJ67+GRE!AJ67+ESP!AJ67+CRO!AJ67+ITA!AJ67+CHY!AJ67+LET!AJ67+LIT!AJ67+LUX!AJ67+HON!AJ67+MAL!AJ67+NDL!AJ67+AUT!AJ67+POL!AJ67+POR!AJ67+ROU!AJ67+SLV!AJ67+SLO!AJ67+FIN!AJ67+SUE!AJ67+NOR!AJ67+SUI!AJ67+UK!AJ67+TUR!AJ67+RUS!AJ67+AFR!AJ67+CAN!AJ67+USA!AJ67+MEX!AJ67+ARG!AJ67+BRE!AJ67+CHI!AJ67+JAP!AJ67+COR!AJ67+INDE!AJ67+INDO!AJ67+ARA!AJ67+AUS!AJ67+RDM!AJ67</f>
        <v>74.981000000000009</v>
      </c>
      <c r="AK67" s="16">
        <f>BEL!AK67+BUL!AK67+TCH!AK67+DAN!AK67+ALL!AK67+EST!AK67+IRL!AK67+GRE!AK67+ESP!AK67+CRO!AK67+ITA!AK67+CHY!AK67+LET!AK67+LIT!AK67+LUX!AK67+HON!AK67+MAL!AK67+NDL!AK67+AUT!AK67+POL!AK67+POR!AK67+ROU!AK67+SLV!AK67+SLO!AK67+FIN!AK67+SUE!AK67+NOR!AK67+SUI!AK67+UK!AK67+TUR!AK67+RUS!AK67+AFR!AK67+CAN!AK67+USA!AK67+MEX!AK67+ARG!AK67+BRE!AK67+CHI!AK67+JAP!AK67+COR!AK67+INDE!AK67+INDO!AK67+ARA!AK67+AUS!AK67+RDM!AK67</f>
        <v>107.142</v>
      </c>
      <c r="AL67" s="16">
        <f>BEL!AL67+BUL!AL67+TCH!AL67+DAN!AL67+ALL!AL67+EST!AL67+IRL!AL67+GRE!AL67+ESP!AL67+CRO!AL67+ITA!AL67+CHY!AL67+LET!AL67+LIT!AL67+LUX!AL67+HON!AL67+MAL!AL67+NDL!AL67+AUT!AL67+POL!AL67+POR!AL67+ROU!AL67+SLV!AL67+SLO!AL67+FIN!AL67+SUE!AL67+NOR!AL67+SUI!AL67+UK!AL67+TUR!AL67+RUS!AL67+AFR!AL67+CAN!AL67+USA!AL67+MEX!AL67+ARG!AL67+BRE!AL67+CHI!AL67+JAP!AL67+COR!AL67+INDE!AL67+INDO!AL67+ARA!AL67+AUS!AL67+RDM!AL67</f>
        <v>110.342</v>
      </c>
      <c r="AM67" s="16">
        <f>BEL!AM67+BUL!AM67+TCH!AM67+DAN!AM67+ALL!AM67+EST!AM67+IRL!AM67+GRE!AM67+ESP!AM67+CRO!AM67+ITA!AM67+CHY!AM67+LET!AM67+LIT!AM67+LUX!AM67+HON!AM67+MAL!AM67+NDL!AM67+AUT!AM67+POL!AM67+POR!AM67+ROU!AM67+SLV!AM67+SLO!AM67+FIN!AM67+SUE!AM67+NOR!AM67+SUI!AM67+UK!AM67+TUR!AM67+RUS!AM67+AFR!AM67+CAN!AM67+USA!AM67+MEX!AM67+ARG!AM67+BRE!AM67+CHI!AM67+JAP!AM67+COR!AM67+INDE!AM67+INDO!AM67+ARA!AM67+AUS!AM67+RDM!AM67</f>
        <v>117.905</v>
      </c>
      <c r="AN67" s="16">
        <f>BEL!AN67+BUL!AN67+TCH!AN67+DAN!AN67+ALL!AN67+EST!AN67+IRL!AN67+GRE!AN67+ESP!AN67+CRO!AN67+ITA!AN67+CHY!AN67+LET!AN67+LIT!AN67+LUX!AN67+HON!AN67+MAL!AN67+NDL!AN67+AUT!AN67+POL!AN67+POR!AN67+ROU!AN67+SLV!AN67+SLO!AN67+FIN!AN67+SUE!AN67+NOR!AN67+SUI!AN67+UK!AN67+TUR!AN67+RUS!AN67+AFR!AN67+CAN!AN67+USA!AN67+MEX!AN67+ARG!AN67+BRE!AN67+CHI!AN67+JAP!AN67+COR!AN67+INDE!AN67+INDO!AN67+ARA!AN67+AUS!AN67+RDM!AN67</f>
        <v>137.10499999999999</v>
      </c>
      <c r="AO67" s="16">
        <f>BEL!AO67+BUL!AO67+TCH!AO67+DAN!AO67+ALL!AO67+EST!AO67+IRL!AO67+GRE!AO67+ESP!AO67+CRO!AO67+ITA!AO67+CHY!AO67+LET!AO67+LIT!AO67+LUX!AO67+HON!AO67+MAL!AO67+NDL!AO67+AUT!AO67+POL!AO67+POR!AO67+ROU!AO67+SLV!AO67+SLO!AO67+FIN!AO67+SUE!AO67+NOR!AO67+SUI!AO67+UK!AO67+TUR!AO67+RUS!AO67+AFR!AO67+CAN!AO67+USA!AO67+MEX!AO67+ARG!AO67+BRE!AO67+CHI!AO67+JAP!AO67+COR!AO67+INDE!AO67+INDO!AO67+ARA!AO67+AUS!AO67+RDM!AO67</f>
        <v>124.107</v>
      </c>
      <c r="AP67" s="16">
        <f>BEL!AP67+BUL!AP67+TCH!AP67+DAN!AP67+ALL!AP67+EST!AP67+IRL!AP67+GRE!AP67+ESP!AP67+CRO!AP67+ITA!AP67+CHY!AP67+LET!AP67+LIT!AP67+LUX!AP67+HON!AP67+MAL!AP67+NDL!AP67+AUT!AP67+POL!AP67+POR!AP67+ROU!AP67+SLV!AP67+SLO!AP67+FIN!AP67+SUE!AP67+NOR!AP67+SUI!AP67+UK!AP67+TUR!AP67+RUS!AP67+AFR!AP67+CAN!AP67+USA!AP67+MEX!AP67+ARG!AP67+BRE!AP67+CHI!AP67+JAP!AP67+COR!AP67+INDE!AP67+INDO!AP67+ARA!AP67+AUS!AP67+RDM!AP67</f>
        <v>75.98299999999999</v>
      </c>
      <c r="AQ67" s="16">
        <f>BEL!AQ67+BUL!AQ67+TCH!AQ67+DAN!AQ67+ALL!AQ67+EST!AQ67+IRL!AQ67+GRE!AQ67+ESP!AQ67+CRO!AQ67+ITA!AQ67+CHY!AQ67+LET!AQ67+LIT!AQ67+LUX!AQ67+HON!AQ67+MAL!AQ67+NDL!AQ67+AUT!AQ67+POL!AQ67+POR!AQ67+ROU!AQ67+SLV!AQ67+SLO!AQ67+FIN!AQ67+SUE!AQ67+NOR!AQ67+SUI!AQ67+UK!AQ67+TUR!AQ67+RUS!AQ67+AFR!AQ67+CAN!AQ67+USA!AQ67+MEX!AQ67+ARG!AQ67+BRE!AQ67+CHI!AQ67+JAP!AQ67+COR!AQ67+INDE!AQ67+INDO!AQ67+ARA!AQ67+AUS!AQ67+RDM!AQ67</f>
        <v>83.674999999999983</v>
      </c>
      <c r="AR67" s="16">
        <f>BEL!AR67+BUL!AR67+TCH!AR67+DAN!AR67+ALL!AR67+EST!AR67+IRL!AR67+GRE!AR67+ESP!AR67+CRO!AR67+ITA!AR67+CHY!AR67+LET!AR67+LIT!AR67+LUX!AR67+HON!AR67+MAL!AR67+NDL!AR67+AUT!AR67+POL!AR67+POR!AR67+ROU!AR67+SLV!AR67+SLO!AR67+FIN!AR67+SUE!AR67+NOR!AR67+SUI!AR67+UK!AR67+TUR!AR67+RUS!AR67+AFR!AR67+CAN!AR67+USA!AR67+MEX!AR67+ARG!AR67+BRE!AR67+CHI!AR67+JAP!AR67+COR!AR67+INDE!AR67+INDO!AR67+ARA!AR67+AUS!AR67+RDM!AR67</f>
        <v>87.73599999999999</v>
      </c>
      <c r="AS67" s="16">
        <f>BEL!AS67+BUL!AS67+TCH!AS67+DAN!AS67+ALL!AS67+EST!AS67+IRL!AS67+GRE!AS67+ESP!AS67+CRO!AS67+ITA!AS67+CHY!AS67+LET!AS67+LIT!AS67+LUX!AS67+HON!AS67+MAL!AS67+NDL!AS67+AUT!AS67+POL!AS67+POR!AS67+ROU!AS67+SLV!AS67+SLO!AS67+FIN!AS67+SUE!AS67+NOR!AS67+SUI!AS67+UK!AS67+TUR!AS67+RUS!AS67+AFR!AS67+CAN!AS67+USA!AS67+MEX!AS67+ARG!AS67+BRE!AS67+CHI!AS67+JAP!AS67+COR!AS67+INDE!AS67+INDO!AS67+ARA!AS67+AUS!AS67+RDM!AS67</f>
        <v>97.067000000000007</v>
      </c>
      <c r="AT67" s="16">
        <f>BEL!AT67+BUL!AT67+TCH!AT67+DAN!AT67+ALL!AT67+EST!AT67+IRL!AT67+GRE!AT67+ESP!AT67+CRO!AT67+ITA!AT67+CHY!AT67+LET!AT67+LIT!AT67+LUX!AT67+HON!AT67+MAL!AT67+NDL!AT67+AUT!AT67+POL!AT67+POR!AT67+ROU!AT67+SLV!AT67+SLO!AT67+FIN!AT67+SUE!AT67+NOR!AT67+SUI!AT67+UK!AT67+TUR!AT67+RUS!AT67+AFR!AT67+CAN!AT67+USA!AT67+MEX!AT67+ARG!AT67+BRE!AT67+CHI!AT67+JAP!AT67+COR!AT67+INDE!AT67+INDO!AT67+ARA!AT67+AUS!AT67+RDM!AT67</f>
        <v>147.25900000000001</v>
      </c>
      <c r="AU67" s="16">
        <f>BEL!AU67+BUL!AU67+TCH!AU67+DAN!AU67+ALL!AU67+EST!AU67+IRL!AU67+GRE!AU67+ESP!AU67+CRO!AU67+ITA!AU67+CHY!AU67+LET!AU67+LIT!AU67+LUX!AU67+HON!AU67+MAL!AU67+NDL!AU67+AUT!AU67+POL!AU67+POR!AU67+ROU!AU67+SLV!AU67+SLO!AU67+FIN!AU67+SUE!AU67+NOR!AU67+SUI!AU67+UK!AU67+TUR!AU67+RUS!AU67+AFR!AU67+CAN!AU67+USA!AU67+MEX!AU67+ARG!AU67+BRE!AU67+CHI!AU67+JAP!AU67+COR!AU67+INDE!AU67+INDO!AU67+ARA!AU67+AUS!AU67+RDM!AU67</f>
        <v>162.31399999999999</v>
      </c>
      <c r="AV67" s="16">
        <f>BEL!AV67+BUL!AV67+TCH!AV67+DAN!AV67+ALL!AV67+EST!AV67+IRL!AV67+GRE!AV67+ESP!AV67+CRO!AV67+ITA!AV67+CHY!AV67+LET!AV67+LIT!AV67+LUX!AV67+HON!AV67+MAL!AV67+NDL!AV67+AUT!AV67+POL!AV67+POR!AV67+ROU!AV67+SLV!AV67+SLO!AV67+FIN!AV67+SUE!AV67+NOR!AV67+SUI!AV67+UK!AV67+TUR!AV67+RUS!AV67+AFR!AV67+CAN!AV67+USA!AV67+MEX!AV67+ARG!AV67+BRE!AV67+CHI!AV67+JAP!AV67+COR!AV67+INDE!AV67+INDO!AV67+ARA!AV67+AUS!AV67+RDM!AV67</f>
        <v>158.91700000000003</v>
      </c>
      <c r="AW67" s="16">
        <f>BEL!AW67+BUL!AW67+TCH!AW67+DAN!AW67+ALL!AW67+EST!AW67+IRL!AW67+GRE!AW67+ESP!AW67+CRO!AW67+ITA!AW67+CHY!AW67+LET!AW67+LIT!AW67+LUX!AW67+HON!AW67+MAL!AW67+NDL!AW67+AUT!AW67+POL!AW67+POR!AW67+ROU!AW67+SLV!AW67+SLO!AW67+FIN!AW67+SUE!AW67+NOR!AW67+SUI!AW67+UK!AW67+TUR!AW67+RUS!AW67+AFR!AW67+CAN!AW67+USA!AW67+MEX!AW67+ARG!AW67+BRE!AW67+CHI!AW67+JAP!AW67+COR!AW67+INDE!AW67+INDO!AW67+ARA!AW67+AUS!AW67+RDM!AW67</f>
        <v>120.21899999999999</v>
      </c>
      <c r="AX67" s="16">
        <f>BEL!AX67+BUL!AX67+TCH!AX67+DAN!AX67+ALL!AX67+EST!AX67+IRL!AX67+GRE!AX67+ESP!AX67+CRO!AX67+ITA!AX67+CHY!AX67+LET!AX67+LIT!AX67+LUX!AX67+HON!AX67+MAL!AX67+NDL!AX67+AUT!AX67+POL!AX67+POR!AX67+ROU!AX67+SLV!AX67+SLO!AX67+FIN!AX67+SUE!AX67+NOR!AX67+SUI!AX67+UK!AX67+TUR!AX67+RUS!AX67+AFR!AX67+CAN!AX67+USA!AX67+MEX!AX67+ARG!AX67+BRE!AX67+CHI!AX67+JAP!AX67+COR!AX67+INDE!AX67+INDO!AX67+ARA!AX67+AUS!AX67+RDM!AX67</f>
        <v>113.643</v>
      </c>
      <c r="AY67" s="16">
        <f>BEL!AY67+BUL!AY67+TCH!AY67+DAN!AY67+ALL!AY67+EST!AY67+IRL!AY67+GRE!AY67+ESP!AY67+CRO!AY67+ITA!AY67+CHY!AY67+LET!AY67+LIT!AY67+LUX!AY67+HON!AY67+MAL!AY67+NDL!AY67+AUT!AY67+POL!AY67+POR!AY67+ROU!AY67+SLV!AY67+SLO!AY67+FIN!AY67+SUE!AY67+NOR!AY67+SUI!AY67+UK!AY67+TUR!AY67+RUS!AY67+AFR!AY67+CAN!AY67+USA!AY67+MEX!AY67+ARG!AY67+BRE!AY67+CHI!AY67+JAP!AY67+COR!AY67+INDE!AY67+INDO!AY67+ARA!AY67+AUS!AY67+RDM!AY67</f>
        <v>153.13499999999999</v>
      </c>
      <c r="AZ67" s="16">
        <f>BEL!AZ67+BUL!AZ67+TCH!AZ67+DAN!AZ67+ALL!AZ67+EST!AZ67+IRL!AZ67+GRE!AZ67+ESP!AZ67+CRO!AZ67+ITA!AZ67+CHY!AZ67+LET!AZ67+LIT!AZ67+LUX!AZ67+HON!AZ67+MAL!AZ67+NDL!AZ67+AUT!AZ67+POL!AZ67+POR!AZ67+ROU!AZ67+SLV!AZ67+SLO!AZ67+FIN!AZ67+SUE!AZ67+NOR!AZ67+SUI!AZ67+UK!AZ67+TUR!AZ67+RUS!AZ67+AFR!AZ67+CAN!AZ67+USA!AZ67+MEX!AZ67+ARG!AZ67+BRE!AZ67+CHI!AZ67+JAP!AZ67+COR!AZ67+INDE!AZ67+INDO!AZ67+ARA!AZ67+AUS!AZ67+RDM!AZ67</f>
        <v>65.539000000000001</v>
      </c>
      <c r="BA67" s="16">
        <f>BEL!BA67+BUL!BA67+TCH!BA67+DAN!BA67+ALL!BA67+EST!BA67+IRL!BA67+GRE!BA67+ESP!BA67+CRO!BA67+ITA!BA67+CHY!BA67+LET!BA67+LIT!BA67+LUX!BA67+HON!BA67+MAL!BA67+NDL!BA67+AUT!BA67+POL!BA67+POR!BA67+ROU!BA67+SLV!BA67+SLO!BA67+FIN!BA67+SUE!BA67+NOR!BA67+SUI!BA67+UK!BA67+TUR!BA67+RUS!BA67+AFR!BA67+CAN!BA67+USA!BA67+MEX!BA67+ARG!BA67+BRE!BA67+CHI!BA67+JAP!BA67+COR!BA67+INDE!BA67+INDO!BA67+ARA!BA67+AUS!BA67+RDM!BA67</f>
        <v>45.710999999999999</v>
      </c>
      <c r="BB67" s="16">
        <f>BEL!BB67+BUL!BB67+TCH!BB67+DAN!BB67+ALL!BB67+EST!BB67+IRL!BB67+GRE!BB67+ESP!BB67+CRO!BB67+ITA!BB67+CHY!BB67+LET!BB67+LIT!BB67+LUX!BB67+HON!BB67+MAL!BB67+NDL!BB67+AUT!BB67+POL!BB67+POR!BB67+ROU!BB67+SLV!BB67+SLO!BB67+FIN!BB67+SUE!BB67+NOR!BB67+SUI!BB67+UK!BB67+TUR!BB67+RUS!BB67+AFR!BB67+CAN!BB67+USA!BB67+MEX!BB67+ARG!BB67+BRE!BB67+CHI!BB67+JAP!BB67+COR!BB67+INDE!BB67+INDO!BB67+ARA!BB67+AUS!BB67+RDM!BB67</f>
        <v>150.833</v>
      </c>
      <c r="BC67" s="16">
        <f>BEL!BC67+BUL!BC67+TCH!BC67+DAN!BC67+ALL!BC67+EST!BC67+IRL!BC67+GRE!BC67+ESP!BC67+CRO!BC67+ITA!BC67+CHY!BC67+LET!BC67+LIT!BC67+LUX!BC67+HON!BC67+MAL!BC67+NDL!BC67+AUT!BC67+POL!BC67+POR!BC67+ROU!BC67+SLV!BC67+SLO!BC67+FIN!BC67+SUE!BC67+NOR!BC67+SUI!BC67+UK!BC67+TUR!BC67+RUS!BC67+AFR!BC67+CAN!BC67+USA!BC67+MEX!BC67+ARG!BC67+BRE!BC67+CHI!BC67+JAP!BC67+COR!BC67+INDE!BC67+INDO!BC67+ARA!BC67+AUS!BC67+RDM!BC67</f>
        <v>153.51300000000001</v>
      </c>
      <c r="BD67" s="16">
        <f>BEL!BD67+BUL!BD67+TCH!BD67+DAN!BD67+ALL!BD67+EST!BD67+IRL!BD67+GRE!BD67+ESP!BD67+CRO!BD67+ITA!BD67+CHY!BD67+LET!BD67+LIT!BD67+LUX!BD67+HON!BD67+MAL!BD67+NDL!BD67+AUT!BD67+POL!BD67+POR!BD67+ROU!BD67+SLV!BD67+SLO!BD67+FIN!BD67+SUE!BD67+NOR!BD67+SUI!BD67+UK!BD67+TUR!BD67+RUS!BD67+AFR!BD67+CAN!BD67+USA!BD67+MEX!BD67+ARG!BD67+BRE!BD67+CHI!BD67+JAP!BD67+COR!BD67+INDE!BD67+INDO!BD67+ARA!BD67+AUS!BD67+RDM!BD67</f>
        <v>112.613</v>
      </c>
      <c r="BE67" s="16">
        <f>BEL!BE67+BUL!BE67+TCH!BE67+DAN!BE67+ALL!BE67+EST!BE67+IRL!BE67+GRE!BE67+ESP!BE67+CRO!BE67+ITA!BE67+CHY!BE67+LET!BE67+LIT!BE67+LUX!BE67+HON!BE67+MAL!BE67+NDL!BE67+AUT!BE67+POL!BE67+POR!BE67+ROU!BE67+SLV!BE67+SLO!BE67+FIN!BE67+SUE!BE67+NOR!BE67+SUI!BE67+UK!BE67+TUR!BE67+RUS!BE67+AFR!BE67+CAN!BE67+USA!BE67+MEX!BE67+ARG!BE67+BRE!BE67+CHI!BE67+JAP!BE67+COR!BE67+INDE!BE67+INDO!BE67+ARA!BE67+AUS!BE67+RDM!BE67</f>
        <v>158.66300000000001</v>
      </c>
      <c r="BF67" s="16">
        <f>BEL!BF67+BUL!BF67+TCH!BF67+DAN!BF67+ALL!BF67+EST!BF67+IRL!BF67+GRE!BF67+ESP!BF67+CRO!BF67+ITA!BF67+CHY!BF67+LET!BF67+LIT!BF67+LUX!BF67+HON!BF67+MAL!BF67+NDL!BF67+AUT!BF67+POL!BF67+POR!BF67+ROU!BF67+SLV!BF67+SLO!BF67+FIN!BF67+SUE!BF67+NOR!BF67+SUI!BF67+UK!BF67+TUR!BF67+RUS!BF67+AFR!BF67+CAN!BF67+USA!BF67+MEX!BF67+ARG!BF67+BRE!BF67+CHI!BF67+JAP!BF67+COR!BF67+INDE!BF67+INDO!BF67+ARA!BF67+AUS!BF67+RDM!BF67</f>
        <v>109.717</v>
      </c>
      <c r="BG67" s="16">
        <f>BEL!BG67+BUL!BG67+TCH!BG67+DAN!BG67+ALL!BG67+EST!BG67+IRL!BG67+GRE!BG67+ESP!BG67+CRO!BG67+ITA!BG67+CHY!BG67+LET!BG67+LIT!BG67+LUX!BG67+HON!BG67+MAL!BG67+NDL!BG67+AUT!BG67+POL!BG67+POR!BG67+ROU!BG67+SLV!BG67+SLO!BG67+FIN!BG67+SUE!BG67+NOR!BG67+SUI!BG67+UK!BG67+TUR!BG67+RUS!BG67+AFR!BG67+CAN!BG67+USA!BG67+MEX!BG67+ARG!BG67+BRE!BG67+CHI!BG67+JAP!BG67+COR!BG67+INDE!BG67+INDO!BG67+ARA!BG67+AUS!BG67+RDM!BG67</f>
        <v>96.600000000000009</v>
      </c>
      <c r="BH67" s="16">
        <f>BEL!BH67+BUL!BH67+TCH!BH67+DAN!BH67+ALL!BH67+EST!BH67+IRL!BH67+GRE!BH67+ESP!BH67+CRO!BH67+ITA!BH67+CHY!BH67+LET!BH67+LIT!BH67+LUX!BH67+HON!BH67+MAL!BH67+NDL!BH67+AUT!BH67+POL!BH67+POR!BH67+ROU!BH67+SLV!BH67+SLO!BH67+FIN!BH67+SUE!BH67+NOR!BH67+SUI!BH67+UK!BH67+TUR!BH67+RUS!BH67+AFR!BH67+CAN!BH67+USA!BH67+MEX!BH67+ARG!BH67+BRE!BH67+CHI!BH67+JAP!BH67+COR!BH67+INDE!BH67+INDO!BH67+ARA!BH67+AUS!BH67+RDM!BH67</f>
        <v>101.673</v>
      </c>
      <c r="BI67" s="16">
        <f>BEL!BI67+BUL!BI67+TCH!BI67+DAN!BI67+ALL!BI67+EST!BI67+IRL!BI67+GRE!BI67+ESP!BI67+CRO!BI67+ITA!BI67+CHY!BI67+LET!BI67+LIT!BI67+LUX!BI67+HON!BI67+MAL!BI67+NDL!BI67+AUT!BI67+POL!BI67+POR!BI67+ROU!BI67+SLV!BI67+SLO!BI67+FIN!BI67+SUE!BI67+NOR!BI67+SUI!BI67+UK!BI67+TUR!BI67+RUS!BI67+AFR!BI67+CAN!BI67+USA!BI67+MEX!BI67+ARG!BI67+BRE!BI67+CHI!BI67+JAP!BI67+COR!BI67+INDE!BI67+INDO!BI67+ARA!BI67+AUS!BI67+RDM!BI67</f>
        <v>71.51100000000001</v>
      </c>
      <c r="BJ67" s="16">
        <f>BEL!BJ67+BUL!BJ67+TCH!BJ67+DAN!BJ67+ALL!BJ67+EST!BJ67+IRL!BJ67+GRE!BJ67+ESP!BJ67+CRO!BJ67+ITA!BJ67+CHY!BJ67+LET!BJ67+LIT!BJ67+LUX!BJ67+HON!BJ67+MAL!BJ67+NDL!BJ67+AUT!BJ67+POL!BJ67+POR!BJ67+ROU!BJ67+SLV!BJ67+SLO!BJ67+FIN!BJ67+SUE!BJ67+NOR!BJ67+SUI!BJ67+UK!BJ67+TUR!BJ67+RUS!BJ67+AFR!BJ67+CAN!BJ67+USA!BJ67+MEX!BJ67+ARG!BJ67+BRE!BJ67+CHI!BJ67+JAP!BJ67+COR!BJ67+INDE!BJ67+INDO!BJ67+ARA!BJ67+AUS!BJ67+RDM!BJ67</f>
        <v>116.52699999999999</v>
      </c>
      <c r="BK67" s="16">
        <f>BEL!BK67+BUL!BK67+TCH!BK67+DAN!BK67+ALL!BK67+EST!BK67+IRL!BK67+GRE!BK67+ESP!BK67+CRO!BK67+ITA!BK67+CHY!BK67+LET!BK67+LIT!BK67+LUX!BK67+HON!BK67+MAL!BK67+NDL!BK67+AUT!BK67+POL!BK67+POR!BK67+ROU!BK67+SLV!BK67+SLO!BK67+FIN!BK67+SUE!BK67+NOR!BK67+SUI!BK67+UK!BK67+TUR!BK67+RUS!BK67+AFR!BK67+CAN!BK67+USA!BK67+MEX!BK67+ARG!BK67+BRE!BK67+CHI!BK67+JAP!BK67+COR!BK67+INDE!BK67+INDO!BK67+ARA!BK67+AUS!BK67+RDM!BK67</f>
        <v>97.180999999999997</v>
      </c>
      <c r="BL67" s="16">
        <f>BEL!BL67+BUL!BL67+TCH!BL67+DAN!BL67+ALL!BL67+EST!BL67+IRL!BL67+GRE!BL67+ESP!BL67+CRO!BL67+ITA!BL67+CHY!BL67+LET!BL67+LIT!BL67+LUX!BL67+HON!BL67+MAL!BL67+NDL!BL67+AUT!BL67+POL!BL67+POR!BL67+ROU!BL67+SLV!BL67+SLO!BL67+FIN!BL67+SUE!BL67+NOR!BL67+SUI!BL67+UK!BL67+TUR!BL67+RUS!BL67+AFR!BL67+CAN!BL67+USA!BL67+MEX!BL67+ARG!BL67+BRE!BL67+CHI!BL67+JAP!BL67+COR!BL67+INDE!BL67+INDO!BL67+ARA!BL67+AUS!BL67+RDM!BL67</f>
        <v>0</v>
      </c>
      <c r="BM67" s="16">
        <f>BEL!BM67+BUL!BM67+TCH!BM67+DAN!BM67+ALL!BM67+EST!BM67+IRL!BM67+GRE!BM67+ESP!BM67+CRO!BM67+ITA!BM67+CHY!BM67+LET!BM67+LIT!BM67+LUX!BM67+HON!BM67+MAL!BM67+NDL!BM67+AUT!BM67+POL!BM67+POR!BM67+ROU!BM67+SLV!BM67+SLO!BM67+FIN!BM67+SUE!BM67+NOR!BM67+SUI!BM67+UK!BM67+TUR!BM67+RUS!BM67+AFR!BM67+CAN!BM67+USA!BM67+MEX!BM67+ARG!BM67+BRE!BM67+CHI!BM67+JAP!BM67+COR!BM67+INDE!BM67+INDO!BM67+ARA!BM67+AUS!BM67+RDM!BM67</f>
        <v>0</v>
      </c>
      <c r="BN67" s="16">
        <f>BEL!BN67+BUL!BN67+TCH!BN67+DAN!BN67+ALL!BN67+EST!BN67+IRL!BN67+GRE!BN67+ESP!BN67+CRO!BN67+ITA!BN67+CHY!BN67+LET!BN67+LIT!BN67+LUX!BN67+HON!BN67+MAL!BN67+NDL!BN67+AUT!BN67+POL!BN67+POR!BN67+ROU!BN67+SLV!BN67+SLO!BN67+FIN!BN67+SUE!BN67+NOR!BN67+SUI!BN67+UK!BN67+TUR!BN67+RUS!BN67+AFR!BN67+CAN!BN67+USA!BN67+MEX!BN67+ARG!BN67+BRE!BN67+CHI!BN67+JAP!BN67+COR!BN67+INDE!BN67+INDO!BN67+ARA!BN67+AUS!BN67+RDM!BN67</f>
        <v>239.35</v>
      </c>
      <c r="BO67" s="16">
        <f>BEL!BO67+BUL!BO67+TCH!BO67+DAN!BO67+ALL!BO67+EST!BO67+IRL!BO67+GRE!BO67+ESP!BO67+CRO!BO67+ITA!BO67+CHY!BO67+LET!BO67+LIT!BO67+LUX!BO67+HON!BO67+MAL!BO67+NDL!BO67+AUT!BO67+POL!BO67+POR!BO67+ROU!BO67+SLV!BO67+SLO!BO67+FIN!BO67+SUE!BO67+NOR!BO67+SUI!BO67+UK!BO67+TUR!BO67+RUS!BO67+AFR!BO67+CAN!BO67+USA!BO67+MEX!BO67+ARG!BO67+BRE!BO67+CHI!BO67+JAP!BO67+COR!BO67+INDE!BO67+INDO!BO67+ARA!BO67+AUS!BO67+RDM!BO67</f>
        <v>167.09799999999998</v>
      </c>
      <c r="BP67" s="16">
        <f>BEL!BP67+BUL!BP67+TCH!BP67+DAN!BP67+ALL!BP67+EST!BP67+IRL!BP67+GRE!BP67+ESP!BP67+CRO!BP67+ITA!BP67+CHY!BP67+LET!BP67+LIT!BP67+LUX!BP67+HON!BP67+MAL!BP67+NDL!BP67+AUT!BP67+POL!BP67+POR!BP67+ROU!BP67+SLV!BP67+SLO!BP67+FIN!BP67+SUE!BP67+NOR!BP67+SUI!BP67+UK!BP67+TUR!BP67+RUS!BP67+AFR!BP67+CAN!BP67+USA!BP67+MEX!BP67+ARG!BP67+BRE!BP67+CHI!BP67+JAP!BP67+COR!BP67+INDE!BP67+INDO!BP67+ARA!BP67+AUS!BP67+RDM!BP67</f>
        <v>0</v>
      </c>
      <c r="BQ67" s="16">
        <f>BEL!BQ67+BUL!BQ67+TCH!BQ67+DAN!BQ67+ALL!BQ67+EST!BQ67+IRL!BQ67+GRE!BQ67+ESP!BQ67+CRO!BQ67+ITA!BQ67+CHY!BQ67+LET!BQ67+LIT!BQ67+LUX!BQ67+HON!BQ67+MAL!BQ67+NDL!BQ67+AUT!BQ67+POL!BQ67+POR!BQ67+ROU!BQ67+SLV!BQ67+SLO!BQ67+FIN!BQ67+SUE!BQ67+NOR!BQ67+SUI!BQ67+UK!BQ67+TUR!BQ67+RUS!BQ67+AFR!BQ67+CAN!BQ67+USA!BQ67+MEX!BQ67+ARG!BQ67+BRE!BQ67+CHI!BQ67+JAP!BQ67+COR!BQ67+INDE!BQ67+INDO!BQ67+ARA!BQ67+AUS!BQ67+RDM!BQ67</f>
        <v>185.33599999999998</v>
      </c>
      <c r="BR67" s="16">
        <f>BEL!BR67+BUL!BR67+TCH!BR67+DAN!BR67+ALL!BR67+EST!BR67+IRL!BR67+GRE!BR67+ESP!BR67+CRO!BR67+ITA!BR67+CHY!BR67+LET!BR67+LIT!BR67+LUX!BR67+HON!BR67+MAL!BR67+NDL!BR67+AUT!BR67+POL!BR67+POR!BR67+ROU!BR67+SLV!BR67+SLO!BR67+FIN!BR67+SUE!BR67+NOR!BR67+SUI!BR67+UK!BR67+TUR!BR67+RUS!BR67+AFR!BR67+CAN!BR67+USA!BR67+MEX!BR67+ARG!BR67+BRE!BR67+CHI!BR67+JAP!BR67+COR!BR67+INDE!BR67+INDO!BR67+ARA!BR67+AUS!BR67+RDM!BR67</f>
        <v>164.37200000000001</v>
      </c>
      <c r="BS67" s="21">
        <f t="shared" si="0"/>
        <v>8651.98</v>
      </c>
    </row>
    <row r="68" spans="1:71" ht="15">
      <c r="A68" s="7" t="s">
        <v>239</v>
      </c>
      <c r="B68" s="16">
        <f>BEL!B68+BUL!B68+TCH!B68+DAN!B68+ALL!B68+EST!B68+IRL!B68+GRE!B68+ESP!B68+CRO!B68+ITA!B68+CHY!B68+LET!B68+LIT!B68+LUX!B68+HON!B68+MAL!B68+NDL!B68+AUT!B68+POL!B68+POR!B68+ROU!B68+SLV!B68+SLO!B68+FIN!B68+SUE!B68+NOR!B68+SUI!B68+UK!B68+TUR!B68+RUS!B68+AFR!B68+CAN!B68+USA!B68+MEX!B68+ARG!B68+BRE!B68+CHI!B68+JAP!B68+COR!B68+INDE!B68+INDO!B68+ARA!B68+AUS!B68+RDM!B68</f>
        <v>0</v>
      </c>
      <c r="C68" s="16">
        <f>BEL!C68+BUL!C68+TCH!C68+DAN!C68+ALL!C68+EST!C68+IRL!C68+GRE!C68+ESP!C68+CRO!C68+ITA!C68+CHY!C68+LET!C68+LIT!C68+LUX!C68+HON!C68+MAL!C68+NDL!C68+AUT!C68+POL!C68+POR!C68+ROU!C68+SLV!C68+SLO!C68+FIN!C68+SUE!C68+NOR!C68+SUI!C68+UK!C68+TUR!C68+RUS!C68+AFR!C68+CAN!C68+USA!C68+MEX!C68+ARG!C68+BRE!C68+CHI!C68+JAP!C68+COR!C68+INDE!C68+INDO!C68+ARA!C68+AUS!C68+RDM!C68</f>
        <v>0</v>
      </c>
      <c r="D68" s="16">
        <f>BEL!D68+BUL!D68+TCH!D68+DAN!D68+ALL!D68+EST!D68+IRL!D68+GRE!D68+ESP!D68+CRO!D68+ITA!D68+CHY!D68+LET!D68+LIT!D68+LUX!D68+HON!D68+MAL!D68+NDL!D68+AUT!D68+POL!D68+POR!D68+ROU!D68+SLV!D68+SLO!D68+FIN!D68+SUE!D68+NOR!D68+SUI!D68+UK!D68+TUR!D68+RUS!D68+AFR!D68+CAN!D68+USA!D68+MEX!D68+ARG!D68+BRE!D68+CHI!D68+JAP!D68+COR!D68+INDE!D68+INDO!D68+ARA!D68+AUS!D68+RDM!D68</f>
        <v>0</v>
      </c>
      <c r="E68" s="16">
        <f>BEL!E68+BUL!E68+TCH!E68+DAN!E68+ALL!E68+EST!E68+IRL!E68+GRE!E68+ESP!E68+CRO!E68+ITA!E68+CHY!E68+LET!E68+LIT!E68+LUX!E68+HON!E68+MAL!E68+NDL!E68+AUT!E68+POL!E68+POR!E68+ROU!E68+SLV!E68+SLO!E68+FIN!E68+SUE!E68+NOR!E68+SUI!E68+UK!E68+TUR!E68+RUS!E68+AFR!E68+CAN!E68+USA!E68+MEX!E68+ARG!E68+BRE!E68+CHI!E68+JAP!E68+COR!E68+INDE!E68+INDO!E68+ARA!E68+AUS!E68+RDM!E68</f>
        <v>0</v>
      </c>
      <c r="F68" s="16">
        <f>BEL!F68+BUL!F68+TCH!F68+DAN!F68+ALL!F68+EST!F68+IRL!F68+GRE!F68+ESP!F68+CRO!F68+ITA!F68+CHY!F68+LET!F68+LIT!F68+LUX!F68+HON!F68+MAL!F68+NDL!F68+AUT!F68+POL!F68+POR!F68+ROU!F68+SLV!F68+SLO!F68+FIN!F68+SUE!F68+NOR!F68+SUI!F68+UK!F68+TUR!F68+RUS!F68+AFR!F68+CAN!F68+USA!F68+MEX!F68+ARG!F68+BRE!F68+CHI!F68+JAP!F68+COR!F68+INDE!F68+INDO!F68+ARA!F68+AUS!F68+RDM!F68</f>
        <v>1.2E-2</v>
      </c>
      <c r="G68" s="16">
        <f>BEL!G68+BUL!G68+TCH!G68+DAN!G68+ALL!G68+EST!G68+IRL!G68+GRE!G68+ESP!G68+CRO!G68+ITA!G68+CHY!G68+LET!G68+LIT!G68+LUX!G68+HON!G68+MAL!G68+NDL!G68+AUT!G68+POL!G68+POR!G68+ROU!G68+SLV!G68+SLO!G68+FIN!G68+SUE!G68+NOR!G68+SUI!G68+UK!G68+TUR!G68+RUS!G68+AFR!G68+CAN!G68+USA!G68+MEX!G68+ARG!G68+BRE!G68+CHI!G68+JAP!G68+COR!G68+INDE!G68+INDO!G68+ARA!G68+AUS!G68+RDM!G68</f>
        <v>0</v>
      </c>
      <c r="H68" s="16">
        <f>BEL!H68+BUL!H68+TCH!H68+DAN!H68+ALL!H68+EST!H68+IRL!H68+GRE!H68+ESP!H68+CRO!H68+ITA!H68+CHY!H68+LET!H68+LIT!H68+LUX!H68+HON!H68+MAL!H68+NDL!H68+AUT!H68+POL!H68+POR!H68+ROU!H68+SLV!H68+SLO!H68+FIN!H68+SUE!H68+NOR!H68+SUI!H68+UK!H68+TUR!H68+RUS!H68+AFR!H68+CAN!H68+USA!H68+MEX!H68+ARG!H68+BRE!H68+CHI!H68+JAP!H68+COR!H68+INDE!H68+INDO!H68+ARA!H68+AUS!H68+RDM!H68</f>
        <v>0</v>
      </c>
      <c r="I68" s="16">
        <f>BEL!I68+BUL!I68+TCH!I68+DAN!I68+ALL!I68+EST!I68+IRL!I68+GRE!I68+ESP!I68+CRO!I68+ITA!I68+CHY!I68+LET!I68+LIT!I68+LUX!I68+HON!I68+MAL!I68+NDL!I68+AUT!I68+POL!I68+POR!I68+ROU!I68+SLV!I68+SLO!I68+FIN!I68+SUE!I68+NOR!I68+SUI!I68+UK!I68+TUR!I68+RUS!I68+AFR!I68+CAN!I68+USA!I68+MEX!I68+ARG!I68+BRE!I68+CHI!I68+JAP!I68+COR!I68+INDE!I68+INDO!I68+ARA!I68+AUS!I68+RDM!I68</f>
        <v>0</v>
      </c>
      <c r="J68" s="16">
        <f>BEL!J68+BUL!J68+TCH!J68+DAN!J68+ALL!J68+EST!J68+IRL!J68+GRE!J68+ESP!J68+CRO!J68+ITA!J68+CHY!J68+LET!J68+LIT!J68+LUX!J68+HON!J68+MAL!J68+NDL!J68+AUT!J68+POL!J68+POR!J68+ROU!J68+SLV!J68+SLO!J68+FIN!J68+SUE!J68+NOR!J68+SUI!J68+UK!J68+TUR!J68+RUS!J68+AFR!J68+CAN!J68+USA!J68+MEX!J68+ARG!J68+BRE!J68+CHI!J68+JAP!J68+COR!J68+INDE!J68+INDO!J68+ARA!J68+AUS!J68+RDM!J68</f>
        <v>0</v>
      </c>
      <c r="K68" s="16">
        <f>BEL!K68+BUL!K68+TCH!K68+DAN!K68+ALL!K68+EST!K68+IRL!K68+GRE!K68+ESP!K68+CRO!K68+ITA!K68+CHY!K68+LET!K68+LIT!K68+LUX!K68+HON!K68+MAL!K68+NDL!K68+AUT!K68+POL!K68+POR!K68+ROU!K68+SLV!K68+SLO!K68+FIN!K68+SUE!K68+NOR!K68+SUI!K68+UK!K68+TUR!K68+RUS!K68+AFR!K68+CAN!K68+USA!K68+MEX!K68+ARG!K68+BRE!K68+CHI!K68+JAP!K68+COR!K68+INDE!K68+INDO!K68+ARA!K68+AUS!K68+RDM!K68</f>
        <v>0.01</v>
      </c>
      <c r="L68" s="16">
        <f>BEL!L68+BUL!L68+TCH!L68+DAN!L68+ALL!L68+EST!L68+IRL!L68+GRE!L68+ESP!L68+CRO!L68+ITA!L68+CHY!L68+LET!L68+LIT!L68+LUX!L68+HON!L68+MAL!L68+NDL!L68+AUT!L68+POL!L68+POR!L68+ROU!L68+SLV!L68+SLO!L68+FIN!L68+SUE!L68+NOR!L68+SUI!L68+UK!L68+TUR!L68+RUS!L68+AFR!L68+CAN!L68+USA!L68+MEX!L68+ARG!L68+BRE!L68+CHI!L68+JAP!L68+COR!L68+INDE!L68+INDO!L68+ARA!L68+AUS!L68+RDM!L68</f>
        <v>2E-3</v>
      </c>
      <c r="M68" s="16">
        <f>BEL!M68+BUL!M68+TCH!M68+DAN!M68+ALL!M68+EST!M68+IRL!M68+GRE!M68+ESP!M68+CRO!M68+ITA!M68+CHY!M68+LET!M68+LIT!M68+LUX!M68+HON!M68+MAL!M68+NDL!M68+AUT!M68+POL!M68+POR!M68+ROU!M68+SLV!M68+SLO!M68+FIN!M68+SUE!M68+NOR!M68+SUI!M68+UK!M68+TUR!M68+RUS!M68+AFR!M68+CAN!M68+USA!M68+MEX!M68+ARG!M68+BRE!M68+CHI!M68+JAP!M68+COR!M68+INDE!M68+INDO!M68+ARA!M68+AUS!M68+RDM!M68</f>
        <v>0</v>
      </c>
      <c r="N68" s="16">
        <f>BEL!N68+BUL!N68+TCH!N68+DAN!N68+ALL!N68+EST!N68+IRL!N68+GRE!N68+ESP!N68+CRO!N68+ITA!N68+CHY!N68+LET!N68+LIT!N68+LUX!N68+HON!N68+MAL!N68+NDL!N68+AUT!N68+POL!N68+POR!N68+ROU!N68+SLV!N68+SLO!N68+FIN!N68+SUE!N68+NOR!N68+SUI!N68+UK!N68+TUR!N68+RUS!N68+AFR!N68+CAN!N68+USA!N68+MEX!N68+ARG!N68+BRE!N68+CHI!N68+JAP!N68+COR!N68+INDE!N68+INDO!N68+ARA!N68+AUS!N68+RDM!N68</f>
        <v>1E-3</v>
      </c>
      <c r="O68" s="16">
        <f>BEL!O68+BUL!O68+TCH!O68+DAN!O68+ALL!O68+EST!O68+IRL!O68+GRE!O68+ESP!O68+CRO!O68+ITA!O68+CHY!O68+LET!O68+LIT!O68+LUX!O68+HON!O68+MAL!O68+NDL!O68+AUT!O68+POL!O68+POR!O68+ROU!O68+SLV!O68+SLO!O68+FIN!O68+SUE!O68+NOR!O68+SUI!O68+UK!O68+TUR!O68+RUS!O68+AFR!O68+CAN!O68+USA!O68+MEX!O68+ARG!O68+BRE!O68+CHI!O68+JAP!O68+COR!O68+INDE!O68+INDO!O68+ARA!O68+AUS!O68+RDM!O68</f>
        <v>0</v>
      </c>
      <c r="P68" s="16">
        <f>BEL!P68+BUL!P68+TCH!P68+DAN!P68+ALL!P68+EST!P68+IRL!P68+GRE!P68+ESP!P68+CRO!P68+ITA!P68+CHY!P68+LET!P68+LIT!P68+LUX!P68+HON!P68+MAL!P68+NDL!P68+AUT!P68+POL!P68+POR!P68+ROU!P68+SLV!P68+SLO!P68+FIN!P68+SUE!P68+NOR!P68+SUI!P68+UK!P68+TUR!P68+RUS!P68+AFR!P68+CAN!P68+USA!P68+MEX!P68+ARG!P68+BRE!P68+CHI!P68+JAP!P68+COR!P68+INDE!P68+INDO!P68+ARA!P68+AUS!P68+RDM!P68</f>
        <v>2E-3</v>
      </c>
      <c r="Q68" s="16">
        <f>BEL!Q68+BUL!Q68+TCH!Q68+DAN!Q68+ALL!Q68+EST!Q68+IRL!Q68+GRE!Q68+ESP!Q68+CRO!Q68+ITA!Q68+CHY!Q68+LET!Q68+LIT!Q68+LUX!Q68+HON!Q68+MAL!Q68+NDL!Q68+AUT!Q68+POL!Q68+POR!Q68+ROU!Q68+SLV!Q68+SLO!Q68+FIN!Q68+SUE!Q68+NOR!Q68+SUI!Q68+UK!Q68+TUR!Q68+RUS!Q68+AFR!Q68+CAN!Q68+USA!Q68+MEX!Q68+ARG!Q68+BRE!Q68+CHI!Q68+JAP!Q68+COR!Q68+INDE!Q68+INDO!Q68+ARA!Q68+AUS!Q68+RDM!Q68</f>
        <v>2E-3</v>
      </c>
      <c r="R68" s="16">
        <f>BEL!R68+BUL!R68+TCH!R68+DAN!R68+ALL!R68+EST!R68+IRL!R68+GRE!R68+ESP!R68+CRO!R68+ITA!R68+CHY!R68+LET!R68+LIT!R68+LUX!R68+HON!R68+MAL!R68+NDL!R68+AUT!R68+POL!R68+POR!R68+ROU!R68+SLV!R68+SLO!R68+FIN!R68+SUE!R68+NOR!R68+SUI!R68+UK!R68+TUR!R68+RUS!R68+AFR!R68+CAN!R68+USA!R68+MEX!R68+ARG!R68+BRE!R68+CHI!R68+JAP!R68+COR!R68+INDE!R68+INDO!R68+ARA!R68+AUS!R68+RDM!R68</f>
        <v>0</v>
      </c>
      <c r="S68" s="16">
        <f>BEL!S68+BUL!S68+TCH!S68+DAN!S68+ALL!S68+EST!S68+IRL!S68+GRE!S68+ESP!S68+CRO!S68+ITA!S68+CHY!S68+LET!S68+LIT!S68+LUX!S68+HON!S68+MAL!S68+NDL!S68+AUT!S68+POL!S68+POR!S68+ROU!S68+SLV!S68+SLO!S68+FIN!S68+SUE!S68+NOR!S68+SUI!S68+UK!S68+TUR!S68+RUS!S68+AFR!S68+CAN!S68+USA!S68+MEX!S68+ARG!S68+BRE!S68+CHI!S68+JAP!S68+COR!S68+INDE!S68+INDO!S68+ARA!S68+AUS!S68+RDM!S68</f>
        <v>0</v>
      </c>
      <c r="T68" s="16">
        <f>BEL!T68+BUL!T68+TCH!T68+DAN!T68+ALL!T68+EST!T68+IRL!T68+GRE!T68+ESP!T68+CRO!T68+ITA!T68+CHY!T68+LET!T68+LIT!T68+LUX!T68+HON!T68+MAL!T68+NDL!T68+AUT!T68+POL!T68+POR!T68+ROU!T68+SLV!T68+SLO!T68+FIN!T68+SUE!T68+NOR!T68+SUI!T68+UK!T68+TUR!T68+RUS!T68+AFR!T68+CAN!T68+USA!T68+MEX!T68+ARG!T68+BRE!T68+CHI!T68+JAP!T68+COR!T68+INDE!T68+INDO!T68+ARA!T68+AUS!T68+RDM!T68</f>
        <v>2E-3</v>
      </c>
      <c r="U68" s="16">
        <f>BEL!U68+BUL!U68+TCH!U68+DAN!U68+ALL!U68+EST!U68+IRL!U68+GRE!U68+ESP!U68+CRO!U68+ITA!U68+CHY!U68+LET!U68+LIT!U68+LUX!U68+HON!U68+MAL!U68+NDL!U68+AUT!U68+POL!U68+POR!U68+ROU!U68+SLV!U68+SLO!U68+FIN!U68+SUE!U68+NOR!U68+SUI!U68+UK!U68+TUR!U68+RUS!U68+AFR!U68+CAN!U68+USA!U68+MEX!U68+ARG!U68+BRE!U68+CHI!U68+JAP!U68+COR!U68+INDE!U68+INDO!U68+ARA!U68+AUS!U68+RDM!U68</f>
        <v>2E-3</v>
      </c>
      <c r="V68" s="16">
        <f>BEL!V68+BUL!V68+TCH!V68+DAN!V68+ALL!V68+EST!V68+IRL!V68+GRE!V68+ESP!V68+CRO!V68+ITA!V68+CHY!V68+LET!V68+LIT!V68+LUX!V68+HON!V68+MAL!V68+NDL!V68+AUT!V68+POL!V68+POR!V68+ROU!V68+SLV!V68+SLO!V68+FIN!V68+SUE!V68+NOR!V68+SUI!V68+UK!V68+TUR!V68+RUS!V68+AFR!V68+CAN!V68+USA!V68+MEX!V68+ARG!V68+BRE!V68+CHI!V68+JAP!V68+COR!V68+INDE!V68+INDO!V68+ARA!V68+AUS!V68+RDM!V68</f>
        <v>2E-3</v>
      </c>
      <c r="W68" s="16">
        <f>BEL!W68+BUL!W68+TCH!W68+DAN!W68+ALL!W68+EST!W68+IRL!W68+GRE!W68+ESP!W68+CRO!W68+ITA!W68+CHY!W68+LET!W68+LIT!W68+LUX!W68+HON!W68+MAL!W68+NDL!W68+AUT!W68+POL!W68+POR!W68+ROU!W68+SLV!W68+SLO!W68+FIN!W68+SUE!W68+NOR!W68+SUI!W68+UK!W68+TUR!W68+RUS!W68+AFR!W68+CAN!W68+USA!W68+MEX!W68+ARG!W68+BRE!W68+CHI!W68+JAP!W68+COR!W68+INDE!W68+INDO!W68+ARA!W68+AUS!W68+RDM!W68</f>
        <v>0</v>
      </c>
      <c r="X68" s="16">
        <f>BEL!X68+BUL!X68+TCH!X68+DAN!X68+ALL!X68+EST!X68+IRL!X68+GRE!X68+ESP!X68+CRO!X68+ITA!X68+CHY!X68+LET!X68+LIT!X68+LUX!X68+HON!X68+MAL!X68+NDL!X68+AUT!X68+POL!X68+POR!X68+ROU!X68+SLV!X68+SLO!X68+FIN!X68+SUE!X68+NOR!X68+SUI!X68+UK!X68+TUR!X68+RUS!X68+AFR!X68+CAN!X68+USA!X68+MEX!X68+ARG!X68+BRE!X68+CHI!X68+JAP!X68+COR!X68+INDE!X68+INDO!X68+ARA!X68+AUS!X68+RDM!X68</f>
        <v>2E-3</v>
      </c>
      <c r="Y68" s="16">
        <f>BEL!Y68+BUL!Y68+TCH!Y68+DAN!Y68+ALL!Y68+EST!Y68+IRL!Y68+GRE!Y68+ESP!Y68+CRO!Y68+ITA!Y68+CHY!Y68+LET!Y68+LIT!Y68+LUX!Y68+HON!Y68+MAL!Y68+NDL!Y68+AUT!Y68+POL!Y68+POR!Y68+ROU!Y68+SLV!Y68+SLO!Y68+FIN!Y68+SUE!Y68+NOR!Y68+SUI!Y68+UK!Y68+TUR!Y68+RUS!Y68+AFR!Y68+CAN!Y68+USA!Y68+MEX!Y68+ARG!Y68+BRE!Y68+CHI!Y68+JAP!Y68+COR!Y68+INDE!Y68+INDO!Y68+ARA!Y68+AUS!Y68+RDM!Y68</f>
        <v>1.2E-2</v>
      </c>
      <c r="Z68" s="16">
        <f>BEL!Z68+BUL!Z68+TCH!Z68+DAN!Z68+ALL!Z68+EST!Z68+IRL!Z68+GRE!Z68+ESP!Z68+CRO!Z68+ITA!Z68+CHY!Z68+LET!Z68+LIT!Z68+LUX!Z68+HON!Z68+MAL!Z68+NDL!Z68+AUT!Z68+POL!Z68+POR!Z68+ROU!Z68+SLV!Z68+SLO!Z68+FIN!Z68+SUE!Z68+NOR!Z68+SUI!Z68+UK!Z68+TUR!Z68+RUS!Z68+AFR!Z68+CAN!Z68+USA!Z68+MEX!Z68+ARG!Z68+BRE!Z68+CHI!Z68+JAP!Z68+COR!Z68+INDE!Z68+INDO!Z68+ARA!Z68+AUS!Z68+RDM!Z68</f>
        <v>0</v>
      </c>
      <c r="AA68" s="16">
        <f>BEL!AA68+BUL!AA68+TCH!AA68+DAN!AA68+ALL!AA68+EST!AA68+IRL!AA68+GRE!AA68+ESP!AA68+CRO!AA68+ITA!AA68+CHY!AA68+LET!AA68+LIT!AA68+LUX!AA68+HON!AA68+MAL!AA68+NDL!AA68+AUT!AA68+POL!AA68+POR!AA68+ROU!AA68+SLV!AA68+SLO!AA68+FIN!AA68+SUE!AA68+NOR!AA68+SUI!AA68+UK!AA68+TUR!AA68+RUS!AA68+AFR!AA68+CAN!AA68+USA!AA68+MEX!AA68+ARG!AA68+BRE!AA68+CHI!AA68+JAP!AA68+COR!AA68+INDE!AA68+INDO!AA68+ARA!AA68+AUS!AA68+RDM!AA68</f>
        <v>1E-3</v>
      </c>
      <c r="AB68" s="16">
        <f>BEL!AB68+BUL!AB68+TCH!AB68+DAN!AB68+ALL!AB68+EST!AB68+IRL!AB68+GRE!AB68+ESP!AB68+CRO!AB68+ITA!AB68+CHY!AB68+LET!AB68+LIT!AB68+LUX!AB68+HON!AB68+MAL!AB68+NDL!AB68+AUT!AB68+POL!AB68+POR!AB68+ROU!AB68+SLV!AB68+SLO!AB68+FIN!AB68+SUE!AB68+NOR!AB68+SUI!AB68+UK!AB68+TUR!AB68+RUS!AB68+AFR!AB68+CAN!AB68+USA!AB68+MEX!AB68+ARG!AB68+BRE!AB68+CHI!AB68+JAP!AB68+COR!AB68+INDE!AB68+INDO!AB68+ARA!AB68+AUS!AB68+RDM!AB68</f>
        <v>2.6000000000000002E-2</v>
      </c>
      <c r="AC68" s="16">
        <f>BEL!AC68+BUL!AC68+TCH!AC68+DAN!AC68+ALL!AC68+EST!AC68+IRL!AC68+GRE!AC68+ESP!AC68+CRO!AC68+ITA!AC68+CHY!AC68+LET!AC68+LIT!AC68+LUX!AC68+HON!AC68+MAL!AC68+NDL!AC68+AUT!AC68+POL!AC68+POR!AC68+ROU!AC68+SLV!AC68+SLO!AC68+FIN!AC68+SUE!AC68+NOR!AC68+SUI!AC68+UK!AC68+TUR!AC68+RUS!AC68+AFR!AC68+CAN!AC68+USA!AC68+MEX!AC68+ARG!AC68+BRE!AC68+CHI!AC68+JAP!AC68+COR!AC68+INDE!AC68+INDO!AC68+ARA!AC68+AUS!AC68+RDM!AC68</f>
        <v>2E-3</v>
      </c>
      <c r="AD68" s="16">
        <f>BEL!AD68+BUL!AD68+TCH!AD68+DAN!AD68+ALL!AD68+EST!AD68+IRL!AD68+GRE!AD68+ESP!AD68+CRO!AD68+ITA!AD68+CHY!AD68+LET!AD68+LIT!AD68+LUX!AD68+HON!AD68+MAL!AD68+NDL!AD68+AUT!AD68+POL!AD68+POR!AD68+ROU!AD68+SLV!AD68+SLO!AD68+FIN!AD68+SUE!AD68+NOR!AD68+SUI!AD68+UK!AD68+TUR!AD68+RUS!AD68+AFR!AD68+CAN!AD68+USA!AD68+MEX!AD68+ARG!AD68+BRE!AD68+CHI!AD68+JAP!AD68+COR!AD68+INDE!AD68+INDO!AD68+ARA!AD68+AUS!AD68+RDM!AD68</f>
        <v>1.0999999999999999E-2</v>
      </c>
      <c r="AE68" s="16">
        <f>BEL!AE68+BUL!AE68+TCH!AE68+DAN!AE68+ALL!AE68+EST!AE68+IRL!AE68+GRE!AE68+ESP!AE68+CRO!AE68+ITA!AE68+CHY!AE68+LET!AE68+LIT!AE68+LUX!AE68+HON!AE68+MAL!AE68+NDL!AE68+AUT!AE68+POL!AE68+POR!AE68+ROU!AE68+SLV!AE68+SLO!AE68+FIN!AE68+SUE!AE68+NOR!AE68+SUI!AE68+UK!AE68+TUR!AE68+RUS!AE68+AFR!AE68+CAN!AE68+USA!AE68+MEX!AE68+ARG!AE68+BRE!AE68+CHI!AE68+JAP!AE68+COR!AE68+INDE!AE68+INDO!AE68+ARA!AE68+AUS!AE68+RDM!AE68</f>
        <v>1.0999999999999999E-2</v>
      </c>
      <c r="AF68" s="16">
        <f>BEL!AF68+BUL!AF68+TCH!AF68+DAN!AF68+ALL!AF68+EST!AF68+IRL!AF68+GRE!AF68+ESP!AF68+CRO!AF68+ITA!AF68+CHY!AF68+LET!AF68+LIT!AF68+LUX!AF68+HON!AF68+MAL!AF68+NDL!AF68+AUT!AF68+POL!AF68+POR!AF68+ROU!AF68+SLV!AF68+SLO!AF68+FIN!AF68+SUE!AF68+NOR!AF68+SUI!AF68+UK!AF68+TUR!AF68+RUS!AF68+AFR!AF68+CAN!AF68+USA!AF68+MEX!AF68+ARG!AF68+BRE!AF68+CHI!AF68+JAP!AF68+COR!AF68+INDE!AF68+INDO!AF68+ARA!AF68+AUS!AF68+RDM!AF68</f>
        <v>6.0000000000000001E-3</v>
      </c>
      <c r="AG68" s="16">
        <f>BEL!AG68+BUL!AG68+TCH!AG68+DAN!AG68+ALL!AG68+EST!AG68+IRL!AG68+GRE!AG68+ESP!AG68+CRO!AG68+ITA!AG68+CHY!AG68+LET!AG68+LIT!AG68+LUX!AG68+HON!AG68+MAL!AG68+NDL!AG68+AUT!AG68+POL!AG68+POR!AG68+ROU!AG68+SLV!AG68+SLO!AG68+FIN!AG68+SUE!AG68+NOR!AG68+SUI!AG68+UK!AG68+TUR!AG68+RUS!AG68+AFR!AG68+CAN!AG68+USA!AG68+MEX!AG68+ARG!AG68+BRE!AG68+CHI!AG68+JAP!AG68+COR!AG68+INDE!AG68+INDO!AG68+ARA!AG68+AUS!AG68+RDM!AG68</f>
        <v>1E-3</v>
      </c>
      <c r="AH68" s="16">
        <f>BEL!AH68+BUL!AH68+TCH!AH68+DAN!AH68+ALL!AH68+EST!AH68+IRL!AH68+GRE!AH68+ESP!AH68+CRO!AH68+ITA!AH68+CHY!AH68+LET!AH68+LIT!AH68+LUX!AH68+HON!AH68+MAL!AH68+NDL!AH68+AUT!AH68+POL!AH68+POR!AH68+ROU!AH68+SLV!AH68+SLO!AH68+FIN!AH68+SUE!AH68+NOR!AH68+SUI!AH68+UK!AH68+TUR!AH68+RUS!AH68+AFR!AH68+CAN!AH68+USA!AH68+MEX!AH68+ARG!AH68+BRE!AH68+CHI!AH68+JAP!AH68+COR!AH68+INDE!AH68+INDO!AH68+ARA!AH68+AUS!AH68+RDM!AH68</f>
        <v>0</v>
      </c>
      <c r="AI68" s="16">
        <f>BEL!AI68+BUL!AI68+TCH!AI68+DAN!AI68+ALL!AI68+EST!AI68+IRL!AI68+GRE!AI68+ESP!AI68+CRO!AI68+ITA!AI68+CHY!AI68+LET!AI68+LIT!AI68+LUX!AI68+HON!AI68+MAL!AI68+NDL!AI68+AUT!AI68+POL!AI68+POR!AI68+ROU!AI68+SLV!AI68+SLO!AI68+FIN!AI68+SUE!AI68+NOR!AI68+SUI!AI68+UK!AI68+TUR!AI68+RUS!AI68+AFR!AI68+CAN!AI68+USA!AI68+MEX!AI68+ARG!AI68+BRE!AI68+CHI!AI68+JAP!AI68+COR!AI68+INDE!AI68+INDO!AI68+ARA!AI68+AUS!AI68+RDM!AI68</f>
        <v>1.0999999999999999E-2</v>
      </c>
      <c r="AJ68" s="16">
        <f>BEL!AJ68+BUL!AJ68+TCH!AJ68+DAN!AJ68+ALL!AJ68+EST!AJ68+IRL!AJ68+GRE!AJ68+ESP!AJ68+CRO!AJ68+ITA!AJ68+CHY!AJ68+LET!AJ68+LIT!AJ68+LUX!AJ68+HON!AJ68+MAL!AJ68+NDL!AJ68+AUT!AJ68+POL!AJ68+POR!AJ68+ROU!AJ68+SLV!AJ68+SLO!AJ68+FIN!AJ68+SUE!AJ68+NOR!AJ68+SUI!AJ68+UK!AJ68+TUR!AJ68+RUS!AJ68+AFR!AJ68+CAN!AJ68+USA!AJ68+MEX!AJ68+ARG!AJ68+BRE!AJ68+CHI!AJ68+JAP!AJ68+COR!AJ68+INDE!AJ68+INDO!AJ68+ARA!AJ68+AUS!AJ68+RDM!AJ68</f>
        <v>0</v>
      </c>
      <c r="AK68" s="16">
        <f>BEL!AK68+BUL!AK68+TCH!AK68+DAN!AK68+ALL!AK68+EST!AK68+IRL!AK68+GRE!AK68+ESP!AK68+CRO!AK68+ITA!AK68+CHY!AK68+LET!AK68+LIT!AK68+LUX!AK68+HON!AK68+MAL!AK68+NDL!AK68+AUT!AK68+POL!AK68+POR!AK68+ROU!AK68+SLV!AK68+SLO!AK68+FIN!AK68+SUE!AK68+NOR!AK68+SUI!AK68+UK!AK68+TUR!AK68+RUS!AK68+AFR!AK68+CAN!AK68+USA!AK68+MEX!AK68+ARG!AK68+BRE!AK68+CHI!AK68+JAP!AK68+COR!AK68+INDE!AK68+INDO!AK68+ARA!AK68+AUS!AK68+RDM!AK68</f>
        <v>1.7000000000000001E-2</v>
      </c>
      <c r="AL68" s="16">
        <f>BEL!AL68+BUL!AL68+TCH!AL68+DAN!AL68+ALL!AL68+EST!AL68+IRL!AL68+GRE!AL68+ESP!AL68+CRO!AL68+ITA!AL68+CHY!AL68+LET!AL68+LIT!AL68+LUX!AL68+HON!AL68+MAL!AL68+NDL!AL68+AUT!AL68+POL!AL68+POR!AL68+ROU!AL68+SLV!AL68+SLO!AL68+FIN!AL68+SUE!AL68+NOR!AL68+SUI!AL68+UK!AL68+TUR!AL68+RUS!AL68+AFR!AL68+CAN!AL68+USA!AL68+MEX!AL68+ARG!AL68+BRE!AL68+CHI!AL68+JAP!AL68+COR!AL68+INDE!AL68+INDO!AL68+ARA!AL68+AUS!AL68+RDM!AL68</f>
        <v>2E-3</v>
      </c>
      <c r="AM68" s="16">
        <f>BEL!AM68+BUL!AM68+TCH!AM68+DAN!AM68+ALL!AM68+EST!AM68+IRL!AM68+GRE!AM68+ESP!AM68+CRO!AM68+ITA!AM68+CHY!AM68+LET!AM68+LIT!AM68+LUX!AM68+HON!AM68+MAL!AM68+NDL!AM68+AUT!AM68+POL!AM68+POR!AM68+ROU!AM68+SLV!AM68+SLO!AM68+FIN!AM68+SUE!AM68+NOR!AM68+SUI!AM68+UK!AM68+TUR!AM68+RUS!AM68+AFR!AM68+CAN!AM68+USA!AM68+MEX!AM68+ARG!AM68+BRE!AM68+CHI!AM68+JAP!AM68+COR!AM68+INDE!AM68+INDO!AM68+ARA!AM68+AUS!AM68+RDM!AM68</f>
        <v>0</v>
      </c>
      <c r="AN68" s="16">
        <f>BEL!AN68+BUL!AN68+TCH!AN68+DAN!AN68+ALL!AN68+EST!AN68+IRL!AN68+GRE!AN68+ESP!AN68+CRO!AN68+ITA!AN68+CHY!AN68+LET!AN68+LIT!AN68+LUX!AN68+HON!AN68+MAL!AN68+NDL!AN68+AUT!AN68+POL!AN68+POR!AN68+ROU!AN68+SLV!AN68+SLO!AN68+FIN!AN68+SUE!AN68+NOR!AN68+SUI!AN68+UK!AN68+TUR!AN68+RUS!AN68+AFR!AN68+CAN!AN68+USA!AN68+MEX!AN68+ARG!AN68+BRE!AN68+CHI!AN68+JAP!AN68+COR!AN68+INDE!AN68+INDO!AN68+ARA!AN68+AUS!AN68+RDM!AN68</f>
        <v>7.0000000000000001E-3</v>
      </c>
      <c r="AO68" s="16">
        <f>BEL!AO68+BUL!AO68+TCH!AO68+DAN!AO68+ALL!AO68+EST!AO68+IRL!AO68+GRE!AO68+ESP!AO68+CRO!AO68+ITA!AO68+CHY!AO68+LET!AO68+LIT!AO68+LUX!AO68+HON!AO68+MAL!AO68+NDL!AO68+AUT!AO68+POL!AO68+POR!AO68+ROU!AO68+SLV!AO68+SLO!AO68+FIN!AO68+SUE!AO68+NOR!AO68+SUI!AO68+UK!AO68+TUR!AO68+RUS!AO68+AFR!AO68+CAN!AO68+USA!AO68+MEX!AO68+ARG!AO68+BRE!AO68+CHI!AO68+JAP!AO68+COR!AO68+INDE!AO68+INDO!AO68+ARA!AO68+AUS!AO68+RDM!AO68</f>
        <v>1.0999999999999999E-2</v>
      </c>
      <c r="AP68" s="16">
        <f>BEL!AP68+BUL!AP68+TCH!AP68+DAN!AP68+ALL!AP68+EST!AP68+IRL!AP68+GRE!AP68+ESP!AP68+CRO!AP68+ITA!AP68+CHY!AP68+LET!AP68+LIT!AP68+LUX!AP68+HON!AP68+MAL!AP68+NDL!AP68+AUT!AP68+POL!AP68+POR!AP68+ROU!AP68+SLV!AP68+SLO!AP68+FIN!AP68+SUE!AP68+NOR!AP68+SUI!AP68+UK!AP68+TUR!AP68+RUS!AP68+AFR!AP68+CAN!AP68+USA!AP68+MEX!AP68+ARG!AP68+BRE!AP68+CHI!AP68+JAP!AP68+COR!AP68+INDE!AP68+INDO!AP68+ARA!AP68+AUS!AP68+RDM!AP68</f>
        <v>0</v>
      </c>
      <c r="AQ68" s="16">
        <f>BEL!AQ68+BUL!AQ68+TCH!AQ68+DAN!AQ68+ALL!AQ68+EST!AQ68+IRL!AQ68+GRE!AQ68+ESP!AQ68+CRO!AQ68+ITA!AQ68+CHY!AQ68+LET!AQ68+LIT!AQ68+LUX!AQ68+HON!AQ68+MAL!AQ68+NDL!AQ68+AUT!AQ68+POL!AQ68+POR!AQ68+ROU!AQ68+SLV!AQ68+SLO!AQ68+FIN!AQ68+SUE!AQ68+NOR!AQ68+SUI!AQ68+UK!AQ68+TUR!AQ68+RUS!AQ68+AFR!AQ68+CAN!AQ68+USA!AQ68+MEX!AQ68+ARG!AQ68+BRE!AQ68+CHI!AQ68+JAP!AQ68+COR!AQ68+INDE!AQ68+INDO!AQ68+ARA!AQ68+AUS!AQ68+RDM!AQ68</f>
        <v>1.5000000000000003E-2</v>
      </c>
      <c r="AR68" s="16">
        <f>BEL!AR68+BUL!AR68+TCH!AR68+DAN!AR68+ALL!AR68+EST!AR68+IRL!AR68+GRE!AR68+ESP!AR68+CRO!AR68+ITA!AR68+CHY!AR68+LET!AR68+LIT!AR68+LUX!AR68+HON!AR68+MAL!AR68+NDL!AR68+AUT!AR68+POL!AR68+POR!AR68+ROU!AR68+SLV!AR68+SLO!AR68+FIN!AR68+SUE!AR68+NOR!AR68+SUI!AR68+UK!AR68+TUR!AR68+RUS!AR68+AFR!AR68+CAN!AR68+USA!AR68+MEX!AR68+ARG!AR68+BRE!AR68+CHI!AR68+JAP!AR68+COR!AR68+INDE!AR68+INDO!AR68+ARA!AR68+AUS!AR68+RDM!AR68</f>
        <v>1.2E-2</v>
      </c>
      <c r="AS68" s="16">
        <f>BEL!AS68+BUL!AS68+TCH!AS68+DAN!AS68+ALL!AS68+EST!AS68+IRL!AS68+GRE!AS68+ESP!AS68+CRO!AS68+ITA!AS68+CHY!AS68+LET!AS68+LIT!AS68+LUX!AS68+HON!AS68+MAL!AS68+NDL!AS68+AUT!AS68+POL!AS68+POR!AS68+ROU!AS68+SLV!AS68+SLO!AS68+FIN!AS68+SUE!AS68+NOR!AS68+SUI!AS68+UK!AS68+TUR!AS68+RUS!AS68+AFR!AS68+CAN!AS68+USA!AS68+MEX!AS68+ARG!AS68+BRE!AS68+CHI!AS68+JAP!AS68+COR!AS68+INDE!AS68+INDO!AS68+ARA!AS68+AUS!AS68+RDM!AS68</f>
        <v>2E-3</v>
      </c>
      <c r="AT68" s="16">
        <f>BEL!AT68+BUL!AT68+TCH!AT68+DAN!AT68+ALL!AT68+EST!AT68+IRL!AT68+GRE!AT68+ESP!AT68+CRO!AT68+ITA!AT68+CHY!AT68+LET!AT68+LIT!AT68+LUX!AT68+HON!AT68+MAL!AT68+NDL!AT68+AUT!AT68+POL!AT68+POR!AT68+ROU!AT68+SLV!AT68+SLO!AT68+FIN!AT68+SUE!AT68+NOR!AT68+SUI!AT68+UK!AT68+TUR!AT68+RUS!AT68+AFR!AT68+CAN!AT68+USA!AT68+MEX!AT68+ARG!AT68+BRE!AT68+CHI!AT68+JAP!AT68+COR!AT68+INDE!AT68+INDO!AT68+ARA!AT68+AUS!AT68+RDM!AT68</f>
        <v>1.2E-2</v>
      </c>
      <c r="AU68" s="16">
        <f>BEL!AU68+BUL!AU68+TCH!AU68+DAN!AU68+ALL!AU68+EST!AU68+IRL!AU68+GRE!AU68+ESP!AU68+CRO!AU68+ITA!AU68+CHY!AU68+LET!AU68+LIT!AU68+LUX!AU68+HON!AU68+MAL!AU68+NDL!AU68+AUT!AU68+POL!AU68+POR!AU68+ROU!AU68+SLV!AU68+SLO!AU68+FIN!AU68+SUE!AU68+NOR!AU68+SUI!AU68+UK!AU68+TUR!AU68+RUS!AU68+AFR!AU68+CAN!AU68+USA!AU68+MEX!AU68+ARG!AU68+BRE!AU68+CHI!AU68+JAP!AU68+COR!AU68+INDE!AU68+INDO!AU68+ARA!AU68+AUS!AU68+RDM!AU68</f>
        <v>0</v>
      </c>
      <c r="AV68" s="16">
        <f>BEL!AV68+BUL!AV68+TCH!AV68+DAN!AV68+ALL!AV68+EST!AV68+IRL!AV68+GRE!AV68+ESP!AV68+CRO!AV68+ITA!AV68+CHY!AV68+LET!AV68+LIT!AV68+LUX!AV68+HON!AV68+MAL!AV68+NDL!AV68+AUT!AV68+POL!AV68+POR!AV68+ROU!AV68+SLV!AV68+SLO!AV68+FIN!AV68+SUE!AV68+NOR!AV68+SUI!AV68+UK!AV68+TUR!AV68+RUS!AV68+AFR!AV68+CAN!AV68+USA!AV68+MEX!AV68+ARG!AV68+BRE!AV68+CHI!AV68+JAP!AV68+COR!AV68+INDE!AV68+INDO!AV68+ARA!AV68+AUS!AV68+RDM!AV68</f>
        <v>1.9E-2</v>
      </c>
      <c r="AW68" s="16">
        <f>BEL!AW68+BUL!AW68+TCH!AW68+DAN!AW68+ALL!AW68+EST!AW68+IRL!AW68+GRE!AW68+ESP!AW68+CRO!AW68+ITA!AW68+CHY!AW68+LET!AW68+LIT!AW68+LUX!AW68+HON!AW68+MAL!AW68+NDL!AW68+AUT!AW68+POL!AW68+POR!AW68+ROU!AW68+SLV!AW68+SLO!AW68+FIN!AW68+SUE!AW68+NOR!AW68+SUI!AW68+UK!AW68+TUR!AW68+RUS!AW68+AFR!AW68+CAN!AW68+USA!AW68+MEX!AW68+ARG!AW68+BRE!AW68+CHI!AW68+JAP!AW68+COR!AW68+INDE!AW68+INDO!AW68+ARA!AW68+AUS!AW68+RDM!AW68</f>
        <v>2E-3</v>
      </c>
      <c r="AX68" s="16">
        <f>BEL!AX68+BUL!AX68+TCH!AX68+DAN!AX68+ALL!AX68+EST!AX68+IRL!AX68+GRE!AX68+ESP!AX68+CRO!AX68+ITA!AX68+CHY!AX68+LET!AX68+LIT!AX68+LUX!AX68+HON!AX68+MAL!AX68+NDL!AX68+AUT!AX68+POL!AX68+POR!AX68+ROU!AX68+SLV!AX68+SLO!AX68+FIN!AX68+SUE!AX68+NOR!AX68+SUI!AX68+UK!AX68+TUR!AX68+RUS!AX68+AFR!AX68+CAN!AX68+USA!AX68+MEX!AX68+ARG!AX68+BRE!AX68+CHI!AX68+JAP!AX68+COR!AX68+INDE!AX68+INDO!AX68+ARA!AX68+AUS!AX68+RDM!AX68</f>
        <v>2E-3</v>
      </c>
      <c r="AY68" s="16">
        <f>BEL!AY68+BUL!AY68+TCH!AY68+DAN!AY68+ALL!AY68+EST!AY68+IRL!AY68+GRE!AY68+ESP!AY68+CRO!AY68+ITA!AY68+CHY!AY68+LET!AY68+LIT!AY68+LUX!AY68+HON!AY68+MAL!AY68+NDL!AY68+AUT!AY68+POL!AY68+POR!AY68+ROU!AY68+SLV!AY68+SLO!AY68+FIN!AY68+SUE!AY68+NOR!AY68+SUI!AY68+UK!AY68+TUR!AY68+RUS!AY68+AFR!AY68+CAN!AY68+USA!AY68+MEX!AY68+ARG!AY68+BRE!AY68+CHI!AY68+JAP!AY68+COR!AY68+INDE!AY68+INDO!AY68+ARA!AY68+AUS!AY68+RDM!AY68</f>
        <v>1.9E-2</v>
      </c>
      <c r="AZ68" s="16">
        <f>BEL!AZ68+BUL!AZ68+TCH!AZ68+DAN!AZ68+ALL!AZ68+EST!AZ68+IRL!AZ68+GRE!AZ68+ESP!AZ68+CRO!AZ68+ITA!AZ68+CHY!AZ68+LET!AZ68+LIT!AZ68+LUX!AZ68+HON!AZ68+MAL!AZ68+NDL!AZ68+AUT!AZ68+POL!AZ68+POR!AZ68+ROU!AZ68+SLV!AZ68+SLO!AZ68+FIN!AZ68+SUE!AZ68+NOR!AZ68+SUI!AZ68+UK!AZ68+TUR!AZ68+RUS!AZ68+AFR!AZ68+CAN!AZ68+USA!AZ68+MEX!AZ68+ARG!AZ68+BRE!AZ68+CHI!AZ68+JAP!AZ68+COR!AZ68+INDE!AZ68+INDO!AZ68+ARA!AZ68+AUS!AZ68+RDM!AZ68</f>
        <v>0</v>
      </c>
      <c r="BA68" s="16">
        <f>BEL!BA68+BUL!BA68+TCH!BA68+DAN!BA68+ALL!BA68+EST!BA68+IRL!BA68+GRE!BA68+ESP!BA68+CRO!BA68+ITA!BA68+CHY!BA68+LET!BA68+LIT!BA68+LUX!BA68+HON!BA68+MAL!BA68+NDL!BA68+AUT!BA68+POL!BA68+POR!BA68+ROU!BA68+SLV!BA68+SLO!BA68+FIN!BA68+SUE!BA68+NOR!BA68+SUI!BA68+UK!BA68+TUR!BA68+RUS!BA68+AFR!BA68+CAN!BA68+USA!BA68+MEX!BA68+ARG!BA68+BRE!BA68+CHI!BA68+JAP!BA68+COR!BA68+INDE!BA68+INDO!BA68+ARA!BA68+AUS!BA68+RDM!BA68</f>
        <v>0</v>
      </c>
      <c r="BB68" s="16">
        <f>BEL!BB68+BUL!BB68+TCH!BB68+DAN!BB68+ALL!BB68+EST!BB68+IRL!BB68+GRE!BB68+ESP!BB68+CRO!BB68+ITA!BB68+CHY!BB68+LET!BB68+LIT!BB68+LUX!BB68+HON!BB68+MAL!BB68+NDL!BB68+AUT!BB68+POL!BB68+POR!BB68+ROU!BB68+SLV!BB68+SLO!BB68+FIN!BB68+SUE!BB68+NOR!BB68+SUI!BB68+UK!BB68+TUR!BB68+RUS!BB68+AFR!BB68+CAN!BB68+USA!BB68+MEX!BB68+ARG!BB68+BRE!BB68+CHI!BB68+JAP!BB68+COR!BB68+INDE!BB68+INDO!BB68+ARA!BB68+AUS!BB68+RDM!BB68</f>
        <v>3.2999999999999995E-2</v>
      </c>
      <c r="BC68" s="16">
        <f>BEL!BC68+BUL!BC68+TCH!BC68+DAN!BC68+ALL!BC68+EST!BC68+IRL!BC68+GRE!BC68+ESP!BC68+CRO!BC68+ITA!BC68+CHY!BC68+LET!BC68+LIT!BC68+LUX!BC68+HON!BC68+MAL!BC68+NDL!BC68+AUT!BC68+POL!BC68+POR!BC68+ROU!BC68+SLV!BC68+SLO!BC68+FIN!BC68+SUE!BC68+NOR!BC68+SUI!BC68+UK!BC68+TUR!BC68+RUS!BC68+AFR!BC68+CAN!BC68+USA!BC68+MEX!BC68+ARG!BC68+BRE!BC68+CHI!BC68+JAP!BC68+COR!BC68+INDE!BC68+INDO!BC68+ARA!BC68+AUS!BC68+RDM!BC68</f>
        <v>4.2999999999999997E-2</v>
      </c>
      <c r="BD68" s="16">
        <f>BEL!BD68+BUL!BD68+TCH!BD68+DAN!BD68+ALL!BD68+EST!BD68+IRL!BD68+GRE!BD68+ESP!BD68+CRO!BD68+ITA!BD68+CHY!BD68+LET!BD68+LIT!BD68+LUX!BD68+HON!BD68+MAL!BD68+NDL!BD68+AUT!BD68+POL!BD68+POR!BD68+ROU!BD68+SLV!BD68+SLO!BD68+FIN!BD68+SUE!BD68+NOR!BD68+SUI!BD68+UK!BD68+TUR!BD68+RUS!BD68+AFR!BD68+CAN!BD68+USA!BD68+MEX!BD68+ARG!BD68+BRE!BD68+CHI!BD68+JAP!BD68+COR!BD68+INDE!BD68+INDO!BD68+ARA!BD68+AUS!BD68+RDM!BD68</f>
        <v>1E-3</v>
      </c>
      <c r="BE68" s="16">
        <f>BEL!BE68+BUL!BE68+TCH!BE68+DAN!BE68+ALL!BE68+EST!BE68+IRL!BE68+GRE!BE68+ESP!BE68+CRO!BE68+ITA!BE68+CHY!BE68+LET!BE68+LIT!BE68+LUX!BE68+HON!BE68+MAL!BE68+NDL!BE68+AUT!BE68+POL!BE68+POR!BE68+ROU!BE68+SLV!BE68+SLO!BE68+FIN!BE68+SUE!BE68+NOR!BE68+SUI!BE68+UK!BE68+TUR!BE68+RUS!BE68+AFR!BE68+CAN!BE68+USA!BE68+MEX!BE68+ARG!BE68+BRE!BE68+CHI!BE68+JAP!BE68+COR!BE68+INDE!BE68+INDO!BE68+ARA!BE68+AUS!BE68+RDM!BE68</f>
        <v>1.0349999999999999</v>
      </c>
      <c r="BF68" s="16">
        <f>BEL!BF68+BUL!BF68+TCH!BF68+DAN!BF68+ALL!BF68+EST!BF68+IRL!BF68+GRE!BF68+ESP!BF68+CRO!BF68+ITA!BF68+CHY!BF68+LET!BF68+LIT!BF68+LUX!BF68+HON!BF68+MAL!BF68+NDL!BF68+AUT!BF68+POL!BF68+POR!BF68+ROU!BF68+SLV!BF68+SLO!BF68+FIN!BF68+SUE!BF68+NOR!BF68+SUI!BF68+UK!BF68+TUR!BF68+RUS!BF68+AFR!BF68+CAN!BF68+USA!BF68+MEX!BF68+ARG!BF68+BRE!BF68+CHI!BF68+JAP!BF68+COR!BF68+INDE!BF68+INDO!BF68+ARA!BF68+AUS!BF68+RDM!BF68</f>
        <v>3.2999999999999995E-2</v>
      </c>
      <c r="BG68" s="16">
        <f>BEL!BG68+BUL!BG68+TCH!BG68+DAN!BG68+ALL!BG68+EST!BG68+IRL!BG68+GRE!BG68+ESP!BG68+CRO!BG68+ITA!BG68+CHY!BG68+LET!BG68+LIT!BG68+LUX!BG68+HON!BG68+MAL!BG68+NDL!BG68+AUT!BG68+POL!BG68+POR!BG68+ROU!BG68+SLV!BG68+SLO!BG68+FIN!BG68+SUE!BG68+NOR!BG68+SUI!BG68+UK!BG68+TUR!BG68+RUS!BG68+AFR!BG68+CAN!BG68+USA!BG68+MEX!BG68+ARG!BG68+BRE!BG68+CHI!BG68+JAP!BG68+COR!BG68+INDE!BG68+INDO!BG68+ARA!BG68+AUS!BG68+RDM!BG68</f>
        <v>0</v>
      </c>
      <c r="BH68" s="16">
        <f>BEL!BH68+BUL!BH68+TCH!BH68+DAN!BH68+ALL!BH68+EST!BH68+IRL!BH68+GRE!BH68+ESP!BH68+CRO!BH68+ITA!BH68+CHY!BH68+LET!BH68+LIT!BH68+LUX!BH68+HON!BH68+MAL!BH68+NDL!BH68+AUT!BH68+POL!BH68+POR!BH68+ROU!BH68+SLV!BH68+SLO!BH68+FIN!BH68+SUE!BH68+NOR!BH68+SUI!BH68+UK!BH68+TUR!BH68+RUS!BH68+AFR!BH68+CAN!BH68+USA!BH68+MEX!BH68+ARG!BH68+BRE!BH68+CHI!BH68+JAP!BH68+COR!BH68+INDE!BH68+INDO!BH68+ARA!BH68+AUS!BH68+RDM!BH68</f>
        <v>1E-3</v>
      </c>
      <c r="BI68" s="16">
        <f>BEL!BI68+BUL!BI68+TCH!BI68+DAN!BI68+ALL!BI68+EST!BI68+IRL!BI68+GRE!BI68+ESP!BI68+CRO!BI68+ITA!BI68+CHY!BI68+LET!BI68+LIT!BI68+LUX!BI68+HON!BI68+MAL!BI68+NDL!BI68+AUT!BI68+POL!BI68+POR!BI68+ROU!BI68+SLV!BI68+SLO!BI68+FIN!BI68+SUE!BI68+NOR!BI68+SUI!BI68+UK!BI68+TUR!BI68+RUS!BI68+AFR!BI68+CAN!BI68+USA!BI68+MEX!BI68+ARG!BI68+BRE!BI68+CHI!BI68+JAP!BI68+COR!BI68+INDE!BI68+INDO!BI68+ARA!BI68+AUS!BI68+RDM!BI68</f>
        <v>0</v>
      </c>
      <c r="BJ68" s="16">
        <f>BEL!BJ68+BUL!BJ68+TCH!BJ68+DAN!BJ68+ALL!BJ68+EST!BJ68+IRL!BJ68+GRE!BJ68+ESP!BJ68+CRO!BJ68+ITA!BJ68+CHY!BJ68+LET!BJ68+LIT!BJ68+LUX!BJ68+HON!BJ68+MAL!BJ68+NDL!BJ68+AUT!BJ68+POL!BJ68+POR!BJ68+ROU!BJ68+SLV!BJ68+SLO!BJ68+FIN!BJ68+SUE!BJ68+NOR!BJ68+SUI!BJ68+UK!BJ68+TUR!BJ68+RUS!BJ68+AFR!BJ68+CAN!BJ68+USA!BJ68+MEX!BJ68+ARG!BJ68+BRE!BJ68+CHI!BJ68+JAP!BJ68+COR!BJ68+INDE!BJ68+INDO!BJ68+ARA!BJ68+AUS!BJ68+RDM!BJ68</f>
        <v>0</v>
      </c>
      <c r="BK68" s="16">
        <f>BEL!BK68+BUL!BK68+TCH!BK68+DAN!BK68+ALL!BK68+EST!BK68+IRL!BK68+GRE!BK68+ESP!BK68+CRO!BK68+ITA!BK68+CHY!BK68+LET!BK68+LIT!BK68+LUX!BK68+HON!BK68+MAL!BK68+NDL!BK68+AUT!BK68+POL!BK68+POR!BK68+ROU!BK68+SLV!BK68+SLO!BK68+FIN!BK68+SUE!BK68+NOR!BK68+SUI!BK68+UK!BK68+TUR!BK68+RUS!BK68+AFR!BK68+CAN!BK68+USA!BK68+MEX!BK68+ARG!BK68+BRE!BK68+CHI!BK68+JAP!BK68+COR!BK68+INDE!BK68+INDO!BK68+ARA!BK68+AUS!BK68+RDM!BK68</f>
        <v>0</v>
      </c>
      <c r="BL68" s="16">
        <f>BEL!BL68+BUL!BL68+TCH!BL68+DAN!BL68+ALL!BL68+EST!BL68+IRL!BL68+GRE!BL68+ESP!BL68+CRO!BL68+ITA!BL68+CHY!BL68+LET!BL68+LIT!BL68+LUX!BL68+HON!BL68+MAL!BL68+NDL!BL68+AUT!BL68+POL!BL68+POR!BL68+ROU!BL68+SLV!BL68+SLO!BL68+FIN!BL68+SUE!BL68+NOR!BL68+SUI!BL68+UK!BL68+TUR!BL68+RUS!BL68+AFR!BL68+CAN!BL68+USA!BL68+MEX!BL68+ARG!BL68+BRE!BL68+CHI!BL68+JAP!BL68+COR!BL68+INDE!BL68+INDO!BL68+ARA!BL68+AUS!BL68+RDM!BL68</f>
        <v>0</v>
      </c>
      <c r="BM68" s="16">
        <f>BEL!BM68+BUL!BM68+TCH!BM68+DAN!BM68+ALL!BM68+EST!BM68+IRL!BM68+GRE!BM68+ESP!BM68+CRO!BM68+ITA!BM68+CHY!BM68+LET!BM68+LIT!BM68+LUX!BM68+HON!BM68+MAL!BM68+NDL!BM68+AUT!BM68+POL!BM68+POR!BM68+ROU!BM68+SLV!BM68+SLO!BM68+FIN!BM68+SUE!BM68+NOR!BM68+SUI!BM68+UK!BM68+TUR!BM68+RUS!BM68+AFR!BM68+CAN!BM68+USA!BM68+MEX!BM68+ARG!BM68+BRE!BM68+CHI!BM68+JAP!BM68+COR!BM68+INDE!BM68+INDO!BM68+ARA!BM68+AUS!BM68+RDM!BM68</f>
        <v>0</v>
      </c>
      <c r="BN68" s="16">
        <f>BEL!BN68+BUL!BN68+TCH!BN68+DAN!BN68+ALL!BN68+EST!BN68+IRL!BN68+GRE!BN68+ESP!BN68+CRO!BN68+ITA!BN68+CHY!BN68+LET!BN68+LIT!BN68+LUX!BN68+HON!BN68+MAL!BN68+NDL!BN68+AUT!BN68+POL!BN68+POR!BN68+ROU!BN68+SLV!BN68+SLO!BN68+FIN!BN68+SUE!BN68+NOR!BN68+SUI!BN68+UK!BN68+TUR!BN68+RUS!BN68+AFR!BN68+CAN!BN68+USA!BN68+MEX!BN68+ARG!BN68+BRE!BN68+CHI!BN68+JAP!BN68+COR!BN68+INDE!BN68+INDO!BN68+ARA!BN68+AUS!BN68+RDM!BN68</f>
        <v>15.132000000000001</v>
      </c>
      <c r="BO68" s="16">
        <f>BEL!BO68+BUL!BO68+TCH!BO68+DAN!BO68+ALL!BO68+EST!BO68+IRL!BO68+GRE!BO68+ESP!BO68+CRO!BO68+ITA!BO68+CHY!BO68+LET!BO68+LIT!BO68+LUX!BO68+HON!BO68+MAL!BO68+NDL!BO68+AUT!BO68+POL!BO68+POR!BO68+ROU!BO68+SLV!BO68+SLO!BO68+FIN!BO68+SUE!BO68+NOR!BO68+SUI!BO68+UK!BO68+TUR!BO68+RUS!BO68+AFR!BO68+CAN!BO68+USA!BO68+MEX!BO68+ARG!BO68+BRE!BO68+CHI!BO68+JAP!BO68+COR!BO68+INDE!BO68+INDO!BO68+ARA!BO68+AUS!BO68+RDM!BO68</f>
        <v>4.2009999999999996</v>
      </c>
      <c r="BP68" s="16">
        <f>BEL!BP68+BUL!BP68+TCH!BP68+DAN!BP68+ALL!BP68+EST!BP68+IRL!BP68+GRE!BP68+ESP!BP68+CRO!BP68+ITA!BP68+CHY!BP68+LET!BP68+LIT!BP68+LUX!BP68+HON!BP68+MAL!BP68+NDL!BP68+AUT!BP68+POL!BP68+POR!BP68+ROU!BP68+SLV!BP68+SLO!BP68+FIN!BP68+SUE!BP68+NOR!BP68+SUI!BP68+UK!BP68+TUR!BP68+RUS!BP68+AFR!BP68+CAN!BP68+USA!BP68+MEX!BP68+ARG!BP68+BRE!BP68+CHI!BP68+JAP!BP68+COR!BP68+INDE!BP68+INDO!BP68+ARA!BP68+AUS!BP68+RDM!BP68</f>
        <v>0</v>
      </c>
      <c r="BQ68" s="16">
        <f>BEL!BQ68+BUL!BQ68+TCH!BQ68+DAN!BQ68+ALL!BQ68+EST!BQ68+IRL!BQ68+GRE!BQ68+ESP!BQ68+CRO!BQ68+ITA!BQ68+CHY!BQ68+LET!BQ68+LIT!BQ68+LUX!BQ68+HON!BQ68+MAL!BQ68+NDL!BQ68+AUT!BQ68+POL!BQ68+POR!BQ68+ROU!BQ68+SLV!BQ68+SLO!BQ68+FIN!BQ68+SUE!BQ68+NOR!BQ68+SUI!BQ68+UK!BQ68+TUR!BQ68+RUS!BQ68+AFR!BQ68+CAN!BQ68+USA!BQ68+MEX!BQ68+ARG!BQ68+BRE!BQ68+CHI!BQ68+JAP!BQ68+COR!BQ68+INDE!BQ68+INDO!BQ68+ARA!BQ68+AUS!BQ68+RDM!BQ68</f>
        <v>0</v>
      </c>
      <c r="BR68" s="16">
        <f>BEL!BR68+BUL!BR68+TCH!BR68+DAN!BR68+ALL!BR68+EST!BR68+IRL!BR68+GRE!BR68+ESP!BR68+CRO!BR68+ITA!BR68+CHY!BR68+LET!BR68+LIT!BR68+LUX!BR68+HON!BR68+MAL!BR68+NDL!BR68+AUT!BR68+POL!BR68+POR!BR68+ROU!BR68+SLV!BR68+SLO!BR68+FIN!BR68+SUE!BR68+NOR!BR68+SUI!BR68+UK!BR68+TUR!BR68+RUS!BR68+AFR!BR68+CAN!BR68+USA!BR68+MEX!BR68+ARG!BR68+BRE!BR68+CHI!BR68+JAP!BR68+COR!BR68+INDE!BR68+INDO!BR68+ARA!BR68+AUS!BR68+RDM!BR68</f>
        <v>0</v>
      </c>
      <c r="BS68" s="21">
        <f t="shared" si="0"/>
        <v>20.717000000000002</v>
      </c>
    </row>
    <row r="69" spans="1:71" ht="15">
      <c r="A69" s="7" t="s">
        <v>240</v>
      </c>
      <c r="B69" s="16">
        <f>BEL!B69+BUL!B69+TCH!B69+DAN!B69+ALL!B69+EST!B69+IRL!B69+GRE!B69+ESP!B69+CRO!B69+ITA!B69+CHY!B69+LET!B69+LIT!B69+LUX!B69+HON!B69+MAL!B69+NDL!B69+AUT!B69+POL!B69+POR!B69+ROU!B69+SLV!B69+SLO!B69+FIN!B69+SUE!B69+NOR!B69+SUI!B69+UK!B69+TUR!B69+RUS!B69+AFR!B69+CAN!B69+USA!B69+MEX!B69+ARG!B69+BRE!B69+CHI!B69+JAP!B69+COR!B69+INDE!B69+INDO!B69+ARA!B69+AUS!B69+RDM!B69</f>
        <v>0.64600000000000002</v>
      </c>
      <c r="C69" s="16">
        <f>BEL!C69+BUL!C69+TCH!C69+DAN!C69+ALL!C69+EST!C69+IRL!C69+GRE!C69+ESP!C69+CRO!C69+ITA!C69+CHY!C69+LET!C69+LIT!C69+LUX!C69+HON!C69+MAL!C69+NDL!C69+AUT!C69+POL!C69+POR!C69+ROU!C69+SLV!C69+SLO!C69+FIN!C69+SUE!C69+NOR!C69+SUI!C69+UK!C69+TUR!C69+RUS!C69+AFR!C69+CAN!C69+USA!C69+MEX!C69+ARG!C69+BRE!C69+CHI!C69+JAP!C69+COR!C69+INDE!C69+INDO!C69+ARA!C69+AUS!C69+RDM!C69</f>
        <v>0.14800000000000002</v>
      </c>
      <c r="D69" s="16">
        <f>BEL!D69+BUL!D69+TCH!D69+DAN!D69+ALL!D69+EST!D69+IRL!D69+GRE!D69+ESP!D69+CRO!D69+ITA!D69+CHY!D69+LET!D69+LIT!D69+LUX!D69+HON!D69+MAL!D69+NDL!D69+AUT!D69+POL!D69+POR!D69+ROU!D69+SLV!D69+SLO!D69+FIN!D69+SUE!D69+NOR!D69+SUI!D69+UK!D69+TUR!D69+RUS!D69+AFR!D69+CAN!D69+USA!D69+MEX!D69+ARG!D69+BRE!D69+CHI!D69+JAP!D69+COR!D69+INDE!D69+INDO!D69+ARA!D69+AUS!D69+RDM!D69</f>
        <v>0.26100000000000001</v>
      </c>
      <c r="E69" s="16">
        <f>BEL!E69+BUL!E69+TCH!E69+DAN!E69+ALL!E69+EST!E69+IRL!E69+GRE!E69+ESP!E69+CRO!E69+ITA!E69+CHY!E69+LET!E69+LIT!E69+LUX!E69+HON!E69+MAL!E69+NDL!E69+AUT!E69+POL!E69+POR!E69+ROU!E69+SLV!E69+SLO!E69+FIN!E69+SUE!E69+NOR!E69+SUI!E69+UK!E69+TUR!E69+RUS!E69+AFR!E69+CAN!E69+USA!E69+MEX!E69+ARG!E69+BRE!E69+CHI!E69+JAP!E69+COR!E69+INDE!E69+INDO!E69+ARA!E69+AUS!E69+RDM!E69</f>
        <v>0.318</v>
      </c>
      <c r="F69" s="16">
        <f>BEL!F69+BUL!F69+TCH!F69+DAN!F69+ALL!F69+EST!F69+IRL!F69+GRE!F69+ESP!F69+CRO!F69+ITA!F69+CHY!F69+LET!F69+LIT!F69+LUX!F69+HON!F69+MAL!F69+NDL!F69+AUT!F69+POL!F69+POR!F69+ROU!F69+SLV!F69+SLO!F69+FIN!F69+SUE!F69+NOR!F69+SUI!F69+UK!F69+TUR!F69+RUS!F69+AFR!F69+CAN!F69+USA!F69+MEX!F69+ARG!F69+BRE!F69+CHI!F69+JAP!F69+COR!F69+INDE!F69+INDO!F69+ARA!F69+AUS!F69+RDM!F69</f>
        <v>0.54600000000000004</v>
      </c>
      <c r="G69" s="16">
        <f>BEL!G69+BUL!G69+TCH!G69+DAN!G69+ALL!G69+EST!G69+IRL!G69+GRE!G69+ESP!G69+CRO!G69+ITA!G69+CHY!G69+LET!G69+LIT!G69+LUX!G69+HON!G69+MAL!G69+NDL!G69+AUT!G69+POL!G69+POR!G69+ROU!G69+SLV!G69+SLO!G69+FIN!G69+SUE!G69+NOR!G69+SUI!G69+UK!G69+TUR!G69+RUS!G69+AFR!G69+CAN!G69+USA!G69+MEX!G69+ARG!G69+BRE!G69+CHI!G69+JAP!G69+COR!G69+INDE!G69+INDO!G69+ARA!G69+AUS!G69+RDM!G69</f>
        <v>0.55200000000000005</v>
      </c>
      <c r="H69" s="16">
        <f>BEL!H69+BUL!H69+TCH!H69+DAN!H69+ALL!H69+EST!H69+IRL!H69+GRE!H69+ESP!H69+CRO!H69+ITA!H69+CHY!H69+LET!H69+LIT!H69+LUX!H69+HON!H69+MAL!H69+NDL!H69+AUT!H69+POL!H69+POR!H69+ROU!H69+SLV!H69+SLO!H69+FIN!H69+SUE!H69+NOR!H69+SUI!H69+UK!H69+TUR!H69+RUS!H69+AFR!H69+CAN!H69+USA!H69+MEX!H69+ARG!H69+BRE!H69+CHI!H69+JAP!H69+COR!H69+INDE!H69+INDO!H69+ARA!H69+AUS!H69+RDM!H69</f>
        <v>0.35599999999999998</v>
      </c>
      <c r="I69" s="16">
        <f>BEL!I69+BUL!I69+TCH!I69+DAN!I69+ALL!I69+EST!I69+IRL!I69+GRE!I69+ESP!I69+CRO!I69+ITA!I69+CHY!I69+LET!I69+LIT!I69+LUX!I69+HON!I69+MAL!I69+NDL!I69+AUT!I69+POL!I69+POR!I69+ROU!I69+SLV!I69+SLO!I69+FIN!I69+SUE!I69+NOR!I69+SUI!I69+UK!I69+TUR!I69+RUS!I69+AFR!I69+CAN!I69+USA!I69+MEX!I69+ARG!I69+BRE!I69+CHI!I69+JAP!I69+COR!I69+INDE!I69+INDO!I69+ARA!I69+AUS!I69+RDM!I69</f>
        <v>0.54</v>
      </c>
      <c r="J69" s="16">
        <f>BEL!J69+BUL!J69+TCH!J69+DAN!J69+ALL!J69+EST!J69+IRL!J69+GRE!J69+ESP!J69+CRO!J69+ITA!J69+CHY!J69+LET!J69+LIT!J69+LUX!J69+HON!J69+MAL!J69+NDL!J69+AUT!J69+POL!J69+POR!J69+ROU!J69+SLV!J69+SLO!J69+FIN!J69+SUE!J69+NOR!J69+SUI!J69+UK!J69+TUR!J69+RUS!J69+AFR!J69+CAN!J69+USA!J69+MEX!J69+ARG!J69+BRE!J69+CHI!J69+JAP!J69+COR!J69+INDE!J69+INDO!J69+ARA!J69+AUS!J69+RDM!J69</f>
        <v>0.41700000000000004</v>
      </c>
      <c r="K69" s="16">
        <f>BEL!K69+BUL!K69+TCH!K69+DAN!K69+ALL!K69+EST!K69+IRL!K69+GRE!K69+ESP!K69+CRO!K69+ITA!K69+CHY!K69+LET!K69+LIT!K69+LUX!K69+HON!K69+MAL!K69+NDL!K69+AUT!K69+POL!K69+POR!K69+ROU!K69+SLV!K69+SLO!K69+FIN!K69+SUE!K69+NOR!K69+SUI!K69+UK!K69+TUR!K69+RUS!K69+AFR!K69+CAN!K69+USA!K69+MEX!K69+ARG!K69+BRE!K69+CHI!K69+JAP!K69+COR!K69+INDE!K69+INDO!K69+ARA!K69+AUS!K69+RDM!K69</f>
        <v>1.7370000000000001</v>
      </c>
      <c r="L69" s="16">
        <f>BEL!L69+BUL!L69+TCH!L69+DAN!L69+ALL!L69+EST!L69+IRL!L69+GRE!L69+ESP!L69+CRO!L69+ITA!L69+CHY!L69+LET!L69+LIT!L69+LUX!L69+HON!L69+MAL!L69+NDL!L69+AUT!L69+POL!L69+POR!L69+ROU!L69+SLV!L69+SLO!L69+FIN!L69+SUE!L69+NOR!L69+SUI!L69+UK!L69+TUR!L69+RUS!L69+AFR!L69+CAN!L69+USA!L69+MEX!L69+ARG!L69+BRE!L69+CHI!L69+JAP!L69+COR!L69+INDE!L69+INDO!L69+ARA!L69+AUS!L69+RDM!L69</f>
        <v>0.76900000000000002</v>
      </c>
      <c r="M69" s="16">
        <f>BEL!M69+BUL!M69+TCH!M69+DAN!M69+ALL!M69+EST!M69+IRL!M69+GRE!M69+ESP!M69+CRO!M69+ITA!M69+CHY!M69+LET!M69+LIT!M69+LUX!M69+HON!M69+MAL!M69+NDL!M69+AUT!M69+POL!M69+POR!M69+ROU!M69+SLV!M69+SLO!M69+FIN!M69+SUE!M69+NOR!M69+SUI!M69+UK!M69+TUR!M69+RUS!M69+AFR!M69+CAN!M69+USA!M69+MEX!M69+ARG!M69+BRE!M69+CHI!M69+JAP!M69+COR!M69+INDE!M69+INDO!M69+ARA!M69+AUS!M69+RDM!M69</f>
        <v>0.70799999999999996</v>
      </c>
      <c r="N69" s="16">
        <f>BEL!N69+BUL!N69+TCH!N69+DAN!N69+ALL!N69+EST!N69+IRL!N69+GRE!N69+ESP!N69+CRO!N69+ITA!N69+CHY!N69+LET!N69+LIT!N69+LUX!N69+HON!N69+MAL!N69+NDL!N69+AUT!N69+POL!N69+POR!N69+ROU!N69+SLV!N69+SLO!N69+FIN!N69+SUE!N69+NOR!N69+SUI!N69+UK!N69+TUR!N69+RUS!N69+AFR!N69+CAN!N69+USA!N69+MEX!N69+ARG!N69+BRE!N69+CHI!N69+JAP!N69+COR!N69+INDE!N69+INDO!N69+ARA!N69+AUS!N69+RDM!N69</f>
        <v>0.70300000000000007</v>
      </c>
      <c r="O69" s="16">
        <f>BEL!O69+BUL!O69+TCH!O69+DAN!O69+ALL!O69+EST!O69+IRL!O69+GRE!O69+ESP!O69+CRO!O69+ITA!O69+CHY!O69+LET!O69+LIT!O69+LUX!O69+HON!O69+MAL!O69+NDL!O69+AUT!O69+POL!O69+POR!O69+ROU!O69+SLV!O69+SLO!O69+FIN!O69+SUE!O69+NOR!O69+SUI!O69+UK!O69+TUR!O69+RUS!O69+AFR!O69+CAN!O69+USA!O69+MEX!O69+ARG!O69+BRE!O69+CHI!O69+JAP!O69+COR!O69+INDE!O69+INDO!O69+ARA!O69+AUS!O69+RDM!O69</f>
        <v>0.49900000000000005</v>
      </c>
      <c r="P69" s="16">
        <f>BEL!P69+BUL!P69+TCH!P69+DAN!P69+ALL!P69+EST!P69+IRL!P69+GRE!P69+ESP!P69+CRO!P69+ITA!P69+CHY!P69+LET!P69+LIT!P69+LUX!P69+HON!P69+MAL!P69+NDL!P69+AUT!P69+POL!P69+POR!P69+ROU!P69+SLV!P69+SLO!P69+FIN!P69+SUE!P69+NOR!P69+SUI!P69+UK!P69+TUR!P69+RUS!P69+AFR!P69+CAN!P69+USA!P69+MEX!P69+ARG!P69+BRE!P69+CHI!P69+JAP!P69+COR!P69+INDE!P69+INDO!P69+ARA!P69+AUS!P69+RDM!P69</f>
        <v>0.77700000000000002</v>
      </c>
      <c r="Q69" s="16">
        <f>BEL!Q69+BUL!Q69+TCH!Q69+DAN!Q69+ALL!Q69+EST!Q69+IRL!Q69+GRE!Q69+ESP!Q69+CRO!Q69+ITA!Q69+CHY!Q69+LET!Q69+LIT!Q69+LUX!Q69+HON!Q69+MAL!Q69+NDL!Q69+AUT!Q69+POL!Q69+POR!Q69+ROU!Q69+SLV!Q69+SLO!Q69+FIN!Q69+SUE!Q69+NOR!Q69+SUI!Q69+UK!Q69+TUR!Q69+RUS!Q69+AFR!Q69+CAN!Q69+USA!Q69+MEX!Q69+ARG!Q69+BRE!Q69+CHI!Q69+JAP!Q69+COR!Q69+INDE!Q69+INDO!Q69+ARA!Q69+AUS!Q69+RDM!Q69</f>
        <v>0.66200000000000003</v>
      </c>
      <c r="R69" s="16">
        <f>BEL!R69+BUL!R69+TCH!R69+DAN!R69+ALL!R69+EST!R69+IRL!R69+GRE!R69+ESP!R69+CRO!R69+ITA!R69+CHY!R69+LET!R69+LIT!R69+LUX!R69+HON!R69+MAL!R69+NDL!R69+AUT!R69+POL!R69+POR!R69+ROU!R69+SLV!R69+SLO!R69+FIN!R69+SUE!R69+NOR!R69+SUI!R69+UK!R69+TUR!R69+RUS!R69+AFR!R69+CAN!R69+USA!R69+MEX!R69+ARG!R69+BRE!R69+CHI!R69+JAP!R69+COR!R69+INDE!R69+INDO!R69+ARA!R69+AUS!R69+RDM!R69</f>
        <v>0.69199999999999995</v>
      </c>
      <c r="S69" s="16">
        <f>BEL!S69+BUL!S69+TCH!S69+DAN!S69+ALL!S69+EST!S69+IRL!S69+GRE!S69+ESP!S69+CRO!S69+ITA!S69+CHY!S69+LET!S69+LIT!S69+LUX!S69+HON!S69+MAL!S69+NDL!S69+AUT!S69+POL!S69+POR!S69+ROU!S69+SLV!S69+SLO!S69+FIN!S69+SUE!S69+NOR!S69+SUI!S69+UK!S69+TUR!S69+RUS!S69+AFR!S69+CAN!S69+USA!S69+MEX!S69+ARG!S69+BRE!S69+CHI!S69+JAP!S69+COR!S69+INDE!S69+INDO!S69+ARA!S69+AUS!S69+RDM!S69</f>
        <v>0.67700000000000005</v>
      </c>
      <c r="T69" s="16">
        <f>BEL!T69+BUL!T69+TCH!T69+DAN!T69+ALL!T69+EST!T69+IRL!T69+GRE!T69+ESP!T69+CRO!T69+ITA!T69+CHY!T69+LET!T69+LIT!T69+LUX!T69+HON!T69+MAL!T69+NDL!T69+AUT!T69+POL!T69+POR!T69+ROU!T69+SLV!T69+SLO!T69+FIN!T69+SUE!T69+NOR!T69+SUI!T69+UK!T69+TUR!T69+RUS!T69+AFR!T69+CAN!T69+USA!T69+MEX!T69+ARG!T69+BRE!T69+CHI!T69+JAP!T69+COR!T69+INDE!T69+INDO!T69+ARA!T69+AUS!T69+RDM!T69</f>
        <v>0.64800000000000002</v>
      </c>
      <c r="U69" s="16">
        <f>BEL!U69+BUL!U69+TCH!U69+DAN!U69+ALL!U69+EST!U69+IRL!U69+GRE!U69+ESP!U69+CRO!U69+ITA!U69+CHY!U69+LET!U69+LIT!U69+LUX!U69+HON!U69+MAL!U69+NDL!U69+AUT!U69+POL!U69+POR!U69+ROU!U69+SLV!U69+SLO!U69+FIN!U69+SUE!U69+NOR!U69+SUI!U69+UK!U69+TUR!U69+RUS!U69+AFR!U69+CAN!U69+USA!U69+MEX!U69+ARG!U69+BRE!U69+CHI!U69+JAP!U69+COR!U69+INDE!U69+INDO!U69+ARA!U69+AUS!U69+RDM!U69</f>
        <v>0.69300000000000006</v>
      </c>
      <c r="V69" s="16">
        <f>BEL!V69+BUL!V69+TCH!V69+DAN!V69+ALL!V69+EST!V69+IRL!V69+GRE!V69+ESP!V69+CRO!V69+ITA!V69+CHY!V69+LET!V69+LIT!V69+LUX!V69+HON!V69+MAL!V69+NDL!V69+AUT!V69+POL!V69+POR!V69+ROU!V69+SLV!V69+SLO!V69+FIN!V69+SUE!V69+NOR!V69+SUI!V69+UK!V69+TUR!V69+RUS!V69+AFR!V69+CAN!V69+USA!V69+MEX!V69+ARG!V69+BRE!V69+CHI!V69+JAP!V69+COR!V69+INDE!V69+INDO!V69+ARA!V69+AUS!V69+RDM!V69</f>
        <v>0.88300000000000001</v>
      </c>
      <c r="W69" s="16">
        <f>BEL!W69+BUL!W69+TCH!W69+DAN!W69+ALL!W69+EST!W69+IRL!W69+GRE!W69+ESP!W69+CRO!W69+ITA!W69+CHY!W69+LET!W69+LIT!W69+LUX!W69+HON!W69+MAL!W69+NDL!W69+AUT!W69+POL!W69+POR!W69+ROU!W69+SLV!W69+SLO!W69+FIN!W69+SUE!W69+NOR!W69+SUI!W69+UK!W69+TUR!W69+RUS!W69+AFR!W69+CAN!W69+USA!W69+MEX!W69+ARG!W69+BRE!W69+CHI!W69+JAP!W69+COR!W69+INDE!W69+INDO!W69+ARA!W69+AUS!W69+RDM!W69</f>
        <v>0.54400000000000004</v>
      </c>
      <c r="X69" s="16">
        <f>BEL!X69+BUL!X69+TCH!X69+DAN!X69+ALL!X69+EST!X69+IRL!X69+GRE!X69+ESP!X69+CRO!X69+ITA!X69+CHY!X69+LET!X69+LIT!X69+LUX!X69+HON!X69+MAL!X69+NDL!X69+AUT!X69+POL!X69+POR!X69+ROU!X69+SLV!X69+SLO!X69+FIN!X69+SUE!X69+NOR!X69+SUI!X69+UK!X69+TUR!X69+RUS!X69+AFR!X69+CAN!X69+USA!X69+MEX!X69+ARG!X69+BRE!X69+CHI!X69+JAP!X69+COR!X69+INDE!X69+INDO!X69+ARA!X69+AUS!X69+RDM!X69</f>
        <v>0.67</v>
      </c>
      <c r="Y69" s="16">
        <f>BEL!Y69+BUL!Y69+TCH!Y69+DAN!Y69+ALL!Y69+EST!Y69+IRL!Y69+GRE!Y69+ESP!Y69+CRO!Y69+ITA!Y69+CHY!Y69+LET!Y69+LIT!Y69+LUX!Y69+HON!Y69+MAL!Y69+NDL!Y69+AUT!Y69+POL!Y69+POR!Y69+ROU!Y69+SLV!Y69+SLO!Y69+FIN!Y69+SUE!Y69+NOR!Y69+SUI!Y69+UK!Y69+TUR!Y69+RUS!Y69+AFR!Y69+CAN!Y69+USA!Y69+MEX!Y69+ARG!Y69+BRE!Y69+CHI!Y69+JAP!Y69+COR!Y69+INDE!Y69+INDO!Y69+ARA!Y69+AUS!Y69+RDM!Y69</f>
        <v>1.1720000000000002</v>
      </c>
      <c r="Z69" s="16">
        <f>BEL!Z69+BUL!Z69+TCH!Z69+DAN!Z69+ALL!Z69+EST!Z69+IRL!Z69+GRE!Z69+ESP!Z69+CRO!Z69+ITA!Z69+CHY!Z69+LET!Z69+LIT!Z69+LUX!Z69+HON!Z69+MAL!Z69+NDL!Z69+AUT!Z69+POL!Z69+POR!Z69+ROU!Z69+SLV!Z69+SLO!Z69+FIN!Z69+SUE!Z69+NOR!Z69+SUI!Z69+UK!Z69+TUR!Z69+RUS!Z69+AFR!Z69+CAN!Z69+USA!Z69+MEX!Z69+ARG!Z69+BRE!Z69+CHI!Z69+JAP!Z69+COR!Z69+INDE!Z69+INDO!Z69+ARA!Z69+AUS!Z69+RDM!Z69</f>
        <v>0.33300000000000002</v>
      </c>
      <c r="AA69" s="16">
        <f>BEL!AA69+BUL!AA69+TCH!AA69+DAN!AA69+ALL!AA69+EST!AA69+IRL!AA69+GRE!AA69+ESP!AA69+CRO!AA69+ITA!AA69+CHY!AA69+LET!AA69+LIT!AA69+LUX!AA69+HON!AA69+MAL!AA69+NDL!AA69+AUT!AA69+POL!AA69+POR!AA69+ROU!AA69+SLV!AA69+SLO!AA69+FIN!AA69+SUE!AA69+NOR!AA69+SUI!AA69+UK!AA69+TUR!AA69+RUS!AA69+AFR!AA69+CAN!AA69+USA!AA69+MEX!AA69+ARG!AA69+BRE!AA69+CHI!AA69+JAP!AA69+COR!AA69+INDE!AA69+INDO!AA69+ARA!AA69+AUS!AA69+RDM!AA69</f>
        <v>0.58400000000000007</v>
      </c>
      <c r="AB69" s="16">
        <f>BEL!AB69+BUL!AB69+TCH!AB69+DAN!AB69+ALL!AB69+EST!AB69+IRL!AB69+GRE!AB69+ESP!AB69+CRO!AB69+ITA!AB69+CHY!AB69+LET!AB69+LIT!AB69+LUX!AB69+HON!AB69+MAL!AB69+NDL!AB69+AUT!AB69+POL!AB69+POR!AB69+ROU!AB69+SLV!AB69+SLO!AB69+FIN!AB69+SUE!AB69+NOR!AB69+SUI!AB69+UK!AB69+TUR!AB69+RUS!AB69+AFR!AB69+CAN!AB69+USA!AB69+MEX!AB69+ARG!AB69+BRE!AB69+CHI!AB69+JAP!AB69+COR!AB69+INDE!AB69+INDO!AB69+ARA!AB69+AUS!AB69+RDM!AB69</f>
        <v>0.63</v>
      </c>
      <c r="AC69" s="16">
        <f>BEL!AC69+BUL!AC69+TCH!AC69+DAN!AC69+ALL!AC69+EST!AC69+IRL!AC69+GRE!AC69+ESP!AC69+CRO!AC69+ITA!AC69+CHY!AC69+LET!AC69+LIT!AC69+LUX!AC69+HON!AC69+MAL!AC69+NDL!AC69+AUT!AC69+POL!AC69+POR!AC69+ROU!AC69+SLV!AC69+SLO!AC69+FIN!AC69+SUE!AC69+NOR!AC69+SUI!AC69+UK!AC69+TUR!AC69+RUS!AC69+AFR!AC69+CAN!AC69+USA!AC69+MEX!AC69+ARG!AC69+BRE!AC69+CHI!AC69+JAP!AC69+COR!AC69+INDE!AC69+INDO!AC69+ARA!AC69+AUS!AC69+RDM!AC69</f>
        <v>0.64</v>
      </c>
      <c r="AD69" s="16">
        <f>BEL!AD69+BUL!AD69+TCH!AD69+DAN!AD69+ALL!AD69+EST!AD69+IRL!AD69+GRE!AD69+ESP!AD69+CRO!AD69+ITA!AD69+CHY!AD69+LET!AD69+LIT!AD69+LUX!AD69+HON!AD69+MAL!AD69+NDL!AD69+AUT!AD69+POL!AD69+POR!AD69+ROU!AD69+SLV!AD69+SLO!AD69+FIN!AD69+SUE!AD69+NOR!AD69+SUI!AD69+UK!AD69+TUR!AD69+RUS!AD69+AFR!AD69+CAN!AD69+USA!AD69+MEX!AD69+ARG!AD69+BRE!AD69+CHI!AD69+JAP!AD69+COR!AD69+INDE!AD69+INDO!AD69+ARA!AD69+AUS!AD69+RDM!AD69</f>
        <v>0.51500000000000012</v>
      </c>
      <c r="AE69" s="16">
        <f>BEL!AE69+BUL!AE69+TCH!AE69+DAN!AE69+ALL!AE69+EST!AE69+IRL!AE69+GRE!AE69+ESP!AE69+CRO!AE69+ITA!AE69+CHY!AE69+LET!AE69+LIT!AE69+LUX!AE69+HON!AE69+MAL!AE69+NDL!AE69+AUT!AE69+POL!AE69+POR!AE69+ROU!AE69+SLV!AE69+SLO!AE69+FIN!AE69+SUE!AE69+NOR!AE69+SUI!AE69+UK!AE69+TUR!AE69+RUS!AE69+AFR!AE69+CAN!AE69+USA!AE69+MEX!AE69+ARG!AE69+BRE!AE69+CHI!AE69+JAP!AE69+COR!AE69+INDE!AE69+INDO!AE69+ARA!AE69+AUS!AE69+RDM!AE69</f>
        <v>0.57899999999999996</v>
      </c>
      <c r="AF69" s="16">
        <f>BEL!AF69+BUL!AF69+TCH!AF69+DAN!AF69+ALL!AF69+EST!AF69+IRL!AF69+GRE!AF69+ESP!AF69+CRO!AF69+ITA!AF69+CHY!AF69+LET!AF69+LIT!AF69+LUX!AF69+HON!AF69+MAL!AF69+NDL!AF69+AUT!AF69+POL!AF69+POR!AF69+ROU!AF69+SLV!AF69+SLO!AF69+FIN!AF69+SUE!AF69+NOR!AF69+SUI!AF69+UK!AF69+TUR!AF69+RUS!AF69+AFR!AF69+CAN!AF69+USA!AF69+MEX!AF69+ARG!AF69+BRE!AF69+CHI!AF69+JAP!AF69+COR!AF69+INDE!AF69+INDO!AF69+ARA!AF69+AUS!AF69+RDM!AF69</f>
        <v>0.59200000000000008</v>
      </c>
      <c r="AG69" s="16">
        <f>BEL!AG69+BUL!AG69+TCH!AG69+DAN!AG69+ALL!AG69+EST!AG69+IRL!AG69+GRE!AG69+ESP!AG69+CRO!AG69+ITA!AG69+CHY!AG69+LET!AG69+LIT!AG69+LUX!AG69+HON!AG69+MAL!AG69+NDL!AG69+AUT!AG69+POL!AG69+POR!AG69+ROU!AG69+SLV!AG69+SLO!AG69+FIN!AG69+SUE!AG69+NOR!AG69+SUI!AG69+UK!AG69+TUR!AG69+RUS!AG69+AFR!AG69+CAN!AG69+USA!AG69+MEX!AG69+ARG!AG69+BRE!AG69+CHI!AG69+JAP!AG69+COR!AG69+INDE!AG69+INDO!AG69+ARA!AG69+AUS!AG69+RDM!AG69</f>
        <v>0.50600000000000001</v>
      </c>
      <c r="AH69" s="16">
        <f>BEL!AH69+BUL!AH69+TCH!AH69+DAN!AH69+ALL!AH69+EST!AH69+IRL!AH69+GRE!AH69+ESP!AH69+CRO!AH69+ITA!AH69+CHY!AH69+LET!AH69+LIT!AH69+LUX!AH69+HON!AH69+MAL!AH69+NDL!AH69+AUT!AH69+POL!AH69+POR!AH69+ROU!AH69+SLV!AH69+SLO!AH69+FIN!AH69+SUE!AH69+NOR!AH69+SUI!AH69+UK!AH69+TUR!AH69+RUS!AH69+AFR!AH69+CAN!AH69+USA!AH69+MEX!AH69+ARG!AH69+BRE!AH69+CHI!AH69+JAP!AH69+COR!AH69+INDE!AH69+INDO!AH69+ARA!AH69+AUS!AH69+RDM!AH69</f>
        <v>0.47500000000000003</v>
      </c>
      <c r="AI69" s="16">
        <f>BEL!AI69+BUL!AI69+TCH!AI69+DAN!AI69+ALL!AI69+EST!AI69+IRL!AI69+GRE!AI69+ESP!AI69+CRO!AI69+ITA!AI69+CHY!AI69+LET!AI69+LIT!AI69+LUX!AI69+HON!AI69+MAL!AI69+NDL!AI69+AUT!AI69+POL!AI69+POR!AI69+ROU!AI69+SLV!AI69+SLO!AI69+FIN!AI69+SUE!AI69+NOR!AI69+SUI!AI69+UK!AI69+TUR!AI69+RUS!AI69+AFR!AI69+CAN!AI69+USA!AI69+MEX!AI69+ARG!AI69+BRE!AI69+CHI!AI69+JAP!AI69+COR!AI69+INDE!AI69+INDO!AI69+ARA!AI69+AUS!AI69+RDM!AI69</f>
        <v>0.52</v>
      </c>
      <c r="AJ69" s="16">
        <f>BEL!AJ69+BUL!AJ69+TCH!AJ69+DAN!AJ69+ALL!AJ69+EST!AJ69+IRL!AJ69+GRE!AJ69+ESP!AJ69+CRO!AJ69+ITA!AJ69+CHY!AJ69+LET!AJ69+LIT!AJ69+LUX!AJ69+HON!AJ69+MAL!AJ69+NDL!AJ69+AUT!AJ69+POL!AJ69+POR!AJ69+ROU!AJ69+SLV!AJ69+SLO!AJ69+FIN!AJ69+SUE!AJ69+NOR!AJ69+SUI!AJ69+UK!AJ69+TUR!AJ69+RUS!AJ69+AFR!AJ69+CAN!AJ69+USA!AJ69+MEX!AJ69+ARG!AJ69+BRE!AJ69+CHI!AJ69+JAP!AJ69+COR!AJ69+INDE!AJ69+INDO!AJ69+ARA!AJ69+AUS!AJ69+RDM!AJ69</f>
        <v>0.33</v>
      </c>
      <c r="AK69" s="16">
        <f>BEL!AK69+BUL!AK69+TCH!AK69+DAN!AK69+ALL!AK69+EST!AK69+IRL!AK69+GRE!AK69+ESP!AK69+CRO!AK69+ITA!AK69+CHY!AK69+LET!AK69+LIT!AK69+LUX!AK69+HON!AK69+MAL!AK69+NDL!AK69+AUT!AK69+POL!AK69+POR!AK69+ROU!AK69+SLV!AK69+SLO!AK69+FIN!AK69+SUE!AK69+NOR!AK69+SUI!AK69+UK!AK69+TUR!AK69+RUS!AK69+AFR!AK69+CAN!AK69+USA!AK69+MEX!AK69+ARG!AK69+BRE!AK69+CHI!AK69+JAP!AK69+COR!AK69+INDE!AK69+INDO!AK69+ARA!AK69+AUS!AK69+RDM!AK69</f>
        <v>0.47500000000000003</v>
      </c>
      <c r="AL69" s="16">
        <f>BEL!AL69+BUL!AL69+TCH!AL69+DAN!AL69+ALL!AL69+EST!AL69+IRL!AL69+GRE!AL69+ESP!AL69+CRO!AL69+ITA!AL69+CHY!AL69+LET!AL69+LIT!AL69+LUX!AL69+HON!AL69+MAL!AL69+NDL!AL69+AUT!AL69+POL!AL69+POR!AL69+ROU!AL69+SLV!AL69+SLO!AL69+FIN!AL69+SUE!AL69+NOR!AL69+SUI!AL69+UK!AL69+TUR!AL69+RUS!AL69+AFR!AL69+CAN!AL69+USA!AL69+MEX!AL69+ARG!AL69+BRE!AL69+CHI!AL69+JAP!AL69+COR!AL69+INDE!AL69+INDO!AL69+ARA!AL69+AUS!AL69+RDM!AL69</f>
        <v>0.48600000000000004</v>
      </c>
      <c r="AM69" s="16">
        <f>BEL!AM69+BUL!AM69+TCH!AM69+DAN!AM69+ALL!AM69+EST!AM69+IRL!AM69+GRE!AM69+ESP!AM69+CRO!AM69+ITA!AM69+CHY!AM69+LET!AM69+LIT!AM69+LUX!AM69+HON!AM69+MAL!AM69+NDL!AM69+AUT!AM69+POL!AM69+POR!AM69+ROU!AM69+SLV!AM69+SLO!AM69+FIN!AM69+SUE!AM69+NOR!AM69+SUI!AM69+UK!AM69+TUR!AM69+RUS!AM69+AFR!AM69+CAN!AM69+USA!AM69+MEX!AM69+ARG!AM69+BRE!AM69+CHI!AM69+JAP!AM69+COR!AM69+INDE!AM69+INDO!AM69+ARA!AM69+AUS!AM69+RDM!AM69</f>
        <v>0.52300000000000002</v>
      </c>
      <c r="AN69" s="16">
        <f>BEL!AN69+BUL!AN69+TCH!AN69+DAN!AN69+ALL!AN69+EST!AN69+IRL!AN69+GRE!AN69+ESP!AN69+CRO!AN69+ITA!AN69+CHY!AN69+LET!AN69+LIT!AN69+LUX!AN69+HON!AN69+MAL!AN69+NDL!AN69+AUT!AN69+POL!AN69+POR!AN69+ROU!AN69+SLV!AN69+SLO!AN69+FIN!AN69+SUE!AN69+NOR!AN69+SUI!AN69+UK!AN69+TUR!AN69+RUS!AN69+AFR!AN69+CAN!AN69+USA!AN69+MEX!AN69+ARG!AN69+BRE!AN69+CHI!AN69+JAP!AN69+COR!AN69+INDE!AN69+INDO!AN69+ARA!AN69+AUS!AN69+RDM!AN69</f>
        <v>0.60499999999999998</v>
      </c>
      <c r="AO69" s="16">
        <f>BEL!AO69+BUL!AO69+TCH!AO69+DAN!AO69+ALL!AO69+EST!AO69+IRL!AO69+GRE!AO69+ESP!AO69+CRO!AO69+ITA!AO69+CHY!AO69+LET!AO69+LIT!AO69+LUX!AO69+HON!AO69+MAL!AO69+NDL!AO69+AUT!AO69+POL!AO69+POR!AO69+ROU!AO69+SLV!AO69+SLO!AO69+FIN!AO69+SUE!AO69+NOR!AO69+SUI!AO69+UK!AO69+TUR!AO69+RUS!AO69+AFR!AO69+CAN!AO69+USA!AO69+MEX!AO69+ARG!AO69+BRE!AO69+CHI!AO69+JAP!AO69+COR!AO69+INDE!AO69+INDO!AO69+ARA!AO69+AUS!AO69+RDM!AO69</f>
        <v>0.54800000000000004</v>
      </c>
      <c r="AP69" s="16">
        <f>BEL!AP69+BUL!AP69+TCH!AP69+DAN!AP69+ALL!AP69+EST!AP69+IRL!AP69+GRE!AP69+ESP!AP69+CRO!AP69+ITA!AP69+CHY!AP69+LET!AP69+LIT!AP69+LUX!AP69+HON!AP69+MAL!AP69+NDL!AP69+AUT!AP69+POL!AP69+POR!AP69+ROU!AP69+SLV!AP69+SLO!AP69+FIN!AP69+SUE!AP69+NOR!AP69+SUI!AP69+UK!AP69+TUR!AP69+RUS!AP69+AFR!AP69+CAN!AP69+USA!AP69+MEX!AP69+ARG!AP69+BRE!AP69+CHI!AP69+JAP!AP69+COR!AP69+INDE!AP69+INDO!AP69+ARA!AP69+AUS!AP69+RDM!AP69</f>
        <v>0.33400000000000002</v>
      </c>
      <c r="AQ69" s="16">
        <f>BEL!AQ69+BUL!AQ69+TCH!AQ69+DAN!AQ69+ALL!AQ69+EST!AQ69+IRL!AQ69+GRE!AQ69+ESP!AQ69+CRO!AQ69+ITA!AQ69+CHY!AQ69+LET!AQ69+LIT!AQ69+LUX!AQ69+HON!AQ69+MAL!AQ69+NDL!AQ69+AUT!AQ69+POL!AQ69+POR!AQ69+ROU!AQ69+SLV!AQ69+SLO!AQ69+FIN!AQ69+SUE!AQ69+NOR!AQ69+SUI!AQ69+UK!AQ69+TUR!AQ69+RUS!AQ69+AFR!AQ69+CAN!AQ69+USA!AQ69+MEX!AQ69+ARG!AQ69+BRE!AQ69+CHI!AQ69+JAP!AQ69+COR!AQ69+INDE!AQ69+INDO!AQ69+ARA!AQ69+AUS!AQ69+RDM!AQ69</f>
        <v>0.36899999999999999</v>
      </c>
      <c r="AR69" s="16">
        <f>BEL!AR69+BUL!AR69+TCH!AR69+DAN!AR69+ALL!AR69+EST!AR69+IRL!AR69+GRE!AR69+ESP!AR69+CRO!AR69+ITA!AR69+CHY!AR69+LET!AR69+LIT!AR69+LUX!AR69+HON!AR69+MAL!AR69+NDL!AR69+AUT!AR69+POL!AR69+POR!AR69+ROU!AR69+SLV!AR69+SLO!AR69+FIN!AR69+SUE!AR69+NOR!AR69+SUI!AR69+UK!AR69+TUR!AR69+RUS!AR69+AFR!AR69+CAN!AR69+USA!AR69+MEX!AR69+ARG!AR69+BRE!AR69+CHI!AR69+JAP!AR69+COR!AR69+INDE!AR69+INDO!AR69+ARA!AR69+AUS!AR69+RDM!AR69</f>
        <v>0.38800000000000001</v>
      </c>
      <c r="AS69" s="16">
        <f>BEL!AS69+BUL!AS69+TCH!AS69+DAN!AS69+ALL!AS69+EST!AS69+IRL!AS69+GRE!AS69+ESP!AS69+CRO!AS69+ITA!AS69+CHY!AS69+LET!AS69+LIT!AS69+LUX!AS69+HON!AS69+MAL!AS69+NDL!AS69+AUT!AS69+POL!AS69+POR!AS69+ROU!AS69+SLV!AS69+SLO!AS69+FIN!AS69+SUE!AS69+NOR!AS69+SUI!AS69+UK!AS69+TUR!AS69+RUS!AS69+AFR!AS69+CAN!AS69+USA!AS69+MEX!AS69+ARG!AS69+BRE!AS69+CHI!AS69+JAP!AS69+COR!AS69+INDE!AS69+INDO!AS69+ARA!AS69+AUS!AS69+RDM!AS69</f>
        <v>0.42899999999999999</v>
      </c>
      <c r="AT69" s="16">
        <f>BEL!AT69+BUL!AT69+TCH!AT69+DAN!AT69+ALL!AT69+EST!AT69+IRL!AT69+GRE!AT69+ESP!AT69+CRO!AT69+ITA!AT69+CHY!AT69+LET!AT69+LIT!AT69+LUX!AT69+HON!AT69+MAL!AT69+NDL!AT69+AUT!AT69+POL!AT69+POR!AT69+ROU!AT69+SLV!AT69+SLO!AT69+FIN!AT69+SUE!AT69+NOR!AT69+SUI!AT69+UK!AT69+TUR!AT69+RUS!AT69+AFR!AT69+CAN!AT69+USA!AT69+MEX!AT69+ARG!AT69+BRE!AT69+CHI!AT69+JAP!AT69+COR!AT69+INDE!AT69+INDO!AT69+ARA!AT69+AUS!AT69+RDM!AT69</f>
        <v>0.65300000000000002</v>
      </c>
      <c r="AU69" s="16">
        <f>BEL!AU69+BUL!AU69+TCH!AU69+DAN!AU69+ALL!AU69+EST!AU69+IRL!AU69+GRE!AU69+ESP!AU69+CRO!AU69+ITA!AU69+CHY!AU69+LET!AU69+LIT!AU69+LUX!AU69+HON!AU69+MAL!AU69+NDL!AU69+AUT!AU69+POL!AU69+POR!AU69+ROU!AU69+SLV!AU69+SLO!AU69+FIN!AU69+SUE!AU69+NOR!AU69+SUI!AU69+UK!AU69+TUR!AU69+RUS!AU69+AFR!AU69+CAN!AU69+USA!AU69+MEX!AU69+ARG!AU69+BRE!AU69+CHI!AU69+JAP!AU69+COR!AU69+INDE!AU69+INDO!AU69+ARA!AU69+AUS!AU69+RDM!AU69</f>
        <v>0.71799999999999997</v>
      </c>
      <c r="AV69" s="16">
        <f>BEL!AV69+BUL!AV69+TCH!AV69+DAN!AV69+ALL!AV69+EST!AV69+IRL!AV69+GRE!AV69+ESP!AV69+CRO!AV69+ITA!AV69+CHY!AV69+LET!AV69+LIT!AV69+LUX!AV69+HON!AV69+MAL!AV69+NDL!AV69+AUT!AV69+POL!AV69+POR!AV69+ROU!AV69+SLV!AV69+SLO!AV69+FIN!AV69+SUE!AV69+NOR!AV69+SUI!AV69+UK!AV69+TUR!AV69+RUS!AV69+AFR!AV69+CAN!AV69+USA!AV69+MEX!AV69+ARG!AV69+BRE!AV69+CHI!AV69+JAP!AV69+COR!AV69+INDE!AV69+INDO!AV69+ARA!AV69+AUS!AV69+RDM!AV69</f>
        <v>0.70399999999999996</v>
      </c>
      <c r="AW69" s="16">
        <f>BEL!AW69+BUL!AW69+TCH!AW69+DAN!AW69+ALL!AW69+EST!AW69+IRL!AW69+GRE!AW69+ESP!AW69+CRO!AW69+ITA!AW69+CHY!AW69+LET!AW69+LIT!AW69+LUX!AW69+HON!AW69+MAL!AW69+NDL!AW69+AUT!AW69+POL!AW69+POR!AW69+ROU!AW69+SLV!AW69+SLO!AW69+FIN!AW69+SUE!AW69+NOR!AW69+SUI!AW69+UK!AW69+TUR!AW69+RUS!AW69+AFR!AW69+CAN!AW69+USA!AW69+MEX!AW69+ARG!AW69+BRE!AW69+CHI!AW69+JAP!AW69+COR!AW69+INDE!AW69+INDO!AW69+ARA!AW69+AUS!AW69+RDM!AW69</f>
        <v>0.53100000000000003</v>
      </c>
      <c r="AX69" s="16">
        <f>BEL!AX69+BUL!AX69+TCH!AX69+DAN!AX69+ALL!AX69+EST!AX69+IRL!AX69+GRE!AX69+ESP!AX69+CRO!AX69+ITA!AX69+CHY!AX69+LET!AX69+LIT!AX69+LUX!AX69+HON!AX69+MAL!AX69+NDL!AX69+AUT!AX69+POL!AX69+POR!AX69+ROU!AX69+SLV!AX69+SLO!AX69+FIN!AX69+SUE!AX69+NOR!AX69+SUI!AX69+UK!AX69+TUR!AX69+RUS!AX69+AFR!AX69+CAN!AX69+USA!AX69+MEX!AX69+ARG!AX69+BRE!AX69+CHI!AX69+JAP!AX69+COR!AX69+INDE!AX69+INDO!AX69+ARA!AX69+AUS!AX69+RDM!AX69</f>
        <v>0.50300000000000011</v>
      </c>
      <c r="AY69" s="16">
        <f>BEL!AY69+BUL!AY69+TCH!AY69+DAN!AY69+ALL!AY69+EST!AY69+IRL!AY69+GRE!AY69+ESP!AY69+CRO!AY69+ITA!AY69+CHY!AY69+LET!AY69+LIT!AY69+LUX!AY69+HON!AY69+MAL!AY69+NDL!AY69+AUT!AY69+POL!AY69+POR!AY69+ROU!AY69+SLV!AY69+SLO!AY69+FIN!AY69+SUE!AY69+NOR!AY69+SUI!AY69+UK!AY69+TUR!AY69+RUS!AY69+AFR!AY69+CAN!AY69+USA!AY69+MEX!AY69+ARG!AY69+BRE!AY69+CHI!AY69+JAP!AY69+COR!AY69+INDE!AY69+INDO!AY69+ARA!AY69+AUS!AY69+RDM!AY69</f>
        <v>0.67800000000000005</v>
      </c>
      <c r="AZ69" s="16">
        <f>BEL!AZ69+BUL!AZ69+TCH!AZ69+DAN!AZ69+ALL!AZ69+EST!AZ69+IRL!AZ69+GRE!AZ69+ESP!AZ69+CRO!AZ69+ITA!AZ69+CHY!AZ69+LET!AZ69+LIT!AZ69+LUX!AZ69+HON!AZ69+MAL!AZ69+NDL!AZ69+AUT!AZ69+POL!AZ69+POR!AZ69+ROU!AZ69+SLV!AZ69+SLO!AZ69+FIN!AZ69+SUE!AZ69+NOR!AZ69+SUI!AZ69+UK!AZ69+TUR!AZ69+RUS!AZ69+AFR!AZ69+CAN!AZ69+USA!AZ69+MEX!AZ69+ARG!AZ69+BRE!AZ69+CHI!AZ69+JAP!AZ69+COR!AZ69+INDE!AZ69+INDO!AZ69+ARA!AZ69+AUS!AZ69+RDM!AZ69</f>
        <v>0.29000000000000004</v>
      </c>
      <c r="BA69" s="16">
        <f>BEL!BA69+BUL!BA69+TCH!BA69+DAN!BA69+ALL!BA69+EST!BA69+IRL!BA69+GRE!BA69+ESP!BA69+CRO!BA69+ITA!BA69+CHY!BA69+LET!BA69+LIT!BA69+LUX!BA69+HON!BA69+MAL!BA69+NDL!BA69+AUT!BA69+POL!BA69+POR!BA69+ROU!BA69+SLV!BA69+SLO!BA69+FIN!BA69+SUE!BA69+NOR!BA69+SUI!BA69+UK!BA69+TUR!BA69+RUS!BA69+AFR!BA69+CAN!BA69+USA!BA69+MEX!BA69+ARG!BA69+BRE!BA69+CHI!BA69+JAP!BA69+COR!BA69+INDE!BA69+INDO!BA69+ARA!BA69+AUS!BA69+RDM!BA69</f>
        <v>0.2</v>
      </c>
      <c r="BB69" s="16">
        <f>BEL!BB69+BUL!BB69+TCH!BB69+DAN!BB69+ALL!BB69+EST!BB69+IRL!BB69+GRE!BB69+ESP!BB69+CRO!BB69+ITA!BB69+CHY!BB69+LET!BB69+LIT!BB69+LUX!BB69+HON!BB69+MAL!BB69+NDL!BB69+AUT!BB69+POL!BB69+POR!BB69+ROU!BB69+SLV!BB69+SLO!BB69+FIN!BB69+SUE!BB69+NOR!BB69+SUI!BB69+UK!BB69+TUR!BB69+RUS!BB69+AFR!BB69+CAN!BB69+USA!BB69+MEX!BB69+ARG!BB69+BRE!BB69+CHI!BB69+JAP!BB69+COR!BB69+INDE!BB69+INDO!BB69+ARA!BB69+AUS!BB69+RDM!BB69</f>
        <v>0.66800000000000004</v>
      </c>
      <c r="BC69" s="16">
        <f>BEL!BC69+BUL!BC69+TCH!BC69+DAN!BC69+ALL!BC69+EST!BC69+IRL!BC69+GRE!BC69+ESP!BC69+CRO!BC69+ITA!BC69+CHY!BC69+LET!BC69+LIT!BC69+LUX!BC69+HON!BC69+MAL!BC69+NDL!BC69+AUT!BC69+POL!BC69+POR!BC69+ROU!BC69+SLV!BC69+SLO!BC69+FIN!BC69+SUE!BC69+NOR!BC69+SUI!BC69+UK!BC69+TUR!BC69+RUS!BC69+AFR!BC69+CAN!BC69+USA!BC69+MEX!BC69+ARG!BC69+BRE!BC69+CHI!BC69+JAP!BC69+COR!BC69+INDE!BC69+INDO!BC69+ARA!BC69+AUS!BC69+RDM!BC69</f>
        <v>0.67900000000000005</v>
      </c>
      <c r="BD69" s="16">
        <f>BEL!BD69+BUL!BD69+TCH!BD69+DAN!BD69+ALL!BD69+EST!BD69+IRL!BD69+GRE!BD69+ESP!BD69+CRO!BD69+ITA!BD69+CHY!BD69+LET!BD69+LIT!BD69+LUX!BD69+HON!BD69+MAL!BD69+NDL!BD69+AUT!BD69+POL!BD69+POR!BD69+ROU!BD69+SLV!BD69+SLO!BD69+FIN!BD69+SUE!BD69+NOR!BD69+SUI!BD69+UK!BD69+TUR!BD69+RUS!BD69+AFR!BD69+CAN!BD69+USA!BD69+MEX!BD69+ARG!BD69+BRE!BD69+CHI!BD69+JAP!BD69+COR!BD69+INDE!BD69+INDO!BD69+ARA!BD69+AUS!BD69+RDM!BD69</f>
        <v>0.49900000000000005</v>
      </c>
      <c r="BE69" s="16">
        <f>BEL!BE69+BUL!BE69+TCH!BE69+DAN!BE69+ALL!BE69+EST!BE69+IRL!BE69+GRE!BE69+ESP!BE69+CRO!BE69+ITA!BE69+CHY!BE69+LET!BE69+LIT!BE69+LUX!BE69+HON!BE69+MAL!BE69+NDL!BE69+AUT!BE69+POL!BE69+POR!BE69+ROU!BE69+SLV!BE69+SLO!BE69+FIN!BE69+SUE!BE69+NOR!BE69+SUI!BE69+UK!BE69+TUR!BE69+RUS!BE69+AFR!BE69+CAN!BE69+USA!BE69+MEX!BE69+ARG!BE69+BRE!BE69+CHI!BE69+JAP!BE69+COR!BE69+INDE!BE69+INDO!BE69+ARA!BE69+AUS!BE69+RDM!BE69</f>
        <v>0.70300000000000007</v>
      </c>
      <c r="BF69" s="16">
        <f>BEL!BF69+BUL!BF69+TCH!BF69+DAN!BF69+ALL!BF69+EST!BF69+IRL!BF69+GRE!BF69+ESP!BF69+CRO!BF69+ITA!BF69+CHY!BF69+LET!BF69+LIT!BF69+LUX!BF69+HON!BF69+MAL!BF69+NDL!BF69+AUT!BF69+POL!BF69+POR!BF69+ROU!BF69+SLV!BF69+SLO!BF69+FIN!BF69+SUE!BF69+NOR!BF69+SUI!BF69+UK!BF69+TUR!BF69+RUS!BF69+AFR!BF69+CAN!BF69+USA!BF69+MEX!BF69+ARG!BF69+BRE!BF69+CHI!BF69+JAP!BF69+COR!BF69+INDE!BF69+INDO!BF69+ARA!BF69+AUS!BF69+RDM!BF69</f>
        <v>0.48400000000000004</v>
      </c>
      <c r="BG69" s="16">
        <f>BEL!BG69+BUL!BG69+TCH!BG69+DAN!BG69+ALL!BG69+EST!BG69+IRL!BG69+GRE!BG69+ESP!BG69+CRO!BG69+ITA!BG69+CHY!BG69+LET!BG69+LIT!BG69+LUX!BG69+HON!BG69+MAL!BG69+NDL!BG69+AUT!BG69+POL!BG69+POR!BG69+ROU!BG69+SLV!BG69+SLO!BG69+FIN!BG69+SUE!BG69+NOR!BG69+SUI!BG69+UK!BG69+TUR!BG69+RUS!BG69+AFR!BG69+CAN!BG69+USA!BG69+MEX!BG69+ARG!BG69+BRE!BG69+CHI!BG69+JAP!BG69+COR!BG69+INDE!BG69+INDO!BG69+ARA!BG69+AUS!BG69+RDM!BG69</f>
        <v>0.42699999999999999</v>
      </c>
      <c r="BH69" s="16">
        <f>BEL!BH69+BUL!BH69+TCH!BH69+DAN!BH69+ALL!BH69+EST!BH69+IRL!BH69+GRE!BH69+ESP!BH69+CRO!BH69+ITA!BH69+CHY!BH69+LET!BH69+LIT!BH69+LUX!BH69+HON!BH69+MAL!BH69+NDL!BH69+AUT!BH69+POL!BH69+POR!BH69+ROU!BH69+SLV!BH69+SLO!BH69+FIN!BH69+SUE!BH69+NOR!BH69+SUI!BH69+UK!BH69+TUR!BH69+RUS!BH69+AFR!BH69+CAN!BH69+USA!BH69+MEX!BH69+ARG!BH69+BRE!BH69+CHI!BH69+JAP!BH69+COR!BH69+INDE!BH69+INDO!BH69+ARA!BH69+AUS!BH69+RDM!BH69</f>
        <v>0.45200000000000001</v>
      </c>
      <c r="BI69" s="16">
        <f>BEL!BI69+BUL!BI69+TCH!BI69+DAN!BI69+ALL!BI69+EST!BI69+IRL!BI69+GRE!BI69+ESP!BI69+CRO!BI69+ITA!BI69+CHY!BI69+LET!BI69+LIT!BI69+LUX!BI69+HON!BI69+MAL!BI69+NDL!BI69+AUT!BI69+POL!BI69+POR!BI69+ROU!BI69+SLV!BI69+SLO!BI69+FIN!BI69+SUE!BI69+NOR!BI69+SUI!BI69+UK!BI69+TUR!BI69+RUS!BI69+AFR!BI69+CAN!BI69+USA!BI69+MEX!BI69+ARG!BI69+BRE!BI69+CHI!BI69+JAP!BI69+COR!BI69+INDE!BI69+INDO!BI69+ARA!BI69+AUS!BI69+RDM!BI69</f>
        <v>0.317</v>
      </c>
      <c r="BJ69" s="16">
        <f>BEL!BJ69+BUL!BJ69+TCH!BJ69+DAN!BJ69+ALL!BJ69+EST!BJ69+IRL!BJ69+GRE!BJ69+ESP!BJ69+CRO!BJ69+ITA!BJ69+CHY!BJ69+LET!BJ69+LIT!BJ69+LUX!BJ69+HON!BJ69+MAL!BJ69+NDL!BJ69+AUT!BJ69+POL!BJ69+POR!BJ69+ROU!BJ69+SLV!BJ69+SLO!BJ69+FIN!BJ69+SUE!BJ69+NOR!BJ69+SUI!BJ69+UK!BJ69+TUR!BJ69+RUS!BJ69+AFR!BJ69+CAN!BJ69+USA!BJ69+MEX!BJ69+ARG!BJ69+BRE!BJ69+CHI!BJ69+JAP!BJ69+COR!BJ69+INDE!BJ69+INDO!BJ69+ARA!BJ69+AUS!BJ69+RDM!BJ69</f>
        <v>0.51600000000000001</v>
      </c>
      <c r="BK69" s="16">
        <f>BEL!BK69+BUL!BK69+TCH!BK69+DAN!BK69+ALL!BK69+EST!BK69+IRL!BK69+GRE!BK69+ESP!BK69+CRO!BK69+ITA!BK69+CHY!BK69+LET!BK69+LIT!BK69+LUX!BK69+HON!BK69+MAL!BK69+NDL!BK69+AUT!BK69+POL!BK69+POR!BK69+ROU!BK69+SLV!BK69+SLO!BK69+FIN!BK69+SUE!BK69+NOR!BK69+SUI!BK69+UK!BK69+TUR!BK69+RUS!BK69+AFR!BK69+CAN!BK69+USA!BK69+MEX!BK69+ARG!BK69+BRE!BK69+CHI!BK69+JAP!BK69+COR!BK69+INDE!BK69+INDO!BK69+ARA!BK69+AUS!BK69+RDM!BK69</f>
        <v>0.43</v>
      </c>
      <c r="BL69" s="16">
        <f>BEL!BL69+BUL!BL69+TCH!BL69+DAN!BL69+ALL!BL69+EST!BL69+IRL!BL69+GRE!BL69+ESP!BL69+CRO!BL69+ITA!BL69+CHY!BL69+LET!BL69+LIT!BL69+LUX!BL69+HON!BL69+MAL!BL69+NDL!BL69+AUT!BL69+POL!BL69+POR!BL69+ROU!BL69+SLV!BL69+SLO!BL69+FIN!BL69+SUE!BL69+NOR!BL69+SUI!BL69+UK!BL69+TUR!BL69+RUS!BL69+AFR!BL69+CAN!BL69+USA!BL69+MEX!BL69+ARG!BL69+BRE!BL69+CHI!BL69+JAP!BL69+COR!BL69+INDE!BL69+INDO!BL69+ARA!BL69+AUS!BL69+RDM!BL69</f>
        <v>0</v>
      </c>
      <c r="BM69" s="16">
        <f>BEL!BM69+BUL!BM69+TCH!BM69+DAN!BM69+ALL!BM69+EST!BM69+IRL!BM69+GRE!BM69+ESP!BM69+CRO!BM69+ITA!BM69+CHY!BM69+LET!BM69+LIT!BM69+LUX!BM69+HON!BM69+MAL!BM69+NDL!BM69+AUT!BM69+POL!BM69+POR!BM69+ROU!BM69+SLV!BM69+SLO!BM69+FIN!BM69+SUE!BM69+NOR!BM69+SUI!BM69+UK!BM69+TUR!BM69+RUS!BM69+AFR!BM69+CAN!BM69+USA!BM69+MEX!BM69+ARG!BM69+BRE!BM69+CHI!BM69+JAP!BM69+COR!BM69+INDE!BM69+INDO!BM69+ARA!BM69+AUS!BM69+RDM!BM69</f>
        <v>0</v>
      </c>
      <c r="BN69" s="16">
        <f>BEL!BN69+BUL!BN69+TCH!BN69+DAN!BN69+ALL!BN69+EST!BN69+IRL!BN69+GRE!BN69+ESP!BN69+CRO!BN69+ITA!BN69+CHY!BN69+LET!BN69+LIT!BN69+LUX!BN69+HON!BN69+MAL!BN69+NDL!BN69+AUT!BN69+POL!BN69+POR!BN69+ROU!BN69+SLV!BN69+SLO!BN69+FIN!BN69+SUE!BN69+NOR!BN69+SUI!BN69+UK!BN69+TUR!BN69+RUS!BN69+AFR!BN69+CAN!BN69+USA!BN69+MEX!BN69+ARG!BN69+BRE!BN69+CHI!BN69+JAP!BN69+COR!BN69+INDE!BN69+INDO!BN69+ARA!BN69+AUS!BN69+RDM!BN69</f>
        <v>1.06</v>
      </c>
      <c r="BO69" s="16">
        <f>BEL!BO69+BUL!BO69+TCH!BO69+DAN!BO69+ALL!BO69+EST!BO69+IRL!BO69+GRE!BO69+ESP!BO69+CRO!BO69+ITA!BO69+CHY!BO69+LET!BO69+LIT!BO69+LUX!BO69+HON!BO69+MAL!BO69+NDL!BO69+AUT!BO69+POL!BO69+POR!BO69+ROU!BO69+SLV!BO69+SLO!BO69+FIN!BO69+SUE!BO69+NOR!BO69+SUI!BO69+UK!BO69+TUR!BO69+RUS!BO69+AFR!BO69+CAN!BO69+USA!BO69+MEX!BO69+ARG!BO69+BRE!BO69+CHI!BO69+JAP!BO69+COR!BO69+INDE!BO69+INDO!BO69+ARA!BO69+AUS!BO69+RDM!BO69</f>
        <v>0.74099999999999999</v>
      </c>
      <c r="BP69" s="16">
        <f>BEL!BP69+BUL!BP69+TCH!BP69+DAN!BP69+ALL!BP69+EST!BP69+IRL!BP69+GRE!BP69+ESP!BP69+CRO!BP69+ITA!BP69+CHY!BP69+LET!BP69+LIT!BP69+LUX!BP69+HON!BP69+MAL!BP69+NDL!BP69+AUT!BP69+POL!BP69+POR!BP69+ROU!BP69+SLV!BP69+SLO!BP69+FIN!BP69+SUE!BP69+NOR!BP69+SUI!BP69+UK!BP69+TUR!BP69+RUS!BP69+AFR!BP69+CAN!BP69+USA!BP69+MEX!BP69+ARG!BP69+BRE!BP69+CHI!BP69+JAP!BP69+COR!BP69+INDE!BP69+INDO!BP69+ARA!BP69+AUS!BP69+RDM!BP69</f>
        <v>0</v>
      </c>
      <c r="BQ69" s="16">
        <f>BEL!BQ69+BUL!BQ69+TCH!BQ69+DAN!BQ69+ALL!BQ69+EST!BQ69+IRL!BQ69+GRE!BQ69+ESP!BQ69+CRO!BQ69+ITA!BQ69+CHY!BQ69+LET!BQ69+LIT!BQ69+LUX!BQ69+HON!BQ69+MAL!BQ69+NDL!BQ69+AUT!BQ69+POL!BQ69+POR!BQ69+ROU!BQ69+SLV!BQ69+SLO!BQ69+FIN!BQ69+SUE!BQ69+NOR!BQ69+SUI!BQ69+UK!BQ69+TUR!BQ69+RUS!BQ69+AFR!BQ69+CAN!BQ69+USA!BQ69+MEX!BQ69+ARG!BQ69+BRE!BQ69+CHI!BQ69+JAP!BQ69+COR!BQ69+INDE!BQ69+INDO!BQ69+ARA!BQ69+AUS!BQ69+RDM!BQ69</f>
        <v>0.82000000000000006</v>
      </c>
      <c r="BR69" s="16">
        <f>BEL!BR69+BUL!BR69+TCH!BR69+DAN!BR69+ALL!BR69+EST!BR69+IRL!BR69+GRE!BR69+ESP!BR69+CRO!BR69+ITA!BR69+CHY!BR69+LET!BR69+LIT!BR69+LUX!BR69+HON!BR69+MAL!BR69+NDL!BR69+AUT!BR69+POL!BR69+POR!BR69+ROU!BR69+SLV!BR69+SLO!BR69+FIN!BR69+SUE!BR69+NOR!BR69+SUI!BR69+UK!BR69+TUR!BR69+RUS!BR69+AFR!BR69+CAN!BR69+USA!BR69+MEX!BR69+ARG!BR69+BRE!BR69+CHI!BR69+JAP!BR69+COR!BR69+INDE!BR69+INDO!BR69+ARA!BR69+AUS!BR69+RDM!BR69</f>
        <v>0.72699999999999998</v>
      </c>
      <c r="BS69" s="21">
        <f t="shared" si="0"/>
        <v>38.278999999999996</v>
      </c>
    </row>
    <row r="70" spans="1:71" ht="15">
      <c r="A70" s="7" t="s">
        <v>241</v>
      </c>
      <c r="B70" s="16">
        <f>BEL!B70+BUL!B70+TCH!B70+DAN!B70+ALL!B70+EST!B70+IRL!B70+GRE!B70+ESP!B70+CRO!B70+ITA!B70+CHY!B70+LET!B70+LIT!B70+LUX!B70+HON!B70+MAL!B70+NDL!B70+AUT!B70+POL!B70+POR!B70+ROU!B70+SLV!B70+SLO!B70+FIN!B70+SUE!B70+NOR!B70+SUI!B70+UK!B70+TUR!B70+RUS!B70+AFR!B70+CAN!B70+USA!B70+MEX!B70+ARG!B70+BRE!B70+CHI!B70+JAP!B70+COR!B70+INDE!B70+INDO!B70+ARA!B70+AUS!B70+RDM!B70</f>
        <v>0</v>
      </c>
      <c r="C70" s="16">
        <f>BEL!C70+BUL!C70+TCH!C70+DAN!C70+ALL!C70+EST!C70+IRL!C70+GRE!C70+ESP!C70+CRO!C70+ITA!C70+CHY!C70+LET!C70+LIT!C70+LUX!C70+HON!C70+MAL!C70+NDL!C70+AUT!C70+POL!C70+POR!C70+ROU!C70+SLV!C70+SLO!C70+FIN!C70+SUE!C70+NOR!C70+SUI!C70+UK!C70+TUR!C70+RUS!C70+AFR!C70+CAN!C70+USA!C70+MEX!C70+ARG!C70+BRE!C70+CHI!C70+JAP!C70+COR!C70+INDE!C70+INDO!C70+ARA!C70+AUS!C70+RDM!C70</f>
        <v>0</v>
      </c>
      <c r="D70" s="16">
        <f>BEL!D70+BUL!D70+TCH!D70+DAN!D70+ALL!D70+EST!D70+IRL!D70+GRE!D70+ESP!D70+CRO!D70+ITA!D70+CHY!D70+LET!D70+LIT!D70+LUX!D70+HON!D70+MAL!D70+NDL!D70+AUT!D70+POL!D70+POR!D70+ROU!D70+SLV!D70+SLO!D70+FIN!D70+SUE!D70+NOR!D70+SUI!D70+UK!D70+TUR!D70+RUS!D70+AFR!D70+CAN!D70+USA!D70+MEX!D70+ARG!D70+BRE!D70+CHI!D70+JAP!D70+COR!D70+INDE!D70+INDO!D70+ARA!D70+AUS!D70+RDM!D70</f>
        <v>0</v>
      </c>
      <c r="E70" s="16">
        <f>BEL!E70+BUL!E70+TCH!E70+DAN!E70+ALL!E70+EST!E70+IRL!E70+GRE!E70+ESP!E70+CRO!E70+ITA!E70+CHY!E70+LET!E70+LIT!E70+LUX!E70+HON!E70+MAL!E70+NDL!E70+AUT!E70+POL!E70+POR!E70+ROU!E70+SLV!E70+SLO!E70+FIN!E70+SUE!E70+NOR!E70+SUI!E70+UK!E70+TUR!E70+RUS!E70+AFR!E70+CAN!E70+USA!E70+MEX!E70+ARG!E70+BRE!E70+CHI!E70+JAP!E70+COR!E70+INDE!E70+INDO!E70+ARA!E70+AUS!E70+RDM!E70</f>
        <v>0</v>
      </c>
      <c r="F70" s="16">
        <f>BEL!F70+BUL!F70+TCH!F70+DAN!F70+ALL!F70+EST!F70+IRL!F70+GRE!F70+ESP!F70+CRO!F70+ITA!F70+CHY!F70+LET!F70+LIT!F70+LUX!F70+HON!F70+MAL!F70+NDL!F70+AUT!F70+POL!F70+POR!F70+ROU!F70+SLV!F70+SLO!F70+FIN!F70+SUE!F70+NOR!F70+SUI!F70+UK!F70+TUR!F70+RUS!F70+AFR!F70+CAN!F70+USA!F70+MEX!F70+ARG!F70+BRE!F70+CHI!F70+JAP!F70+COR!F70+INDE!F70+INDO!F70+ARA!F70+AUS!F70+RDM!F70</f>
        <v>0</v>
      </c>
      <c r="G70" s="16">
        <f>BEL!G70+BUL!G70+TCH!G70+DAN!G70+ALL!G70+EST!G70+IRL!G70+GRE!G70+ESP!G70+CRO!G70+ITA!G70+CHY!G70+LET!G70+LIT!G70+LUX!G70+HON!G70+MAL!G70+NDL!G70+AUT!G70+POL!G70+POR!G70+ROU!G70+SLV!G70+SLO!G70+FIN!G70+SUE!G70+NOR!G70+SUI!G70+UK!G70+TUR!G70+RUS!G70+AFR!G70+CAN!G70+USA!G70+MEX!G70+ARG!G70+BRE!G70+CHI!G70+JAP!G70+COR!G70+INDE!G70+INDO!G70+ARA!G70+AUS!G70+RDM!G70</f>
        <v>0</v>
      </c>
      <c r="H70" s="16">
        <f>BEL!H70+BUL!H70+TCH!H70+DAN!H70+ALL!H70+EST!H70+IRL!H70+GRE!H70+ESP!H70+CRO!H70+ITA!H70+CHY!H70+LET!H70+LIT!H70+LUX!H70+HON!H70+MAL!H70+NDL!H70+AUT!H70+POL!H70+POR!H70+ROU!H70+SLV!H70+SLO!H70+FIN!H70+SUE!H70+NOR!H70+SUI!H70+UK!H70+TUR!H70+RUS!H70+AFR!H70+CAN!H70+USA!H70+MEX!H70+ARG!H70+BRE!H70+CHI!H70+JAP!H70+COR!H70+INDE!H70+INDO!H70+ARA!H70+AUS!H70+RDM!H70</f>
        <v>0</v>
      </c>
      <c r="I70" s="16">
        <f>BEL!I70+BUL!I70+TCH!I70+DAN!I70+ALL!I70+EST!I70+IRL!I70+GRE!I70+ESP!I70+CRO!I70+ITA!I70+CHY!I70+LET!I70+LIT!I70+LUX!I70+HON!I70+MAL!I70+NDL!I70+AUT!I70+POL!I70+POR!I70+ROU!I70+SLV!I70+SLO!I70+FIN!I70+SUE!I70+NOR!I70+SUI!I70+UK!I70+TUR!I70+RUS!I70+AFR!I70+CAN!I70+USA!I70+MEX!I70+ARG!I70+BRE!I70+CHI!I70+JAP!I70+COR!I70+INDE!I70+INDO!I70+ARA!I70+AUS!I70+RDM!I70</f>
        <v>0</v>
      </c>
      <c r="J70" s="16">
        <f>BEL!J70+BUL!J70+TCH!J70+DAN!J70+ALL!J70+EST!J70+IRL!J70+GRE!J70+ESP!J70+CRO!J70+ITA!J70+CHY!J70+LET!J70+LIT!J70+LUX!J70+HON!J70+MAL!J70+NDL!J70+AUT!J70+POL!J70+POR!J70+ROU!J70+SLV!J70+SLO!J70+FIN!J70+SUE!J70+NOR!J70+SUI!J70+UK!J70+TUR!J70+RUS!J70+AFR!J70+CAN!J70+USA!J70+MEX!J70+ARG!J70+BRE!J70+CHI!J70+JAP!J70+COR!J70+INDE!J70+INDO!J70+ARA!J70+AUS!J70+RDM!J70</f>
        <v>0.38900000000000007</v>
      </c>
      <c r="K70" s="16">
        <f>BEL!K70+BUL!K70+TCH!K70+DAN!K70+ALL!K70+EST!K70+IRL!K70+GRE!K70+ESP!K70+CRO!K70+ITA!K70+CHY!K70+LET!K70+LIT!K70+LUX!K70+HON!K70+MAL!K70+NDL!K70+AUT!K70+POL!K70+POR!K70+ROU!K70+SLV!K70+SLO!K70+FIN!K70+SUE!K70+NOR!K70+SUI!K70+UK!K70+TUR!K70+RUS!K70+AFR!K70+CAN!K70+USA!K70+MEX!K70+ARG!K70+BRE!K70+CHI!K70+JAP!K70+COR!K70+INDE!K70+INDO!K70+ARA!K70+AUS!K70+RDM!K70</f>
        <v>1.9319999999999995</v>
      </c>
      <c r="L70" s="16">
        <f>BEL!L70+BUL!L70+TCH!L70+DAN!L70+ALL!L70+EST!L70+IRL!L70+GRE!L70+ESP!L70+CRO!L70+ITA!L70+CHY!L70+LET!L70+LIT!L70+LUX!L70+HON!L70+MAL!L70+NDL!L70+AUT!L70+POL!L70+POR!L70+ROU!L70+SLV!L70+SLO!L70+FIN!L70+SUE!L70+NOR!L70+SUI!L70+UK!L70+TUR!L70+RUS!L70+AFR!L70+CAN!L70+USA!L70+MEX!L70+ARG!L70+BRE!L70+CHI!L70+JAP!L70+COR!L70+INDE!L70+INDO!L70+ARA!L70+AUS!L70+RDM!L70</f>
        <v>0</v>
      </c>
      <c r="M70" s="16">
        <f>BEL!M70+BUL!M70+TCH!M70+DAN!M70+ALL!M70+EST!M70+IRL!M70+GRE!M70+ESP!M70+CRO!M70+ITA!M70+CHY!M70+LET!M70+LIT!M70+LUX!M70+HON!M70+MAL!M70+NDL!M70+AUT!M70+POL!M70+POR!M70+ROU!M70+SLV!M70+SLO!M70+FIN!M70+SUE!M70+NOR!M70+SUI!M70+UK!M70+TUR!M70+RUS!M70+AFR!M70+CAN!M70+USA!M70+MEX!M70+ARG!M70+BRE!M70+CHI!M70+JAP!M70+COR!M70+INDE!M70+INDO!M70+ARA!M70+AUS!M70+RDM!M70</f>
        <v>1.073</v>
      </c>
      <c r="N70" s="16">
        <f>BEL!N70+BUL!N70+TCH!N70+DAN!N70+ALL!N70+EST!N70+IRL!N70+GRE!N70+ESP!N70+CRO!N70+ITA!N70+CHY!N70+LET!N70+LIT!N70+LUX!N70+HON!N70+MAL!N70+NDL!N70+AUT!N70+POL!N70+POR!N70+ROU!N70+SLV!N70+SLO!N70+FIN!N70+SUE!N70+NOR!N70+SUI!N70+UK!N70+TUR!N70+RUS!N70+AFR!N70+CAN!N70+USA!N70+MEX!N70+ARG!N70+BRE!N70+CHI!N70+JAP!N70+COR!N70+INDE!N70+INDO!N70+ARA!N70+AUS!N70+RDM!N70</f>
        <v>0</v>
      </c>
      <c r="O70" s="16">
        <f>BEL!O70+BUL!O70+TCH!O70+DAN!O70+ALL!O70+EST!O70+IRL!O70+GRE!O70+ESP!O70+CRO!O70+ITA!O70+CHY!O70+LET!O70+LIT!O70+LUX!O70+HON!O70+MAL!O70+NDL!O70+AUT!O70+POL!O70+POR!O70+ROU!O70+SLV!O70+SLO!O70+FIN!O70+SUE!O70+NOR!O70+SUI!O70+UK!O70+TUR!O70+RUS!O70+AFR!O70+CAN!O70+USA!O70+MEX!O70+ARG!O70+BRE!O70+CHI!O70+JAP!O70+COR!O70+INDE!O70+INDO!O70+ARA!O70+AUS!O70+RDM!O70</f>
        <v>0.67500000000000004</v>
      </c>
      <c r="P70" s="16">
        <f>BEL!P70+BUL!P70+TCH!P70+DAN!P70+ALL!P70+EST!P70+IRL!P70+GRE!P70+ESP!P70+CRO!P70+ITA!P70+CHY!P70+LET!P70+LIT!P70+LUX!P70+HON!P70+MAL!P70+NDL!P70+AUT!P70+POL!P70+POR!P70+ROU!P70+SLV!P70+SLO!P70+FIN!P70+SUE!P70+NOR!P70+SUI!P70+UK!P70+TUR!P70+RUS!P70+AFR!P70+CAN!P70+USA!P70+MEX!P70+ARG!P70+BRE!P70+CHI!P70+JAP!P70+COR!P70+INDE!P70+INDO!P70+ARA!P70+AUS!P70+RDM!P70</f>
        <v>0.85599999999999998</v>
      </c>
      <c r="Q70" s="16">
        <f>BEL!Q70+BUL!Q70+TCH!Q70+DAN!Q70+ALL!Q70+EST!Q70+IRL!Q70+GRE!Q70+ESP!Q70+CRO!Q70+ITA!Q70+CHY!Q70+LET!Q70+LIT!Q70+LUX!Q70+HON!Q70+MAL!Q70+NDL!Q70+AUT!Q70+POL!Q70+POR!Q70+ROU!Q70+SLV!Q70+SLO!Q70+FIN!Q70+SUE!Q70+NOR!Q70+SUI!Q70+UK!Q70+TUR!Q70+RUS!Q70+AFR!Q70+CAN!Q70+USA!Q70+MEX!Q70+ARG!Q70+BRE!Q70+CHI!Q70+JAP!Q70+COR!Q70+INDE!Q70+INDO!Q70+ARA!Q70+AUS!Q70+RDM!Q70</f>
        <v>0.95100000000000007</v>
      </c>
      <c r="R70" s="16">
        <f>BEL!R70+BUL!R70+TCH!R70+DAN!R70+ALL!R70+EST!R70+IRL!R70+GRE!R70+ESP!R70+CRO!R70+ITA!R70+CHY!R70+LET!R70+LIT!R70+LUX!R70+HON!R70+MAL!R70+NDL!R70+AUT!R70+POL!R70+POR!R70+ROU!R70+SLV!R70+SLO!R70+FIN!R70+SUE!R70+NOR!R70+SUI!R70+UK!R70+TUR!R70+RUS!R70+AFR!R70+CAN!R70+USA!R70+MEX!R70+ARG!R70+BRE!R70+CHI!R70+JAP!R70+COR!R70+INDE!R70+INDO!R70+ARA!R70+AUS!R70+RDM!R70</f>
        <v>0</v>
      </c>
      <c r="S70" s="16">
        <f>BEL!S70+BUL!S70+TCH!S70+DAN!S70+ALL!S70+EST!S70+IRL!S70+GRE!S70+ESP!S70+CRO!S70+ITA!S70+CHY!S70+LET!S70+LIT!S70+LUX!S70+HON!S70+MAL!S70+NDL!S70+AUT!S70+POL!S70+POR!S70+ROU!S70+SLV!S70+SLO!S70+FIN!S70+SUE!S70+NOR!S70+SUI!S70+UK!S70+TUR!S70+RUS!S70+AFR!S70+CAN!S70+USA!S70+MEX!S70+ARG!S70+BRE!S70+CHI!S70+JAP!S70+COR!S70+INDE!S70+INDO!S70+ARA!S70+AUS!S70+RDM!S70</f>
        <v>0</v>
      </c>
      <c r="T70" s="16">
        <f>BEL!T70+BUL!T70+TCH!T70+DAN!T70+ALL!T70+EST!T70+IRL!T70+GRE!T70+ESP!T70+CRO!T70+ITA!T70+CHY!T70+LET!T70+LIT!T70+LUX!T70+HON!T70+MAL!T70+NDL!T70+AUT!T70+POL!T70+POR!T70+ROU!T70+SLV!T70+SLO!T70+FIN!T70+SUE!T70+NOR!T70+SUI!T70+UK!T70+TUR!T70+RUS!T70+AFR!T70+CAN!T70+USA!T70+MEX!T70+ARG!T70+BRE!T70+CHI!T70+JAP!T70+COR!T70+INDE!T70+INDO!T70+ARA!T70+AUS!T70+RDM!T70</f>
        <v>0</v>
      </c>
      <c r="U70" s="16">
        <f>BEL!U70+BUL!U70+TCH!U70+DAN!U70+ALL!U70+EST!U70+IRL!U70+GRE!U70+ESP!U70+CRO!U70+ITA!U70+CHY!U70+LET!U70+LIT!U70+LUX!U70+HON!U70+MAL!U70+NDL!U70+AUT!U70+POL!U70+POR!U70+ROU!U70+SLV!U70+SLO!U70+FIN!U70+SUE!U70+NOR!U70+SUI!U70+UK!U70+TUR!U70+RUS!U70+AFR!U70+CAN!U70+USA!U70+MEX!U70+ARG!U70+BRE!U70+CHI!U70+JAP!U70+COR!U70+INDE!U70+INDO!U70+ARA!U70+AUS!U70+RDM!U70</f>
        <v>0</v>
      </c>
      <c r="V70" s="16">
        <f>BEL!V70+BUL!V70+TCH!V70+DAN!V70+ALL!V70+EST!V70+IRL!V70+GRE!V70+ESP!V70+CRO!V70+ITA!V70+CHY!V70+LET!V70+LIT!V70+LUX!V70+HON!V70+MAL!V70+NDL!V70+AUT!V70+POL!V70+POR!V70+ROU!V70+SLV!V70+SLO!V70+FIN!V70+SUE!V70+NOR!V70+SUI!V70+UK!V70+TUR!V70+RUS!V70+AFR!V70+CAN!V70+USA!V70+MEX!V70+ARG!V70+BRE!V70+CHI!V70+JAP!V70+COR!V70+INDE!V70+INDO!V70+ARA!V70+AUS!V70+RDM!V70</f>
        <v>0</v>
      </c>
      <c r="W70" s="16">
        <f>BEL!W70+BUL!W70+TCH!W70+DAN!W70+ALL!W70+EST!W70+IRL!W70+GRE!W70+ESP!W70+CRO!W70+ITA!W70+CHY!W70+LET!W70+LIT!W70+LUX!W70+HON!W70+MAL!W70+NDL!W70+AUT!W70+POL!W70+POR!W70+ROU!W70+SLV!W70+SLO!W70+FIN!W70+SUE!W70+NOR!W70+SUI!W70+UK!W70+TUR!W70+RUS!W70+AFR!W70+CAN!W70+USA!W70+MEX!W70+ARG!W70+BRE!W70+CHI!W70+JAP!W70+COR!W70+INDE!W70+INDO!W70+ARA!W70+AUS!W70+RDM!W70</f>
        <v>0</v>
      </c>
      <c r="X70" s="16">
        <f>BEL!X70+BUL!X70+TCH!X70+DAN!X70+ALL!X70+EST!X70+IRL!X70+GRE!X70+ESP!X70+CRO!X70+ITA!X70+CHY!X70+LET!X70+LIT!X70+LUX!X70+HON!X70+MAL!X70+NDL!X70+AUT!X70+POL!X70+POR!X70+ROU!X70+SLV!X70+SLO!X70+FIN!X70+SUE!X70+NOR!X70+SUI!X70+UK!X70+TUR!X70+RUS!X70+AFR!X70+CAN!X70+USA!X70+MEX!X70+ARG!X70+BRE!X70+CHI!X70+JAP!X70+COR!X70+INDE!X70+INDO!X70+ARA!X70+AUS!X70+RDM!X70</f>
        <v>0</v>
      </c>
      <c r="Y70" s="16">
        <f>BEL!Y70+BUL!Y70+TCH!Y70+DAN!Y70+ALL!Y70+EST!Y70+IRL!Y70+GRE!Y70+ESP!Y70+CRO!Y70+ITA!Y70+CHY!Y70+LET!Y70+LIT!Y70+LUX!Y70+HON!Y70+MAL!Y70+NDL!Y70+AUT!Y70+POL!Y70+POR!Y70+ROU!Y70+SLV!Y70+SLO!Y70+FIN!Y70+SUE!Y70+NOR!Y70+SUI!Y70+UK!Y70+TUR!Y70+RUS!Y70+AFR!Y70+CAN!Y70+USA!Y70+MEX!Y70+ARG!Y70+BRE!Y70+CHI!Y70+JAP!Y70+COR!Y70+INDE!Y70+INDO!Y70+ARA!Y70+AUS!Y70+RDM!Y70</f>
        <v>4.2379999999999995</v>
      </c>
      <c r="Z70" s="16">
        <f>BEL!Z70+BUL!Z70+TCH!Z70+DAN!Z70+ALL!Z70+EST!Z70+IRL!Z70+GRE!Z70+ESP!Z70+CRO!Z70+ITA!Z70+CHY!Z70+LET!Z70+LIT!Z70+LUX!Z70+HON!Z70+MAL!Z70+NDL!Z70+AUT!Z70+POL!Z70+POR!Z70+ROU!Z70+SLV!Z70+SLO!Z70+FIN!Z70+SUE!Z70+NOR!Z70+SUI!Z70+UK!Z70+TUR!Z70+RUS!Z70+AFR!Z70+CAN!Z70+USA!Z70+MEX!Z70+ARG!Z70+BRE!Z70+CHI!Z70+JAP!Z70+COR!Z70+INDE!Z70+INDO!Z70+ARA!Z70+AUS!Z70+RDM!Z70</f>
        <v>0</v>
      </c>
      <c r="AA70" s="16">
        <f>BEL!AA70+BUL!AA70+TCH!AA70+DAN!AA70+ALL!AA70+EST!AA70+IRL!AA70+GRE!AA70+ESP!AA70+CRO!AA70+ITA!AA70+CHY!AA70+LET!AA70+LIT!AA70+LUX!AA70+HON!AA70+MAL!AA70+NDL!AA70+AUT!AA70+POL!AA70+POR!AA70+ROU!AA70+SLV!AA70+SLO!AA70+FIN!AA70+SUE!AA70+NOR!AA70+SUI!AA70+UK!AA70+TUR!AA70+RUS!AA70+AFR!AA70+CAN!AA70+USA!AA70+MEX!AA70+ARG!AA70+BRE!AA70+CHI!AA70+JAP!AA70+COR!AA70+INDE!AA70+INDO!AA70+ARA!AA70+AUS!AA70+RDM!AA70</f>
        <v>1.1729999999999998</v>
      </c>
      <c r="AB70" s="16">
        <f>BEL!AB70+BUL!AB70+TCH!AB70+DAN!AB70+ALL!AB70+EST!AB70+IRL!AB70+GRE!AB70+ESP!AB70+CRO!AB70+ITA!AB70+CHY!AB70+LET!AB70+LIT!AB70+LUX!AB70+HON!AB70+MAL!AB70+NDL!AB70+AUT!AB70+POL!AB70+POR!AB70+ROU!AB70+SLV!AB70+SLO!AB70+FIN!AB70+SUE!AB70+NOR!AB70+SUI!AB70+UK!AB70+TUR!AB70+RUS!AB70+AFR!AB70+CAN!AB70+USA!AB70+MEX!AB70+ARG!AB70+BRE!AB70+CHI!AB70+JAP!AB70+COR!AB70+INDE!AB70+INDO!AB70+ARA!AB70+AUS!AB70+RDM!AB70</f>
        <v>1.2839999999999998</v>
      </c>
      <c r="AC70" s="16">
        <f>BEL!AC70+BUL!AC70+TCH!AC70+DAN!AC70+ALL!AC70+EST!AC70+IRL!AC70+GRE!AC70+ESP!AC70+CRO!AC70+ITA!AC70+CHY!AC70+LET!AC70+LIT!AC70+LUX!AC70+HON!AC70+MAL!AC70+NDL!AC70+AUT!AC70+POL!AC70+POR!AC70+ROU!AC70+SLV!AC70+SLO!AC70+FIN!AC70+SUE!AC70+NOR!AC70+SUI!AC70+UK!AC70+TUR!AC70+RUS!AC70+AFR!AC70+CAN!AC70+USA!AC70+MEX!AC70+ARG!AC70+BRE!AC70+CHI!AC70+JAP!AC70+COR!AC70+INDE!AC70+INDO!AC70+ARA!AC70+AUS!AC70+RDM!AC70</f>
        <v>1.0649999999999999</v>
      </c>
      <c r="AD70" s="16">
        <f>BEL!AD70+BUL!AD70+TCH!AD70+DAN!AD70+ALL!AD70+EST!AD70+IRL!AD70+GRE!AD70+ESP!AD70+CRO!AD70+ITA!AD70+CHY!AD70+LET!AD70+LIT!AD70+LUX!AD70+HON!AD70+MAL!AD70+NDL!AD70+AUT!AD70+POL!AD70+POR!AD70+ROU!AD70+SLV!AD70+SLO!AD70+FIN!AD70+SUE!AD70+NOR!AD70+SUI!AD70+UK!AD70+TUR!AD70+RUS!AD70+AFR!AD70+CAN!AD70+USA!AD70+MEX!AD70+ARG!AD70+BRE!AD70+CHI!AD70+JAP!AD70+COR!AD70+INDE!AD70+INDO!AD70+ARA!AD70+AUS!AD70+RDM!AD70</f>
        <v>0.84200000000000008</v>
      </c>
      <c r="AE70" s="16">
        <f>BEL!AE70+BUL!AE70+TCH!AE70+DAN!AE70+ALL!AE70+EST!AE70+IRL!AE70+GRE!AE70+ESP!AE70+CRO!AE70+ITA!AE70+CHY!AE70+LET!AE70+LIT!AE70+LUX!AE70+HON!AE70+MAL!AE70+NDL!AE70+AUT!AE70+POL!AE70+POR!AE70+ROU!AE70+SLV!AE70+SLO!AE70+FIN!AE70+SUE!AE70+NOR!AE70+SUI!AE70+UK!AE70+TUR!AE70+RUS!AE70+AFR!AE70+CAN!AE70+USA!AE70+MEX!AE70+ARG!AE70+BRE!AE70+CHI!AE70+JAP!AE70+COR!AE70+INDE!AE70+INDO!AE70+ARA!AE70+AUS!AE70+RDM!AE70</f>
        <v>4.5799999999999992</v>
      </c>
      <c r="AF70" s="16">
        <f>BEL!AF70+BUL!AF70+TCH!AF70+DAN!AF70+ALL!AF70+EST!AF70+IRL!AF70+GRE!AF70+ESP!AF70+CRO!AF70+ITA!AF70+CHY!AF70+LET!AF70+LIT!AF70+LUX!AF70+HON!AF70+MAL!AF70+NDL!AF70+AUT!AF70+POL!AF70+POR!AF70+ROU!AF70+SLV!AF70+SLO!AF70+FIN!AF70+SUE!AF70+NOR!AF70+SUI!AF70+UK!AF70+TUR!AF70+RUS!AF70+AFR!AF70+CAN!AF70+USA!AF70+MEX!AF70+ARG!AF70+BRE!AF70+CHI!AF70+JAP!AF70+COR!AF70+INDE!AF70+INDO!AF70+ARA!AF70+AUS!AF70+RDM!AF70</f>
        <v>0</v>
      </c>
      <c r="AG70" s="16">
        <f>BEL!AG70+BUL!AG70+TCH!AG70+DAN!AG70+ALL!AG70+EST!AG70+IRL!AG70+GRE!AG70+ESP!AG70+CRO!AG70+ITA!AG70+CHY!AG70+LET!AG70+LIT!AG70+LUX!AG70+HON!AG70+MAL!AG70+NDL!AG70+AUT!AG70+POL!AG70+POR!AG70+ROU!AG70+SLV!AG70+SLO!AG70+FIN!AG70+SUE!AG70+NOR!AG70+SUI!AG70+UK!AG70+TUR!AG70+RUS!AG70+AFR!AG70+CAN!AG70+USA!AG70+MEX!AG70+ARG!AG70+BRE!AG70+CHI!AG70+JAP!AG70+COR!AG70+INDE!AG70+INDO!AG70+ARA!AG70+AUS!AG70+RDM!AG70</f>
        <v>0</v>
      </c>
      <c r="AH70" s="16">
        <f>BEL!AH70+BUL!AH70+TCH!AH70+DAN!AH70+ALL!AH70+EST!AH70+IRL!AH70+GRE!AH70+ESP!AH70+CRO!AH70+ITA!AH70+CHY!AH70+LET!AH70+LIT!AH70+LUX!AH70+HON!AH70+MAL!AH70+NDL!AH70+AUT!AH70+POL!AH70+POR!AH70+ROU!AH70+SLV!AH70+SLO!AH70+FIN!AH70+SUE!AH70+NOR!AH70+SUI!AH70+UK!AH70+TUR!AH70+RUS!AH70+AFR!AH70+CAN!AH70+USA!AH70+MEX!AH70+ARG!AH70+BRE!AH70+CHI!AH70+JAP!AH70+COR!AH70+INDE!AH70+INDO!AH70+ARA!AH70+AUS!AH70+RDM!AH70</f>
        <v>0</v>
      </c>
      <c r="AI70" s="16">
        <f>BEL!AI70+BUL!AI70+TCH!AI70+DAN!AI70+ALL!AI70+EST!AI70+IRL!AI70+GRE!AI70+ESP!AI70+CRO!AI70+ITA!AI70+CHY!AI70+LET!AI70+LIT!AI70+LUX!AI70+HON!AI70+MAL!AI70+NDL!AI70+AUT!AI70+POL!AI70+POR!AI70+ROU!AI70+SLV!AI70+SLO!AI70+FIN!AI70+SUE!AI70+NOR!AI70+SUI!AI70+UK!AI70+TUR!AI70+RUS!AI70+AFR!AI70+CAN!AI70+USA!AI70+MEX!AI70+ARG!AI70+BRE!AI70+CHI!AI70+JAP!AI70+COR!AI70+INDE!AI70+INDO!AI70+ARA!AI70+AUS!AI70+RDM!AI70</f>
        <v>0</v>
      </c>
      <c r="AJ70" s="16">
        <f>BEL!AJ70+BUL!AJ70+TCH!AJ70+DAN!AJ70+ALL!AJ70+EST!AJ70+IRL!AJ70+GRE!AJ70+ESP!AJ70+CRO!AJ70+ITA!AJ70+CHY!AJ70+LET!AJ70+LIT!AJ70+LUX!AJ70+HON!AJ70+MAL!AJ70+NDL!AJ70+AUT!AJ70+POL!AJ70+POR!AJ70+ROU!AJ70+SLV!AJ70+SLO!AJ70+FIN!AJ70+SUE!AJ70+NOR!AJ70+SUI!AJ70+UK!AJ70+TUR!AJ70+RUS!AJ70+AFR!AJ70+CAN!AJ70+USA!AJ70+MEX!AJ70+ARG!AJ70+BRE!AJ70+CHI!AJ70+JAP!AJ70+COR!AJ70+INDE!AJ70+INDO!AJ70+ARA!AJ70+AUS!AJ70+RDM!AJ70</f>
        <v>0</v>
      </c>
      <c r="AK70" s="16">
        <f>BEL!AK70+BUL!AK70+TCH!AK70+DAN!AK70+ALL!AK70+EST!AK70+IRL!AK70+GRE!AK70+ESP!AK70+CRO!AK70+ITA!AK70+CHY!AK70+LET!AK70+LIT!AK70+LUX!AK70+HON!AK70+MAL!AK70+NDL!AK70+AUT!AK70+POL!AK70+POR!AK70+ROU!AK70+SLV!AK70+SLO!AK70+FIN!AK70+SUE!AK70+NOR!AK70+SUI!AK70+UK!AK70+TUR!AK70+RUS!AK70+AFR!AK70+CAN!AK70+USA!AK70+MEX!AK70+ARG!AK70+BRE!AK70+CHI!AK70+JAP!AK70+COR!AK70+INDE!AK70+INDO!AK70+ARA!AK70+AUS!AK70+RDM!AK70</f>
        <v>0.56400000000000006</v>
      </c>
      <c r="AL70" s="16">
        <f>BEL!AL70+BUL!AL70+TCH!AL70+DAN!AL70+ALL!AL70+EST!AL70+IRL!AL70+GRE!AL70+ESP!AL70+CRO!AL70+ITA!AL70+CHY!AL70+LET!AL70+LIT!AL70+LUX!AL70+HON!AL70+MAL!AL70+NDL!AL70+AUT!AL70+POL!AL70+POR!AL70+ROU!AL70+SLV!AL70+SLO!AL70+FIN!AL70+SUE!AL70+NOR!AL70+SUI!AL70+UK!AL70+TUR!AL70+RUS!AL70+AFR!AL70+CAN!AL70+USA!AL70+MEX!AL70+ARG!AL70+BRE!AL70+CHI!AL70+JAP!AL70+COR!AL70+INDE!AL70+INDO!AL70+ARA!AL70+AUS!AL70+RDM!AL70</f>
        <v>0</v>
      </c>
      <c r="AM70" s="16">
        <f>BEL!AM70+BUL!AM70+TCH!AM70+DAN!AM70+ALL!AM70+EST!AM70+IRL!AM70+GRE!AM70+ESP!AM70+CRO!AM70+ITA!AM70+CHY!AM70+LET!AM70+LIT!AM70+LUX!AM70+HON!AM70+MAL!AM70+NDL!AM70+AUT!AM70+POL!AM70+POR!AM70+ROU!AM70+SLV!AM70+SLO!AM70+FIN!AM70+SUE!AM70+NOR!AM70+SUI!AM70+UK!AM70+TUR!AM70+RUS!AM70+AFR!AM70+CAN!AM70+USA!AM70+MEX!AM70+ARG!AM70+BRE!AM70+CHI!AM70+JAP!AM70+COR!AM70+INDE!AM70+INDO!AM70+ARA!AM70+AUS!AM70+RDM!AM70</f>
        <v>0</v>
      </c>
      <c r="AN70" s="16">
        <f>BEL!AN70+BUL!AN70+TCH!AN70+DAN!AN70+ALL!AN70+EST!AN70+IRL!AN70+GRE!AN70+ESP!AN70+CRO!AN70+ITA!AN70+CHY!AN70+LET!AN70+LIT!AN70+LUX!AN70+HON!AN70+MAL!AN70+NDL!AN70+AUT!AN70+POL!AN70+POR!AN70+ROU!AN70+SLV!AN70+SLO!AN70+FIN!AN70+SUE!AN70+NOR!AN70+SUI!AN70+UK!AN70+TUR!AN70+RUS!AN70+AFR!AN70+CAN!AN70+USA!AN70+MEX!AN70+ARG!AN70+BRE!AN70+CHI!AN70+JAP!AN70+COR!AN70+INDE!AN70+INDO!AN70+ARA!AN70+AUS!AN70+RDM!AN70</f>
        <v>0</v>
      </c>
      <c r="AO70" s="16">
        <f>BEL!AO70+BUL!AO70+TCH!AO70+DAN!AO70+ALL!AO70+EST!AO70+IRL!AO70+GRE!AO70+ESP!AO70+CRO!AO70+ITA!AO70+CHY!AO70+LET!AO70+LIT!AO70+LUX!AO70+HON!AO70+MAL!AO70+NDL!AO70+AUT!AO70+POL!AO70+POR!AO70+ROU!AO70+SLV!AO70+SLO!AO70+FIN!AO70+SUE!AO70+NOR!AO70+SUI!AO70+UK!AO70+TUR!AO70+RUS!AO70+AFR!AO70+CAN!AO70+USA!AO70+MEX!AO70+ARG!AO70+BRE!AO70+CHI!AO70+JAP!AO70+COR!AO70+INDE!AO70+INDO!AO70+ARA!AO70+AUS!AO70+RDM!AO70</f>
        <v>6.29</v>
      </c>
      <c r="AP70" s="16">
        <f>BEL!AP70+BUL!AP70+TCH!AP70+DAN!AP70+ALL!AP70+EST!AP70+IRL!AP70+GRE!AP70+ESP!AP70+CRO!AP70+ITA!AP70+CHY!AP70+LET!AP70+LIT!AP70+LUX!AP70+HON!AP70+MAL!AP70+NDL!AP70+AUT!AP70+POL!AP70+POR!AP70+ROU!AP70+SLV!AP70+SLO!AP70+FIN!AP70+SUE!AP70+NOR!AP70+SUI!AP70+UK!AP70+TUR!AP70+RUS!AP70+AFR!AP70+CAN!AP70+USA!AP70+MEX!AP70+ARG!AP70+BRE!AP70+CHI!AP70+JAP!AP70+COR!AP70+INDE!AP70+INDO!AP70+ARA!AP70+AUS!AP70+RDM!AP70</f>
        <v>0</v>
      </c>
      <c r="AQ70" s="16">
        <f>BEL!AQ70+BUL!AQ70+TCH!AQ70+DAN!AQ70+ALL!AQ70+EST!AQ70+IRL!AQ70+GRE!AQ70+ESP!AQ70+CRO!AQ70+ITA!AQ70+CHY!AQ70+LET!AQ70+LIT!AQ70+LUX!AQ70+HON!AQ70+MAL!AQ70+NDL!AQ70+AUT!AQ70+POL!AQ70+POR!AQ70+ROU!AQ70+SLV!AQ70+SLO!AQ70+FIN!AQ70+SUE!AQ70+NOR!AQ70+SUI!AQ70+UK!AQ70+TUR!AQ70+RUS!AQ70+AFR!AQ70+CAN!AQ70+USA!AQ70+MEX!AQ70+ARG!AQ70+BRE!AQ70+CHI!AQ70+JAP!AQ70+COR!AQ70+INDE!AQ70+INDO!AQ70+ARA!AQ70+AUS!AQ70+RDM!AQ70</f>
        <v>0.80200000000000016</v>
      </c>
      <c r="AR70" s="16">
        <f>BEL!AR70+BUL!AR70+TCH!AR70+DAN!AR70+ALL!AR70+EST!AR70+IRL!AR70+GRE!AR70+ESP!AR70+CRO!AR70+ITA!AR70+CHY!AR70+LET!AR70+LIT!AR70+LUX!AR70+HON!AR70+MAL!AR70+NDL!AR70+AUT!AR70+POL!AR70+POR!AR70+ROU!AR70+SLV!AR70+SLO!AR70+FIN!AR70+SUE!AR70+NOR!AR70+SUI!AR70+UK!AR70+TUR!AR70+RUS!AR70+AFR!AR70+CAN!AR70+USA!AR70+MEX!AR70+ARG!AR70+BRE!AR70+CHI!AR70+JAP!AR70+COR!AR70+INDE!AR70+INDO!AR70+ARA!AR70+AUS!AR70+RDM!AR70</f>
        <v>0</v>
      </c>
      <c r="AS70" s="16">
        <f>BEL!AS70+BUL!AS70+TCH!AS70+DAN!AS70+ALL!AS70+EST!AS70+IRL!AS70+GRE!AS70+ESP!AS70+CRO!AS70+ITA!AS70+CHY!AS70+LET!AS70+LIT!AS70+LUX!AS70+HON!AS70+MAL!AS70+NDL!AS70+AUT!AS70+POL!AS70+POR!AS70+ROU!AS70+SLV!AS70+SLO!AS70+FIN!AS70+SUE!AS70+NOR!AS70+SUI!AS70+UK!AS70+TUR!AS70+RUS!AS70+AFR!AS70+CAN!AS70+USA!AS70+MEX!AS70+ARG!AS70+BRE!AS70+CHI!AS70+JAP!AS70+COR!AS70+INDE!AS70+INDO!AS70+ARA!AS70+AUS!AS70+RDM!AS70</f>
        <v>9.5749999999999993</v>
      </c>
      <c r="AT70" s="16">
        <f>BEL!AT70+BUL!AT70+TCH!AT70+DAN!AT70+ALL!AT70+EST!AT70+IRL!AT70+GRE!AT70+ESP!AT70+CRO!AT70+ITA!AT70+CHY!AT70+LET!AT70+LIT!AT70+LUX!AT70+HON!AT70+MAL!AT70+NDL!AT70+AUT!AT70+POL!AT70+POR!AT70+ROU!AT70+SLV!AT70+SLO!AT70+FIN!AT70+SUE!AT70+NOR!AT70+SUI!AT70+UK!AT70+TUR!AT70+RUS!AT70+AFR!AT70+CAN!AT70+USA!AT70+MEX!AT70+ARG!AT70+BRE!AT70+CHI!AT70+JAP!AT70+COR!AT70+INDE!AT70+INDO!AT70+ARA!AT70+AUS!AT70+RDM!AT70</f>
        <v>8.9959999999999987</v>
      </c>
      <c r="AU70" s="16">
        <f>BEL!AU70+BUL!AU70+TCH!AU70+DAN!AU70+ALL!AU70+EST!AU70+IRL!AU70+GRE!AU70+ESP!AU70+CRO!AU70+ITA!AU70+CHY!AU70+LET!AU70+LIT!AU70+LUX!AU70+HON!AU70+MAL!AU70+NDL!AU70+AUT!AU70+POL!AU70+POR!AU70+ROU!AU70+SLV!AU70+SLO!AU70+FIN!AU70+SUE!AU70+NOR!AU70+SUI!AU70+UK!AU70+TUR!AU70+RUS!AU70+AFR!AU70+CAN!AU70+USA!AU70+MEX!AU70+ARG!AU70+BRE!AU70+CHI!AU70+JAP!AU70+COR!AU70+INDE!AU70+INDO!AU70+ARA!AU70+AUS!AU70+RDM!AU70</f>
        <v>3.8649999999999993</v>
      </c>
      <c r="AV70" s="16">
        <f>BEL!AV70+BUL!AV70+TCH!AV70+DAN!AV70+ALL!AV70+EST!AV70+IRL!AV70+GRE!AV70+ESP!AV70+CRO!AV70+ITA!AV70+CHY!AV70+LET!AV70+LIT!AV70+LUX!AV70+HON!AV70+MAL!AV70+NDL!AV70+AUT!AV70+POL!AV70+POR!AV70+ROU!AV70+SLV!AV70+SLO!AV70+FIN!AV70+SUE!AV70+NOR!AV70+SUI!AV70+UK!AV70+TUR!AV70+RUS!AV70+AFR!AV70+CAN!AV70+USA!AV70+MEX!AV70+ARG!AV70+BRE!AV70+CHI!AV70+JAP!AV70+COR!AV70+INDE!AV70+INDO!AV70+ARA!AV70+AUS!AV70+RDM!AV70</f>
        <v>6.1950000000000003</v>
      </c>
      <c r="AW70" s="16">
        <f>BEL!AW70+BUL!AW70+TCH!AW70+DAN!AW70+ALL!AW70+EST!AW70+IRL!AW70+GRE!AW70+ESP!AW70+CRO!AW70+ITA!AW70+CHY!AW70+LET!AW70+LIT!AW70+LUX!AW70+HON!AW70+MAL!AW70+NDL!AW70+AUT!AW70+POL!AW70+POR!AW70+ROU!AW70+SLV!AW70+SLO!AW70+FIN!AW70+SUE!AW70+NOR!AW70+SUI!AW70+UK!AW70+TUR!AW70+RUS!AW70+AFR!AW70+CAN!AW70+USA!AW70+MEX!AW70+ARG!AW70+BRE!AW70+CHI!AW70+JAP!AW70+COR!AW70+INDE!AW70+INDO!AW70+ARA!AW70+AUS!AW70+RDM!AW70</f>
        <v>0.51200000000000001</v>
      </c>
      <c r="AX70" s="16">
        <f>BEL!AX70+BUL!AX70+TCH!AX70+DAN!AX70+ALL!AX70+EST!AX70+IRL!AX70+GRE!AX70+ESP!AX70+CRO!AX70+ITA!AX70+CHY!AX70+LET!AX70+LIT!AX70+LUX!AX70+HON!AX70+MAL!AX70+NDL!AX70+AUT!AX70+POL!AX70+POR!AX70+ROU!AX70+SLV!AX70+SLO!AX70+FIN!AX70+SUE!AX70+NOR!AX70+SUI!AX70+UK!AX70+TUR!AX70+RUS!AX70+AFR!AX70+CAN!AX70+USA!AX70+MEX!AX70+ARG!AX70+BRE!AX70+CHI!AX70+JAP!AX70+COR!AX70+INDE!AX70+INDO!AX70+ARA!AX70+AUS!AX70+RDM!AX70</f>
        <v>17.588000000000001</v>
      </c>
      <c r="AY70" s="16">
        <f>BEL!AY70+BUL!AY70+TCH!AY70+DAN!AY70+ALL!AY70+EST!AY70+IRL!AY70+GRE!AY70+ESP!AY70+CRO!AY70+ITA!AY70+CHY!AY70+LET!AY70+LIT!AY70+LUX!AY70+HON!AY70+MAL!AY70+NDL!AY70+AUT!AY70+POL!AY70+POR!AY70+ROU!AY70+SLV!AY70+SLO!AY70+FIN!AY70+SUE!AY70+NOR!AY70+SUI!AY70+UK!AY70+TUR!AY70+RUS!AY70+AFR!AY70+CAN!AY70+USA!AY70+MEX!AY70+ARG!AY70+BRE!AY70+CHI!AY70+JAP!AY70+COR!AY70+INDE!AY70+INDO!AY70+ARA!AY70+AUS!AY70+RDM!AY70</f>
        <v>10.678999999999998</v>
      </c>
      <c r="AZ70" s="16">
        <f>BEL!AZ70+BUL!AZ70+TCH!AZ70+DAN!AZ70+ALL!AZ70+EST!AZ70+IRL!AZ70+GRE!AZ70+ESP!AZ70+CRO!AZ70+ITA!AZ70+CHY!AZ70+LET!AZ70+LIT!AZ70+LUX!AZ70+HON!AZ70+MAL!AZ70+NDL!AZ70+AUT!AZ70+POL!AZ70+POR!AZ70+ROU!AZ70+SLV!AZ70+SLO!AZ70+FIN!AZ70+SUE!AZ70+NOR!AZ70+SUI!AZ70+UK!AZ70+TUR!AZ70+RUS!AZ70+AFR!AZ70+CAN!AZ70+USA!AZ70+MEX!AZ70+ARG!AZ70+BRE!AZ70+CHI!AZ70+JAP!AZ70+COR!AZ70+INDE!AZ70+INDO!AZ70+ARA!AZ70+AUS!AZ70+RDM!AZ70</f>
        <v>4.1439999999999992</v>
      </c>
      <c r="BA70" s="16">
        <f>BEL!BA70+BUL!BA70+TCH!BA70+DAN!BA70+ALL!BA70+EST!BA70+IRL!BA70+GRE!BA70+ESP!BA70+CRO!BA70+ITA!BA70+CHY!BA70+LET!BA70+LIT!BA70+LUX!BA70+HON!BA70+MAL!BA70+NDL!BA70+AUT!BA70+POL!BA70+POR!BA70+ROU!BA70+SLV!BA70+SLO!BA70+FIN!BA70+SUE!BA70+NOR!BA70+SUI!BA70+UK!BA70+TUR!BA70+RUS!BA70+AFR!BA70+CAN!BA70+USA!BA70+MEX!BA70+ARG!BA70+BRE!BA70+CHI!BA70+JAP!BA70+COR!BA70+INDE!BA70+INDO!BA70+ARA!BA70+AUS!BA70+RDM!BA70</f>
        <v>0</v>
      </c>
      <c r="BB70" s="16">
        <f>BEL!BB70+BUL!BB70+TCH!BB70+DAN!BB70+ALL!BB70+EST!BB70+IRL!BB70+GRE!BB70+ESP!BB70+CRO!BB70+ITA!BB70+CHY!BB70+LET!BB70+LIT!BB70+LUX!BB70+HON!BB70+MAL!BB70+NDL!BB70+AUT!BB70+POL!BB70+POR!BB70+ROU!BB70+SLV!BB70+SLO!BB70+FIN!BB70+SUE!BB70+NOR!BB70+SUI!BB70+UK!BB70+TUR!BB70+RUS!BB70+AFR!BB70+CAN!BB70+USA!BB70+MEX!BB70+ARG!BB70+BRE!BB70+CHI!BB70+JAP!BB70+COR!BB70+INDE!BB70+INDO!BB70+ARA!BB70+AUS!BB70+RDM!BB70</f>
        <v>15.353999999999999</v>
      </c>
      <c r="BC70" s="16">
        <f>BEL!BC70+BUL!BC70+TCH!BC70+DAN!BC70+ALL!BC70+EST!BC70+IRL!BC70+GRE!BC70+ESP!BC70+CRO!BC70+ITA!BC70+CHY!BC70+LET!BC70+LIT!BC70+LUX!BC70+HON!BC70+MAL!BC70+NDL!BC70+AUT!BC70+POL!BC70+POR!BC70+ROU!BC70+SLV!BC70+SLO!BC70+FIN!BC70+SUE!BC70+NOR!BC70+SUI!BC70+UK!BC70+TUR!BC70+RUS!BC70+AFR!BC70+CAN!BC70+USA!BC70+MEX!BC70+ARG!BC70+BRE!BC70+CHI!BC70+JAP!BC70+COR!BC70+INDE!BC70+INDO!BC70+ARA!BC70+AUS!BC70+RDM!BC70</f>
        <v>54.162999999999997</v>
      </c>
      <c r="BD70" s="16">
        <f>BEL!BD70+BUL!BD70+TCH!BD70+DAN!BD70+ALL!BD70+EST!BD70+IRL!BD70+GRE!BD70+ESP!BD70+CRO!BD70+ITA!BD70+CHY!BD70+LET!BD70+LIT!BD70+LUX!BD70+HON!BD70+MAL!BD70+NDL!BD70+AUT!BD70+POL!BD70+POR!BD70+ROU!BD70+SLV!BD70+SLO!BD70+FIN!BD70+SUE!BD70+NOR!BD70+SUI!BD70+UK!BD70+TUR!BD70+RUS!BD70+AFR!BD70+CAN!BD70+USA!BD70+MEX!BD70+ARG!BD70+BRE!BD70+CHI!BD70+JAP!BD70+COR!BD70+INDE!BD70+INDO!BD70+ARA!BD70+AUS!BD70+RDM!BD70</f>
        <v>17.745999999999999</v>
      </c>
      <c r="BE70" s="16">
        <f>BEL!BE70+BUL!BE70+TCH!BE70+DAN!BE70+ALL!BE70+EST!BE70+IRL!BE70+GRE!BE70+ESP!BE70+CRO!BE70+ITA!BE70+CHY!BE70+LET!BE70+LIT!BE70+LUX!BE70+HON!BE70+MAL!BE70+NDL!BE70+AUT!BE70+POL!BE70+POR!BE70+ROU!BE70+SLV!BE70+SLO!BE70+FIN!BE70+SUE!BE70+NOR!BE70+SUI!BE70+UK!BE70+TUR!BE70+RUS!BE70+AFR!BE70+CAN!BE70+USA!BE70+MEX!BE70+ARG!BE70+BRE!BE70+CHI!BE70+JAP!BE70+COR!BE70+INDE!BE70+INDO!BE70+ARA!BE70+AUS!BE70+RDM!BE70</f>
        <v>0</v>
      </c>
      <c r="BF70" s="16">
        <f>BEL!BF70+BUL!BF70+TCH!BF70+DAN!BF70+ALL!BF70+EST!BF70+IRL!BF70+GRE!BF70+ESP!BF70+CRO!BF70+ITA!BF70+CHY!BF70+LET!BF70+LIT!BF70+LUX!BF70+HON!BF70+MAL!BF70+NDL!BF70+AUT!BF70+POL!BF70+POR!BF70+ROU!BF70+SLV!BF70+SLO!BF70+FIN!BF70+SUE!BF70+NOR!BF70+SUI!BF70+UK!BF70+TUR!BF70+RUS!BF70+AFR!BF70+CAN!BF70+USA!BF70+MEX!BF70+ARG!BF70+BRE!BF70+CHI!BF70+JAP!BF70+COR!BF70+INDE!BF70+INDO!BF70+ARA!BF70+AUS!BF70+RDM!BF70</f>
        <v>8.6870000000000012</v>
      </c>
      <c r="BG70" s="16">
        <f>BEL!BG70+BUL!BG70+TCH!BG70+DAN!BG70+ALL!BG70+EST!BG70+IRL!BG70+GRE!BG70+ESP!BG70+CRO!BG70+ITA!BG70+CHY!BG70+LET!BG70+LIT!BG70+LUX!BG70+HON!BG70+MAL!BG70+NDL!BG70+AUT!BG70+POL!BG70+POR!BG70+ROU!BG70+SLV!BG70+SLO!BG70+FIN!BG70+SUE!BG70+NOR!BG70+SUI!BG70+UK!BG70+TUR!BG70+RUS!BG70+AFR!BG70+CAN!BG70+USA!BG70+MEX!BG70+ARG!BG70+BRE!BG70+CHI!BG70+JAP!BG70+COR!BG70+INDE!BG70+INDO!BG70+ARA!BG70+AUS!BG70+RDM!BG70</f>
        <v>250.23399999999998</v>
      </c>
      <c r="BH70" s="16">
        <f>BEL!BH70+BUL!BH70+TCH!BH70+DAN!BH70+ALL!BH70+EST!BH70+IRL!BH70+GRE!BH70+ESP!BH70+CRO!BH70+ITA!BH70+CHY!BH70+LET!BH70+LIT!BH70+LUX!BH70+HON!BH70+MAL!BH70+NDL!BH70+AUT!BH70+POL!BH70+POR!BH70+ROU!BH70+SLV!BH70+SLO!BH70+FIN!BH70+SUE!BH70+NOR!BH70+SUI!BH70+UK!BH70+TUR!BH70+RUS!BH70+AFR!BH70+CAN!BH70+USA!BH70+MEX!BH70+ARG!BH70+BRE!BH70+CHI!BH70+JAP!BH70+COR!BH70+INDE!BH70+INDO!BH70+ARA!BH70+AUS!BH70+RDM!BH70</f>
        <v>15.838999999999995</v>
      </c>
      <c r="BI70" s="16">
        <f>BEL!BI70+BUL!BI70+TCH!BI70+DAN!BI70+ALL!BI70+EST!BI70+IRL!BI70+GRE!BI70+ESP!BI70+CRO!BI70+ITA!BI70+CHY!BI70+LET!BI70+LIT!BI70+LUX!BI70+HON!BI70+MAL!BI70+NDL!BI70+AUT!BI70+POL!BI70+POR!BI70+ROU!BI70+SLV!BI70+SLO!BI70+FIN!BI70+SUE!BI70+NOR!BI70+SUI!BI70+UK!BI70+TUR!BI70+RUS!BI70+AFR!BI70+CAN!BI70+USA!BI70+MEX!BI70+ARG!BI70+BRE!BI70+CHI!BI70+JAP!BI70+COR!BI70+INDE!BI70+INDO!BI70+ARA!BI70+AUS!BI70+RDM!BI70</f>
        <v>14.577999999999999</v>
      </c>
      <c r="BJ70" s="16">
        <f>BEL!BJ70+BUL!BJ70+TCH!BJ70+DAN!BJ70+ALL!BJ70+EST!BJ70+IRL!BJ70+GRE!BJ70+ESP!BJ70+CRO!BJ70+ITA!BJ70+CHY!BJ70+LET!BJ70+LIT!BJ70+LUX!BJ70+HON!BJ70+MAL!BJ70+NDL!BJ70+AUT!BJ70+POL!BJ70+POR!BJ70+ROU!BJ70+SLV!BJ70+SLO!BJ70+FIN!BJ70+SUE!BJ70+NOR!BJ70+SUI!BJ70+UK!BJ70+TUR!BJ70+RUS!BJ70+AFR!BJ70+CAN!BJ70+USA!BJ70+MEX!BJ70+ARG!BJ70+BRE!BJ70+CHI!BJ70+JAP!BJ70+COR!BJ70+INDE!BJ70+INDO!BJ70+ARA!BJ70+AUS!BJ70+RDM!BJ70</f>
        <v>0</v>
      </c>
      <c r="BK70" s="16">
        <f>BEL!BK70+BUL!BK70+TCH!BK70+DAN!BK70+ALL!BK70+EST!BK70+IRL!BK70+GRE!BK70+ESP!BK70+CRO!BK70+ITA!BK70+CHY!BK70+LET!BK70+LIT!BK70+LUX!BK70+HON!BK70+MAL!BK70+NDL!BK70+AUT!BK70+POL!BK70+POR!BK70+ROU!BK70+SLV!BK70+SLO!BK70+FIN!BK70+SUE!BK70+NOR!BK70+SUI!BK70+UK!BK70+TUR!BK70+RUS!BK70+AFR!BK70+CAN!BK70+USA!BK70+MEX!BK70+ARG!BK70+BRE!BK70+CHI!BK70+JAP!BK70+COR!BK70+INDE!BK70+INDO!BK70+ARA!BK70+AUS!BK70+RDM!BK70</f>
        <v>1.1100000000000001</v>
      </c>
      <c r="BL70" s="16">
        <f>BEL!BL70+BUL!BL70+TCH!BL70+DAN!BL70+ALL!BL70+EST!BL70+IRL!BL70+GRE!BL70+ESP!BL70+CRO!BL70+ITA!BL70+CHY!BL70+LET!BL70+LIT!BL70+LUX!BL70+HON!BL70+MAL!BL70+NDL!BL70+AUT!BL70+POL!BL70+POR!BL70+ROU!BL70+SLV!BL70+SLO!BL70+FIN!BL70+SUE!BL70+NOR!BL70+SUI!BL70+UK!BL70+TUR!BL70+RUS!BL70+AFR!BL70+CAN!BL70+USA!BL70+MEX!BL70+ARG!BL70+BRE!BL70+CHI!BL70+JAP!BL70+COR!BL70+INDE!BL70+INDO!BL70+ARA!BL70+AUS!BL70+RDM!BL70</f>
        <v>0</v>
      </c>
      <c r="BM70" s="16">
        <f>BEL!BM70+BUL!BM70+TCH!BM70+DAN!BM70+ALL!BM70+EST!BM70+IRL!BM70+GRE!BM70+ESP!BM70+CRO!BM70+ITA!BM70+CHY!BM70+LET!BM70+LIT!BM70+LUX!BM70+HON!BM70+MAL!BM70+NDL!BM70+AUT!BM70+POL!BM70+POR!BM70+ROU!BM70+SLV!BM70+SLO!BM70+FIN!BM70+SUE!BM70+NOR!BM70+SUI!BM70+UK!BM70+TUR!BM70+RUS!BM70+AFR!BM70+CAN!BM70+USA!BM70+MEX!BM70+ARG!BM70+BRE!BM70+CHI!BM70+JAP!BM70+COR!BM70+INDE!BM70+INDO!BM70+ARA!BM70+AUS!BM70+RDM!BM70</f>
        <v>0</v>
      </c>
      <c r="BN70" s="16">
        <f>BEL!BN70+BUL!BN70+TCH!BN70+DAN!BN70+ALL!BN70+EST!BN70+IRL!BN70+GRE!BN70+ESP!BN70+CRO!BN70+ITA!BN70+CHY!BN70+LET!BN70+LIT!BN70+LUX!BN70+HON!BN70+MAL!BN70+NDL!BN70+AUT!BN70+POL!BN70+POR!BN70+ROU!BN70+SLV!BN70+SLO!BN70+FIN!BN70+SUE!BN70+NOR!BN70+SUI!BN70+UK!BN70+TUR!BN70+RUS!BN70+AFR!BN70+CAN!BN70+USA!BN70+MEX!BN70+ARG!BN70+BRE!BN70+CHI!BN70+JAP!BN70+COR!BN70+INDE!BN70+INDO!BN70+ARA!BN70+AUS!BN70+RDM!BN70</f>
        <v>0</v>
      </c>
      <c r="BO70" s="16">
        <f>BEL!BO70+BUL!BO70+TCH!BO70+DAN!BO70+ALL!BO70+EST!BO70+IRL!BO70+GRE!BO70+ESP!BO70+CRO!BO70+ITA!BO70+CHY!BO70+LET!BO70+LIT!BO70+LUX!BO70+HON!BO70+MAL!BO70+NDL!BO70+AUT!BO70+POL!BO70+POR!BO70+ROU!BO70+SLV!BO70+SLO!BO70+FIN!BO70+SUE!BO70+NOR!BO70+SUI!BO70+UK!BO70+TUR!BO70+RUS!BO70+AFR!BO70+CAN!BO70+USA!BO70+MEX!BO70+ARG!BO70+BRE!BO70+CHI!BO70+JAP!BO70+COR!BO70+INDE!BO70+INDO!BO70+ARA!BO70+AUS!BO70+RDM!BO70</f>
        <v>634.67599999999993</v>
      </c>
      <c r="BP70" s="16">
        <f>BEL!BP70+BUL!BP70+TCH!BP70+DAN!BP70+ALL!BP70+EST!BP70+IRL!BP70+GRE!BP70+ESP!BP70+CRO!BP70+ITA!BP70+CHY!BP70+LET!BP70+LIT!BP70+LUX!BP70+HON!BP70+MAL!BP70+NDL!BP70+AUT!BP70+POL!BP70+POR!BP70+ROU!BP70+SLV!BP70+SLO!BP70+FIN!BP70+SUE!BP70+NOR!BP70+SUI!BP70+UK!BP70+TUR!BP70+RUS!BP70+AFR!BP70+CAN!BP70+USA!BP70+MEX!BP70+ARG!BP70+BRE!BP70+CHI!BP70+JAP!BP70+COR!BP70+INDE!BP70+INDO!BP70+ARA!BP70+AUS!BP70+RDM!BP70</f>
        <v>0</v>
      </c>
      <c r="BQ70" s="16">
        <f>BEL!BQ70+BUL!BQ70+TCH!BQ70+DAN!BQ70+ALL!BQ70+EST!BQ70+IRL!BQ70+GRE!BQ70+ESP!BQ70+CRO!BQ70+ITA!BQ70+CHY!BQ70+LET!BQ70+LIT!BQ70+LUX!BQ70+HON!BQ70+MAL!BQ70+NDL!BQ70+AUT!BQ70+POL!BQ70+POR!BQ70+ROU!BQ70+SLV!BQ70+SLO!BQ70+FIN!BQ70+SUE!BQ70+NOR!BQ70+SUI!BQ70+UK!BQ70+TUR!BQ70+RUS!BQ70+AFR!BQ70+CAN!BQ70+USA!BQ70+MEX!BQ70+ARG!BQ70+BRE!BQ70+CHI!BQ70+JAP!BQ70+COR!BQ70+INDE!BQ70+INDO!BQ70+ARA!BQ70+AUS!BQ70+RDM!BQ70</f>
        <v>-1.5029999999999997</v>
      </c>
      <c r="BR70" s="16">
        <f>BEL!BR70+BUL!BR70+TCH!BR70+DAN!BR70+ALL!BR70+EST!BR70+IRL!BR70+GRE!BR70+ESP!BR70+CRO!BR70+ITA!BR70+CHY!BR70+LET!BR70+LIT!BR70+LUX!BR70+HON!BR70+MAL!BR70+NDL!BR70+AUT!BR70+POL!BR70+POR!BR70+ROU!BR70+SLV!BR70+SLO!BR70+FIN!BR70+SUE!BR70+NOR!BR70+SUI!BR70+UK!BR70+TUR!BR70+RUS!BR70+AFR!BR70+CAN!BR70+USA!BR70+MEX!BR70+ARG!BR70+BRE!BR70+CHI!BR70+JAP!BR70+COR!BR70+INDE!BR70+INDO!BR70+ARA!BR70+AUS!BR70+RDM!BR70</f>
        <v>41.371000000000009</v>
      </c>
      <c r="BS70" s="21">
        <f t="shared" si="0"/>
        <v>1140.5230000000001</v>
      </c>
    </row>
    <row r="71" spans="1:71" ht="15">
      <c r="A71" s="7" t="s">
        <v>242</v>
      </c>
      <c r="B71" s="16">
        <f>BEL!B71+BUL!B71+TCH!B71+DAN!B71+ALL!B71+EST!B71+IRL!B71+GRE!B71+ESP!B71+CRO!B71+ITA!B71+CHY!B71+LET!B71+LIT!B71+LUX!B71+HON!B71+MAL!B71+NDL!B71+AUT!B71+POL!B71+POR!B71+ROU!B71+SLV!B71+SLO!B71+FIN!B71+SUE!B71+NOR!B71+SUI!B71+UK!B71+TUR!B71+RUS!B71+AFR!B71+CAN!B71+USA!B71+MEX!B71+ARG!B71+BRE!B71+CHI!B71+JAP!B71+COR!B71+INDE!B71+INDO!B71+ARA!B71+AUS!B71+RDM!B71</f>
        <v>7.0329999999999986</v>
      </c>
      <c r="C71" s="16">
        <f>BEL!C71+BUL!C71+TCH!C71+DAN!C71+ALL!C71+EST!C71+IRL!C71+GRE!C71+ESP!C71+CRO!C71+ITA!C71+CHY!C71+LET!C71+LIT!C71+LUX!C71+HON!C71+MAL!C71+NDL!C71+AUT!C71+POL!C71+POR!C71+ROU!C71+SLV!C71+SLO!C71+FIN!C71+SUE!C71+NOR!C71+SUI!C71+UK!C71+TUR!C71+RUS!C71+AFR!C71+CAN!C71+USA!C71+MEX!C71+ARG!C71+BRE!C71+CHI!C71+JAP!C71+COR!C71+INDE!C71+INDO!C71+ARA!C71+AUS!C71+RDM!C71</f>
        <v>1.6209999999999991</v>
      </c>
      <c r="D71" s="16">
        <f>BEL!D71+BUL!D71+TCH!D71+DAN!D71+ALL!D71+EST!D71+IRL!D71+GRE!D71+ESP!D71+CRO!D71+ITA!D71+CHY!D71+LET!D71+LIT!D71+LUX!D71+HON!D71+MAL!D71+NDL!D71+AUT!D71+POL!D71+POR!D71+ROU!D71+SLV!D71+SLO!D71+FIN!D71+SUE!D71+NOR!D71+SUI!D71+UK!D71+TUR!D71+RUS!D71+AFR!D71+CAN!D71+USA!D71+MEX!D71+ARG!D71+BRE!D71+CHI!D71+JAP!D71+COR!D71+INDE!D71+INDO!D71+ARA!D71+AUS!D71+RDM!D71</f>
        <v>2.8359999999999999</v>
      </c>
      <c r="E71" s="16">
        <f>BEL!E71+BUL!E71+TCH!E71+DAN!E71+ALL!E71+EST!E71+IRL!E71+GRE!E71+ESP!E71+CRO!E71+ITA!E71+CHY!E71+LET!E71+LIT!E71+LUX!E71+HON!E71+MAL!E71+NDL!E71+AUT!E71+POL!E71+POR!E71+ROU!E71+SLV!E71+SLO!E71+FIN!E71+SUE!E71+NOR!E71+SUI!E71+UK!E71+TUR!E71+RUS!E71+AFR!E71+CAN!E71+USA!E71+MEX!E71+ARG!E71+BRE!E71+CHI!E71+JAP!E71+COR!E71+INDE!E71+INDO!E71+ARA!E71+AUS!E71+RDM!E71</f>
        <v>3.472999999999999</v>
      </c>
      <c r="F71" s="16">
        <f>BEL!F71+BUL!F71+TCH!F71+DAN!F71+ALL!F71+EST!F71+IRL!F71+GRE!F71+ESP!F71+CRO!F71+ITA!F71+CHY!F71+LET!F71+LIT!F71+LUX!F71+HON!F71+MAL!F71+NDL!F71+AUT!F71+POL!F71+POR!F71+ROU!F71+SLV!F71+SLO!F71+FIN!F71+SUE!F71+NOR!F71+SUI!F71+UK!F71+TUR!F71+RUS!F71+AFR!F71+CAN!F71+USA!F71+MEX!F71+ARG!F71+BRE!F71+CHI!F71+JAP!F71+COR!F71+INDE!F71+INDO!F71+ARA!F71+AUS!F71+RDM!F71</f>
        <v>5.9630000000000001</v>
      </c>
      <c r="G71" s="16">
        <f>BEL!G71+BUL!G71+TCH!G71+DAN!G71+ALL!G71+EST!G71+IRL!G71+GRE!G71+ESP!G71+CRO!G71+ITA!G71+CHY!G71+LET!G71+LIT!G71+LUX!G71+HON!G71+MAL!G71+NDL!G71+AUT!G71+POL!G71+POR!G71+ROU!G71+SLV!G71+SLO!G71+FIN!G71+SUE!G71+NOR!G71+SUI!G71+UK!G71+TUR!G71+RUS!G71+AFR!G71+CAN!G71+USA!G71+MEX!G71+ARG!G71+BRE!G71+CHI!G71+JAP!G71+COR!G71+INDE!G71+INDO!G71+ARA!G71+AUS!G71+RDM!G71</f>
        <v>6.0219999999999994</v>
      </c>
      <c r="H71" s="16">
        <f>BEL!H71+BUL!H71+TCH!H71+DAN!H71+ALL!H71+EST!H71+IRL!H71+GRE!H71+ESP!H71+CRO!H71+ITA!H71+CHY!H71+LET!H71+LIT!H71+LUX!H71+HON!H71+MAL!H71+NDL!H71+AUT!H71+POL!H71+POR!H71+ROU!H71+SLV!H71+SLO!H71+FIN!H71+SUE!H71+NOR!H71+SUI!H71+UK!H71+TUR!H71+RUS!H71+AFR!H71+CAN!H71+USA!H71+MEX!H71+ARG!H71+BRE!H71+CHI!H71+JAP!H71+COR!H71+INDE!H71+INDO!H71+ARA!H71+AUS!H71+RDM!H71</f>
        <v>3.8939999999999992</v>
      </c>
      <c r="I71" s="16">
        <f>BEL!I71+BUL!I71+TCH!I71+DAN!I71+ALL!I71+EST!I71+IRL!I71+GRE!I71+ESP!I71+CRO!I71+ITA!I71+CHY!I71+LET!I71+LIT!I71+LUX!I71+HON!I71+MAL!I71+NDL!I71+AUT!I71+POL!I71+POR!I71+ROU!I71+SLV!I71+SLO!I71+FIN!I71+SUE!I71+NOR!I71+SUI!I71+UK!I71+TUR!I71+RUS!I71+AFR!I71+CAN!I71+USA!I71+MEX!I71+ARG!I71+BRE!I71+CHI!I71+JAP!I71+COR!I71+INDE!I71+INDO!I71+ARA!I71+AUS!I71+RDM!I71</f>
        <v>5.9039999999999999</v>
      </c>
      <c r="J71" s="16">
        <f>BEL!J71+BUL!J71+TCH!J71+DAN!J71+ALL!J71+EST!J71+IRL!J71+GRE!J71+ESP!J71+CRO!J71+ITA!J71+CHY!J71+LET!J71+LIT!J71+LUX!J71+HON!J71+MAL!J71+NDL!J71+AUT!J71+POL!J71+POR!J71+ROU!J71+SLV!J71+SLO!J71+FIN!J71+SUE!J71+NOR!J71+SUI!J71+UK!J71+TUR!J71+RUS!J71+AFR!J71+CAN!J71+USA!J71+MEX!J71+ARG!J71+BRE!J71+CHI!J71+JAP!J71+COR!J71+INDE!J71+INDO!J71+ARA!J71+AUS!J71+RDM!J71</f>
        <v>4.55</v>
      </c>
      <c r="K71" s="16">
        <f>BEL!K71+BUL!K71+TCH!K71+DAN!K71+ALL!K71+EST!K71+IRL!K71+GRE!K71+ESP!K71+CRO!K71+ITA!K71+CHY!K71+LET!K71+LIT!K71+LUX!K71+HON!K71+MAL!K71+NDL!K71+AUT!K71+POL!K71+POR!K71+ROU!K71+SLV!K71+SLO!K71+FIN!K71+SUE!K71+NOR!K71+SUI!K71+UK!K71+TUR!K71+RUS!K71+AFR!K71+CAN!K71+USA!K71+MEX!K71+ARG!K71+BRE!K71+CHI!K71+JAP!K71+COR!K71+INDE!K71+INDO!K71+ARA!K71+AUS!K71+RDM!K71</f>
        <v>18.978000000000002</v>
      </c>
      <c r="L71" s="16">
        <f>BEL!L71+BUL!L71+TCH!L71+DAN!L71+ALL!L71+EST!L71+IRL!L71+GRE!L71+ESP!L71+CRO!L71+ITA!L71+CHY!L71+LET!L71+LIT!L71+LUX!L71+HON!L71+MAL!L71+NDL!L71+AUT!L71+POL!L71+POR!L71+ROU!L71+SLV!L71+SLO!L71+FIN!L71+SUE!L71+NOR!L71+SUI!L71+UK!L71+TUR!L71+RUS!L71+AFR!L71+CAN!L71+USA!L71+MEX!L71+ARG!L71+BRE!L71+CHI!L71+JAP!L71+COR!L71+INDE!L71+INDO!L71+ARA!L71+AUS!L71+RDM!L71</f>
        <v>8.3819999999999997</v>
      </c>
      <c r="M71" s="16">
        <f>BEL!M71+BUL!M71+TCH!M71+DAN!M71+ALL!M71+EST!M71+IRL!M71+GRE!M71+ESP!M71+CRO!M71+ITA!M71+CHY!M71+LET!M71+LIT!M71+LUX!M71+HON!M71+MAL!M71+NDL!M71+AUT!M71+POL!M71+POR!M71+ROU!M71+SLV!M71+SLO!M71+FIN!M71+SUE!M71+NOR!M71+SUI!M71+UK!M71+TUR!M71+RUS!M71+AFR!M71+CAN!M71+USA!M71+MEX!M71+ARG!M71+BRE!M71+CHI!M71+JAP!M71+COR!M71+INDE!M71+INDO!M71+ARA!M71+AUS!M71+RDM!M71</f>
        <v>7.7359999999999989</v>
      </c>
      <c r="N71" s="16">
        <f>BEL!N71+BUL!N71+TCH!N71+DAN!N71+ALL!N71+EST!N71+IRL!N71+GRE!N71+ESP!N71+CRO!N71+ITA!N71+CHY!N71+LET!N71+LIT!N71+LUX!N71+HON!N71+MAL!N71+NDL!N71+AUT!N71+POL!N71+POR!N71+ROU!N71+SLV!N71+SLO!N71+FIN!N71+SUE!N71+NOR!N71+SUI!N71+UK!N71+TUR!N71+RUS!N71+AFR!N71+CAN!N71+USA!N71+MEX!N71+ARG!N71+BRE!N71+CHI!N71+JAP!N71+COR!N71+INDE!N71+INDO!N71+ARA!N71+AUS!N71+RDM!N71</f>
        <v>7.6679999999999993</v>
      </c>
      <c r="O71" s="16">
        <f>BEL!O71+BUL!O71+TCH!O71+DAN!O71+ALL!O71+EST!O71+IRL!O71+GRE!O71+ESP!O71+CRO!O71+ITA!O71+CHY!O71+LET!O71+LIT!O71+LUX!O71+HON!O71+MAL!O71+NDL!O71+AUT!O71+POL!O71+POR!O71+ROU!O71+SLV!O71+SLO!O71+FIN!O71+SUE!O71+NOR!O71+SUI!O71+UK!O71+TUR!O71+RUS!O71+AFR!O71+CAN!O71+USA!O71+MEX!O71+ARG!O71+BRE!O71+CHI!O71+JAP!O71+COR!O71+INDE!O71+INDO!O71+ARA!O71+AUS!O71+RDM!O71</f>
        <v>5.4369999999999994</v>
      </c>
      <c r="P71" s="16">
        <f>BEL!P71+BUL!P71+TCH!P71+DAN!P71+ALL!P71+EST!P71+IRL!P71+GRE!P71+ESP!P71+CRO!P71+ITA!P71+CHY!P71+LET!P71+LIT!P71+LUX!P71+HON!P71+MAL!P71+NDL!P71+AUT!P71+POL!P71+POR!P71+ROU!P71+SLV!P71+SLO!P71+FIN!P71+SUE!P71+NOR!P71+SUI!P71+UK!P71+TUR!P71+RUS!P71+AFR!P71+CAN!P71+USA!P71+MEX!P71+ARG!P71+BRE!P71+CHI!P71+JAP!P71+COR!P71+INDE!P71+INDO!P71+ARA!P71+AUS!P71+RDM!P71</f>
        <v>8.4830000000000005</v>
      </c>
      <c r="Q71" s="16">
        <f>BEL!Q71+BUL!Q71+TCH!Q71+DAN!Q71+ALL!Q71+EST!Q71+IRL!Q71+GRE!Q71+ESP!Q71+CRO!Q71+ITA!Q71+CHY!Q71+LET!Q71+LIT!Q71+LUX!Q71+HON!Q71+MAL!Q71+NDL!Q71+AUT!Q71+POL!Q71+POR!Q71+ROU!Q71+SLV!Q71+SLO!Q71+FIN!Q71+SUE!Q71+NOR!Q71+SUI!Q71+UK!Q71+TUR!Q71+RUS!Q71+AFR!Q71+CAN!Q71+USA!Q71+MEX!Q71+ARG!Q71+BRE!Q71+CHI!Q71+JAP!Q71+COR!Q71+INDE!Q71+INDO!Q71+ARA!Q71+AUS!Q71+RDM!Q71</f>
        <v>7.2270000000000021</v>
      </c>
      <c r="R71" s="16">
        <f>BEL!R71+BUL!R71+TCH!R71+DAN!R71+ALL!R71+EST!R71+IRL!R71+GRE!R71+ESP!R71+CRO!R71+ITA!R71+CHY!R71+LET!R71+LIT!R71+LUX!R71+HON!R71+MAL!R71+NDL!R71+AUT!R71+POL!R71+POR!R71+ROU!R71+SLV!R71+SLO!R71+FIN!R71+SUE!R71+NOR!R71+SUI!R71+UK!R71+TUR!R71+RUS!R71+AFR!R71+CAN!R71+USA!R71+MEX!R71+ARG!R71+BRE!R71+CHI!R71+JAP!R71+COR!R71+INDE!R71+INDO!R71+ARA!R71+AUS!R71+RDM!R71</f>
        <v>7.5469999999999988</v>
      </c>
      <c r="S71" s="16">
        <f>BEL!S71+BUL!S71+TCH!S71+DAN!S71+ALL!S71+EST!S71+IRL!S71+GRE!S71+ESP!S71+CRO!S71+ITA!S71+CHY!S71+LET!S71+LIT!S71+LUX!S71+HON!S71+MAL!S71+NDL!S71+AUT!S71+POL!S71+POR!S71+ROU!S71+SLV!S71+SLO!S71+FIN!S71+SUE!S71+NOR!S71+SUI!S71+UK!S71+TUR!S71+RUS!S71+AFR!S71+CAN!S71+USA!S71+MEX!S71+ARG!S71+BRE!S71+CHI!S71+JAP!S71+COR!S71+INDE!S71+INDO!S71+ARA!S71+AUS!S71+RDM!S71</f>
        <v>7.3820000000000006</v>
      </c>
      <c r="T71" s="16">
        <f>BEL!T71+BUL!T71+TCH!T71+DAN!T71+ALL!T71+EST!T71+IRL!T71+GRE!T71+ESP!T71+CRO!T71+ITA!T71+CHY!T71+LET!T71+LIT!T71+LUX!T71+HON!T71+MAL!T71+NDL!T71+AUT!T71+POL!T71+POR!T71+ROU!T71+SLV!T71+SLO!T71+FIN!T71+SUE!T71+NOR!T71+SUI!T71+UK!T71+TUR!T71+RUS!T71+AFR!T71+CAN!T71+USA!T71+MEX!T71+ARG!T71+BRE!T71+CHI!T71+JAP!T71+COR!T71+INDE!T71+INDO!T71+ARA!T71+AUS!T71+RDM!T71</f>
        <v>7.0430000000000001</v>
      </c>
      <c r="U71" s="16">
        <f>BEL!U71+BUL!U71+TCH!U71+DAN!U71+ALL!U71+EST!U71+IRL!U71+GRE!U71+ESP!U71+CRO!U71+ITA!U71+CHY!U71+LET!U71+LIT!U71+LUX!U71+HON!U71+MAL!U71+NDL!U71+AUT!U71+POL!U71+POR!U71+ROU!U71+SLV!U71+SLO!U71+FIN!U71+SUE!U71+NOR!U71+SUI!U71+UK!U71+TUR!U71+RUS!U71+AFR!U71+CAN!U71+USA!U71+MEX!U71+ARG!U71+BRE!U71+CHI!U71+JAP!U71+COR!U71+INDE!U71+INDO!U71+ARA!U71+AUS!U71+RDM!U71</f>
        <v>7.5619999999999985</v>
      </c>
      <c r="V71" s="16">
        <f>BEL!V71+BUL!V71+TCH!V71+DAN!V71+ALL!V71+EST!V71+IRL!V71+GRE!V71+ESP!V71+CRO!V71+ITA!V71+CHY!V71+LET!V71+LIT!V71+LUX!V71+HON!V71+MAL!V71+NDL!V71+AUT!V71+POL!V71+POR!V71+ROU!V71+SLV!V71+SLO!V71+FIN!V71+SUE!V71+NOR!V71+SUI!V71+UK!V71+TUR!V71+RUS!V71+AFR!V71+CAN!V71+USA!V71+MEX!V71+ARG!V71+BRE!V71+CHI!V71+JAP!V71+COR!V71+INDE!V71+INDO!V71+ARA!V71+AUS!V71+RDM!V71</f>
        <v>9.661999999999999</v>
      </c>
      <c r="W71" s="16">
        <f>BEL!W71+BUL!W71+TCH!W71+DAN!W71+ALL!W71+EST!W71+IRL!W71+GRE!W71+ESP!W71+CRO!W71+ITA!W71+CHY!W71+LET!W71+LIT!W71+LUX!W71+HON!W71+MAL!W71+NDL!W71+AUT!W71+POL!W71+POR!W71+ROU!W71+SLV!W71+SLO!W71+FIN!W71+SUE!W71+NOR!W71+SUI!W71+UK!W71+TUR!W71+RUS!W71+AFR!W71+CAN!W71+USA!W71+MEX!W71+ARG!W71+BRE!W71+CHI!W71+JAP!W71+COR!W71+INDE!W71+INDO!W71+ARA!W71+AUS!W71+RDM!W71</f>
        <v>5.9379999999999988</v>
      </c>
      <c r="X71" s="16">
        <f>BEL!X71+BUL!X71+TCH!X71+DAN!X71+ALL!X71+EST!X71+IRL!X71+GRE!X71+ESP!X71+CRO!X71+ITA!X71+CHY!X71+LET!X71+LIT!X71+LUX!X71+HON!X71+MAL!X71+NDL!X71+AUT!X71+POL!X71+POR!X71+ROU!X71+SLV!X71+SLO!X71+FIN!X71+SUE!X71+NOR!X71+SUI!X71+UK!X71+TUR!X71+RUS!X71+AFR!X71+CAN!X71+USA!X71+MEX!X71+ARG!X71+BRE!X71+CHI!X71+JAP!X71+COR!X71+INDE!X71+INDO!X71+ARA!X71+AUS!X71+RDM!X71</f>
        <v>7.3090000000000011</v>
      </c>
      <c r="Y71" s="16">
        <f>BEL!Y71+BUL!Y71+TCH!Y71+DAN!Y71+ALL!Y71+EST!Y71+IRL!Y71+GRE!Y71+ESP!Y71+CRO!Y71+ITA!Y71+CHY!Y71+LET!Y71+LIT!Y71+LUX!Y71+HON!Y71+MAL!Y71+NDL!Y71+AUT!Y71+POL!Y71+POR!Y71+ROU!Y71+SLV!Y71+SLO!Y71+FIN!Y71+SUE!Y71+NOR!Y71+SUI!Y71+UK!Y71+TUR!Y71+RUS!Y71+AFR!Y71+CAN!Y71+USA!Y71+MEX!Y71+ARG!Y71+BRE!Y71+CHI!Y71+JAP!Y71+COR!Y71+INDE!Y71+INDO!Y71+ARA!Y71+AUS!Y71+RDM!Y71</f>
        <v>12.805999999999999</v>
      </c>
      <c r="Z71" s="16">
        <f>BEL!Z71+BUL!Z71+TCH!Z71+DAN!Z71+ALL!Z71+EST!Z71+IRL!Z71+GRE!Z71+ESP!Z71+CRO!Z71+ITA!Z71+CHY!Z71+LET!Z71+LIT!Z71+LUX!Z71+HON!Z71+MAL!Z71+NDL!Z71+AUT!Z71+POL!Z71+POR!Z71+ROU!Z71+SLV!Z71+SLO!Z71+FIN!Z71+SUE!Z71+NOR!Z71+SUI!Z71+UK!Z71+TUR!Z71+RUS!Z71+AFR!Z71+CAN!Z71+USA!Z71+MEX!Z71+ARG!Z71+BRE!Z71+CHI!Z71+JAP!Z71+COR!Z71+INDE!Z71+INDO!Z71+ARA!Z71+AUS!Z71+RDM!Z71</f>
        <v>3.6540000000000004</v>
      </c>
      <c r="AA71" s="16">
        <f>BEL!AA71+BUL!AA71+TCH!AA71+DAN!AA71+ALL!AA71+EST!AA71+IRL!AA71+GRE!AA71+ESP!AA71+CRO!AA71+ITA!AA71+CHY!AA71+LET!AA71+LIT!AA71+LUX!AA71+HON!AA71+MAL!AA71+NDL!AA71+AUT!AA71+POL!AA71+POR!AA71+ROU!AA71+SLV!AA71+SLO!AA71+FIN!AA71+SUE!AA71+NOR!AA71+SUI!AA71+UK!AA71+TUR!AA71+RUS!AA71+AFR!AA71+CAN!AA71+USA!AA71+MEX!AA71+ARG!AA71+BRE!AA71+CHI!AA71+JAP!AA71+COR!AA71+INDE!AA71+INDO!AA71+ARA!AA71+AUS!AA71+RDM!AA71</f>
        <v>6.3869999999999987</v>
      </c>
      <c r="AB71" s="16">
        <f>BEL!AB71+BUL!AB71+TCH!AB71+DAN!AB71+ALL!AB71+EST!AB71+IRL!AB71+GRE!AB71+ESP!AB71+CRO!AB71+ITA!AB71+CHY!AB71+LET!AB71+LIT!AB71+LUX!AB71+HON!AB71+MAL!AB71+NDL!AB71+AUT!AB71+POL!AB71+POR!AB71+ROU!AB71+SLV!AB71+SLO!AB71+FIN!AB71+SUE!AB71+NOR!AB71+SUI!AB71+UK!AB71+TUR!AB71+RUS!AB71+AFR!AB71+CAN!AB71+USA!AB71+MEX!AB71+ARG!AB71+BRE!AB71+CHI!AB71+JAP!AB71+COR!AB71+INDE!AB71+INDO!AB71+ARA!AB71+AUS!AB71+RDM!AB71</f>
        <v>6.8939999999999975</v>
      </c>
      <c r="AC71" s="16">
        <f>BEL!AC71+BUL!AC71+TCH!AC71+DAN!AC71+ALL!AC71+EST!AC71+IRL!AC71+GRE!AC71+ESP!AC71+CRO!AC71+ITA!AC71+CHY!AC71+LET!AC71+LIT!AC71+LUX!AC71+HON!AC71+MAL!AC71+NDL!AC71+AUT!AC71+POL!AC71+POR!AC71+ROU!AC71+SLV!AC71+SLO!AC71+FIN!AC71+SUE!AC71+NOR!AC71+SUI!AC71+UK!AC71+TUR!AC71+RUS!AC71+AFR!AC71+CAN!AC71+USA!AC71+MEX!AC71+ARG!AC71+BRE!AC71+CHI!AC71+JAP!AC71+COR!AC71+INDE!AC71+INDO!AC71+ARA!AC71+AUS!AC71+RDM!AC71</f>
        <v>6.9879999999999978</v>
      </c>
      <c r="AD71" s="16">
        <f>BEL!AD71+BUL!AD71+TCH!AD71+DAN!AD71+ALL!AD71+EST!AD71+IRL!AD71+GRE!AD71+ESP!AD71+CRO!AD71+ITA!AD71+CHY!AD71+LET!AD71+LIT!AD71+LUX!AD71+HON!AD71+MAL!AD71+NDL!AD71+AUT!AD71+POL!AD71+POR!AD71+ROU!AD71+SLV!AD71+SLO!AD71+FIN!AD71+SUE!AD71+NOR!AD71+SUI!AD71+UK!AD71+TUR!AD71+RUS!AD71+AFR!AD71+CAN!AD71+USA!AD71+MEX!AD71+ARG!AD71+BRE!AD71+CHI!AD71+JAP!AD71+COR!AD71+INDE!AD71+INDO!AD71+ARA!AD71+AUS!AD71+RDM!AD71</f>
        <v>5.6140000000000008</v>
      </c>
      <c r="AE71" s="16">
        <f>BEL!AE71+BUL!AE71+TCH!AE71+DAN!AE71+ALL!AE71+EST!AE71+IRL!AE71+GRE!AE71+ESP!AE71+CRO!AE71+ITA!AE71+CHY!AE71+LET!AE71+LIT!AE71+LUX!AE71+HON!AE71+MAL!AE71+NDL!AE71+AUT!AE71+POL!AE71+POR!AE71+ROU!AE71+SLV!AE71+SLO!AE71+FIN!AE71+SUE!AE71+NOR!AE71+SUI!AE71+UK!AE71+TUR!AE71+RUS!AE71+AFR!AE71+CAN!AE71+USA!AE71+MEX!AE71+ARG!AE71+BRE!AE71+CHI!AE71+JAP!AE71+COR!AE71+INDE!AE71+INDO!AE71+ARA!AE71+AUS!AE71+RDM!AE71</f>
        <v>6.3280000000000003</v>
      </c>
      <c r="AF71" s="16">
        <f>BEL!AF71+BUL!AF71+TCH!AF71+DAN!AF71+ALL!AF71+EST!AF71+IRL!AF71+GRE!AF71+ESP!AF71+CRO!AF71+ITA!AF71+CHY!AF71+LET!AF71+LIT!AF71+LUX!AF71+HON!AF71+MAL!AF71+NDL!AF71+AUT!AF71+POL!AF71+POR!AF71+ROU!AF71+SLV!AF71+SLO!AF71+FIN!AF71+SUE!AF71+NOR!AF71+SUI!AF71+UK!AF71+TUR!AF71+RUS!AF71+AFR!AF71+CAN!AF71+USA!AF71+MEX!AF71+ARG!AF71+BRE!AF71+CHI!AF71+JAP!AF71+COR!AF71+INDE!AF71+INDO!AF71+ARA!AF71+AUS!AF71+RDM!AF71</f>
        <v>6.4719999999999978</v>
      </c>
      <c r="AG71" s="16">
        <f>BEL!AG71+BUL!AG71+TCH!AG71+DAN!AG71+ALL!AG71+EST!AG71+IRL!AG71+GRE!AG71+ESP!AG71+CRO!AG71+ITA!AG71+CHY!AG71+LET!AG71+LIT!AG71+LUX!AG71+HON!AG71+MAL!AG71+NDL!AG71+AUT!AG71+POL!AG71+POR!AG71+ROU!AG71+SLV!AG71+SLO!AG71+FIN!AG71+SUE!AG71+NOR!AG71+SUI!AG71+UK!AG71+TUR!AG71+RUS!AG71+AFR!AG71+CAN!AG71+USA!AG71+MEX!AG71+ARG!AG71+BRE!AG71+CHI!AG71+JAP!AG71+COR!AG71+INDE!AG71+INDO!AG71+ARA!AG71+AUS!AG71+RDM!AG71</f>
        <v>5.5120000000000013</v>
      </c>
      <c r="AH71" s="16">
        <f>BEL!AH71+BUL!AH71+TCH!AH71+DAN!AH71+ALL!AH71+EST!AH71+IRL!AH71+GRE!AH71+ESP!AH71+CRO!AH71+ITA!AH71+CHY!AH71+LET!AH71+LIT!AH71+LUX!AH71+HON!AH71+MAL!AH71+NDL!AH71+AUT!AH71+POL!AH71+POR!AH71+ROU!AH71+SLV!AH71+SLO!AH71+FIN!AH71+SUE!AH71+NOR!AH71+SUI!AH71+UK!AH71+TUR!AH71+RUS!AH71+AFR!AH71+CAN!AH71+USA!AH71+MEX!AH71+ARG!AH71+BRE!AH71+CHI!AH71+JAP!AH71+COR!AH71+INDE!AH71+INDO!AH71+ARA!AH71+AUS!AH71+RDM!AH71</f>
        <v>5.1639999999999988</v>
      </c>
      <c r="AI71" s="16">
        <f>BEL!AI71+BUL!AI71+TCH!AI71+DAN!AI71+ALL!AI71+EST!AI71+IRL!AI71+GRE!AI71+ESP!AI71+CRO!AI71+ITA!AI71+CHY!AI71+LET!AI71+LIT!AI71+LUX!AI71+HON!AI71+MAL!AI71+NDL!AI71+AUT!AI71+POL!AI71+POR!AI71+ROU!AI71+SLV!AI71+SLO!AI71+FIN!AI71+SUE!AI71+NOR!AI71+SUI!AI71+UK!AI71+TUR!AI71+RUS!AI71+AFR!AI71+CAN!AI71+USA!AI71+MEX!AI71+ARG!AI71+BRE!AI71+CHI!AI71+JAP!AI71+COR!AI71+INDE!AI71+INDO!AI71+ARA!AI71+AUS!AI71+RDM!AI71</f>
        <v>5.6739999999999995</v>
      </c>
      <c r="AJ71" s="16">
        <f>BEL!AJ71+BUL!AJ71+TCH!AJ71+DAN!AJ71+ALL!AJ71+EST!AJ71+IRL!AJ71+GRE!AJ71+ESP!AJ71+CRO!AJ71+ITA!AJ71+CHY!AJ71+LET!AJ71+LIT!AJ71+LUX!AJ71+HON!AJ71+MAL!AJ71+NDL!AJ71+AUT!AJ71+POL!AJ71+POR!AJ71+ROU!AJ71+SLV!AJ71+SLO!AJ71+FIN!AJ71+SUE!AJ71+NOR!AJ71+SUI!AJ71+UK!AJ71+TUR!AJ71+RUS!AJ71+AFR!AJ71+CAN!AJ71+USA!AJ71+MEX!AJ71+ARG!AJ71+BRE!AJ71+CHI!AJ71+JAP!AJ71+COR!AJ71+INDE!AJ71+INDO!AJ71+ARA!AJ71+AUS!AJ71+RDM!AJ71</f>
        <v>3.6230000000000002</v>
      </c>
      <c r="AK71" s="16">
        <f>BEL!AK71+BUL!AK71+TCH!AK71+DAN!AK71+ALL!AK71+EST!AK71+IRL!AK71+GRE!AK71+ESP!AK71+CRO!AK71+ITA!AK71+CHY!AK71+LET!AK71+LIT!AK71+LUX!AK71+HON!AK71+MAL!AK71+NDL!AK71+AUT!AK71+POL!AK71+POR!AK71+ROU!AK71+SLV!AK71+SLO!AK71+FIN!AK71+SUE!AK71+NOR!AK71+SUI!AK71+UK!AK71+TUR!AK71+RUS!AK71+AFR!AK71+CAN!AK71+USA!AK71+MEX!AK71+ARG!AK71+BRE!AK71+CHI!AK71+JAP!AK71+COR!AK71+INDE!AK71+INDO!AK71+ARA!AK71+AUS!AK71+RDM!AK71</f>
        <v>5.173</v>
      </c>
      <c r="AL71" s="16">
        <f>BEL!AL71+BUL!AL71+TCH!AL71+DAN!AL71+ALL!AL71+EST!AL71+IRL!AL71+GRE!AL71+ESP!AL71+CRO!AL71+ITA!AL71+CHY!AL71+LET!AL71+LIT!AL71+LUX!AL71+HON!AL71+MAL!AL71+NDL!AL71+AUT!AL71+POL!AL71+POR!AL71+ROU!AL71+SLV!AL71+SLO!AL71+FIN!AL71+SUE!AL71+NOR!AL71+SUI!AL71+UK!AL71+TUR!AL71+RUS!AL71+AFR!AL71+CAN!AL71+USA!AL71+MEX!AL71+ARG!AL71+BRE!AL71+CHI!AL71+JAP!AL71+COR!AL71+INDE!AL71+INDO!AL71+ARA!AL71+AUS!AL71+RDM!AL71</f>
        <v>5.328999999999998</v>
      </c>
      <c r="AM71" s="16">
        <f>BEL!AM71+BUL!AM71+TCH!AM71+DAN!AM71+ALL!AM71+EST!AM71+IRL!AM71+GRE!AM71+ESP!AM71+CRO!AM71+ITA!AM71+CHY!AM71+LET!AM71+LIT!AM71+LUX!AM71+HON!AM71+MAL!AM71+NDL!AM71+AUT!AM71+POL!AM71+POR!AM71+ROU!AM71+SLV!AM71+SLO!AM71+FIN!AM71+SUE!AM71+NOR!AM71+SUI!AM71+UK!AM71+TUR!AM71+RUS!AM71+AFR!AM71+CAN!AM71+USA!AM71+MEX!AM71+ARG!AM71+BRE!AM71+CHI!AM71+JAP!AM71+COR!AM71+INDE!AM71+INDO!AM71+ARA!AM71+AUS!AM71+RDM!AM71</f>
        <v>5.6969999999999992</v>
      </c>
      <c r="AN71" s="16">
        <f>BEL!AN71+BUL!AN71+TCH!AN71+DAN!AN71+ALL!AN71+EST!AN71+IRL!AN71+GRE!AN71+ESP!AN71+CRO!AN71+ITA!AN71+CHY!AN71+LET!AN71+LIT!AN71+LUX!AN71+HON!AN71+MAL!AN71+NDL!AN71+AUT!AN71+POL!AN71+POR!AN71+ROU!AN71+SLV!AN71+SLO!AN71+FIN!AN71+SUE!AN71+NOR!AN71+SUI!AN71+UK!AN71+TUR!AN71+RUS!AN71+AFR!AN71+CAN!AN71+USA!AN71+MEX!AN71+ARG!AN71+BRE!AN71+CHI!AN71+JAP!AN71+COR!AN71+INDE!AN71+INDO!AN71+ARA!AN71+AUS!AN71+RDM!AN71</f>
        <v>6.6209999999999996</v>
      </c>
      <c r="AO71" s="16">
        <f>BEL!AO71+BUL!AO71+TCH!AO71+DAN!AO71+ALL!AO71+EST!AO71+IRL!AO71+GRE!AO71+ESP!AO71+CRO!AO71+ITA!AO71+CHY!AO71+LET!AO71+LIT!AO71+LUX!AO71+HON!AO71+MAL!AO71+NDL!AO71+AUT!AO71+POL!AO71+POR!AO71+ROU!AO71+SLV!AO71+SLO!AO71+FIN!AO71+SUE!AO71+NOR!AO71+SUI!AO71+UK!AO71+TUR!AO71+RUS!AO71+AFR!AO71+CAN!AO71+USA!AO71+MEX!AO71+ARG!AO71+BRE!AO71+CHI!AO71+JAP!AO71+COR!AO71+INDE!AO71+INDO!AO71+ARA!AO71+AUS!AO71+RDM!AO71</f>
        <v>5.9959999999999996</v>
      </c>
      <c r="AP71" s="16">
        <f>BEL!AP71+BUL!AP71+TCH!AP71+DAN!AP71+ALL!AP71+EST!AP71+IRL!AP71+GRE!AP71+ESP!AP71+CRO!AP71+ITA!AP71+CHY!AP71+LET!AP71+LIT!AP71+LUX!AP71+HON!AP71+MAL!AP71+NDL!AP71+AUT!AP71+POL!AP71+POR!AP71+ROU!AP71+SLV!AP71+SLO!AP71+FIN!AP71+SUE!AP71+NOR!AP71+SUI!AP71+UK!AP71+TUR!AP71+RUS!AP71+AFR!AP71+CAN!AP71+USA!AP71+MEX!AP71+ARG!AP71+BRE!AP71+CHI!AP71+JAP!AP71+COR!AP71+INDE!AP71+INDO!AP71+ARA!AP71+AUS!AP71+RDM!AP71</f>
        <v>3.6710000000000003</v>
      </c>
      <c r="AQ71" s="16">
        <f>BEL!AQ71+BUL!AQ71+TCH!AQ71+DAN!AQ71+ALL!AQ71+EST!AQ71+IRL!AQ71+GRE!AQ71+ESP!AQ71+CRO!AQ71+ITA!AQ71+CHY!AQ71+LET!AQ71+LIT!AQ71+LUX!AQ71+HON!AQ71+MAL!AQ71+NDL!AQ71+AUT!AQ71+POL!AQ71+POR!AQ71+ROU!AQ71+SLV!AQ71+SLO!AQ71+FIN!AQ71+SUE!AQ71+NOR!AQ71+SUI!AQ71+UK!AQ71+TUR!AQ71+RUS!AQ71+AFR!AQ71+CAN!AQ71+USA!AQ71+MEX!AQ71+ARG!AQ71+BRE!AQ71+CHI!AQ71+JAP!AQ71+COR!AQ71+INDE!AQ71+INDO!AQ71+ARA!AQ71+AUS!AQ71+RDM!AQ71</f>
        <v>4.0419999999999989</v>
      </c>
      <c r="AR71" s="16">
        <f>BEL!AR71+BUL!AR71+TCH!AR71+DAN!AR71+ALL!AR71+EST!AR71+IRL!AR71+GRE!AR71+ESP!AR71+CRO!AR71+ITA!AR71+CHY!AR71+LET!AR71+LIT!AR71+LUX!AR71+HON!AR71+MAL!AR71+NDL!AR71+AUT!AR71+POL!AR71+POR!AR71+ROU!AR71+SLV!AR71+SLO!AR71+FIN!AR71+SUE!AR71+NOR!AR71+SUI!AR71+UK!AR71+TUR!AR71+RUS!AR71+AFR!AR71+CAN!AR71+USA!AR71+MEX!AR71+ARG!AR71+BRE!AR71+CHI!AR71+JAP!AR71+COR!AR71+INDE!AR71+INDO!AR71+ARA!AR71+AUS!AR71+RDM!AR71</f>
        <v>4.2390000000000008</v>
      </c>
      <c r="AS71" s="16">
        <f>BEL!AS71+BUL!AS71+TCH!AS71+DAN!AS71+ALL!AS71+EST!AS71+IRL!AS71+GRE!AS71+ESP!AS71+CRO!AS71+ITA!AS71+CHY!AS71+LET!AS71+LIT!AS71+LUX!AS71+HON!AS71+MAL!AS71+NDL!AS71+AUT!AS71+POL!AS71+POR!AS71+ROU!AS71+SLV!AS71+SLO!AS71+FIN!AS71+SUE!AS71+NOR!AS71+SUI!AS71+UK!AS71+TUR!AS71+RUS!AS71+AFR!AS71+CAN!AS71+USA!AS71+MEX!AS71+ARG!AS71+BRE!AS71+CHI!AS71+JAP!AS71+COR!AS71+INDE!AS71+INDO!AS71+ARA!AS71+AUS!AS71+RDM!AS71</f>
        <v>4.6869999999999994</v>
      </c>
      <c r="AT71" s="16">
        <f>BEL!AT71+BUL!AT71+TCH!AT71+DAN!AT71+ALL!AT71+EST!AT71+IRL!AT71+GRE!AT71+ESP!AT71+CRO!AT71+ITA!AT71+CHY!AT71+LET!AT71+LIT!AT71+LUX!AT71+HON!AT71+MAL!AT71+NDL!AT71+AUT!AT71+POL!AT71+POR!AT71+ROU!AT71+SLV!AT71+SLO!AT71+FIN!AT71+SUE!AT71+NOR!AT71+SUI!AT71+UK!AT71+TUR!AT71+RUS!AT71+AFR!AT71+CAN!AT71+USA!AT71+MEX!AT71+ARG!AT71+BRE!AT71+CHI!AT71+JAP!AT71+COR!AT71+INDE!AT71+INDO!AT71+ARA!AT71+AUS!AT71+RDM!AT71</f>
        <v>7.1129999999999987</v>
      </c>
      <c r="AU71" s="16">
        <f>BEL!AU71+BUL!AU71+TCH!AU71+DAN!AU71+ALL!AU71+EST!AU71+IRL!AU71+GRE!AU71+ESP!AU71+CRO!AU71+ITA!AU71+CHY!AU71+LET!AU71+LIT!AU71+LUX!AU71+HON!AU71+MAL!AU71+NDL!AU71+AUT!AU71+POL!AU71+POR!AU71+ROU!AU71+SLV!AU71+SLO!AU71+FIN!AU71+SUE!AU71+NOR!AU71+SUI!AU71+UK!AU71+TUR!AU71+RUS!AU71+AFR!AU71+CAN!AU71+USA!AU71+MEX!AU71+ARG!AU71+BRE!AU71+CHI!AU71+JAP!AU71+COR!AU71+INDE!AU71+INDO!AU71+ARA!AU71+AUS!AU71+RDM!AU71</f>
        <v>7.8409999999999993</v>
      </c>
      <c r="AV71" s="16">
        <f>BEL!AV71+BUL!AV71+TCH!AV71+DAN!AV71+ALL!AV71+EST!AV71+IRL!AV71+GRE!AV71+ESP!AV71+CRO!AV71+ITA!AV71+CHY!AV71+LET!AV71+LIT!AV71+LUX!AV71+HON!AV71+MAL!AV71+NDL!AV71+AUT!AV71+POL!AV71+POR!AV71+ROU!AV71+SLV!AV71+SLO!AV71+FIN!AV71+SUE!AV71+NOR!AV71+SUI!AV71+UK!AV71+TUR!AV71+RUS!AV71+AFR!AV71+CAN!AV71+USA!AV71+MEX!AV71+ARG!AV71+BRE!AV71+CHI!AV71+JAP!AV71+COR!AV71+INDE!AV71+INDO!AV71+ARA!AV71+AUS!AV71+RDM!AV71</f>
        <v>7.6780000000000008</v>
      </c>
      <c r="AW71" s="16">
        <f>BEL!AW71+BUL!AW71+TCH!AW71+DAN!AW71+ALL!AW71+EST!AW71+IRL!AW71+GRE!AW71+ESP!AW71+CRO!AW71+ITA!AW71+CHY!AW71+LET!AW71+LIT!AW71+LUX!AW71+HON!AW71+MAL!AW71+NDL!AW71+AUT!AW71+POL!AW71+POR!AW71+ROU!AW71+SLV!AW71+SLO!AW71+FIN!AW71+SUE!AW71+NOR!AW71+SUI!AW71+UK!AW71+TUR!AW71+RUS!AW71+AFR!AW71+CAN!AW71+USA!AW71+MEX!AW71+ARG!AW71+BRE!AW71+CHI!AW71+JAP!AW71+COR!AW71+INDE!AW71+INDO!AW71+ARA!AW71+AUS!AW71+RDM!AW71</f>
        <v>5.806</v>
      </c>
      <c r="AX71" s="16">
        <f>BEL!AX71+BUL!AX71+TCH!AX71+DAN!AX71+ALL!AX71+EST!AX71+IRL!AX71+GRE!AX71+ESP!AX71+CRO!AX71+ITA!AX71+CHY!AX71+LET!AX71+LIT!AX71+LUX!AX71+HON!AX71+MAL!AX71+NDL!AX71+AUT!AX71+POL!AX71+POR!AX71+ROU!AX71+SLV!AX71+SLO!AX71+FIN!AX71+SUE!AX71+NOR!AX71+SUI!AX71+UK!AX71+TUR!AX71+RUS!AX71+AFR!AX71+CAN!AX71+USA!AX71+MEX!AX71+ARG!AX71+BRE!AX71+CHI!AX71+JAP!AX71+COR!AX71+INDE!AX71+INDO!AX71+ARA!AX71+AUS!AX71+RDM!AX71</f>
        <v>5.4909999999999997</v>
      </c>
      <c r="AY71" s="16">
        <f>BEL!AY71+BUL!AY71+TCH!AY71+DAN!AY71+ALL!AY71+EST!AY71+IRL!AY71+GRE!AY71+ESP!AY71+CRO!AY71+ITA!AY71+CHY!AY71+LET!AY71+LIT!AY71+LUX!AY71+HON!AY71+MAL!AY71+NDL!AY71+AUT!AY71+POL!AY71+POR!AY71+ROU!AY71+SLV!AY71+SLO!AY71+FIN!AY71+SUE!AY71+NOR!AY71+SUI!AY71+UK!AY71+TUR!AY71+RUS!AY71+AFR!AY71+CAN!AY71+USA!AY71+MEX!AY71+ARG!AY71+BRE!AY71+CHI!AY71+JAP!AY71+COR!AY71+INDE!AY71+INDO!AY71+ARA!AY71+AUS!AY71+RDM!AY71</f>
        <v>7.3969999999999985</v>
      </c>
      <c r="AZ71" s="16">
        <f>BEL!AZ71+BUL!AZ71+TCH!AZ71+DAN!AZ71+ALL!AZ71+EST!AZ71+IRL!AZ71+GRE!AZ71+ESP!AZ71+CRO!AZ71+ITA!AZ71+CHY!AZ71+LET!AZ71+LIT!AZ71+LUX!AZ71+HON!AZ71+MAL!AZ71+NDL!AZ71+AUT!AZ71+POL!AZ71+POR!AZ71+ROU!AZ71+SLV!AZ71+SLO!AZ71+FIN!AZ71+SUE!AZ71+NOR!AZ71+SUI!AZ71+UK!AZ71+TUR!AZ71+RUS!AZ71+AFR!AZ71+CAN!AZ71+USA!AZ71+MEX!AZ71+ARG!AZ71+BRE!AZ71+CHI!AZ71+JAP!AZ71+COR!AZ71+INDE!AZ71+INDO!AZ71+ARA!AZ71+AUS!AZ71+RDM!AZ71</f>
        <v>3.165</v>
      </c>
      <c r="BA71" s="16">
        <f>BEL!BA71+BUL!BA71+TCH!BA71+DAN!BA71+ALL!BA71+EST!BA71+IRL!BA71+GRE!BA71+ESP!BA71+CRO!BA71+ITA!BA71+CHY!BA71+LET!BA71+LIT!BA71+LUX!BA71+HON!BA71+MAL!BA71+NDL!BA71+AUT!BA71+POL!BA71+POR!BA71+ROU!BA71+SLV!BA71+SLO!BA71+FIN!BA71+SUE!BA71+NOR!BA71+SUI!BA71+UK!BA71+TUR!BA71+RUS!BA71+AFR!BA71+CAN!BA71+USA!BA71+MEX!BA71+ARG!BA71+BRE!BA71+CHI!BA71+JAP!BA71+COR!BA71+INDE!BA71+INDO!BA71+ARA!BA71+AUS!BA71+RDM!BA71</f>
        <v>2.2069999999999999</v>
      </c>
      <c r="BB71" s="16">
        <f>BEL!BB71+BUL!BB71+TCH!BB71+DAN!BB71+ALL!BB71+EST!BB71+IRL!BB71+GRE!BB71+ESP!BB71+CRO!BB71+ITA!BB71+CHY!BB71+LET!BB71+LIT!BB71+LUX!BB71+HON!BB71+MAL!BB71+NDL!BB71+AUT!BB71+POL!BB71+POR!BB71+ROU!BB71+SLV!BB71+SLO!BB71+FIN!BB71+SUE!BB71+NOR!BB71+SUI!BB71+UK!BB71+TUR!BB71+RUS!BB71+AFR!BB71+CAN!BB71+USA!BB71+MEX!BB71+ARG!BB71+BRE!BB71+CHI!BB71+JAP!BB71+COR!BB71+INDE!BB71+INDO!BB71+ARA!BB71+AUS!BB71+RDM!BB71</f>
        <v>7.2860000000000031</v>
      </c>
      <c r="BC71" s="16">
        <f>BEL!BC71+BUL!BC71+TCH!BC71+DAN!BC71+ALL!BC71+EST!BC71+IRL!BC71+GRE!BC71+ESP!BC71+CRO!BC71+ITA!BC71+CHY!BC71+LET!BC71+LIT!BC71+LUX!BC71+HON!BC71+MAL!BC71+NDL!BC71+AUT!BC71+POL!BC71+POR!BC71+ROU!BC71+SLV!BC71+SLO!BC71+FIN!BC71+SUE!BC71+NOR!BC71+SUI!BC71+UK!BC71+TUR!BC71+RUS!BC71+AFR!BC71+CAN!BC71+USA!BC71+MEX!BC71+ARG!BC71+BRE!BC71+CHI!BC71+JAP!BC71+COR!BC71+INDE!BC71+INDO!BC71+ARA!BC71+AUS!BC71+RDM!BC71</f>
        <v>7.4159999999999986</v>
      </c>
      <c r="BD71" s="16">
        <f>BEL!BD71+BUL!BD71+TCH!BD71+DAN!BD71+ALL!BD71+EST!BD71+IRL!BD71+GRE!BD71+ESP!BD71+CRO!BD71+ITA!BD71+CHY!BD71+LET!BD71+LIT!BD71+LUX!BD71+HON!BD71+MAL!BD71+NDL!BD71+AUT!BD71+POL!BD71+POR!BD71+ROU!BD71+SLV!BD71+SLO!BD71+FIN!BD71+SUE!BD71+NOR!BD71+SUI!BD71+UK!BD71+TUR!BD71+RUS!BD71+AFR!BD71+CAN!BD71+USA!BD71+MEX!BD71+ARG!BD71+BRE!BD71+CHI!BD71+JAP!BD71+COR!BD71+INDE!BD71+INDO!BD71+ARA!BD71+AUS!BD71+RDM!BD71</f>
        <v>5.4419999999999993</v>
      </c>
      <c r="BE71" s="16">
        <f>BEL!BE71+BUL!BE71+TCH!BE71+DAN!BE71+ALL!BE71+EST!BE71+IRL!BE71+GRE!BE71+ESP!BE71+CRO!BE71+ITA!BE71+CHY!BE71+LET!BE71+LIT!BE71+LUX!BE71+HON!BE71+MAL!BE71+NDL!BE71+AUT!BE71+POL!BE71+POR!BE71+ROU!BE71+SLV!BE71+SLO!BE71+FIN!BE71+SUE!BE71+NOR!BE71+SUI!BE71+UK!BE71+TUR!BE71+RUS!BE71+AFR!BE71+CAN!BE71+USA!BE71+MEX!BE71+ARG!BE71+BRE!BE71+CHI!BE71+JAP!BE71+COR!BE71+INDE!BE71+INDO!BE71+ARA!BE71+AUS!BE71+RDM!BE71</f>
        <v>7.6650000000000009</v>
      </c>
      <c r="BF71" s="16">
        <f>BEL!BF71+BUL!BF71+TCH!BF71+DAN!BF71+ALL!BF71+EST!BF71+IRL!BF71+GRE!BF71+ESP!BF71+CRO!BF71+ITA!BF71+CHY!BF71+LET!BF71+LIT!BF71+LUX!BF71+HON!BF71+MAL!BF71+NDL!BF71+AUT!BF71+POL!BF71+POR!BF71+ROU!BF71+SLV!BF71+SLO!BF71+FIN!BF71+SUE!BF71+NOR!BF71+SUI!BF71+UK!BF71+TUR!BF71+RUS!BF71+AFR!BF71+CAN!BF71+USA!BF71+MEX!BF71+ARG!BF71+BRE!BF71+CHI!BF71+JAP!BF71+COR!BF71+INDE!BF71+INDO!BF71+ARA!BF71+AUS!BF71+RDM!BF71</f>
        <v>5.3009999999999975</v>
      </c>
      <c r="BG71" s="16">
        <f>BEL!BG71+BUL!BG71+TCH!BG71+DAN!BG71+ALL!BG71+EST!BG71+IRL!BG71+GRE!BG71+ESP!BG71+CRO!BG71+ITA!BG71+CHY!BG71+LET!BG71+LIT!BG71+LUX!BG71+HON!BG71+MAL!BG71+NDL!BG71+AUT!BG71+POL!BG71+POR!BG71+ROU!BG71+SLV!BG71+SLO!BG71+FIN!BG71+SUE!BG71+NOR!BG71+SUI!BG71+UK!BG71+TUR!BG71+RUS!BG71+AFR!BG71+CAN!BG71+USA!BG71+MEX!BG71+ARG!BG71+BRE!BG71+CHI!BG71+JAP!BG71+COR!BG71+INDE!BG71+INDO!BG71+ARA!BG71+AUS!BG71+RDM!BG71</f>
        <v>4.6649999999999991</v>
      </c>
      <c r="BH71" s="16">
        <f>BEL!BH71+BUL!BH71+TCH!BH71+DAN!BH71+ALL!BH71+EST!BH71+IRL!BH71+GRE!BH71+ESP!BH71+CRO!BH71+ITA!BH71+CHY!BH71+LET!BH71+LIT!BH71+LUX!BH71+HON!BH71+MAL!BH71+NDL!BH71+AUT!BH71+POL!BH71+POR!BH71+ROU!BH71+SLV!BH71+SLO!BH71+FIN!BH71+SUE!BH71+NOR!BH71+SUI!BH71+UK!BH71+TUR!BH71+RUS!BH71+AFR!BH71+CAN!BH71+USA!BH71+MEX!BH71+ARG!BH71+BRE!BH71+CHI!BH71+JAP!BH71+COR!BH71+INDE!BH71+INDO!BH71+ARA!BH71+AUS!BH71+RDM!BH71</f>
        <v>4.9129999999999994</v>
      </c>
      <c r="BI71" s="16">
        <f>BEL!BI71+BUL!BI71+TCH!BI71+DAN!BI71+ALL!BI71+EST!BI71+IRL!BI71+GRE!BI71+ESP!BI71+CRO!BI71+ITA!BI71+CHY!BI71+LET!BI71+LIT!BI71+LUX!BI71+HON!BI71+MAL!BI71+NDL!BI71+AUT!BI71+POL!BI71+POR!BI71+ROU!BI71+SLV!BI71+SLO!BI71+FIN!BI71+SUE!BI71+NOR!BI71+SUI!BI71+UK!BI71+TUR!BI71+RUS!BI71+AFR!BI71+CAN!BI71+USA!BI71+MEX!BI71+ARG!BI71+BRE!BI71+CHI!BI71+JAP!BI71+COR!BI71+INDE!BI71+INDO!BI71+ARA!BI71+AUS!BI71+RDM!BI71</f>
        <v>3.4519999999999986</v>
      </c>
      <c r="BJ71" s="16">
        <f>BEL!BJ71+BUL!BJ71+TCH!BJ71+DAN!BJ71+ALL!BJ71+EST!BJ71+IRL!BJ71+GRE!BJ71+ESP!BJ71+CRO!BJ71+ITA!BJ71+CHY!BJ71+LET!BJ71+LIT!BJ71+LUX!BJ71+HON!BJ71+MAL!BJ71+NDL!BJ71+AUT!BJ71+POL!BJ71+POR!BJ71+ROU!BJ71+SLV!BJ71+SLO!BJ71+FIN!BJ71+SUE!BJ71+NOR!BJ71+SUI!BJ71+UK!BJ71+TUR!BJ71+RUS!BJ71+AFR!BJ71+CAN!BJ71+USA!BJ71+MEX!BJ71+ARG!BJ71+BRE!BJ71+CHI!BJ71+JAP!BJ71+COR!BJ71+INDE!BJ71+INDO!BJ71+ARA!BJ71+AUS!BJ71+RDM!BJ71</f>
        <v>5.6289999999999996</v>
      </c>
      <c r="BK71" s="16">
        <f>BEL!BK71+BUL!BK71+TCH!BK71+DAN!BK71+ALL!BK71+EST!BK71+IRL!BK71+GRE!BK71+ESP!BK71+CRO!BK71+ITA!BK71+CHY!BK71+LET!BK71+LIT!BK71+LUX!BK71+HON!BK71+MAL!BK71+NDL!BK71+AUT!BK71+POL!BK71+POR!BK71+ROU!BK71+SLV!BK71+SLO!BK71+FIN!BK71+SUE!BK71+NOR!BK71+SUI!BK71+UK!BK71+TUR!BK71+RUS!BK71+AFR!BK71+CAN!BK71+USA!BK71+MEX!BK71+ARG!BK71+BRE!BK71+CHI!BK71+JAP!BK71+COR!BK71+INDE!BK71+INDO!BK71+ARA!BK71+AUS!BK71+RDM!BK71</f>
        <v>4.6919999999999993</v>
      </c>
      <c r="BL71" s="16">
        <f>BEL!BL71+BUL!BL71+TCH!BL71+DAN!BL71+ALL!BL71+EST!BL71+IRL!BL71+GRE!BL71+ESP!BL71+CRO!BL71+ITA!BL71+CHY!BL71+LET!BL71+LIT!BL71+LUX!BL71+HON!BL71+MAL!BL71+NDL!BL71+AUT!BL71+POL!BL71+POR!BL71+ROU!BL71+SLV!BL71+SLO!BL71+FIN!BL71+SUE!BL71+NOR!BL71+SUI!BL71+UK!BL71+TUR!BL71+RUS!BL71+AFR!BL71+CAN!BL71+USA!BL71+MEX!BL71+ARG!BL71+BRE!BL71+CHI!BL71+JAP!BL71+COR!BL71+INDE!BL71+INDO!BL71+ARA!BL71+AUS!BL71+RDM!BL71</f>
        <v>0</v>
      </c>
      <c r="BM71" s="16">
        <f>BEL!BM71+BUL!BM71+TCH!BM71+DAN!BM71+ALL!BM71+EST!BM71+IRL!BM71+GRE!BM71+ESP!BM71+CRO!BM71+ITA!BM71+CHY!BM71+LET!BM71+LIT!BM71+LUX!BM71+HON!BM71+MAL!BM71+NDL!BM71+AUT!BM71+POL!BM71+POR!BM71+ROU!BM71+SLV!BM71+SLO!BM71+FIN!BM71+SUE!BM71+NOR!BM71+SUI!BM71+UK!BM71+TUR!BM71+RUS!BM71+AFR!BM71+CAN!BM71+USA!BM71+MEX!BM71+ARG!BM71+BRE!BM71+CHI!BM71+JAP!BM71+COR!BM71+INDE!BM71+INDO!BM71+ARA!BM71+AUS!BM71+RDM!BM71</f>
        <v>0</v>
      </c>
      <c r="BN71" s="16">
        <f>BEL!BN71+BUL!BN71+TCH!BN71+DAN!BN71+ALL!BN71+EST!BN71+IRL!BN71+GRE!BN71+ESP!BN71+CRO!BN71+ITA!BN71+CHY!BN71+LET!BN71+LIT!BN71+LUX!BN71+HON!BN71+MAL!BN71+NDL!BN71+AUT!BN71+POL!BN71+POR!BN71+ROU!BN71+SLV!BN71+SLO!BN71+FIN!BN71+SUE!BN71+NOR!BN71+SUI!BN71+UK!BN71+TUR!BN71+RUS!BN71+AFR!BN71+CAN!BN71+USA!BN71+MEX!BN71+ARG!BN71+BRE!BN71+CHI!BN71+JAP!BN71+COR!BN71+INDE!BN71+INDO!BN71+ARA!BN71+AUS!BN71+RDM!BN71</f>
        <v>11.561</v>
      </c>
      <c r="BO71" s="16">
        <f>BEL!BO71+BUL!BO71+TCH!BO71+DAN!BO71+ALL!BO71+EST!BO71+IRL!BO71+GRE!BO71+ESP!BO71+CRO!BO71+ITA!BO71+CHY!BO71+LET!BO71+LIT!BO71+LUX!BO71+HON!BO71+MAL!BO71+NDL!BO71+AUT!BO71+POL!BO71+POR!BO71+ROU!BO71+SLV!BO71+SLO!BO71+FIN!BO71+SUE!BO71+NOR!BO71+SUI!BO71+UK!BO71+TUR!BO71+RUS!BO71+AFR!BO71+CAN!BO71+USA!BO71+MEX!BO71+ARG!BO71+BRE!BO71+CHI!BO71+JAP!BO71+COR!BO71+INDE!BO71+INDO!BO71+ARA!BO71+AUS!BO71+RDM!BO71</f>
        <v>8.0729999999999986</v>
      </c>
      <c r="BP71" s="16">
        <f>BEL!BP71+BUL!BP71+TCH!BP71+DAN!BP71+ALL!BP71+EST!BP71+IRL!BP71+GRE!BP71+ESP!BP71+CRO!BP71+ITA!BP71+CHY!BP71+LET!BP71+LIT!BP71+LUX!BP71+HON!BP71+MAL!BP71+NDL!BP71+AUT!BP71+POL!BP71+POR!BP71+ROU!BP71+SLV!BP71+SLO!BP71+FIN!BP71+SUE!BP71+NOR!BP71+SUI!BP71+UK!BP71+TUR!BP71+RUS!BP71+AFR!BP71+CAN!BP71+USA!BP71+MEX!BP71+ARG!BP71+BRE!BP71+CHI!BP71+JAP!BP71+COR!BP71+INDE!BP71+INDO!BP71+ARA!BP71+AUS!BP71+RDM!BP71</f>
        <v>0</v>
      </c>
      <c r="BQ71" s="16">
        <f>BEL!BQ71+BUL!BQ71+TCH!BQ71+DAN!BQ71+ALL!BQ71+EST!BQ71+IRL!BQ71+GRE!BQ71+ESP!BQ71+CRO!BQ71+ITA!BQ71+CHY!BQ71+LET!BQ71+LIT!BQ71+LUX!BQ71+HON!BQ71+MAL!BQ71+NDL!BQ71+AUT!BQ71+POL!BQ71+POR!BQ71+ROU!BQ71+SLV!BQ71+SLO!BQ71+FIN!BQ71+SUE!BQ71+NOR!BQ71+SUI!BQ71+UK!BQ71+TUR!BQ71+RUS!BQ71+AFR!BQ71+CAN!BQ71+USA!BQ71+MEX!BQ71+ARG!BQ71+BRE!BQ71+CHI!BQ71+JAP!BQ71+COR!BQ71+INDE!BQ71+INDO!BQ71+ARA!BQ71+AUS!BQ71+RDM!BQ71</f>
        <v>8.9550000000000001</v>
      </c>
      <c r="BR71" s="16">
        <f>BEL!BR71+BUL!BR71+TCH!BR71+DAN!BR71+ALL!BR71+EST!BR71+IRL!BR71+GRE!BR71+ESP!BR71+CRO!BR71+ITA!BR71+CHY!BR71+LET!BR71+LIT!BR71+LUX!BR71+HON!BR71+MAL!BR71+NDL!BR71+AUT!BR71+POL!BR71+POR!BR71+ROU!BR71+SLV!BR71+SLO!BR71+FIN!BR71+SUE!BR71+NOR!BR71+SUI!BR71+UK!BR71+TUR!BR71+RUS!BR71+AFR!BR71+CAN!BR71+USA!BR71+MEX!BR71+ARG!BR71+BRE!BR71+CHI!BR71+JAP!BR71+COR!BR71+INDE!BR71+INDO!BR71+ARA!BR71+AUS!BR71+RDM!BR71</f>
        <v>7.9399999999999986</v>
      </c>
      <c r="BS71" s="21">
        <f t="shared" si="0"/>
        <v>417.90899999999999</v>
      </c>
    </row>
    <row r="72" spans="1:71" ht="15">
      <c r="A72" s="7" t="s">
        <v>243</v>
      </c>
      <c r="B72" s="16">
        <f>BEL!B72+BUL!B72+TCH!B72+DAN!B72+ALL!B72+EST!B72+IRL!B72+GRE!B72+ESP!B72+CRO!B72+ITA!B72+CHY!B72+LET!B72+LIT!B72+LUX!B72+HON!B72+MAL!B72+NDL!B72+AUT!B72+POL!B72+POR!B72+ROU!B72+SLV!B72+SLO!B72+FIN!B72+SUE!B72+NOR!B72+SUI!B72+UK!B72+TUR!B72+RUS!B72+AFR!B72+CAN!B72+USA!B72+MEX!B72+ARG!B72+BRE!B72+CHI!B72+JAP!B72+COR!B72+INDE!B72+INDO!B72+ARA!B72+AUS!B72+RDM!B72</f>
        <v>1.6379999999999999</v>
      </c>
      <c r="C72" s="16">
        <f>BEL!C72+BUL!C72+TCH!C72+DAN!C72+ALL!C72+EST!C72+IRL!C72+GRE!C72+ESP!C72+CRO!C72+ITA!C72+CHY!C72+LET!C72+LIT!C72+LUX!C72+HON!C72+MAL!C72+NDL!C72+AUT!C72+POL!C72+POR!C72+ROU!C72+SLV!C72+SLO!C72+FIN!C72+SUE!C72+NOR!C72+SUI!C72+UK!C72+TUR!C72+RUS!C72+AFR!C72+CAN!C72+USA!C72+MEX!C72+ARG!C72+BRE!C72+CHI!C72+JAP!C72+COR!C72+INDE!C72+INDO!C72+ARA!C72+AUS!C72+RDM!C72</f>
        <v>0.377</v>
      </c>
      <c r="D72" s="16">
        <f>BEL!D72+BUL!D72+TCH!D72+DAN!D72+ALL!D72+EST!D72+IRL!D72+GRE!D72+ESP!D72+CRO!D72+ITA!D72+CHY!D72+LET!D72+LIT!D72+LUX!D72+HON!D72+MAL!D72+NDL!D72+AUT!D72+POL!D72+POR!D72+ROU!D72+SLV!D72+SLO!D72+FIN!D72+SUE!D72+NOR!D72+SUI!D72+UK!D72+TUR!D72+RUS!D72+AFR!D72+CAN!D72+USA!D72+MEX!D72+ARG!D72+BRE!D72+CHI!D72+JAP!D72+COR!D72+INDE!D72+INDO!D72+ARA!D72+AUS!D72+RDM!D72</f>
        <v>0.65999999999999992</v>
      </c>
      <c r="E72" s="16">
        <f>BEL!E72+BUL!E72+TCH!E72+DAN!E72+ALL!E72+EST!E72+IRL!E72+GRE!E72+ESP!E72+CRO!E72+ITA!E72+CHY!E72+LET!E72+LIT!E72+LUX!E72+HON!E72+MAL!E72+NDL!E72+AUT!E72+POL!E72+POR!E72+ROU!E72+SLV!E72+SLO!E72+FIN!E72+SUE!E72+NOR!E72+SUI!E72+UK!E72+TUR!E72+RUS!E72+AFR!E72+CAN!E72+USA!E72+MEX!E72+ARG!E72+BRE!E72+CHI!E72+JAP!E72+COR!E72+INDE!E72+INDO!E72+ARA!E72+AUS!E72+RDM!E72</f>
        <v>0.80700000000000005</v>
      </c>
      <c r="F72" s="16">
        <f>BEL!F72+BUL!F72+TCH!F72+DAN!F72+ALL!F72+EST!F72+IRL!F72+GRE!F72+ESP!F72+CRO!F72+ITA!F72+CHY!F72+LET!F72+LIT!F72+LUX!F72+HON!F72+MAL!F72+NDL!F72+AUT!F72+POL!F72+POR!F72+ROU!F72+SLV!F72+SLO!F72+FIN!F72+SUE!F72+NOR!F72+SUI!F72+UK!F72+TUR!F72+RUS!F72+AFR!F72+CAN!F72+USA!F72+MEX!F72+ARG!F72+BRE!F72+CHI!F72+JAP!F72+COR!F72+INDE!F72+INDO!F72+ARA!F72+AUS!F72+RDM!F72</f>
        <v>1.3889999999999998</v>
      </c>
      <c r="G72" s="16">
        <f>BEL!G72+BUL!G72+TCH!G72+DAN!G72+ALL!G72+EST!G72+IRL!G72+GRE!G72+ESP!G72+CRO!G72+ITA!G72+CHY!G72+LET!G72+LIT!G72+LUX!G72+HON!G72+MAL!G72+NDL!G72+AUT!G72+POL!G72+POR!G72+ROU!G72+SLV!G72+SLO!G72+FIN!G72+SUE!G72+NOR!G72+SUI!G72+UK!G72+TUR!G72+RUS!G72+AFR!G72+CAN!G72+USA!G72+MEX!G72+ARG!G72+BRE!G72+CHI!G72+JAP!G72+COR!G72+INDE!G72+INDO!G72+ARA!G72+AUS!G72+RDM!G72</f>
        <v>1.4029999999999998</v>
      </c>
      <c r="H72" s="16">
        <f>BEL!H72+BUL!H72+TCH!H72+DAN!H72+ALL!H72+EST!H72+IRL!H72+GRE!H72+ESP!H72+CRO!H72+ITA!H72+CHY!H72+LET!H72+LIT!H72+LUX!H72+HON!H72+MAL!H72+NDL!H72+AUT!H72+POL!H72+POR!H72+ROU!H72+SLV!H72+SLO!H72+FIN!H72+SUE!H72+NOR!H72+SUI!H72+UK!H72+TUR!H72+RUS!H72+AFR!H72+CAN!H72+USA!H72+MEX!H72+ARG!H72+BRE!H72+CHI!H72+JAP!H72+COR!H72+INDE!H72+INDO!H72+ARA!H72+AUS!H72+RDM!H72</f>
        <v>0.90600000000000003</v>
      </c>
      <c r="I72" s="16">
        <f>BEL!I72+BUL!I72+TCH!I72+DAN!I72+ALL!I72+EST!I72+IRL!I72+GRE!I72+ESP!I72+CRO!I72+ITA!I72+CHY!I72+LET!I72+LIT!I72+LUX!I72+HON!I72+MAL!I72+NDL!I72+AUT!I72+POL!I72+POR!I72+ROU!I72+SLV!I72+SLO!I72+FIN!I72+SUE!I72+NOR!I72+SUI!I72+UK!I72+TUR!I72+RUS!I72+AFR!I72+CAN!I72+USA!I72+MEX!I72+ARG!I72+BRE!I72+CHI!I72+JAP!I72+COR!I72+INDE!I72+INDO!I72+ARA!I72+AUS!I72+RDM!I72</f>
        <v>1.3749999999999998</v>
      </c>
      <c r="J72" s="16">
        <f>BEL!J72+BUL!J72+TCH!J72+DAN!J72+ALL!J72+EST!J72+IRL!J72+GRE!J72+ESP!J72+CRO!J72+ITA!J72+CHY!J72+LET!J72+LIT!J72+LUX!J72+HON!J72+MAL!J72+NDL!J72+AUT!J72+POL!J72+POR!J72+ROU!J72+SLV!J72+SLO!J72+FIN!J72+SUE!J72+NOR!J72+SUI!J72+UK!J72+TUR!J72+RUS!J72+AFR!J72+CAN!J72+USA!J72+MEX!J72+ARG!J72+BRE!J72+CHI!J72+JAP!J72+COR!J72+INDE!J72+INDO!J72+ARA!J72+AUS!J72+RDM!J72</f>
        <v>1.0590000000000002</v>
      </c>
      <c r="K72" s="16">
        <f>BEL!K72+BUL!K72+TCH!K72+DAN!K72+ALL!K72+EST!K72+IRL!K72+GRE!K72+ESP!K72+CRO!K72+ITA!K72+CHY!K72+LET!K72+LIT!K72+LUX!K72+HON!K72+MAL!K72+NDL!K72+AUT!K72+POL!K72+POR!K72+ROU!K72+SLV!K72+SLO!K72+FIN!K72+SUE!K72+NOR!K72+SUI!K72+UK!K72+TUR!K72+RUS!K72+AFR!K72+CAN!K72+USA!K72+MEX!K72+ARG!K72+BRE!K72+CHI!K72+JAP!K72+COR!K72+INDE!K72+INDO!K72+ARA!K72+AUS!K72+RDM!K72</f>
        <v>4.4210000000000003</v>
      </c>
      <c r="L72" s="16">
        <f>BEL!L72+BUL!L72+TCH!L72+DAN!L72+ALL!L72+EST!L72+IRL!L72+GRE!L72+ESP!L72+CRO!L72+ITA!L72+CHY!L72+LET!L72+LIT!L72+LUX!L72+HON!L72+MAL!L72+NDL!L72+AUT!L72+POL!L72+POR!L72+ROU!L72+SLV!L72+SLO!L72+FIN!L72+SUE!L72+NOR!L72+SUI!L72+UK!L72+TUR!L72+RUS!L72+AFR!L72+CAN!L72+USA!L72+MEX!L72+ARG!L72+BRE!L72+CHI!L72+JAP!L72+COR!L72+INDE!L72+INDO!L72+ARA!L72+AUS!L72+RDM!L72</f>
        <v>1.9519999999999993</v>
      </c>
      <c r="M72" s="16">
        <f>BEL!M72+BUL!M72+TCH!M72+DAN!M72+ALL!M72+EST!M72+IRL!M72+GRE!M72+ESP!M72+CRO!M72+ITA!M72+CHY!M72+LET!M72+LIT!M72+LUX!M72+HON!M72+MAL!M72+NDL!M72+AUT!M72+POL!M72+POR!M72+ROU!M72+SLV!M72+SLO!M72+FIN!M72+SUE!M72+NOR!M72+SUI!M72+UK!M72+TUR!M72+RUS!M72+AFR!M72+CAN!M72+USA!M72+MEX!M72+ARG!M72+BRE!M72+CHI!M72+JAP!M72+COR!M72+INDE!M72+INDO!M72+ARA!M72+AUS!M72+RDM!M72</f>
        <v>1.8009999999999997</v>
      </c>
      <c r="N72" s="16">
        <f>BEL!N72+BUL!N72+TCH!N72+DAN!N72+ALL!N72+EST!N72+IRL!N72+GRE!N72+ESP!N72+CRO!N72+ITA!N72+CHY!N72+LET!N72+LIT!N72+LUX!N72+HON!N72+MAL!N72+NDL!N72+AUT!N72+POL!N72+POR!N72+ROU!N72+SLV!N72+SLO!N72+FIN!N72+SUE!N72+NOR!N72+SUI!N72+UK!N72+TUR!N72+RUS!N72+AFR!N72+CAN!N72+USA!N72+MEX!N72+ARG!N72+BRE!N72+CHI!N72+JAP!N72+COR!N72+INDE!N72+INDO!N72+ARA!N72+AUS!N72+RDM!N72</f>
        <v>1.7859999999999998</v>
      </c>
      <c r="O72" s="16">
        <f>BEL!O72+BUL!O72+TCH!O72+DAN!O72+ALL!O72+EST!O72+IRL!O72+GRE!O72+ESP!O72+CRO!O72+ITA!O72+CHY!O72+LET!O72+LIT!O72+LUX!O72+HON!O72+MAL!O72+NDL!O72+AUT!O72+POL!O72+POR!O72+ROU!O72+SLV!O72+SLO!O72+FIN!O72+SUE!O72+NOR!O72+SUI!O72+UK!O72+TUR!O72+RUS!O72+AFR!O72+CAN!O72+USA!O72+MEX!O72+ARG!O72+BRE!O72+CHI!O72+JAP!O72+COR!O72+INDE!O72+INDO!O72+ARA!O72+AUS!O72+RDM!O72</f>
        <v>1.2649999999999999</v>
      </c>
      <c r="P72" s="16">
        <f>BEL!P72+BUL!P72+TCH!P72+DAN!P72+ALL!P72+EST!P72+IRL!P72+GRE!P72+ESP!P72+CRO!P72+ITA!P72+CHY!P72+LET!P72+LIT!P72+LUX!P72+HON!P72+MAL!P72+NDL!P72+AUT!P72+POL!P72+POR!P72+ROU!P72+SLV!P72+SLO!P72+FIN!P72+SUE!P72+NOR!P72+SUI!P72+UK!P72+TUR!P72+RUS!P72+AFR!P72+CAN!P72+USA!P72+MEX!P72+ARG!P72+BRE!P72+CHI!P72+JAP!P72+COR!P72+INDE!P72+INDO!P72+ARA!P72+AUS!P72+RDM!P72</f>
        <v>1.9759999999999993</v>
      </c>
      <c r="Q72" s="16">
        <f>BEL!Q72+BUL!Q72+TCH!Q72+DAN!Q72+ALL!Q72+EST!Q72+IRL!Q72+GRE!Q72+ESP!Q72+CRO!Q72+ITA!Q72+CHY!Q72+LET!Q72+LIT!Q72+LUX!Q72+HON!Q72+MAL!Q72+NDL!Q72+AUT!Q72+POL!Q72+POR!Q72+ROU!Q72+SLV!Q72+SLO!Q72+FIN!Q72+SUE!Q72+NOR!Q72+SUI!Q72+UK!Q72+TUR!Q72+RUS!Q72+AFR!Q72+CAN!Q72+USA!Q72+MEX!Q72+ARG!Q72+BRE!Q72+CHI!Q72+JAP!Q72+COR!Q72+INDE!Q72+INDO!Q72+ARA!Q72+AUS!Q72+RDM!Q72</f>
        <v>1.6839999999999997</v>
      </c>
      <c r="R72" s="16">
        <f>BEL!R72+BUL!R72+TCH!R72+DAN!R72+ALL!R72+EST!R72+IRL!R72+GRE!R72+ESP!R72+CRO!R72+ITA!R72+CHY!R72+LET!R72+LIT!R72+LUX!R72+HON!R72+MAL!R72+NDL!R72+AUT!R72+POL!R72+POR!R72+ROU!R72+SLV!R72+SLO!R72+FIN!R72+SUE!R72+NOR!R72+SUI!R72+UK!R72+TUR!R72+RUS!R72+AFR!R72+CAN!R72+USA!R72+MEX!R72+ARG!R72+BRE!R72+CHI!R72+JAP!R72+COR!R72+INDE!R72+INDO!R72+ARA!R72+AUS!R72+RDM!R72</f>
        <v>1.758</v>
      </c>
      <c r="S72" s="16">
        <f>BEL!S72+BUL!S72+TCH!S72+DAN!S72+ALL!S72+EST!S72+IRL!S72+GRE!S72+ESP!S72+CRO!S72+ITA!S72+CHY!S72+LET!S72+LIT!S72+LUX!S72+HON!S72+MAL!S72+NDL!S72+AUT!S72+POL!S72+POR!S72+ROU!S72+SLV!S72+SLO!S72+FIN!S72+SUE!S72+NOR!S72+SUI!S72+UK!S72+TUR!S72+RUS!S72+AFR!S72+CAN!S72+USA!S72+MEX!S72+ARG!S72+BRE!S72+CHI!S72+JAP!S72+COR!S72+INDE!S72+INDO!S72+ARA!S72+AUS!S72+RDM!S72</f>
        <v>1.7189999999999999</v>
      </c>
      <c r="T72" s="16">
        <f>BEL!T72+BUL!T72+TCH!T72+DAN!T72+ALL!T72+EST!T72+IRL!T72+GRE!T72+ESP!T72+CRO!T72+ITA!T72+CHY!T72+LET!T72+LIT!T72+LUX!T72+HON!T72+MAL!T72+NDL!T72+AUT!T72+POL!T72+POR!T72+ROU!T72+SLV!T72+SLO!T72+FIN!T72+SUE!T72+NOR!T72+SUI!T72+UK!T72+TUR!T72+RUS!T72+AFR!T72+CAN!T72+USA!T72+MEX!T72+ARG!T72+BRE!T72+CHI!T72+JAP!T72+COR!T72+INDE!T72+INDO!T72+ARA!T72+AUS!T72+RDM!T72</f>
        <v>1.6399999999999997</v>
      </c>
      <c r="U72" s="16">
        <f>BEL!U72+BUL!U72+TCH!U72+DAN!U72+ALL!U72+EST!U72+IRL!U72+GRE!U72+ESP!U72+CRO!U72+ITA!U72+CHY!U72+LET!U72+LIT!U72+LUX!U72+HON!U72+MAL!U72+NDL!U72+AUT!U72+POL!U72+POR!U72+ROU!U72+SLV!U72+SLO!U72+FIN!U72+SUE!U72+NOR!U72+SUI!U72+UK!U72+TUR!U72+RUS!U72+AFR!U72+CAN!U72+USA!U72+MEX!U72+ARG!U72+BRE!U72+CHI!U72+JAP!U72+COR!U72+INDE!U72+INDO!U72+ARA!U72+AUS!U72+RDM!U72</f>
        <v>1.7609999999999997</v>
      </c>
      <c r="V72" s="16">
        <f>BEL!V72+BUL!V72+TCH!V72+DAN!V72+ALL!V72+EST!V72+IRL!V72+GRE!V72+ESP!V72+CRO!V72+ITA!V72+CHY!V72+LET!V72+LIT!V72+LUX!V72+HON!V72+MAL!V72+NDL!V72+AUT!V72+POL!V72+POR!V72+ROU!V72+SLV!V72+SLO!V72+FIN!V72+SUE!V72+NOR!V72+SUI!V72+UK!V72+TUR!V72+RUS!V72+AFR!V72+CAN!V72+USA!V72+MEX!V72+ARG!V72+BRE!V72+CHI!V72+JAP!V72+COR!V72+INDE!V72+INDO!V72+ARA!V72+AUS!V72+RDM!V72</f>
        <v>2.25</v>
      </c>
      <c r="W72" s="16">
        <f>BEL!W72+BUL!W72+TCH!W72+DAN!W72+ALL!W72+EST!W72+IRL!W72+GRE!W72+ESP!W72+CRO!W72+ITA!W72+CHY!W72+LET!W72+LIT!W72+LUX!W72+HON!W72+MAL!W72+NDL!W72+AUT!W72+POL!W72+POR!W72+ROU!W72+SLV!W72+SLO!W72+FIN!W72+SUE!W72+NOR!W72+SUI!W72+UK!W72+TUR!W72+RUS!W72+AFR!W72+CAN!W72+USA!W72+MEX!W72+ARG!W72+BRE!W72+CHI!W72+JAP!W72+COR!W72+INDE!W72+INDO!W72+ARA!W72+AUS!W72+RDM!W72</f>
        <v>1.3839999999999997</v>
      </c>
      <c r="X72" s="16">
        <f>BEL!X72+BUL!X72+TCH!X72+DAN!X72+ALL!X72+EST!X72+IRL!X72+GRE!X72+ESP!X72+CRO!X72+ITA!X72+CHY!X72+LET!X72+LIT!X72+LUX!X72+HON!X72+MAL!X72+NDL!X72+AUT!X72+POL!X72+POR!X72+ROU!X72+SLV!X72+SLO!X72+FIN!X72+SUE!X72+NOR!X72+SUI!X72+UK!X72+TUR!X72+RUS!X72+AFR!X72+CAN!X72+USA!X72+MEX!X72+ARG!X72+BRE!X72+CHI!X72+JAP!X72+COR!X72+INDE!X72+INDO!X72+ARA!X72+AUS!X72+RDM!X72</f>
        <v>1.702</v>
      </c>
      <c r="Y72" s="16">
        <f>BEL!Y72+BUL!Y72+TCH!Y72+DAN!Y72+ALL!Y72+EST!Y72+IRL!Y72+GRE!Y72+ESP!Y72+CRO!Y72+ITA!Y72+CHY!Y72+LET!Y72+LIT!Y72+LUX!Y72+HON!Y72+MAL!Y72+NDL!Y72+AUT!Y72+POL!Y72+POR!Y72+ROU!Y72+SLV!Y72+SLO!Y72+FIN!Y72+SUE!Y72+NOR!Y72+SUI!Y72+UK!Y72+TUR!Y72+RUS!Y72+AFR!Y72+CAN!Y72+USA!Y72+MEX!Y72+ARG!Y72+BRE!Y72+CHI!Y72+JAP!Y72+COR!Y72+INDE!Y72+INDO!Y72+ARA!Y72+AUS!Y72+RDM!Y72</f>
        <v>2.9839999999999987</v>
      </c>
      <c r="Z72" s="16">
        <f>BEL!Z72+BUL!Z72+TCH!Z72+DAN!Z72+ALL!Z72+EST!Z72+IRL!Z72+GRE!Z72+ESP!Z72+CRO!Z72+ITA!Z72+CHY!Z72+LET!Z72+LIT!Z72+LUX!Z72+HON!Z72+MAL!Z72+NDL!Z72+AUT!Z72+POL!Z72+POR!Z72+ROU!Z72+SLV!Z72+SLO!Z72+FIN!Z72+SUE!Z72+NOR!Z72+SUI!Z72+UK!Z72+TUR!Z72+RUS!Z72+AFR!Z72+CAN!Z72+USA!Z72+MEX!Z72+ARG!Z72+BRE!Z72+CHI!Z72+JAP!Z72+COR!Z72+INDE!Z72+INDO!Z72+ARA!Z72+AUS!Z72+RDM!Z72</f>
        <v>0.85</v>
      </c>
      <c r="AA72" s="16">
        <f>BEL!AA72+BUL!AA72+TCH!AA72+DAN!AA72+ALL!AA72+EST!AA72+IRL!AA72+GRE!AA72+ESP!AA72+CRO!AA72+ITA!AA72+CHY!AA72+LET!AA72+LIT!AA72+LUX!AA72+HON!AA72+MAL!AA72+NDL!AA72+AUT!AA72+POL!AA72+POR!AA72+ROU!AA72+SLV!AA72+SLO!AA72+FIN!AA72+SUE!AA72+NOR!AA72+SUI!AA72+UK!AA72+TUR!AA72+RUS!AA72+AFR!AA72+CAN!AA72+USA!AA72+MEX!AA72+ARG!AA72+BRE!AA72+CHI!AA72+JAP!AA72+COR!AA72+INDE!AA72+INDO!AA72+ARA!AA72+AUS!AA72+RDM!AA72</f>
        <v>1.4869999999999997</v>
      </c>
      <c r="AB72" s="16">
        <f>BEL!AB72+BUL!AB72+TCH!AB72+DAN!AB72+ALL!AB72+EST!AB72+IRL!AB72+GRE!AB72+ESP!AB72+CRO!AB72+ITA!AB72+CHY!AB72+LET!AB72+LIT!AB72+LUX!AB72+HON!AB72+MAL!AB72+NDL!AB72+AUT!AB72+POL!AB72+POR!AB72+ROU!AB72+SLV!AB72+SLO!AB72+FIN!AB72+SUE!AB72+NOR!AB72+SUI!AB72+UK!AB72+TUR!AB72+RUS!AB72+AFR!AB72+CAN!AB72+USA!AB72+MEX!AB72+ARG!AB72+BRE!AB72+CHI!AB72+JAP!AB72+COR!AB72+INDE!AB72+INDO!AB72+ARA!AB72+AUS!AB72+RDM!AB72</f>
        <v>1.6069999999999998</v>
      </c>
      <c r="AC72" s="16">
        <f>BEL!AC72+BUL!AC72+TCH!AC72+DAN!AC72+ALL!AC72+EST!AC72+IRL!AC72+GRE!AC72+ESP!AC72+CRO!AC72+ITA!AC72+CHY!AC72+LET!AC72+LIT!AC72+LUX!AC72+HON!AC72+MAL!AC72+NDL!AC72+AUT!AC72+POL!AC72+POR!AC72+ROU!AC72+SLV!AC72+SLO!AC72+FIN!AC72+SUE!AC72+NOR!AC72+SUI!AC72+UK!AC72+TUR!AC72+RUS!AC72+AFR!AC72+CAN!AC72+USA!AC72+MEX!AC72+ARG!AC72+BRE!AC72+CHI!AC72+JAP!AC72+COR!AC72+INDE!AC72+INDO!AC72+ARA!AC72+AUS!AC72+RDM!AC72</f>
        <v>1.6269999999999998</v>
      </c>
      <c r="AD72" s="16">
        <f>BEL!AD72+BUL!AD72+TCH!AD72+DAN!AD72+ALL!AD72+EST!AD72+IRL!AD72+GRE!AD72+ESP!AD72+CRO!AD72+ITA!AD72+CHY!AD72+LET!AD72+LIT!AD72+LUX!AD72+HON!AD72+MAL!AD72+NDL!AD72+AUT!AD72+POL!AD72+POR!AD72+ROU!AD72+SLV!AD72+SLO!AD72+FIN!AD72+SUE!AD72+NOR!AD72+SUI!AD72+UK!AD72+TUR!AD72+RUS!AD72+AFR!AD72+CAN!AD72+USA!AD72+MEX!AD72+ARG!AD72+BRE!AD72+CHI!AD72+JAP!AD72+COR!AD72+INDE!AD72+INDO!AD72+ARA!AD72+AUS!AD72+RDM!AD72</f>
        <v>1.3089999999999997</v>
      </c>
      <c r="AE72" s="16">
        <f>BEL!AE72+BUL!AE72+TCH!AE72+DAN!AE72+ALL!AE72+EST!AE72+IRL!AE72+GRE!AE72+ESP!AE72+CRO!AE72+ITA!AE72+CHY!AE72+LET!AE72+LIT!AE72+LUX!AE72+HON!AE72+MAL!AE72+NDL!AE72+AUT!AE72+POL!AE72+POR!AE72+ROU!AE72+SLV!AE72+SLO!AE72+FIN!AE72+SUE!AE72+NOR!AE72+SUI!AE72+UK!AE72+TUR!AE72+RUS!AE72+AFR!AE72+CAN!AE72+USA!AE72+MEX!AE72+ARG!AE72+BRE!AE72+CHI!AE72+JAP!AE72+COR!AE72+INDE!AE72+INDO!AE72+ARA!AE72+AUS!AE72+RDM!AE72</f>
        <v>1.4739999999999998</v>
      </c>
      <c r="AF72" s="16">
        <f>BEL!AF72+BUL!AF72+TCH!AF72+DAN!AF72+ALL!AF72+EST!AF72+IRL!AF72+GRE!AF72+ESP!AF72+CRO!AF72+ITA!AF72+CHY!AF72+LET!AF72+LIT!AF72+LUX!AF72+HON!AF72+MAL!AF72+NDL!AF72+AUT!AF72+POL!AF72+POR!AF72+ROU!AF72+SLV!AF72+SLO!AF72+FIN!AF72+SUE!AF72+NOR!AF72+SUI!AF72+UK!AF72+TUR!AF72+RUS!AF72+AFR!AF72+CAN!AF72+USA!AF72+MEX!AF72+ARG!AF72+BRE!AF72+CHI!AF72+JAP!AF72+COR!AF72+INDE!AF72+INDO!AF72+ARA!AF72+AUS!AF72+RDM!AF72</f>
        <v>1.5059999999999998</v>
      </c>
      <c r="AG72" s="16">
        <f>BEL!AG72+BUL!AG72+TCH!AG72+DAN!AG72+ALL!AG72+EST!AG72+IRL!AG72+GRE!AG72+ESP!AG72+CRO!AG72+ITA!AG72+CHY!AG72+LET!AG72+LIT!AG72+LUX!AG72+HON!AG72+MAL!AG72+NDL!AG72+AUT!AG72+POL!AG72+POR!AG72+ROU!AG72+SLV!AG72+SLO!AG72+FIN!AG72+SUE!AG72+NOR!AG72+SUI!AG72+UK!AG72+TUR!AG72+RUS!AG72+AFR!AG72+CAN!AG72+USA!AG72+MEX!AG72+ARG!AG72+BRE!AG72+CHI!AG72+JAP!AG72+COR!AG72+INDE!AG72+INDO!AG72+ARA!AG72+AUS!AG72+RDM!AG72</f>
        <v>1.2819999999999996</v>
      </c>
      <c r="AH72" s="16">
        <f>BEL!AH72+BUL!AH72+TCH!AH72+DAN!AH72+ALL!AH72+EST!AH72+IRL!AH72+GRE!AH72+ESP!AH72+CRO!AH72+ITA!AH72+CHY!AH72+LET!AH72+LIT!AH72+LUX!AH72+HON!AH72+MAL!AH72+NDL!AH72+AUT!AH72+POL!AH72+POR!AH72+ROU!AH72+SLV!AH72+SLO!AH72+FIN!AH72+SUE!AH72+NOR!AH72+SUI!AH72+UK!AH72+TUR!AH72+RUS!AH72+AFR!AH72+CAN!AH72+USA!AH72+MEX!AH72+ARG!AH72+BRE!AH72+CHI!AH72+JAP!AH72+COR!AH72+INDE!AH72+INDO!AH72+ARA!AH72+AUS!AH72+RDM!AH72</f>
        <v>1.2049999999999998</v>
      </c>
      <c r="AI72" s="16">
        <f>BEL!AI72+BUL!AI72+TCH!AI72+DAN!AI72+ALL!AI72+EST!AI72+IRL!AI72+GRE!AI72+ESP!AI72+CRO!AI72+ITA!AI72+CHY!AI72+LET!AI72+LIT!AI72+LUX!AI72+HON!AI72+MAL!AI72+NDL!AI72+AUT!AI72+POL!AI72+POR!AI72+ROU!AI72+SLV!AI72+SLO!AI72+FIN!AI72+SUE!AI72+NOR!AI72+SUI!AI72+UK!AI72+TUR!AI72+RUS!AI72+AFR!AI72+CAN!AI72+USA!AI72+MEX!AI72+ARG!AI72+BRE!AI72+CHI!AI72+JAP!AI72+COR!AI72+INDE!AI72+INDO!AI72+ARA!AI72+AUS!AI72+RDM!AI72</f>
        <v>1.3219999999999996</v>
      </c>
      <c r="AJ72" s="16">
        <f>BEL!AJ72+BUL!AJ72+TCH!AJ72+DAN!AJ72+ALL!AJ72+EST!AJ72+IRL!AJ72+GRE!AJ72+ESP!AJ72+CRO!AJ72+ITA!AJ72+CHY!AJ72+LET!AJ72+LIT!AJ72+LUX!AJ72+HON!AJ72+MAL!AJ72+NDL!AJ72+AUT!AJ72+POL!AJ72+POR!AJ72+ROU!AJ72+SLV!AJ72+SLO!AJ72+FIN!AJ72+SUE!AJ72+NOR!AJ72+SUI!AJ72+UK!AJ72+TUR!AJ72+RUS!AJ72+AFR!AJ72+CAN!AJ72+USA!AJ72+MEX!AJ72+ARG!AJ72+BRE!AJ72+CHI!AJ72+JAP!AJ72+COR!AJ72+INDE!AJ72+INDO!AJ72+ARA!AJ72+AUS!AJ72+RDM!AJ72</f>
        <v>0.84299999999999997</v>
      </c>
      <c r="AK72" s="16">
        <f>BEL!AK72+BUL!AK72+TCH!AK72+DAN!AK72+ALL!AK72+EST!AK72+IRL!AK72+GRE!AK72+ESP!AK72+CRO!AK72+ITA!AK72+CHY!AK72+LET!AK72+LIT!AK72+LUX!AK72+HON!AK72+MAL!AK72+NDL!AK72+AUT!AK72+POL!AK72+POR!AK72+ROU!AK72+SLV!AK72+SLO!AK72+FIN!AK72+SUE!AK72+NOR!AK72+SUI!AK72+UK!AK72+TUR!AK72+RUS!AK72+AFR!AK72+CAN!AK72+USA!AK72+MEX!AK72+ARG!AK72+BRE!AK72+CHI!AK72+JAP!AK72+COR!AK72+INDE!AK72+INDO!AK72+ARA!AK72+AUS!AK72+RDM!AK72</f>
        <v>1.2049999999999998</v>
      </c>
      <c r="AL72" s="16">
        <f>BEL!AL72+BUL!AL72+TCH!AL72+DAN!AL72+ALL!AL72+EST!AL72+IRL!AL72+GRE!AL72+ESP!AL72+CRO!AL72+ITA!AL72+CHY!AL72+LET!AL72+LIT!AL72+LUX!AL72+HON!AL72+MAL!AL72+NDL!AL72+AUT!AL72+POL!AL72+POR!AL72+ROU!AL72+SLV!AL72+SLO!AL72+FIN!AL72+SUE!AL72+NOR!AL72+SUI!AL72+UK!AL72+TUR!AL72+RUS!AL72+AFR!AL72+CAN!AL72+USA!AL72+MEX!AL72+ARG!AL72+BRE!AL72+CHI!AL72+JAP!AL72+COR!AL72+INDE!AL72+INDO!AL72+ARA!AL72+AUS!AL72+RDM!AL72</f>
        <v>1.2409999999999999</v>
      </c>
      <c r="AM72" s="16">
        <f>BEL!AM72+BUL!AM72+TCH!AM72+DAN!AM72+ALL!AM72+EST!AM72+IRL!AM72+GRE!AM72+ESP!AM72+CRO!AM72+ITA!AM72+CHY!AM72+LET!AM72+LIT!AM72+LUX!AM72+HON!AM72+MAL!AM72+NDL!AM72+AUT!AM72+POL!AM72+POR!AM72+ROU!AM72+SLV!AM72+SLO!AM72+FIN!AM72+SUE!AM72+NOR!AM72+SUI!AM72+UK!AM72+TUR!AM72+RUS!AM72+AFR!AM72+CAN!AM72+USA!AM72+MEX!AM72+ARG!AM72+BRE!AM72+CHI!AM72+JAP!AM72+COR!AM72+INDE!AM72+INDO!AM72+ARA!AM72+AUS!AM72+RDM!AM72</f>
        <v>1.3269999999999997</v>
      </c>
      <c r="AN72" s="16">
        <f>BEL!AN72+BUL!AN72+TCH!AN72+DAN!AN72+ALL!AN72+EST!AN72+IRL!AN72+GRE!AN72+ESP!AN72+CRO!AN72+ITA!AN72+CHY!AN72+LET!AN72+LIT!AN72+LUX!AN72+HON!AN72+MAL!AN72+NDL!AN72+AUT!AN72+POL!AN72+POR!AN72+ROU!AN72+SLV!AN72+SLO!AN72+FIN!AN72+SUE!AN72+NOR!AN72+SUI!AN72+UK!AN72+TUR!AN72+RUS!AN72+AFR!AN72+CAN!AN72+USA!AN72+MEX!AN72+ARG!AN72+BRE!AN72+CHI!AN72+JAP!AN72+COR!AN72+INDE!AN72+INDO!AN72+ARA!AN72+AUS!AN72+RDM!AN72</f>
        <v>1.5429999999999997</v>
      </c>
      <c r="AO72" s="16">
        <f>BEL!AO72+BUL!AO72+TCH!AO72+DAN!AO72+ALL!AO72+EST!AO72+IRL!AO72+GRE!AO72+ESP!AO72+CRO!AO72+ITA!AO72+CHY!AO72+LET!AO72+LIT!AO72+LUX!AO72+HON!AO72+MAL!AO72+NDL!AO72+AUT!AO72+POL!AO72+POR!AO72+ROU!AO72+SLV!AO72+SLO!AO72+FIN!AO72+SUE!AO72+NOR!AO72+SUI!AO72+UK!AO72+TUR!AO72+RUS!AO72+AFR!AO72+CAN!AO72+USA!AO72+MEX!AO72+ARG!AO72+BRE!AO72+CHI!AO72+JAP!AO72+COR!AO72+INDE!AO72+INDO!AO72+ARA!AO72+AUS!AO72+RDM!AO72</f>
        <v>1.3959999999999999</v>
      </c>
      <c r="AP72" s="16">
        <f>BEL!AP72+BUL!AP72+TCH!AP72+DAN!AP72+ALL!AP72+EST!AP72+IRL!AP72+GRE!AP72+ESP!AP72+CRO!AP72+ITA!AP72+CHY!AP72+LET!AP72+LIT!AP72+LUX!AP72+HON!AP72+MAL!AP72+NDL!AP72+AUT!AP72+POL!AP72+POR!AP72+ROU!AP72+SLV!AP72+SLO!AP72+FIN!AP72+SUE!AP72+NOR!AP72+SUI!AP72+UK!AP72+TUR!AP72+RUS!AP72+AFR!AP72+CAN!AP72+USA!AP72+MEX!AP72+ARG!AP72+BRE!AP72+CHI!AP72+JAP!AP72+COR!AP72+INDE!AP72+INDO!AP72+ARA!AP72+AUS!AP72+RDM!AP72</f>
        <v>0.85500000000000009</v>
      </c>
      <c r="AQ72" s="16">
        <f>BEL!AQ72+BUL!AQ72+TCH!AQ72+DAN!AQ72+ALL!AQ72+EST!AQ72+IRL!AQ72+GRE!AQ72+ESP!AQ72+CRO!AQ72+ITA!AQ72+CHY!AQ72+LET!AQ72+LIT!AQ72+LUX!AQ72+HON!AQ72+MAL!AQ72+NDL!AQ72+AUT!AQ72+POL!AQ72+POR!AQ72+ROU!AQ72+SLV!AQ72+SLO!AQ72+FIN!AQ72+SUE!AQ72+NOR!AQ72+SUI!AQ72+UK!AQ72+TUR!AQ72+RUS!AQ72+AFR!AQ72+CAN!AQ72+USA!AQ72+MEX!AQ72+ARG!AQ72+BRE!AQ72+CHI!AQ72+JAP!AQ72+COR!AQ72+INDE!AQ72+INDO!AQ72+ARA!AQ72+AUS!AQ72+RDM!AQ72</f>
        <v>0.94000000000000006</v>
      </c>
      <c r="AR72" s="16">
        <f>BEL!AR72+BUL!AR72+TCH!AR72+DAN!AR72+ALL!AR72+EST!AR72+IRL!AR72+GRE!AR72+ESP!AR72+CRO!AR72+ITA!AR72+CHY!AR72+LET!AR72+LIT!AR72+LUX!AR72+HON!AR72+MAL!AR72+NDL!AR72+AUT!AR72+POL!AR72+POR!AR72+ROU!AR72+SLV!AR72+SLO!AR72+FIN!AR72+SUE!AR72+NOR!AR72+SUI!AR72+UK!AR72+TUR!AR72+RUS!AR72+AFR!AR72+CAN!AR72+USA!AR72+MEX!AR72+ARG!AR72+BRE!AR72+CHI!AR72+JAP!AR72+COR!AR72+INDE!AR72+INDO!AR72+ARA!AR72+AUS!AR72+RDM!AR72</f>
        <v>0.9860000000000001</v>
      </c>
      <c r="AS72" s="16">
        <f>BEL!AS72+BUL!AS72+TCH!AS72+DAN!AS72+ALL!AS72+EST!AS72+IRL!AS72+GRE!AS72+ESP!AS72+CRO!AS72+ITA!AS72+CHY!AS72+LET!AS72+LIT!AS72+LUX!AS72+HON!AS72+MAL!AS72+NDL!AS72+AUT!AS72+POL!AS72+POR!AS72+ROU!AS72+SLV!AS72+SLO!AS72+FIN!AS72+SUE!AS72+NOR!AS72+SUI!AS72+UK!AS72+TUR!AS72+RUS!AS72+AFR!AS72+CAN!AS72+USA!AS72+MEX!AS72+ARG!AS72+BRE!AS72+CHI!AS72+JAP!AS72+COR!AS72+INDE!AS72+INDO!AS72+ARA!AS72+AUS!AS72+RDM!AS72</f>
        <v>1.093</v>
      </c>
      <c r="AT72" s="16">
        <f>BEL!AT72+BUL!AT72+TCH!AT72+DAN!AT72+ALL!AT72+EST!AT72+IRL!AT72+GRE!AT72+ESP!AT72+CRO!AT72+ITA!AT72+CHY!AT72+LET!AT72+LIT!AT72+LUX!AT72+HON!AT72+MAL!AT72+NDL!AT72+AUT!AT72+POL!AT72+POR!AT72+ROU!AT72+SLV!AT72+SLO!AT72+FIN!AT72+SUE!AT72+NOR!AT72+SUI!AT72+UK!AT72+TUR!AT72+RUS!AT72+AFR!AT72+CAN!AT72+USA!AT72+MEX!AT72+ARG!AT72+BRE!AT72+CHI!AT72+JAP!AT72+COR!AT72+INDE!AT72+INDO!AT72+ARA!AT72+AUS!AT72+RDM!AT72</f>
        <v>1.6579999999999997</v>
      </c>
      <c r="AU72" s="16">
        <f>BEL!AU72+BUL!AU72+TCH!AU72+DAN!AU72+ALL!AU72+EST!AU72+IRL!AU72+GRE!AU72+ESP!AU72+CRO!AU72+ITA!AU72+CHY!AU72+LET!AU72+LIT!AU72+LUX!AU72+HON!AU72+MAL!AU72+NDL!AU72+AUT!AU72+POL!AU72+POR!AU72+ROU!AU72+SLV!AU72+SLO!AU72+FIN!AU72+SUE!AU72+NOR!AU72+SUI!AU72+UK!AU72+TUR!AU72+RUS!AU72+AFR!AU72+CAN!AU72+USA!AU72+MEX!AU72+ARG!AU72+BRE!AU72+CHI!AU72+JAP!AU72+COR!AU72+INDE!AU72+INDO!AU72+ARA!AU72+AUS!AU72+RDM!AU72</f>
        <v>1.8259999999999998</v>
      </c>
      <c r="AV72" s="16">
        <f>BEL!AV72+BUL!AV72+TCH!AV72+DAN!AV72+ALL!AV72+EST!AV72+IRL!AV72+GRE!AV72+ESP!AV72+CRO!AV72+ITA!AV72+CHY!AV72+LET!AV72+LIT!AV72+LUX!AV72+HON!AV72+MAL!AV72+NDL!AV72+AUT!AV72+POL!AV72+POR!AV72+ROU!AV72+SLV!AV72+SLO!AV72+FIN!AV72+SUE!AV72+NOR!AV72+SUI!AV72+UK!AV72+TUR!AV72+RUS!AV72+AFR!AV72+CAN!AV72+USA!AV72+MEX!AV72+ARG!AV72+BRE!AV72+CHI!AV72+JAP!AV72+COR!AV72+INDE!AV72+INDO!AV72+ARA!AV72+AUS!AV72+RDM!AV72</f>
        <v>1.788</v>
      </c>
      <c r="AW72" s="16">
        <f>BEL!AW72+BUL!AW72+TCH!AW72+DAN!AW72+ALL!AW72+EST!AW72+IRL!AW72+GRE!AW72+ESP!AW72+CRO!AW72+ITA!AW72+CHY!AW72+LET!AW72+LIT!AW72+LUX!AW72+HON!AW72+MAL!AW72+NDL!AW72+AUT!AW72+POL!AW72+POR!AW72+ROU!AW72+SLV!AW72+SLO!AW72+FIN!AW72+SUE!AW72+NOR!AW72+SUI!AW72+UK!AW72+TUR!AW72+RUS!AW72+AFR!AW72+CAN!AW72+USA!AW72+MEX!AW72+ARG!AW72+BRE!AW72+CHI!AW72+JAP!AW72+COR!AW72+INDE!AW72+INDO!AW72+ARA!AW72+AUS!AW72+RDM!AW72</f>
        <v>1.3519999999999999</v>
      </c>
      <c r="AX72" s="16">
        <f>BEL!AX72+BUL!AX72+TCH!AX72+DAN!AX72+ALL!AX72+EST!AX72+IRL!AX72+GRE!AX72+ESP!AX72+CRO!AX72+ITA!AX72+CHY!AX72+LET!AX72+LIT!AX72+LUX!AX72+HON!AX72+MAL!AX72+NDL!AX72+AUT!AX72+POL!AX72+POR!AX72+ROU!AX72+SLV!AX72+SLO!AX72+FIN!AX72+SUE!AX72+NOR!AX72+SUI!AX72+UK!AX72+TUR!AX72+RUS!AX72+AFR!AX72+CAN!AX72+USA!AX72+MEX!AX72+ARG!AX72+BRE!AX72+CHI!AX72+JAP!AX72+COR!AX72+INDE!AX72+INDO!AX72+ARA!AX72+AUS!AX72+RDM!AX72</f>
        <v>1.2779999999999998</v>
      </c>
      <c r="AY72" s="16">
        <f>BEL!AY72+BUL!AY72+TCH!AY72+DAN!AY72+ALL!AY72+EST!AY72+IRL!AY72+GRE!AY72+ESP!AY72+CRO!AY72+ITA!AY72+CHY!AY72+LET!AY72+LIT!AY72+LUX!AY72+HON!AY72+MAL!AY72+NDL!AY72+AUT!AY72+POL!AY72+POR!AY72+ROU!AY72+SLV!AY72+SLO!AY72+FIN!AY72+SUE!AY72+NOR!AY72+SUI!AY72+UK!AY72+TUR!AY72+RUS!AY72+AFR!AY72+CAN!AY72+USA!AY72+MEX!AY72+ARG!AY72+BRE!AY72+CHI!AY72+JAP!AY72+COR!AY72+INDE!AY72+INDO!AY72+ARA!AY72+AUS!AY72+RDM!AY72</f>
        <v>1.7219999999999998</v>
      </c>
      <c r="AZ72" s="16">
        <f>BEL!AZ72+BUL!AZ72+TCH!AZ72+DAN!AZ72+ALL!AZ72+EST!AZ72+IRL!AZ72+GRE!AZ72+ESP!AZ72+CRO!AZ72+ITA!AZ72+CHY!AZ72+LET!AZ72+LIT!AZ72+LUX!AZ72+HON!AZ72+MAL!AZ72+NDL!AZ72+AUT!AZ72+POL!AZ72+POR!AZ72+ROU!AZ72+SLV!AZ72+SLO!AZ72+FIN!AZ72+SUE!AZ72+NOR!AZ72+SUI!AZ72+UK!AZ72+TUR!AZ72+RUS!AZ72+AFR!AZ72+CAN!AZ72+USA!AZ72+MEX!AZ72+ARG!AZ72+BRE!AZ72+CHI!AZ72+JAP!AZ72+COR!AZ72+INDE!AZ72+INDO!AZ72+ARA!AZ72+AUS!AZ72+RDM!AZ72</f>
        <v>0.73699999999999999</v>
      </c>
      <c r="BA72" s="16">
        <f>BEL!BA72+BUL!BA72+TCH!BA72+DAN!BA72+ALL!BA72+EST!BA72+IRL!BA72+GRE!BA72+ESP!BA72+CRO!BA72+ITA!BA72+CHY!BA72+LET!BA72+LIT!BA72+LUX!BA72+HON!BA72+MAL!BA72+NDL!BA72+AUT!BA72+POL!BA72+POR!BA72+ROU!BA72+SLV!BA72+SLO!BA72+FIN!BA72+SUE!BA72+NOR!BA72+SUI!BA72+UK!BA72+TUR!BA72+RUS!BA72+AFR!BA72+CAN!BA72+USA!BA72+MEX!BA72+ARG!BA72+BRE!BA72+CHI!BA72+JAP!BA72+COR!BA72+INDE!BA72+INDO!BA72+ARA!BA72+AUS!BA72+RDM!BA72</f>
        <v>0.51400000000000001</v>
      </c>
      <c r="BB72" s="16">
        <f>BEL!BB72+BUL!BB72+TCH!BB72+DAN!BB72+ALL!BB72+EST!BB72+IRL!BB72+GRE!BB72+ESP!BB72+CRO!BB72+ITA!BB72+CHY!BB72+LET!BB72+LIT!BB72+LUX!BB72+HON!BB72+MAL!BB72+NDL!BB72+AUT!BB72+POL!BB72+POR!BB72+ROU!BB72+SLV!BB72+SLO!BB72+FIN!BB72+SUE!BB72+NOR!BB72+SUI!BB72+UK!BB72+TUR!BB72+RUS!BB72+AFR!BB72+CAN!BB72+USA!BB72+MEX!BB72+ARG!BB72+BRE!BB72+CHI!BB72+JAP!BB72+COR!BB72+INDE!BB72+INDO!BB72+ARA!BB72+AUS!BB72+RDM!BB72</f>
        <v>1.6969999999999998</v>
      </c>
      <c r="BC72" s="16">
        <f>BEL!BC72+BUL!BC72+TCH!BC72+DAN!BC72+ALL!BC72+EST!BC72+IRL!BC72+GRE!BC72+ESP!BC72+CRO!BC72+ITA!BC72+CHY!BC72+LET!BC72+LIT!BC72+LUX!BC72+HON!BC72+MAL!BC72+NDL!BC72+AUT!BC72+POL!BC72+POR!BC72+ROU!BC72+SLV!BC72+SLO!BC72+FIN!BC72+SUE!BC72+NOR!BC72+SUI!BC72+UK!BC72+TUR!BC72+RUS!BC72+AFR!BC72+CAN!BC72+USA!BC72+MEX!BC72+ARG!BC72+BRE!BC72+CHI!BC72+JAP!BC72+COR!BC72+INDE!BC72+INDO!BC72+ARA!BC72+AUS!BC72+RDM!BC72</f>
        <v>1.7279999999999998</v>
      </c>
      <c r="BD72" s="16">
        <f>BEL!BD72+BUL!BD72+TCH!BD72+DAN!BD72+ALL!BD72+EST!BD72+IRL!BD72+GRE!BD72+ESP!BD72+CRO!BD72+ITA!BD72+CHY!BD72+LET!BD72+LIT!BD72+LUX!BD72+HON!BD72+MAL!BD72+NDL!BD72+AUT!BD72+POL!BD72+POR!BD72+ROU!BD72+SLV!BD72+SLO!BD72+FIN!BD72+SUE!BD72+NOR!BD72+SUI!BD72+UK!BD72+TUR!BD72+RUS!BD72+AFR!BD72+CAN!BD72+USA!BD72+MEX!BD72+ARG!BD72+BRE!BD72+CHI!BD72+JAP!BD72+COR!BD72+INDE!BD72+INDO!BD72+ARA!BD72+AUS!BD72+RDM!BD72</f>
        <v>1.2669999999999997</v>
      </c>
      <c r="BE72" s="16">
        <f>BEL!BE72+BUL!BE72+TCH!BE72+DAN!BE72+ALL!BE72+EST!BE72+IRL!BE72+GRE!BE72+ESP!BE72+CRO!BE72+ITA!BE72+CHY!BE72+LET!BE72+LIT!BE72+LUX!BE72+HON!BE72+MAL!BE72+NDL!BE72+AUT!BE72+POL!BE72+POR!BE72+ROU!BE72+SLV!BE72+SLO!BE72+FIN!BE72+SUE!BE72+NOR!BE72+SUI!BE72+UK!BE72+TUR!BE72+RUS!BE72+AFR!BE72+CAN!BE72+USA!BE72+MEX!BE72+ARG!BE72+BRE!BE72+CHI!BE72+JAP!BE72+COR!BE72+INDE!BE72+INDO!BE72+ARA!BE72+AUS!BE72+RDM!BE72</f>
        <v>1.7849999999999997</v>
      </c>
      <c r="BF72" s="16">
        <f>BEL!BF72+BUL!BF72+TCH!BF72+DAN!BF72+ALL!BF72+EST!BF72+IRL!BF72+GRE!BF72+ESP!BF72+CRO!BF72+ITA!BF72+CHY!BF72+LET!BF72+LIT!BF72+LUX!BF72+HON!BF72+MAL!BF72+NDL!BF72+AUT!BF72+POL!BF72+POR!BF72+ROU!BF72+SLV!BF72+SLO!BF72+FIN!BF72+SUE!BF72+NOR!BF72+SUI!BF72+UK!BF72+TUR!BF72+RUS!BF72+AFR!BF72+CAN!BF72+USA!BF72+MEX!BF72+ARG!BF72+BRE!BF72+CHI!BF72+JAP!BF72+COR!BF72+INDE!BF72+INDO!BF72+ARA!BF72+AUS!BF72+RDM!BF72</f>
        <v>1.2349999999999999</v>
      </c>
      <c r="BG72" s="16">
        <f>BEL!BG72+BUL!BG72+TCH!BG72+DAN!BG72+ALL!BG72+EST!BG72+IRL!BG72+GRE!BG72+ESP!BG72+CRO!BG72+ITA!BG72+CHY!BG72+LET!BG72+LIT!BG72+LUX!BG72+HON!BG72+MAL!BG72+NDL!BG72+AUT!BG72+POL!BG72+POR!BG72+ROU!BG72+SLV!BG72+SLO!BG72+FIN!BG72+SUE!BG72+NOR!BG72+SUI!BG72+UK!BG72+TUR!BG72+RUS!BG72+AFR!BG72+CAN!BG72+USA!BG72+MEX!BG72+ARG!BG72+BRE!BG72+CHI!BG72+JAP!BG72+COR!BG72+INDE!BG72+INDO!BG72+ARA!BG72+AUS!BG72+RDM!BG72</f>
        <v>1.0880000000000001</v>
      </c>
      <c r="BH72" s="16">
        <f>BEL!BH72+BUL!BH72+TCH!BH72+DAN!BH72+ALL!BH72+EST!BH72+IRL!BH72+GRE!BH72+ESP!BH72+CRO!BH72+ITA!BH72+CHY!BH72+LET!BH72+LIT!BH72+LUX!BH72+HON!BH72+MAL!BH72+NDL!BH72+AUT!BH72+POL!BH72+POR!BH72+ROU!BH72+SLV!BH72+SLO!BH72+FIN!BH72+SUE!BH72+NOR!BH72+SUI!BH72+UK!BH72+TUR!BH72+RUS!BH72+AFR!BH72+CAN!BH72+USA!BH72+MEX!BH72+ARG!BH72+BRE!BH72+CHI!BH72+JAP!BH72+COR!BH72+INDE!BH72+INDO!BH72+ARA!BH72+AUS!BH72+RDM!BH72</f>
        <v>1.1439999999999999</v>
      </c>
      <c r="BI72" s="16">
        <f>BEL!BI72+BUL!BI72+TCH!BI72+DAN!BI72+ALL!BI72+EST!BI72+IRL!BI72+GRE!BI72+ESP!BI72+CRO!BI72+ITA!BI72+CHY!BI72+LET!BI72+LIT!BI72+LUX!BI72+HON!BI72+MAL!BI72+NDL!BI72+AUT!BI72+POL!BI72+POR!BI72+ROU!BI72+SLV!BI72+SLO!BI72+FIN!BI72+SUE!BI72+NOR!BI72+SUI!BI72+UK!BI72+TUR!BI72+RUS!BI72+AFR!BI72+CAN!BI72+USA!BI72+MEX!BI72+ARG!BI72+BRE!BI72+CHI!BI72+JAP!BI72+COR!BI72+INDE!BI72+INDO!BI72+ARA!BI72+AUS!BI72+RDM!BI72</f>
        <v>0.80299999999999994</v>
      </c>
      <c r="BJ72" s="16">
        <f>BEL!BJ72+BUL!BJ72+TCH!BJ72+DAN!BJ72+ALL!BJ72+EST!BJ72+IRL!BJ72+GRE!BJ72+ESP!BJ72+CRO!BJ72+ITA!BJ72+CHY!BJ72+LET!BJ72+LIT!BJ72+LUX!BJ72+HON!BJ72+MAL!BJ72+NDL!BJ72+AUT!BJ72+POL!BJ72+POR!BJ72+ROU!BJ72+SLV!BJ72+SLO!BJ72+FIN!BJ72+SUE!BJ72+NOR!BJ72+SUI!BJ72+UK!BJ72+TUR!BJ72+RUS!BJ72+AFR!BJ72+CAN!BJ72+USA!BJ72+MEX!BJ72+ARG!BJ72+BRE!BJ72+CHI!BJ72+JAP!BJ72+COR!BJ72+INDE!BJ72+INDO!BJ72+ARA!BJ72+AUS!BJ72+RDM!BJ72</f>
        <v>1.3109999999999997</v>
      </c>
      <c r="BK72" s="16">
        <f>BEL!BK72+BUL!BK72+TCH!BK72+DAN!BK72+ALL!BK72+EST!BK72+IRL!BK72+GRE!BK72+ESP!BK72+CRO!BK72+ITA!BK72+CHY!BK72+LET!BK72+LIT!BK72+LUX!BK72+HON!BK72+MAL!BK72+NDL!BK72+AUT!BK72+POL!BK72+POR!BK72+ROU!BK72+SLV!BK72+SLO!BK72+FIN!BK72+SUE!BK72+NOR!BK72+SUI!BK72+UK!BK72+TUR!BK72+RUS!BK72+AFR!BK72+CAN!BK72+USA!BK72+MEX!BK72+ARG!BK72+BRE!BK72+CHI!BK72+JAP!BK72+COR!BK72+INDE!BK72+INDO!BK72+ARA!BK72+AUS!BK72+RDM!BK72</f>
        <v>1.0939999999999999</v>
      </c>
      <c r="BL72" s="16">
        <f>BEL!BL72+BUL!BL72+TCH!BL72+DAN!BL72+ALL!BL72+EST!BL72+IRL!BL72+GRE!BL72+ESP!BL72+CRO!BL72+ITA!BL72+CHY!BL72+LET!BL72+LIT!BL72+LUX!BL72+HON!BL72+MAL!BL72+NDL!BL72+AUT!BL72+POL!BL72+POR!BL72+ROU!BL72+SLV!BL72+SLO!BL72+FIN!BL72+SUE!BL72+NOR!BL72+SUI!BL72+UK!BL72+TUR!BL72+RUS!BL72+AFR!BL72+CAN!BL72+USA!BL72+MEX!BL72+ARG!BL72+BRE!BL72+CHI!BL72+JAP!BL72+COR!BL72+INDE!BL72+INDO!BL72+ARA!BL72+AUS!BL72+RDM!BL72</f>
        <v>0</v>
      </c>
      <c r="BM72" s="16">
        <f>BEL!BM72+BUL!BM72+TCH!BM72+DAN!BM72+ALL!BM72+EST!BM72+IRL!BM72+GRE!BM72+ESP!BM72+CRO!BM72+ITA!BM72+CHY!BM72+LET!BM72+LIT!BM72+LUX!BM72+HON!BM72+MAL!BM72+NDL!BM72+AUT!BM72+POL!BM72+POR!BM72+ROU!BM72+SLV!BM72+SLO!BM72+FIN!BM72+SUE!BM72+NOR!BM72+SUI!BM72+UK!BM72+TUR!BM72+RUS!BM72+AFR!BM72+CAN!BM72+USA!BM72+MEX!BM72+ARG!BM72+BRE!BM72+CHI!BM72+JAP!BM72+COR!BM72+INDE!BM72+INDO!BM72+ARA!BM72+AUS!BM72+RDM!BM72</f>
        <v>0</v>
      </c>
      <c r="BN72" s="16">
        <f>BEL!BN72+BUL!BN72+TCH!BN72+DAN!BN72+ALL!BN72+EST!BN72+IRL!BN72+GRE!BN72+ESP!BN72+CRO!BN72+ITA!BN72+CHY!BN72+LET!BN72+LIT!BN72+LUX!BN72+HON!BN72+MAL!BN72+NDL!BN72+AUT!BN72+POL!BN72+POR!BN72+ROU!BN72+SLV!BN72+SLO!BN72+FIN!BN72+SUE!BN72+NOR!BN72+SUI!BN72+UK!BN72+TUR!BN72+RUS!BN72+AFR!BN72+CAN!BN72+USA!BN72+MEX!BN72+ARG!BN72+BRE!BN72+CHI!BN72+JAP!BN72+COR!BN72+INDE!BN72+INDO!BN72+ARA!BN72+AUS!BN72+RDM!BN72</f>
        <v>2.694999999999999</v>
      </c>
      <c r="BO72" s="16">
        <f>BEL!BO72+BUL!BO72+TCH!BO72+DAN!BO72+ALL!BO72+EST!BO72+IRL!BO72+GRE!BO72+ESP!BO72+CRO!BO72+ITA!BO72+CHY!BO72+LET!BO72+LIT!BO72+LUX!BO72+HON!BO72+MAL!BO72+NDL!BO72+AUT!BO72+POL!BO72+POR!BO72+ROU!BO72+SLV!BO72+SLO!BO72+FIN!BO72+SUE!BO72+NOR!BO72+SUI!BO72+UK!BO72+TUR!BO72+RUS!BO72+AFR!BO72+CAN!BO72+USA!BO72+MEX!BO72+ARG!BO72+BRE!BO72+CHI!BO72+JAP!BO72+COR!BO72+INDE!BO72+INDO!BO72+ARA!BO72+AUS!BO72+RDM!BO72</f>
        <v>1.8799999999999994</v>
      </c>
      <c r="BP72" s="16">
        <f>BEL!BP72+BUL!BP72+TCH!BP72+DAN!BP72+ALL!BP72+EST!BP72+IRL!BP72+GRE!BP72+ESP!BP72+CRO!BP72+ITA!BP72+CHY!BP72+LET!BP72+LIT!BP72+LUX!BP72+HON!BP72+MAL!BP72+NDL!BP72+AUT!BP72+POL!BP72+POR!BP72+ROU!BP72+SLV!BP72+SLO!BP72+FIN!BP72+SUE!BP72+NOR!BP72+SUI!BP72+UK!BP72+TUR!BP72+RUS!BP72+AFR!BP72+CAN!BP72+USA!BP72+MEX!BP72+ARG!BP72+BRE!BP72+CHI!BP72+JAP!BP72+COR!BP72+INDE!BP72+INDO!BP72+ARA!BP72+AUS!BP72+RDM!BP72</f>
        <v>0</v>
      </c>
      <c r="BQ72" s="16">
        <f>BEL!BQ72+BUL!BQ72+TCH!BQ72+DAN!BQ72+ALL!BQ72+EST!BQ72+IRL!BQ72+GRE!BQ72+ESP!BQ72+CRO!BQ72+ITA!BQ72+CHY!BQ72+LET!BQ72+LIT!BQ72+LUX!BQ72+HON!BQ72+MAL!BQ72+NDL!BQ72+AUT!BQ72+POL!BQ72+POR!BQ72+ROU!BQ72+SLV!BQ72+SLO!BQ72+FIN!BQ72+SUE!BQ72+NOR!BQ72+SUI!BQ72+UK!BQ72+TUR!BQ72+RUS!BQ72+AFR!BQ72+CAN!BQ72+USA!BQ72+MEX!BQ72+ARG!BQ72+BRE!BQ72+CHI!BQ72+JAP!BQ72+COR!BQ72+INDE!BQ72+INDO!BQ72+ARA!BQ72+AUS!BQ72+RDM!BQ72</f>
        <v>2.0839999999999996</v>
      </c>
      <c r="BR72" s="16">
        <f>BEL!BR72+BUL!BR72+TCH!BR72+DAN!BR72+ALL!BR72+EST!BR72+IRL!BR72+GRE!BR72+ESP!BR72+CRO!BR72+ITA!BR72+CHY!BR72+LET!BR72+LIT!BR72+LUX!BR72+HON!BR72+MAL!BR72+NDL!BR72+AUT!BR72+POL!BR72+POR!BR72+ROU!BR72+SLV!BR72+SLO!BR72+FIN!BR72+SUE!BR72+NOR!BR72+SUI!BR72+UK!BR72+TUR!BR72+RUS!BR72+AFR!BR72+CAN!BR72+USA!BR72+MEX!BR72+ARG!BR72+BRE!BR72+CHI!BR72+JAP!BR72+COR!BR72+INDE!BR72+INDO!BR72+ARA!BR72+AUS!BR72+RDM!BR72</f>
        <v>1.8479999999999996</v>
      </c>
      <c r="BS72" s="21">
        <f t="shared" si="0"/>
        <v>97.328999999999922</v>
      </c>
    </row>
    <row r="73" spans="1:71" ht="15">
      <c r="A73" s="7" t="s">
        <v>244</v>
      </c>
      <c r="B73" s="16">
        <f>BEL!B73+BUL!B73+TCH!B73+DAN!B73+ALL!B73+EST!B73+IRL!B73+GRE!B73+ESP!B73+CRO!B73+ITA!B73+CHY!B73+LET!B73+LIT!B73+LUX!B73+HON!B73+MAL!B73+NDL!B73+AUT!B73+POL!B73+POR!B73+ROU!B73+SLV!B73+SLO!B73+FIN!B73+SUE!B73+NOR!B73+SUI!B73+UK!B73+TUR!B73+RUS!B73+AFR!B73+CAN!B73+USA!B73+MEX!B73+ARG!B73+BRE!B73+CHI!B73+JAP!B73+COR!B73+INDE!B73+INDO!B73+ARA!B73+AUS!B73+RDM!B73</f>
        <v>2.3569999999999993</v>
      </c>
      <c r="C73" s="16">
        <f>BEL!C73+BUL!C73+TCH!C73+DAN!C73+ALL!C73+EST!C73+IRL!C73+GRE!C73+ESP!C73+CRO!C73+ITA!C73+CHY!C73+LET!C73+LIT!C73+LUX!C73+HON!C73+MAL!C73+NDL!C73+AUT!C73+POL!C73+POR!C73+ROU!C73+SLV!C73+SLO!C73+FIN!C73+SUE!C73+NOR!C73+SUI!C73+UK!C73+TUR!C73+RUS!C73+AFR!C73+CAN!C73+USA!C73+MEX!C73+ARG!C73+BRE!C73+CHI!C73+JAP!C73+COR!C73+INDE!C73+INDO!C73+ARA!C73+AUS!C73+RDM!C73</f>
        <v>0.54600000000000004</v>
      </c>
      <c r="D73" s="16">
        <f>BEL!D73+BUL!D73+TCH!D73+DAN!D73+ALL!D73+EST!D73+IRL!D73+GRE!D73+ESP!D73+CRO!D73+ITA!D73+CHY!D73+LET!D73+LIT!D73+LUX!D73+HON!D73+MAL!D73+NDL!D73+AUT!D73+POL!D73+POR!D73+ROU!D73+SLV!D73+SLO!D73+FIN!D73+SUE!D73+NOR!D73+SUI!D73+UK!D73+TUR!D73+RUS!D73+AFR!D73+CAN!D73+USA!D73+MEX!D73+ARG!D73+BRE!D73+CHI!D73+JAP!D73+COR!D73+INDE!D73+INDO!D73+ARA!D73+AUS!D73+RDM!D73</f>
        <v>0.94900000000000007</v>
      </c>
      <c r="E73" s="16">
        <f>BEL!E73+BUL!E73+TCH!E73+DAN!E73+ALL!E73+EST!E73+IRL!E73+GRE!E73+ESP!E73+CRO!E73+ITA!E73+CHY!E73+LET!E73+LIT!E73+LUX!E73+HON!E73+MAL!E73+NDL!E73+AUT!E73+POL!E73+POR!E73+ROU!E73+SLV!E73+SLO!E73+FIN!E73+SUE!E73+NOR!E73+SUI!E73+UK!E73+TUR!E73+RUS!E73+AFR!E73+CAN!E73+USA!E73+MEX!E73+ARG!E73+BRE!E73+CHI!E73+JAP!E73+COR!E73+INDE!E73+INDO!E73+ARA!E73+AUS!E73+RDM!E73</f>
        <v>1.1620000000000001</v>
      </c>
      <c r="F73" s="16">
        <f>BEL!F73+BUL!F73+TCH!F73+DAN!F73+ALL!F73+EST!F73+IRL!F73+GRE!F73+ESP!F73+CRO!F73+ITA!F73+CHY!F73+LET!F73+LIT!F73+LUX!F73+HON!F73+MAL!F73+NDL!F73+AUT!F73+POL!F73+POR!F73+ROU!F73+SLV!F73+SLO!F73+FIN!F73+SUE!F73+NOR!F73+SUI!F73+UK!F73+TUR!F73+RUS!F73+AFR!F73+CAN!F73+USA!F73+MEX!F73+ARG!F73+BRE!F73+CHI!F73+JAP!F73+COR!F73+INDE!F73+INDO!F73+ARA!F73+AUS!F73+RDM!F73</f>
        <v>1.9969999999999992</v>
      </c>
      <c r="G73" s="16">
        <f>BEL!G73+BUL!G73+TCH!G73+DAN!G73+ALL!G73+EST!G73+IRL!G73+GRE!G73+ESP!G73+CRO!G73+ITA!G73+CHY!G73+LET!G73+LIT!G73+LUX!G73+HON!G73+MAL!G73+NDL!G73+AUT!G73+POL!G73+POR!G73+ROU!G73+SLV!G73+SLO!G73+FIN!G73+SUE!G73+NOR!G73+SUI!G73+UK!G73+TUR!G73+RUS!G73+AFR!G73+CAN!G73+USA!G73+MEX!G73+ARG!G73+BRE!G73+CHI!G73+JAP!G73+COR!G73+INDE!G73+INDO!G73+ARA!G73+AUS!G73+RDM!G73</f>
        <v>2.0179999999999989</v>
      </c>
      <c r="H73" s="16">
        <f>BEL!H73+BUL!H73+TCH!H73+DAN!H73+ALL!H73+EST!H73+IRL!H73+GRE!H73+ESP!H73+CRO!H73+ITA!H73+CHY!H73+LET!H73+LIT!H73+LUX!H73+HON!H73+MAL!H73+NDL!H73+AUT!H73+POL!H73+POR!H73+ROU!H73+SLV!H73+SLO!H73+FIN!H73+SUE!H73+NOR!H73+SUI!H73+UK!H73+TUR!H73+RUS!H73+AFR!H73+CAN!H73+USA!H73+MEX!H73+ARG!H73+BRE!H73+CHI!H73+JAP!H73+COR!H73+INDE!H73+INDO!H73+ARA!H73+AUS!H73+RDM!H73</f>
        <v>1.3000000000000003</v>
      </c>
      <c r="I73" s="16">
        <f>BEL!I73+BUL!I73+TCH!I73+DAN!I73+ALL!I73+EST!I73+IRL!I73+GRE!I73+ESP!I73+CRO!I73+ITA!I73+CHY!I73+LET!I73+LIT!I73+LUX!I73+HON!I73+MAL!I73+NDL!I73+AUT!I73+POL!I73+POR!I73+ROU!I73+SLV!I73+SLO!I73+FIN!I73+SUE!I73+NOR!I73+SUI!I73+UK!I73+TUR!I73+RUS!I73+AFR!I73+CAN!I73+USA!I73+MEX!I73+ARG!I73+BRE!I73+CHI!I73+JAP!I73+COR!I73+INDE!I73+INDO!I73+ARA!I73+AUS!I73+RDM!I73</f>
        <v>1.9759999999999991</v>
      </c>
      <c r="J73" s="16">
        <f>BEL!J73+BUL!J73+TCH!J73+DAN!J73+ALL!J73+EST!J73+IRL!J73+GRE!J73+ESP!J73+CRO!J73+ITA!J73+CHY!J73+LET!J73+LIT!J73+LUX!J73+HON!J73+MAL!J73+NDL!J73+AUT!J73+POL!J73+POR!J73+ROU!J73+SLV!J73+SLO!J73+FIN!J73+SUE!J73+NOR!J73+SUI!J73+UK!J73+TUR!J73+RUS!J73+AFR!J73+CAN!J73+USA!J73+MEX!J73+ARG!J73+BRE!J73+CHI!J73+JAP!J73+COR!J73+INDE!J73+INDO!J73+ARA!J73+AUS!J73+RDM!J73</f>
        <v>1.5229999999999997</v>
      </c>
      <c r="K73" s="16">
        <f>BEL!K73+BUL!K73+TCH!K73+DAN!K73+ALL!K73+EST!K73+IRL!K73+GRE!K73+ESP!K73+CRO!K73+ITA!K73+CHY!K73+LET!K73+LIT!K73+LUX!K73+HON!K73+MAL!K73+NDL!K73+AUT!K73+POL!K73+POR!K73+ROU!K73+SLV!K73+SLO!K73+FIN!K73+SUE!K73+NOR!K73+SUI!K73+UK!K73+TUR!K73+RUS!K73+AFR!K73+CAN!K73+USA!K73+MEX!K73+ARG!K73+BRE!K73+CHI!K73+JAP!K73+COR!K73+INDE!K73+INDO!K73+ARA!K73+AUS!K73+RDM!K73</f>
        <v>6.3559999999999999</v>
      </c>
      <c r="L73" s="16">
        <f>BEL!L73+BUL!L73+TCH!L73+DAN!L73+ALL!L73+EST!L73+IRL!L73+GRE!L73+ESP!L73+CRO!L73+ITA!L73+CHY!L73+LET!L73+LIT!L73+LUX!L73+HON!L73+MAL!L73+NDL!L73+AUT!L73+POL!L73+POR!L73+ROU!L73+SLV!L73+SLO!L73+FIN!L73+SUE!L73+NOR!L73+SUI!L73+UK!L73+TUR!L73+RUS!L73+AFR!L73+CAN!L73+USA!L73+MEX!L73+ARG!L73+BRE!L73+CHI!L73+JAP!L73+COR!L73+INDE!L73+INDO!L73+ARA!L73+AUS!L73+RDM!L73</f>
        <v>2.8089999999999993</v>
      </c>
      <c r="M73" s="16">
        <f>BEL!M73+BUL!M73+TCH!M73+DAN!M73+ALL!M73+EST!M73+IRL!M73+GRE!M73+ESP!M73+CRO!M73+ITA!M73+CHY!M73+LET!M73+LIT!M73+LUX!M73+HON!M73+MAL!M73+NDL!M73+AUT!M73+POL!M73+POR!M73+ROU!M73+SLV!M73+SLO!M73+FIN!M73+SUE!M73+NOR!M73+SUI!M73+UK!M73+TUR!M73+RUS!M73+AFR!M73+CAN!M73+USA!M73+MEX!M73+ARG!M73+BRE!M73+CHI!M73+JAP!M73+COR!M73+INDE!M73+INDO!M73+ARA!M73+AUS!M73+RDM!M73</f>
        <v>2.5939999999999985</v>
      </c>
      <c r="N73" s="16">
        <f>BEL!N73+BUL!N73+TCH!N73+DAN!N73+ALL!N73+EST!N73+IRL!N73+GRE!N73+ESP!N73+CRO!N73+ITA!N73+CHY!N73+LET!N73+LIT!N73+LUX!N73+HON!N73+MAL!N73+NDL!N73+AUT!N73+POL!N73+POR!N73+ROU!N73+SLV!N73+SLO!N73+FIN!N73+SUE!N73+NOR!N73+SUI!N73+UK!N73+TUR!N73+RUS!N73+AFR!N73+CAN!N73+USA!N73+MEX!N73+ARG!N73+BRE!N73+CHI!N73+JAP!N73+COR!N73+INDE!N73+INDO!N73+ARA!N73+AUS!N73+RDM!N73</f>
        <v>2.5719999999999992</v>
      </c>
      <c r="O73" s="16">
        <f>BEL!O73+BUL!O73+TCH!O73+DAN!O73+ALL!O73+EST!O73+IRL!O73+GRE!O73+ESP!O73+CRO!O73+ITA!O73+CHY!O73+LET!O73+LIT!O73+LUX!O73+HON!O73+MAL!O73+NDL!O73+AUT!O73+POL!O73+POR!O73+ROU!O73+SLV!O73+SLO!O73+FIN!O73+SUE!O73+NOR!O73+SUI!O73+UK!O73+TUR!O73+RUS!O73+AFR!O73+CAN!O73+USA!O73+MEX!O73+ARG!O73+BRE!O73+CHI!O73+JAP!O73+COR!O73+INDE!O73+INDO!O73+ARA!O73+AUS!O73+RDM!O73</f>
        <v>1.8179999999999992</v>
      </c>
      <c r="P73" s="16">
        <f>BEL!P73+BUL!P73+TCH!P73+DAN!P73+ALL!P73+EST!P73+IRL!P73+GRE!P73+ESP!P73+CRO!P73+ITA!P73+CHY!P73+LET!P73+LIT!P73+LUX!P73+HON!P73+MAL!P73+NDL!P73+AUT!P73+POL!P73+POR!P73+ROU!P73+SLV!P73+SLO!P73+FIN!P73+SUE!P73+NOR!P73+SUI!P73+UK!P73+TUR!P73+RUS!P73+AFR!P73+CAN!P73+USA!P73+MEX!P73+ARG!P73+BRE!P73+CHI!P73+JAP!P73+COR!P73+INDE!P73+INDO!P73+ARA!P73+AUS!P73+RDM!P73</f>
        <v>2.843999999999999</v>
      </c>
      <c r="Q73" s="16">
        <f>BEL!Q73+BUL!Q73+TCH!Q73+DAN!Q73+ALL!Q73+EST!Q73+IRL!Q73+GRE!Q73+ESP!Q73+CRO!Q73+ITA!Q73+CHY!Q73+LET!Q73+LIT!Q73+LUX!Q73+HON!Q73+MAL!Q73+NDL!Q73+AUT!Q73+POL!Q73+POR!Q73+ROU!Q73+SLV!Q73+SLO!Q73+FIN!Q73+SUE!Q73+NOR!Q73+SUI!Q73+UK!Q73+TUR!Q73+RUS!Q73+AFR!Q73+CAN!Q73+USA!Q73+MEX!Q73+ARG!Q73+BRE!Q73+CHI!Q73+JAP!Q73+COR!Q73+INDE!Q73+INDO!Q73+ARA!Q73+AUS!Q73+RDM!Q73</f>
        <v>2.4219999999999993</v>
      </c>
      <c r="R73" s="16">
        <f>BEL!R73+BUL!R73+TCH!R73+DAN!R73+ALL!R73+EST!R73+IRL!R73+GRE!R73+ESP!R73+CRO!R73+ITA!R73+CHY!R73+LET!R73+LIT!R73+LUX!R73+HON!R73+MAL!R73+NDL!R73+AUT!R73+POL!R73+POR!R73+ROU!R73+SLV!R73+SLO!R73+FIN!R73+SUE!R73+NOR!R73+SUI!R73+UK!R73+TUR!R73+RUS!R73+AFR!R73+CAN!R73+USA!R73+MEX!R73+ARG!R73+BRE!R73+CHI!R73+JAP!R73+COR!R73+INDE!R73+INDO!R73+ARA!R73+AUS!R73+RDM!R73</f>
        <v>2.5319999999999987</v>
      </c>
      <c r="S73" s="16">
        <f>BEL!S73+BUL!S73+TCH!S73+DAN!S73+ALL!S73+EST!S73+IRL!S73+GRE!S73+ESP!S73+CRO!S73+ITA!S73+CHY!S73+LET!S73+LIT!S73+LUX!S73+HON!S73+MAL!S73+NDL!S73+AUT!S73+POL!S73+POR!S73+ROU!S73+SLV!S73+SLO!S73+FIN!S73+SUE!S73+NOR!S73+SUI!S73+UK!S73+TUR!S73+RUS!S73+AFR!S73+CAN!S73+USA!S73+MEX!S73+ARG!S73+BRE!S73+CHI!S73+JAP!S73+COR!S73+INDE!S73+INDO!S73+ARA!S73+AUS!S73+RDM!S73</f>
        <v>2.4709999999999992</v>
      </c>
      <c r="T73" s="16">
        <f>BEL!T73+BUL!T73+TCH!T73+DAN!T73+ALL!T73+EST!T73+IRL!T73+GRE!T73+ESP!T73+CRO!T73+ITA!T73+CHY!T73+LET!T73+LIT!T73+LUX!T73+HON!T73+MAL!T73+NDL!T73+AUT!T73+POL!T73+POR!T73+ROU!T73+SLV!T73+SLO!T73+FIN!T73+SUE!T73+NOR!T73+SUI!T73+UK!T73+TUR!T73+RUS!T73+AFR!T73+CAN!T73+USA!T73+MEX!T73+ARG!T73+BRE!T73+CHI!T73+JAP!T73+COR!T73+INDE!T73+INDO!T73+ARA!T73+AUS!T73+RDM!T73</f>
        <v>2.3599999999999994</v>
      </c>
      <c r="U73" s="16">
        <f>BEL!U73+BUL!U73+TCH!U73+DAN!U73+ALL!U73+EST!U73+IRL!U73+GRE!U73+ESP!U73+CRO!U73+ITA!U73+CHY!U73+LET!U73+LIT!U73+LUX!U73+HON!U73+MAL!U73+NDL!U73+AUT!U73+POL!U73+POR!U73+ROU!U73+SLV!U73+SLO!U73+FIN!U73+SUE!U73+NOR!U73+SUI!U73+UK!U73+TUR!U73+RUS!U73+AFR!U73+CAN!U73+USA!U73+MEX!U73+ARG!U73+BRE!U73+CHI!U73+JAP!U73+COR!U73+INDE!U73+INDO!U73+ARA!U73+AUS!U73+RDM!U73</f>
        <v>2.536999999999999</v>
      </c>
      <c r="V73" s="16">
        <f>BEL!V73+BUL!V73+TCH!V73+DAN!V73+ALL!V73+EST!V73+IRL!V73+GRE!V73+ESP!V73+CRO!V73+ITA!V73+CHY!V73+LET!V73+LIT!V73+LUX!V73+HON!V73+MAL!V73+NDL!V73+AUT!V73+POL!V73+POR!V73+ROU!V73+SLV!V73+SLO!V73+FIN!V73+SUE!V73+NOR!V73+SUI!V73+UK!V73+TUR!V73+RUS!V73+AFR!V73+CAN!V73+USA!V73+MEX!V73+ARG!V73+BRE!V73+CHI!V73+JAP!V73+COR!V73+INDE!V73+INDO!V73+ARA!V73+AUS!V73+RDM!V73</f>
        <v>3.2339999999999991</v>
      </c>
      <c r="W73" s="16">
        <f>BEL!W73+BUL!W73+TCH!W73+DAN!W73+ALL!W73+EST!W73+IRL!W73+GRE!W73+ESP!W73+CRO!W73+ITA!W73+CHY!W73+LET!W73+LIT!W73+LUX!W73+HON!W73+MAL!W73+NDL!W73+AUT!W73+POL!W73+POR!W73+ROU!W73+SLV!W73+SLO!W73+FIN!W73+SUE!W73+NOR!W73+SUI!W73+UK!W73+TUR!W73+RUS!W73+AFR!W73+CAN!W73+USA!W73+MEX!W73+ARG!W73+BRE!W73+CHI!W73+JAP!W73+COR!W73+INDE!W73+INDO!W73+ARA!W73+AUS!W73+RDM!W73</f>
        <v>1.9889999999999994</v>
      </c>
      <c r="X73" s="16">
        <f>BEL!X73+BUL!X73+TCH!X73+DAN!X73+ALL!X73+EST!X73+IRL!X73+GRE!X73+ESP!X73+CRO!X73+ITA!X73+CHY!X73+LET!X73+LIT!X73+LUX!X73+HON!X73+MAL!X73+NDL!X73+AUT!X73+POL!X73+POR!X73+ROU!X73+SLV!X73+SLO!X73+FIN!X73+SUE!X73+NOR!X73+SUI!X73+UK!X73+TUR!X73+RUS!X73+AFR!X73+CAN!X73+USA!X73+MEX!X73+ARG!X73+BRE!X73+CHI!X73+JAP!X73+COR!X73+INDE!X73+INDO!X73+ARA!X73+AUS!X73+RDM!X73</f>
        <v>2.4469999999999992</v>
      </c>
      <c r="Y73" s="16">
        <f>BEL!Y73+BUL!Y73+TCH!Y73+DAN!Y73+ALL!Y73+EST!Y73+IRL!Y73+GRE!Y73+ESP!Y73+CRO!Y73+ITA!Y73+CHY!Y73+LET!Y73+LIT!Y73+LUX!Y73+HON!Y73+MAL!Y73+NDL!Y73+AUT!Y73+POL!Y73+POR!Y73+ROU!Y73+SLV!Y73+SLO!Y73+FIN!Y73+SUE!Y73+NOR!Y73+SUI!Y73+UK!Y73+TUR!Y73+RUS!Y73+AFR!Y73+CAN!Y73+USA!Y73+MEX!Y73+ARG!Y73+BRE!Y73+CHI!Y73+JAP!Y73+COR!Y73+INDE!Y73+INDO!Y73+ARA!Y73+AUS!Y73+RDM!Y73</f>
        <v>4.2919999999999998</v>
      </c>
      <c r="Z73" s="16">
        <f>BEL!Z73+BUL!Z73+TCH!Z73+DAN!Z73+ALL!Z73+EST!Z73+IRL!Z73+GRE!Z73+ESP!Z73+CRO!Z73+ITA!Z73+CHY!Z73+LET!Z73+LIT!Z73+LUX!Z73+HON!Z73+MAL!Z73+NDL!Z73+AUT!Z73+POL!Z73+POR!Z73+ROU!Z73+SLV!Z73+SLO!Z73+FIN!Z73+SUE!Z73+NOR!Z73+SUI!Z73+UK!Z73+TUR!Z73+RUS!Z73+AFR!Z73+CAN!Z73+USA!Z73+MEX!Z73+ARG!Z73+BRE!Z73+CHI!Z73+JAP!Z73+COR!Z73+INDE!Z73+INDO!Z73+ARA!Z73+AUS!Z73+RDM!Z73</f>
        <v>1.2250000000000001</v>
      </c>
      <c r="AA73" s="16">
        <f>BEL!AA73+BUL!AA73+TCH!AA73+DAN!AA73+ALL!AA73+EST!AA73+IRL!AA73+GRE!AA73+ESP!AA73+CRO!AA73+ITA!AA73+CHY!AA73+LET!AA73+LIT!AA73+LUX!AA73+HON!AA73+MAL!AA73+NDL!AA73+AUT!AA73+POL!AA73+POR!AA73+ROU!AA73+SLV!AA73+SLO!AA73+FIN!AA73+SUE!AA73+NOR!AA73+SUI!AA73+UK!AA73+TUR!AA73+RUS!AA73+AFR!AA73+CAN!AA73+USA!AA73+MEX!AA73+ARG!AA73+BRE!AA73+CHI!AA73+JAP!AA73+COR!AA73+INDE!AA73+INDO!AA73+ARA!AA73+AUS!AA73+RDM!AA73</f>
        <v>2.1389999999999993</v>
      </c>
      <c r="AB73" s="16">
        <f>BEL!AB73+BUL!AB73+TCH!AB73+DAN!AB73+ALL!AB73+EST!AB73+IRL!AB73+GRE!AB73+ESP!AB73+CRO!AB73+ITA!AB73+CHY!AB73+LET!AB73+LIT!AB73+LUX!AB73+HON!AB73+MAL!AB73+NDL!AB73+AUT!AB73+POL!AB73+POR!AB73+ROU!AB73+SLV!AB73+SLO!AB73+FIN!AB73+SUE!AB73+NOR!AB73+SUI!AB73+UK!AB73+TUR!AB73+RUS!AB73+AFR!AB73+CAN!AB73+USA!AB73+MEX!AB73+ARG!AB73+BRE!AB73+CHI!AB73+JAP!AB73+COR!AB73+INDE!AB73+INDO!AB73+ARA!AB73+AUS!AB73+RDM!AB73</f>
        <v>2.3089999999999993</v>
      </c>
      <c r="AC73" s="16">
        <f>BEL!AC73+BUL!AC73+TCH!AC73+DAN!AC73+ALL!AC73+EST!AC73+IRL!AC73+GRE!AC73+ESP!AC73+CRO!AC73+ITA!AC73+CHY!AC73+LET!AC73+LIT!AC73+LUX!AC73+HON!AC73+MAL!AC73+NDL!AC73+AUT!AC73+POL!AC73+POR!AC73+ROU!AC73+SLV!AC73+SLO!AC73+FIN!AC73+SUE!AC73+NOR!AC73+SUI!AC73+UK!AC73+TUR!AC73+RUS!AC73+AFR!AC73+CAN!AC73+USA!AC73+MEX!AC73+ARG!AC73+BRE!AC73+CHI!AC73+JAP!AC73+COR!AC73+INDE!AC73+INDO!AC73+ARA!AC73+AUS!AC73+RDM!AC73</f>
        <v>2.3419999999999996</v>
      </c>
      <c r="AD73" s="16">
        <f>BEL!AD73+BUL!AD73+TCH!AD73+DAN!AD73+ALL!AD73+EST!AD73+IRL!AD73+GRE!AD73+ESP!AD73+CRO!AD73+ITA!AD73+CHY!AD73+LET!AD73+LIT!AD73+LUX!AD73+HON!AD73+MAL!AD73+NDL!AD73+AUT!AD73+POL!AD73+POR!AD73+ROU!AD73+SLV!AD73+SLO!AD73+FIN!AD73+SUE!AD73+NOR!AD73+SUI!AD73+UK!AD73+TUR!AD73+RUS!AD73+AFR!AD73+CAN!AD73+USA!AD73+MEX!AD73+ARG!AD73+BRE!AD73+CHI!AD73+JAP!AD73+COR!AD73+INDE!AD73+INDO!AD73+ARA!AD73+AUS!AD73+RDM!AD73</f>
        <v>1.879999999999999</v>
      </c>
      <c r="AE73" s="16">
        <f>BEL!AE73+BUL!AE73+TCH!AE73+DAN!AE73+ALL!AE73+EST!AE73+IRL!AE73+GRE!AE73+ESP!AE73+CRO!AE73+ITA!AE73+CHY!AE73+LET!AE73+LIT!AE73+LUX!AE73+HON!AE73+MAL!AE73+NDL!AE73+AUT!AE73+POL!AE73+POR!AE73+ROU!AE73+SLV!AE73+SLO!AE73+FIN!AE73+SUE!AE73+NOR!AE73+SUI!AE73+UK!AE73+TUR!AE73+RUS!AE73+AFR!AE73+CAN!AE73+USA!AE73+MEX!AE73+ARG!AE73+BRE!AE73+CHI!AE73+JAP!AE73+COR!AE73+INDE!AE73+INDO!AE73+ARA!AE73+AUS!AE73+RDM!AE73</f>
        <v>2.1169999999999991</v>
      </c>
      <c r="AF73" s="16">
        <f>BEL!AF73+BUL!AF73+TCH!AF73+DAN!AF73+ALL!AF73+EST!AF73+IRL!AF73+GRE!AF73+ESP!AF73+CRO!AF73+ITA!AF73+CHY!AF73+LET!AF73+LIT!AF73+LUX!AF73+HON!AF73+MAL!AF73+NDL!AF73+AUT!AF73+POL!AF73+POR!AF73+ROU!AF73+SLV!AF73+SLO!AF73+FIN!AF73+SUE!AF73+NOR!AF73+SUI!AF73+UK!AF73+TUR!AF73+RUS!AF73+AFR!AF73+CAN!AF73+USA!AF73+MEX!AF73+ARG!AF73+BRE!AF73+CHI!AF73+JAP!AF73+COR!AF73+INDE!AF73+INDO!AF73+ARA!AF73+AUS!AF73+RDM!AF73</f>
        <v>2.1679999999999993</v>
      </c>
      <c r="AG73" s="16">
        <f>BEL!AG73+BUL!AG73+TCH!AG73+DAN!AG73+ALL!AG73+EST!AG73+IRL!AG73+GRE!AG73+ESP!AG73+CRO!AG73+ITA!AG73+CHY!AG73+LET!AG73+LIT!AG73+LUX!AG73+HON!AG73+MAL!AG73+NDL!AG73+AUT!AG73+POL!AG73+POR!AG73+ROU!AG73+SLV!AG73+SLO!AG73+FIN!AG73+SUE!AG73+NOR!AG73+SUI!AG73+UK!AG73+TUR!AG73+RUS!AG73+AFR!AG73+CAN!AG73+USA!AG73+MEX!AG73+ARG!AG73+BRE!AG73+CHI!AG73+JAP!AG73+COR!AG73+INDE!AG73+INDO!AG73+ARA!AG73+AUS!AG73+RDM!AG73</f>
        <v>1.8449999999999995</v>
      </c>
      <c r="AH73" s="16">
        <f>BEL!AH73+BUL!AH73+TCH!AH73+DAN!AH73+ALL!AH73+EST!AH73+IRL!AH73+GRE!AH73+ESP!AH73+CRO!AH73+ITA!AH73+CHY!AH73+LET!AH73+LIT!AH73+LUX!AH73+HON!AH73+MAL!AH73+NDL!AH73+AUT!AH73+POL!AH73+POR!AH73+ROU!AH73+SLV!AH73+SLO!AH73+FIN!AH73+SUE!AH73+NOR!AH73+SUI!AH73+UK!AH73+TUR!AH73+RUS!AH73+AFR!AH73+CAN!AH73+USA!AH73+MEX!AH73+ARG!AH73+BRE!AH73+CHI!AH73+JAP!AH73+COR!AH73+INDE!AH73+INDO!AH73+ARA!AH73+AUS!AH73+RDM!AH73</f>
        <v>1.7309999999999994</v>
      </c>
      <c r="AI73" s="16">
        <f>BEL!AI73+BUL!AI73+TCH!AI73+DAN!AI73+ALL!AI73+EST!AI73+IRL!AI73+GRE!AI73+ESP!AI73+CRO!AI73+ITA!AI73+CHY!AI73+LET!AI73+LIT!AI73+LUX!AI73+HON!AI73+MAL!AI73+NDL!AI73+AUT!AI73+POL!AI73+POR!AI73+ROU!AI73+SLV!AI73+SLO!AI73+FIN!AI73+SUE!AI73+NOR!AI73+SUI!AI73+UK!AI73+TUR!AI73+RUS!AI73+AFR!AI73+CAN!AI73+USA!AI73+MEX!AI73+ARG!AI73+BRE!AI73+CHI!AI73+JAP!AI73+COR!AI73+INDE!AI73+INDO!AI73+ARA!AI73+AUS!AI73+RDM!AI73</f>
        <v>1.899999999999999</v>
      </c>
      <c r="AJ73" s="16">
        <f>BEL!AJ73+BUL!AJ73+TCH!AJ73+DAN!AJ73+ALL!AJ73+EST!AJ73+IRL!AJ73+GRE!AJ73+ESP!AJ73+CRO!AJ73+ITA!AJ73+CHY!AJ73+LET!AJ73+LIT!AJ73+LUX!AJ73+HON!AJ73+MAL!AJ73+NDL!AJ73+AUT!AJ73+POL!AJ73+POR!AJ73+ROU!AJ73+SLV!AJ73+SLO!AJ73+FIN!AJ73+SUE!AJ73+NOR!AJ73+SUI!AJ73+UK!AJ73+TUR!AJ73+RUS!AJ73+AFR!AJ73+CAN!AJ73+USA!AJ73+MEX!AJ73+ARG!AJ73+BRE!AJ73+CHI!AJ73+JAP!AJ73+COR!AJ73+INDE!AJ73+INDO!AJ73+ARA!AJ73+AUS!AJ73+RDM!AJ73</f>
        <v>1.2140000000000002</v>
      </c>
      <c r="AK73" s="16">
        <f>BEL!AK73+BUL!AK73+TCH!AK73+DAN!AK73+ALL!AK73+EST!AK73+IRL!AK73+GRE!AK73+ESP!AK73+CRO!AK73+ITA!AK73+CHY!AK73+LET!AK73+LIT!AK73+LUX!AK73+HON!AK73+MAL!AK73+NDL!AK73+AUT!AK73+POL!AK73+POR!AK73+ROU!AK73+SLV!AK73+SLO!AK73+FIN!AK73+SUE!AK73+NOR!AK73+SUI!AK73+UK!AK73+TUR!AK73+RUS!AK73+AFR!AK73+CAN!AK73+USA!AK73+MEX!AK73+ARG!AK73+BRE!AK73+CHI!AK73+JAP!AK73+COR!AK73+INDE!AK73+INDO!AK73+ARA!AK73+AUS!AK73+RDM!AK73</f>
        <v>1.7349999999999994</v>
      </c>
      <c r="AL73" s="16">
        <f>BEL!AL73+BUL!AL73+TCH!AL73+DAN!AL73+ALL!AL73+EST!AL73+IRL!AL73+GRE!AL73+ESP!AL73+CRO!AL73+ITA!AL73+CHY!AL73+LET!AL73+LIT!AL73+LUX!AL73+HON!AL73+MAL!AL73+NDL!AL73+AUT!AL73+POL!AL73+POR!AL73+ROU!AL73+SLV!AL73+SLO!AL73+FIN!AL73+SUE!AL73+NOR!AL73+SUI!AL73+UK!AL73+TUR!AL73+RUS!AL73+AFR!AL73+CAN!AL73+USA!AL73+MEX!AL73+ARG!AL73+BRE!AL73+CHI!AL73+JAP!AL73+COR!AL73+INDE!AL73+INDO!AL73+ARA!AL73+AUS!AL73+RDM!AL73</f>
        <v>1.7829999999999993</v>
      </c>
      <c r="AM73" s="16">
        <f>BEL!AM73+BUL!AM73+TCH!AM73+DAN!AM73+ALL!AM73+EST!AM73+IRL!AM73+GRE!AM73+ESP!AM73+CRO!AM73+ITA!AM73+CHY!AM73+LET!AM73+LIT!AM73+LUX!AM73+HON!AM73+MAL!AM73+NDL!AM73+AUT!AM73+POL!AM73+POR!AM73+ROU!AM73+SLV!AM73+SLO!AM73+FIN!AM73+SUE!AM73+NOR!AM73+SUI!AM73+UK!AM73+TUR!AM73+RUS!AM73+AFR!AM73+CAN!AM73+USA!AM73+MEX!AM73+ARG!AM73+BRE!AM73+CHI!AM73+JAP!AM73+COR!AM73+INDE!AM73+INDO!AM73+ARA!AM73+AUS!AM73+RDM!AM73</f>
        <v>1.907999999999999</v>
      </c>
      <c r="AN73" s="16">
        <f>BEL!AN73+BUL!AN73+TCH!AN73+DAN!AN73+ALL!AN73+EST!AN73+IRL!AN73+GRE!AN73+ESP!AN73+CRO!AN73+ITA!AN73+CHY!AN73+LET!AN73+LIT!AN73+LUX!AN73+HON!AN73+MAL!AN73+NDL!AN73+AUT!AN73+POL!AN73+POR!AN73+ROU!AN73+SLV!AN73+SLO!AN73+FIN!AN73+SUE!AN73+NOR!AN73+SUI!AN73+UK!AN73+TUR!AN73+RUS!AN73+AFR!AN73+CAN!AN73+USA!AN73+MEX!AN73+ARG!AN73+BRE!AN73+CHI!AN73+JAP!AN73+COR!AN73+INDE!AN73+INDO!AN73+ARA!AN73+AUS!AN73+RDM!AN73</f>
        <v>2.2169999999999992</v>
      </c>
      <c r="AO73" s="16">
        <f>BEL!AO73+BUL!AO73+TCH!AO73+DAN!AO73+ALL!AO73+EST!AO73+IRL!AO73+GRE!AO73+ESP!AO73+CRO!AO73+ITA!AO73+CHY!AO73+LET!AO73+LIT!AO73+LUX!AO73+HON!AO73+MAL!AO73+NDL!AO73+AUT!AO73+POL!AO73+POR!AO73+ROU!AO73+SLV!AO73+SLO!AO73+FIN!AO73+SUE!AO73+NOR!AO73+SUI!AO73+UK!AO73+TUR!AO73+RUS!AO73+AFR!AO73+CAN!AO73+USA!AO73+MEX!AO73+ARG!AO73+BRE!AO73+CHI!AO73+JAP!AO73+COR!AO73+INDE!AO73+INDO!AO73+ARA!AO73+AUS!AO73+RDM!AO73</f>
        <v>2.0059999999999993</v>
      </c>
      <c r="AP73" s="16">
        <f>BEL!AP73+BUL!AP73+TCH!AP73+DAN!AP73+ALL!AP73+EST!AP73+IRL!AP73+GRE!AP73+ESP!AP73+CRO!AP73+ITA!AP73+CHY!AP73+LET!AP73+LIT!AP73+LUX!AP73+HON!AP73+MAL!AP73+NDL!AP73+AUT!AP73+POL!AP73+POR!AP73+ROU!AP73+SLV!AP73+SLO!AP73+FIN!AP73+SUE!AP73+NOR!AP73+SUI!AP73+UK!AP73+TUR!AP73+RUS!AP73+AFR!AP73+CAN!AP73+USA!AP73+MEX!AP73+ARG!AP73+BRE!AP73+CHI!AP73+JAP!AP73+COR!AP73+INDE!AP73+INDO!AP73+ARA!AP73+AUS!AP73+RDM!AP73</f>
        <v>1.2280000000000002</v>
      </c>
      <c r="AQ73" s="16">
        <f>BEL!AQ73+BUL!AQ73+TCH!AQ73+DAN!AQ73+ALL!AQ73+EST!AQ73+IRL!AQ73+GRE!AQ73+ESP!AQ73+CRO!AQ73+ITA!AQ73+CHY!AQ73+LET!AQ73+LIT!AQ73+LUX!AQ73+HON!AQ73+MAL!AQ73+NDL!AQ73+AUT!AQ73+POL!AQ73+POR!AQ73+ROU!AQ73+SLV!AQ73+SLO!AQ73+FIN!AQ73+SUE!AQ73+NOR!AQ73+SUI!AQ73+UK!AQ73+TUR!AQ73+RUS!AQ73+AFR!AQ73+CAN!AQ73+USA!AQ73+MEX!AQ73+ARG!AQ73+BRE!AQ73+CHI!AQ73+JAP!AQ73+COR!AQ73+INDE!AQ73+INDO!AQ73+ARA!AQ73+AUS!AQ73+RDM!AQ73</f>
        <v>1.3540000000000001</v>
      </c>
      <c r="AR73" s="16">
        <f>BEL!AR73+BUL!AR73+TCH!AR73+DAN!AR73+ALL!AR73+EST!AR73+IRL!AR73+GRE!AR73+ESP!AR73+CRO!AR73+ITA!AR73+CHY!AR73+LET!AR73+LIT!AR73+LUX!AR73+HON!AR73+MAL!AR73+NDL!AR73+AUT!AR73+POL!AR73+POR!AR73+ROU!AR73+SLV!AR73+SLO!AR73+FIN!AR73+SUE!AR73+NOR!AR73+SUI!AR73+UK!AR73+TUR!AR73+RUS!AR73+AFR!AR73+CAN!AR73+USA!AR73+MEX!AR73+ARG!AR73+BRE!AR73+CHI!AR73+JAP!AR73+COR!AR73+INDE!AR73+INDO!AR73+ARA!AR73+AUS!AR73+RDM!AR73</f>
        <v>1.4199999999999995</v>
      </c>
      <c r="AS73" s="16">
        <f>BEL!AS73+BUL!AS73+TCH!AS73+DAN!AS73+ALL!AS73+EST!AS73+IRL!AS73+GRE!AS73+ESP!AS73+CRO!AS73+ITA!AS73+CHY!AS73+LET!AS73+LIT!AS73+LUX!AS73+HON!AS73+MAL!AS73+NDL!AS73+AUT!AS73+POL!AS73+POR!AS73+ROU!AS73+SLV!AS73+SLO!AS73+FIN!AS73+SUE!AS73+NOR!AS73+SUI!AS73+UK!AS73+TUR!AS73+RUS!AS73+AFR!AS73+CAN!AS73+USA!AS73+MEX!AS73+ARG!AS73+BRE!AS73+CHI!AS73+JAP!AS73+COR!AS73+INDE!AS73+INDO!AS73+ARA!AS73+AUS!AS73+RDM!AS73</f>
        <v>1.5689999999999997</v>
      </c>
      <c r="AT73" s="16">
        <f>BEL!AT73+BUL!AT73+TCH!AT73+DAN!AT73+ALL!AT73+EST!AT73+IRL!AT73+GRE!AT73+ESP!AT73+CRO!AT73+ITA!AT73+CHY!AT73+LET!AT73+LIT!AT73+LUX!AT73+HON!AT73+MAL!AT73+NDL!AT73+AUT!AT73+POL!AT73+POR!AT73+ROU!AT73+SLV!AT73+SLO!AT73+FIN!AT73+SUE!AT73+NOR!AT73+SUI!AT73+UK!AT73+TUR!AT73+RUS!AT73+AFR!AT73+CAN!AT73+USA!AT73+MEX!AT73+ARG!AT73+BRE!AT73+CHI!AT73+JAP!AT73+COR!AT73+INDE!AT73+INDO!AT73+ARA!AT73+AUS!AT73+RDM!AT73</f>
        <v>2.383999999999999</v>
      </c>
      <c r="AU73" s="16">
        <f>BEL!AU73+BUL!AU73+TCH!AU73+DAN!AU73+ALL!AU73+EST!AU73+IRL!AU73+GRE!AU73+ESP!AU73+CRO!AU73+ITA!AU73+CHY!AU73+LET!AU73+LIT!AU73+LUX!AU73+HON!AU73+MAL!AU73+NDL!AU73+AUT!AU73+POL!AU73+POR!AU73+ROU!AU73+SLV!AU73+SLO!AU73+FIN!AU73+SUE!AU73+NOR!AU73+SUI!AU73+UK!AU73+TUR!AU73+RUS!AU73+AFR!AU73+CAN!AU73+USA!AU73+MEX!AU73+ARG!AU73+BRE!AU73+CHI!AU73+JAP!AU73+COR!AU73+INDE!AU73+INDO!AU73+ARA!AU73+AUS!AU73+RDM!AU73</f>
        <v>2.6279999999999983</v>
      </c>
      <c r="AV73" s="16">
        <f>BEL!AV73+BUL!AV73+TCH!AV73+DAN!AV73+ALL!AV73+EST!AV73+IRL!AV73+GRE!AV73+ESP!AV73+CRO!AV73+ITA!AV73+CHY!AV73+LET!AV73+LIT!AV73+LUX!AV73+HON!AV73+MAL!AV73+NDL!AV73+AUT!AV73+POL!AV73+POR!AV73+ROU!AV73+SLV!AV73+SLO!AV73+FIN!AV73+SUE!AV73+NOR!AV73+SUI!AV73+UK!AV73+TUR!AV73+RUS!AV73+AFR!AV73+CAN!AV73+USA!AV73+MEX!AV73+ARG!AV73+BRE!AV73+CHI!AV73+JAP!AV73+COR!AV73+INDE!AV73+INDO!AV73+ARA!AV73+AUS!AV73+RDM!AV73</f>
        <v>2.573999999999999</v>
      </c>
      <c r="AW73" s="16">
        <f>BEL!AW73+BUL!AW73+TCH!AW73+DAN!AW73+ALL!AW73+EST!AW73+IRL!AW73+GRE!AW73+ESP!AW73+CRO!AW73+ITA!AW73+CHY!AW73+LET!AW73+LIT!AW73+LUX!AW73+HON!AW73+MAL!AW73+NDL!AW73+AUT!AW73+POL!AW73+POR!AW73+ROU!AW73+SLV!AW73+SLO!AW73+FIN!AW73+SUE!AW73+NOR!AW73+SUI!AW73+UK!AW73+TUR!AW73+RUS!AW73+AFR!AW73+CAN!AW73+USA!AW73+MEX!AW73+ARG!AW73+BRE!AW73+CHI!AW73+JAP!AW73+COR!AW73+INDE!AW73+INDO!AW73+ARA!AW73+AUS!AW73+RDM!AW73</f>
        <v>1.9419999999999988</v>
      </c>
      <c r="AX73" s="16">
        <f>BEL!AX73+BUL!AX73+TCH!AX73+DAN!AX73+ALL!AX73+EST!AX73+IRL!AX73+GRE!AX73+ESP!AX73+CRO!AX73+ITA!AX73+CHY!AX73+LET!AX73+LIT!AX73+LUX!AX73+HON!AX73+MAL!AX73+NDL!AX73+AUT!AX73+POL!AX73+POR!AX73+ROU!AX73+SLV!AX73+SLO!AX73+FIN!AX73+SUE!AX73+NOR!AX73+SUI!AX73+UK!AX73+TUR!AX73+RUS!AX73+AFR!AX73+CAN!AX73+USA!AX73+MEX!AX73+ARG!AX73+BRE!AX73+CHI!AX73+JAP!AX73+COR!AX73+INDE!AX73+INDO!AX73+ARA!AX73+AUS!AX73+RDM!AX73</f>
        <v>1.8349999999999993</v>
      </c>
      <c r="AY73" s="16">
        <f>BEL!AY73+BUL!AY73+TCH!AY73+DAN!AY73+ALL!AY73+EST!AY73+IRL!AY73+GRE!AY73+ESP!AY73+CRO!AY73+ITA!AY73+CHY!AY73+LET!AY73+LIT!AY73+LUX!AY73+HON!AY73+MAL!AY73+NDL!AY73+AUT!AY73+POL!AY73+POR!AY73+ROU!AY73+SLV!AY73+SLO!AY73+FIN!AY73+SUE!AY73+NOR!AY73+SUI!AY73+UK!AY73+TUR!AY73+RUS!AY73+AFR!AY73+CAN!AY73+USA!AY73+MEX!AY73+ARG!AY73+BRE!AY73+CHI!AY73+JAP!AY73+COR!AY73+INDE!AY73+INDO!AY73+ARA!AY73+AUS!AY73+RDM!AY73</f>
        <v>2.476999999999999</v>
      </c>
      <c r="AZ73" s="16">
        <f>BEL!AZ73+BUL!AZ73+TCH!AZ73+DAN!AZ73+ALL!AZ73+EST!AZ73+IRL!AZ73+GRE!AZ73+ESP!AZ73+CRO!AZ73+ITA!AZ73+CHY!AZ73+LET!AZ73+LIT!AZ73+LUX!AZ73+HON!AZ73+MAL!AZ73+NDL!AZ73+AUT!AZ73+POL!AZ73+POR!AZ73+ROU!AZ73+SLV!AZ73+SLO!AZ73+FIN!AZ73+SUE!AZ73+NOR!AZ73+SUI!AZ73+UK!AZ73+TUR!AZ73+RUS!AZ73+AFR!AZ73+CAN!AZ73+USA!AZ73+MEX!AZ73+ARG!AZ73+BRE!AZ73+CHI!AZ73+JAP!AZ73+COR!AZ73+INDE!AZ73+INDO!AZ73+ARA!AZ73+AUS!AZ73+RDM!AZ73</f>
        <v>1.0609999999999999</v>
      </c>
      <c r="BA73" s="16">
        <f>BEL!BA73+BUL!BA73+TCH!BA73+DAN!BA73+ALL!BA73+EST!BA73+IRL!BA73+GRE!BA73+ESP!BA73+CRO!BA73+ITA!BA73+CHY!BA73+LET!BA73+LIT!BA73+LUX!BA73+HON!BA73+MAL!BA73+NDL!BA73+AUT!BA73+POL!BA73+POR!BA73+ROU!BA73+SLV!BA73+SLO!BA73+FIN!BA73+SUE!BA73+NOR!BA73+SUI!BA73+UK!BA73+TUR!BA73+RUS!BA73+AFR!BA73+CAN!BA73+USA!BA73+MEX!BA73+ARG!BA73+BRE!BA73+CHI!BA73+JAP!BA73+COR!BA73+INDE!BA73+INDO!BA73+ARA!BA73+AUS!BA73+RDM!BA73</f>
        <v>0.73799999999999999</v>
      </c>
      <c r="BB73" s="16">
        <f>BEL!BB73+BUL!BB73+TCH!BB73+DAN!BB73+ALL!BB73+EST!BB73+IRL!BB73+GRE!BB73+ESP!BB73+CRO!BB73+ITA!BB73+CHY!BB73+LET!BB73+LIT!BB73+LUX!BB73+HON!BB73+MAL!BB73+NDL!BB73+AUT!BB73+POL!BB73+POR!BB73+ROU!BB73+SLV!BB73+SLO!BB73+FIN!BB73+SUE!BB73+NOR!BB73+SUI!BB73+UK!BB73+TUR!BB73+RUS!BB73+AFR!BB73+CAN!BB73+USA!BB73+MEX!BB73+ARG!BB73+BRE!BB73+CHI!BB73+JAP!BB73+COR!BB73+INDE!BB73+INDO!BB73+ARA!BB73+AUS!BB73+RDM!BB73</f>
        <v>2.4399999999999991</v>
      </c>
      <c r="BC73" s="16">
        <f>BEL!BC73+BUL!BC73+TCH!BC73+DAN!BC73+ALL!BC73+EST!BC73+IRL!BC73+GRE!BC73+ESP!BC73+CRO!BC73+ITA!BC73+CHY!BC73+LET!BC73+LIT!BC73+LUX!BC73+HON!BC73+MAL!BC73+NDL!BC73+AUT!BC73+POL!BC73+POR!BC73+ROU!BC73+SLV!BC73+SLO!BC73+FIN!BC73+SUE!BC73+NOR!BC73+SUI!BC73+UK!BC73+TUR!BC73+RUS!BC73+AFR!BC73+CAN!BC73+USA!BC73+MEX!BC73+ARG!BC73+BRE!BC73+CHI!BC73+JAP!BC73+COR!BC73+INDE!BC73+INDO!BC73+ARA!BC73+AUS!BC73+RDM!BC73</f>
        <v>2.4829999999999992</v>
      </c>
      <c r="BD73" s="16">
        <f>BEL!BD73+BUL!BD73+TCH!BD73+DAN!BD73+ALL!BD73+EST!BD73+IRL!BD73+GRE!BD73+ESP!BD73+CRO!BD73+ITA!BD73+CHY!BD73+LET!BD73+LIT!BD73+LUX!BD73+HON!BD73+MAL!BD73+NDL!BD73+AUT!BD73+POL!BD73+POR!BD73+ROU!BD73+SLV!BD73+SLO!BD73+FIN!BD73+SUE!BD73+NOR!BD73+SUI!BD73+UK!BD73+TUR!BD73+RUS!BD73+AFR!BD73+CAN!BD73+USA!BD73+MEX!BD73+ARG!BD73+BRE!BD73+CHI!BD73+JAP!BD73+COR!BD73+INDE!BD73+INDO!BD73+ARA!BD73+AUS!BD73+RDM!BD73</f>
        <v>1.8209999999999991</v>
      </c>
      <c r="BE73" s="16">
        <f>BEL!BE73+BUL!BE73+TCH!BE73+DAN!BE73+ALL!BE73+EST!BE73+IRL!BE73+GRE!BE73+ESP!BE73+CRO!BE73+ITA!BE73+CHY!BE73+LET!BE73+LIT!BE73+LUX!BE73+HON!BE73+MAL!BE73+NDL!BE73+AUT!BE73+POL!BE73+POR!BE73+ROU!BE73+SLV!BE73+SLO!BE73+FIN!BE73+SUE!BE73+NOR!BE73+SUI!BE73+UK!BE73+TUR!BE73+RUS!BE73+AFR!BE73+CAN!BE73+USA!BE73+MEX!BE73+ARG!BE73+BRE!BE73+CHI!BE73+JAP!BE73+COR!BE73+INDE!BE73+INDO!BE73+ARA!BE73+AUS!BE73+RDM!BE73</f>
        <v>2.5709999999999988</v>
      </c>
      <c r="BF73" s="16">
        <f>BEL!BF73+BUL!BF73+TCH!BF73+DAN!BF73+ALL!BF73+EST!BF73+IRL!BF73+GRE!BF73+ESP!BF73+CRO!BF73+ITA!BF73+CHY!BF73+LET!BF73+LIT!BF73+LUX!BF73+HON!BF73+MAL!BF73+NDL!BF73+AUT!BF73+POL!BF73+POR!BF73+ROU!BF73+SLV!BF73+SLO!BF73+FIN!BF73+SUE!BF73+NOR!BF73+SUI!BF73+UK!BF73+TUR!BF73+RUS!BF73+AFR!BF73+CAN!BF73+USA!BF73+MEX!BF73+ARG!BF73+BRE!BF73+CHI!BF73+JAP!BF73+COR!BF73+INDE!BF73+INDO!BF73+ARA!BF73+AUS!BF73+RDM!BF73</f>
        <v>1.7749999999999995</v>
      </c>
      <c r="BG73" s="16">
        <f>BEL!BG73+BUL!BG73+TCH!BG73+DAN!BG73+ALL!BG73+EST!BG73+IRL!BG73+GRE!BG73+ESP!BG73+CRO!BG73+ITA!BG73+CHY!BG73+LET!BG73+LIT!BG73+LUX!BG73+HON!BG73+MAL!BG73+NDL!BG73+AUT!BG73+POL!BG73+POR!BG73+ROU!BG73+SLV!BG73+SLO!BG73+FIN!BG73+SUE!BG73+NOR!BG73+SUI!BG73+UK!BG73+TUR!BG73+RUS!BG73+AFR!BG73+CAN!BG73+USA!BG73+MEX!BG73+ARG!BG73+BRE!BG73+CHI!BG73+JAP!BG73+COR!BG73+INDE!BG73+INDO!BG73+ARA!BG73+AUS!BG73+RDM!BG73</f>
        <v>1.5609999999999997</v>
      </c>
      <c r="BH73" s="16">
        <f>BEL!BH73+BUL!BH73+TCH!BH73+DAN!BH73+ALL!BH73+EST!BH73+IRL!BH73+GRE!BH73+ESP!BH73+CRO!BH73+ITA!BH73+CHY!BH73+LET!BH73+LIT!BH73+LUX!BH73+HON!BH73+MAL!BH73+NDL!BH73+AUT!BH73+POL!BH73+POR!BH73+ROU!BH73+SLV!BH73+SLO!BH73+FIN!BH73+SUE!BH73+NOR!BH73+SUI!BH73+UK!BH73+TUR!BH73+RUS!BH73+AFR!BH73+CAN!BH73+USA!BH73+MEX!BH73+ARG!BH73+BRE!BH73+CHI!BH73+JAP!BH73+COR!BH73+INDE!BH73+INDO!BH73+ARA!BH73+AUS!BH73+RDM!BH73</f>
        <v>1.6459999999999999</v>
      </c>
      <c r="BI73" s="16">
        <f>BEL!BI73+BUL!BI73+TCH!BI73+DAN!BI73+ALL!BI73+EST!BI73+IRL!BI73+GRE!BI73+ESP!BI73+CRO!BI73+ITA!BI73+CHY!BI73+LET!BI73+LIT!BI73+LUX!BI73+HON!BI73+MAL!BI73+NDL!BI73+AUT!BI73+POL!BI73+POR!BI73+ROU!BI73+SLV!BI73+SLO!BI73+FIN!BI73+SUE!BI73+NOR!BI73+SUI!BI73+UK!BI73+TUR!BI73+RUS!BI73+AFR!BI73+CAN!BI73+USA!BI73+MEX!BI73+ARG!BI73+BRE!BI73+CHI!BI73+JAP!BI73+COR!BI73+INDE!BI73+INDO!BI73+ARA!BI73+AUS!BI73+RDM!BI73</f>
        <v>1.155</v>
      </c>
      <c r="BJ73" s="16">
        <f>BEL!BJ73+BUL!BJ73+TCH!BJ73+DAN!BJ73+ALL!BJ73+EST!BJ73+IRL!BJ73+GRE!BJ73+ESP!BJ73+CRO!BJ73+ITA!BJ73+CHY!BJ73+LET!BJ73+LIT!BJ73+LUX!BJ73+HON!BJ73+MAL!BJ73+NDL!BJ73+AUT!BJ73+POL!BJ73+POR!BJ73+ROU!BJ73+SLV!BJ73+SLO!BJ73+FIN!BJ73+SUE!BJ73+NOR!BJ73+SUI!BJ73+UK!BJ73+TUR!BJ73+RUS!BJ73+AFR!BJ73+CAN!BJ73+USA!BJ73+MEX!BJ73+ARG!BJ73+BRE!BJ73+CHI!BJ73+JAP!BJ73+COR!BJ73+INDE!BJ73+INDO!BJ73+ARA!BJ73+AUS!BJ73+RDM!BJ73</f>
        <v>1.8849999999999989</v>
      </c>
      <c r="BK73" s="16">
        <f>BEL!BK73+BUL!BK73+TCH!BK73+DAN!BK73+ALL!BK73+EST!BK73+IRL!BK73+GRE!BK73+ESP!BK73+CRO!BK73+ITA!BK73+CHY!BK73+LET!BK73+LIT!BK73+LUX!BK73+HON!BK73+MAL!BK73+NDL!BK73+AUT!BK73+POL!BK73+POR!BK73+ROU!BK73+SLV!BK73+SLO!BK73+FIN!BK73+SUE!BK73+NOR!BK73+SUI!BK73+UK!BK73+TUR!BK73+RUS!BK73+AFR!BK73+CAN!BK73+USA!BK73+MEX!BK73+ARG!BK73+BRE!BK73+CHI!BK73+JAP!BK73+COR!BK73+INDE!BK73+INDO!BK73+ARA!BK73+AUS!BK73+RDM!BK73</f>
        <v>1.5709999999999995</v>
      </c>
      <c r="BL73" s="16">
        <f>BEL!BL73+BUL!BL73+TCH!BL73+DAN!BL73+ALL!BL73+EST!BL73+IRL!BL73+GRE!BL73+ESP!BL73+CRO!BL73+ITA!BL73+CHY!BL73+LET!BL73+LIT!BL73+LUX!BL73+HON!BL73+MAL!BL73+NDL!BL73+AUT!BL73+POL!BL73+POR!BL73+ROU!BL73+SLV!BL73+SLO!BL73+FIN!BL73+SUE!BL73+NOR!BL73+SUI!BL73+UK!BL73+TUR!BL73+RUS!BL73+AFR!BL73+CAN!BL73+USA!BL73+MEX!BL73+ARG!BL73+BRE!BL73+CHI!BL73+JAP!BL73+COR!BL73+INDE!BL73+INDO!BL73+ARA!BL73+AUS!BL73+RDM!BL73</f>
        <v>0</v>
      </c>
      <c r="BM73" s="16">
        <f>BEL!BM73+BUL!BM73+TCH!BM73+DAN!BM73+ALL!BM73+EST!BM73+IRL!BM73+GRE!BM73+ESP!BM73+CRO!BM73+ITA!BM73+CHY!BM73+LET!BM73+LIT!BM73+LUX!BM73+HON!BM73+MAL!BM73+NDL!BM73+AUT!BM73+POL!BM73+POR!BM73+ROU!BM73+SLV!BM73+SLO!BM73+FIN!BM73+SUE!BM73+NOR!BM73+SUI!BM73+UK!BM73+TUR!BM73+RUS!BM73+AFR!BM73+CAN!BM73+USA!BM73+MEX!BM73+ARG!BM73+BRE!BM73+CHI!BM73+JAP!BM73+COR!BM73+INDE!BM73+INDO!BM73+ARA!BM73+AUS!BM73+RDM!BM73</f>
        <v>0</v>
      </c>
      <c r="BN73" s="16">
        <f>BEL!BN73+BUL!BN73+TCH!BN73+DAN!BN73+ALL!BN73+EST!BN73+IRL!BN73+GRE!BN73+ESP!BN73+CRO!BN73+ITA!BN73+CHY!BN73+LET!BN73+LIT!BN73+LUX!BN73+HON!BN73+MAL!BN73+NDL!BN73+AUT!BN73+POL!BN73+POR!BN73+ROU!BN73+SLV!BN73+SLO!BN73+FIN!BN73+SUE!BN73+NOR!BN73+SUI!BN73+UK!BN73+TUR!BN73+RUS!BN73+AFR!BN73+CAN!BN73+USA!BN73+MEX!BN73+ARG!BN73+BRE!BN73+CHI!BN73+JAP!BN73+COR!BN73+INDE!BN73+INDO!BN73+ARA!BN73+AUS!BN73+RDM!BN73</f>
        <v>3.871999999999999</v>
      </c>
      <c r="BO73" s="16">
        <f>BEL!BO73+BUL!BO73+TCH!BO73+DAN!BO73+ALL!BO73+EST!BO73+IRL!BO73+GRE!BO73+ESP!BO73+CRO!BO73+ITA!BO73+CHY!BO73+LET!BO73+LIT!BO73+LUX!BO73+HON!BO73+MAL!BO73+NDL!BO73+AUT!BO73+POL!BO73+POR!BO73+ROU!BO73+SLV!BO73+SLO!BO73+FIN!BO73+SUE!BO73+NOR!BO73+SUI!BO73+UK!BO73+TUR!BO73+RUS!BO73+AFR!BO73+CAN!BO73+USA!BO73+MEX!BO73+ARG!BO73+BRE!BO73+CHI!BO73+JAP!BO73+COR!BO73+INDE!BO73+INDO!BO73+ARA!BO73+AUS!BO73+RDM!BO73</f>
        <v>2.7029999999999994</v>
      </c>
      <c r="BP73" s="16">
        <f>BEL!BP73+BUL!BP73+TCH!BP73+DAN!BP73+ALL!BP73+EST!BP73+IRL!BP73+GRE!BP73+ESP!BP73+CRO!BP73+ITA!BP73+CHY!BP73+LET!BP73+LIT!BP73+LUX!BP73+HON!BP73+MAL!BP73+NDL!BP73+AUT!BP73+POL!BP73+POR!BP73+ROU!BP73+SLV!BP73+SLO!BP73+FIN!BP73+SUE!BP73+NOR!BP73+SUI!BP73+UK!BP73+TUR!BP73+RUS!BP73+AFR!BP73+CAN!BP73+USA!BP73+MEX!BP73+ARG!BP73+BRE!BP73+CHI!BP73+JAP!BP73+COR!BP73+INDE!BP73+INDO!BP73+ARA!BP73+AUS!BP73+RDM!BP73</f>
        <v>0</v>
      </c>
      <c r="BQ73" s="16">
        <f>BEL!BQ73+BUL!BQ73+TCH!BQ73+DAN!BQ73+ALL!BQ73+EST!BQ73+IRL!BQ73+GRE!BQ73+ESP!BQ73+CRO!BQ73+ITA!BQ73+CHY!BQ73+LET!BQ73+LIT!BQ73+LUX!BQ73+HON!BQ73+MAL!BQ73+NDL!BQ73+AUT!BQ73+POL!BQ73+POR!BQ73+ROU!BQ73+SLV!BQ73+SLO!BQ73+FIN!BQ73+SUE!BQ73+NOR!BQ73+SUI!BQ73+UK!BQ73+TUR!BQ73+RUS!BQ73+AFR!BQ73+CAN!BQ73+USA!BQ73+MEX!BQ73+ARG!BQ73+BRE!BQ73+CHI!BQ73+JAP!BQ73+COR!BQ73+INDE!BQ73+INDO!BQ73+ARA!BQ73+AUS!BQ73+RDM!BQ73</f>
        <v>2.9979999999999989</v>
      </c>
      <c r="BR73" s="16">
        <f>BEL!BR73+BUL!BR73+TCH!BR73+DAN!BR73+ALL!BR73+EST!BR73+IRL!BR73+GRE!BR73+ESP!BR73+CRO!BR73+ITA!BR73+CHY!BR73+LET!BR73+LIT!BR73+LUX!BR73+HON!BR73+MAL!BR73+NDL!BR73+AUT!BR73+POL!BR73+POR!BR73+ROU!BR73+SLV!BR73+SLO!BR73+FIN!BR73+SUE!BR73+NOR!BR73+SUI!BR73+UK!BR73+TUR!BR73+RUS!BR73+AFR!BR73+CAN!BR73+USA!BR73+MEX!BR73+ARG!BR73+BRE!BR73+CHI!BR73+JAP!BR73+COR!BR73+INDE!BR73+INDO!BR73+ARA!BR73+AUS!BR73+RDM!BR73</f>
        <v>2.6609999999999987</v>
      </c>
      <c r="BS73" s="21">
        <f t="shared" si="0"/>
        <v>139.97599999999994</v>
      </c>
    </row>
    <row r="74" spans="1:71" ht="15">
      <c r="A74" s="7" t="s">
        <v>180</v>
      </c>
      <c r="B74" s="16">
        <f>BEL!B74+BUL!B74+TCH!B74+DAN!B74+ALL!B74+EST!B74+IRL!B74+GRE!B74+ESP!B74+CRO!B74+ITA!B74+CHY!B74+LET!B74+LIT!B74+LUX!B74+HON!B74+MAL!B74+NDL!B74+AUT!B74+POL!B74+POR!B74+ROU!B74+SLV!B74+SLO!B74+FIN!B74+SUE!B74+NOR!B74+SUI!B74+UK!B74+TUR!B74+RUS!B74+AFR!B74+CAN!B74+USA!B74+MEX!B74+ARG!B74+BRE!B74+CHI!B74+JAP!B74+COR!B74+INDE!B74+INDO!B74+ARA!B74+AUS!B74+RDM!B74</f>
        <v>0</v>
      </c>
      <c r="C74" s="16">
        <f>BEL!C74+BUL!C74+TCH!C74+DAN!C74+ALL!C74+EST!C74+IRL!C74+GRE!C74+ESP!C74+CRO!C74+ITA!C74+CHY!C74+LET!C74+LIT!C74+LUX!C74+HON!C74+MAL!C74+NDL!C74+AUT!C74+POL!C74+POR!C74+ROU!C74+SLV!C74+SLO!C74+FIN!C74+SUE!C74+NOR!C74+SUI!C74+UK!C74+TUR!C74+RUS!C74+AFR!C74+CAN!C74+USA!C74+MEX!C74+ARG!C74+BRE!C74+CHI!C74+JAP!C74+COR!C74+INDE!C74+INDO!C74+ARA!C74+AUS!C74+RDM!C74</f>
        <v>0</v>
      </c>
      <c r="D74" s="16">
        <f>BEL!D74+BUL!D74+TCH!D74+DAN!D74+ALL!D74+EST!D74+IRL!D74+GRE!D74+ESP!D74+CRO!D74+ITA!D74+CHY!D74+LET!D74+LIT!D74+LUX!D74+HON!D74+MAL!D74+NDL!D74+AUT!D74+POL!D74+POR!D74+ROU!D74+SLV!D74+SLO!D74+FIN!D74+SUE!D74+NOR!D74+SUI!D74+UK!D74+TUR!D74+RUS!D74+AFR!D74+CAN!D74+USA!D74+MEX!D74+ARG!D74+BRE!D74+CHI!D74+JAP!D74+COR!D74+INDE!D74+INDO!D74+ARA!D74+AUS!D74+RDM!D74</f>
        <v>9.0000000000000011E-3</v>
      </c>
      <c r="E74" s="16">
        <f>BEL!E74+BUL!E74+TCH!E74+DAN!E74+ALL!E74+EST!E74+IRL!E74+GRE!E74+ESP!E74+CRO!E74+ITA!E74+CHY!E74+LET!E74+LIT!E74+LUX!E74+HON!E74+MAL!E74+NDL!E74+AUT!E74+POL!E74+POR!E74+ROU!E74+SLV!E74+SLO!E74+FIN!E74+SUE!E74+NOR!E74+SUI!E74+UK!E74+TUR!E74+RUS!E74+AFR!E74+CAN!E74+USA!E74+MEX!E74+ARG!E74+BRE!E74+CHI!E74+JAP!E74+COR!E74+INDE!E74+INDO!E74+ARA!E74+AUS!E74+RDM!E74</f>
        <v>0</v>
      </c>
      <c r="F74" s="16">
        <f>BEL!F74+BUL!F74+TCH!F74+DAN!F74+ALL!F74+EST!F74+IRL!F74+GRE!F74+ESP!F74+CRO!F74+ITA!F74+CHY!F74+LET!F74+LIT!F74+LUX!F74+HON!F74+MAL!F74+NDL!F74+AUT!F74+POL!F74+POR!F74+ROU!F74+SLV!F74+SLO!F74+FIN!F74+SUE!F74+NOR!F74+SUI!F74+UK!F74+TUR!F74+RUS!F74+AFR!F74+CAN!F74+USA!F74+MEX!F74+ARG!F74+BRE!F74+CHI!F74+JAP!F74+COR!F74+INDE!F74+INDO!F74+ARA!F74+AUS!F74+RDM!F74</f>
        <v>0.39900000000000002</v>
      </c>
      <c r="G74" s="16">
        <f>BEL!G74+BUL!G74+TCH!G74+DAN!G74+ALL!G74+EST!G74+IRL!G74+GRE!G74+ESP!G74+CRO!G74+ITA!G74+CHY!G74+LET!G74+LIT!G74+LUX!G74+HON!G74+MAL!G74+NDL!G74+AUT!G74+POL!G74+POR!G74+ROU!G74+SLV!G74+SLO!G74+FIN!G74+SUE!G74+NOR!G74+SUI!G74+UK!G74+TUR!G74+RUS!G74+AFR!G74+CAN!G74+USA!G74+MEX!G74+ARG!G74+BRE!G74+CHI!G74+JAP!G74+COR!G74+INDE!G74+INDO!G74+ARA!G74+AUS!G74+RDM!G74</f>
        <v>9.0000000000000011E-3</v>
      </c>
      <c r="H74" s="16">
        <f>BEL!H74+BUL!H74+TCH!H74+DAN!H74+ALL!H74+EST!H74+IRL!H74+GRE!H74+ESP!H74+CRO!H74+ITA!H74+CHY!H74+LET!H74+LIT!H74+LUX!H74+HON!H74+MAL!H74+NDL!H74+AUT!H74+POL!H74+POR!H74+ROU!H74+SLV!H74+SLO!H74+FIN!H74+SUE!H74+NOR!H74+SUI!H74+UK!H74+TUR!H74+RUS!H74+AFR!H74+CAN!H74+USA!H74+MEX!H74+ARG!H74+BRE!H74+CHI!H74+JAP!H74+COR!H74+INDE!H74+INDO!H74+ARA!H74+AUS!H74+RDM!H74</f>
        <v>0</v>
      </c>
      <c r="I74" s="16">
        <f>BEL!I74+BUL!I74+TCH!I74+DAN!I74+ALL!I74+EST!I74+IRL!I74+GRE!I74+ESP!I74+CRO!I74+ITA!I74+CHY!I74+LET!I74+LIT!I74+LUX!I74+HON!I74+MAL!I74+NDL!I74+AUT!I74+POL!I74+POR!I74+ROU!I74+SLV!I74+SLO!I74+FIN!I74+SUE!I74+NOR!I74+SUI!I74+UK!I74+TUR!I74+RUS!I74+AFR!I74+CAN!I74+USA!I74+MEX!I74+ARG!I74+BRE!I74+CHI!I74+JAP!I74+COR!I74+INDE!I74+INDO!I74+ARA!I74+AUS!I74+RDM!I74</f>
        <v>2.6000000000000002E-2</v>
      </c>
      <c r="J74" s="16">
        <f>BEL!J74+BUL!J74+TCH!J74+DAN!J74+ALL!J74+EST!J74+IRL!J74+GRE!J74+ESP!J74+CRO!J74+ITA!J74+CHY!J74+LET!J74+LIT!J74+LUX!J74+HON!J74+MAL!J74+NDL!J74+AUT!J74+POL!J74+POR!J74+ROU!J74+SLV!J74+SLO!J74+FIN!J74+SUE!J74+NOR!J74+SUI!J74+UK!J74+TUR!J74+RUS!J74+AFR!J74+CAN!J74+USA!J74+MEX!J74+ARG!J74+BRE!J74+CHI!J74+JAP!J74+COR!J74+INDE!J74+INDO!J74+ARA!J74+AUS!J74+RDM!J74</f>
        <v>5.0000000000000001E-3</v>
      </c>
      <c r="K74" s="16">
        <f>BEL!K74+BUL!K74+TCH!K74+DAN!K74+ALL!K74+EST!K74+IRL!K74+GRE!K74+ESP!K74+CRO!K74+ITA!K74+CHY!K74+LET!K74+LIT!K74+LUX!K74+HON!K74+MAL!K74+NDL!K74+AUT!K74+POL!K74+POR!K74+ROU!K74+SLV!K74+SLO!K74+FIN!K74+SUE!K74+NOR!K74+SUI!K74+UK!K74+TUR!K74+RUS!K74+AFR!K74+CAN!K74+USA!K74+MEX!K74+ARG!K74+BRE!K74+CHI!K74+JAP!K74+COR!K74+INDE!K74+INDO!K74+ARA!K74+AUS!K74+RDM!K74</f>
        <v>0.161</v>
      </c>
      <c r="L74" s="16">
        <f>BEL!L74+BUL!L74+TCH!L74+DAN!L74+ALL!L74+EST!L74+IRL!L74+GRE!L74+ESP!L74+CRO!L74+ITA!L74+CHY!L74+LET!L74+LIT!L74+LUX!L74+HON!L74+MAL!L74+NDL!L74+AUT!L74+POL!L74+POR!L74+ROU!L74+SLV!L74+SLO!L74+FIN!L74+SUE!L74+NOR!L74+SUI!L74+UK!L74+TUR!L74+RUS!L74+AFR!L74+CAN!L74+USA!L74+MEX!L74+ARG!L74+BRE!L74+CHI!L74+JAP!L74+COR!L74+INDE!L74+INDO!L74+ARA!L74+AUS!L74+RDM!L74</f>
        <v>0.183</v>
      </c>
      <c r="M74" s="16">
        <f>BEL!M74+BUL!M74+TCH!M74+DAN!M74+ALL!M74+EST!M74+IRL!M74+GRE!M74+ESP!M74+CRO!M74+ITA!M74+CHY!M74+LET!M74+LIT!M74+LUX!M74+HON!M74+MAL!M74+NDL!M74+AUT!M74+POL!M74+POR!M74+ROU!M74+SLV!M74+SLO!M74+FIN!M74+SUE!M74+NOR!M74+SUI!M74+UK!M74+TUR!M74+RUS!M74+AFR!M74+CAN!M74+USA!M74+MEX!M74+ARG!M74+BRE!M74+CHI!M74+JAP!M74+COR!M74+INDE!M74+INDO!M74+ARA!M74+AUS!M74+RDM!M74</f>
        <v>5.4000000000000006E-2</v>
      </c>
      <c r="N74" s="16">
        <f>BEL!N74+BUL!N74+TCH!N74+DAN!N74+ALL!N74+EST!N74+IRL!N74+GRE!N74+ESP!N74+CRO!N74+ITA!N74+CHY!N74+LET!N74+LIT!N74+LUX!N74+HON!N74+MAL!N74+NDL!N74+AUT!N74+POL!N74+POR!N74+ROU!N74+SLV!N74+SLO!N74+FIN!N74+SUE!N74+NOR!N74+SUI!N74+UK!N74+TUR!N74+RUS!N74+AFR!N74+CAN!N74+USA!N74+MEX!N74+ARG!N74+BRE!N74+CHI!N74+JAP!N74+COR!N74+INDE!N74+INDO!N74+ARA!N74+AUS!N74+RDM!N74</f>
        <v>8.2000000000000003E-2</v>
      </c>
      <c r="O74" s="16">
        <f>BEL!O74+BUL!O74+TCH!O74+DAN!O74+ALL!O74+EST!O74+IRL!O74+GRE!O74+ESP!O74+CRO!O74+ITA!O74+CHY!O74+LET!O74+LIT!O74+LUX!O74+HON!O74+MAL!O74+NDL!O74+AUT!O74+POL!O74+POR!O74+ROU!O74+SLV!O74+SLO!O74+FIN!O74+SUE!O74+NOR!O74+SUI!O74+UK!O74+TUR!O74+RUS!O74+AFR!O74+CAN!O74+USA!O74+MEX!O74+ARG!O74+BRE!O74+CHI!O74+JAP!O74+COR!O74+INDE!O74+INDO!O74+ARA!O74+AUS!O74+RDM!O74</f>
        <v>4.2000000000000003E-2</v>
      </c>
      <c r="P74" s="16">
        <f>BEL!P74+BUL!P74+TCH!P74+DAN!P74+ALL!P74+EST!P74+IRL!P74+GRE!P74+ESP!P74+CRO!P74+ITA!P74+CHY!P74+LET!P74+LIT!P74+LUX!P74+HON!P74+MAL!P74+NDL!P74+AUT!P74+POL!P74+POR!P74+ROU!P74+SLV!P74+SLO!P74+FIN!P74+SUE!P74+NOR!P74+SUI!P74+UK!P74+TUR!P74+RUS!P74+AFR!P74+CAN!P74+USA!P74+MEX!P74+ARG!P74+BRE!P74+CHI!P74+JAP!P74+COR!P74+INDE!P74+INDO!P74+ARA!P74+AUS!P74+RDM!P74</f>
        <v>8.1000000000000003E-2</v>
      </c>
      <c r="Q74" s="16">
        <f>BEL!Q74+BUL!Q74+TCH!Q74+DAN!Q74+ALL!Q74+EST!Q74+IRL!Q74+GRE!Q74+ESP!Q74+CRO!Q74+ITA!Q74+CHY!Q74+LET!Q74+LIT!Q74+LUX!Q74+HON!Q74+MAL!Q74+NDL!Q74+AUT!Q74+POL!Q74+POR!Q74+ROU!Q74+SLV!Q74+SLO!Q74+FIN!Q74+SUE!Q74+NOR!Q74+SUI!Q74+UK!Q74+TUR!Q74+RUS!Q74+AFR!Q74+CAN!Q74+USA!Q74+MEX!Q74+ARG!Q74+BRE!Q74+CHI!Q74+JAP!Q74+COR!Q74+INDE!Q74+INDO!Q74+ARA!Q74+AUS!Q74+RDM!Q74</f>
        <v>6.8000000000000005E-2</v>
      </c>
      <c r="R74" s="16">
        <f>BEL!R74+BUL!R74+TCH!R74+DAN!R74+ALL!R74+EST!R74+IRL!R74+GRE!R74+ESP!R74+CRO!R74+ITA!R74+CHY!R74+LET!R74+LIT!R74+LUX!R74+HON!R74+MAL!R74+NDL!R74+AUT!R74+POL!R74+POR!R74+ROU!R74+SLV!R74+SLO!R74+FIN!R74+SUE!R74+NOR!R74+SUI!R74+UK!R74+TUR!R74+RUS!R74+AFR!R74+CAN!R74+USA!R74+MEX!R74+ARG!R74+BRE!R74+CHI!R74+JAP!R74+COR!R74+INDE!R74+INDO!R74+ARA!R74+AUS!R74+RDM!R74</f>
        <v>2.4E-2</v>
      </c>
      <c r="S74" s="16">
        <f>BEL!S74+BUL!S74+TCH!S74+DAN!S74+ALL!S74+EST!S74+IRL!S74+GRE!S74+ESP!S74+CRO!S74+ITA!S74+CHY!S74+LET!S74+LIT!S74+LUX!S74+HON!S74+MAL!S74+NDL!S74+AUT!S74+POL!S74+POR!S74+ROU!S74+SLV!S74+SLO!S74+FIN!S74+SUE!S74+NOR!S74+SUI!S74+UK!S74+TUR!S74+RUS!S74+AFR!S74+CAN!S74+USA!S74+MEX!S74+ARG!S74+BRE!S74+CHI!S74+JAP!S74+COR!S74+INDE!S74+INDO!S74+ARA!S74+AUS!S74+RDM!S74</f>
        <v>1.8000000000000002E-2</v>
      </c>
      <c r="T74" s="16">
        <f>BEL!T74+BUL!T74+TCH!T74+DAN!T74+ALL!T74+EST!T74+IRL!T74+GRE!T74+ESP!T74+CRO!T74+ITA!T74+CHY!T74+LET!T74+LIT!T74+LUX!T74+HON!T74+MAL!T74+NDL!T74+AUT!T74+POL!T74+POR!T74+ROU!T74+SLV!T74+SLO!T74+FIN!T74+SUE!T74+NOR!T74+SUI!T74+UK!T74+TUR!T74+RUS!T74+AFR!T74+CAN!T74+USA!T74+MEX!T74+ARG!T74+BRE!T74+CHI!T74+JAP!T74+COR!T74+INDE!T74+INDO!T74+ARA!T74+AUS!T74+RDM!T74</f>
        <v>7.9000000000000001E-2</v>
      </c>
      <c r="U74" s="16">
        <f>BEL!U74+BUL!U74+TCH!U74+DAN!U74+ALL!U74+EST!U74+IRL!U74+GRE!U74+ESP!U74+CRO!U74+ITA!U74+CHY!U74+LET!U74+LIT!U74+LUX!U74+HON!U74+MAL!U74+NDL!U74+AUT!U74+POL!U74+POR!U74+ROU!U74+SLV!U74+SLO!U74+FIN!U74+SUE!U74+NOR!U74+SUI!U74+UK!U74+TUR!U74+RUS!U74+AFR!U74+CAN!U74+USA!U74+MEX!U74+ARG!U74+BRE!U74+CHI!U74+JAP!U74+COR!U74+INDE!U74+INDO!U74+ARA!U74+AUS!U74+RDM!U74</f>
        <v>7.9000000000000001E-2</v>
      </c>
      <c r="V74" s="16">
        <f>BEL!V74+BUL!V74+TCH!V74+DAN!V74+ALL!V74+EST!V74+IRL!V74+GRE!V74+ESP!V74+CRO!V74+ITA!V74+CHY!V74+LET!V74+LIT!V74+LUX!V74+HON!V74+MAL!V74+NDL!V74+AUT!V74+POL!V74+POR!V74+ROU!V74+SLV!V74+SLO!V74+FIN!V74+SUE!V74+NOR!V74+SUI!V74+UK!V74+TUR!V74+RUS!V74+AFR!V74+CAN!V74+USA!V74+MEX!V74+ARG!V74+BRE!V74+CHI!V74+JAP!V74+COR!V74+INDE!V74+INDO!V74+ARA!V74+AUS!V74+RDM!V74</f>
        <v>0.1</v>
      </c>
      <c r="W74" s="16">
        <f>BEL!W74+BUL!W74+TCH!W74+DAN!W74+ALL!W74+EST!W74+IRL!W74+GRE!W74+ESP!W74+CRO!W74+ITA!W74+CHY!W74+LET!W74+LIT!W74+LUX!W74+HON!W74+MAL!W74+NDL!W74+AUT!W74+POL!W74+POR!W74+ROU!W74+SLV!W74+SLO!W74+FIN!W74+SUE!W74+NOR!W74+SUI!W74+UK!W74+TUR!W74+RUS!W74+AFR!W74+CAN!W74+USA!W74+MEX!W74+ARG!W74+BRE!W74+CHI!W74+JAP!W74+COR!W74+INDE!W74+INDO!W74+ARA!W74+AUS!W74+RDM!W74</f>
        <v>2.0000000000000004E-2</v>
      </c>
      <c r="X74" s="16">
        <f>BEL!X74+BUL!X74+TCH!X74+DAN!X74+ALL!X74+EST!X74+IRL!X74+GRE!X74+ESP!X74+CRO!X74+ITA!X74+CHY!X74+LET!X74+LIT!X74+LUX!X74+HON!X74+MAL!X74+NDL!X74+AUT!X74+POL!X74+POR!X74+ROU!X74+SLV!X74+SLO!X74+FIN!X74+SUE!X74+NOR!X74+SUI!X74+UK!X74+TUR!X74+RUS!X74+AFR!X74+CAN!X74+USA!X74+MEX!X74+ARG!X74+BRE!X74+CHI!X74+JAP!X74+COR!X74+INDE!X74+INDO!X74+ARA!X74+AUS!X74+RDM!X74</f>
        <v>6.3000000000000014E-2</v>
      </c>
      <c r="Y74" s="16">
        <f>BEL!Y74+BUL!Y74+TCH!Y74+DAN!Y74+ALL!Y74+EST!Y74+IRL!Y74+GRE!Y74+ESP!Y74+CRO!Y74+ITA!Y74+CHY!Y74+LET!Y74+LIT!Y74+LUX!Y74+HON!Y74+MAL!Y74+NDL!Y74+AUT!Y74+POL!Y74+POR!Y74+ROU!Y74+SLV!Y74+SLO!Y74+FIN!Y74+SUE!Y74+NOR!Y74+SUI!Y74+UK!Y74+TUR!Y74+RUS!Y74+AFR!Y74+CAN!Y74+USA!Y74+MEX!Y74+ARG!Y74+BRE!Y74+CHI!Y74+JAP!Y74+COR!Y74+INDE!Y74+INDO!Y74+ARA!Y74+AUS!Y74+RDM!Y74</f>
        <v>1.1830000000000003</v>
      </c>
      <c r="Z74" s="16">
        <f>BEL!Z74+BUL!Z74+TCH!Z74+DAN!Z74+ALL!Z74+EST!Z74+IRL!Z74+GRE!Z74+ESP!Z74+CRO!Z74+ITA!Z74+CHY!Z74+LET!Z74+LIT!Z74+LUX!Z74+HON!Z74+MAL!Z74+NDL!Z74+AUT!Z74+POL!Z74+POR!Z74+ROU!Z74+SLV!Z74+SLO!Z74+FIN!Z74+SUE!Z74+NOR!Z74+SUI!Z74+UK!Z74+TUR!Z74+RUS!Z74+AFR!Z74+CAN!Z74+USA!Z74+MEX!Z74+ARG!Z74+BRE!Z74+CHI!Z74+JAP!Z74+COR!Z74+INDE!Z74+INDO!Z74+ARA!Z74+AUS!Z74+RDM!Z74</f>
        <v>1.0999999999999999E-2</v>
      </c>
      <c r="AA74" s="16">
        <f>BEL!AA74+BUL!AA74+TCH!AA74+DAN!AA74+ALL!AA74+EST!AA74+IRL!AA74+GRE!AA74+ESP!AA74+CRO!AA74+ITA!AA74+CHY!AA74+LET!AA74+LIT!AA74+LUX!AA74+HON!AA74+MAL!AA74+NDL!AA74+AUT!AA74+POL!AA74+POR!AA74+ROU!AA74+SLV!AA74+SLO!AA74+FIN!AA74+SUE!AA74+NOR!AA74+SUI!AA74+UK!AA74+TUR!AA74+RUS!AA74+AFR!AA74+CAN!AA74+USA!AA74+MEX!AA74+ARG!AA74+BRE!AA74+CHI!AA74+JAP!AA74+COR!AA74+INDE!AA74+INDO!AA74+ARA!AA74+AUS!AA74+RDM!AA74</f>
        <v>1.8000000000000002E-2</v>
      </c>
      <c r="AB74" s="16">
        <f>BEL!AB74+BUL!AB74+TCH!AB74+DAN!AB74+ALL!AB74+EST!AB74+IRL!AB74+GRE!AB74+ESP!AB74+CRO!AB74+ITA!AB74+CHY!AB74+LET!AB74+LIT!AB74+LUX!AB74+HON!AB74+MAL!AB74+NDL!AB74+AUT!AB74+POL!AB74+POR!AB74+ROU!AB74+SLV!AB74+SLO!AB74+FIN!AB74+SUE!AB74+NOR!AB74+SUI!AB74+UK!AB74+TUR!AB74+RUS!AB74+AFR!AB74+CAN!AB74+USA!AB74+MEX!AB74+ARG!AB74+BRE!AB74+CHI!AB74+JAP!AB74+COR!AB74+INDE!AB74+INDO!AB74+ARA!AB74+AUS!AB74+RDM!AB74</f>
        <v>1.2000000000000002</v>
      </c>
      <c r="AC74" s="16">
        <f>BEL!AC74+BUL!AC74+TCH!AC74+DAN!AC74+ALL!AC74+EST!AC74+IRL!AC74+GRE!AC74+ESP!AC74+CRO!AC74+ITA!AC74+CHY!AC74+LET!AC74+LIT!AC74+LUX!AC74+HON!AC74+MAL!AC74+NDL!AC74+AUT!AC74+POL!AC74+POR!AC74+ROU!AC74+SLV!AC74+SLO!AC74+FIN!AC74+SUE!AC74+NOR!AC74+SUI!AC74+UK!AC74+TUR!AC74+RUS!AC74+AFR!AC74+CAN!AC74+USA!AC74+MEX!AC74+ARG!AC74+BRE!AC74+CHI!AC74+JAP!AC74+COR!AC74+INDE!AC74+INDO!AC74+ARA!AC74+AUS!AC74+RDM!AC74</f>
        <v>0.14200000000000002</v>
      </c>
      <c r="AD74" s="16">
        <f>BEL!AD74+BUL!AD74+TCH!AD74+DAN!AD74+ALL!AD74+EST!AD74+IRL!AD74+GRE!AD74+ESP!AD74+CRO!AD74+ITA!AD74+CHY!AD74+LET!AD74+LIT!AD74+LUX!AD74+HON!AD74+MAL!AD74+NDL!AD74+AUT!AD74+POL!AD74+POR!AD74+ROU!AD74+SLV!AD74+SLO!AD74+FIN!AD74+SUE!AD74+NOR!AD74+SUI!AD74+UK!AD74+TUR!AD74+RUS!AD74+AFR!AD74+CAN!AD74+USA!AD74+MEX!AD74+ARG!AD74+BRE!AD74+CHI!AD74+JAP!AD74+COR!AD74+INDE!AD74+INDO!AD74+ARA!AD74+AUS!AD74+RDM!AD74</f>
        <v>0.6180000000000001</v>
      </c>
      <c r="AE74" s="16">
        <f>BEL!AE74+BUL!AE74+TCH!AE74+DAN!AE74+ALL!AE74+EST!AE74+IRL!AE74+GRE!AE74+ESP!AE74+CRO!AE74+ITA!AE74+CHY!AE74+LET!AE74+LIT!AE74+LUX!AE74+HON!AE74+MAL!AE74+NDL!AE74+AUT!AE74+POL!AE74+POR!AE74+ROU!AE74+SLV!AE74+SLO!AE74+FIN!AE74+SUE!AE74+NOR!AE74+SUI!AE74+UK!AE74+TUR!AE74+RUS!AE74+AFR!AE74+CAN!AE74+USA!AE74+MEX!AE74+ARG!AE74+BRE!AE74+CHI!AE74+JAP!AE74+COR!AE74+INDE!AE74+INDO!AE74+ARA!AE74+AUS!AE74+RDM!AE74</f>
        <v>0.48700000000000004</v>
      </c>
      <c r="AF74" s="16">
        <f>BEL!AF74+BUL!AF74+TCH!AF74+DAN!AF74+ALL!AF74+EST!AF74+IRL!AF74+GRE!AF74+ESP!AF74+CRO!AF74+ITA!AF74+CHY!AF74+LET!AF74+LIT!AF74+LUX!AF74+HON!AF74+MAL!AF74+NDL!AF74+AUT!AF74+POL!AF74+POR!AF74+ROU!AF74+SLV!AF74+SLO!AF74+FIN!AF74+SUE!AF74+NOR!AF74+SUI!AF74+UK!AF74+TUR!AF74+RUS!AF74+AFR!AF74+CAN!AF74+USA!AF74+MEX!AF74+ARG!AF74+BRE!AF74+CHI!AF74+JAP!AF74+COR!AF74+INDE!AF74+INDO!AF74+ARA!AF74+AUS!AF74+RDM!AF74</f>
        <v>0.46100000000000008</v>
      </c>
      <c r="AG74" s="16">
        <f>BEL!AG74+BUL!AG74+TCH!AG74+DAN!AG74+ALL!AG74+EST!AG74+IRL!AG74+GRE!AG74+ESP!AG74+CRO!AG74+ITA!AG74+CHY!AG74+LET!AG74+LIT!AG74+LUX!AG74+HON!AG74+MAL!AG74+NDL!AG74+AUT!AG74+POL!AG74+POR!AG74+ROU!AG74+SLV!AG74+SLO!AG74+FIN!AG74+SUE!AG74+NOR!AG74+SUI!AG74+UK!AG74+TUR!AG74+RUS!AG74+AFR!AG74+CAN!AG74+USA!AG74+MEX!AG74+ARG!AG74+BRE!AG74+CHI!AG74+JAP!AG74+COR!AG74+INDE!AG74+INDO!AG74+ARA!AG74+AUS!AG74+RDM!AG74</f>
        <v>0.12000000000000002</v>
      </c>
      <c r="AH74" s="16">
        <f>BEL!AH74+BUL!AH74+TCH!AH74+DAN!AH74+ALL!AH74+EST!AH74+IRL!AH74+GRE!AH74+ESP!AH74+CRO!AH74+ITA!AH74+CHY!AH74+LET!AH74+LIT!AH74+LUX!AH74+HON!AH74+MAL!AH74+NDL!AH74+AUT!AH74+POL!AH74+POR!AH74+ROU!AH74+SLV!AH74+SLO!AH74+FIN!AH74+SUE!AH74+NOR!AH74+SUI!AH74+UK!AH74+TUR!AH74+RUS!AH74+AFR!AH74+CAN!AH74+USA!AH74+MEX!AH74+ARG!AH74+BRE!AH74+CHI!AH74+JAP!AH74+COR!AH74+INDE!AH74+INDO!AH74+ARA!AH74+AUS!AH74+RDM!AH74</f>
        <v>4.4999999999999998E-2</v>
      </c>
      <c r="AI74" s="16">
        <f>BEL!AI74+BUL!AI74+TCH!AI74+DAN!AI74+ALL!AI74+EST!AI74+IRL!AI74+GRE!AI74+ESP!AI74+CRO!AI74+ITA!AI74+CHY!AI74+LET!AI74+LIT!AI74+LUX!AI74+HON!AI74+MAL!AI74+NDL!AI74+AUT!AI74+POL!AI74+POR!AI74+ROU!AI74+SLV!AI74+SLO!AI74+FIN!AI74+SUE!AI74+NOR!AI74+SUI!AI74+UK!AI74+TUR!AI74+RUS!AI74+AFR!AI74+CAN!AI74+USA!AI74+MEX!AI74+ARG!AI74+BRE!AI74+CHI!AI74+JAP!AI74+COR!AI74+INDE!AI74+INDO!AI74+ARA!AI74+AUS!AI74+RDM!AI74</f>
        <v>0.27100000000000002</v>
      </c>
      <c r="AJ74" s="16">
        <f>BEL!AJ74+BUL!AJ74+TCH!AJ74+DAN!AJ74+ALL!AJ74+EST!AJ74+IRL!AJ74+GRE!AJ74+ESP!AJ74+CRO!AJ74+ITA!AJ74+CHY!AJ74+LET!AJ74+LIT!AJ74+LUX!AJ74+HON!AJ74+MAL!AJ74+NDL!AJ74+AUT!AJ74+POL!AJ74+POR!AJ74+ROU!AJ74+SLV!AJ74+SLO!AJ74+FIN!AJ74+SUE!AJ74+NOR!AJ74+SUI!AJ74+UK!AJ74+TUR!AJ74+RUS!AJ74+AFR!AJ74+CAN!AJ74+USA!AJ74+MEX!AJ74+ARG!AJ74+BRE!AJ74+CHI!AJ74+JAP!AJ74+COR!AJ74+INDE!AJ74+INDO!AJ74+ARA!AJ74+AUS!AJ74+RDM!AJ74</f>
        <v>0.01</v>
      </c>
      <c r="AK74" s="16">
        <f>BEL!AK74+BUL!AK74+TCH!AK74+DAN!AK74+ALL!AK74+EST!AK74+IRL!AK74+GRE!AK74+ESP!AK74+CRO!AK74+ITA!AK74+CHY!AK74+LET!AK74+LIT!AK74+LUX!AK74+HON!AK74+MAL!AK74+NDL!AK74+AUT!AK74+POL!AK74+POR!AK74+ROU!AK74+SLV!AK74+SLO!AK74+FIN!AK74+SUE!AK74+NOR!AK74+SUI!AK74+UK!AK74+TUR!AK74+RUS!AK74+AFR!AK74+CAN!AK74+USA!AK74+MEX!AK74+ARG!AK74+BRE!AK74+CHI!AK74+JAP!AK74+COR!AK74+INDE!AK74+INDO!AK74+ARA!AK74+AUS!AK74+RDM!AK74</f>
        <v>1.8000000000000002E-2</v>
      </c>
      <c r="AL74" s="16">
        <f>BEL!AL74+BUL!AL74+TCH!AL74+DAN!AL74+ALL!AL74+EST!AL74+IRL!AL74+GRE!AL74+ESP!AL74+CRO!AL74+ITA!AL74+CHY!AL74+LET!AL74+LIT!AL74+LUX!AL74+HON!AL74+MAL!AL74+NDL!AL74+AUT!AL74+POL!AL74+POR!AL74+ROU!AL74+SLV!AL74+SLO!AL74+FIN!AL74+SUE!AL74+NOR!AL74+SUI!AL74+UK!AL74+TUR!AL74+RUS!AL74+AFR!AL74+CAN!AL74+USA!AL74+MEX!AL74+ARG!AL74+BRE!AL74+CHI!AL74+JAP!AL74+COR!AL74+INDE!AL74+INDO!AL74+ARA!AL74+AUS!AL74+RDM!AL74</f>
        <v>4.2000000000000003E-2</v>
      </c>
      <c r="AM74" s="16">
        <f>BEL!AM74+BUL!AM74+TCH!AM74+DAN!AM74+ALL!AM74+EST!AM74+IRL!AM74+GRE!AM74+ESP!AM74+CRO!AM74+ITA!AM74+CHY!AM74+LET!AM74+LIT!AM74+LUX!AM74+HON!AM74+MAL!AM74+NDL!AM74+AUT!AM74+POL!AM74+POR!AM74+ROU!AM74+SLV!AM74+SLO!AM74+FIN!AM74+SUE!AM74+NOR!AM74+SUI!AM74+UK!AM74+TUR!AM74+RUS!AM74+AFR!AM74+CAN!AM74+USA!AM74+MEX!AM74+ARG!AM74+BRE!AM74+CHI!AM74+JAP!AM74+COR!AM74+INDE!AM74+INDO!AM74+ARA!AM74+AUS!AM74+RDM!AM74</f>
        <v>9.9000000000000005E-2</v>
      </c>
      <c r="AN74" s="16">
        <f>BEL!AN74+BUL!AN74+TCH!AN74+DAN!AN74+ALL!AN74+EST!AN74+IRL!AN74+GRE!AN74+ESP!AN74+CRO!AN74+ITA!AN74+CHY!AN74+LET!AN74+LIT!AN74+LUX!AN74+HON!AN74+MAL!AN74+NDL!AN74+AUT!AN74+POL!AN74+POR!AN74+ROU!AN74+SLV!AN74+SLO!AN74+FIN!AN74+SUE!AN74+NOR!AN74+SUI!AN74+UK!AN74+TUR!AN74+RUS!AN74+AFR!AN74+CAN!AN74+USA!AN74+MEX!AN74+ARG!AN74+BRE!AN74+CHI!AN74+JAP!AN74+COR!AN74+INDE!AN74+INDO!AN74+ARA!AN74+AUS!AN74+RDM!AN74</f>
        <v>0.23500000000000001</v>
      </c>
      <c r="AO74" s="16">
        <f>BEL!AO74+BUL!AO74+TCH!AO74+DAN!AO74+ALL!AO74+EST!AO74+IRL!AO74+GRE!AO74+ESP!AO74+CRO!AO74+ITA!AO74+CHY!AO74+LET!AO74+LIT!AO74+LUX!AO74+HON!AO74+MAL!AO74+NDL!AO74+AUT!AO74+POL!AO74+POR!AO74+ROU!AO74+SLV!AO74+SLO!AO74+FIN!AO74+SUE!AO74+NOR!AO74+SUI!AO74+UK!AO74+TUR!AO74+RUS!AO74+AFR!AO74+CAN!AO74+USA!AO74+MEX!AO74+ARG!AO74+BRE!AO74+CHI!AO74+JAP!AO74+COR!AO74+INDE!AO74+INDO!AO74+ARA!AO74+AUS!AO74+RDM!AO74</f>
        <v>0.36699999999999999</v>
      </c>
      <c r="AP74" s="16">
        <f>BEL!AP74+BUL!AP74+TCH!AP74+DAN!AP74+ALL!AP74+EST!AP74+IRL!AP74+GRE!AP74+ESP!AP74+CRO!AP74+ITA!AP74+CHY!AP74+LET!AP74+LIT!AP74+LUX!AP74+HON!AP74+MAL!AP74+NDL!AP74+AUT!AP74+POL!AP74+POR!AP74+ROU!AP74+SLV!AP74+SLO!AP74+FIN!AP74+SUE!AP74+NOR!AP74+SUI!AP74+UK!AP74+TUR!AP74+RUS!AP74+AFR!AP74+CAN!AP74+USA!AP74+MEX!AP74+ARG!AP74+BRE!AP74+CHI!AP74+JAP!AP74+COR!AP74+INDE!AP74+INDO!AP74+ARA!AP74+AUS!AP74+RDM!AP74</f>
        <v>0</v>
      </c>
      <c r="AQ74" s="16">
        <f>BEL!AQ74+BUL!AQ74+TCH!AQ74+DAN!AQ74+ALL!AQ74+EST!AQ74+IRL!AQ74+GRE!AQ74+ESP!AQ74+CRO!AQ74+ITA!AQ74+CHY!AQ74+LET!AQ74+LIT!AQ74+LUX!AQ74+HON!AQ74+MAL!AQ74+NDL!AQ74+AUT!AQ74+POL!AQ74+POR!AQ74+ROU!AQ74+SLV!AQ74+SLO!AQ74+FIN!AQ74+SUE!AQ74+NOR!AQ74+SUI!AQ74+UK!AQ74+TUR!AQ74+RUS!AQ74+AFR!AQ74+CAN!AQ74+USA!AQ74+MEX!AQ74+ARG!AQ74+BRE!AQ74+CHI!AQ74+JAP!AQ74+COR!AQ74+INDE!AQ74+INDO!AQ74+ARA!AQ74+AUS!AQ74+RDM!AQ74</f>
        <v>0</v>
      </c>
      <c r="AR74" s="16">
        <f>BEL!AR74+BUL!AR74+TCH!AR74+DAN!AR74+ALL!AR74+EST!AR74+IRL!AR74+GRE!AR74+ESP!AR74+CRO!AR74+ITA!AR74+CHY!AR74+LET!AR74+LIT!AR74+LUX!AR74+HON!AR74+MAL!AR74+NDL!AR74+AUT!AR74+POL!AR74+POR!AR74+ROU!AR74+SLV!AR74+SLO!AR74+FIN!AR74+SUE!AR74+NOR!AR74+SUI!AR74+UK!AR74+TUR!AR74+RUS!AR74+AFR!AR74+CAN!AR74+USA!AR74+MEX!AR74+ARG!AR74+BRE!AR74+CHI!AR74+JAP!AR74+COR!AR74+INDE!AR74+INDO!AR74+ARA!AR74+AUS!AR74+RDM!AR74</f>
        <v>0</v>
      </c>
      <c r="AS74" s="16">
        <f>BEL!AS74+BUL!AS74+TCH!AS74+DAN!AS74+ALL!AS74+EST!AS74+IRL!AS74+GRE!AS74+ESP!AS74+CRO!AS74+ITA!AS74+CHY!AS74+LET!AS74+LIT!AS74+LUX!AS74+HON!AS74+MAL!AS74+NDL!AS74+AUT!AS74+POL!AS74+POR!AS74+ROU!AS74+SLV!AS74+SLO!AS74+FIN!AS74+SUE!AS74+NOR!AS74+SUI!AS74+UK!AS74+TUR!AS74+RUS!AS74+AFR!AS74+CAN!AS74+USA!AS74+MEX!AS74+ARG!AS74+BRE!AS74+CHI!AS74+JAP!AS74+COR!AS74+INDE!AS74+INDO!AS74+ARA!AS74+AUS!AS74+RDM!AS74</f>
        <v>5.7000000000000002E-2</v>
      </c>
      <c r="AT74" s="16">
        <f>BEL!AT74+BUL!AT74+TCH!AT74+DAN!AT74+ALL!AT74+EST!AT74+IRL!AT74+GRE!AT74+ESP!AT74+CRO!AT74+ITA!AT74+CHY!AT74+LET!AT74+LIT!AT74+LUX!AT74+HON!AT74+MAL!AT74+NDL!AT74+AUT!AT74+POL!AT74+POR!AT74+ROU!AT74+SLV!AT74+SLO!AT74+FIN!AT74+SUE!AT74+NOR!AT74+SUI!AT74+UK!AT74+TUR!AT74+RUS!AT74+AFR!AT74+CAN!AT74+USA!AT74+MEX!AT74+ARG!AT74+BRE!AT74+CHI!AT74+JAP!AT74+COR!AT74+INDE!AT74+INDO!AT74+ARA!AT74+AUS!AT74+RDM!AT74</f>
        <v>0.46400000000000008</v>
      </c>
      <c r="AU74" s="16">
        <f>BEL!AU74+BUL!AU74+TCH!AU74+DAN!AU74+ALL!AU74+EST!AU74+IRL!AU74+GRE!AU74+ESP!AU74+CRO!AU74+ITA!AU74+CHY!AU74+LET!AU74+LIT!AU74+LUX!AU74+HON!AU74+MAL!AU74+NDL!AU74+AUT!AU74+POL!AU74+POR!AU74+ROU!AU74+SLV!AU74+SLO!AU74+FIN!AU74+SUE!AU74+NOR!AU74+SUI!AU74+UK!AU74+TUR!AU74+RUS!AU74+AFR!AU74+CAN!AU74+USA!AU74+MEX!AU74+ARG!AU74+BRE!AU74+CHI!AU74+JAP!AU74+COR!AU74+INDE!AU74+INDO!AU74+ARA!AU74+AUS!AU74+RDM!AU74</f>
        <v>0.24400000000000002</v>
      </c>
      <c r="AV74" s="16">
        <f>BEL!AV74+BUL!AV74+TCH!AV74+DAN!AV74+ALL!AV74+EST!AV74+IRL!AV74+GRE!AV74+ESP!AV74+CRO!AV74+ITA!AV74+CHY!AV74+LET!AV74+LIT!AV74+LUX!AV74+HON!AV74+MAL!AV74+NDL!AV74+AUT!AV74+POL!AV74+POR!AV74+ROU!AV74+SLV!AV74+SLO!AV74+FIN!AV74+SUE!AV74+NOR!AV74+SUI!AV74+UK!AV74+TUR!AV74+RUS!AV74+AFR!AV74+CAN!AV74+USA!AV74+MEX!AV74+ARG!AV74+BRE!AV74+CHI!AV74+JAP!AV74+COR!AV74+INDE!AV74+INDO!AV74+ARA!AV74+AUS!AV74+RDM!AV74</f>
        <v>0.16600000000000001</v>
      </c>
      <c r="AW74" s="16">
        <f>BEL!AW74+BUL!AW74+TCH!AW74+DAN!AW74+ALL!AW74+EST!AW74+IRL!AW74+GRE!AW74+ESP!AW74+CRO!AW74+ITA!AW74+CHY!AW74+LET!AW74+LIT!AW74+LUX!AW74+HON!AW74+MAL!AW74+NDL!AW74+AUT!AW74+POL!AW74+POR!AW74+ROU!AW74+SLV!AW74+SLO!AW74+FIN!AW74+SUE!AW74+NOR!AW74+SUI!AW74+UK!AW74+TUR!AW74+RUS!AW74+AFR!AW74+CAN!AW74+USA!AW74+MEX!AW74+ARG!AW74+BRE!AW74+CHI!AW74+JAP!AW74+COR!AW74+INDE!AW74+INDO!AW74+ARA!AW74+AUS!AW74+RDM!AW74</f>
        <v>0.2</v>
      </c>
      <c r="AX74" s="16">
        <f>BEL!AX74+BUL!AX74+TCH!AX74+DAN!AX74+ALL!AX74+EST!AX74+IRL!AX74+GRE!AX74+ESP!AX74+CRO!AX74+ITA!AX74+CHY!AX74+LET!AX74+LIT!AX74+LUX!AX74+HON!AX74+MAL!AX74+NDL!AX74+AUT!AX74+POL!AX74+POR!AX74+ROU!AX74+SLV!AX74+SLO!AX74+FIN!AX74+SUE!AX74+NOR!AX74+SUI!AX74+UK!AX74+TUR!AX74+RUS!AX74+AFR!AX74+CAN!AX74+USA!AX74+MEX!AX74+ARG!AX74+BRE!AX74+CHI!AX74+JAP!AX74+COR!AX74+INDE!AX74+INDO!AX74+ARA!AX74+AUS!AX74+RDM!AX74</f>
        <v>5.5000000000000007E-2</v>
      </c>
      <c r="AY74" s="16">
        <f>BEL!AY74+BUL!AY74+TCH!AY74+DAN!AY74+ALL!AY74+EST!AY74+IRL!AY74+GRE!AY74+ESP!AY74+CRO!AY74+ITA!AY74+CHY!AY74+LET!AY74+LIT!AY74+LUX!AY74+HON!AY74+MAL!AY74+NDL!AY74+AUT!AY74+POL!AY74+POR!AY74+ROU!AY74+SLV!AY74+SLO!AY74+FIN!AY74+SUE!AY74+NOR!AY74+SUI!AY74+UK!AY74+TUR!AY74+RUS!AY74+AFR!AY74+CAN!AY74+USA!AY74+MEX!AY74+ARG!AY74+BRE!AY74+CHI!AY74+JAP!AY74+COR!AY74+INDE!AY74+INDO!AY74+ARA!AY74+AUS!AY74+RDM!AY74</f>
        <v>1.1060000000000001</v>
      </c>
      <c r="AZ74" s="16">
        <f>BEL!AZ74+BUL!AZ74+TCH!AZ74+DAN!AZ74+ALL!AZ74+EST!AZ74+IRL!AZ74+GRE!AZ74+ESP!AZ74+CRO!AZ74+ITA!AZ74+CHY!AZ74+LET!AZ74+LIT!AZ74+LUX!AZ74+HON!AZ74+MAL!AZ74+NDL!AZ74+AUT!AZ74+POL!AZ74+POR!AZ74+ROU!AZ74+SLV!AZ74+SLO!AZ74+FIN!AZ74+SUE!AZ74+NOR!AZ74+SUI!AZ74+UK!AZ74+TUR!AZ74+RUS!AZ74+AFR!AZ74+CAN!AZ74+USA!AZ74+MEX!AZ74+ARG!AZ74+BRE!AZ74+CHI!AZ74+JAP!AZ74+COR!AZ74+INDE!AZ74+INDO!AZ74+ARA!AZ74+AUS!AZ74+RDM!AZ74</f>
        <v>9.0000000000000011E-3</v>
      </c>
      <c r="BA74" s="16">
        <f>BEL!BA74+BUL!BA74+TCH!BA74+DAN!BA74+ALL!BA74+EST!BA74+IRL!BA74+GRE!BA74+ESP!BA74+CRO!BA74+ITA!BA74+CHY!BA74+LET!BA74+LIT!BA74+LUX!BA74+HON!BA74+MAL!BA74+NDL!BA74+AUT!BA74+POL!BA74+POR!BA74+ROU!BA74+SLV!BA74+SLO!BA74+FIN!BA74+SUE!BA74+NOR!BA74+SUI!BA74+UK!BA74+TUR!BA74+RUS!BA74+AFR!BA74+CAN!BA74+USA!BA74+MEX!BA74+ARG!BA74+BRE!BA74+CHI!BA74+JAP!BA74+COR!BA74+INDE!BA74+INDO!BA74+ARA!BA74+AUS!BA74+RDM!BA74</f>
        <v>3.0000000000000001E-3</v>
      </c>
      <c r="BB74" s="16">
        <f>BEL!BB74+BUL!BB74+TCH!BB74+DAN!BB74+ALL!BB74+EST!BB74+IRL!BB74+GRE!BB74+ESP!BB74+CRO!BB74+ITA!BB74+CHY!BB74+LET!BB74+LIT!BB74+LUX!BB74+HON!BB74+MAL!BB74+NDL!BB74+AUT!BB74+POL!BB74+POR!BB74+ROU!BB74+SLV!BB74+SLO!BB74+FIN!BB74+SUE!BB74+NOR!BB74+SUI!BB74+UK!BB74+TUR!BB74+RUS!BB74+AFR!BB74+CAN!BB74+USA!BB74+MEX!BB74+ARG!BB74+BRE!BB74+CHI!BB74+JAP!BB74+COR!BB74+INDE!BB74+INDO!BB74+ARA!BB74+AUS!BB74+RDM!BB74</f>
        <v>0.33600000000000002</v>
      </c>
      <c r="BC74" s="16">
        <f>BEL!BC74+BUL!BC74+TCH!BC74+DAN!BC74+ALL!BC74+EST!BC74+IRL!BC74+GRE!BC74+ESP!BC74+CRO!BC74+ITA!BC74+CHY!BC74+LET!BC74+LIT!BC74+LUX!BC74+HON!BC74+MAL!BC74+NDL!BC74+AUT!BC74+POL!BC74+POR!BC74+ROU!BC74+SLV!BC74+SLO!BC74+FIN!BC74+SUE!BC74+NOR!BC74+SUI!BC74+UK!BC74+TUR!BC74+RUS!BC74+AFR!BC74+CAN!BC74+USA!BC74+MEX!BC74+ARG!BC74+BRE!BC74+CHI!BC74+JAP!BC74+COR!BC74+INDE!BC74+INDO!BC74+ARA!BC74+AUS!BC74+RDM!BC74</f>
        <v>0</v>
      </c>
      <c r="BD74" s="16">
        <f>BEL!BD74+BUL!BD74+TCH!BD74+DAN!BD74+ALL!BD74+EST!BD74+IRL!BD74+GRE!BD74+ESP!BD74+CRO!BD74+ITA!BD74+CHY!BD74+LET!BD74+LIT!BD74+LUX!BD74+HON!BD74+MAL!BD74+NDL!BD74+AUT!BD74+POL!BD74+POR!BD74+ROU!BD74+SLV!BD74+SLO!BD74+FIN!BD74+SUE!BD74+NOR!BD74+SUI!BD74+UK!BD74+TUR!BD74+RUS!BD74+AFR!BD74+CAN!BD74+USA!BD74+MEX!BD74+ARG!BD74+BRE!BD74+CHI!BD74+JAP!BD74+COR!BD74+INDE!BD74+INDO!BD74+ARA!BD74+AUS!BD74+RDM!BD74</f>
        <v>3.4000000000000002E-2</v>
      </c>
      <c r="BE74" s="16">
        <f>BEL!BE74+BUL!BE74+TCH!BE74+DAN!BE74+ALL!BE74+EST!BE74+IRL!BE74+GRE!BE74+ESP!BE74+CRO!BE74+ITA!BE74+CHY!BE74+LET!BE74+LIT!BE74+LUX!BE74+HON!BE74+MAL!BE74+NDL!BE74+AUT!BE74+POL!BE74+POR!BE74+ROU!BE74+SLV!BE74+SLO!BE74+FIN!BE74+SUE!BE74+NOR!BE74+SUI!BE74+UK!BE74+TUR!BE74+RUS!BE74+AFR!BE74+CAN!BE74+USA!BE74+MEX!BE74+ARG!BE74+BRE!BE74+CHI!BE74+JAP!BE74+COR!BE74+INDE!BE74+INDO!BE74+ARA!BE74+AUS!BE74+RDM!BE74</f>
        <v>1.4000000000000002E-2</v>
      </c>
      <c r="BF74" s="16">
        <f>BEL!BF74+BUL!BF74+TCH!BF74+DAN!BF74+ALL!BF74+EST!BF74+IRL!BF74+GRE!BF74+ESP!BF74+CRO!BF74+ITA!BF74+CHY!BF74+LET!BF74+LIT!BF74+LUX!BF74+HON!BF74+MAL!BF74+NDL!BF74+AUT!BF74+POL!BF74+POR!BF74+ROU!BF74+SLV!BF74+SLO!BF74+FIN!BF74+SUE!BF74+NOR!BF74+SUI!BF74+UK!BF74+TUR!BF74+RUS!BF74+AFR!BF74+CAN!BF74+USA!BF74+MEX!BF74+ARG!BF74+BRE!BF74+CHI!BF74+JAP!BF74+COR!BF74+INDE!BF74+INDO!BF74+ARA!BF74+AUS!BF74+RDM!BF74</f>
        <v>0.11</v>
      </c>
      <c r="BG74" s="16">
        <f>BEL!BG74+BUL!BG74+TCH!BG74+DAN!BG74+ALL!BG74+EST!BG74+IRL!BG74+GRE!BG74+ESP!BG74+CRO!BG74+ITA!BG74+CHY!BG74+LET!BG74+LIT!BG74+LUX!BG74+HON!BG74+MAL!BG74+NDL!BG74+AUT!BG74+POL!BG74+POR!BG74+ROU!BG74+SLV!BG74+SLO!BG74+FIN!BG74+SUE!BG74+NOR!BG74+SUI!BG74+UK!BG74+TUR!BG74+RUS!BG74+AFR!BG74+CAN!BG74+USA!BG74+MEX!BG74+ARG!BG74+BRE!BG74+CHI!BG74+JAP!BG74+COR!BG74+INDE!BG74+INDO!BG74+ARA!BG74+AUS!BG74+RDM!BG74</f>
        <v>2.4E-2</v>
      </c>
      <c r="BH74" s="16">
        <f>BEL!BH74+BUL!BH74+TCH!BH74+DAN!BH74+ALL!BH74+EST!BH74+IRL!BH74+GRE!BH74+ESP!BH74+CRO!BH74+ITA!BH74+CHY!BH74+LET!BH74+LIT!BH74+LUX!BH74+HON!BH74+MAL!BH74+NDL!BH74+AUT!BH74+POL!BH74+POR!BH74+ROU!BH74+SLV!BH74+SLO!BH74+FIN!BH74+SUE!BH74+NOR!BH74+SUI!BH74+UK!BH74+TUR!BH74+RUS!BH74+AFR!BH74+CAN!BH74+USA!BH74+MEX!BH74+ARG!BH74+BRE!BH74+CHI!BH74+JAP!BH74+COR!BH74+INDE!BH74+INDO!BH74+ARA!BH74+AUS!BH74+RDM!BH74</f>
        <v>3.7000000000000005E-2</v>
      </c>
      <c r="BI74" s="16">
        <f>BEL!BI74+BUL!BI74+TCH!BI74+DAN!BI74+ALL!BI74+EST!BI74+IRL!BI74+GRE!BI74+ESP!BI74+CRO!BI74+ITA!BI74+CHY!BI74+LET!BI74+LIT!BI74+LUX!BI74+HON!BI74+MAL!BI74+NDL!BI74+AUT!BI74+POL!BI74+POR!BI74+ROU!BI74+SLV!BI74+SLO!BI74+FIN!BI74+SUE!BI74+NOR!BI74+SUI!BI74+UK!BI74+TUR!BI74+RUS!BI74+AFR!BI74+CAN!BI74+USA!BI74+MEX!BI74+ARG!BI74+BRE!BI74+CHI!BI74+JAP!BI74+COR!BI74+INDE!BI74+INDO!BI74+ARA!BI74+AUS!BI74+RDM!BI74</f>
        <v>0.29400000000000004</v>
      </c>
      <c r="BJ74" s="16">
        <f>BEL!BJ74+BUL!BJ74+TCH!BJ74+DAN!BJ74+ALL!BJ74+EST!BJ74+IRL!BJ74+GRE!BJ74+ESP!BJ74+CRO!BJ74+ITA!BJ74+CHY!BJ74+LET!BJ74+LIT!BJ74+LUX!BJ74+HON!BJ74+MAL!BJ74+NDL!BJ74+AUT!BJ74+POL!BJ74+POR!BJ74+ROU!BJ74+SLV!BJ74+SLO!BJ74+FIN!BJ74+SUE!BJ74+NOR!BJ74+SUI!BJ74+UK!BJ74+TUR!BJ74+RUS!BJ74+AFR!BJ74+CAN!BJ74+USA!BJ74+MEX!BJ74+ARG!BJ74+BRE!BJ74+CHI!BJ74+JAP!BJ74+COR!BJ74+INDE!BJ74+INDO!BJ74+ARA!BJ74+AUS!BJ74+RDM!BJ74</f>
        <v>5.0000000000000001E-3</v>
      </c>
      <c r="BK74" s="16">
        <f>BEL!BK74+BUL!BK74+TCH!BK74+DAN!BK74+ALL!BK74+EST!BK74+IRL!BK74+GRE!BK74+ESP!BK74+CRO!BK74+ITA!BK74+CHY!BK74+LET!BK74+LIT!BK74+LUX!BK74+HON!BK74+MAL!BK74+NDL!BK74+AUT!BK74+POL!BK74+POR!BK74+ROU!BK74+SLV!BK74+SLO!BK74+FIN!BK74+SUE!BK74+NOR!BK74+SUI!BK74+UK!BK74+TUR!BK74+RUS!BK74+AFR!BK74+CAN!BK74+USA!BK74+MEX!BK74+ARG!BK74+BRE!BK74+CHI!BK74+JAP!BK74+COR!BK74+INDE!BK74+INDO!BK74+ARA!BK74+AUS!BK74+RDM!BK74</f>
        <v>1.9679999999999997</v>
      </c>
      <c r="BL74" s="16">
        <f>BEL!BL74+BUL!BL74+TCH!BL74+DAN!BL74+ALL!BL74+EST!BL74+IRL!BL74+GRE!BL74+ESP!BL74+CRO!BL74+ITA!BL74+CHY!BL74+LET!BL74+LIT!BL74+LUX!BL74+HON!BL74+MAL!BL74+NDL!BL74+AUT!BL74+POL!BL74+POR!BL74+ROU!BL74+SLV!BL74+SLO!BL74+FIN!BL74+SUE!BL74+NOR!BL74+SUI!BL74+UK!BL74+TUR!BL74+RUS!BL74+AFR!BL74+CAN!BL74+USA!BL74+MEX!BL74+ARG!BL74+BRE!BL74+CHI!BL74+JAP!BL74+COR!BL74+INDE!BL74+INDO!BL74+ARA!BL74+AUS!BL74+RDM!BL74</f>
        <v>0</v>
      </c>
      <c r="BM74" s="16">
        <f>BEL!BM74+BUL!BM74+TCH!BM74+DAN!BM74+ALL!BM74+EST!BM74+IRL!BM74+GRE!BM74+ESP!BM74+CRO!BM74+ITA!BM74+CHY!BM74+LET!BM74+LIT!BM74+LUX!BM74+HON!BM74+MAL!BM74+NDL!BM74+AUT!BM74+POL!BM74+POR!BM74+ROU!BM74+SLV!BM74+SLO!BM74+FIN!BM74+SUE!BM74+NOR!BM74+SUI!BM74+UK!BM74+TUR!BM74+RUS!BM74+AFR!BM74+CAN!BM74+USA!BM74+MEX!BM74+ARG!BM74+BRE!BM74+CHI!BM74+JAP!BM74+COR!BM74+INDE!BM74+INDO!BM74+ARA!BM74+AUS!BM74+RDM!BM74</f>
        <v>0</v>
      </c>
      <c r="BN74" s="16">
        <f>BEL!BN74+BUL!BN74+TCH!BN74+DAN!BN74+ALL!BN74+EST!BN74+IRL!BN74+GRE!BN74+ESP!BN74+CRO!BN74+ITA!BN74+CHY!BN74+LET!BN74+LIT!BN74+LUX!BN74+HON!BN74+MAL!BN74+NDL!BN74+AUT!BN74+POL!BN74+POR!BN74+ROU!BN74+SLV!BN74+SLO!BN74+FIN!BN74+SUE!BN74+NOR!BN74+SUI!BN74+UK!BN74+TUR!BN74+RUS!BN74+AFR!BN74+CAN!BN74+USA!BN74+MEX!BN74+ARG!BN74+BRE!BN74+CHI!BN74+JAP!BN74+COR!BN74+INDE!BN74+INDO!BN74+ARA!BN74+AUS!BN74+RDM!BN74</f>
        <v>2.8250000000000002</v>
      </c>
      <c r="BO74" s="16">
        <f>BEL!BO74+BUL!BO74+TCH!BO74+DAN!BO74+ALL!BO74+EST!BO74+IRL!BO74+GRE!BO74+ESP!BO74+CRO!BO74+ITA!BO74+CHY!BO74+LET!BO74+LIT!BO74+LUX!BO74+HON!BO74+MAL!BO74+NDL!BO74+AUT!BO74+POL!BO74+POR!BO74+ROU!BO74+SLV!BO74+SLO!BO74+FIN!BO74+SUE!BO74+NOR!BO74+SUI!BO74+UK!BO74+TUR!BO74+RUS!BO74+AFR!BO74+CAN!BO74+USA!BO74+MEX!BO74+ARG!BO74+BRE!BO74+CHI!BO74+JAP!BO74+COR!BO74+INDE!BO74+INDO!BO74+ARA!BO74+AUS!BO74+RDM!BO74</f>
        <v>54.335999999999999</v>
      </c>
      <c r="BP74" s="16">
        <f>BEL!BP74+BUL!BP74+TCH!BP74+DAN!BP74+ALL!BP74+EST!BP74+IRL!BP74+GRE!BP74+ESP!BP74+CRO!BP74+ITA!BP74+CHY!BP74+LET!BP74+LIT!BP74+LUX!BP74+HON!BP74+MAL!BP74+NDL!BP74+AUT!BP74+POL!BP74+POR!BP74+ROU!BP74+SLV!BP74+SLO!BP74+FIN!BP74+SUE!BP74+NOR!BP74+SUI!BP74+UK!BP74+TUR!BP74+RUS!BP74+AFR!BP74+CAN!BP74+USA!BP74+MEX!BP74+ARG!BP74+BRE!BP74+CHI!BP74+JAP!BP74+COR!BP74+INDE!BP74+INDO!BP74+ARA!BP74+AUS!BP74+RDM!BP74</f>
        <v>0</v>
      </c>
      <c r="BQ74" s="16">
        <f>BEL!BQ74+BUL!BQ74+TCH!BQ74+DAN!BQ74+ALL!BQ74+EST!BQ74+IRL!BQ74+GRE!BQ74+ESP!BQ74+CRO!BQ74+ITA!BQ74+CHY!BQ74+LET!BQ74+LIT!BQ74+LUX!BQ74+HON!BQ74+MAL!BQ74+NDL!BQ74+AUT!BQ74+POL!BQ74+POR!BQ74+ROU!BQ74+SLV!BQ74+SLO!BQ74+FIN!BQ74+SUE!BQ74+NOR!BQ74+SUI!BQ74+UK!BQ74+TUR!BQ74+RUS!BQ74+AFR!BQ74+CAN!BQ74+USA!BQ74+MEX!BQ74+ARG!BQ74+BRE!BQ74+CHI!BQ74+JAP!BQ74+COR!BQ74+INDE!BQ74+INDO!BQ74+ARA!BQ74+AUS!BQ74+RDM!BQ74</f>
        <v>0</v>
      </c>
      <c r="BR74" s="16">
        <f>BEL!BR74+BUL!BR74+TCH!BR74+DAN!BR74+ALL!BR74+EST!BR74+IRL!BR74+GRE!BR74+ESP!BR74+CRO!BR74+ITA!BR74+CHY!BR74+LET!BR74+LIT!BR74+LUX!BR74+HON!BR74+MAL!BR74+NDL!BR74+AUT!BR74+POL!BR74+POR!BR74+ROU!BR74+SLV!BR74+SLO!BR74+FIN!BR74+SUE!BR74+NOR!BR74+SUI!BR74+UK!BR74+TUR!BR74+RUS!BR74+AFR!BR74+CAN!BR74+USA!BR74+MEX!BR74+ARG!BR74+BRE!BR74+CHI!BR74+JAP!BR74+COR!BR74+INDE!BR74+INDO!BR74+ARA!BR74+AUS!BR74+RDM!BR74</f>
        <v>0</v>
      </c>
      <c r="BS74" s="21">
        <f t="shared" si="0"/>
        <v>69.116</v>
      </c>
    </row>
    <row r="75" spans="1:71" ht="15">
      <c r="A75" s="7" t="s">
        <v>245</v>
      </c>
      <c r="B75" s="16">
        <f>BEL!B75+BUL!B75+TCH!B75+DAN!B75+ALL!B75+EST!B75+IRL!B75+GRE!B75+ESP!B75+CRO!B75+ITA!B75+CHY!B75+LET!B75+LIT!B75+LUX!B75+HON!B75+MAL!B75+NDL!B75+AUT!B75+POL!B75+POR!B75+ROU!B75+SLV!B75+SLO!B75+FIN!B75+SUE!B75+NOR!B75+SUI!B75+UK!B75+TUR!B75+RUS!B75+AFR!B75+CAN!B75+USA!B75+MEX!B75+ARG!B75+BRE!B75+CHI!B75+JAP!B75+COR!B75+INDE!B75+INDO!B75+ARA!B75+AUS!B75+RDM!B75</f>
        <v>3.0000000000000001E-3</v>
      </c>
      <c r="C75" s="16">
        <f>BEL!C75+BUL!C75+TCH!C75+DAN!C75+ALL!C75+EST!C75+IRL!C75+GRE!C75+ESP!C75+CRO!C75+ITA!C75+CHY!C75+LET!C75+LIT!C75+LUX!C75+HON!C75+MAL!C75+NDL!C75+AUT!C75+POL!C75+POR!C75+ROU!C75+SLV!C75+SLO!C75+FIN!C75+SUE!C75+NOR!C75+SUI!C75+UK!C75+TUR!C75+RUS!C75+AFR!C75+CAN!C75+USA!C75+MEX!C75+ARG!C75+BRE!C75+CHI!C75+JAP!C75+COR!C75+INDE!C75+INDO!C75+ARA!C75+AUS!C75+RDM!C75</f>
        <v>1E-3</v>
      </c>
      <c r="D75" s="16">
        <f>BEL!D75+BUL!D75+TCH!D75+DAN!D75+ALL!D75+EST!D75+IRL!D75+GRE!D75+ESP!D75+CRO!D75+ITA!D75+CHY!D75+LET!D75+LIT!D75+LUX!D75+HON!D75+MAL!D75+NDL!D75+AUT!D75+POL!D75+POR!D75+ROU!D75+SLV!D75+SLO!D75+FIN!D75+SUE!D75+NOR!D75+SUI!D75+UK!D75+TUR!D75+RUS!D75+AFR!D75+CAN!D75+USA!D75+MEX!D75+ARG!D75+BRE!D75+CHI!D75+JAP!D75+COR!D75+INDE!D75+INDO!D75+ARA!D75+AUS!D75+RDM!D75</f>
        <v>1E-3</v>
      </c>
      <c r="E75" s="16">
        <f>BEL!E75+BUL!E75+TCH!E75+DAN!E75+ALL!E75+EST!E75+IRL!E75+GRE!E75+ESP!E75+CRO!E75+ITA!E75+CHY!E75+LET!E75+LIT!E75+LUX!E75+HON!E75+MAL!E75+NDL!E75+AUT!E75+POL!E75+POR!E75+ROU!E75+SLV!E75+SLO!E75+FIN!E75+SUE!E75+NOR!E75+SUI!E75+UK!E75+TUR!E75+RUS!E75+AFR!E75+CAN!E75+USA!E75+MEX!E75+ARG!E75+BRE!E75+CHI!E75+JAP!E75+COR!E75+INDE!E75+INDO!E75+ARA!E75+AUS!E75+RDM!E75</f>
        <v>1E-3</v>
      </c>
      <c r="F75" s="16">
        <f>BEL!F75+BUL!F75+TCH!F75+DAN!F75+ALL!F75+EST!F75+IRL!F75+GRE!F75+ESP!F75+CRO!F75+ITA!F75+CHY!F75+LET!F75+LIT!F75+LUX!F75+HON!F75+MAL!F75+NDL!F75+AUT!F75+POL!F75+POR!F75+ROU!F75+SLV!F75+SLO!F75+FIN!F75+SUE!F75+NOR!F75+SUI!F75+UK!F75+TUR!F75+RUS!F75+AFR!F75+CAN!F75+USA!F75+MEX!F75+ARG!F75+BRE!F75+CHI!F75+JAP!F75+COR!F75+INDE!F75+INDO!F75+ARA!F75+AUS!F75+RDM!F75</f>
        <v>2E-3</v>
      </c>
      <c r="G75" s="16">
        <f>BEL!G75+BUL!G75+TCH!G75+DAN!G75+ALL!G75+EST!G75+IRL!G75+GRE!G75+ESP!G75+CRO!G75+ITA!G75+CHY!G75+LET!G75+LIT!G75+LUX!G75+HON!G75+MAL!G75+NDL!G75+AUT!G75+POL!G75+POR!G75+ROU!G75+SLV!G75+SLO!G75+FIN!G75+SUE!G75+NOR!G75+SUI!G75+UK!G75+TUR!G75+RUS!G75+AFR!G75+CAN!G75+USA!G75+MEX!G75+ARG!G75+BRE!G75+CHI!G75+JAP!G75+COR!G75+INDE!G75+INDO!G75+ARA!G75+AUS!G75+RDM!G75</f>
        <v>3.0000000000000001E-3</v>
      </c>
      <c r="H75" s="16">
        <f>BEL!H75+BUL!H75+TCH!H75+DAN!H75+ALL!H75+EST!H75+IRL!H75+GRE!H75+ESP!H75+CRO!H75+ITA!H75+CHY!H75+LET!H75+LIT!H75+LUX!H75+HON!H75+MAL!H75+NDL!H75+AUT!H75+POL!H75+POR!H75+ROU!H75+SLV!H75+SLO!H75+FIN!H75+SUE!H75+NOR!H75+SUI!H75+UK!H75+TUR!H75+RUS!H75+AFR!H75+CAN!H75+USA!H75+MEX!H75+ARG!H75+BRE!H75+CHI!H75+JAP!H75+COR!H75+INDE!H75+INDO!H75+ARA!H75+AUS!H75+RDM!H75</f>
        <v>2E-3</v>
      </c>
      <c r="I75" s="16">
        <f>BEL!I75+BUL!I75+TCH!I75+DAN!I75+ALL!I75+EST!I75+IRL!I75+GRE!I75+ESP!I75+CRO!I75+ITA!I75+CHY!I75+LET!I75+LIT!I75+LUX!I75+HON!I75+MAL!I75+NDL!I75+AUT!I75+POL!I75+POR!I75+ROU!I75+SLV!I75+SLO!I75+FIN!I75+SUE!I75+NOR!I75+SUI!I75+UK!I75+TUR!I75+RUS!I75+AFR!I75+CAN!I75+USA!I75+MEX!I75+ARG!I75+BRE!I75+CHI!I75+JAP!I75+COR!I75+INDE!I75+INDO!I75+ARA!I75+AUS!I75+RDM!I75</f>
        <v>2E-3</v>
      </c>
      <c r="J75" s="16">
        <f>BEL!J75+BUL!J75+TCH!J75+DAN!J75+ALL!J75+EST!J75+IRL!J75+GRE!J75+ESP!J75+CRO!J75+ITA!J75+CHY!J75+LET!J75+LIT!J75+LUX!J75+HON!J75+MAL!J75+NDL!J75+AUT!J75+POL!J75+POR!J75+ROU!J75+SLV!J75+SLO!J75+FIN!J75+SUE!J75+NOR!J75+SUI!J75+UK!J75+TUR!J75+RUS!J75+AFR!J75+CAN!J75+USA!J75+MEX!J75+ARG!J75+BRE!J75+CHI!J75+JAP!J75+COR!J75+INDE!J75+INDO!J75+ARA!J75+AUS!J75+RDM!J75</f>
        <v>2E-3</v>
      </c>
      <c r="K75" s="16">
        <f>BEL!K75+BUL!K75+TCH!K75+DAN!K75+ALL!K75+EST!K75+IRL!K75+GRE!K75+ESP!K75+CRO!K75+ITA!K75+CHY!K75+LET!K75+LIT!K75+LUX!K75+HON!K75+MAL!K75+NDL!K75+AUT!K75+POL!K75+POR!K75+ROU!K75+SLV!K75+SLO!K75+FIN!K75+SUE!K75+NOR!K75+SUI!K75+UK!K75+TUR!K75+RUS!K75+AFR!K75+CAN!K75+USA!K75+MEX!K75+ARG!K75+BRE!K75+CHI!K75+JAP!K75+COR!K75+INDE!K75+INDO!K75+ARA!K75+AUS!K75+RDM!K75</f>
        <v>8.0000000000000002E-3</v>
      </c>
      <c r="L75" s="16">
        <f>BEL!L75+BUL!L75+TCH!L75+DAN!L75+ALL!L75+EST!L75+IRL!L75+GRE!L75+ESP!L75+CRO!L75+ITA!L75+CHY!L75+LET!L75+LIT!L75+LUX!L75+HON!L75+MAL!L75+NDL!L75+AUT!L75+POL!L75+POR!L75+ROU!L75+SLV!L75+SLO!L75+FIN!L75+SUE!L75+NOR!L75+SUI!L75+UK!L75+TUR!L75+RUS!L75+AFR!L75+CAN!L75+USA!L75+MEX!L75+ARG!L75+BRE!L75+CHI!L75+JAP!L75+COR!L75+INDE!L75+INDO!L75+ARA!L75+AUS!L75+RDM!L75</f>
        <v>3.0000000000000001E-3</v>
      </c>
      <c r="M75" s="16">
        <f>BEL!M75+BUL!M75+TCH!M75+DAN!M75+ALL!M75+EST!M75+IRL!M75+GRE!M75+ESP!M75+CRO!M75+ITA!M75+CHY!M75+LET!M75+LIT!M75+LUX!M75+HON!M75+MAL!M75+NDL!M75+AUT!M75+POL!M75+POR!M75+ROU!M75+SLV!M75+SLO!M75+FIN!M75+SUE!M75+NOR!M75+SUI!M75+UK!M75+TUR!M75+RUS!M75+AFR!M75+CAN!M75+USA!M75+MEX!M75+ARG!M75+BRE!M75+CHI!M75+JAP!M75+COR!M75+INDE!M75+INDO!M75+ARA!M75+AUS!M75+RDM!M75</f>
        <v>3.0000000000000001E-3</v>
      </c>
      <c r="N75" s="16">
        <f>BEL!N75+BUL!N75+TCH!N75+DAN!N75+ALL!N75+EST!N75+IRL!N75+GRE!N75+ESP!N75+CRO!N75+ITA!N75+CHY!N75+LET!N75+LIT!N75+LUX!N75+HON!N75+MAL!N75+NDL!N75+AUT!N75+POL!N75+POR!N75+ROU!N75+SLV!N75+SLO!N75+FIN!N75+SUE!N75+NOR!N75+SUI!N75+UK!N75+TUR!N75+RUS!N75+AFR!N75+CAN!N75+USA!N75+MEX!N75+ARG!N75+BRE!N75+CHI!N75+JAP!N75+COR!N75+INDE!N75+INDO!N75+ARA!N75+AUS!N75+RDM!N75</f>
        <v>3.0000000000000001E-3</v>
      </c>
      <c r="O75" s="16">
        <f>BEL!O75+BUL!O75+TCH!O75+DAN!O75+ALL!O75+EST!O75+IRL!O75+GRE!O75+ESP!O75+CRO!O75+ITA!O75+CHY!O75+LET!O75+LIT!O75+LUX!O75+HON!O75+MAL!O75+NDL!O75+AUT!O75+POL!O75+POR!O75+ROU!O75+SLV!O75+SLO!O75+FIN!O75+SUE!O75+NOR!O75+SUI!O75+UK!O75+TUR!O75+RUS!O75+AFR!O75+CAN!O75+USA!O75+MEX!O75+ARG!O75+BRE!O75+CHI!O75+JAP!O75+COR!O75+INDE!O75+INDO!O75+ARA!O75+AUS!O75+RDM!O75</f>
        <v>2E-3</v>
      </c>
      <c r="P75" s="16">
        <f>BEL!P75+BUL!P75+TCH!P75+DAN!P75+ALL!P75+EST!P75+IRL!P75+GRE!P75+ESP!P75+CRO!P75+ITA!P75+CHY!P75+LET!P75+LIT!P75+LUX!P75+HON!P75+MAL!P75+NDL!P75+AUT!P75+POL!P75+POR!P75+ROU!P75+SLV!P75+SLO!P75+FIN!P75+SUE!P75+NOR!P75+SUI!P75+UK!P75+TUR!P75+RUS!P75+AFR!P75+CAN!P75+USA!P75+MEX!P75+ARG!P75+BRE!P75+CHI!P75+JAP!P75+COR!P75+INDE!P75+INDO!P75+ARA!P75+AUS!P75+RDM!P75</f>
        <v>4.0000000000000001E-3</v>
      </c>
      <c r="Q75" s="16">
        <f>BEL!Q75+BUL!Q75+TCH!Q75+DAN!Q75+ALL!Q75+EST!Q75+IRL!Q75+GRE!Q75+ESP!Q75+CRO!Q75+ITA!Q75+CHY!Q75+LET!Q75+LIT!Q75+LUX!Q75+HON!Q75+MAL!Q75+NDL!Q75+AUT!Q75+POL!Q75+POR!Q75+ROU!Q75+SLV!Q75+SLO!Q75+FIN!Q75+SUE!Q75+NOR!Q75+SUI!Q75+UK!Q75+TUR!Q75+RUS!Q75+AFR!Q75+CAN!Q75+USA!Q75+MEX!Q75+ARG!Q75+BRE!Q75+CHI!Q75+JAP!Q75+COR!Q75+INDE!Q75+INDO!Q75+ARA!Q75+AUS!Q75+RDM!Q75</f>
        <v>3.0000000000000001E-3</v>
      </c>
      <c r="R75" s="16">
        <f>BEL!R75+BUL!R75+TCH!R75+DAN!R75+ALL!R75+EST!R75+IRL!R75+GRE!R75+ESP!R75+CRO!R75+ITA!R75+CHY!R75+LET!R75+LIT!R75+LUX!R75+HON!R75+MAL!R75+NDL!R75+AUT!R75+POL!R75+POR!R75+ROU!R75+SLV!R75+SLO!R75+FIN!R75+SUE!R75+NOR!R75+SUI!R75+UK!R75+TUR!R75+RUS!R75+AFR!R75+CAN!R75+USA!R75+MEX!R75+ARG!R75+BRE!R75+CHI!R75+JAP!R75+COR!R75+INDE!R75+INDO!R75+ARA!R75+AUS!R75+RDM!R75</f>
        <v>3.0000000000000001E-3</v>
      </c>
      <c r="S75" s="16">
        <f>BEL!S75+BUL!S75+TCH!S75+DAN!S75+ALL!S75+EST!S75+IRL!S75+GRE!S75+ESP!S75+CRO!S75+ITA!S75+CHY!S75+LET!S75+LIT!S75+LUX!S75+HON!S75+MAL!S75+NDL!S75+AUT!S75+POL!S75+POR!S75+ROU!S75+SLV!S75+SLO!S75+FIN!S75+SUE!S75+NOR!S75+SUI!S75+UK!S75+TUR!S75+RUS!S75+AFR!S75+CAN!S75+USA!S75+MEX!S75+ARG!S75+BRE!S75+CHI!S75+JAP!S75+COR!S75+INDE!S75+INDO!S75+ARA!S75+AUS!S75+RDM!S75</f>
        <v>3.0000000000000001E-3</v>
      </c>
      <c r="T75" s="16">
        <f>BEL!T75+BUL!T75+TCH!T75+DAN!T75+ALL!T75+EST!T75+IRL!T75+GRE!T75+ESP!T75+CRO!T75+ITA!T75+CHY!T75+LET!T75+LIT!T75+LUX!T75+HON!T75+MAL!T75+NDL!T75+AUT!T75+POL!T75+POR!T75+ROU!T75+SLV!T75+SLO!T75+FIN!T75+SUE!T75+NOR!T75+SUI!T75+UK!T75+TUR!T75+RUS!T75+AFR!T75+CAN!T75+USA!T75+MEX!T75+ARG!T75+BRE!T75+CHI!T75+JAP!T75+COR!T75+INDE!T75+INDO!T75+ARA!T75+AUS!T75+RDM!T75</f>
        <v>3.0000000000000001E-3</v>
      </c>
      <c r="U75" s="16">
        <f>BEL!U75+BUL!U75+TCH!U75+DAN!U75+ALL!U75+EST!U75+IRL!U75+GRE!U75+ESP!U75+CRO!U75+ITA!U75+CHY!U75+LET!U75+LIT!U75+LUX!U75+HON!U75+MAL!U75+NDL!U75+AUT!U75+POL!U75+POR!U75+ROU!U75+SLV!U75+SLO!U75+FIN!U75+SUE!U75+NOR!U75+SUI!U75+UK!U75+TUR!U75+RUS!U75+AFR!U75+CAN!U75+USA!U75+MEX!U75+ARG!U75+BRE!U75+CHI!U75+JAP!U75+COR!U75+INDE!U75+INDO!U75+ARA!U75+AUS!U75+RDM!U75</f>
        <v>3.0000000000000001E-3</v>
      </c>
      <c r="V75" s="16">
        <f>BEL!V75+BUL!V75+TCH!V75+DAN!V75+ALL!V75+EST!V75+IRL!V75+GRE!V75+ESP!V75+CRO!V75+ITA!V75+CHY!V75+LET!V75+LIT!V75+LUX!V75+HON!V75+MAL!V75+NDL!V75+AUT!V75+POL!V75+POR!V75+ROU!V75+SLV!V75+SLO!V75+FIN!V75+SUE!V75+NOR!V75+SUI!V75+UK!V75+TUR!V75+RUS!V75+AFR!V75+CAN!V75+USA!V75+MEX!V75+ARG!V75+BRE!V75+CHI!V75+JAP!V75+COR!V75+INDE!V75+INDO!V75+ARA!V75+AUS!V75+RDM!V75</f>
        <v>4.0000000000000001E-3</v>
      </c>
      <c r="W75" s="16">
        <f>BEL!W75+BUL!W75+TCH!W75+DAN!W75+ALL!W75+EST!W75+IRL!W75+GRE!W75+ESP!W75+CRO!W75+ITA!W75+CHY!W75+LET!W75+LIT!W75+LUX!W75+HON!W75+MAL!W75+NDL!W75+AUT!W75+POL!W75+POR!W75+ROU!W75+SLV!W75+SLO!W75+FIN!W75+SUE!W75+NOR!W75+SUI!W75+UK!W75+TUR!W75+RUS!W75+AFR!W75+CAN!W75+USA!W75+MEX!W75+ARG!W75+BRE!W75+CHI!W75+JAP!W75+COR!W75+INDE!W75+INDO!W75+ARA!W75+AUS!W75+RDM!W75</f>
        <v>2E-3</v>
      </c>
      <c r="X75" s="16">
        <f>BEL!X75+BUL!X75+TCH!X75+DAN!X75+ALL!X75+EST!X75+IRL!X75+GRE!X75+ESP!X75+CRO!X75+ITA!X75+CHY!X75+LET!X75+LIT!X75+LUX!X75+HON!X75+MAL!X75+NDL!X75+AUT!X75+POL!X75+POR!X75+ROU!X75+SLV!X75+SLO!X75+FIN!X75+SUE!X75+NOR!X75+SUI!X75+UK!X75+TUR!X75+RUS!X75+AFR!X75+CAN!X75+USA!X75+MEX!X75+ARG!X75+BRE!X75+CHI!X75+JAP!X75+COR!X75+INDE!X75+INDO!X75+ARA!X75+AUS!X75+RDM!X75</f>
        <v>3.0000000000000001E-3</v>
      </c>
      <c r="Y75" s="16">
        <f>BEL!Y75+BUL!Y75+TCH!Y75+DAN!Y75+ALL!Y75+EST!Y75+IRL!Y75+GRE!Y75+ESP!Y75+CRO!Y75+ITA!Y75+CHY!Y75+LET!Y75+LIT!Y75+LUX!Y75+HON!Y75+MAL!Y75+NDL!Y75+AUT!Y75+POL!Y75+POR!Y75+ROU!Y75+SLV!Y75+SLO!Y75+FIN!Y75+SUE!Y75+NOR!Y75+SUI!Y75+UK!Y75+TUR!Y75+RUS!Y75+AFR!Y75+CAN!Y75+USA!Y75+MEX!Y75+ARG!Y75+BRE!Y75+CHI!Y75+JAP!Y75+COR!Y75+INDE!Y75+INDO!Y75+ARA!Y75+AUS!Y75+RDM!Y75</f>
        <v>5.0000000000000001E-3</v>
      </c>
      <c r="Z75" s="16">
        <f>BEL!Z75+BUL!Z75+TCH!Z75+DAN!Z75+ALL!Z75+EST!Z75+IRL!Z75+GRE!Z75+ESP!Z75+CRO!Z75+ITA!Z75+CHY!Z75+LET!Z75+LIT!Z75+LUX!Z75+HON!Z75+MAL!Z75+NDL!Z75+AUT!Z75+POL!Z75+POR!Z75+ROU!Z75+SLV!Z75+SLO!Z75+FIN!Z75+SUE!Z75+NOR!Z75+SUI!Z75+UK!Z75+TUR!Z75+RUS!Z75+AFR!Z75+CAN!Z75+USA!Z75+MEX!Z75+ARG!Z75+BRE!Z75+CHI!Z75+JAP!Z75+COR!Z75+INDE!Z75+INDO!Z75+ARA!Z75+AUS!Z75+RDM!Z75</f>
        <v>2E-3</v>
      </c>
      <c r="AA75" s="16">
        <f>BEL!AA75+BUL!AA75+TCH!AA75+DAN!AA75+ALL!AA75+EST!AA75+IRL!AA75+GRE!AA75+ESP!AA75+CRO!AA75+ITA!AA75+CHY!AA75+LET!AA75+LIT!AA75+LUX!AA75+HON!AA75+MAL!AA75+NDL!AA75+AUT!AA75+POL!AA75+POR!AA75+ROU!AA75+SLV!AA75+SLO!AA75+FIN!AA75+SUE!AA75+NOR!AA75+SUI!AA75+UK!AA75+TUR!AA75+RUS!AA75+AFR!AA75+CAN!AA75+USA!AA75+MEX!AA75+ARG!AA75+BRE!AA75+CHI!AA75+JAP!AA75+COR!AA75+INDE!AA75+INDO!AA75+ARA!AA75+AUS!AA75+RDM!AA75</f>
        <v>3.0000000000000001E-3</v>
      </c>
      <c r="AB75" s="16">
        <f>BEL!AB75+BUL!AB75+TCH!AB75+DAN!AB75+ALL!AB75+EST!AB75+IRL!AB75+GRE!AB75+ESP!AB75+CRO!AB75+ITA!AB75+CHY!AB75+LET!AB75+LIT!AB75+LUX!AB75+HON!AB75+MAL!AB75+NDL!AB75+AUT!AB75+POL!AB75+POR!AB75+ROU!AB75+SLV!AB75+SLO!AB75+FIN!AB75+SUE!AB75+NOR!AB75+SUI!AB75+UK!AB75+TUR!AB75+RUS!AB75+AFR!AB75+CAN!AB75+USA!AB75+MEX!AB75+ARG!AB75+BRE!AB75+CHI!AB75+JAP!AB75+COR!AB75+INDE!AB75+INDO!AB75+ARA!AB75+AUS!AB75+RDM!AB75</f>
        <v>3.0000000000000001E-3</v>
      </c>
      <c r="AC75" s="16">
        <f>BEL!AC75+BUL!AC75+TCH!AC75+DAN!AC75+ALL!AC75+EST!AC75+IRL!AC75+GRE!AC75+ESP!AC75+CRO!AC75+ITA!AC75+CHY!AC75+LET!AC75+LIT!AC75+LUX!AC75+HON!AC75+MAL!AC75+NDL!AC75+AUT!AC75+POL!AC75+POR!AC75+ROU!AC75+SLV!AC75+SLO!AC75+FIN!AC75+SUE!AC75+NOR!AC75+SUI!AC75+UK!AC75+TUR!AC75+RUS!AC75+AFR!AC75+CAN!AC75+USA!AC75+MEX!AC75+ARG!AC75+BRE!AC75+CHI!AC75+JAP!AC75+COR!AC75+INDE!AC75+INDO!AC75+ARA!AC75+AUS!AC75+RDM!AC75</f>
        <v>3.0000000000000001E-3</v>
      </c>
      <c r="AD75" s="16">
        <f>BEL!AD75+BUL!AD75+TCH!AD75+DAN!AD75+ALL!AD75+EST!AD75+IRL!AD75+GRE!AD75+ESP!AD75+CRO!AD75+ITA!AD75+CHY!AD75+LET!AD75+LIT!AD75+LUX!AD75+HON!AD75+MAL!AD75+NDL!AD75+AUT!AD75+POL!AD75+POR!AD75+ROU!AD75+SLV!AD75+SLO!AD75+FIN!AD75+SUE!AD75+NOR!AD75+SUI!AD75+UK!AD75+TUR!AD75+RUS!AD75+AFR!AD75+CAN!AD75+USA!AD75+MEX!AD75+ARG!AD75+BRE!AD75+CHI!AD75+JAP!AD75+COR!AD75+INDE!AD75+INDO!AD75+ARA!AD75+AUS!AD75+RDM!AD75</f>
        <v>2E-3</v>
      </c>
      <c r="AE75" s="16">
        <f>BEL!AE75+BUL!AE75+TCH!AE75+DAN!AE75+ALL!AE75+EST!AE75+IRL!AE75+GRE!AE75+ESP!AE75+CRO!AE75+ITA!AE75+CHY!AE75+LET!AE75+LIT!AE75+LUX!AE75+HON!AE75+MAL!AE75+NDL!AE75+AUT!AE75+POL!AE75+POR!AE75+ROU!AE75+SLV!AE75+SLO!AE75+FIN!AE75+SUE!AE75+NOR!AE75+SUI!AE75+UK!AE75+TUR!AE75+RUS!AE75+AFR!AE75+CAN!AE75+USA!AE75+MEX!AE75+ARG!AE75+BRE!AE75+CHI!AE75+JAP!AE75+COR!AE75+INDE!AE75+INDO!AE75+ARA!AE75+AUS!AE75+RDM!AE75</f>
        <v>3.0000000000000001E-3</v>
      </c>
      <c r="AF75" s="16">
        <f>BEL!AF75+BUL!AF75+TCH!AF75+DAN!AF75+ALL!AF75+EST!AF75+IRL!AF75+GRE!AF75+ESP!AF75+CRO!AF75+ITA!AF75+CHY!AF75+LET!AF75+LIT!AF75+LUX!AF75+HON!AF75+MAL!AF75+NDL!AF75+AUT!AF75+POL!AF75+POR!AF75+ROU!AF75+SLV!AF75+SLO!AF75+FIN!AF75+SUE!AF75+NOR!AF75+SUI!AF75+UK!AF75+TUR!AF75+RUS!AF75+AFR!AF75+CAN!AF75+USA!AF75+MEX!AF75+ARG!AF75+BRE!AF75+CHI!AF75+JAP!AF75+COR!AF75+INDE!AF75+INDO!AF75+ARA!AF75+AUS!AF75+RDM!AF75</f>
        <v>3.0000000000000001E-3</v>
      </c>
      <c r="AG75" s="16">
        <f>BEL!AG75+BUL!AG75+TCH!AG75+DAN!AG75+ALL!AG75+EST!AG75+IRL!AG75+GRE!AG75+ESP!AG75+CRO!AG75+ITA!AG75+CHY!AG75+LET!AG75+LIT!AG75+LUX!AG75+HON!AG75+MAL!AG75+NDL!AG75+AUT!AG75+POL!AG75+POR!AG75+ROU!AG75+SLV!AG75+SLO!AG75+FIN!AG75+SUE!AG75+NOR!AG75+SUI!AG75+UK!AG75+TUR!AG75+RUS!AG75+AFR!AG75+CAN!AG75+USA!AG75+MEX!AG75+ARG!AG75+BRE!AG75+CHI!AG75+JAP!AG75+COR!AG75+INDE!AG75+INDO!AG75+ARA!AG75+AUS!AG75+RDM!AG75</f>
        <v>2E-3</v>
      </c>
      <c r="AH75" s="16">
        <f>BEL!AH75+BUL!AH75+TCH!AH75+DAN!AH75+ALL!AH75+EST!AH75+IRL!AH75+GRE!AH75+ESP!AH75+CRO!AH75+ITA!AH75+CHY!AH75+LET!AH75+LIT!AH75+LUX!AH75+HON!AH75+MAL!AH75+NDL!AH75+AUT!AH75+POL!AH75+POR!AH75+ROU!AH75+SLV!AH75+SLO!AH75+FIN!AH75+SUE!AH75+NOR!AH75+SUI!AH75+UK!AH75+TUR!AH75+RUS!AH75+AFR!AH75+CAN!AH75+USA!AH75+MEX!AH75+ARG!AH75+BRE!AH75+CHI!AH75+JAP!AH75+COR!AH75+INDE!AH75+INDO!AH75+ARA!AH75+AUS!AH75+RDM!AH75</f>
        <v>2E-3</v>
      </c>
      <c r="AI75" s="16">
        <f>BEL!AI75+BUL!AI75+TCH!AI75+DAN!AI75+ALL!AI75+EST!AI75+IRL!AI75+GRE!AI75+ESP!AI75+CRO!AI75+ITA!AI75+CHY!AI75+LET!AI75+LIT!AI75+LUX!AI75+HON!AI75+MAL!AI75+NDL!AI75+AUT!AI75+POL!AI75+POR!AI75+ROU!AI75+SLV!AI75+SLO!AI75+FIN!AI75+SUE!AI75+NOR!AI75+SUI!AI75+UK!AI75+TUR!AI75+RUS!AI75+AFR!AI75+CAN!AI75+USA!AI75+MEX!AI75+ARG!AI75+BRE!AI75+CHI!AI75+JAP!AI75+COR!AI75+INDE!AI75+INDO!AI75+ARA!AI75+AUS!AI75+RDM!AI75</f>
        <v>2E-3</v>
      </c>
      <c r="AJ75" s="16">
        <f>BEL!AJ75+BUL!AJ75+TCH!AJ75+DAN!AJ75+ALL!AJ75+EST!AJ75+IRL!AJ75+GRE!AJ75+ESP!AJ75+CRO!AJ75+ITA!AJ75+CHY!AJ75+LET!AJ75+LIT!AJ75+LUX!AJ75+HON!AJ75+MAL!AJ75+NDL!AJ75+AUT!AJ75+POL!AJ75+POR!AJ75+ROU!AJ75+SLV!AJ75+SLO!AJ75+FIN!AJ75+SUE!AJ75+NOR!AJ75+SUI!AJ75+UK!AJ75+TUR!AJ75+RUS!AJ75+AFR!AJ75+CAN!AJ75+USA!AJ75+MEX!AJ75+ARG!AJ75+BRE!AJ75+CHI!AJ75+JAP!AJ75+COR!AJ75+INDE!AJ75+INDO!AJ75+ARA!AJ75+AUS!AJ75+RDM!AJ75</f>
        <v>2E-3</v>
      </c>
      <c r="AK75" s="16">
        <f>BEL!AK75+BUL!AK75+TCH!AK75+DAN!AK75+ALL!AK75+EST!AK75+IRL!AK75+GRE!AK75+ESP!AK75+CRO!AK75+ITA!AK75+CHY!AK75+LET!AK75+LIT!AK75+LUX!AK75+HON!AK75+MAL!AK75+NDL!AK75+AUT!AK75+POL!AK75+POR!AK75+ROU!AK75+SLV!AK75+SLO!AK75+FIN!AK75+SUE!AK75+NOR!AK75+SUI!AK75+UK!AK75+TUR!AK75+RUS!AK75+AFR!AK75+CAN!AK75+USA!AK75+MEX!AK75+ARG!AK75+BRE!AK75+CHI!AK75+JAP!AK75+COR!AK75+INDE!AK75+INDO!AK75+ARA!AK75+AUS!AK75+RDM!AK75</f>
        <v>2E-3</v>
      </c>
      <c r="AL75" s="16">
        <f>BEL!AL75+BUL!AL75+TCH!AL75+DAN!AL75+ALL!AL75+EST!AL75+IRL!AL75+GRE!AL75+ESP!AL75+CRO!AL75+ITA!AL75+CHY!AL75+LET!AL75+LIT!AL75+LUX!AL75+HON!AL75+MAL!AL75+NDL!AL75+AUT!AL75+POL!AL75+POR!AL75+ROU!AL75+SLV!AL75+SLO!AL75+FIN!AL75+SUE!AL75+NOR!AL75+SUI!AL75+UK!AL75+TUR!AL75+RUS!AL75+AFR!AL75+CAN!AL75+USA!AL75+MEX!AL75+ARG!AL75+BRE!AL75+CHI!AL75+JAP!AL75+COR!AL75+INDE!AL75+INDO!AL75+ARA!AL75+AUS!AL75+RDM!AL75</f>
        <v>2E-3</v>
      </c>
      <c r="AM75" s="16">
        <f>BEL!AM75+BUL!AM75+TCH!AM75+DAN!AM75+ALL!AM75+EST!AM75+IRL!AM75+GRE!AM75+ESP!AM75+CRO!AM75+ITA!AM75+CHY!AM75+LET!AM75+LIT!AM75+LUX!AM75+HON!AM75+MAL!AM75+NDL!AM75+AUT!AM75+POL!AM75+POR!AM75+ROU!AM75+SLV!AM75+SLO!AM75+FIN!AM75+SUE!AM75+NOR!AM75+SUI!AM75+UK!AM75+TUR!AM75+RUS!AM75+AFR!AM75+CAN!AM75+USA!AM75+MEX!AM75+ARG!AM75+BRE!AM75+CHI!AM75+JAP!AM75+COR!AM75+INDE!AM75+INDO!AM75+ARA!AM75+AUS!AM75+RDM!AM75</f>
        <v>2E-3</v>
      </c>
      <c r="AN75" s="16">
        <f>BEL!AN75+BUL!AN75+TCH!AN75+DAN!AN75+ALL!AN75+EST!AN75+IRL!AN75+GRE!AN75+ESP!AN75+CRO!AN75+ITA!AN75+CHY!AN75+LET!AN75+LIT!AN75+LUX!AN75+HON!AN75+MAL!AN75+NDL!AN75+AUT!AN75+POL!AN75+POR!AN75+ROU!AN75+SLV!AN75+SLO!AN75+FIN!AN75+SUE!AN75+NOR!AN75+SUI!AN75+UK!AN75+TUR!AN75+RUS!AN75+AFR!AN75+CAN!AN75+USA!AN75+MEX!AN75+ARG!AN75+BRE!AN75+CHI!AN75+JAP!AN75+COR!AN75+INDE!AN75+INDO!AN75+ARA!AN75+AUS!AN75+RDM!AN75</f>
        <v>3.0000000000000001E-3</v>
      </c>
      <c r="AO75" s="16">
        <f>BEL!AO75+BUL!AO75+TCH!AO75+DAN!AO75+ALL!AO75+EST!AO75+IRL!AO75+GRE!AO75+ESP!AO75+CRO!AO75+ITA!AO75+CHY!AO75+LET!AO75+LIT!AO75+LUX!AO75+HON!AO75+MAL!AO75+NDL!AO75+AUT!AO75+POL!AO75+POR!AO75+ROU!AO75+SLV!AO75+SLO!AO75+FIN!AO75+SUE!AO75+NOR!AO75+SUI!AO75+UK!AO75+TUR!AO75+RUS!AO75+AFR!AO75+CAN!AO75+USA!AO75+MEX!AO75+ARG!AO75+BRE!AO75+CHI!AO75+JAP!AO75+COR!AO75+INDE!AO75+INDO!AO75+ARA!AO75+AUS!AO75+RDM!AO75</f>
        <v>3.0000000000000001E-3</v>
      </c>
      <c r="AP75" s="16">
        <f>BEL!AP75+BUL!AP75+TCH!AP75+DAN!AP75+ALL!AP75+EST!AP75+IRL!AP75+GRE!AP75+ESP!AP75+CRO!AP75+ITA!AP75+CHY!AP75+LET!AP75+LIT!AP75+LUX!AP75+HON!AP75+MAL!AP75+NDL!AP75+AUT!AP75+POL!AP75+POR!AP75+ROU!AP75+SLV!AP75+SLO!AP75+FIN!AP75+SUE!AP75+NOR!AP75+SUI!AP75+UK!AP75+TUR!AP75+RUS!AP75+AFR!AP75+CAN!AP75+USA!AP75+MEX!AP75+ARG!AP75+BRE!AP75+CHI!AP75+JAP!AP75+COR!AP75+INDE!AP75+INDO!AP75+ARA!AP75+AUS!AP75+RDM!AP75</f>
        <v>2E-3</v>
      </c>
      <c r="AQ75" s="16">
        <f>BEL!AQ75+BUL!AQ75+TCH!AQ75+DAN!AQ75+ALL!AQ75+EST!AQ75+IRL!AQ75+GRE!AQ75+ESP!AQ75+CRO!AQ75+ITA!AQ75+CHY!AQ75+LET!AQ75+LIT!AQ75+LUX!AQ75+HON!AQ75+MAL!AQ75+NDL!AQ75+AUT!AQ75+POL!AQ75+POR!AQ75+ROU!AQ75+SLV!AQ75+SLO!AQ75+FIN!AQ75+SUE!AQ75+NOR!AQ75+SUI!AQ75+UK!AQ75+TUR!AQ75+RUS!AQ75+AFR!AQ75+CAN!AQ75+USA!AQ75+MEX!AQ75+ARG!AQ75+BRE!AQ75+CHI!AQ75+JAP!AQ75+COR!AQ75+INDE!AQ75+INDO!AQ75+ARA!AQ75+AUS!AQ75+RDM!AQ75</f>
        <v>2E-3</v>
      </c>
      <c r="AR75" s="16">
        <f>BEL!AR75+BUL!AR75+TCH!AR75+DAN!AR75+ALL!AR75+EST!AR75+IRL!AR75+GRE!AR75+ESP!AR75+CRO!AR75+ITA!AR75+CHY!AR75+LET!AR75+LIT!AR75+LUX!AR75+HON!AR75+MAL!AR75+NDL!AR75+AUT!AR75+POL!AR75+POR!AR75+ROU!AR75+SLV!AR75+SLO!AR75+FIN!AR75+SUE!AR75+NOR!AR75+SUI!AR75+UK!AR75+TUR!AR75+RUS!AR75+AFR!AR75+CAN!AR75+USA!AR75+MEX!AR75+ARG!AR75+BRE!AR75+CHI!AR75+JAP!AR75+COR!AR75+INDE!AR75+INDO!AR75+ARA!AR75+AUS!AR75+RDM!AR75</f>
        <v>2E-3</v>
      </c>
      <c r="AS75" s="16">
        <f>BEL!AS75+BUL!AS75+TCH!AS75+DAN!AS75+ALL!AS75+EST!AS75+IRL!AS75+GRE!AS75+ESP!AS75+CRO!AS75+ITA!AS75+CHY!AS75+LET!AS75+LIT!AS75+LUX!AS75+HON!AS75+MAL!AS75+NDL!AS75+AUT!AS75+POL!AS75+POR!AS75+ROU!AS75+SLV!AS75+SLO!AS75+FIN!AS75+SUE!AS75+NOR!AS75+SUI!AS75+UK!AS75+TUR!AS75+RUS!AS75+AFR!AS75+CAN!AS75+USA!AS75+MEX!AS75+ARG!AS75+BRE!AS75+CHI!AS75+JAP!AS75+COR!AS75+INDE!AS75+INDO!AS75+ARA!AS75+AUS!AS75+RDM!AS75</f>
        <v>2E-3</v>
      </c>
      <c r="AT75" s="16">
        <f>BEL!AT75+BUL!AT75+TCH!AT75+DAN!AT75+ALL!AT75+EST!AT75+IRL!AT75+GRE!AT75+ESP!AT75+CRO!AT75+ITA!AT75+CHY!AT75+LET!AT75+LIT!AT75+LUX!AT75+HON!AT75+MAL!AT75+NDL!AT75+AUT!AT75+POL!AT75+POR!AT75+ROU!AT75+SLV!AT75+SLO!AT75+FIN!AT75+SUE!AT75+NOR!AT75+SUI!AT75+UK!AT75+TUR!AT75+RUS!AT75+AFR!AT75+CAN!AT75+USA!AT75+MEX!AT75+ARG!AT75+BRE!AT75+CHI!AT75+JAP!AT75+COR!AT75+INDE!AT75+INDO!AT75+ARA!AT75+AUS!AT75+RDM!AT75</f>
        <v>3.0000000000000001E-3</v>
      </c>
      <c r="AU75" s="16">
        <f>BEL!AU75+BUL!AU75+TCH!AU75+DAN!AU75+ALL!AU75+EST!AU75+IRL!AU75+GRE!AU75+ESP!AU75+CRO!AU75+ITA!AU75+CHY!AU75+LET!AU75+LIT!AU75+LUX!AU75+HON!AU75+MAL!AU75+NDL!AU75+AUT!AU75+POL!AU75+POR!AU75+ROU!AU75+SLV!AU75+SLO!AU75+FIN!AU75+SUE!AU75+NOR!AU75+SUI!AU75+UK!AU75+TUR!AU75+RUS!AU75+AFR!AU75+CAN!AU75+USA!AU75+MEX!AU75+ARG!AU75+BRE!AU75+CHI!AU75+JAP!AU75+COR!AU75+INDE!AU75+INDO!AU75+ARA!AU75+AUS!AU75+RDM!AU75</f>
        <v>3.0000000000000001E-3</v>
      </c>
      <c r="AV75" s="16">
        <f>BEL!AV75+BUL!AV75+TCH!AV75+DAN!AV75+ALL!AV75+EST!AV75+IRL!AV75+GRE!AV75+ESP!AV75+CRO!AV75+ITA!AV75+CHY!AV75+LET!AV75+LIT!AV75+LUX!AV75+HON!AV75+MAL!AV75+NDL!AV75+AUT!AV75+POL!AV75+POR!AV75+ROU!AV75+SLV!AV75+SLO!AV75+FIN!AV75+SUE!AV75+NOR!AV75+SUI!AV75+UK!AV75+TUR!AV75+RUS!AV75+AFR!AV75+CAN!AV75+USA!AV75+MEX!AV75+ARG!AV75+BRE!AV75+CHI!AV75+JAP!AV75+COR!AV75+INDE!AV75+INDO!AV75+ARA!AV75+AUS!AV75+RDM!AV75</f>
        <v>3.0000000000000001E-3</v>
      </c>
      <c r="AW75" s="16">
        <f>BEL!AW75+BUL!AW75+TCH!AW75+DAN!AW75+ALL!AW75+EST!AW75+IRL!AW75+GRE!AW75+ESP!AW75+CRO!AW75+ITA!AW75+CHY!AW75+LET!AW75+LIT!AW75+LUX!AW75+HON!AW75+MAL!AW75+NDL!AW75+AUT!AW75+POL!AW75+POR!AW75+ROU!AW75+SLV!AW75+SLO!AW75+FIN!AW75+SUE!AW75+NOR!AW75+SUI!AW75+UK!AW75+TUR!AW75+RUS!AW75+AFR!AW75+CAN!AW75+USA!AW75+MEX!AW75+ARG!AW75+BRE!AW75+CHI!AW75+JAP!AW75+COR!AW75+INDE!AW75+INDO!AW75+ARA!AW75+AUS!AW75+RDM!AW75</f>
        <v>2E-3</v>
      </c>
      <c r="AX75" s="16">
        <f>BEL!AX75+BUL!AX75+TCH!AX75+DAN!AX75+ALL!AX75+EST!AX75+IRL!AX75+GRE!AX75+ESP!AX75+CRO!AX75+ITA!AX75+CHY!AX75+LET!AX75+LIT!AX75+LUX!AX75+HON!AX75+MAL!AX75+NDL!AX75+AUT!AX75+POL!AX75+POR!AX75+ROU!AX75+SLV!AX75+SLO!AX75+FIN!AX75+SUE!AX75+NOR!AX75+SUI!AX75+UK!AX75+TUR!AX75+RUS!AX75+AFR!AX75+CAN!AX75+USA!AX75+MEX!AX75+ARG!AX75+BRE!AX75+CHI!AX75+JAP!AX75+COR!AX75+INDE!AX75+INDO!AX75+ARA!AX75+AUS!AX75+RDM!AX75</f>
        <v>2E-3</v>
      </c>
      <c r="AY75" s="16">
        <f>BEL!AY75+BUL!AY75+TCH!AY75+DAN!AY75+ALL!AY75+EST!AY75+IRL!AY75+GRE!AY75+ESP!AY75+CRO!AY75+ITA!AY75+CHY!AY75+LET!AY75+LIT!AY75+LUX!AY75+HON!AY75+MAL!AY75+NDL!AY75+AUT!AY75+POL!AY75+POR!AY75+ROU!AY75+SLV!AY75+SLO!AY75+FIN!AY75+SUE!AY75+NOR!AY75+SUI!AY75+UK!AY75+TUR!AY75+RUS!AY75+AFR!AY75+CAN!AY75+USA!AY75+MEX!AY75+ARG!AY75+BRE!AY75+CHI!AY75+JAP!AY75+COR!AY75+INDE!AY75+INDO!AY75+ARA!AY75+AUS!AY75+RDM!AY75</f>
        <v>3.0000000000000001E-3</v>
      </c>
      <c r="AZ75" s="16">
        <f>BEL!AZ75+BUL!AZ75+TCH!AZ75+DAN!AZ75+ALL!AZ75+EST!AZ75+IRL!AZ75+GRE!AZ75+ESP!AZ75+CRO!AZ75+ITA!AZ75+CHY!AZ75+LET!AZ75+LIT!AZ75+LUX!AZ75+HON!AZ75+MAL!AZ75+NDL!AZ75+AUT!AZ75+POL!AZ75+POR!AZ75+ROU!AZ75+SLV!AZ75+SLO!AZ75+FIN!AZ75+SUE!AZ75+NOR!AZ75+SUI!AZ75+UK!AZ75+TUR!AZ75+RUS!AZ75+AFR!AZ75+CAN!AZ75+USA!AZ75+MEX!AZ75+ARG!AZ75+BRE!AZ75+CHI!AZ75+JAP!AZ75+COR!AZ75+INDE!AZ75+INDO!AZ75+ARA!AZ75+AUS!AZ75+RDM!AZ75</f>
        <v>1E-3</v>
      </c>
      <c r="BA75" s="16">
        <f>BEL!BA75+BUL!BA75+TCH!BA75+DAN!BA75+ALL!BA75+EST!BA75+IRL!BA75+GRE!BA75+ESP!BA75+CRO!BA75+ITA!BA75+CHY!BA75+LET!BA75+LIT!BA75+LUX!BA75+HON!BA75+MAL!BA75+NDL!BA75+AUT!BA75+POL!BA75+POR!BA75+ROU!BA75+SLV!BA75+SLO!BA75+FIN!BA75+SUE!BA75+NOR!BA75+SUI!BA75+UK!BA75+TUR!BA75+RUS!BA75+AFR!BA75+CAN!BA75+USA!BA75+MEX!BA75+ARG!BA75+BRE!BA75+CHI!BA75+JAP!BA75+COR!BA75+INDE!BA75+INDO!BA75+ARA!BA75+AUS!BA75+RDM!BA75</f>
        <v>1E-3</v>
      </c>
      <c r="BB75" s="16">
        <f>BEL!BB75+BUL!BB75+TCH!BB75+DAN!BB75+ALL!BB75+EST!BB75+IRL!BB75+GRE!BB75+ESP!BB75+CRO!BB75+ITA!BB75+CHY!BB75+LET!BB75+LIT!BB75+LUX!BB75+HON!BB75+MAL!BB75+NDL!BB75+AUT!BB75+POL!BB75+POR!BB75+ROU!BB75+SLV!BB75+SLO!BB75+FIN!BB75+SUE!BB75+NOR!BB75+SUI!BB75+UK!BB75+TUR!BB75+RUS!BB75+AFR!BB75+CAN!BB75+USA!BB75+MEX!BB75+ARG!BB75+BRE!BB75+CHI!BB75+JAP!BB75+COR!BB75+INDE!BB75+INDO!BB75+ARA!BB75+AUS!BB75+RDM!BB75</f>
        <v>3.0000000000000001E-3</v>
      </c>
      <c r="BC75" s="16">
        <f>BEL!BC75+BUL!BC75+TCH!BC75+DAN!BC75+ALL!BC75+EST!BC75+IRL!BC75+GRE!BC75+ESP!BC75+CRO!BC75+ITA!BC75+CHY!BC75+LET!BC75+LIT!BC75+LUX!BC75+HON!BC75+MAL!BC75+NDL!BC75+AUT!BC75+POL!BC75+POR!BC75+ROU!BC75+SLV!BC75+SLO!BC75+FIN!BC75+SUE!BC75+NOR!BC75+SUI!BC75+UK!BC75+TUR!BC75+RUS!BC75+AFR!BC75+CAN!BC75+USA!BC75+MEX!BC75+ARG!BC75+BRE!BC75+CHI!BC75+JAP!BC75+COR!BC75+INDE!BC75+INDO!BC75+ARA!BC75+AUS!BC75+RDM!BC75</f>
        <v>3.0000000000000001E-3</v>
      </c>
      <c r="BD75" s="16">
        <f>BEL!BD75+BUL!BD75+TCH!BD75+DAN!BD75+ALL!BD75+EST!BD75+IRL!BD75+GRE!BD75+ESP!BD75+CRO!BD75+ITA!BD75+CHY!BD75+LET!BD75+LIT!BD75+LUX!BD75+HON!BD75+MAL!BD75+NDL!BD75+AUT!BD75+POL!BD75+POR!BD75+ROU!BD75+SLV!BD75+SLO!BD75+FIN!BD75+SUE!BD75+NOR!BD75+SUI!BD75+UK!BD75+TUR!BD75+RUS!BD75+AFR!BD75+CAN!BD75+USA!BD75+MEX!BD75+ARG!BD75+BRE!BD75+CHI!BD75+JAP!BD75+COR!BD75+INDE!BD75+INDO!BD75+ARA!BD75+AUS!BD75+RDM!BD75</f>
        <v>2E-3</v>
      </c>
      <c r="BE75" s="16">
        <f>BEL!BE75+BUL!BE75+TCH!BE75+DAN!BE75+ALL!BE75+EST!BE75+IRL!BE75+GRE!BE75+ESP!BE75+CRO!BE75+ITA!BE75+CHY!BE75+LET!BE75+LIT!BE75+LUX!BE75+HON!BE75+MAL!BE75+NDL!BE75+AUT!BE75+POL!BE75+POR!BE75+ROU!BE75+SLV!BE75+SLO!BE75+FIN!BE75+SUE!BE75+NOR!BE75+SUI!BE75+UK!BE75+TUR!BE75+RUS!BE75+AFR!BE75+CAN!BE75+USA!BE75+MEX!BE75+ARG!BE75+BRE!BE75+CHI!BE75+JAP!BE75+COR!BE75+INDE!BE75+INDO!BE75+ARA!BE75+AUS!BE75+RDM!BE75</f>
        <v>3.0000000000000001E-3</v>
      </c>
      <c r="BF75" s="16">
        <f>BEL!BF75+BUL!BF75+TCH!BF75+DAN!BF75+ALL!BF75+EST!BF75+IRL!BF75+GRE!BF75+ESP!BF75+CRO!BF75+ITA!BF75+CHY!BF75+LET!BF75+LIT!BF75+LUX!BF75+HON!BF75+MAL!BF75+NDL!BF75+AUT!BF75+POL!BF75+POR!BF75+ROU!BF75+SLV!BF75+SLO!BF75+FIN!BF75+SUE!BF75+NOR!BF75+SUI!BF75+UK!BF75+TUR!BF75+RUS!BF75+AFR!BF75+CAN!BF75+USA!BF75+MEX!BF75+ARG!BF75+BRE!BF75+CHI!BF75+JAP!BF75+COR!BF75+INDE!BF75+INDO!BF75+ARA!BF75+AUS!BF75+RDM!BF75</f>
        <v>2E-3</v>
      </c>
      <c r="BG75" s="16">
        <f>BEL!BG75+BUL!BG75+TCH!BG75+DAN!BG75+ALL!BG75+EST!BG75+IRL!BG75+GRE!BG75+ESP!BG75+CRO!BG75+ITA!BG75+CHY!BG75+LET!BG75+LIT!BG75+LUX!BG75+HON!BG75+MAL!BG75+NDL!BG75+AUT!BG75+POL!BG75+POR!BG75+ROU!BG75+SLV!BG75+SLO!BG75+FIN!BG75+SUE!BG75+NOR!BG75+SUI!BG75+UK!BG75+TUR!BG75+RUS!BG75+AFR!BG75+CAN!BG75+USA!BG75+MEX!BG75+ARG!BG75+BRE!BG75+CHI!BG75+JAP!BG75+COR!BG75+INDE!BG75+INDO!BG75+ARA!BG75+AUS!BG75+RDM!BG75</f>
        <v>2E-3</v>
      </c>
      <c r="BH75" s="16">
        <f>BEL!BH75+BUL!BH75+TCH!BH75+DAN!BH75+ALL!BH75+EST!BH75+IRL!BH75+GRE!BH75+ESP!BH75+CRO!BH75+ITA!BH75+CHY!BH75+LET!BH75+LIT!BH75+LUX!BH75+HON!BH75+MAL!BH75+NDL!BH75+AUT!BH75+POL!BH75+POR!BH75+ROU!BH75+SLV!BH75+SLO!BH75+FIN!BH75+SUE!BH75+NOR!BH75+SUI!BH75+UK!BH75+TUR!BH75+RUS!BH75+AFR!BH75+CAN!BH75+USA!BH75+MEX!BH75+ARG!BH75+BRE!BH75+CHI!BH75+JAP!BH75+COR!BH75+INDE!BH75+INDO!BH75+ARA!BH75+AUS!BH75+RDM!BH75</f>
        <v>2E-3</v>
      </c>
      <c r="BI75" s="16">
        <f>BEL!BI75+BUL!BI75+TCH!BI75+DAN!BI75+ALL!BI75+EST!BI75+IRL!BI75+GRE!BI75+ESP!BI75+CRO!BI75+ITA!BI75+CHY!BI75+LET!BI75+LIT!BI75+LUX!BI75+HON!BI75+MAL!BI75+NDL!BI75+AUT!BI75+POL!BI75+POR!BI75+ROU!BI75+SLV!BI75+SLO!BI75+FIN!BI75+SUE!BI75+NOR!BI75+SUI!BI75+UK!BI75+TUR!BI75+RUS!BI75+AFR!BI75+CAN!BI75+USA!BI75+MEX!BI75+ARG!BI75+BRE!BI75+CHI!BI75+JAP!BI75+COR!BI75+INDE!BI75+INDO!BI75+ARA!BI75+AUS!BI75+RDM!BI75</f>
        <v>1E-3</v>
      </c>
      <c r="BJ75" s="16">
        <f>BEL!BJ75+BUL!BJ75+TCH!BJ75+DAN!BJ75+ALL!BJ75+EST!BJ75+IRL!BJ75+GRE!BJ75+ESP!BJ75+CRO!BJ75+ITA!BJ75+CHY!BJ75+LET!BJ75+LIT!BJ75+LUX!BJ75+HON!BJ75+MAL!BJ75+NDL!BJ75+AUT!BJ75+POL!BJ75+POR!BJ75+ROU!BJ75+SLV!BJ75+SLO!BJ75+FIN!BJ75+SUE!BJ75+NOR!BJ75+SUI!BJ75+UK!BJ75+TUR!BJ75+RUS!BJ75+AFR!BJ75+CAN!BJ75+USA!BJ75+MEX!BJ75+ARG!BJ75+BRE!BJ75+CHI!BJ75+JAP!BJ75+COR!BJ75+INDE!BJ75+INDO!BJ75+ARA!BJ75+AUS!BJ75+RDM!BJ75</f>
        <v>2E-3</v>
      </c>
      <c r="BK75" s="16">
        <f>BEL!BK75+BUL!BK75+TCH!BK75+DAN!BK75+ALL!BK75+EST!BK75+IRL!BK75+GRE!BK75+ESP!BK75+CRO!BK75+ITA!BK75+CHY!BK75+LET!BK75+LIT!BK75+LUX!BK75+HON!BK75+MAL!BK75+NDL!BK75+AUT!BK75+POL!BK75+POR!BK75+ROU!BK75+SLV!BK75+SLO!BK75+FIN!BK75+SUE!BK75+NOR!BK75+SUI!BK75+UK!BK75+TUR!BK75+RUS!BK75+AFR!BK75+CAN!BK75+USA!BK75+MEX!BK75+ARG!BK75+BRE!BK75+CHI!BK75+JAP!BK75+COR!BK75+INDE!BK75+INDO!BK75+ARA!BK75+AUS!BK75+RDM!BK75</f>
        <v>2E-3</v>
      </c>
      <c r="BL75" s="16">
        <f>BEL!BL75+BUL!BL75+TCH!BL75+DAN!BL75+ALL!BL75+EST!BL75+IRL!BL75+GRE!BL75+ESP!BL75+CRO!BL75+ITA!BL75+CHY!BL75+LET!BL75+LIT!BL75+LUX!BL75+HON!BL75+MAL!BL75+NDL!BL75+AUT!BL75+POL!BL75+POR!BL75+ROU!BL75+SLV!BL75+SLO!BL75+FIN!BL75+SUE!BL75+NOR!BL75+SUI!BL75+UK!BL75+TUR!BL75+RUS!BL75+AFR!BL75+CAN!BL75+USA!BL75+MEX!BL75+ARG!BL75+BRE!BL75+CHI!BL75+JAP!BL75+COR!BL75+INDE!BL75+INDO!BL75+ARA!BL75+AUS!BL75+RDM!BL75</f>
        <v>0</v>
      </c>
      <c r="BM75" s="16">
        <f>BEL!BM75+BUL!BM75+TCH!BM75+DAN!BM75+ALL!BM75+EST!BM75+IRL!BM75+GRE!BM75+ESP!BM75+CRO!BM75+ITA!BM75+CHY!BM75+LET!BM75+LIT!BM75+LUX!BM75+HON!BM75+MAL!BM75+NDL!BM75+AUT!BM75+POL!BM75+POR!BM75+ROU!BM75+SLV!BM75+SLO!BM75+FIN!BM75+SUE!BM75+NOR!BM75+SUI!BM75+UK!BM75+TUR!BM75+RUS!BM75+AFR!BM75+CAN!BM75+USA!BM75+MEX!BM75+ARG!BM75+BRE!BM75+CHI!BM75+JAP!BM75+COR!BM75+INDE!BM75+INDO!BM75+ARA!BM75+AUS!BM75+RDM!BM75</f>
        <v>0</v>
      </c>
      <c r="BN75" s="16">
        <f>BEL!BN75+BUL!BN75+TCH!BN75+DAN!BN75+ALL!BN75+EST!BN75+IRL!BN75+GRE!BN75+ESP!BN75+CRO!BN75+ITA!BN75+CHY!BN75+LET!BN75+LIT!BN75+LUX!BN75+HON!BN75+MAL!BN75+NDL!BN75+AUT!BN75+POL!BN75+POR!BN75+ROU!BN75+SLV!BN75+SLO!BN75+FIN!BN75+SUE!BN75+NOR!BN75+SUI!BN75+UK!BN75+TUR!BN75+RUS!BN75+AFR!BN75+CAN!BN75+USA!BN75+MEX!BN75+ARG!BN75+BRE!BN75+CHI!BN75+JAP!BN75+COR!BN75+INDE!BN75+INDO!BN75+ARA!BN75+AUS!BN75+RDM!BN75</f>
        <v>5.0000000000000001E-3</v>
      </c>
      <c r="BO75" s="16">
        <f>BEL!BO75+BUL!BO75+TCH!BO75+DAN!BO75+ALL!BO75+EST!BO75+IRL!BO75+GRE!BO75+ESP!BO75+CRO!BO75+ITA!BO75+CHY!BO75+LET!BO75+LIT!BO75+LUX!BO75+HON!BO75+MAL!BO75+NDL!BO75+AUT!BO75+POL!BO75+POR!BO75+ROU!BO75+SLV!BO75+SLO!BO75+FIN!BO75+SUE!BO75+NOR!BO75+SUI!BO75+UK!BO75+TUR!BO75+RUS!BO75+AFR!BO75+CAN!BO75+USA!BO75+MEX!BO75+ARG!BO75+BRE!BO75+CHI!BO75+JAP!BO75+COR!BO75+INDE!BO75+INDO!BO75+ARA!BO75+AUS!BO75+RDM!BO75</f>
        <v>3.0000000000000001E-3</v>
      </c>
      <c r="BP75" s="16">
        <f>BEL!BP75+BUL!BP75+TCH!BP75+DAN!BP75+ALL!BP75+EST!BP75+IRL!BP75+GRE!BP75+ESP!BP75+CRO!BP75+ITA!BP75+CHY!BP75+LET!BP75+LIT!BP75+LUX!BP75+HON!BP75+MAL!BP75+NDL!BP75+AUT!BP75+POL!BP75+POR!BP75+ROU!BP75+SLV!BP75+SLO!BP75+FIN!BP75+SUE!BP75+NOR!BP75+SUI!BP75+UK!BP75+TUR!BP75+RUS!BP75+AFR!BP75+CAN!BP75+USA!BP75+MEX!BP75+ARG!BP75+BRE!BP75+CHI!BP75+JAP!BP75+COR!BP75+INDE!BP75+INDO!BP75+ARA!BP75+AUS!BP75+RDM!BP75</f>
        <v>0</v>
      </c>
      <c r="BQ75" s="16">
        <f>BEL!BQ75+BUL!BQ75+TCH!BQ75+DAN!BQ75+ALL!BQ75+EST!BQ75+IRL!BQ75+GRE!BQ75+ESP!BQ75+CRO!BQ75+ITA!BQ75+CHY!BQ75+LET!BQ75+LIT!BQ75+LUX!BQ75+HON!BQ75+MAL!BQ75+NDL!BQ75+AUT!BQ75+POL!BQ75+POR!BQ75+ROU!BQ75+SLV!BQ75+SLO!BQ75+FIN!BQ75+SUE!BQ75+NOR!BQ75+SUI!BQ75+UK!BQ75+TUR!BQ75+RUS!BQ75+AFR!BQ75+CAN!BQ75+USA!BQ75+MEX!BQ75+ARG!BQ75+BRE!BQ75+CHI!BQ75+JAP!BQ75+COR!BQ75+INDE!BQ75+INDO!BQ75+ARA!BQ75+AUS!BQ75+RDM!BQ75</f>
        <v>4.0000000000000001E-3</v>
      </c>
      <c r="BR75" s="16">
        <f>BEL!BR75+BUL!BR75+TCH!BR75+DAN!BR75+ALL!BR75+EST!BR75+IRL!BR75+GRE!BR75+ESP!BR75+CRO!BR75+ITA!BR75+CHY!BR75+LET!BR75+LIT!BR75+LUX!BR75+HON!BR75+MAL!BR75+NDL!BR75+AUT!BR75+POL!BR75+POR!BR75+ROU!BR75+SLV!BR75+SLO!BR75+FIN!BR75+SUE!BR75+NOR!BR75+SUI!BR75+UK!BR75+TUR!BR75+RUS!BR75+AFR!BR75+CAN!BR75+USA!BR75+MEX!BR75+ARG!BR75+BRE!BR75+CHI!BR75+JAP!BR75+COR!BR75+INDE!BR75+INDO!BR75+ARA!BR75+AUS!BR75+RDM!BR75</f>
        <v>3.0000000000000001E-3</v>
      </c>
      <c r="BS75" s="21">
        <f t="shared" si="0"/>
        <v>0.17100000000000012</v>
      </c>
    </row>
    <row r="76" spans="1:71" ht="15">
      <c r="A76" s="7" t="s">
        <v>246</v>
      </c>
      <c r="B76" s="16">
        <f>BEL!B76+BUL!B76+TCH!B76+DAN!B76+ALL!B76+EST!B76+IRL!B76+GRE!B76+ESP!B76+CRO!B76+ITA!B76+CHY!B76+LET!B76+LIT!B76+LUX!B76+HON!B76+MAL!B76+NDL!B76+AUT!B76+POL!B76+POR!B76+ROU!B76+SLV!B76+SLO!B76+FIN!B76+SUE!B76+NOR!B76+SUI!B76+UK!B76+TUR!B76+RUS!B76+AFR!B76+CAN!B76+USA!B76+MEX!B76+ARG!B76+BRE!B76+CHI!B76+JAP!B76+COR!B76+INDE!B76+INDO!B76+ARA!B76+AUS!B76+RDM!B76</f>
        <v>0.29399999999999998</v>
      </c>
      <c r="C76" s="16">
        <f>BEL!C76+BUL!C76+TCH!C76+DAN!C76+ALL!C76+EST!C76+IRL!C76+GRE!C76+ESP!C76+CRO!C76+ITA!C76+CHY!C76+LET!C76+LIT!C76+LUX!C76+HON!C76+MAL!C76+NDL!C76+AUT!C76+POL!C76+POR!C76+ROU!C76+SLV!C76+SLO!C76+FIN!C76+SUE!C76+NOR!C76+SUI!C76+UK!C76+TUR!C76+RUS!C76+AFR!C76+CAN!C76+USA!C76+MEX!C76+ARG!C76+BRE!C76+CHI!C76+JAP!C76+COR!C76+INDE!C76+INDO!C76+ARA!C76+AUS!C76+RDM!C76</f>
        <v>6.8000000000000005E-2</v>
      </c>
      <c r="D76" s="16">
        <f>BEL!D76+BUL!D76+TCH!D76+DAN!D76+ALL!D76+EST!D76+IRL!D76+GRE!D76+ESP!D76+CRO!D76+ITA!D76+CHY!D76+LET!D76+LIT!D76+LUX!D76+HON!D76+MAL!D76+NDL!D76+AUT!D76+POL!D76+POR!D76+ROU!D76+SLV!D76+SLO!D76+FIN!D76+SUE!D76+NOR!D76+SUI!D76+UK!D76+TUR!D76+RUS!D76+AFR!D76+CAN!D76+USA!D76+MEX!D76+ARG!D76+BRE!D76+CHI!D76+JAP!D76+COR!D76+INDE!D76+INDO!D76+ARA!D76+AUS!D76+RDM!D76</f>
        <v>0.11899999999999999</v>
      </c>
      <c r="E76" s="16">
        <f>BEL!E76+BUL!E76+TCH!E76+DAN!E76+ALL!E76+EST!E76+IRL!E76+GRE!E76+ESP!E76+CRO!E76+ITA!E76+CHY!E76+LET!E76+LIT!E76+LUX!E76+HON!E76+MAL!E76+NDL!E76+AUT!E76+POL!E76+POR!E76+ROU!E76+SLV!E76+SLO!E76+FIN!E76+SUE!E76+NOR!E76+SUI!E76+UK!E76+TUR!E76+RUS!E76+AFR!E76+CAN!E76+USA!E76+MEX!E76+ARG!E76+BRE!E76+CHI!E76+JAP!E76+COR!E76+INDE!E76+INDO!E76+ARA!E76+AUS!E76+RDM!E76</f>
        <v>0.14499999999999999</v>
      </c>
      <c r="F76" s="16">
        <f>BEL!F76+BUL!F76+TCH!F76+DAN!F76+ALL!F76+EST!F76+IRL!F76+GRE!F76+ESP!F76+CRO!F76+ITA!F76+CHY!F76+LET!F76+LIT!F76+LUX!F76+HON!F76+MAL!F76+NDL!F76+AUT!F76+POL!F76+POR!F76+ROU!F76+SLV!F76+SLO!F76+FIN!F76+SUE!F76+NOR!F76+SUI!F76+UK!F76+TUR!F76+RUS!F76+AFR!F76+CAN!F76+USA!F76+MEX!F76+ARG!F76+BRE!F76+CHI!F76+JAP!F76+COR!F76+INDE!F76+INDO!F76+ARA!F76+AUS!F76+RDM!F76</f>
        <v>0.25</v>
      </c>
      <c r="G76" s="16">
        <f>BEL!G76+BUL!G76+TCH!G76+DAN!G76+ALL!G76+EST!G76+IRL!G76+GRE!G76+ESP!G76+CRO!G76+ITA!G76+CHY!G76+LET!G76+LIT!G76+LUX!G76+HON!G76+MAL!G76+NDL!G76+AUT!G76+POL!G76+POR!G76+ROU!G76+SLV!G76+SLO!G76+FIN!G76+SUE!G76+NOR!G76+SUI!G76+UK!G76+TUR!G76+RUS!G76+AFR!G76+CAN!G76+USA!G76+MEX!G76+ARG!G76+BRE!G76+CHI!G76+JAP!G76+COR!G76+INDE!G76+INDO!G76+ARA!G76+AUS!G76+RDM!G76</f>
        <v>0.252</v>
      </c>
      <c r="H76" s="16">
        <f>BEL!H76+BUL!H76+TCH!H76+DAN!H76+ALL!H76+EST!H76+IRL!H76+GRE!H76+ESP!H76+CRO!H76+ITA!H76+CHY!H76+LET!H76+LIT!H76+LUX!H76+HON!H76+MAL!H76+NDL!H76+AUT!H76+POL!H76+POR!H76+ROU!H76+SLV!H76+SLO!H76+FIN!H76+SUE!H76+NOR!H76+SUI!H76+UK!H76+TUR!H76+RUS!H76+AFR!H76+CAN!H76+USA!H76+MEX!H76+ARG!H76+BRE!H76+CHI!H76+JAP!H76+COR!H76+INDE!H76+INDO!H76+ARA!H76+AUS!H76+RDM!H76</f>
        <v>0.16300000000000001</v>
      </c>
      <c r="I76" s="16">
        <f>BEL!I76+BUL!I76+TCH!I76+DAN!I76+ALL!I76+EST!I76+IRL!I76+GRE!I76+ESP!I76+CRO!I76+ITA!I76+CHY!I76+LET!I76+LIT!I76+LUX!I76+HON!I76+MAL!I76+NDL!I76+AUT!I76+POL!I76+POR!I76+ROU!I76+SLV!I76+SLO!I76+FIN!I76+SUE!I76+NOR!I76+SUI!I76+UK!I76+TUR!I76+RUS!I76+AFR!I76+CAN!I76+USA!I76+MEX!I76+ARG!I76+BRE!I76+CHI!I76+JAP!I76+COR!I76+INDE!I76+INDO!I76+ARA!I76+AUS!I76+RDM!I76</f>
        <v>0.247</v>
      </c>
      <c r="J76" s="16">
        <f>BEL!J76+BUL!J76+TCH!J76+DAN!J76+ALL!J76+EST!J76+IRL!J76+GRE!J76+ESP!J76+CRO!J76+ITA!J76+CHY!J76+LET!J76+LIT!J76+LUX!J76+HON!J76+MAL!J76+NDL!J76+AUT!J76+POL!J76+POR!J76+ROU!J76+SLV!J76+SLO!J76+FIN!J76+SUE!J76+NOR!J76+SUI!J76+UK!J76+TUR!J76+RUS!J76+AFR!J76+CAN!J76+USA!J76+MEX!J76+ARG!J76+BRE!J76+CHI!J76+JAP!J76+COR!J76+INDE!J76+INDO!J76+ARA!J76+AUS!J76+RDM!J76</f>
        <v>0.19</v>
      </c>
      <c r="K76" s="16">
        <f>BEL!K76+BUL!K76+TCH!K76+DAN!K76+ALL!K76+EST!K76+IRL!K76+GRE!K76+ESP!K76+CRO!K76+ITA!K76+CHY!K76+LET!K76+LIT!K76+LUX!K76+HON!K76+MAL!K76+NDL!K76+AUT!K76+POL!K76+POR!K76+ROU!K76+SLV!K76+SLO!K76+FIN!K76+SUE!K76+NOR!K76+SUI!K76+UK!K76+TUR!K76+RUS!K76+AFR!K76+CAN!K76+USA!K76+MEX!K76+ARG!K76+BRE!K76+CHI!K76+JAP!K76+COR!K76+INDE!K76+INDO!K76+ARA!K76+AUS!K76+RDM!K76</f>
        <v>0.79400000000000004</v>
      </c>
      <c r="L76" s="16">
        <f>BEL!L76+BUL!L76+TCH!L76+DAN!L76+ALL!L76+EST!L76+IRL!L76+GRE!L76+ESP!L76+CRO!L76+ITA!L76+CHY!L76+LET!L76+LIT!L76+LUX!L76+HON!L76+MAL!L76+NDL!L76+AUT!L76+POL!L76+POR!L76+ROU!L76+SLV!L76+SLO!L76+FIN!L76+SUE!L76+NOR!L76+SUI!L76+UK!L76+TUR!L76+RUS!L76+AFR!L76+CAN!L76+USA!L76+MEX!L76+ARG!L76+BRE!L76+CHI!L76+JAP!L76+COR!L76+INDE!L76+INDO!L76+ARA!L76+AUS!L76+RDM!L76</f>
        <v>0.35099999999999998</v>
      </c>
      <c r="M76" s="16">
        <f>BEL!M76+BUL!M76+TCH!M76+DAN!M76+ALL!M76+EST!M76+IRL!M76+GRE!M76+ESP!M76+CRO!M76+ITA!M76+CHY!M76+LET!M76+LIT!M76+LUX!M76+HON!M76+MAL!M76+NDL!M76+AUT!M76+POL!M76+POR!M76+ROU!M76+SLV!M76+SLO!M76+FIN!M76+SUE!M76+NOR!M76+SUI!M76+UK!M76+TUR!M76+RUS!M76+AFR!M76+CAN!M76+USA!M76+MEX!M76+ARG!M76+BRE!M76+CHI!M76+JAP!M76+COR!M76+INDE!M76+INDO!M76+ARA!M76+AUS!M76+RDM!M76</f>
        <v>0.32400000000000001</v>
      </c>
      <c r="N76" s="16">
        <f>BEL!N76+BUL!N76+TCH!N76+DAN!N76+ALL!N76+EST!N76+IRL!N76+GRE!N76+ESP!N76+CRO!N76+ITA!N76+CHY!N76+LET!N76+LIT!N76+LUX!N76+HON!N76+MAL!N76+NDL!N76+AUT!N76+POL!N76+POR!N76+ROU!N76+SLV!N76+SLO!N76+FIN!N76+SUE!N76+NOR!N76+SUI!N76+UK!N76+TUR!N76+RUS!N76+AFR!N76+CAN!N76+USA!N76+MEX!N76+ARG!N76+BRE!N76+CHI!N76+JAP!N76+COR!N76+INDE!N76+INDO!N76+ARA!N76+AUS!N76+RDM!N76</f>
        <v>0.32100000000000001</v>
      </c>
      <c r="O76" s="16">
        <f>BEL!O76+BUL!O76+TCH!O76+DAN!O76+ALL!O76+EST!O76+IRL!O76+GRE!O76+ESP!O76+CRO!O76+ITA!O76+CHY!O76+LET!O76+LIT!O76+LUX!O76+HON!O76+MAL!O76+NDL!O76+AUT!O76+POL!O76+POR!O76+ROU!O76+SLV!O76+SLO!O76+FIN!O76+SUE!O76+NOR!O76+SUI!O76+UK!O76+TUR!O76+RUS!O76+AFR!O76+CAN!O76+USA!O76+MEX!O76+ARG!O76+BRE!O76+CHI!O76+JAP!O76+COR!O76+INDE!O76+INDO!O76+ARA!O76+AUS!O76+RDM!O76</f>
        <v>0.22700000000000001</v>
      </c>
      <c r="P76" s="16">
        <f>BEL!P76+BUL!P76+TCH!P76+DAN!P76+ALL!P76+EST!P76+IRL!P76+GRE!P76+ESP!P76+CRO!P76+ITA!P76+CHY!P76+LET!P76+LIT!P76+LUX!P76+HON!P76+MAL!P76+NDL!P76+AUT!P76+POL!P76+POR!P76+ROU!P76+SLV!P76+SLO!P76+FIN!P76+SUE!P76+NOR!P76+SUI!P76+UK!P76+TUR!P76+RUS!P76+AFR!P76+CAN!P76+USA!P76+MEX!P76+ARG!P76+BRE!P76+CHI!P76+JAP!P76+COR!P76+INDE!P76+INDO!P76+ARA!P76+AUS!P76+RDM!P76</f>
        <v>0.35499999999999998</v>
      </c>
      <c r="Q76" s="16">
        <f>BEL!Q76+BUL!Q76+TCH!Q76+DAN!Q76+ALL!Q76+EST!Q76+IRL!Q76+GRE!Q76+ESP!Q76+CRO!Q76+ITA!Q76+CHY!Q76+LET!Q76+LIT!Q76+LUX!Q76+HON!Q76+MAL!Q76+NDL!Q76+AUT!Q76+POL!Q76+POR!Q76+ROU!Q76+SLV!Q76+SLO!Q76+FIN!Q76+SUE!Q76+NOR!Q76+SUI!Q76+UK!Q76+TUR!Q76+RUS!Q76+AFR!Q76+CAN!Q76+USA!Q76+MEX!Q76+ARG!Q76+BRE!Q76+CHI!Q76+JAP!Q76+COR!Q76+INDE!Q76+INDO!Q76+ARA!Q76+AUS!Q76+RDM!Q76</f>
        <v>0.30199999999999999</v>
      </c>
      <c r="R76" s="16">
        <f>BEL!R76+BUL!R76+TCH!R76+DAN!R76+ALL!R76+EST!R76+IRL!R76+GRE!R76+ESP!R76+CRO!R76+ITA!R76+CHY!R76+LET!R76+LIT!R76+LUX!R76+HON!R76+MAL!R76+NDL!R76+AUT!R76+POL!R76+POR!R76+ROU!R76+SLV!R76+SLO!R76+FIN!R76+SUE!R76+NOR!R76+SUI!R76+UK!R76+TUR!R76+RUS!R76+AFR!R76+CAN!R76+USA!R76+MEX!R76+ARG!R76+BRE!R76+CHI!R76+JAP!R76+COR!R76+INDE!R76+INDO!R76+ARA!R76+AUS!R76+RDM!R76</f>
        <v>0.316</v>
      </c>
      <c r="S76" s="16">
        <f>BEL!S76+BUL!S76+TCH!S76+DAN!S76+ALL!S76+EST!S76+IRL!S76+GRE!S76+ESP!S76+CRO!S76+ITA!S76+CHY!S76+LET!S76+LIT!S76+LUX!S76+HON!S76+MAL!S76+NDL!S76+AUT!S76+POL!S76+POR!S76+ROU!S76+SLV!S76+SLO!S76+FIN!S76+SUE!S76+NOR!S76+SUI!S76+UK!S76+TUR!S76+RUS!S76+AFR!S76+CAN!S76+USA!S76+MEX!S76+ARG!S76+BRE!S76+CHI!S76+JAP!S76+COR!S76+INDE!S76+INDO!S76+ARA!S76+AUS!S76+RDM!S76</f>
        <v>0.309</v>
      </c>
      <c r="T76" s="16">
        <f>BEL!T76+BUL!T76+TCH!T76+DAN!T76+ALL!T76+EST!T76+IRL!T76+GRE!T76+ESP!T76+CRO!T76+ITA!T76+CHY!T76+LET!T76+LIT!T76+LUX!T76+HON!T76+MAL!T76+NDL!T76+AUT!T76+POL!T76+POR!T76+ROU!T76+SLV!T76+SLO!T76+FIN!T76+SUE!T76+NOR!T76+SUI!T76+UK!T76+TUR!T76+RUS!T76+AFR!T76+CAN!T76+USA!T76+MEX!T76+ARG!T76+BRE!T76+CHI!T76+JAP!T76+COR!T76+INDE!T76+INDO!T76+ARA!T76+AUS!T76+RDM!T76</f>
        <v>0.29499999999999998</v>
      </c>
      <c r="U76" s="16">
        <f>BEL!U76+BUL!U76+TCH!U76+DAN!U76+ALL!U76+EST!U76+IRL!U76+GRE!U76+ESP!U76+CRO!U76+ITA!U76+CHY!U76+LET!U76+LIT!U76+LUX!U76+HON!U76+MAL!U76+NDL!U76+AUT!U76+POL!U76+POR!U76+ROU!U76+SLV!U76+SLO!U76+FIN!U76+SUE!U76+NOR!U76+SUI!U76+UK!U76+TUR!U76+RUS!U76+AFR!U76+CAN!U76+USA!U76+MEX!U76+ARG!U76+BRE!U76+CHI!U76+JAP!U76+COR!U76+INDE!U76+INDO!U76+ARA!U76+AUS!U76+RDM!U76</f>
        <v>0.316</v>
      </c>
      <c r="V76" s="16">
        <f>BEL!V76+BUL!V76+TCH!V76+DAN!V76+ALL!V76+EST!V76+IRL!V76+GRE!V76+ESP!V76+CRO!V76+ITA!V76+CHY!V76+LET!V76+LIT!V76+LUX!V76+HON!V76+MAL!V76+NDL!V76+AUT!V76+POL!V76+POR!V76+ROU!V76+SLV!V76+SLO!V76+FIN!V76+SUE!V76+NOR!V76+SUI!V76+UK!V76+TUR!V76+RUS!V76+AFR!V76+CAN!V76+USA!V76+MEX!V76+ARG!V76+BRE!V76+CHI!V76+JAP!V76+COR!V76+INDE!V76+INDO!V76+ARA!V76+AUS!V76+RDM!V76</f>
        <v>0.40400000000000003</v>
      </c>
      <c r="W76" s="16">
        <f>BEL!W76+BUL!W76+TCH!W76+DAN!W76+ALL!W76+EST!W76+IRL!W76+GRE!W76+ESP!W76+CRO!W76+ITA!W76+CHY!W76+LET!W76+LIT!W76+LUX!W76+HON!W76+MAL!W76+NDL!W76+AUT!W76+POL!W76+POR!W76+ROU!W76+SLV!W76+SLO!W76+FIN!W76+SUE!W76+NOR!W76+SUI!W76+UK!W76+TUR!W76+RUS!W76+AFR!W76+CAN!W76+USA!W76+MEX!W76+ARG!W76+BRE!W76+CHI!W76+JAP!W76+COR!W76+INDE!W76+INDO!W76+ARA!W76+AUS!W76+RDM!W76</f>
        <v>0.249</v>
      </c>
      <c r="X76" s="16">
        <f>BEL!X76+BUL!X76+TCH!X76+DAN!X76+ALL!X76+EST!X76+IRL!X76+GRE!X76+ESP!X76+CRO!X76+ITA!X76+CHY!X76+LET!X76+LIT!X76+LUX!X76+HON!X76+MAL!X76+NDL!X76+AUT!X76+POL!X76+POR!X76+ROU!X76+SLV!X76+SLO!X76+FIN!X76+SUE!X76+NOR!X76+SUI!X76+UK!X76+TUR!X76+RUS!X76+AFR!X76+CAN!X76+USA!X76+MEX!X76+ARG!X76+BRE!X76+CHI!X76+JAP!X76+COR!X76+INDE!X76+INDO!X76+ARA!X76+AUS!X76+RDM!X76</f>
        <v>0.30599999999999999</v>
      </c>
      <c r="Y76" s="16">
        <f>BEL!Y76+BUL!Y76+TCH!Y76+DAN!Y76+ALL!Y76+EST!Y76+IRL!Y76+GRE!Y76+ESP!Y76+CRO!Y76+ITA!Y76+CHY!Y76+LET!Y76+LIT!Y76+LUX!Y76+HON!Y76+MAL!Y76+NDL!Y76+AUT!Y76+POL!Y76+POR!Y76+ROU!Y76+SLV!Y76+SLO!Y76+FIN!Y76+SUE!Y76+NOR!Y76+SUI!Y76+UK!Y76+TUR!Y76+RUS!Y76+AFR!Y76+CAN!Y76+USA!Y76+MEX!Y76+ARG!Y76+BRE!Y76+CHI!Y76+JAP!Y76+COR!Y76+INDE!Y76+INDO!Y76+ARA!Y76+AUS!Y76+RDM!Y76</f>
        <v>0.53600000000000003</v>
      </c>
      <c r="Z76" s="16">
        <f>BEL!Z76+BUL!Z76+TCH!Z76+DAN!Z76+ALL!Z76+EST!Z76+IRL!Z76+GRE!Z76+ESP!Z76+CRO!Z76+ITA!Z76+CHY!Z76+LET!Z76+LIT!Z76+LUX!Z76+HON!Z76+MAL!Z76+NDL!Z76+AUT!Z76+POL!Z76+POR!Z76+ROU!Z76+SLV!Z76+SLO!Z76+FIN!Z76+SUE!Z76+NOR!Z76+SUI!Z76+UK!Z76+TUR!Z76+RUS!Z76+AFR!Z76+CAN!Z76+USA!Z76+MEX!Z76+ARG!Z76+BRE!Z76+CHI!Z76+JAP!Z76+COR!Z76+INDE!Z76+INDO!Z76+ARA!Z76+AUS!Z76+RDM!Z76</f>
        <v>0.153</v>
      </c>
      <c r="AA76" s="16">
        <f>BEL!AA76+BUL!AA76+TCH!AA76+DAN!AA76+ALL!AA76+EST!AA76+IRL!AA76+GRE!AA76+ESP!AA76+CRO!AA76+ITA!AA76+CHY!AA76+LET!AA76+LIT!AA76+LUX!AA76+HON!AA76+MAL!AA76+NDL!AA76+AUT!AA76+POL!AA76+POR!AA76+ROU!AA76+SLV!AA76+SLO!AA76+FIN!AA76+SUE!AA76+NOR!AA76+SUI!AA76+UK!AA76+TUR!AA76+RUS!AA76+AFR!AA76+CAN!AA76+USA!AA76+MEX!AA76+ARG!AA76+BRE!AA76+CHI!AA76+JAP!AA76+COR!AA76+INDE!AA76+INDO!AA76+ARA!AA76+AUS!AA76+RDM!AA76</f>
        <v>0.26700000000000002</v>
      </c>
      <c r="AB76" s="16">
        <f>BEL!AB76+BUL!AB76+TCH!AB76+DAN!AB76+ALL!AB76+EST!AB76+IRL!AB76+GRE!AB76+ESP!AB76+CRO!AB76+ITA!AB76+CHY!AB76+LET!AB76+LIT!AB76+LUX!AB76+HON!AB76+MAL!AB76+NDL!AB76+AUT!AB76+POL!AB76+POR!AB76+ROU!AB76+SLV!AB76+SLO!AB76+FIN!AB76+SUE!AB76+NOR!AB76+SUI!AB76+UK!AB76+TUR!AB76+RUS!AB76+AFR!AB76+CAN!AB76+USA!AB76+MEX!AB76+ARG!AB76+BRE!AB76+CHI!AB76+JAP!AB76+COR!AB76+INDE!AB76+INDO!AB76+ARA!AB76+AUS!AB76+RDM!AB76</f>
        <v>0.28899999999999998</v>
      </c>
      <c r="AC76" s="16">
        <f>BEL!AC76+BUL!AC76+TCH!AC76+DAN!AC76+ALL!AC76+EST!AC76+IRL!AC76+GRE!AC76+ESP!AC76+CRO!AC76+ITA!AC76+CHY!AC76+LET!AC76+LIT!AC76+LUX!AC76+HON!AC76+MAL!AC76+NDL!AC76+AUT!AC76+POL!AC76+POR!AC76+ROU!AC76+SLV!AC76+SLO!AC76+FIN!AC76+SUE!AC76+NOR!AC76+SUI!AC76+UK!AC76+TUR!AC76+RUS!AC76+AFR!AC76+CAN!AC76+USA!AC76+MEX!AC76+ARG!AC76+BRE!AC76+CHI!AC76+JAP!AC76+COR!AC76+INDE!AC76+INDO!AC76+ARA!AC76+AUS!AC76+RDM!AC76</f>
        <v>0.29199999999999998</v>
      </c>
      <c r="AD76" s="16">
        <f>BEL!AD76+BUL!AD76+TCH!AD76+DAN!AD76+ALL!AD76+EST!AD76+IRL!AD76+GRE!AD76+ESP!AD76+CRO!AD76+ITA!AD76+CHY!AD76+LET!AD76+LIT!AD76+LUX!AD76+HON!AD76+MAL!AD76+NDL!AD76+AUT!AD76+POL!AD76+POR!AD76+ROU!AD76+SLV!AD76+SLO!AD76+FIN!AD76+SUE!AD76+NOR!AD76+SUI!AD76+UK!AD76+TUR!AD76+RUS!AD76+AFR!AD76+CAN!AD76+USA!AD76+MEX!AD76+ARG!AD76+BRE!AD76+CHI!AD76+JAP!AD76+COR!AD76+INDE!AD76+INDO!AD76+ARA!AD76+AUS!AD76+RDM!AD76</f>
        <v>0.23499999999999999</v>
      </c>
      <c r="AE76" s="16">
        <f>BEL!AE76+BUL!AE76+TCH!AE76+DAN!AE76+ALL!AE76+EST!AE76+IRL!AE76+GRE!AE76+ESP!AE76+CRO!AE76+ITA!AE76+CHY!AE76+LET!AE76+LIT!AE76+LUX!AE76+HON!AE76+MAL!AE76+NDL!AE76+AUT!AE76+POL!AE76+POR!AE76+ROU!AE76+SLV!AE76+SLO!AE76+FIN!AE76+SUE!AE76+NOR!AE76+SUI!AE76+UK!AE76+TUR!AE76+RUS!AE76+AFR!AE76+CAN!AE76+USA!AE76+MEX!AE76+ARG!AE76+BRE!AE76+CHI!AE76+JAP!AE76+COR!AE76+INDE!AE76+INDO!AE76+ARA!AE76+AUS!AE76+RDM!AE76</f>
        <v>0.26500000000000001</v>
      </c>
      <c r="AF76" s="16">
        <f>BEL!AF76+BUL!AF76+TCH!AF76+DAN!AF76+ALL!AF76+EST!AF76+IRL!AF76+GRE!AF76+ESP!AF76+CRO!AF76+ITA!AF76+CHY!AF76+LET!AF76+LIT!AF76+LUX!AF76+HON!AF76+MAL!AF76+NDL!AF76+AUT!AF76+POL!AF76+POR!AF76+ROU!AF76+SLV!AF76+SLO!AF76+FIN!AF76+SUE!AF76+NOR!AF76+SUI!AF76+UK!AF76+TUR!AF76+RUS!AF76+AFR!AF76+CAN!AF76+USA!AF76+MEX!AF76+ARG!AF76+BRE!AF76+CHI!AF76+JAP!AF76+COR!AF76+INDE!AF76+INDO!AF76+ARA!AF76+AUS!AF76+RDM!AF76</f>
        <v>0.27100000000000002</v>
      </c>
      <c r="AG76" s="16">
        <f>BEL!AG76+BUL!AG76+TCH!AG76+DAN!AG76+ALL!AG76+EST!AG76+IRL!AG76+GRE!AG76+ESP!AG76+CRO!AG76+ITA!AG76+CHY!AG76+LET!AG76+LIT!AG76+LUX!AG76+HON!AG76+MAL!AG76+NDL!AG76+AUT!AG76+POL!AG76+POR!AG76+ROU!AG76+SLV!AG76+SLO!AG76+FIN!AG76+SUE!AG76+NOR!AG76+SUI!AG76+UK!AG76+TUR!AG76+RUS!AG76+AFR!AG76+CAN!AG76+USA!AG76+MEX!AG76+ARG!AG76+BRE!AG76+CHI!AG76+JAP!AG76+COR!AG76+INDE!AG76+INDO!AG76+ARA!AG76+AUS!AG76+RDM!AG76</f>
        <v>0.23100000000000001</v>
      </c>
      <c r="AH76" s="16">
        <f>BEL!AH76+BUL!AH76+TCH!AH76+DAN!AH76+ALL!AH76+EST!AH76+IRL!AH76+GRE!AH76+ESP!AH76+CRO!AH76+ITA!AH76+CHY!AH76+LET!AH76+LIT!AH76+LUX!AH76+HON!AH76+MAL!AH76+NDL!AH76+AUT!AH76+POL!AH76+POR!AH76+ROU!AH76+SLV!AH76+SLO!AH76+FIN!AH76+SUE!AH76+NOR!AH76+SUI!AH76+UK!AH76+TUR!AH76+RUS!AH76+AFR!AH76+CAN!AH76+USA!AH76+MEX!AH76+ARG!AH76+BRE!AH76+CHI!AH76+JAP!AH76+COR!AH76+INDE!AH76+INDO!AH76+ARA!AH76+AUS!AH76+RDM!AH76</f>
        <v>0.216</v>
      </c>
      <c r="AI76" s="16">
        <f>BEL!AI76+BUL!AI76+TCH!AI76+DAN!AI76+ALL!AI76+EST!AI76+IRL!AI76+GRE!AI76+ESP!AI76+CRO!AI76+ITA!AI76+CHY!AI76+LET!AI76+LIT!AI76+LUX!AI76+HON!AI76+MAL!AI76+NDL!AI76+AUT!AI76+POL!AI76+POR!AI76+ROU!AI76+SLV!AI76+SLO!AI76+FIN!AI76+SUE!AI76+NOR!AI76+SUI!AI76+UK!AI76+TUR!AI76+RUS!AI76+AFR!AI76+CAN!AI76+USA!AI76+MEX!AI76+ARG!AI76+BRE!AI76+CHI!AI76+JAP!AI76+COR!AI76+INDE!AI76+INDO!AI76+ARA!AI76+AUS!AI76+RDM!AI76</f>
        <v>0.23699999999999999</v>
      </c>
      <c r="AJ76" s="16">
        <f>BEL!AJ76+BUL!AJ76+TCH!AJ76+DAN!AJ76+ALL!AJ76+EST!AJ76+IRL!AJ76+GRE!AJ76+ESP!AJ76+CRO!AJ76+ITA!AJ76+CHY!AJ76+LET!AJ76+LIT!AJ76+LUX!AJ76+HON!AJ76+MAL!AJ76+NDL!AJ76+AUT!AJ76+POL!AJ76+POR!AJ76+ROU!AJ76+SLV!AJ76+SLO!AJ76+FIN!AJ76+SUE!AJ76+NOR!AJ76+SUI!AJ76+UK!AJ76+TUR!AJ76+RUS!AJ76+AFR!AJ76+CAN!AJ76+USA!AJ76+MEX!AJ76+ARG!AJ76+BRE!AJ76+CHI!AJ76+JAP!AJ76+COR!AJ76+INDE!AJ76+INDO!AJ76+ARA!AJ76+AUS!AJ76+RDM!AJ76</f>
        <v>0.152</v>
      </c>
      <c r="AK76" s="16">
        <f>BEL!AK76+BUL!AK76+TCH!AK76+DAN!AK76+ALL!AK76+EST!AK76+IRL!AK76+GRE!AK76+ESP!AK76+CRO!AK76+ITA!AK76+CHY!AK76+LET!AK76+LIT!AK76+LUX!AK76+HON!AK76+MAL!AK76+NDL!AK76+AUT!AK76+POL!AK76+POR!AK76+ROU!AK76+SLV!AK76+SLO!AK76+FIN!AK76+SUE!AK76+NOR!AK76+SUI!AK76+UK!AK76+TUR!AK76+RUS!AK76+AFR!AK76+CAN!AK76+USA!AK76+MEX!AK76+ARG!AK76+BRE!AK76+CHI!AK76+JAP!AK76+COR!AK76+INDE!AK76+INDO!AK76+ARA!AK76+AUS!AK76+RDM!AK76</f>
        <v>0.217</v>
      </c>
      <c r="AL76" s="16">
        <f>BEL!AL76+BUL!AL76+TCH!AL76+DAN!AL76+ALL!AL76+EST!AL76+IRL!AL76+GRE!AL76+ESP!AL76+CRO!AL76+ITA!AL76+CHY!AL76+LET!AL76+LIT!AL76+LUX!AL76+HON!AL76+MAL!AL76+NDL!AL76+AUT!AL76+POL!AL76+POR!AL76+ROU!AL76+SLV!AL76+SLO!AL76+FIN!AL76+SUE!AL76+NOR!AL76+SUI!AL76+UK!AL76+TUR!AL76+RUS!AL76+AFR!AL76+CAN!AL76+USA!AL76+MEX!AL76+ARG!AL76+BRE!AL76+CHI!AL76+JAP!AL76+COR!AL76+INDE!AL76+INDO!AL76+ARA!AL76+AUS!AL76+RDM!AL76</f>
        <v>0.223</v>
      </c>
      <c r="AM76" s="16">
        <f>BEL!AM76+BUL!AM76+TCH!AM76+DAN!AM76+ALL!AM76+EST!AM76+IRL!AM76+GRE!AM76+ESP!AM76+CRO!AM76+ITA!AM76+CHY!AM76+LET!AM76+LIT!AM76+LUX!AM76+HON!AM76+MAL!AM76+NDL!AM76+AUT!AM76+POL!AM76+POR!AM76+ROU!AM76+SLV!AM76+SLO!AM76+FIN!AM76+SUE!AM76+NOR!AM76+SUI!AM76+UK!AM76+TUR!AM76+RUS!AM76+AFR!AM76+CAN!AM76+USA!AM76+MEX!AM76+ARG!AM76+BRE!AM76+CHI!AM76+JAP!AM76+COR!AM76+INDE!AM76+INDO!AM76+ARA!AM76+AUS!AM76+RDM!AM76</f>
        <v>0.23799999999999999</v>
      </c>
      <c r="AN76" s="16">
        <f>BEL!AN76+BUL!AN76+TCH!AN76+DAN!AN76+ALL!AN76+EST!AN76+IRL!AN76+GRE!AN76+ESP!AN76+CRO!AN76+ITA!AN76+CHY!AN76+LET!AN76+LIT!AN76+LUX!AN76+HON!AN76+MAL!AN76+NDL!AN76+AUT!AN76+POL!AN76+POR!AN76+ROU!AN76+SLV!AN76+SLO!AN76+FIN!AN76+SUE!AN76+NOR!AN76+SUI!AN76+UK!AN76+TUR!AN76+RUS!AN76+AFR!AN76+CAN!AN76+USA!AN76+MEX!AN76+ARG!AN76+BRE!AN76+CHI!AN76+JAP!AN76+COR!AN76+INDE!AN76+INDO!AN76+ARA!AN76+AUS!AN76+RDM!AN76</f>
        <v>0.27700000000000002</v>
      </c>
      <c r="AO76" s="16">
        <f>BEL!AO76+BUL!AO76+TCH!AO76+DAN!AO76+ALL!AO76+EST!AO76+IRL!AO76+GRE!AO76+ESP!AO76+CRO!AO76+ITA!AO76+CHY!AO76+LET!AO76+LIT!AO76+LUX!AO76+HON!AO76+MAL!AO76+NDL!AO76+AUT!AO76+POL!AO76+POR!AO76+ROU!AO76+SLV!AO76+SLO!AO76+FIN!AO76+SUE!AO76+NOR!AO76+SUI!AO76+UK!AO76+TUR!AO76+RUS!AO76+AFR!AO76+CAN!AO76+USA!AO76+MEX!AO76+ARG!AO76+BRE!AO76+CHI!AO76+JAP!AO76+COR!AO76+INDE!AO76+INDO!AO76+ARA!AO76+AUS!AO76+RDM!AO76</f>
        <v>0.251</v>
      </c>
      <c r="AP76" s="16">
        <f>BEL!AP76+BUL!AP76+TCH!AP76+DAN!AP76+ALL!AP76+EST!AP76+IRL!AP76+GRE!AP76+ESP!AP76+CRO!AP76+ITA!AP76+CHY!AP76+LET!AP76+LIT!AP76+LUX!AP76+HON!AP76+MAL!AP76+NDL!AP76+AUT!AP76+POL!AP76+POR!AP76+ROU!AP76+SLV!AP76+SLO!AP76+FIN!AP76+SUE!AP76+NOR!AP76+SUI!AP76+UK!AP76+TUR!AP76+RUS!AP76+AFR!AP76+CAN!AP76+USA!AP76+MEX!AP76+ARG!AP76+BRE!AP76+CHI!AP76+JAP!AP76+COR!AP76+INDE!AP76+INDO!AP76+ARA!AP76+AUS!AP76+RDM!AP76</f>
        <v>0.154</v>
      </c>
      <c r="AQ76" s="16">
        <f>BEL!AQ76+BUL!AQ76+TCH!AQ76+DAN!AQ76+ALL!AQ76+EST!AQ76+IRL!AQ76+GRE!AQ76+ESP!AQ76+CRO!AQ76+ITA!AQ76+CHY!AQ76+LET!AQ76+LIT!AQ76+LUX!AQ76+HON!AQ76+MAL!AQ76+NDL!AQ76+AUT!AQ76+POL!AQ76+POR!AQ76+ROU!AQ76+SLV!AQ76+SLO!AQ76+FIN!AQ76+SUE!AQ76+NOR!AQ76+SUI!AQ76+UK!AQ76+TUR!AQ76+RUS!AQ76+AFR!AQ76+CAN!AQ76+USA!AQ76+MEX!AQ76+ARG!AQ76+BRE!AQ76+CHI!AQ76+JAP!AQ76+COR!AQ76+INDE!AQ76+INDO!AQ76+ARA!AQ76+AUS!AQ76+RDM!AQ76</f>
        <v>0.16900000000000001</v>
      </c>
      <c r="AR76" s="16">
        <f>BEL!AR76+BUL!AR76+TCH!AR76+DAN!AR76+ALL!AR76+EST!AR76+IRL!AR76+GRE!AR76+ESP!AR76+CRO!AR76+ITA!AR76+CHY!AR76+LET!AR76+LIT!AR76+LUX!AR76+HON!AR76+MAL!AR76+NDL!AR76+AUT!AR76+POL!AR76+POR!AR76+ROU!AR76+SLV!AR76+SLO!AR76+FIN!AR76+SUE!AR76+NOR!AR76+SUI!AR76+UK!AR76+TUR!AR76+RUS!AR76+AFR!AR76+CAN!AR76+USA!AR76+MEX!AR76+ARG!AR76+BRE!AR76+CHI!AR76+JAP!AR76+COR!AR76+INDE!AR76+INDO!AR76+ARA!AR76+AUS!AR76+RDM!AR76</f>
        <v>0.17699999999999999</v>
      </c>
      <c r="AS76" s="16">
        <f>BEL!AS76+BUL!AS76+TCH!AS76+DAN!AS76+ALL!AS76+EST!AS76+IRL!AS76+GRE!AS76+ESP!AS76+CRO!AS76+ITA!AS76+CHY!AS76+LET!AS76+LIT!AS76+LUX!AS76+HON!AS76+MAL!AS76+NDL!AS76+AUT!AS76+POL!AS76+POR!AS76+ROU!AS76+SLV!AS76+SLO!AS76+FIN!AS76+SUE!AS76+NOR!AS76+SUI!AS76+UK!AS76+TUR!AS76+RUS!AS76+AFR!AS76+CAN!AS76+USA!AS76+MEX!AS76+ARG!AS76+BRE!AS76+CHI!AS76+JAP!AS76+COR!AS76+INDE!AS76+INDO!AS76+ARA!AS76+AUS!AS76+RDM!AS76</f>
        <v>0.19600000000000001</v>
      </c>
      <c r="AT76" s="16">
        <f>BEL!AT76+BUL!AT76+TCH!AT76+DAN!AT76+ALL!AT76+EST!AT76+IRL!AT76+GRE!AT76+ESP!AT76+CRO!AT76+ITA!AT76+CHY!AT76+LET!AT76+LIT!AT76+LUX!AT76+HON!AT76+MAL!AT76+NDL!AT76+AUT!AT76+POL!AT76+POR!AT76+ROU!AT76+SLV!AT76+SLO!AT76+FIN!AT76+SUE!AT76+NOR!AT76+SUI!AT76+UK!AT76+TUR!AT76+RUS!AT76+AFR!AT76+CAN!AT76+USA!AT76+MEX!AT76+ARG!AT76+BRE!AT76+CHI!AT76+JAP!AT76+COR!AT76+INDE!AT76+INDO!AT76+ARA!AT76+AUS!AT76+RDM!AT76</f>
        <v>0.29799999999999999</v>
      </c>
      <c r="AU76" s="16">
        <f>BEL!AU76+BUL!AU76+TCH!AU76+DAN!AU76+ALL!AU76+EST!AU76+IRL!AU76+GRE!AU76+ESP!AU76+CRO!AU76+ITA!AU76+CHY!AU76+LET!AU76+LIT!AU76+LUX!AU76+HON!AU76+MAL!AU76+NDL!AU76+AUT!AU76+POL!AU76+POR!AU76+ROU!AU76+SLV!AU76+SLO!AU76+FIN!AU76+SUE!AU76+NOR!AU76+SUI!AU76+UK!AU76+TUR!AU76+RUS!AU76+AFR!AU76+CAN!AU76+USA!AU76+MEX!AU76+ARG!AU76+BRE!AU76+CHI!AU76+JAP!AU76+COR!AU76+INDE!AU76+INDO!AU76+ARA!AU76+AUS!AU76+RDM!AU76</f>
        <v>0.32800000000000001</v>
      </c>
      <c r="AV76" s="16">
        <f>BEL!AV76+BUL!AV76+TCH!AV76+DAN!AV76+ALL!AV76+EST!AV76+IRL!AV76+GRE!AV76+ESP!AV76+CRO!AV76+ITA!AV76+CHY!AV76+LET!AV76+LIT!AV76+LUX!AV76+HON!AV76+MAL!AV76+NDL!AV76+AUT!AV76+POL!AV76+POR!AV76+ROU!AV76+SLV!AV76+SLO!AV76+FIN!AV76+SUE!AV76+NOR!AV76+SUI!AV76+UK!AV76+TUR!AV76+RUS!AV76+AFR!AV76+CAN!AV76+USA!AV76+MEX!AV76+ARG!AV76+BRE!AV76+CHI!AV76+JAP!AV76+COR!AV76+INDE!AV76+INDO!AV76+ARA!AV76+AUS!AV76+RDM!AV76</f>
        <v>0.32100000000000001</v>
      </c>
      <c r="AW76" s="16">
        <f>BEL!AW76+BUL!AW76+TCH!AW76+DAN!AW76+ALL!AW76+EST!AW76+IRL!AW76+GRE!AW76+ESP!AW76+CRO!AW76+ITA!AW76+CHY!AW76+LET!AW76+LIT!AW76+LUX!AW76+HON!AW76+MAL!AW76+NDL!AW76+AUT!AW76+POL!AW76+POR!AW76+ROU!AW76+SLV!AW76+SLO!AW76+FIN!AW76+SUE!AW76+NOR!AW76+SUI!AW76+UK!AW76+TUR!AW76+RUS!AW76+AFR!AW76+CAN!AW76+USA!AW76+MEX!AW76+ARG!AW76+BRE!AW76+CHI!AW76+JAP!AW76+COR!AW76+INDE!AW76+INDO!AW76+ARA!AW76+AUS!AW76+RDM!AW76</f>
        <v>0.24299999999999999</v>
      </c>
      <c r="AX76" s="16">
        <f>BEL!AX76+BUL!AX76+TCH!AX76+DAN!AX76+ALL!AX76+EST!AX76+IRL!AX76+GRE!AX76+ESP!AX76+CRO!AX76+ITA!AX76+CHY!AX76+LET!AX76+LIT!AX76+LUX!AX76+HON!AX76+MAL!AX76+NDL!AX76+AUT!AX76+POL!AX76+POR!AX76+ROU!AX76+SLV!AX76+SLO!AX76+FIN!AX76+SUE!AX76+NOR!AX76+SUI!AX76+UK!AX76+TUR!AX76+RUS!AX76+AFR!AX76+CAN!AX76+USA!AX76+MEX!AX76+ARG!AX76+BRE!AX76+CHI!AX76+JAP!AX76+COR!AX76+INDE!AX76+INDO!AX76+ARA!AX76+AUS!AX76+RDM!AX76</f>
        <v>0.23</v>
      </c>
      <c r="AY76" s="16">
        <f>BEL!AY76+BUL!AY76+TCH!AY76+DAN!AY76+ALL!AY76+EST!AY76+IRL!AY76+GRE!AY76+ESP!AY76+CRO!AY76+ITA!AY76+CHY!AY76+LET!AY76+LIT!AY76+LUX!AY76+HON!AY76+MAL!AY76+NDL!AY76+AUT!AY76+POL!AY76+POR!AY76+ROU!AY76+SLV!AY76+SLO!AY76+FIN!AY76+SUE!AY76+NOR!AY76+SUI!AY76+UK!AY76+TUR!AY76+RUS!AY76+AFR!AY76+CAN!AY76+USA!AY76+MEX!AY76+ARG!AY76+BRE!AY76+CHI!AY76+JAP!AY76+COR!AY76+INDE!AY76+INDO!AY76+ARA!AY76+AUS!AY76+RDM!AY76</f>
        <v>0.31</v>
      </c>
      <c r="AZ76" s="16">
        <f>BEL!AZ76+BUL!AZ76+TCH!AZ76+DAN!AZ76+ALL!AZ76+EST!AZ76+IRL!AZ76+GRE!AZ76+ESP!AZ76+CRO!AZ76+ITA!AZ76+CHY!AZ76+LET!AZ76+LIT!AZ76+LUX!AZ76+HON!AZ76+MAL!AZ76+NDL!AZ76+AUT!AZ76+POL!AZ76+POR!AZ76+ROU!AZ76+SLV!AZ76+SLO!AZ76+FIN!AZ76+SUE!AZ76+NOR!AZ76+SUI!AZ76+UK!AZ76+TUR!AZ76+RUS!AZ76+AFR!AZ76+CAN!AZ76+USA!AZ76+MEX!AZ76+ARG!AZ76+BRE!AZ76+CHI!AZ76+JAP!AZ76+COR!AZ76+INDE!AZ76+INDO!AZ76+ARA!AZ76+AUS!AZ76+RDM!AZ76</f>
        <v>0.13200000000000001</v>
      </c>
      <c r="BA76" s="16">
        <f>BEL!BA76+BUL!BA76+TCH!BA76+DAN!BA76+ALL!BA76+EST!BA76+IRL!BA76+GRE!BA76+ESP!BA76+CRO!BA76+ITA!BA76+CHY!BA76+LET!BA76+LIT!BA76+LUX!BA76+HON!BA76+MAL!BA76+NDL!BA76+AUT!BA76+POL!BA76+POR!BA76+ROU!BA76+SLV!BA76+SLO!BA76+FIN!BA76+SUE!BA76+NOR!BA76+SUI!BA76+UK!BA76+TUR!BA76+RUS!BA76+AFR!BA76+CAN!BA76+USA!BA76+MEX!BA76+ARG!BA76+BRE!BA76+CHI!BA76+JAP!BA76+COR!BA76+INDE!BA76+INDO!BA76+ARA!BA76+AUS!BA76+RDM!BA76</f>
        <v>9.1999999999999998E-2</v>
      </c>
      <c r="BB76" s="16">
        <f>BEL!BB76+BUL!BB76+TCH!BB76+DAN!BB76+ALL!BB76+EST!BB76+IRL!BB76+GRE!BB76+ESP!BB76+CRO!BB76+ITA!BB76+CHY!BB76+LET!BB76+LIT!BB76+LUX!BB76+HON!BB76+MAL!BB76+NDL!BB76+AUT!BB76+POL!BB76+POR!BB76+ROU!BB76+SLV!BB76+SLO!BB76+FIN!BB76+SUE!BB76+NOR!BB76+SUI!BB76+UK!BB76+TUR!BB76+RUS!BB76+AFR!BB76+CAN!BB76+USA!BB76+MEX!BB76+ARG!BB76+BRE!BB76+CHI!BB76+JAP!BB76+COR!BB76+INDE!BB76+INDO!BB76+ARA!BB76+AUS!BB76+RDM!BB76</f>
        <v>0.30499999999999999</v>
      </c>
      <c r="BC76" s="16">
        <f>BEL!BC76+BUL!BC76+TCH!BC76+DAN!BC76+ALL!BC76+EST!BC76+IRL!BC76+GRE!BC76+ESP!BC76+CRO!BC76+ITA!BC76+CHY!BC76+LET!BC76+LIT!BC76+LUX!BC76+HON!BC76+MAL!BC76+NDL!BC76+AUT!BC76+POL!BC76+POR!BC76+ROU!BC76+SLV!BC76+SLO!BC76+FIN!BC76+SUE!BC76+NOR!BC76+SUI!BC76+UK!BC76+TUR!BC76+RUS!BC76+AFR!BC76+CAN!BC76+USA!BC76+MEX!BC76+ARG!BC76+BRE!BC76+CHI!BC76+JAP!BC76+COR!BC76+INDE!BC76+INDO!BC76+ARA!BC76+AUS!BC76+RDM!BC76</f>
        <v>0.31</v>
      </c>
      <c r="BD76" s="16">
        <f>BEL!BD76+BUL!BD76+TCH!BD76+DAN!BD76+ALL!BD76+EST!BD76+IRL!BD76+GRE!BD76+ESP!BD76+CRO!BD76+ITA!BD76+CHY!BD76+LET!BD76+LIT!BD76+LUX!BD76+HON!BD76+MAL!BD76+NDL!BD76+AUT!BD76+POL!BD76+POR!BD76+ROU!BD76+SLV!BD76+SLO!BD76+FIN!BD76+SUE!BD76+NOR!BD76+SUI!BD76+UK!BD76+TUR!BD76+RUS!BD76+AFR!BD76+CAN!BD76+USA!BD76+MEX!BD76+ARG!BD76+BRE!BD76+CHI!BD76+JAP!BD76+COR!BD76+INDE!BD76+INDO!BD76+ARA!BD76+AUS!BD76+RDM!BD76</f>
        <v>0.22800000000000001</v>
      </c>
      <c r="BE76" s="16">
        <f>BEL!BE76+BUL!BE76+TCH!BE76+DAN!BE76+ALL!BE76+EST!BE76+IRL!BE76+GRE!BE76+ESP!BE76+CRO!BE76+ITA!BE76+CHY!BE76+LET!BE76+LIT!BE76+LUX!BE76+HON!BE76+MAL!BE76+NDL!BE76+AUT!BE76+POL!BE76+POR!BE76+ROU!BE76+SLV!BE76+SLO!BE76+FIN!BE76+SUE!BE76+NOR!BE76+SUI!BE76+UK!BE76+TUR!BE76+RUS!BE76+AFR!BE76+CAN!BE76+USA!BE76+MEX!BE76+ARG!BE76+BRE!BE76+CHI!BE76+JAP!BE76+COR!BE76+INDE!BE76+INDO!BE76+ARA!BE76+AUS!BE76+RDM!BE76</f>
        <v>0.32100000000000001</v>
      </c>
      <c r="BF76" s="16">
        <f>BEL!BF76+BUL!BF76+TCH!BF76+DAN!BF76+ALL!BF76+EST!BF76+IRL!BF76+GRE!BF76+ESP!BF76+CRO!BF76+ITA!BF76+CHY!BF76+LET!BF76+LIT!BF76+LUX!BF76+HON!BF76+MAL!BF76+NDL!BF76+AUT!BF76+POL!BF76+POR!BF76+ROU!BF76+SLV!BF76+SLO!BF76+FIN!BF76+SUE!BF76+NOR!BF76+SUI!BF76+UK!BF76+TUR!BF76+RUS!BF76+AFR!BF76+CAN!BF76+USA!BF76+MEX!BF76+ARG!BF76+BRE!BF76+CHI!BF76+JAP!BF76+COR!BF76+INDE!BF76+INDO!BF76+ARA!BF76+AUS!BF76+RDM!BF76</f>
        <v>0.222</v>
      </c>
      <c r="BG76" s="16">
        <f>BEL!BG76+BUL!BG76+TCH!BG76+DAN!BG76+ALL!BG76+EST!BG76+IRL!BG76+GRE!BG76+ESP!BG76+CRO!BG76+ITA!BG76+CHY!BG76+LET!BG76+LIT!BG76+LUX!BG76+HON!BG76+MAL!BG76+NDL!BG76+AUT!BG76+POL!BG76+POR!BG76+ROU!BG76+SLV!BG76+SLO!BG76+FIN!BG76+SUE!BG76+NOR!BG76+SUI!BG76+UK!BG76+TUR!BG76+RUS!BG76+AFR!BG76+CAN!BG76+USA!BG76+MEX!BG76+ARG!BG76+BRE!BG76+CHI!BG76+JAP!BG76+COR!BG76+INDE!BG76+INDO!BG76+ARA!BG76+AUS!BG76+RDM!BG76</f>
        <v>0.19500000000000001</v>
      </c>
      <c r="BH76" s="16">
        <f>BEL!BH76+BUL!BH76+TCH!BH76+DAN!BH76+ALL!BH76+EST!BH76+IRL!BH76+GRE!BH76+ESP!BH76+CRO!BH76+ITA!BH76+CHY!BH76+LET!BH76+LIT!BH76+LUX!BH76+HON!BH76+MAL!BH76+NDL!BH76+AUT!BH76+POL!BH76+POR!BH76+ROU!BH76+SLV!BH76+SLO!BH76+FIN!BH76+SUE!BH76+NOR!BH76+SUI!BH76+UK!BH76+TUR!BH76+RUS!BH76+AFR!BH76+CAN!BH76+USA!BH76+MEX!BH76+ARG!BH76+BRE!BH76+CHI!BH76+JAP!BH76+COR!BH76+INDE!BH76+INDO!BH76+ARA!BH76+AUS!BH76+RDM!BH76</f>
        <v>0.20499999999999999</v>
      </c>
      <c r="BI76" s="16">
        <f>BEL!BI76+BUL!BI76+TCH!BI76+DAN!BI76+ALL!BI76+EST!BI76+IRL!BI76+GRE!BI76+ESP!BI76+CRO!BI76+ITA!BI76+CHY!BI76+LET!BI76+LIT!BI76+LUX!BI76+HON!BI76+MAL!BI76+NDL!BI76+AUT!BI76+POL!BI76+POR!BI76+ROU!BI76+SLV!BI76+SLO!BI76+FIN!BI76+SUE!BI76+NOR!BI76+SUI!BI76+UK!BI76+TUR!BI76+RUS!BI76+AFR!BI76+CAN!BI76+USA!BI76+MEX!BI76+ARG!BI76+BRE!BI76+CHI!BI76+JAP!BI76+COR!BI76+INDE!BI76+INDO!BI76+ARA!BI76+AUS!BI76+RDM!BI76</f>
        <v>0.14499999999999999</v>
      </c>
      <c r="BJ76" s="16">
        <f>BEL!BJ76+BUL!BJ76+TCH!BJ76+DAN!BJ76+ALL!BJ76+EST!BJ76+IRL!BJ76+GRE!BJ76+ESP!BJ76+CRO!BJ76+ITA!BJ76+CHY!BJ76+LET!BJ76+LIT!BJ76+LUX!BJ76+HON!BJ76+MAL!BJ76+NDL!BJ76+AUT!BJ76+POL!BJ76+POR!BJ76+ROU!BJ76+SLV!BJ76+SLO!BJ76+FIN!BJ76+SUE!BJ76+NOR!BJ76+SUI!BJ76+UK!BJ76+TUR!BJ76+RUS!BJ76+AFR!BJ76+CAN!BJ76+USA!BJ76+MEX!BJ76+ARG!BJ76+BRE!BJ76+CHI!BJ76+JAP!BJ76+COR!BJ76+INDE!BJ76+INDO!BJ76+ARA!BJ76+AUS!BJ76+RDM!BJ76</f>
        <v>0.23599999999999999</v>
      </c>
      <c r="BK76" s="16">
        <f>BEL!BK76+BUL!BK76+TCH!BK76+DAN!BK76+ALL!BK76+EST!BK76+IRL!BK76+GRE!BK76+ESP!BK76+CRO!BK76+ITA!BK76+CHY!BK76+LET!BK76+LIT!BK76+LUX!BK76+HON!BK76+MAL!BK76+NDL!BK76+AUT!BK76+POL!BK76+POR!BK76+ROU!BK76+SLV!BK76+SLO!BK76+FIN!BK76+SUE!BK76+NOR!BK76+SUI!BK76+UK!BK76+TUR!BK76+RUS!BK76+AFR!BK76+CAN!BK76+USA!BK76+MEX!BK76+ARG!BK76+BRE!BK76+CHI!BK76+JAP!BK76+COR!BK76+INDE!BK76+INDO!BK76+ARA!BK76+AUS!BK76+RDM!BK76</f>
        <v>0.19600000000000001</v>
      </c>
      <c r="BL76" s="16">
        <f>BEL!BL76+BUL!BL76+TCH!BL76+DAN!BL76+ALL!BL76+EST!BL76+IRL!BL76+GRE!BL76+ESP!BL76+CRO!BL76+ITA!BL76+CHY!BL76+LET!BL76+LIT!BL76+LUX!BL76+HON!BL76+MAL!BL76+NDL!BL76+AUT!BL76+POL!BL76+POR!BL76+ROU!BL76+SLV!BL76+SLO!BL76+FIN!BL76+SUE!BL76+NOR!BL76+SUI!BL76+UK!BL76+TUR!BL76+RUS!BL76+AFR!BL76+CAN!BL76+USA!BL76+MEX!BL76+ARG!BL76+BRE!BL76+CHI!BL76+JAP!BL76+COR!BL76+INDE!BL76+INDO!BL76+ARA!BL76+AUS!BL76+RDM!BL76</f>
        <v>0</v>
      </c>
      <c r="BM76" s="16">
        <f>BEL!BM76+BUL!BM76+TCH!BM76+DAN!BM76+ALL!BM76+EST!BM76+IRL!BM76+GRE!BM76+ESP!BM76+CRO!BM76+ITA!BM76+CHY!BM76+LET!BM76+LIT!BM76+LUX!BM76+HON!BM76+MAL!BM76+NDL!BM76+AUT!BM76+POL!BM76+POR!BM76+ROU!BM76+SLV!BM76+SLO!BM76+FIN!BM76+SUE!BM76+NOR!BM76+SUI!BM76+UK!BM76+TUR!BM76+RUS!BM76+AFR!BM76+CAN!BM76+USA!BM76+MEX!BM76+ARG!BM76+BRE!BM76+CHI!BM76+JAP!BM76+COR!BM76+INDE!BM76+INDO!BM76+ARA!BM76+AUS!BM76+RDM!BM76</f>
        <v>0</v>
      </c>
      <c r="BN76" s="16">
        <f>BEL!BN76+BUL!BN76+TCH!BN76+DAN!BN76+ALL!BN76+EST!BN76+IRL!BN76+GRE!BN76+ESP!BN76+CRO!BN76+ITA!BN76+CHY!BN76+LET!BN76+LIT!BN76+LUX!BN76+HON!BN76+MAL!BN76+NDL!BN76+AUT!BN76+POL!BN76+POR!BN76+ROU!BN76+SLV!BN76+SLO!BN76+FIN!BN76+SUE!BN76+NOR!BN76+SUI!BN76+UK!BN76+TUR!BN76+RUS!BN76+AFR!BN76+CAN!BN76+USA!BN76+MEX!BN76+ARG!BN76+BRE!BN76+CHI!BN76+JAP!BN76+COR!BN76+INDE!BN76+INDO!BN76+ARA!BN76+AUS!BN76+RDM!BN76</f>
        <v>0.48399999999999999</v>
      </c>
      <c r="BO76" s="16">
        <f>BEL!BO76+BUL!BO76+TCH!BO76+DAN!BO76+ALL!BO76+EST!BO76+IRL!BO76+GRE!BO76+ESP!BO76+CRO!BO76+ITA!BO76+CHY!BO76+LET!BO76+LIT!BO76+LUX!BO76+HON!BO76+MAL!BO76+NDL!BO76+AUT!BO76+POL!BO76+POR!BO76+ROU!BO76+SLV!BO76+SLO!BO76+FIN!BO76+SUE!BO76+NOR!BO76+SUI!BO76+UK!BO76+TUR!BO76+RUS!BO76+AFR!BO76+CAN!BO76+USA!BO76+MEX!BO76+ARG!BO76+BRE!BO76+CHI!BO76+JAP!BO76+COR!BO76+INDE!BO76+INDO!BO76+ARA!BO76+AUS!BO76+RDM!BO76</f>
        <v>0.33800000000000002</v>
      </c>
      <c r="BP76" s="16">
        <f>BEL!BP76+BUL!BP76+TCH!BP76+DAN!BP76+ALL!BP76+EST!BP76+IRL!BP76+GRE!BP76+ESP!BP76+CRO!BP76+ITA!BP76+CHY!BP76+LET!BP76+LIT!BP76+LUX!BP76+HON!BP76+MAL!BP76+NDL!BP76+AUT!BP76+POL!BP76+POR!BP76+ROU!BP76+SLV!BP76+SLO!BP76+FIN!BP76+SUE!BP76+NOR!BP76+SUI!BP76+UK!BP76+TUR!BP76+RUS!BP76+AFR!BP76+CAN!BP76+USA!BP76+MEX!BP76+ARG!BP76+BRE!BP76+CHI!BP76+JAP!BP76+COR!BP76+INDE!BP76+INDO!BP76+ARA!BP76+AUS!BP76+RDM!BP76</f>
        <v>0</v>
      </c>
      <c r="BQ76" s="16">
        <f>BEL!BQ76+BUL!BQ76+TCH!BQ76+DAN!BQ76+ALL!BQ76+EST!BQ76+IRL!BQ76+GRE!BQ76+ESP!BQ76+CRO!BQ76+ITA!BQ76+CHY!BQ76+LET!BQ76+LIT!BQ76+LUX!BQ76+HON!BQ76+MAL!BQ76+NDL!BQ76+AUT!BQ76+POL!BQ76+POR!BQ76+ROU!BQ76+SLV!BQ76+SLO!BQ76+FIN!BQ76+SUE!BQ76+NOR!BQ76+SUI!BQ76+UK!BQ76+TUR!BQ76+RUS!BQ76+AFR!BQ76+CAN!BQ76+USA!BQ76+MEX!BQ76+ARG!BQ76+BRE!BQ76+CHI!BQ76+JAP!BQ76+COR!BQ76+INDE!BQ76+INDO!BQ76+ARA!BQ76+AUS!BQ76+RDM!BQ76</f>
        <v>0.375</v>
      </c>
      <c r="BR76" s="16">
        <f>BEL!BR76+BUL!BR76+TCH!BR76+DAN!BR76+ALL!BR76+EST!BR76+IRL!BR76+GRE!BR76+ESP!BR76+CRO!BR76+ITA!BR76+CHY!BR76+LET!BR76+LIT!BR76+LUX!BR76+HON!BR76+MAL!BR76+NDL!BR76+AUT!BR76+POL!BR76+POR!BR76+ROU!BR76+SLV!BR76+SLO!BR76+FIN!BR76+SUE!BR76+NOR!BR76+SUI!BR76+UK!BR76+TUR!BR76+RUS!BR76+AFR!BR76+CAN!BR76+USA!BR76+MEX!BR76+ARG!BR76+BRE!BR76+CHI!BR76+JAP!BR76+COR!BR76+INDE!BR76+INDO!BR76+ARA!BR76+AUS!BR76+RDM!BR76</f>
        <v>0.33200000000000002</v>
      </c>
      <c r="BS76" s="21">
        <f t="shared" si="0"/>
        <v>17.488999999999997</v>
      </c>
    </row>
    <row r="77" spans="1:71" ht="15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  <c r="BS77" s="22">
        <f>SUM(BS13:BS76)</f>
        <v>704975.64099999995</v>
      </c>
    </row>
    <row r="78" spans="1:71" ht="15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279</v>
      </c>
      <c r="BS78">
        <v>28131</v>
      </c>
    </row>
    <row r="79" spans="1:71" ht="15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280</v>
      </c>
      <c r="BS79">
        <v>58000</v>
      </c>
    </row>
    <row r="80" spans="1:71" ht="15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  <c r="BS80" s="20">
        <f>BS77+BS78+BS79</f>
        <v>791106.64099999995</v>
      </c>
    </row>
    <row r="81" spans="1:71" ht="15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278</v>
      </c>
      <c r="BS81">
        <v>798609</v>
      </c>
    </row>
    <row r="82" spans="1:71" ht="15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1" ht="15">
      <c r="A84" s="1" t="s">
        <v>260</v>
      </c>
    </row>
    <row r="85" spans="1:71" ht="15">
      <c r="A85" s="1" t="s">
        <v>259</v>
      </c>
      <c r="B85" s="3" t="s">
        <v>261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selection activeCell="B13" sqref="B13"/>
    </sheetView>
  </sheetViews>
  <sheetFormatPr baseColWidth="10" defaultColWidth="9.140625" defaultRowHeight="11.45" customHeight="1"/>
  <cols>
    <col min="1" max="1" width="29.85546875" style="23" customWidth="1"/>
    <col min="2" max="11" width="19.85546875" style="23" customWidth="1"/>
    <col min="12" max="12" width="18" style="23" customWidth="1"/>
    <col min="13" max="15" width="19.85546875" style="23" customWidth="1"/>
    <col min="16" max="16" width="11" style="23" customWidth="1"/>
    <col min="17" max="27" width="19.85546875" style="23" customWidth="1"/>
    <col min="28" max="28" width="12" style="23" customWidth="1"/>
    <col min="29" max="32" width="19.85546875" style="23" customWidth="1"/>
    <col min="33" max="34" width="18" style="23" customWidth="1"/>
    <col min="35" max="37" width="19.85546875" style="23" customWidth="1"/>
    <col min="38" max="38" width="10" style="23" customWidth="1"/>
    <col min="39" max="39" width="19.85546875" style="23" customWidth="1"/>
    <col min="40" max="40" width="18" style="23" customWidth="1"/>
    <col min="41" max="42" width="19.85546875" style="23" customWidth="1"/>
    <col min="43" max="43" width="10" style="23" customWidth="1"/>
    <col min="44" max="55" width="19.85546875" style="23" customWidth="1"/>
    <col min="56" max="56" width="12" style="23" customWidth="1"/>
    <col min="57" max="57" width="13" style="23" customWidth="1"/>
    <col min="58" max="70" width="19.85546875" style="23" customWidth="1"/>
    <col min="71" max="71" width="18.140625" style="23" bestFit="1" customWidth="1"/>
    <col min="72" max="16384" width="9.140625" style="23"/>
  </cols>
  <sheetData>
    <row r="1" spans="1:71" ht="15">
      <c r="A1" s="3" t="s">
        <v>277</v>
      </c>
    </row>
    <row r="2" spans="1:71" ht="15">
      <c r="A2" s="3" t="s">
        <v>254</v>
      </c>
      <c r="B2" s="1" t="s">
        <v>0</v>
      </c>
    </row>
    <row r="3" spans="1:71" ht="15">
      <c r="A3" s="3" t="s">
        <v>255</v>
      </c>
      <c r="B3" s="3" t="s">
        <v>6</v>
      </c>
    </row>
    <row r="5" spans="1:71" ht="15">
      <c r="A5" s="1" t="s">
        <v>12</v>
      </c>
      <c r="C5" s="3" t="s">
        <v>18</v>
      </c>
    </row>
    <row r="6" spans="1:71" ht="15">
      <c r="A6" s="1" t="s">
        <v>13</v>
      </c>
      <c r="C6" s="3" t="s">
        <v>19</v>
      </c>
    </row>
    <row r="7" spans="1:71" ht="15">
      <c r="A7" s="1" t="s">
        <v>14</v>
      </c>
      <c r="C7" s="3" t="s">
        <v>20</v>
      </c>
    </row>
    <row r="8" spans="1:71" ht="15">
      <c r="A8" s="1" t="s">
        <v>15</v>
      </c>
      <c r="C8" s="3" t="s">
        <v>113</v>
      </c>
    </row>
    <row r="9" spans="1:71" ht="15">
      <c r="A9" s="1" t="s">
        <v>16</v>
      </c>
      <c r="C9" s="3" t="s">
        <v>22</v>
      </c>
    </row>
    <row r="11" spans="1:71" ht="15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 ht="15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1" ht="15">
      <c r="A13" s="7" t="s">
        <v>189</v>
      </c>
      <c r="B13" s="16">
        <f>BEL!B13+ALL!B13+ESP!B13+ITA!B13+NDL!B13+UER!B13+UK!B13+SUI!B13+USA!B13+CHI!B13+'RDM (2)'!B13</f>
        <v>1257.2049999999999</v>
      </c>
      <c r="C13" s="16">
        <f>BEL!C13+ALL!C13+ESP!C13+ITA!C13+NDL!C13+UER!C13+UK!C13+SUI!C13+USA!C13+CHI!C13+'RDM (2)'!C13</f>
        <v>2.9779999999999998</v>
      </c>
      <c r="D13" s="16">
        <f>BEL!D13+ALL!D13+ESP!D13+ITA!D13+NDL!D13+UER!D13+UK!D13+SUI!D13+USA!D13+CHI!D13+'RDM (2)'!D13</f>
        <v>0</v>
      </c>
      <c r="E13" s="16">
        <f>BEL!E13+ALL!E13+ESP!E13+ITA!E13+NDL!E13+UER!E13+UK!E13+SUI!E13+USA!E13+CHI!E13+'RDM (2)'!E13</f>
        <v>0</v>
      </c>
      <c r="F13" s="16">
        <f>BEL!F13+ALL!F13+ESP!F13+ITA!F13+NDL!F13+UER!F13+UK!F13+SUI!F13+USA!F13+CHI!F13+'RDM (2)'!F13</f>
        <v>2432.9350000000004</v>
      </c>
      <c r="G13" s="16">
        <f>BEL!G13+ALL!G13+ESP!G13+ITA!G13+NDL!G13+UER!G13+UK!G13+SUI!G13+USA!G13+CHI!G13+'RDM (2)'!G13</f>
        <v>16.975000000000001</v>
      </c>
      <c r="H13" s="16">
        <f>BEL!H13+ALL!H13+ESP!H13+ITA!H13+NDL!H13+UER!H13+UK!H13+SUI!H13+USA!H13+CHI!H13+'RDM (2)'!H13</f>
        <v>0</v>
      </c>
      <c r="I13" s="16">
        <f>BEL!I13+ALL!I13+ESP!I13+ITA!I13+NDL!I13+UER!I13+UK!I13+SUI!I13+USA!I13+CHI!I13+'RDM (2)'!I13</f>
        <v>0</v>
      </c>
      <c r="J13" s="16">
        <f>BEL!J13+ALL!J13+ESP!J13+ITA!J13+NDL!J13+UER!J13+UK!J13+SUI!J13+USA!J13+CHI!J13+'RDM (2)'!J13</f>
        <v>0</v>
      </c>
      <c r="K13" s="16">
        <f>BEL!K13+ALL!K13+ESP!K13+ITA!K13+NDL!K13+UER!K13+UK!K13+SUI!K13+USA!K13+CHI!K13+'RDM (2)'!K13</f>
        <v>0</v>
      </c>
      <c r="L13" s="16">
        <f>BEL!L13+ALL!L13+ESP!L13+ITA!L13+NDL!L13+UER!L13+UK!L13+SUI!L13+USA!L13+CHI!L13+'RDM (2)'!L13</f>
        <v>8.5660000000000025</v>
      </c>
      <c r="M13" s="16">
        <f>BEL!M13+ALL!M13+ESP!M13+ITA!M13+NDL!M13+UER!M13+UK!M13+SUI!M13+USA!M13+CHI!M13+'RDM (2)'!M13</f>
        <v>0</v>
      </c>
      <c r="N13" s="16">
        <f>BEL!N13+ALL!N13+ESP!N13+ITA!N13+NDL!N13+UER!N13+UK!N13+SUI!N13+USA!N13+CHI!N13+'RDM (2)'!N13</f>
        <v>13.860999999999999</v>
      </c>
      <c r="O13" s="16">
        <f>BEL!O13+ALL!O13+ESP!O13+ITA!O13+NDL!O13+UER!O13+UK!O13+SUI!O13+USA!O13+CHI!O13+'RDM (2)'!O13</f>
        <v>0</v>
      </c>
      <c r="P13" s="16">
        <f>BEL!P13+ALL!P13+ESP!P13+ITA!P13+NDL!P13+UER!P13+UK!P13+SUI!P13+USA!P13+CHI!P13+'RDM (2)'!P13</f>
        <v>0</v>
      </c>
      <c r="Q13" s="16">
        <f>BEL!Q13+ALL!Q13+ESP!Q13+ITA!Q13+NDL!Q13+UER!Q13+UK!Q13+SUI!Q13+USA!Q13+CHI!Q13+'RDM (2)'!Q13</f>
        <v>0</v>
      </c>
      <c r="R13" s="16">
        <f>BEL!R13+ALL!R13+ESP!R13+ITA!R13+NDL!R13+UER!R13+UK!R13+SUI!R13+USA!R13+CHI!R13+'RDM (2)'!R13</f>
        <v>0</v>
      </c>
      <c r="S13" s="16">
        <f>BEL!S13+ALL!S13+ESP!S13+ITA!S13+NDL!S13+UER!S13+UK!S13+SUI!S13+USA!S13+CHI!S13+'RDM (2)'!S13</f>
        <v>0</v>
      </c>
      <c r="T13" s="16">
        <f>BEL!T13+ALL!T13+ESP!T13+ITA!T13+NDL!T13+UER!T13+UK!T13+SUI!T13+USA!T13+CHI!T13+'RDM (2)'!T13</f>
        <v>0</v>
      </c>
      <c r="U13" s="16">
        <f>BEL!U13+ALL!U13+ESP!U13+ITA!U13+NDL!U13+UER!U13+UK!U13+SUI!U13+USA!U13+CHI!U13+'RDM (2)'!U13</f>
        <v>0</v>
      </c>
      <c r="V13" s="16">
        <f>BEL!V13+ALL!V13+ESP!V13+ITA!V13+NDL!V13+UER!V13+UK!V13+SUI!V13+USA!V13+CHI!V13+'RDM (2)'!V13</f>
        <v>0</v>
      </c>
      <c r="W13" s="16">
        <f>BEL!W13+ALL!W13+ESP!W13+ITA!W13+NDL!W13+UER!W13+UK!W13+SUI!W13+USA!W13+CHI!W13+'RDM (2)'!W13</f>
        <v>0</v>
      </c>
      <c r="X13" s="16">
        <f>BEL!X13+ALL!X13+ESP!X13+ITA!X13+NDL!X13+UER!X13+UK!X13+SUI!X13+USA!X13+CHI!X13+'RDM (2)'!X13</f>
        <v>0</v>
      </c>
      <c r="Y13" s="16">
        <f>BEL!Y13+ALL!Y13+ESP!Y13+ITA!Y13+NDL!Y13+UER!Y13+UK!Y13+SUI!Y13+USA!Y13+CHI!Y13+'RDM (2)'!Y13</f>
        <v>0</v>
      </c>
      <c r="Z13" s="16">
        <f>BEL!Z13+ALL!Z13+ESP!Z13+ITA!Z13+NDL!Z13+UER!Z13+UK!Z13+SUI!Z13+USA!Z13+CHI!Z13+'RDM (2)'!Z13</f>
        <v>0.61899999999999999</v>
      </c>
      <c r="AA13" s="16">
        <f>BEL!AA13+ALL!AA13+ESP!AA13+ITA!AA13+NDL!AA13+UER!AA13+UK!AA13+SUI!AA13+USA!AA13+CHI!AA13+'RDM (2)'!AA13</f>
        <v>0</v>
      </c>
      <c r="AB13" s="16">
        <f>BEL!AB13+ALL!AB13+ESP!AB13+ITA!AB13+NDL!AB13+UER!AB13+UK!AB13+SUI!AB13+USA!AB13+CHI!AB13+'RDM (2)'!AB13</f>
        <v>0</v>
      </c>
      <c r="AC13" s="16">
        <f>BEL!AC13+ALL!AC13+ESP!AC13+ITA!AC13+NDL!AC13+UER!AC13+UK!AC13+SUI!AC13+USA!AC13+CHI!AC13+'RDM (2)'!AC13</f>
        <v>0</v>
      </c>
      <c r="AD13" s="16">
        <f>BEL!AD13+ALL!AD13+ESP!AD13+ITA!AD13+NDL!AD13+UER!AD13+UK!AD13+SUI!AD13+USA!AD13+CHI!AD13+'RDM (2)'!AD13</f>
        <v>0</v>
      </c>
      <c r="AE13" s="16">
        <f>BEL!AE13+ALL!AE13+ESP!AE13+ITA!AE13+NDL!AE13+UER!AE13+UK!AE13+SUI!AE13+USA!AE13+CHI!AE13+'RDM (2)'!AE13</f>
        <v>0</v>
      </c>
      <c r="AF13" s="16">
        <f>BEL!AF13+ALL!AF13+ESP!AF13+ITA!AF13+NDL!AF13+UER!AF13+UK!AF13+SUI!AF13+USA!AF13+CHI!AF13+'RDM (2)'!AF13</f>
        <v>0</v>
      </c>
      <c r="AG13" s="16">
        <f>BEL!AG13+ALL!AG13+ESP!AG13+ITA!AG13+NDL!AG13+UER!AG13+UK!AG13+SUI!AG13+USA!AG13+CHI!AG13+'RDM (2)'!AG13</f>
        <v>0</v>
      </c>
      <c r="AH13" s="16">
        <f>BEL!AH13+ALL!AH13+ESP!AH13+ITA!AH13+NDL!AH13+UER!AH13+UK!AH13+SUI!AH13+USA!AH13+CHI!AH13+'RDM (2)'!AH13</f>
        <v>0</v>
      </c>
      <c r="AI13" s="16">
        <f>BEL!AI13+ALL!AI13+ESP!AI13+ITA!AI13+NDL!AI13+UER!AI13+UK!AI13+SUI!AI13+USA!AI13+CHI!AI13+'RDM (2)'!AI13</f>
        <v>0</v>
      </c>
      <c r="AJ13" s="16">
        <f>BEL!AJ13+ALL!AJ13+ESP!AJ13+ITA!AJ13+NDL!AJ13+UER!AJ13+UK!AJ13+SUI!AJ13+USA!AJ13+CHI!AJ13+'RDM (2)'!AJ13</f>
        <v>0</v>
      </c>
      <c r="AK13" s="16">
        <f>BEL!AK13+ALL!AK13+ESP!AK13+ITA!AK13+NDL!AK13+UER!AK13+UK!AK13+SUI!AK13+USA!AK13+CHI!AK13+'RDM (2)'!AK13</f>
        <v>61.38300000000001</v>
      </c>
      <c r="AL13" s="16">
        <f>BEL!AL13+ALL!AL13+ESP!AL13+ITA!AL13+NDL!AL13+UER!AL13+UK!AL13+SUI!AL13+USA!AL13+CHI!AL13+'RDM (2)'!AL13</f>
        <v>0</v>
      </c>
      <c r="AM13" s="16">
        <f>BEL!AM13+ALL!AM13+ESP!AM13+ITA!AM13+NDL!AM13+UER!AM13+UK!AM13+SUI!AM13+USA!AM13+CHI!AM13+'RDM (2)'!AM13</f>
        <v>0</v>
      </c>
      <c r="AN13" s="16">
        <f>BEL!AN13+ALL!AN13+ESP!AN13+ITA!AN13+NDL!AN13+UER!AN13+UK!AN13+SUI!AN13+USA!AN13+CHI!AN13+'RDM (2)'!AN13</f>
        <v>0</v>
      </c>
      <c r="AO13" s="16">
        <f>BEL!AO13+ALL!AO13+ESP!AO13+ITA!AO13+NDL!AO13+UER!AO13+UK!AO13+SUI!AO13+USA!AO13+CHI!AO13+'RDM (2)'!AO13</f>
        <v>0</v>
      </c>
      <c r="AP13" s="16">
        <f>BEL!AP13+ALL!AP13+ESP!AP13+ITA!AP13+NDL!AP13+UER!AP13+UK!AP13+SUI!AP13+USA!AP13+CHI!AP13+'RDM (2)'!AP13</f>
        <v>0</v>
      </c>
      <c r="AQ13" s="16">
        <f>BEL!AQ13+ALL!AQ13+ESP!AQ13+ITA!AQ13+NDL!AQ13+UER!AQ13+UK!AQ13+SUI!AQ13+USA!AQ13+CHI!AQ13+'RDM (2)'!AQ13</f>
        <v>0</v>
      </c>
      <c r="AR13" s="16">
        <f>BEL!AR13+ALL!AR13+ESP!AR13+ITA!AR13+NDL!AR13+UER!AR13+UK!AR13+SUI!AR13+USA!AR13+CHI!AR13+'RDM (2)'!AR13</f>
        <v>0</v>
      </c>
      <c r="AS13" s="16">
        <f>BEL!AS13+ALL!AS13+ESP!AS13+ITA!AS13+NDL!AS13+UER!AS13+UK!AS13+SUI!AS13+USA!AS13+CHI!AS13+'RDM (2)'!AS13</f>
        <v>0</v>
      </c>
      <c r="AT13" s="16">
        <f>BEL!AT13+ALL!AT13+ESP!AT13+ITA!AT13+NDL!AT13+UER!AT13+UK!AT13+SUI!AT13+USA!AT13+CHI!AT13+'RDM (2)'!AT13</f>
        <v>0</v>
      </c>
      <c r="AU13" s="16">
        <f>BEL!AU13+ALL!AU13+ESP!AU13+ITA!AU13+NDL!AU13+UER!AU13+UK!AU13+SUI!AU13+USA!AU13+CHI!AU13+'RDM (2)'!AU13</f>
        <v>0</v>
      </c>
      <c r="AV13" s="16">
        <f>BEL!AV13+ALL!AV13+ESP!AV13+ITA!AV13+NDL!AV13+UER!AV13+UK!AV13+SUI!AV13+USA!AV13+CHI!AV13+'RDM (2)'!AV13</f>
        <v>0</v>
      </c>
      <c r="AW13" s="16">
        <f>BEL!AW13+ALL!AW13+ESP!AW13+ITA!AW13+NDL!AW13+UER!AW13+UK!AW13+SUI!AW13+USA!AW13+CHI!AW13+'RDM (2)'!AW13</f>
        <v>0</v>
      </c>
      <c r="AX13" s="16">
        <f>BEL!AX13+ALL!AX13+ESP!AX13+ITA!AX13+NDL!AX13+UER!AX13+UK!AX13+SUI!AX13+USA!AX13+CHI!AX13+'RDM (2)'!AX13</f>
        <v>0</v>
      </c>
      <c r="AY13" s="16">
        <f>BEL!AY13+ALL!AY13+ESP!AY13+ITA!AY13+NDL!AY13+UER!AY13+UK!AY13+SUI!AY13+USA!AY13+CHI!AY13+'RDM (2)'!AY13</f>
        <v>0</v>
      </c>
      <c r="AZ13" s="16">
        <f>BEL!AZ13+ALL!AZ13+ESP!AZ13+ITA!AZ13+NDL!AZ13+UER!AZ13+UK!AZ13+SUI!AZ13+USA!AZ13+CHI!AZ13+'RDM (2)'!AZ13</f>
        <v>0</v>
      </c>
      <c r="BA13" s="16">
        <f>BEL!BA13+ALL!BA13+ESP!BA13+ITA!BA13+NDL!BA13+UER!BA13+UK!BA13+SUI!BA13+USA!BA13+CHI!BA13+'RDM (2)'!BA13</f>
        <v>0</v>
      </c>
      <c r="BB13" s="16">
        <f>BEL!BB13+ALL!BB13+ESP!BB13+ITA!BB13+NDL!BB13+UER!BB13+UK!BB13+SUI!BB13+USA!BB13+CHI!BB13+'RDM (2)'!BB13</f>
        <v>2.9699999999999998</v>
      </c>
      <c r="BC13" s="16">
        <f>BEL!BC13+ALL!BC13+ESP!BC13+ITA!BC13+NDL!BC13+UER!BC13+UK!BC13+SUI!BC13+USA!BC13+CHI!BC13+'RDM (2)'!BC13</f>
        <v>0</v>
      </c>
      <c r="BD13" s="16">
        <f>BEL!BD13+ALL!BD13+ESP!BD13+ITA!BD13+NDL!BD13+UER!BD13+UK!BD13+SUI!BD13+USA!BD13+CHI!BD13+'RDM (2)'!BD13</f>
        <v>1.087</v>
      </c>
      <c r="BE13" s="16">
        <f>BEL!BE13+ALL!BE13+ESP!BE13+ITA!BE13+NDL!BE13+UER!BE13+UK!BE13+SUI!BE13+USA!BE13+CHI!BE13+'RDM (2)'!BE13</f>
        <v>8.8999999999999996E-2</v>
      </c>
      <c r="BF13" s="16">
        <f>BEL!BF13+ALL!BF13+ESP!BF13+ITA!BF13+NDL!BF13+UER!BF13+UK!BF13+SUI!BF13+USA!BF13+CHI!BF13+'RDM (2)'!BF13</f>
        <v>0.40200000000000002</v>
      </c>
      <c r="BG13" s="16">
        <f>BEL!BG13+ALL!BG13+ESP!BG13+ITA!BG13+NDL!BG13+UER!BG13+UK!BG13+SUI!BG13+USA!BG13+CHI!BG13+'RDM (2)'!BG13</f>
        <v>0.95100000000000007</v>
      </c>
      <c r="BH13" s="16">
        <f>BEL!BH13+ALL!BH13+ESP!BH13+ITA!BH13+NDL!BH13+UER!BH13+UK!BH13+SUI!BH13+USA!BH13+CHI!BH13+'RDM (2)'!BH13</f>
        <v>0.44200000000000006</v>
      </c>
      <c r="BI13" s="16">
        <f>BEL!BI13+ALL!BI13+ESP!BI13+ITA!BI13+NDL!BI13+UER!BI13+UK!BI13+SUI!BI13+USA!BI13+CHI!BI13+'RDM (2)'!BI13</f>
        <v>0</v>
      </c>
      <c r="BJ13" s="16">
        <f>BEL!BJ13+ALL!BJ13+ESP!BJ13+ITA!BJ13+NDL!BJ13+UER!BJ13+UK!BJ13+SUI!BJ13+USA!BJ13+CHI!BJ13+'RDM (2)'!BJ13</f>
        <v>0</v>
      </c>
      <c r="BK13" s="16">
        <f>BEL!BK13+ALL!BK13+ESP!BK13+ITA!BK13+NDL!BK13+UER!BK13+UK!BK13+SUI!BK13+USA!BK13+CHI!BK13+'RDM (2)'!BK13</f>
        <v>0</v>
      </c>
      <c r="BL13" s="16">
        <f>BEL!BL13+ALL!BL13+ESP!BL13+ITA!BL13+NDL!BL13+UER!BL13+UK!BL13+SUI!BL13+USA!BL13+CHI!BL13+'RDM (2)'!BL13</f>
        <v>0</v>
      </c>
      <c r="BM13" s="16">
        <f>BEL!BM13+ALL!BM13+ESP!BM13+ITA!BM13+NDL!BM13+UER!BM13+UK!BM13+SUI!BM13+USA!BM13+CHI!BM13+'RDM (2)'!BM13</f>
        <v>0</v>
      </c>
      <c r="BN13" s="16">
        <f>BEL!BN13+ALL!BN13+ESP!BN13+ITA!BN13+NDL!BN13+UER!BN13+UK!BN13+SUI!BN13+USA!BN13+CHI!BN13+'RDM (2)'!BN13</f>
        <v>0</v>
      </c>
      <c r="BO13" s="16">
        <f>BEL!BO13+ALL!BO13+ESP!BO13+ITA!BO13+NDL!BO13+UER!BO13+UK!BO13+SUI!BO13+USA!BO13+CHI!BO13+'RDM (2)'!BO13</f>
        <v>7341.97</v>
      </c>
      <c r="BP13" s="16">
        <f>BEL!BP13+ALL!BP13+ESP!BP13+ITA!BP13+NDL!BP13+UER!BP13+UK!BP13+SUI!BP13+USA!BP13+CHI!BP13+'RDM (2)'!BP13</f>
        <v>0</v>
      </c>
      <c r="BQ13" s="16">
        <f>BEL!BQ13+ALL!BQ13+ESP!BQ13+ITA!BQ13+NDL!BQ13+UER!BQ13+UK!BQ13+SUI!BQ13+USA!BQ13+CHI!BQ13+'RDM (2)'!BQ13</f>
        <v>328.47500000000002</v>
      </c>
      <c r="BR13" s="16">
        <f>BEL!BR13+ALL!BR13+ESP!BR13+ITA!BR13+NDL!BR13+UER!BR13+UK!BR13+SUI!BR13+USA!BR13+CHI!BR13+'RDM (2)'!BR13</f>
        <v>276.93400000000003</v>
      </c>
      <c r="BS13" s="21">
        <f>SUM(B13:BR13)</f>
        <v>11747.842000000001</v>
      </c>
    </row>
    <row r="14" spans="1:71" ht="15">
      <c r="A14" s="7" t="s">
        <v>190</v>
      </c>
      <c r="B14" s="16">
        <f>BEL!B14+ALL!B14+ESP!B14+ITA!B14+NDL!B14+UER!B14+UK!B14+SUI!B14+USA!B14+CHI!B14+'RDM (2)'!B14</f>
        <v>0</v>
      </c>
      <c r="C14" s="16">
        <f>BEL!C14+ALL!C14+ESP!C14+ITA!C14+NDL!C14+UER!C14+UK!C14+SUI!C14+USA!C14+CHI!C14+'RDM (2)'!C14</f>
        <v>17.588999999999999</v>
      </c>
      <c r="D14" s="16">
        <f>BEL!D14+ALL!D14+ESP!D14+ITA!D14+NDL!D14+UER!D14+UK!D14+SUI!D14+USA!D14+CHI!D14+'RDM (2)'!D14</f>
        <v>0</v>
      </c>
      <c r="E14" s="16">
        <f>BEL!E14+ALL!E14+ESP!E14+ITA!E14+NDL!E14+UER!E14+UK!E14+SUI!E14+USA!E14+CHI!E14+'RDM (2)'!E14</f>
        <v>0</v>
      </c>
      <c r="F14" s="16">
        <f>BEL!F14+ALL!F14+ESP!F14+ITA!F14+NDL!F14+UER!F14+UK!F14+SUI!F14+USA!F14+CHI!F14+'RDM (2)'!F14</f>
        <v>4.7E-2</v>
      </c>
      <c r="G14" s="16">
        <f>BEL!G14+ALL!G14+ESP!G14+ITA!G14+NDL!G14+UER!G14+UK!G14+SUI!G14+USA!G14+CHI!G14+'RDM (2)'!G14</f>
        <v>0</v>
      </c>
      <c r="H14" s="16">
        <f>BEL!H14+ALL!H14+ESP!H14+ITA!H14+NDL!H14+UER!H14+UK!H14+SUI!H14+USA!H14+CHI!H14+'RDM (2)'!H14</f>
        <v>36.195</v>
      </c>
      <c r="I14" s="16">
        <f>BEL!I14+ALL!I14+ESP!I14+ITA!I14+NDL!I14+UER!I14+UK!I14+SUI!I14+USA!I14+CHI!I14+'RDM (2)'!I14</f>
        <v>1.2360000000000002</v>
      </c>
      <c r="J14" s="16">
        <f>BEL!J14+ALL!J14+ESP!J14+ITA!J14+NDL!J14+UER!J14+UK!J14+SUI!J14+USA!J14+CHI!J14+'RDM (2)'!J14</f>
        <v>0.26</v>
      </c>
      <c r="K14" s="16">
        <f>BEL!K14+ALL!K14+ESP!K14+ITA!K14+NDL!K14+UER!K14+UK!K14+SUI!K14+USA!K14+CHI!K14+'RDM (2)'!K14</f>
        <v>0</v>
      </c>
      <c r="L14" s="16">
        <f>BEL!L14+ALL!L14+ESP!L14+ITA!L14+NDL!L14+UER!L14+UK!L14+SUI!L14+USA!L14+CHI!L14+'RDM (2)'!L14</f>
        <v>0.255</v>
      </c>
      <c r="M14" s="16">
        <f>BEL!M14+ALL!M14+ESP!M14+ITA!M14+NDL!M14+UER!M14+UK!M14+SUI!M14+USA!M14+CHI!M14+'RDM (2)'!M14</f>
        <v>0</v>
      </c>
      <c r="N14" s="16">
        <f>BEL!N14+ALL!N14+ESP!N14+ITA!N14+NDL!N14+UER!N14+UK!N14+SUI!N14+USA!N14+CHI!N14+'RDM (2)'!N14</f>
        <v>0</v>
      </c>
      <c r="O14" s="16">
        <f>BEL!O14+ALL!O14+ESP!O14+ITA!O14+NDL!O14+UER!O14+UK!O14+SUI!O14+USA!O14+CHI!O14+'RDM (2)'!O14</f>
        <v>0</v>
      </c>
      <c r="P14" s="16">
        <f>BEL!P14+ALL!P14+ESP!P14+ITA!P14+NDL!P14+UER!P14+UK!P14+SUI!P14+USA!P14+CHI!P14+'RDM (2)'!P14</f>
        <v>0</v>
      </c>
      <c r="Q14" s="16">
        <f>BEL!Q14+ALL!Q14+ESP!Q14+ITA!Q14+NDL!Q14+UER!Q14+UK!Q14+SUI!Q14+USA!Q14+CHI!Q14+'RDM (2)'!Q14</f>
        <v>0</v>
      </c>
      <c r="R14" s="16">
        <f>BEL!R14+ALL!R14+ESP!R14+ITA!R14+NDL!R14+UER!R14+UK!R14+SUI!R14+USA!R14+CHI!R14+'RDM (2)'!R14</f>
        <v>0</v>
      </c>
      <c r="S14" s="16">
        <f>BEL!S14+ALL!S14+ESP!S14+ITA!S14+NDL!S14+UER!S14+UK!S14+SUI!S14+USA!S14+CHI!S14+'RDM (2)'!S14</f>
        <v>0</v>
      </c>
      <c r="T14" s="16">
        <f>BEL!T14+ALL!T14+ESP!T14+ITA!T14+NDL!T14+UER!T14+UK!T14+SUI!T14+USA!T14+CHI!T14+'RDM (2)'!T14</f>
        <v>0.02</v>
      </c>
      <c r="U14" s="16">
        <f>BEL!U14+ALL!U14+ESP!U14+ITA!U14+NDL!U14+UER!U14+UK!U14+SUI!U14+USA!U14+CHI!U14+'RDM (2)'!U14</f>
        <v>0</v>
      </c>
      <c r="V14" s="16">
        <f>BEL!V14+ALL!V14+ESP!V14+ITA!V14+NDL!V14+UER!V14+UK!V14+SUI!V14+USA!V14+CHI!V14+'RDM (2)'!V14</f>
        <v>0</v>
      </c>
      <c r="W14" s="16">
        <f>BEL!W14+ALL!W14+ESP!W14+ITA!W14+NDL!W14+UER!W14+UK!W14+SUI!W14+USA!W14+CHI!W14+'RDM (2)'!W14</f>
        <v>0</v>
      </c>
      <c r="X14" s="16">
        <f>BEL!X14+ALL!X14+ESP!X14+ITA!X14+NDL!X14+UER!X14+UK!X14+SUI!X14+USA!X14+CHI!X14+'RDM (2)'!X14</f>
        <v>0</v>
      </c>
      <c r="Y14" s="16">
        <f>BEL!Y14+ALL!Y14+ESP!Y14+ITA!Y14+NDL!Y14+UER!Y14+UK!Y14+SUI!Y14+USA!Y14+CHI!Y14+'RDM (2)'!Y14</f>
        <v>0</v>
      </c>
      <c r="Z14" s="16">
        <f>BEL!Z14+ALL!Z14+ESP!Z14+ITA!Z14+NDL!Z14+UER!Z14+UK!Z14+SUI!Z14+USA!Z14+CHI!Z14+'RDM (2)'!Z14</f>
        <v>0</v>
      </c>
      <c r="AA14" s="16">
        <f>BEL!AA14+ALL!AA14+ESP!AA14+ITA!AA14+NDL!AA14+UER!AA14+UK!AA14+SUI!AA14+USA!AA14+CHI!AA14+'RDM (2)'!AA14</f>
        <v>0</v>
      </c>
      <c r="AB14" s="16">
        <f>BEL!AB14+ALL!AB14+ESP!AB14+ITA!AB14+NDL!AB14+UER!AB14+UK!AB14+SUI!AB14+USA!AB14+CHI!AB14+'RDM (2)'!AB14</f>
        <v>5.165</v>
      </c>
      <c r="AC14" s="16">
        <f>BEL!AC14+ALL!AC14+ESP!AC14+ITA!AC14+NDL!AC14+UER!AC14+UK!AC14+SUI!AC14+USA!AC14+CHI!AC14+'RDM (2)'!AC14</f>
        <v>0</v>
      </c>
      <c r="AD14" s="16">
        <f>BEL!AD14+ALL!AD14+ESP!AD14+ITA!AD14+NDL!AD14+UER!AD14+UK!AD14+SUI!AD14+USA!AD14+CHI!AD14+'RDM (2)'!AD14</f>
        <v>1.4999999999999999E-2</v>
      </c>
      <c r="AE14" s="16">
        <f>BEL!AE14+ALL!AE14+ESP!AE14+ITA!AE14+NDL!AE14+UER!AE14+UK!AE14+SUI!AE14+USA!AE14+CHI!AE14+'RDM (2)'!AE14</f>
        <v>0</v>
      </c>
      <c r="AF14" s="16">
        <f>BEL!AF14+ALL!AF14+ESP!AF14+ITA!AF14+NDL!AF14+UER!AF14+UK!AF14+SUI!AF14+USA!AF14+CHI!AF14+'RDM (2)'!AF14</f>
        <v>0</v>
      </c>
      <c r="AG14" s="16">
        <f>BEL!AG14+ALL!AG14+ESP!AG14+ITA!AG14+NDL!AG14+UER!AG14+UK!AG14+SUI!AG14+USA!AG14+CHI!AG14+'RDM (2)'!AG14</f>
        <v>0</v>
      </c>
      <c r="AH14" s="16">
        <f>BEL!AH14+ALL!AH14+ESP!AH14+ITA!AH14+NDL!AH14+UER!AH14+UK!AH14+SUI!AH14+USA!AH14+CHI!AH14+'RDM (2)'!AH14</f>
        <v>0</v>
      </c>
      <c r="AI14" s="16">
        <f>BEL!AI14+ALL!AI14+ESP!AI14+ITA!AI14+NDL!AI14+UER!AI14+UK!AI14+SUI!AI14+USA!AI14+CHI!AI14+'RDM (2)'!AI14</f>
        <v>0</v>
      </c>
      <c r="AJ14" s="16">
        <f>BEL!AJ14+ALL!AJ14+ESP!AJ14+ITA!AJ14+NDL!AJ14+UER!AJ14+UK!AJ14+SUI!AJ14+USA!AJ14+CHI!AJ14+'RDM (2)'!AJ14</f>
        <v>0</v>
      </c>
      <c r="AK14" s="16">
        <f>BEL!AK14+ALL!AK14+ESP!AK14+ITA!AK14+NDL!AK14+UER!AK14+UK!AK14+SUI!AK14+USA!AK14+CHI!AK14+'RDM (2)'!AK14</f>
        <v>3.5000000000000003E-2</v>
      </c>
      <c r="AL14" s="16">
        <f>BEL!AL14+ALL!AL14+ESP!AL14+ITA!AL14+NDL!AL14+UER!AL14+UK!AL14+SUI!AL14+USA!AL14+CHI!AL14+'RDM (2)'!AL14</f>
        <v>0</v>
      </c>
      <c r="AM14" s="16">
        <f>BEL!AM14+ALL!AM14+ESP!AM14+ITA!AM14+NDL!AM14+UER!AM14+UK!AM14+SUI!AM14+USA!AM14+CHI!AM14+'RDM (2)'!AM14</f>
        <v>8.7000000000000008E-2</v>
      </c>
      <c r="AN14" s="16">
        <f>BEL!AN14+ALL!AN14+ESP!AN14+ITA!AN14+NDL!AN14+UER!AN14+UK!AN14+SUI!AN14+USA!AN14+CHI!AN14+'RDM (2)'!AN14</f>
        <v>0</v>
      </c>
      <c r="AO14" s="16">
        <f>BEL!AO14+ALL!AO14+ESP!AO14+ITA!AO14+NDL!AO14+UER!AO14+UK!AO14+SUI!AO14+USA!AO14+CHI!AO14+'RDM (2)'!AO14</f>
        <v>0</v>
      </c>
      <c r="AP14" s="16">
        <f>BEL!AP14+ALL!AP14+ESP!AP14+ITA!AP14+NDL!AP14+UER!AP14+UK!AP14+SUI!AP14+USA!AP14+CHI!AP14+'RDM (2)'!AP14</f>
        <v>3.0000000000000006E-2</v>
      </c>
      <c r="AQ14" s="16">
        <f>BEL!AQ14+ALL!AQ14+ESP!AQ14+ITA!AQ14+NDL!AQ14+UER!AQ14+UK!AQ14+SUI!AQ14+USA!AQ14+CHI!AQ14+'RDM (2)'!AQ14</f>
        <v>0</v>
      </c>
      <c r="AR14" s="16">
        <f>BEL!AR14+ALL!AR14+ESP!AR14+ITA!AR14+NDL!AR14+UER!AR14+UK!AR14+SUI!AR14+USA!AR14+CHI!AR14+'RDM (2)'!AR14</f>
        <v>0</v>
      </c>
      <c r="AS14" s="16">
        <f>BEL!AS14+ALL!AS14+ESP!AS14+ITA!AS14+NDL!AS14+UER!AS14+UK!AS14+SUI!AS14+USA!AS14+CHI!AS14+'RDM (2)'!AS14</f>
        <v>0</v>
      </c>
      <c r="AT14" s="16">
        <f>BEL!AT14+ALL!AT14+ESP!AT14+ITA!AT14+NDL!AT14+UER!AT14+UK!AT14+SUI!AT14+USA!AT14+CHI!AT14+'RDM (2)'!AT14</f>
        <v>0</v>
      </c>
      <c r="AU14" s="16">
        <f>BEL!AU14+ALL!AU14+ESP!AU14+ITA!AU14+NDL!AU14+UER!AU14+UK!AU14+SUI!AU14+USA!AU14+CHI!AU14+'RDM (2)'!AU14</f>
        <v>0</v>
      </c>
      <c r="AV14" s="16">
        <f>BEL!AV14+ALL!AV14+ESP!AV14+ITA!AV14+NDL!AV14+UER!AV14+UK!AV14+SUI!AV14+USA!AV14+CHI!AV14+'RDM (2)'!AV14</f>
        <v>6.0000000000000005E-2</v>
      </c>
      <c r="AW14" s="16">
        <f>BEL!AW14+ALL!AW14+ESP!AW14+ITA!AW14+NDL!AW14+UER!AW14+UK!AW14+SUI!AW14+USA!AW14+CHI!AW14+'RDM (2)'!AW14</f>
        <v>0</v>
      </c>
      <c r="AX14" s="16">
        <f>BEL!AX14+ALL!AX14+ESP!AX14+ITA!AX14+NDL!AX14+UER!AX14+UK!AX14+SUI!AX14+USA!AX14+CHI!AX14+'RDM (2)'!AX14</f>
        <v>0</v>
      </c>
      <c r="AY14" s="16">
        <f>BEL!AY14+ALL!AY14+ESP!AY14+ITA!AY14+NDL!AY14+UER!AY14+UK!AY14+SUI!AY14+USA!AY14+CHI!AY14+'RDM (2)'!AY14</f>
        <v>0</v>
      </c>
      <c r="AZ14" s="16">
        <f>BEL!AZ14+ALL!AZ14+ESP!AZ14+ITA!AZ14+NDL!AZ14+UER!AZ14+UK!AZ14+SUI!AZ14+USA!AZ14+CHI!AZ14+'RDM (2)'!AZ14</f>
        <v>0</v>
      </c>
      <c r="BA14" s="16">
        <f>BEL!BA14+ALL!BA14+ESP!BA14+ITA!BA14+NDL!BA14+UER!BA14+UK!BA14+SUI!BA14+USA!BA14+CHI!BA14+'RDM (2)'!BA14</f>
        <v>0</v>
      </c>
      <c r="BB14" s="16">
        <f>BEL!BB14+ALL!BB14+ESP!BB14+ITA!BB14+NDL!BB14+UER!BB14+UK!BB14+SUI!BB14+USA!BB14+CHI!BB14+'RDM (2)'!BB14</f>
        <v>0</v>
      </c>
      <c r="BC14" s="16">
        <f>BEL!BC14+ALL!BC14+ESP!BC14+ITA!BC14+NDL!BC14+UER!BC14+UK!BC14+SUI!BC14+USA!BC14+CHI!BC14+'RDM (2)'!BC14</f>
        <v>5.1850000000000005</v>
      </c>
      <c r="BD14" s="16">
        <f>BEL!BD14+ALL!BD14+ESP!BD14+ITA!BD14+NDL!BD14+UER!BD14+UK!BD14+SUI!BD14+USA!BD14+CHI!BD14+'RDM (2)'!BD14</f>
        <v>0.32</v>
      </c>
      <c r="BE14" s="16">
        <f>BEL!BE14+ALL!BE14+ESP!BE14+ITA!BE14+NDL!BE14+UER!BE14+UK!BE14+SUI!BE14+USA!BE14+CHI!BE14+'RDM (2)'!BE14</f>
        <v>0</v>
      </c>
      <c r="BF14" s="16">
        <f>BEL!BF14+ALL!BF14+ESP!BF14+ITA!BF14+NDL!BF14+UER!BF14+UK!BF14+SUI!BF14+USA!BF14+CHI!BF14+'RDM (2)'!BF14</f>
        <v>2.1999999999999999E-2</v>
      </c>
      <c r="BG14" s="16">
        <f>BEL!BG14+ALL!BG14+ESP!BG14+ITA!BG14+NDL!BG14+UER!BG14+UK!BG14+SUI!BG14+USA!BG14+CHI!BG14+'RDM (2)'!BG14</f>
        <v>0.15600000000000003</v>
      </c>
      <c r="BH14" s="16">
        <f>BEL!BH14+ALL!BH14+ESP!BH14+ITA!BH14+NDL!BH14+UER!BH14+UK!BH14+SUI!BH14+USA!BH14+CHI!BH14+'RDM (2)'!BH14</f>
        <v>0.13300000000000001</v>
      </c>
      <c r="BI14" s="16">
        <f>BEL!BI14+ALL!BI14+ESP!BI14+ITA!BI14+NDL!BI14+UER!BI14+UK!BI14+SUI!BI14+USA!BI14+CHI!BI14+'RDM (2)'!BI14</f>
        <v>0</v>
      </c>
      <c r="BJ14" s="16">
        <f>BEL!BJ14+ALL!BJ14+ESP!BJ14+ITA!BJ14+NDL!BJ14+UER!BJ14+UK!BJ14+SUI!BJ14+USA!BJ14+CHI!BJ14+'RDM (2)'!BJ14</f>
        <v>0</v>
      </c>
      <c r="BK14" s="16">
        <f>BEL!BK14+ALL!BK14+ESP!BK14+ITA!BK14+NDL!BK14+UER!BK14+UK!BK14+SUI!BK14+USA!BK14+CHI!BK14+'RDM (2)'!BK14</f>
        <v>0</v>
      </c>
      <c r="BL14" s="16">
        <f>BEL!BL14+ALL!BL14+ESP!BL14+ITA!BL14+NDL!BL14+UER!BL14+UK!BL14+SUI!BL14+USA!BL14+CHI!BL14+'RDM (2)'!BL14</f>
        <v>0</v>
      </c>
      <c r="BM14" s="16">
        <f>BEL!BM14+ALL!BM14+ESP!BM14+ITA!BM14+NDL!BM14+UER!BM14+UK!BM14+SUI!BM14+USA!BM14+CHI!BM14+'RDM (2)'!BM14</f>
        <v>0</v>
      </c>
      <c r="BN14" s="16">
        <f>BEL!BN14+ALL!BN14+ESP!BN14+ITA!BN14+NDL!BN14+UER!BN14+UK!BN14+SUI!BN14+USA!BN14+CHI!BN14+'RDM (2)'!BN14</f>
        <v>0</v>
      </c>
      <c r="BO14" s="16">
        <f>BEL!BO14+ALL!BO14+ESP!BO14+ITA!BO14+NDL!BO14+UER!BO14+UK!BO14+SUI!BO14+USA!BO14+CHI!BO14+'RDM (2)'!BO14</f>
        <v>72.820999999999998</v>
      </c>
      <c r="BP14" s="16">
        <f>BEL!BP14+ALL!BP14+ESP!BP14+ITA!BP14+NDL!BP14+UER!BP14+UK!BP14+SUI!BP14+USA!BP14+CHI!BP14+'RDM (2)'!BP14</f>
        <v>0</v>
      </c>
      <c r="BQ14" s="16">
        <f>BEL!BQ14+ALL!BQ14+ESP!BQ14+ITA!BQ14+NDL!BQ14+UER!BQ14+UK!BQ14+SUI!BQ14+USA!BQ14+CHI!BQ14+'RDM (2)'!BQ14</f>
        <v>67.506</v>
      </c>
      <c r="BR14" s="16">
        <f>BEL!BR14+ALL!BR14+ESP!BR14+ITA!BR14+NDL!BR14+UER!BR14+UK!BR14+SUI!BR14+USA!BR14+CHI!BR14+'RDM (2)'!BR14</f>
        <v>0</v>
      </c>
      <c r="BS14" s="21">
        <f t="shared" ref="BS14:BS76" si="0">SUM(B14:BR14)</f>
        <v>207.137</v>
      </c>
    </row>
    <row r="15" spans="1:71" ht="15">
      <c r="A15" s="7" t="s">
        <v>191</v>
      </c>
      <c r="B15" s="16">
        <f>BEL!B15+ALL!B15+ESP!B15+ITA!B15+NDL!B15+UER!B15+UK!B15+SUI!B15+USA!B15+CHI!B15+'RDM (2)'!B15</f>
        <v>0</v>
      </c>
      <c r="C15" s="16">
        <f>BEL!C15+ALL!C15+ESP!C15+ITA!C15+NDL!C15+UER!C15+UK!C15+SUI!C15+USA!C15+CHI!C15+'RDM (2)'!C15</f>
        <v>0.42400000000000004</v>
      </c>
      <c r="D15" s="16">
        <f>BEL!D15+ALL!D15+ESP!D15+ITA!D15+NDL!D15+UER!D15+UK!D15+SUI!D15+USA!D15+CHI!D15+'RDM (2)'!D15</f>
        <v>10.679000000000002</v>
      </c>
      <c r="E15" s="16">
        <f>BEL!E15+ALL!E15+ESP!E15+ITA!E15+NDL!E15+UER!E15+UK!E15+SUI!E15+USA!E15+CHI!E15+'RDM (2)'!E15</f>
        <v>0</v>
      </c>
      <c r="F15" s="16">
        <f>BEL!F15+ALL!F15+ESP!F15+ITA!F15+NDL!F15+UER!F15+UK!F15+SUI!F15+USA!F15+CHI!F15+'RDM (2)'!F15</f>
        <v>444.38499999999999</v>
      </c>
      <c r="G15" s="16">
        <f>BEL!G15+ALL!G15+ESP!G15+ITA!G15+NDL!G15+UER!G15+UK!G15+SUI!G15+USA!G15+CHI!G15+'RDM (2)'!G15</f>
        <v>2.7320000000000002</v>
      </c>
      <c r="H15" s="16">
        <f>BEL!H15+ALL!H15+ESP!H15+ITA!H15+NDL!H15+UER!H15+UK!H15+SUI!H15+USA!H15+CHI!H15+'RDM (2)'!H15</f>
        <v>0</v>
      </c>
      <c r="I15" s="16">
        <f>BEL!I15+ALL!I15+ESP!I15+ITA!I15+NDL!I15+UER!I15+UK!I15+SUI!I15+USA!I15+CHI!I15+'RDM (2)'!I15</f>
        <v>0</v>
      </c>
      <c r="J15" s="16">
        <f>BEL!J15+ALL!J15+ESP!J15+ITA!J15+NDL!J15+UER!J15+UK!J15+SUI!J15+USA!J15+CHI!J15+'RDM (2)'!J15</f>
        <v>0</v>
      </c>
      <c r="K15" s="16">
        <f>BEL!K15+ALL!K15+ESP!K15+ITA!K15+NDL!K15+UER!K15+UK!K15+SUI!K15+USA!K15+CHI!K15+'RDM (2)'!K15</f>
        <v>0</v>
      </c>
      <c r="L15" s="16">
        <f>BEL!L15+ALL!L15+ESP!L15+ITA!L15+NDL!L15+UER!L15+UK!L15+SUI!L15+USA!L15+CHI!L15+'RDM (2)'!L15</f>
        <v>3.0269999999999997</v>
      </c>
      <c r="M15" s="16">
        <f>BEL!M15+ALL!M15+ESP!M15+ITA!M15+NDL!M15+UER!M15+UK!M15+SUI!M15+USA!M15+CHI!M15+'RDM (2)'!M15</f>
        <v>0</v>
      </c>
      <c r="N15" s="16">
        <f>BEL!N15+ALL!N15+ESP!N15+ITA!N15+NDL!N15+UER!N15+UK!N15+SUI!N15+USA!N15+CHI!N15+'RDM (2)'!N15</f>
        <v>0</v>
      </c>
      <c r="O15" s="16">
        <f>BEL!O15+ALL!O15+ESP!O15+ITA!O15+NDL!O15+UER!O15+UK!O15+SUI!O15+USA!O15+CHI!O15+'RDM (2)'!O15</f>
        <v>0</v>
      </c>
      <c r="P15" s="16">
        <f>BEL!P15+ALL!P15+ESP!P15+ITA!P15+NDL!P15+UER!P15+UK!P15+SUI!P15+USA!P15+CHI!P15+'RDM (2)'!P15</f>
        <v>0</v>
      </c>
      <c r="Q15" s="16">
        <f>BEL!Q15+ALL!Q15+ESP!Q15+ITA!Q15+NDL!Q15+UER!Q15+UK!Q15+SUI!Q15+USA!Q15+CHI!Q15+'RDM (2)'!Q15</f>
        <v>0</v>
      </c>
      <c r="R15" s="16">
        <f>BEL!R15+ALL!R15+ESP!R15+ITA!R15+NDL!R15+UER!R15+UK!R15+SUI!R15+USA!R15+CHI!R15+'RDM (2)'!R15</f>
        <v>0</v>
      </c>
      <c r="S15" s="16">
        <f>BEL!S15+ALL!S15+ESP!S15+ITA!S15+NDL!S15+UER!S15+UK!S15+SUI!S15+USA!S15+CHI!S15+'RDM (2)'!S15</f>
        <v>0</v>
      </c>
      <c r="T15" s="16">
        <f>BEL!T15+ALL!T15+ESP!T15+ITA!T15+NDL!T15+UER!T15+UK!T15+SUI!T15+USA!T15+CHI!T15+'RDM (2)'!T15</f>
        <v>0</v>
      </c>
      <c r="U15" s="16">
        <f>BEL!U15+ALL!U15+ESP!U15+ITA!U15+NDL!U15+UER!U15+UK!U15+SUI!U15+USA!U15+CHI!U15+'RDM (2)'!U15</f>
        <v>0</v>
      </c>
      <c r="V15" s="16">
        <f>BEL!V15+ALL!V15+ESP!V15+ITA!V15+NDL!V15+UER!V15+UK!V15+SUI!V15+USA!V15+CHI!V15+'RDM (2)'!V15</f>
        <v>0</v>
      </c>
      <c r="W15" s="16">
        <f>BEL!W15+ALL!W15+ESP!W15+ITA!W15+NDL!W15+UER!W15+UK!W15+SUI!W15+USA!W15+CHI!W15+'RDM (2)'!W15</f>
        <v>0</v>
      </c>
      <c r="X15" s="16">
        <f>BEL!X15+ALL!X15+ESP!X15+ITA!X15+NDL!X15+UER!X15+UK!X15+SUI!X15+USA!X15+CHI!X15+'RDM (2)'!X15</f>
        <v>0</v>
      </c>
      <c r="Y15" s="16">
        <f>BEL!Y15+ALL!Y15+ESP!Y15+ITA!Y15+NDL!Y15+UER!Y15+UK!Y15+SUI!Y15+USA!Y15+CHI!Y15+'RDM (2)'!Y15</f>
        <v>17.036000000000001</v>
      </c>
      <c r="Z15" s="16">
        <f>BEL!Z15+ALL!Z15+ESP!Z15+ITA!Z15+NDL!Z15+UER!Z15+UK!Z15+SUI!Z15+USA!Z15+CHI!Z15+'RDM (2)'!Z15</f>
        <v>0</v>
      </c>
      <c r="AA15" s="16">
        <f>BEL!AA15+ALL!AA15+ESP!AA15+ITA!AA15+NDL!AA15+UER!AA15+UK!AA15+SUI!AA15+USA!AA15+CHI!AA15+'RDM (2)'!AA15</f>
        <v>1.3889999999999998</v>
      </c>
      <c r="AB15" s="16">
        <f>BEL!AB15+ALL!AB15+ESP!AB15+ITA!AB15+NDL!AB15+UER!AB15+UK!AB15+SUI!AB15+USA!AB15+CHI!AB15+'RDM (2)'!AB15</f>
        <v>45.693000000000005</v>
      </c>
      <c r="AC15" s="16">
        <f>BEL!AC15+ALL!AC15+ESP!AC15+ITA!AC15+NDL!AC15+UER!AC15+UK!AC15+SUI!AC15+USA!AC15+CHI!AC15+'RDM (2)'!AC15</f>
        <v>0</v>
      </c>
      <c r="AD15" s="16">
        <f>BEL!AD15+ALL!AD15+ESP!AD15+ITA!AD15+NDL!AD15+UER!AD15+UK!AD15+SUI!AD15+USA!AD15+CHI!AD15+'RDM (2)'!AD15</f>
        <v>0</v>
      </c>
      <c r="AE15" s="16">
        <f>BEL!AE15+ALL!AE15+ESP!AE15+ITA!AE15+NDL!AE15+UER!AE15+UK!AE15+SUI!AE15+USA!AE15+CHI!AE15+'RDM (2)'!AE15</f>
        <v>0</v>
      </c>
      <c r="AF15" s="16">
        <f>BEL!AF15+ALL!AF15+ESP!AF15+ITA!AF15+NDL!AF15+UER!AF15+UK!AF15+SUI!AF15+USA!AF15+CHI!AF15+'RDM (2)'!AF15</f>
        <v>0</v>
      </c>
      <c r="AG15" s="16">
        <f>BEL!AG15+ALL!AG15+ESP!AG15+ITA!AG15+NDL!AG15+UER!AG15+UK!AG15+SUI!AG15+USA!AG15+CHI!AG15+'RDM (2)'!AG15</f>
        <v>0</v>
      </c>
      <c r="AH15" s="16">
        <f>BEL!AH15+ALL!AH15+ESP!AH15+ITA!AH15+NDL!AH15+UER!AH15+UK!AH15+SUI!AH15+USA!AH15+CHI!AH15+'RDM (2)'!AH15</f>
        <v>0</v>
      </c>
      <c r="AI15" s="16">
        <f>BEL!AI15+ALL!AI15+ESP!AI15+ITA!AI15+NDL!AI15+UER!AI15+UK!AI15+SUI!AI15+USA!AI15+CHI!AI15+'RDM (2)'!AI15</f>
        <v>0</v>
      </c>
      <c r="AJ15" s="16">
        <f>BEL!AJ15+ALL!AJ15+ESP!AJ15+ITA!AJ15+NDL!AJ15+UER!AJ15+UK!AJ15+SUI!AJ15+USA!AJ15+CHI!AJ15+'RDM (2)'!AJ15</f>
        <v>0</v>
      </c>
      <c r="AK15" s="16">
        <f>BEL!AK15+ALL!AK15+ESP!AK15+ITA!AK15+NDL!AK15+UER!AK15+UK!AK15+SUI!AK15+USA!AK15+CHI!AK15+'RDM (2)'!AK15</f>
        <v>195.58400000000003</v>
      </c>
      <c r="AL15" s="16">
        <f>BEL!AL15+ALL!AL15+ESP!AL15+ITA!AL15+NDL!AL15+UER!AL15+UK!AL15+SUI!AL15+USA!AL15+CHI!AL15+'RDM (2)'!AL15</f>
        <v>0</v>
      </c>
      <c r="AM15" s="16">
        <f>BEL!AM15+ALL!AM15+ESP!AM15+ITA!AM15+NDL!AM15+UER!AM15+UK!AM15+SUI!AM15+USA!AM15+CHI!AM15+'RDM (2)'!AM15</f>
        <v>1.6969999999999998</v>
      </c>
      <c r="AN15" s="16">
        <f>BEL!AN15+ALL!AN15+ESP!AN15+ITA!AN15+NDL!AN15+UER!AN15+UK!AN15+SUI!AN15+USA!AN15+CHI!AN15+'RDM (2)'!AN15</f>
        <v>0.27800000000000002</v>
      </c>
      <c r="AO15" s="16">
        <f>BEL!AO15+ALL!AO15+ESP!AO15+ITA!AO15+NDL!AO15+UER!AO15+UK!AO15+SUI!AO15+USA!AO15+CHI!AO15+'RDM (2)'!AO15</f>
        <v>0</v>
      </c>
      <c r="AP15" s="16">
        <f>BEL!AP15+ALL!AP15+ESP!AP15+ITA!AP15+NDL!AP15+UER!AP15+UK!AP15+SUI!AP15+USA!AP15+CHI!AP15+'RDM (2)'!AP15</f>
        <v>0</v>
      </c>
      <c r="AQ15" s="16">
        <f>BEL!AQ15+ALL!AQ15+ESP!AQ15+ITA!AQ15+NDL!AQ15+UER!AQ15+UK!AQ15+SUI!AQ15+USA!AQ15+CHI!AQ15+'RDM (2)'!AQ15</f>
        <v>0</v>
      </c>
      <c r="AR15" s="16">
        <f>BEL!AR15+ALL!AR15+ESP!AR15+ITA!AR15+NDL!AR15+UER!AR15+UK!AR15+SUI!AR15+USA!AR15+CHI!AR15+'RDM (2)'!AR15</f>
        <v>0</v>
      </c>
      <c r="AS15" s="16">
        <f>BEL!AS15+ALL!AS15+ESP!AS15+ITA!AS15+NDL!AS15+UER!AS15+UK!AS15+SUI!AS15+USA!AS15+CHI!AS15+'RDM (2)'!AS15</f>
        <v>0</v>
      </c>
      <c r="AT15" s="16">
        <f>BEL!AT15+ALL!AT15+ESP!AT15+ITA!AT15+NDL!AT15+UER!AT15+UK!AT15+SUI!AT15+USA!AT15+CHI!AT15+'RDM (2)'!AT15</f>
        <v>0</v>
      </c>
      <c r="AU15" s="16">
        <f>BEL!AU15+ALL!AU15+ESP!AU15+ITA!AU15+NDL!AU15+UER!AU15+UK!AU15+SUI!AU15+USA!AU15+CHI!AU15+'RDM (2)'!AU15</f>
        <v>0</v>
      </c>
      <c r="AV15" s="16">
        <f>BEL!AV15+ALL!AV15+ESP!AV15+ITA!AV15+NDL!AV15+UER!AV15+UK!AV15+SUI!AV15+USA!AV15+CHI!AV15+'RDM (2)'!AV15</f>
        <v>0</v>
      </c>
      <c r="AW15" s="16">
        <f>BEL!AW15+ALL!AW15+ESP!AW15+ITA!AW15+NDL!AW15+UER!AW15+UK!AW15+SUI!AW15+USA!AW15+CHI!AW15+'RDM (2)'!AW15</f>
        <v>0</v>
      </c>
      <c r="AX15" s="16">
        <f>BEL!AX15+ALL!AX15+ESP!AX15+ITA!AX15+NDL!AX15+UER!AX15+UK!AX15+SUI!AX15+USA!AX15+CHI!AX15+'RDM (2)'!AX15</f>
        <v>0</v>
      </c>
      <c r="AY15" s="16">
        <f>BEL!AY15+ALL!AY15+ESP!AY15+ITA!AY15+NDL!AY15+UER!AY15+UK!AY15+SUI!AY15+USA!AY15+CHI!AY15+'RDM (2)'!AY15</f>
        <v>0</v>
      </c>
      <c r="AZ15" s="16">
        <f>BEL!AZ15+ALL!AZ15+ESP!AZ15+ITA!AZ15+NDL!AZ15+UER!AZ15+UK!AZ15+SUI!AZ15+USA!AZ15+CHI!AZ15+'RDM (2)'!AZ15</f>
        <v>0</v>
      </c>
      <c r="BA15" s="16">
        <f>BEL!BA15+ALL!BA15+ESP!BA15+ITA!BA15+NDL!BA15+UER!BA15+UK!BA15+SUI!BA15+USA!BA15+CHI!BA15+'RDM (2)'!BA15</f>
        <v>0</v>
      </c>
      <c r="BB15" s="16">
        <f>BEL!BB15+ALL!BB15+ESP!BB15+ITA!BB15+NDL!BB15+UER!BB15+UK!BB15+SUI!BB15+USA!BB15+CHI!BB15+'RDM (2)'!BB15</f>
        <v>0.91400000000000003</v>
      </c>
      <c r="BC15" s="16">
        <f>BEL!BC15+ALL!BC15+ESP!BC15+ITA!BC15+NDL!BC15+UER!BC15+UK!BC15+SUI!BC15+USA!BC15+CHI!BC15+'RDM (2)'!BC15</f>
        <v>0</v>
      </c>
      <c r="BD15" s="16">
        <f>BEL!BD15+ALL!BD15+ESP!BD15+ITA!BD15+NDL!BD15+UER!BD15+UK!BD15+SUI!BD15+USA!BD15+CHI!BD15+'RDM (2)'!BD15</f>
        <v>0</v>
      </c>
      <c r="BE15" s="16">
        <f>BEL!BE15+ALL!BE15+ESP!BE15+ITA!BE15+NDL!BE15+UER!BE15+UK!BE15+SUI!BE15+USA!BE15+CHI!BE15+'RDM (2)'!BE15</f>
        <v>0</v>
      </c>
      <c r="BF15" s="16">
        <f>BEL!BF15+ALL!BF15+ESP!BF15+ITA!BF15+NDL!BF15+UER!BF15+UK!BF15+SUI!BF15+USA!BF15+CHI!BF15+'RDM (2)'!BF15</f>
        <v>0</v>
      </c>
      <c r="BG15" s="16">
        <f>BEL!BG15+ALL!BG15+ESP!BG15+ITA!BG15+NDL!BG15+UER!BG15+UK!BG15+SUI!BG15+USA!BG15+CHI!BG15+'RDM (2)'!BG15</f>
        <v>0</v>
      </c>
      <c r="BH15" s="16">
        <f>BEL!BH15+ALL!BH15+ESP!BH15+ITA!BH15+NDL!BH15+UER!BH15+UK!BH15+SUI!BH15+USA!BH15+CHI!BH15+'RDM (2)'!BH15</f>
        <v>1.847</v>
      </c>
      <c r="BI15" s="16">
        <f>BEL!BI15+ALL!BI15+ESP!BI15+ITA!BI15+NDL!BI15+UER!BI15+UK!BI15+SUI!BI15+USA!BI15+CHI!BI15+'RDM (2)'!BI15</f>
        <v>2.9869999999999997</v>
      </c>
      <c r="BJ15" s="16">
        <f>BEL!BJ15+ALL!BJ15+ESP!BJ15+ITA!BJ15+NDL!BJ15+UER!BJ15+UK!BJ15+SUI!BJ15+USA!BJ15+CHI!BJ15+'RDM (2)'!BJ15</f>
        <v>0</v>
      </c>
      <c r="BK15" s="16">
        <f>BEL!BK15+ALL!BK15+ESP!BK15+ITA!BK15+NDL!BK15+UER!BK15+UK!BK15+SUI!BK15+USA!BK15+CHI!BK15+'RDM (2)'!BK15</f>
        <v>0</v>
      </c>
      <c r="BL15" s="16">
        <f>BEL!BL15+ALL!BL15+ESP!BL15+ITA!BL15+NDL!BL15+UER!BL15+UK!BL15+SUI!BL15+USA!BL15+CHI!BL15+'RDM (2)'!BL15</f>
        <v>0</v>
      </c>
      <c r="BM15" s="16">
        <f>BEL!BM15+ALL!BM15+ESP!BM15+ITA!BM15+NDL!BM15+UER!BM15+UK!BM15+SUI!BM15+USA!BM15+CHI!BM15+'RDM (2)'!BM15</f>
        <v>0</v>
      </c>
      <c r="BN15" s="16">
        <f>BEL!BN15+ALL!BN15+ESP!BN15+ITA!BN15+NDL!BN15+UER!BN15+UK!BN15+SUI!BN15+USA!BN15+CHI!BN15+'RDM (2)'!BN15</f>
        <v>0</v>
      </c>
      <c r="BO15" s="16">
        <f>BEL!BO15+ALL!BO15+ESP!BO15+ITA!BO15+NDL!BO15+UER!BO15+UK!BO15+SUI!BO15+USA!BO15+CHI!BO15+'RDM (2)'!BO15</f>
        <v>381.46800000000002</v>
      </c>
      <c r="BP15" s="16">
        <f>BEL!BP15+ALL!BP15+ESP!BP15+ITA!BP15+NDL!BP15+UER!BP15+UK!BP15+SUI!BP15+USA!BP15+CHI!BP15+'RDM (2)'!BP15</f>
        <v>0</v>
      </c>
      <c r="BQ15" s="16">
        <f>BEL!BQ15+ALL!BQ15+ESP!BQ15+ITA!BQ15+NDL!BQ15+UER!BQ15+UK!BQ15+SUI!BQ15+USA!BQ15+CHI!BQ15+'RDM (2)'!BQ15</f>
        <v>0</v>
      </c>
      <c r="BR15" s="16">
        <f>BEL!BR15+ALL!BR15+ESP!BR15+ITA!BR15+NDL!BR15+UER!BR15+UK!BR15+SUI!BR15+USA!BR15+CHI!BR15+'RDM (2)'!BR15</f>
        <v>0</v>
      </c>
      <c r="BS15" s="21">
        <f t="shared" si="0"/>
        <v>1110.1400000000001</v>
      </c>
    </row>
    <row r="16" spans="1:71" ht="15">
      <c r="A16" s="7" t="s">
        <v>192</v>
      </c>
      <c r="B16" s="16">
        <f>BEL!B16+ALL!B16+ESP!B16+ITA!B16+NDL!B16+UER!B16+UK!B16+SUI!B16+USA!B16+CHI!B16+'RDM (2)'!B16</f>
        <v>9.8819999999999997</v>
      </c>
      <c r="C16" s="16">
        <f>BEL!C16+ALL!C16+ESP!C16+ITA!C16+NDL!C16+UER!C16+UK!C16+SUI!C16+USA!C16+CHI!C16+'RDM (2)'!C16</f>
        <v>6.0000000000000001E-3</v>
      </c>
      <c r="D16" s="16">
        <f>BEL!D16+ALL!D16+ESP!D16+ITA!D16+NDL!D16+UER!D16+UK!D16+SUI!D16+USA!D16+CHI!D16+'RDM (2)'!D16</f>
        <v>0.70700000000000007</v>
      </c>
      <c r="E16" s="16">
        <f>BEL!E16+ALL!E16+ESP!E16+ITA!E16+NDL!E16+UER!E16+UK!E16+SUI!E16+USA!E16+CHI!E16+'RDM (2)'!E16</f>
        <v>2.621</v>
      </c>
      <c r="F16" s="16">
        <f>BEL!F16+ALL!F16+ESP!F16+ITA!F16+NDL!F16+UER!F16+UK!F16+SUI!F16+USA!F16+CHI!F16+'RDM (2)'!F16</f>
        <v>29.317</v>
      </c>
      <c r="G16" s="16">
        <f>BEL!G16+ALL!G16+ESP!G16+ITA!G16+NDL!G16+UER!G16+UK!G16+SUI!G16+USA!G16+CHI!G16+'RDM (2)'!G16</f>
        <v>0.83100000000000007</v>
      </c>
      <c r="H16" s="16">
        <f>BEL!H16+ALL!H16+ESP!H16+ITA!H16+NDL!H16+UER!H16+UK!H16+SUI!H16+USA!H16+CHI!H16+'RDM (2)'!H16</f>
        <v>9.7000000000000003E-2</v>
      </c>
      <c r="I16" s="16">
        <f>BEL!I16+ALL!I16+ESP!I16+ITA!I16+NDL!I16+UER!I16+UK!I16+SUI!I16+USA!I16+CHI!I16+'RDM (2)'!I16</f>
        <v>2.484</v>
      </c>
      <c r="J16" s="16">
        <f>BEL!J16+ALL!J16+ESP!J16+ITA!J16+NDL!J16+UER!J16+UK!J16+SUI!J16+USA!J16+CHI!J16+'RDM (2)'!J16</f>
        <v>0.43200000000000005</v>
      </c>
      <c r="K16" s="16">
        <f>BEL!K16+ALL!K16+ESP!K16+ITA!K16+NDL!K16+UER!K16+UK!K16+SUI!K16+USA!K16+CHI!K16+'RDM (2)'!K16</f>
        <v>9831.9680000000008</v>
      </c>
      <c r="L16" s="16">
        <f>BEL!L16+ALL!L16+ESP!L16+ITA!L16+NDL!L16+UER!L16+UK!L16+SUI!L16+USA!L16+CHI!L16+'RDM (2)'!L16</f>
        <v>267.238</v>
      </c>
      <c r="M16" s="16">
        <f>BEL!M16+ALL!M16+ESP!M16+ITA!M16+NDL!M16+UER!M16+UK!M16+SUI!M16+USA!M16+CHI!M16+'RDM (2)'!M16</f>
        <v>1.125</v>
      </c>
      <c r="N16" s="16">
        <f>BEL!N16+ALL!N16+ESP!N16+ITA!N16+NDL!N16+UER!N16+UK!N16+SUI!N16+USA!N16+CHI!N16+'RDM (2)'!N16</f>
        <v>1.4300000000000002</v>
      </c>
      <c r="O16" s="16">
        <f>BEL!O16+ALL!O16+ESP!O16+ITA!O16+NDL!O16+UER!O16+UK!O16+SUI!O16+USA!O16+CHI!O16+'RDM (2)'!O16</f>
        <v>31.230999999999995</v>
      </c>
      <c r="P16" s="16">
        <f>BEL!P16+ALL!P16+ESP!P16+ITA!P16+NDL!P16+UER!P16+UK!P16+SUI!P16+USA!P16+CHI!P16+'RDM (2)'!P16</f>
        <v>483.35199999999998</v>
      </c>
      <c r="Q16" s="16">
        <f>BEL!Q16+ALL!Q16+ESP!Q16+ITA!Q16+NDL!Q16+UER!Q16+UK!Q16+SUI!Q16+USA!Q16+CHI!Q16+'RDM (2)'!Q16</f>
        <v>6.7739999999999991</v>
      </c>
      <c r="R16" s="16">
        <f>BEL!R16+ALL!R16+ESP!R16+ITA!R16+NDL!R16+UER!R16+UK!R16+SUI!R16+USA!R16+CHI!R16+'RDM (2)'!R16</f>
        <v>0.67000000000000015</v>
      </c>
      <c r="S16" s="16">
        <f>BEL!S16+ALL!S16+ESP!S16+ITA!S16+NDL!S16+UER!S16+UK!S16+SUI!S16+USA!S16+CHI!S16+'RDM (2)'!S16</f>
        <v>0.65900000000000003</v>
      </c>
      <c r="T16" s="16">
        <f>BEL!T16+ALL!T16+ESP!T16+ITA!T16+NDL!T16+UER!T16+UK!T16+SUI!T16+USA!T16+CHI!T16+'RDM (2)'!T16</f>
        <v>0.77</v>
      </c>
      <c r="U16" s="16">
        <f>BEL!U16+ALL!U16+ESP!U16+ITA!U16+NDL!U16+UER!U16+UK!U16+SUI!U16+USA!U16+CHI!U16+'RDM (2)'!U16</f>
        <v>0.8660000000000001</v>
      </c>
      <c r="V16" s="16">
        <f>BEL!V16+ALL!V16+ESP!V16+ITA!V16+NDL!V16+UER!V16+UK!V16+SUI!V16+USA!V16+CHI!V16+'RDM (2)'!V16</f>
        <v>1.4780000000000002</v>
      </c>
      <c r="W16" s="16">
        <f>BEL!W16+ALL!W16+ESP!W16+ITA!W16+NDL!W16+UER!W16+UK!W16+SUI!W16+USA!W16+CHI!W16+'RDM (2)'!W16</f>
        <v>0.50500000000000012</v>
      </c>
      <c r="X16" s="16">
        <f>BEL!X16+ALL!X16+ESP!X16+ITA!X16+NDL!X16+UER!X16+UK!X16+SUI!X16+USA!X16+CHI!X16+'RDM (2)'!X16</f>
        <v>1.8599999999999999</v>
      </c>
      <c r="Y16" s="16">
        <f>BEL!Y16+ALL!Y16+ESP!Y16+ITA!Y16+NDL!Y16+UER!Y16+UK!Y16+SUI!Y16+USA!Y16+CHI!Y16+'RDM (2)'!Y16</f>
        <v>5278.3989999999994</v>
      </c>
      <c r="Z16" s="16">
        <f>BEL!Z16+ALL!Z16+ESP!Z16+ITA!Z16+NDL!Z16+UER!Z16+UK!Z16+SUI!Z16+USA!Z16+CHI!Z16+'RDM (2)'!Z16</f>
        <v>0.34700000000000009</v>
      </c>
      <c r="AA16" s="16">
        <f>BEL!AA16+ALL!AA16+ESP!AA16+ITA!AA16+NDL!AA16+UER!AA16+UK!AA16+SUI!AA16+USA!AA16+CHI!AA16+'RDM (2)'!AA16</f>
        <v>0.58000000000000007</v>
      </c>
      <c r="AB16" s="16">
        <f>BEL!AB16+ALL!AB16+ESP!AB16+ITA!AB16+NDL!AB16+UER!AB16+UK!AB16+SUI!AB16+USA!AB16+CHI!AB16+'RDM (2)'!AB16</f>
        <v>56.423999999999999</v>
      </c>
      <c r="AC16" s="16">
        <f>BEL!AC16+ALL!AC16+ESP!AC16+ITA!AC16+NDL!AC16+UER!AC16+UK!AC16+SUI!AC16+USA!AC16+CHI!AC16+'RDM (2)'!AC16</f>
        <v>0.56000000000000005</v>
      </c>
      <c r="AD16" s="16">
        <f>BEL!AD16+ALL!AD16+ESP!AD16+ITA!AD16+NDL!AD16+UER!AD16+UK!AD16+SUI!AD16+USA!AD16+CHI!AD16+'RDM (2)'!AD16</f>
        <v>0.49000000000000005</v>
      </c>
      <c r="AE16" s="16">
        <f>BEL!AE16+ALL!AE16+ESP!AE16+ITA!AE16+NDL!AE16+UER!AE16+UK!AE16+SUI!AE16+USA!AE16+CHI!AE16+'RDM (2)'!AE16</f>
        <v>0.92400000000000004</v>
      </c>
      <c r="AF16" s="16">
        <f>BEL!AF16+ALL!AF16+ESP!AF16+ITA!AF16+NDL!AF16+UER!AF16+UK!AF16+SUI!AF16+USA!AF16+CHI!AF16+'RDM (2)'!AF16</f>
        <v>6.8000000000000005E-2</v>
      </c>
      <c r="AG16" s="16">
        <f>BEL!AG16+ALL!AG16+ESP!AG16+ITA!AG16+NDL!AG16+UER!AG16+UK!AG16+SUI!AG16+USA!AG16+CHI!AG16+'RDM (2)'!AG16</f>
        <v>4.200000000000001E-2</v>
      </c>
      <c r="AH16" s="16">
        <f>BEL!AH16+ALL!AH16+ESP!AH16+ITA!AH16+NDL!AH16+UER!AH16+UK!AH16+SUI!AH16+USA!AH16+CHI!AH16+'RDM (2)'!AH16</f>
        <v>6.0000000000000005E-2</v>
      </c>
      <c r="AI16" s="16">
        <f>BEL!AI16+ALL!AI16+ESP!AI16+ITA!AI16+NDL!AI16+UER!AI16+UK!AI16+SUI!AI16+USA!AI16+CHI!AI16+'RDM (2)'!AI16</f>
        <v>0.126</v>
      </c>
      <c r="AJ16" s="16">
        <f>BEL!AJ16+ALL!AJ16+ESP!AJ16+ITA!AJ16+NDL!AJ16+UER!AJ16+UK!AJ16+SUI!AJ16+USA!AJ16+CHI!AJ16+'RDM (2)'!AJ16</f>
        <v>4.200000000000001E-2</v>
      </c>
      <c r="AK16" s="16">
        <f>BEL!AK16+ALL!AK16+ESP!AK16+ITA!AK16+NDL!AK16+UER!AK16+UK!AK16+SUI!AK16+USA!AK16+CHI!AK16+'RDM (2)'!AK16</f>
        <v>2.8510000000000004</v>
      </c>
      <c r="AL16" s="16">
        <f>BEL!AL16+ALL!AL16+ESP!AL16+ITA!AL16+NDL!AL16+UER!AL16+UK!AL16+SUI!AL16+USA!AL16+CHI!AL16+'RDM (2)'!AL16</f>
        <v>0.05</v>
      </c>
      <c r="AM16" s="16">
        <f>BEL!AM16+ALL!AM16+ESP!AM16+ITA!AM16+NDL!AM16+UER!AM16+UK!AM16+SUI!AM16+USA!AM16+CHI!AM16+'RDM (2)'!AM16</f>
        <v>2.4E-2</v>
      </c>
      <c r="AN16" s="16">
        <f>BEL!AN16+ALL!AN16+ESP!AN16+ITA!AN16+NDL!AN16+UER!AN16+UK!AN16+SUI!AN16+USA!AN16+CHI!AN16+'RDM (2)'!AN16</f>
        <v>0.38</v>
      </c>
      <c r="AO16" s="16">
        <f>BEL!AO16+ALL!AO16+ESP!AO16+ITA!AO16+NDL!AO16+UER!AO16+UK!AO16+SUI!AO16+USA!AO16+CHI!AO16+'RDM (2)'!AO16</f>
        <v>0.192</v>
      </c>
      <c r="AP16" s="16">
        <f>BEL!AP16+ALL!AP16+ESP!AP16+ITA!AP16+NDL!AP16+UER!AP16+UK!AP16+SUI!AP16+USA!AP16+CHI!AP16+'RDM (2)'!AP16</f>
        <v>0.21600000000000003</v>
      </c>
      <c r="AQ16" s="16">
        <f>BEL!AQ16+ALL!AQ16+ESP!AQ16+ITA!AQ16+NDL!AQ16+UER!AQ16+UK!AQ16+SUI!AQ16+USA!AQ16+CHI!AQ16+'RDM (2)'!AQ16</f>
        <v>0</v>
      </c>
      <c r="AR16" s="16">
        <f>BEL!AR16+ALL!AR16+ESP!AR16+ITA!AR16+NDL!AR16+UER!AR16+UK!AR16+SUI!AR16+USA!AR16+CHI!AR16+'RDM (2)'!AR16</f>
        <v>0</v>
      </c>
      <c r="AS16" s="16">
        <f>BEL!AS16+ALL!AS16+ESP!AS16+ITA!AS16+NDL!AS16+UER!AS16+UK!AS16+SUI!AS16+USA!AS16+CHI!AS16+'RDM (2)'!AS16</f>
        <v>1.9000000000000003E-2</v>
      </c>
      <c r="AT16" s="16">
        <f>BEL!AT16+ALL!AT16+ESP!AT16+ITA!AT16+NDL!AT16+UER!AT16+UK!AT16+SUI!AT16+USA!AT16+CHI!AT16+'RDM (2)'!AT16</f>
        <v>0.47200000000000003</v>
      </c>
      <c r="AU16" s="16">
        <f>BEL!AU16+ALL!AU16+ESP!AU16+ITA!AU16+NDL!AU16+UER!AU16+UK!AU16+SUI!AU16+USA!AU16+CHI!AU16+'RDM (2)'!AU16</f>
        <v>0.17300000000000004</v>
      </c>
      <c r="AV16" s="16">
        <f>BEL!AV16+ALL!AV16+ESP!AV16+ITA!AV16+NDL!AV16+UER!AV16+UK!AV16+SUI!AV16+USA!AV16+CHI!AV16+'RDM (2)'!AV16</f>
        <v>2.202</v>
      </c>
      <c r="AW16" s="16">
        <f>BEL!AW16+ALL!AW16+ESP!AW16+ITA!AW16+NDL!AW16+UER!AW16+UK!AW16+SUI!AW16+USA!AW16+CHI!AW16+'RDM (2)'!AW16</f>
        <v>7.7000000000000013E-2</v>
      </c>
      <c r="AX16" s="16">
        <f>BEL!AX16+ALL!AX16+ESP!AX16+ITA!AX16+NDL!AX16+UER!AX16+UK!AX16+SUI!AX16+USA!AX16+CHI!AX16+'RDM (2)'!AX16</f>
        <v>5.6000000000000008E-2</v>
      </c>
      <c r="AY16" s="16">
        <f>BEL!AY16+ALL!AY16+ESP!AY16+ITA!AY16+NDL!AY16+UER!AY16+UK!AY16+SUI!AY16+USA!AY16+CHI!AY16+'RDM (2)'!AY16</f>
        <v>0.32100000000000006</v>
      </c>
      <c r="AZ16" s="16">
        <f>BEL!AZ16+ALL!AZ16+ESP!AZ16+ITA!AZ16+NDL!AZ16+UER!AZ16+UK!AZ16+SUI!AZ16+USA!AZ16+CHI!AZ16+'RDM (2)'!AZ16</f>
        <v>3.0000000000000002E-2</v>
      </c>
      <c r="BA16" s="16">
        <f>BEL!BA16+ALL!BA16+ESP!BA16+ITA!BA16+NDL!BA16+UER!BA16+UK!BA16+SUI!BA16+USA!BA16+CHI!BA16+'RDM (2)'!BA16</f>
        <v>0</v>
      </c>
      <c r="BB16" s="16">
        <f>BEL!BB16+ALL!BB16+ESP!BB16+ITA!BB16+NDL!BB16+UER!BB16+UK!BB16+SUI!BB16+USA!BB16+CHI!BB16+'RDM (2)'!BB16</f>
        <v>2.0900000000000003</v>
      </c>
      <c r="BC16" s="16">
        <f>BEL!BC16+ALL!BC16+ESP!BC16+ITA!BC16+NDL!BC16+UER!BC16+UK!BC16+SUI!BC16+USA!BC16+CHI!BC16+'RDM (2)'!BC16</f>
        <v>9.0739999999999998</v>
      </c>
      <c r="BD16" s="16">
        <f>BEL!BD16+ALL!BD16+ESP!BD16+ITA!BD16+NDL!BD16+UER!BD16+UK!BD16+SUI!BD16+USA!BD16+CHI!BD16+'RDM (2)'!BD16</f>
        <v>0.50500000000000012</v>
      </c>
      <c r="BE16" s="16">
        <f>BEL!BE16+ALL!BE16+ESP!BE16+ITA!BE16+NDL!BE16+UER!BE16+UK!BE16+SUI!BE16+USA!BE16+CHI!BE16+'RDM (2)'!BE16</f>
        <v>1.1379999999999999</v>
      </c>
      <c r="BF16" s="16">
        <f>BEL!BF16+ALL!BF16+ESP!BF16+ITA!BF16+NDL!BF16+UER!BF16+UK!BF16+SUI!BF16+USA!BF16+CHI!BF16+'RDM (2)'!BF16</f>
        <v>0.10400000000000001</v>
      </c>
      <c r="BG16" s="16">
        <f>BEL!BG16+ALL!BG16+ESP!BG16+ITA!BG16+NDL!BG16+UER!BG16+UK!BG16+SUI!BG16+USA!BG16+CHI!BG16+'RDM (2)'!BG16</f>
        <v>0</v>
      </c>
      <c r="BH16" s="16">
        <f>BEL!BH16+ALL!BH16+ESP!BH16+ITA!BH16+NDL!BH16+UER!BH16+UK!BH16+SUI!BH16+USA!BH16+CHI!BH16+'RDM (2)'!BH16</f>
        <v>0.191</v>
      </c>
      <c r="BI16" s="16">
        <f>BEL!BI16+ALL!BI16+ESP!BI16+ITA!BI16+NDL!BI16+UER!BI16+UK!BI16+SUI!BI16+USA!BI16+CHI!BI16+'RDM (2)'!BI16</f>
        <v>0.23900000000000002</v>
      </c>
      <c r="BJ16" s="16">
        <f>BEL!BJ16+ALL!BJ16+ESP!BJ16+ITA!BJ16+NDL!BJ16+UER!BJ16+UK!BJ16+SUI!BJ16+USA!BJ16+CHI!BJ16+'RDM (2)'!BJ16</f>
        <v>0.14900000000000002</v>
      </c>
      <c r="BK16" s="16">
        <f>BEL!BK16+ALL!BK16+ESP!BK16+ITA!BK16+NDL!BK16+UER!BK16+UK!BK16+SUI!BK16+USA!BK16+CHI!BK16+'RDM (2)'!BK16</f>
        <v>3.7000000000000005E-2</v>
      </c>
      <c r="BL16" s="16">
        <f>BEL!BL16+ALL!BL16+ESP!BL16+ITA!BL16+NDL!BL16+UER!BL16+UK!BL16+SUI!BL16+USA!BL16+CHI!BL16+'RDM (2)'!BL16</f>
        <v>0</v>
      </c>
      <c r="BM16" s="16">
        <f>BEL!BM16+ALL!BM16+ESP!BM16+ITA!BM16+NDL!BM16+UER!BM16+UK!BM16+SUI!BM16+USA!BM16+CHI!BM16+'RDM (2)'!BM16</f>
        <v>0</v>
      </c>
      <c r="BN16" s="16">
        <f>BEL!BN16+ALL!BN16+ESP!BN16+ITA!BN16+NDL!BN16+UER!BN16+UK!BN16+SUI!BN16+USA!BN16+CHI!BN16+'RDM (2)'!BN16</f>
        <v>0</v>
      </c>
      <c r="BO16" s="16">
        <f>BEL!BO16+ALL!BO16+ESP!BO16+ITA!BO16+NDL!BO16+UER!BO16+UK!BO16+SUI!BO16+USA!BO16+CHI!BO16+'RDM (2)'!BO16</f>
        <v>0.14600000000000002</v>
      </c>
      <c r="BP16" s="16">
        <f>BEL!BP16+ALL!BP16+ESP!BP16+ITA!BP16+NDL!BP16+UER!BP16+UK!BP16+SUI!BP16+USA!BP16+CHI!BP16+'RDM (2)'!BP16</f>
        <v>0</v>
      </c>
      <c r="BQ16" s="16">
        <f>BEL!BQ16+ALL!BQ16+ESP!BQ16+ITA!BQ16+NDL!BQ16+UER!BQ16+UK!BQ16+SUI!BQ16+USA!BQ16+CHI!BQ16+'RDM (2)'!BQ16</f>
        <v>-1020.6780000000001</v>
      </c>
      <c r="BR16" s="16">
        <f>BEL!BR16+ALL!BR16+ESP!BR16+ITA!BR16+NDL!BR16+UER!BR16+UK!BR16+SUI!BR16+USA!BR16+CHI!BR16+'RDM (2)'!BR16</f>
        <v>0</v>
      </c>
      <c r="BS16" s="21">
        <f t="shared" si="0"/>
        <v>15014.422999999997</v>
      </c>
    </row>
    <row r="17" spans="1:71" ht="15">
      <c r="A17" s="7" t="s">
        <v>193</v>
      </c>
      <c r="B17" s="16">
        <f>BEL!B17+ALL!B17+ESP!B17+ITA!B17+NDL!B17+UER!B17+UK!B17+SUI!B17+USA!B17+CHI!B17+'RDM (2)'!B17</f>
        <v>755.50600000000009</v>
      </c>
      <c r="C17" s="16">
        <f>BEL!C17+ALL!C17+ESP!C17+ITA!C17+NDL!C17+UER!C17+UK!C17+SUI!C17+USA!C17+CHI!C17+'RDM (2)'!C17</f>
        <v>1.7000000000000001E-2</v>
      </c>
      <c r="D17" s="16">
        <f>BEL!D17+ALL!D17+ESP!D17+ITA!D17+NDL!D17+UER!D17+UK!D17+SUI!D17+USA!D17+CHI!D17+'RDM (2)'!D17</f>
        <v>9.036999999999999</v>
      </c>
      <c r="E17" s="16">
        <f>BEL!E17+ALL!E17+ESP!E17+ITA!E17+NDL!E17+UER!E17+UK!E17+SUI!E17+USA!E17+CHI!E17+'RDM (2)'!E17</f>
        <v>4.3979999999999997</v>
      </c>
      <c r="F17" s="16">
        <f>BEL!F17+ALL!F17+ESP!F17+ITA!F17+NDL!F17+UER!F17+UK!F17+SUI!F17+USA!F17+CHI!F17+'RDM (2)'!F17</f>
        <v>4907.585</v>
      </c>
      <c r="G17" s="16">
        <f>BEL!G17+ALL!G17+ESP!G17+ITA!G17+NDL!G17+UER!G17+UK!G17+SUI!G17+USA!G17+CHI!G17+'RDM (2)'!G17</f>
        <v>58.066000000000003</v>
      </c>
      <c r="H17" s="16">
        <f>BEL!H17+ALL!H17+ESP!H17+ITA!H17+NDL!H17+UER!H17+UK!H17+SUI!H17+USA!H17+CHI!H17+'RDM (2)'!H17</f>
        <v>3.206</v>
      </c>
      <c r="I17" s="16">
        <f>BEL!I17+ALL!I17+ESP!I17+ITA!I17+NDL!I17+UER!I17+UK!I17+SUI!I17+USA!I17+CHI!I17+'RDM (2)'!I17</f>
        <v>21.835000000000001</v>
      </c>
      <c r="J17" s="16">
        <f>BEL!J17+ALL!J17+ESP!J17+ITA!J17+NDL!J17+UER!J17+UK!J17+SUI!J17+USA!J17+CHI!J17+'RDM (2)'!J17</f>
        <v>0.65500000000000003</v>
      </c>
      <c r="K17" s="16">
        <f>BEL!K17+ALL!K17+ESP!K17+ITA!K17+NDL!K17+UER!K17+UK!K17+SUI!K17+USA!K17+CHI!K17+'RDM (2)'!K17</f>
        <v>24.555</v>
      </c>
      <c r="L17" s="16">
        <f>BEL!L17+ALL!L17+ESP!L17+ITA!L17+NDL!L17+UER!L17+UK!L17+SUI!L17+USA!L17+CHI!L17+'RDM (2)'!L17</f>
        <v>525.30100000000004</v>
      </c>
      <c r="M17" s="16">
        <f>BEL!M17+ALL!M17+ESP!M17+ITA!M17+NDL!M17+UER!M17+UK!M17+SUI!M17+USA!M17+CHI!M17+'RDM (2)'!M17</f>
        <v>116.105</v>
      </c>
      <c r="N17" s="16">
        <f>BEL!N17+ALL!N17+ESP!N17+ITA!N17+NDL!N17+UER!N17+UK!N17+SUI!N17+USA!N17+CHI!N17+'RDM (2)'!N17</f>
        <v>15.327</v>
      </c>
      <c r="O17" s="16">
        <f>BEL!O17+ALL!O17+ESP!O17+ITA!O17+NDL!O17+UER!O17+UK!O17+SUI!O17+USA!O17+CHI!O17+'RDM (2)'!O17</f>
        <v>8.0650000000000013</v>
      </c>
      <c r="P17" s="16">
        <f>BEL!P17+ALL!P17+ESP!P17+ITA!P17+NDL!P17+UER!P17+UK!P17+SUI!P17+USA!P17+CHI!P17+'RDM (2)'!P17</f>
        <v>17.670999999999999</v>
      </c>
      <c r="Q17" s="16">
        <f>BEL!Q17+ALL!Q17+ESP!Q17+ITA!Q17+NDL!Q17+UER!Q17+UK!Q17+SUI!Q17+USA!Q17+CHI!Q17+'RDM (2)'!Q17</f>
        <v>16.293000000000003</v>
      </c>
      <c r="R17" s="16">
        <f>BEL!R17+ALL!R17+ESP!R17+ITA!R17+NDL!R17+UER!R17+UK!R17+SUI!R17+USA!R17+CHI!R17+'RDM (2)'!R17</f>
        <v>5.8390000000000013</v>
      </c>
      <c r="S17" s="16">
        <f>BEL!S17+ALL!S17+ESP!S17+ITA!S17+NDL!S17+UER!S17+UK!S17+SUI!S17+USA!S17+CHI!S17+'RDM (2)'!S17</f>
        <v>8.3939999999999984</v>
      </c>
      <c r="T17" s="16">
        <f>BEL!T17+ALL!T17+ESP!T17+ITA!T17+NDL!T17+UER!T17+UK!T17+SUI!T17+USA!T17+CHI!T17+'RDM (2)'!T17</f>
        <v>11.335000000000001</v>
      </c>
      <c r="U17" s="16">
        <f>BEL!U17+ALL!U17+ESP!U17+ITA!U17+NDL!U17+UER!U17+UK!U17+SUI!U17+USA!U17+CHI!U17+'RDM (2)'!U17</f>
        <v>16.767999999999997</v>
      </c>
      <c r="V17" s="16">
        <f>BEL!V17+ALL!V17+ESP!V17+ITA!V17+NDL!V17+UER!V17+UK!V17+SUI!V17+USA!V17+CHI!V17+'RDM (2)'!V17</f>
        <v>2.347</v>
      </c>
      <c r="W17" s="16">
        <f>BEL!W17+ALL!W17+ESP!W17+ITA!W17+NDL!W17+UER!W17+UK!W17+SUI!W17+USA!W17+CHI!W17+'RDM (2)'!W17</f>
        <v>15.573</v>
      </c>
      <c r="X17" s="16">
        <f>BEL!X17+ALL!X17+ESP!X17+ITA!X17+NDL!X17+UER!X17+UK!X17+SUI!X17+USA!X17+CHI!X17+'RDM (2)'!X17</f>
        <v>25.51</v>
      </c>
      <c r="Y17" s="16">
        <f>BEL!Y17+ALL!Y17+ESP!Y17+ITA!Y17+NDL!Y17+UER!Y17+UK!Y17+SUI!Y17+USA!Y17+CHI!Y17+'RDM (2)'!Y17</f>
        <v>23.879000000000001</v>
      </c>
      <c r="Z17" s="16">
        <f>BEL!Z17+ALL!Z17+ESP!Z17+ITA!Z17+NDL!Z17+UER!Z17+UK!Z17+SUI!Z17+USA!Z17+CHI!Z17+'RDM (2)'!Z17</f>
        <v>1.9279999999999999</v>
      </c>
      <c r="AA17" s="16">
        <f>BEL!AA17+ALL!AA17+ESP!AA17+ITA!AA17+NDL!AA17+UER!AA17+UK!AA17+SUI!AA17+USA!AA17+CHI!AA17+'RDM (2)'!AA17</f>
        <v>26.911999999999999</v>
      </c>
      <c r="AB17" s="16">
        <f>BEL!AB17+ALL!AB17+ESP!AB17+ITA!AB17+NDL!AB17+UER!AB17+UK!AB17+SUI!AB17+USA!AB17+CHI!AB17+'RDM (2)'!AB17</f>
        <v>106.18299999999999</v>
      </c>
      <c r="AC17" s="16">
        <f>BEL!AC17+ALL!AC17+ESP!AC17+ITA!AC17+NDL!AC17+UER!AC17+UK!AC17+SUI!AC17+USA!AC17+CHI!AC17+'RDM (2)'!AC17</f>
        <v>37.965000000000003</v>
      </c>
      <c r="AD17" s="16">
        <f>BEL!AD17+ALL!AD17+ESP!AD17+ITA!AD17+NDL!AD17+UER!AD17+UK!AD17+SUI!AD17+USA!AD17+CHI!AD17+'RDM (2)'!AD17</f>
        <v>237.73599999999999</v>
      </c>
      <c r="AE17" s="16">
        <f>BEL!AE17+ALL!AE17+ESP!AE17+ITA!AE17+NDL!AE17+UER!AE17+UK!AE17+SUI!AE17+USA!AE17+CHI!AE17+'RDM (2)'!AE17</f>
        <v>198.14399999999998</v>
      </c>
      <c r="AF17" s="16">
        <f>BEL!AF17+ALL!AF17+ESP!AF17+ITA!AF17+NDL!AF17+UER!AF17+UK!AF17+SUI!AF17+USA!AF17+CHI!AF17+'RDM (2)'!AF17</f>
        <v>9.804000000000002</v>
      </c>
      <c r="AG17" s="16">
        <f>BEL!AG17+ALL!AG17+ESP!AG17+ITA!AG17+NDL!AG17+UER!AG17+UK!AG17+SUI!AG17+USA!AG17+CHI!AG17+'RDM (2)'!AG17</f>
        <v>20.489000000000001</v>
      </c>
      <c r="AH17" s="16">
        <f>BEL!AH17+ALL!AH17+ESP!AH17+ITA!AH17+NDL!AH17+UER!AH17+UK!AH17+SUI!AH17+USA!AH17+CHI!AH17+'RDM (2)'!AH17</f>
        <v>20.093</v>
      </c>
      <c r="AI17" s="16">
        <f>BEL!AI17+ALL!AI17+ESP!AI17+ITA!AI17+NDL!AI17+UER!AI17+UK!AI17+SUI!AI17+USA!AI17+CHI!AI17+'RDM (2)'!AI17</f>
        <v>24.337000000000003</v>
      </c>
      <c r="AJ17" s="16">
        <f>BEL!AJ17+ALL!AJ17+ESP!AJ17+ITA!AJ17+NDL!AJ17+UER!AJ17+UK!AJ17+SUI!AJ17+USA!AJ17+CHI!AJ17+'RDM (2)'!AJ17</f>
        <v>3.9460000000000002</v>
      </c>
      <c r="AK17" s="16">
        <f>BEL!AK17+ALL!AK17+ESP!AK17+ITA!AK17+NDL!AK17+UER!AK17+UK!AK17+SUI!AK17+USA!AK17+CHI!AK17+'RDM (2)'!AK17</f>
        <v>2974.4450000000002</v>
      </c>
      <c r="AL17" s="16">
        <f>BEL!AL17+ALL!AL17+ESP!AL17+ITA!AL17+NDL!AL17+UER!AL17+UK!AL17+SUI!AL17+USA!AL17+CHI!AL17+'RDM (2)'!AL17</f>
        <v>8.5090000000000021</v>
      </c>
      <c r="AM17" s="16">
        <f>BEL!AM17+ALL!AM17+ESP!AM17+ITA!AM17+NDL!AM17+UER!AM17+UK!AM17+SUI!AM17+USA!AM17+CHI!AM17+'RDM (2)'!AM17</f>
        <v>66.338000000000008</v>
      </c>
      <c r="AN17" s="16">
        <f>BEL!AN17+ALL!AN17+ESP!AN17+ITA!AN17+NDL!AN17+UER!AN17+UK!AN17+SUI!AN17+USA!AN17+CHI!AN17+'RDM (2)'!AN17</f>
        <v>65.260999999999996</v>
      </c>
      <c r="AO17" s="16">
        <f>BEL!AO17+ALL!AO17+ESP!AO17+ITA!AO17+NDL!AO17+UER!AO17+UK!AO17+SUI!AO17+USA!AO17+CHI!AO17+'RDM (2)'!AO17</f>
        <v>60.415999999999997</v>
      </c>
      <c r="AP17" s="16">
        <f>BEL!AP17+ALL!AP17+ESP!AP17+ITA!AP17+NDL!AP17+UER!AP17+UK!AP17+SUI!AP17+USA!AP17+CHI!AP17+'RDM (2)'!AP17</f>
        <v>4.8920000000000003</v>
      </c>
      <c r="AQ17" s="16">
        <f>BEL!AQ17+ALL!AQ17+ESP!AQ17+ITA!AQ17+NDL!AQ17+UER!AQ17+UK!AQ17+SUI!AQ17+USA!AQ17+CHI!AQ17+'RDM (2)'!AQ17</f>
        <v>3.2269999999999999</v>
      </c>
      <c r="AR17" s="16">
        <f>BEL!AR17+ALL!AR17+ESP!AR17+ITA!AR17+NDL!AR17+UER!AR17+UK!AR17+SUI!AR17+USA!AR17+CHI!AR17+'RDM (2)'!AR17</f>
        <v>3.899</v>
      </c>
      <c r="AS17" s="16">
        <f>BEL!AS17+ALL!AS17+ESP!AS17+ITA!AS17+NDL!AS17+UER!AS17+UK!AS17+SUI!AS17+USA!AS17+CHI!AS17+'RDM (2)'!AS17</f>
        <v>17.918000000000003</v>
      </c>
      <c r="AT17" s="16">
        <f>BEL!AT17+ALL!AT17+ESP!AT17+ITA!AT17+NDL!AT17+UER!AT17+UK!AT17+SUI!AT17+USA!AT17+CHI!AT17+'RDM (2)'!AT17</f>
        <v>162.36700000000002</v>
      </c>
      <c r="AU17" s="16">
        <f>BEL!AU17+ALL!AU17+ESP!AU17+ITA!AU17+NDL!AU17+UER!AU17+UK!AU17+SUI!AU17+USA!AU17+CHI!AU17+'RDM (2)'!AU17</f>
        <v>66.706000000000003</v>
      </c>
      <c r="AV17" s="16">
        <f>BEL!AV17+ALL!AV17+ESP!AV17+ITA!AV17+NDL!AV17+UER!AV17+UK!AV17+SUI!AV17+USA!AV17+CHI!AV17+'RDM (2)'!AV17</f>
        <v>196.15</v>
      </c>
      <c r="AW17" s="16">
        <f>BEL!AW17+ALL!AW17+ESP!AW17+ITA!AW17+NDL!AW17+UER!AW17+UK!AW17+SUI!AW17+USA!AW17+CHI!AW17+'RDM (2)'!AW17</f>
        <v>37.022999999999996</v>
      </c>
      <c r="AX17" s="16">
        <f>BEL!AX17+ALL!AX17+ESP!AX17+ITA!AX17+NDL!AX17+UER!AX17+UK!AX17+SUI!AX17+USA!AX17+CHI!AX17+'RDM (2)'!AX17</f>
        <v>24.221</v>
      </c>
      <c r="AY17" s="16">
        <f>BEL!AY17+ALL!AY17+ESP!AY17+ITA!AY17+NDL!AY17+UER!AY17+UK!AY17+SUI!AY17+USA!AY17+CHI!AY17+'RDM (2)'!AY17</f>
        <v>94.682000000000002</v>
      </c>
      <c r="AZ17" s="16">
        <f>BEL!AZ17+ALL!AZ17+ESP!AZ17+ITA!AZ17+NDL!AZ17+UER!AZ17+UK!AZ17+SUI!AZ17+USA!AZ17+CHI!AZ17+'RDM (2)'!AZ17</f>
        <v>10.228999999999999</v>
      </c>
      <c r="BA17" s="16">
        <f>BEL!BA17+ALL!BA17+ESP!BA17+ITA!BA17+NDL!BA17+UER!BA17+UK!BA17+SUI!BA17+USA!BA17+CHI!BA17+'RDM (2)'!BA17</f>
        <v>0.05</v>
      </c>
      <c r="BB17" s="16">
        <f>BEL!BB17+ALL!BB17+ESP!BB17+ITA!BB17+NDL!BB17+UER!BB17+UK!BB17+SUI!BB17+USA!BB17+CHI!BB17+'RDM (2)'!BB17</f>
        <v>161.29699999999997</v>
      </c>
      <c r="BC17" s="16">
        <f>BEL!BC17+ALL!BC17+ESP!BC17+ITA!BC17+NDL!BC17+UER!BC17+UK!BC17+SUI!BC17+USA!BC17+CHI!BC17+'RDM (2)'!BC17</f>
        <v>138.47199999999998</v>
      </c>
      <c r="BD17" s="16">
        <f>BEL!BD17+ALL!BD17+ESP!BD17+ITA!BD17+NDL!BD17+UER!BD17+UK!BD17+SUI!BD17+USA!BD17+CHI!BD17+'RDM (2)'!BD17</f>
        <v>477.38000000000011</v>
      </c>
      <c r="BE17" s="16">
        <f>BEL!BE17+ALL!BE17+ESP!BE17+ITA!BE17+NDL!BE17+UER!BE17+UK!BE17+SUI!BE17+USA!BE17+CHI!BE17+'RDM (2)'!BE17</f>
        <v>619.92700000000002</v>
      </c>
      <c r="BF17" s="16">
        <f>BEL!BF17+ALL!BF17+ESP!BF17+ITA!BF17+NDL!BF17+UER!BF17+UK!BF17+SUI!BF17+USA!BF17+CHI!BF17+'RDM (2)'!BF17</f>
        <v>109.49399999999999</v>
      </c>
      <c r="BG17" s="16">
        <f>BEL!BG17+ALL!BG17+ESP!BG17+ITA!BG17+NDL!BG17+UER!BG17+UK!BG17+SUI!BG17+USA!BG17+CHI!BG17+'RDM (2)'!BG17</f>
        <v>15.178000000000001</v>
      </c>
      <c r="BH17" s="16">
        <f>BEL!BH17+ALL!BH17+ESP!BH17+ITA!BH17+NDL!BH17+UER!BH17+UK!BH17+SUI!BH17+USA!BH17+CHI!BH17+'RDM (2)'!BH17</f>
        <v>175.40800000000002</v>
      </c>
      <c r="BI17" s="16">
        <f>BEL!BI17+ALL!BI17+ESP!BI17+ITA!BI17+NDL!BI17+UER!BI17+UK!BI17+SUI!BI17+USA!BI17+CHI!BI17+'RDM (2)'!BI17</f>
        <v>22.781999999999996</v>
      </c>
      <c r="BJ17" s="16">
        <f>BEL!BJ17+ALL!BJ17+ESP!BJ17+ITA!BJ17+NDL!BJ17+UER!BJ17+UK!BJ17+SUI!BJ17+USA!BJ17+CHI!BJ17+'RDM (2)'!BJ17</f>
        <v>4.0869999999999997</v>
      </c>
      <c r="BK17" s="16">
        <f>BEL!BK17+ALL!BK17+ESP!BK17+ITA!BK17+NDL!BK17+UER!BK17+UK!BK17+SUI!BK17+USA!BK17+CHI!BK17+'RDM (2)'!BK17</f>
        <v>8.6020000000000003</v>
      </c>
      <c r="BL17" s="16">
        <f>BEL!BL17+ALL!BL17+ESP!BL17+ITA!BL17+NDL!BL17+UER!BL17+UK!BL17+SUI!BL17+USA!BL17+CHI!BL17+'RDM (2)'!BL17</f>
        <v>0</v>
      </c>
      <c r="BM17" s="16">
        <f>BEL!BM17+ALL!BM17+ESP!BM17+ITA!BM17+NDL!BM17+UER!BM17+UK!BM17+SUI!BM17+USA!BM17+CHI!BM17+'RDM (2)'!BM17</f>
        <v>0</v>
      </c>
      <c r="BN17" s="16">
        <f>BEL!BN17+ALL!BN17+ESP!BN17+ITA!BN17+NDL!BN17+UER!BN17+UK!BN17+SUI!BN17+USA!BN17+CHI!BN17+'RDM (2)'!BN17</f>
        <v>86.251999999999995</v>
      </c>
      <c r="BO17" s="16">
        <f>BEL!BO17+ALL!BO17+ESP!BO17+ITA!BO17+NDL!BO17+UER!BO17+UK!BO17+SUI!BO17+USA!BO17+CHI!BO17+'RDM (2)'!BO17</f>
        <v>27446.463999999996</v>
      </c>
      <c r="BP17" s="16">
        <f>BEL!BP17+ALL!BP17+ESP!BP17+ITA!BP17+NDL!BP17+UER!BP17+UK!BP17+SUI!BP17+USA!BP17+CHI!BP17+'RDM (2)'!BP17</f>
        <v>0</v>
      </c>
      <c r="BQ17" s="16">
        <f>BEL!BQ17+ALL!BQ17+ESP!BQ17+ITA!BQ17+NDL!BQ17+UER!BQ17+UK!BQ17+SUI!BQ17+USA!BQ17+CHI!BQ17+'RDM (2)'!BQ17</f>
        <v>715.67900000000009</v>
      </c>
      <c r="BR17" s="16">
        <f>BEL!BR17+ALL!BR17+ESP!BR17+ITA!BR17+NDL!BR17+UER!BR17+UK!BR17+SUI!BR17+USA!BR17+CHI!BR17+'RDM (2)'!BR17</f>
        <v>0</v>
      </c>
      <c r="BS17" s="21">
        <f t="shared" si="0"/>
        <v>41058.159</v>
      </c>
    </row>
    <row r="18" spans="1:71" ht="15">
      <c r="A18" s="7" t="s">
        <v>194</v>
      </c>
      <c r="B18" s="16">
        <f>BEL!B18+ALL!B18+ESP!B18+ITA!B18+NDL!B18+UER!B18+UK!B18+SUI!B18+USA!B18+CHI!B18+'RDM (2)'!B18</f>
        <v>107.95099999999999</v>
      </c>
      <c r="C18" s="16">
        <f>BEL!C18+ALL!C18+ESP!C18+ITA!C18+NDL!C18+UER!C18+UK!C18+SUI!C18+USA!C18+CHI!C18+'RDM (2)'!C18</f>
        <v>0.36200000000000004</v>
      </c>
      <c r="D18" s="16">
        <f>BEL!D18+ALL!D18+ESP!D18+ITA!D18+NDL!D18+UER!D18+UK!D18+SUI!D18+USA!D18+CHI!D18+'RDM (2)'!D18</f>
        <v>2.0700000000000003</v>
      </c>
      <c r="E18" s="16">
        <f>BEL!E18+ALL!E18+ESP!E18+ITA!E18+NDL!E18+UER!E18+UK!E18+SUI!E18+USA!E18+CHI!E18+'RDM (2)'!E18</f>
        <v>1.48</v>
      </c>
      <c r="F18" s="16">
        <f>BEL!F18+ALL!F18+ESP!F18+ITA!F18+NDL!F18+UER!F18+UK!F18+SUI!F18+USA!F18+CHI!F18+'RDM (2)'!F18</f>
        <v>259.83399999999995</v>
      </c>
      <c r="G18" s="16">
        <f>BEL!G18+ALL!G18+ESP!G18+ITA!G18+NDL!G18+UER!G18+UK!G18+SUI!G18+USA!G18+CHI!G18+'RDM (2)'!G18</f>
        <v>2436.567</v>
      </c>
      <c r="H18" s="16">
        <f>BEL!H18+ALL!H18+ESP!H18+ITA!H18+NDL!H18+UER!H18+UK!H18+SUI!H18+USA!H18+CHI!H18+'RDM (2)'!H18</f>
        <v>32.402000000000001</v>
      </c>
      <c r="I18" s="16">
        <f>BEL!I18+ALL!I18+ESP!I18+ITA!I18+NDL!I18+UER!I18+UK!I18+SUI!I18+USA!I18+CHI!I18+'RDM (2)'!I18</f>
        <v>441.21999999999997</v>
      </c>
      <c r="J18" s="16">
        <f>BEL!J18+ALL!J18+ESP!J18+ITA!J18+NDL!J18+UER!J18+UK!J18+SUI!J18+USA!J18+CHI!J18+'RDM (2)'!J18</f>
        <v>10.936</v>
      </c>
      <c r="K18" s="16">
        <f>BEL!K18+ALL!K18+ESP!K18+ITA!K18+NDL!K18+UER!K18+UK!K18+SUI!K18+USA!K18+CHI!K18+'RDM (2)'!K18</f>
        <v>61.215000000000003</v>
      </c>
      <c r="L18" s="16">
        <f>BEL!L18+ALL!L18+ESP!L18+ITA!L18+NDL!L18+UER!L18+UK!L18+SUI!L18+USA!L18+CHI!L18+'RDM (2)'!L18</f>
        <v>189.74099999999999</v>
      </c>
      <c r="M18" s="16">
        <f>BEL!M18+ALL!M18+ESP!M18+ITA!M18+NDL!M18+UER!M18+UK!M18+SUI!M18+USA!M18+CHI!M18+'RDM (2)'!M18</f>
        <v>78.227999999999994</v>
      </c>
      <c r="N18" s="16">
        <f>BEL!N18+ALL!N18+ESP!N18+ITA!N18+NDL!N18+UER!N18+UK!N18+SUI!N18+USA!N18+CHI!N18+'RDM (2)'!N18</f>
        <v>128.25199999999998</v>
      </c>
      <c r="O18" s="16">
        <f>BEL!O18+ALL!O18+ESP!O18+ITA!O18+NDL!O18+UER!O18+UK!O18+SUI!O18+USA!O18+CHI!O18+'RDM (2)'!O18</f>
        <v>24.83</v>
      </c>
      <c r="P18" s="16">
        <f>BEL!P18+ALL!P18+ESP!P18+ITA!P18+NDL!P18+UER!P18+UK!P18+SUI!P18+USA!P18+CHI!P18+'RDM (2)'!P18</f>
        <v>39.792000000000002</v>
      </c>
      <c r="Q18" s="16">
        <f>BEL!Q18+ALL!Q18+ESP!Q18+ITA!Q18+NDL!Q18+UER!Q18+UK!Q18+SUI!Q18+USA!Q18+CHI!Q18+'RDM (2)'!Q18</f>
        <v>60.680000000000007</v>
      </c>
      <c r="R18" s="16">
        <f>BEL!R18+ALL!R18+ESP!R18+ITA!R18+NDL!R18+UER!R18+UK!R18+SUI!R18+USA!R18+CHI!R18+'RDM (2)'!R18</f>
        <v>96.242000000000004</v>
      </c>
      <c r="S18" s="16">
        <f>BEL!S18+ALL!S18+ESP!S18+ITA!S18+NDL!S18+UER!S18+UK!S18+SUI!S18+USA!S18+CHI!S18+'RDM (2)'!S18</f>
        <v>52.393999999999998</v>
      </c>
      <c r="T18" s="16">
        <f>BEL!T18+ALL!T18+ESP!T18+ITA!T18+NDL!T18+UER!T18+UK!T18+SUI!T18+USA!T18+CHI!T18+'RDM (2)'!T18</f>
        <v>123.04299999999998</v>
      </c>
      <c r="U18" s="16">
        <f>BEL!U18+ALL!U18+ESP!U18+ITA!U18+NDL!U18+UER!U18+UK!U18+SUI!U18+USA!U18+CHI!U18+'RDM (2)'!U18</f>
        <v>432.73699999999997</v>
      </c>
      <c r="V18" s="16">
        <f>BEL!V18+ALL!V18+ESP!V18+ITA!V18+NDL!V18+UER!V18+UK!V18+SUI!V18+USA!V18+CHI!V18+'RDM (2)'!V18</f>
        <v>192.88100000000003</v>
      </c>
      <c r="W18" s="16">
        <f>BEL!W18+ALL!W18+ESP!W18+ITA!W18+NDL!W18+UER!W18+UK!W18+SUI!W18+USA!W18+CHI!W18+'RDM (2)'!W18</f>
        <v>214.62099999999998</v>
      </c>
      <c r="X18" s="16">
        <f>BEL!X18+ALL!X18+ESP!X18+ITA!X18+NDL!X18+UER!X18+UK!X18+SUI!X18+USA!X18+CHI!X18+'RDM (2)'!X18</f>
        <v>240.05100000000002</v>
      </c>
      <c r="Y18" s="16">
        <f>BEL!Y18+ALL!Y18+ESP!Y18+ITA!Y18+NDL!Y18+UER!Y18+UK!Y18+SUI!Y18+USA!Y18+CHI!Y18+'RDM (2)'!Y18</f>
        <v>49.784999999999997</v>
      </c>
      <c r="Z18" s="16">
        <f>BEL!Z18+ALL!Z18+ESP!Z18+ITA!Z18+NDL!Z18+UER!Z18+UK!Z18+SUI!Z18+USA!Z18+CHI!Z18+'RDM (2)'!Z18</f>
        <v>4.1049999999999995</v>
      </c>
      <c r="AA18" s="16">
        <f>BEL!AA18+ALL!AA18+ESP!AA18+ITA!AA18+NDL!AA18+UER!AA18+UK!AA18+SUI!AA18+USA!AA18+CHI!AA18+'RDM (2)'!AA18</f>
        <v>62.710999999999999</v>
      </c>
      <c r="AB18" s="16">
        <f>BEL!AB18+ALL!AB18+ESP!AB18+ITA!AB18+NDL!AB18+UER!AB18+UK!AB18+SUI!AB18+USA!AB18+CHI!AB18+'RDM (2)'!AB18</f>
        <v>566.71100000000001</v>
      </c>
      <c r="AC18" s="16">
        <f>BEL!AC18+ALL!AC18+ESP!AC18+ITA!AC18+NDL!AC18+UER!AC18+UK!AC18+SUI!AC18+USA!AC18+CHI!AC18+'RDM (2)'!AC18</f>
        <v>218.99900000000002</v>
      </c>
      <c r="AD18" s="16">
        <f>BEL!AD18+ALL!AD18+ESP!AD18+ITA!AD18+NDL!AD18+UER!AD18+UK!AD18+SUI!AD18+USA!AD18+CHI!AD18+'RDM (2)'!AD18</f>
        <v>679.38100000000009</v>
      </c>
      <c r="AE18" s="16">
        <f>BEL!AE18+ALL!AE18+ESP!AE18+ITA!AE18+NDL!AE18+UER!AE18+UK!AE18+SUI!AE18+USA!AE18+CHI!AE18+'RDM (2)'!AE18</f>
        <v>479.298</v>
      </c>
      <c r="AF18" s="16">
        <f>BEL!AF18+ALL!AF18+ESP!AF18+ITA!AF18+NDL!AF18+UER!AF18+UK!AF18+SUI!AF18+USA!AF18+CHI!AF18+'RDM (2)'!AF18</f>
        <v>21.652000000000001</v>
      </c>
      <c r="AG18" s="16">
        <f>BEL!AG18+ALL!AG18+ESP!AG18+ITA!AG18+NDL!AG18+UER!AG18+UK!AG18+SUI!AG18+USA!AG18+CHI!AG18+'RDM (2)'!AG18</f>
        <v>71.620999999999995</v>
      </c>
      <c r="AH18" s="16">
        <f>BEL!AH18+ALL!AH18+ESP!AH18+ITA!AH18+NDL!AH18+UER!AH18+UK!AH18+SUI!AH18+USA!AH18+CHI!AH18+'RDM (2)'!AH18</f>
        <v>8.8069999999999986</v>
      </c>
      <c r="AI18" s="16">
        <f>BEL!AI18+ALL!AI18+ESP!AI18+ITA!AI18+NDL!AI18+UER!AI18+UK!AI18+SUI!AI18+USA!AI18+CHI!AI18+'RDM (2)'!AI18</f>
        <v>48.322000000000003</v>
      </c>
      <c r="AJ18" s="16">
        <f>BEL!AJ18+ALL!AJ18+ESP!AJ18+ITA!AJ18+NDL!AJ18+UER!AJ18+UK!AJ18+SUI!AJ18+USA!AJ18+CHI!AJ18+'RDM (2)'!AJ18</f>
        <v>10.151</v>
      </c>
      <c r="AK18" s="16">
        <f>BEL!AK18+ALL!AK18+ESP!AK18+ITA!AK18+NDL!AK18+UER!AK18+UK!AK18+SUI!AK18+USA!AK18+CHI!AK18+'RDM (2)'!AK18</f>
        <v>171.029</v>
      </c>
      <c r="AL18" s="16">
        <f>BEL!AL18+ALL!AL18+ESP!AL18+ITA!AL18+NDL!AL18+UER!AL18+UK!AL18+SUI!AL18+USA!AL18+CHI!AL18+'RDM (2)'!AL18</f>
        <v>20.829000000000001</v>
      </c>
      <c r="AM18" s="16">
        <f>BEL!AM18+ALL!AM18+ESP!AM18+ITA!AM18+NDL!AM18+UER!AM18+UK!AM18+SUI!AM18+USA!AM18+CHI!AM18+'RDM (2)'!AM18</f>
        <v>456.42299999999994</v>
      </c>
      <c r="AN18" s="16">
        <f>BEL!AN18+ALL!AN18+ESP!AN18+ITA!AN18+NDL!AN18+UER!AN18+UK!AN18+SUI!AN18+USA!AN18+CHI!AN18+'RDM (2)'!AN18</f>
        <v>124.35400000000001</v>
      </c>
      <c r="AO18" s="16">
        <f>BEL!AO18+ALL!AO18+ESP!AO18+ITA!AO18+NDL!AO18+UER!AO18+UK!AO18+SUI!AO18+USA!AO18+CHI!AO18+'RDM (2)'!AO18</f>
        <v>14.840999999999999</v>
      </c>
      <c r="AP18" s="16">
        <f>BEL!AP18+ALL!AP18+ESP!AP18+ITA!AP18+NDL!AP18+UER!AP18+UK!AP18+SUI!AP18+USA!AP18+CHI!AP18+'RDM (2)'!AP18</f>
        <v>10.649000000000001</v>
      </c>
      <c r="AQ18" s="16">
        <f>BEL!AQ18+ALL!AQ18+ESP!AQ18+ITA!AQ18+NDL!AQ18+UER!AQ18+UK!AQ18+SUI!AQ18+USA!AQ18+CHI!AQ18+'RDM (2)'!AQ18</f>
        <v>6.7910000000000004</v>
      </c>
      <c r="AR18" s="16">
        <f>BEL!AR18+ALL!AR18+ESP!AR18+ITA!AR18+NDL!AR18+UER!AR18+UK!AR18+SUI!AR18+USA!AR18+CHI!AR18+'RDM (2)'!AR18</f>
        <v>8.5449999999999999</v>
      </c>
      <c r="AS18" s="16">
        <f>BEL!AS18+ALL!AS18+ESP!AS18+ITA!AS18+NDL!AS18+UER!AS18+UK!AS18+SUI!AS18+USA!AS18+CHI!AS18+'RDM (2)'!AS18</f>
        <v>51.066000000000003</v>
      </c>
      <c r="AT18" s="16">
        <f>BEL!AT18+ALL!AT18+ESP!AT18+ITA!AT18+NDL!AT18+UER!AT18+UK!AT18+SUI!AT18+USA!AT18+CHI!AT18+'RDM (2)'!AT18</f>
        <v>91.193999999999988</v>
      </c>
      <c r="AU18" s="16">
        <f>BEL!AU18+ALL!AU18+ESP!AU18+ITA!AU18+NDL!AU18+UER!AU18+UK!AU18+SUI!AU18+USA!AU18+CHI!AU18+'RDM (2)'!AU18</f>
        <v>3.84</v>
      </c>
      <c r="AV18" s="16">
        <f>BEL!AV18+ALL!AV18+ESP!AV18+ITA!AV18+NDL!AV18+UER!AV18+UK!AV18+SUI!AV18+USA!AV18+CHI!AV18+'RDM (2)'!AV18</f>
        <v>33.449999999999996</v>
      </c>
      <c r="AW18" s="16">
        <f>BEL!AW18+ALL!AW18+ESP!AW18+ITA!AW18+NDL!AW18+UER!AW18+UK!AW18+SUI!AW18+USA!AW18+CHI!AW18+'RDM (2)'!AW18</f>
        <v>0</v>
      </c>
      <c r="AX18" s="16">
        <f>BEL!AX18+ALL!AX18+ESP!AX18+ITA!AX18+NDL!AX18+UER!AX18+UK!AX18+SUI!AX18+USA!AX18+CHI!AX18+'RDM (2)'!AX18</f>
        <v>100.30000000000001</v>
      </c>
      <c r="AY18" s="16">
        <f>BEL!AY18+ALL!AY18+ESP!AY18+ITA!AY18+NDL!AY18+UER!AY18+UK!AY18+SUI!AY18+USA!AY18+CHI!AY18+'RDM (2)'!AY18</f>
        <v>80.75</v>
      </c>
      <c r="AZ18" s="16">
        <f>BEL!AZ18+ALL!AZ18+ESP!AZ18+ITA!AZ18+NDL!AZ18+UER!AZ18+UK!AZ18+SUI!AZ18+USA!AZ18+CHI!AZ18+'RDM (2)'!AZ18</f>
        <v>11.276</v>
      </c>
      <c r="BA18" s="16">
        <f>BEL!BA18+ALL!BA18+ESP!BA18+ITA!BA18+NDL!BA18+UER!BA18+UK!BA18+SUI!BA18+USA!BA18+CHI!BA18+'RDM (2)'!BA18</f>
        <v>1.198</v>
      </c>
      <c r="BB18" s="16">
        <f>BEL!BB18+ALL!BB18+ESP!BB18+ITA!BB18+NDL!BB18+UER!BB18+UK!BB18+SUI!BB18+USA!BB18+CHI!BB18+'RDM (2)'!BB18</f>
        <v>142.41900000000001</v>
      </c>
      <c r="BC18" s="16">
        <f>BEL!BC18+ALL!BC18+ESP!BC18+ITA!BC18+NDL!BC18+UER!BC18+UK!BC18+SUI!BC18+USA!BC18+CHI!BC18+'RDM (2)'!BC18</f>
        <v>213.35599999999999</v>
      </c>
      <c r="BD18" s="16">
        <f>BEL!BD18+ALL!BD18+ESP!BD18+ITA!BD18+NDL!BD18+UER!BD18+UK!BD18+SUI!BD18+USA!BD18+CHI!BD18+'RDM (2)'!BD18</f>
        <v>106.809</v>
      </c>
      <c r="BE18" s="16">
        <f>BEL!BE18+ALL!BE18+ESP!BE18+ITA!BE18+NDL!BE18+UER!BE18+UK!BE18+SUI!BE18+USA!BE18+CHI!BE18+'RDM (2)'!BE18</f>
        <v>561.53800000000001</v>
      </c>
      <c r="BF18" s="16">
        <f>BEL!BF18+ALL!BF18+ESP!BF18+ITA!BF18+NDL!BF18+UER!BF18+UK!BF18+SUI!BF18+USA!BF18+CHI!BF18+'RDM (2)'!BF18</f>
        <v>64.157000000000011</v>
      </c>
      <c r="BG18" s="16">
        <f>BEL!BG18+ALL!BG18+ESP!BG18+ITA!BG18+NDL!BG18+UER!BG18+UK!BG18+SUI!BG18+USA!BG18+CHI!BG18+'RDM (2)'!BG18</f>
        <v>70.674999999999997</v>
      </c>
      <c r="BH18" s="16">
        <f>BEL!BH18+ALL!BH18+ESP!BH18+ITA!BH18+NDL!BH18+UER!BH18+UK!BH18+SUI!BH18+USA!BH18+CHI!BH18+'RDM (2)'!BH18</f>
        <v>53.607999999999997</v>
      </c>
      <c r="BI18" s="16">
        <f>BEL!BI18+ALL!BI18+ESP!BI18+ITA!BI18+NDL!BI18+UER!BI18+UK!BI18+SUI!BI18+USA!BI18+CHI!BI18+'RDM (2)'!BI18</f>
        <v>2.3180000000000001</v>
      </c>
      <c r="BJ18" s="16">
        <f>BEL!BJ18+ALL!BJ18+ESP!BJ18+ITA!BJ18+NDL!BJ18+UER!BJ18+UK!BJ18+SUI!BJ18+USA!BJ18+CHI!BJ18+'RDM (2)'!BJ18</f>
        <v>71.87</v>
      </c>
      <c r="BK18" s="16">
        <f>BEL!BK18+ALL!BK18+ESP!BK18+ITA!BK18+NDL!BK18+UER!BK18+UK!BK18+SUI!BK18+USA!BK18+CHI!BK18+'RDM (2)'!BK18</f>
        <v>0</v>
      </c>
      <c r="BL18" s="16">
        <f>BEL!BL18+ALL!BL18+ESP!BL18+ITA!BL18+NDL!BL18+UER!BL18+UK!BL18+SUI!BL18+USA!BL18+CHI!BL18+'RDM (2)'!BL18</f>
        <v>0</v>
      </c>
      <c r="BM18" s="16">
        <f>BEL!BM18+ALL!BM18+ESP!BM18+ITA!BM18+NDL!BM18+UER!BM18+UK!BM18+SUI!BM18+USA!BM18+CHI!BM18+'RDM (2)'!BM18</f>
        <v>0</v>
      </c>
      <c r="BN18" s="16">
        <f>BEL!BN18+ALL!BN18+ESP!BN18+ITA!BN18+NDL!BN18+UER!BN18+UK!BN18+SUI!BN18+USA!BN18+CHI!BN18+'RDM (2)'!BN18</f>
        <v>41.047999999999995</v>
      </c>
      <c r="BO18" s="16">
        <f>BEL!BO18+ALL!BO18+ESP!BO18+ITA!BO18+NDL!BO18+UER!BO18+UK!BO18+SUI!BO18+USA!BO18+CHI!BO18+'RDM (2)'!BO18</f>
        <v>12074.103999999996</v>
      </c>
      <c r="BP18" s="16">
        <f>BEL!BP18+ALL!BP18+ESP!BP18+ITA!BP18+NDL!BP18+UER!BP18+UK!BP18+SUI!BP18+USA!BP18+CHI!BP18+'RDM (2)'!BP18</f>
        <v>0</v>
      </c>
      <c r="BQ18" s="16">
        <f>BEL!BQ18+ALL!BQ18+ESP!BQ18+ITA!BQ18+NDL!BQ18+UER!BQ18+UK!BQ18+SUI!BQ18+USA!BQ18+CHI!BQ18+'RDM (2)'!BQ18</f>
        <v>550.01100000000008</v>
      </c>
      <c r="BR18" s="16">
        <f>BEL!BR18+ALL!BR18+ESP!BR18+ITA!BR18+NDL!BR18+UER!BR18+UK!BR18+SUI!BR18+USA!BR18+CHI!BR18+'RDM (2)'!BR18</f>
        <v>0</v>
      </c>
      <c r="BS18" s="21">
        <f t="shared" si="0"/>
        <v>22587.519999999993</v>
      </c>
    </row>
    <row r="19" spans="1:71" ht="15">
      <c r="A19" s="7" t="s">
        <v>195</v>
      </c>
      <c r="B19" s="16">
        <f>BEL!B19+ALL!B19+ESP!B19+ITA!B19+NDL!B19+UER!B19+UK!B19+SUI!B19+USA!B19+CHI!B19+'RDM (2)'!B19</f>
        <v>241.53200000000001</v>
      </c>
      <c r="C19" s="16">
        <f>BEL!C19+ALL!C19+ESP!C19+ITA!C19+NDL!C19+UER!C19+UK!C19+SUI!C19+USA!C19+CHI!C19+'RDM (2)'!C19</f>
        <v>0</v>
      </c>
      <c r="D19" s="16">
        <f>BEL!D19+ALL!D19+ESP!D19+ITA!D19+NDL!D19+UER!D19+UK!D19+SUI!D19+USA!D19+CHI!D19+'RDM (2)'!D19</f>
        <v>5.516</v>
      </c>
      <c r="E19" s="16">
        <f>BEL!E19+ALL!E19+ESP!E19+ITA!E19+NDL!E19+UER!E19+UK!E19+SUI!E19+USA!E19+CHI!E19+'RDM (2)'!E19</f>
        <v>7.1450000000000005</v>
      </c>
      <c r="F19" s="16">
        <f>BEL!F19+ALL!F19+ESP!F19+ITA!F19+NDL!F19+UER!F19+UK!F19+SUI!F19+USA!F19+CHI!F19+'RDM (2)'!F19</f>
        <v>127.86499999999999</v>
      </c>
      <c r="G19" s="16">
        <f>BEL!G19+ALL!G19+ESP!G19+ITA!G19+NDL!G19+UER!G19+UK!G19+SUI!G19+USA!G19+CHI!G19+'RDM (2)'!G19</f>
        <v>4.1280000000000001</v>
      </c>
      <c r="H19" s="16">
        <f>BEL!H19+ALL!H19+ESP!H19+ITA!H19+NDL!H19+UER!H19+UK!H19+SUI!H19+USA!H19+CHI!H19+'RDM (2)'!H19</f>
        <v>460.37199999999996</v>
      </c>
      <c r="I19" s="16">
        <f>BEL!I19+ALL!I19+ESP!I19+ITA!I19+NDL!I19+UER!I19+UK!I19+SUI!I19+USA!I19+CHI!I19+'RDM (2)'!I19</f>
        <v>69.763999999999996</v>
      </c>
      <c r="J19" s="16">
        <f>BEL!J19+ALL!J19+ESP!J19+ITA!J19+NDL!J19+UER!J19+UK!J19+SUI!J19+USA!J19+CHI!J19+'RDM (2)'!J19</f>
        <v>12.530000000000001</v>
      </c>
      <c r="K19" s="16">
        <f>BEL!K19+ALL!K19+ESP!K19+ITA!K19+NDL!K19+UER!K19+UK!K19+SUI!K19+USA!K19+CHI!K19+'RDM (2)'!K19</f>
        <v>1.3479999999999999</v>
      </c>
      <c r="L19" s="16">
        <f>BEL!L19+ALL!L19+ESP!L19+ITA!L19+NDL!L19+UER!L19+UK!L19+SUI!L19+USA!L19+CHI!L19+'RDM (2)'!L19</f>
        <v>31.980000000000004</v>
      </c>
      <c r="M19" s="16">
        <f>BEL!M19+ALL!M19+ESP!M19+ITA!M19+NDL!M19+UER!M19+UK!M19+SUI!M19+USA!M19+CHI!M19+'RDM (2)'!M19</f>
        <v>27.046000000000003</v>
      </c>
      <c r="N19" s="16">
        <f>BEL!N19+ALL!N19+ESP!N19+ITA!N19+NDL!N19+UER!N19+UK!N19+SUI!N19+USA!N19+CHI!N19+'RDM (2)'!N19</f>
        <v>31.635000000000002</v>
      </c>
      <c r="O19" s="16">
        <f>BEL!O19+ALL!O19+ESP!O19+ITA!O19+NDL!O19+UER!O19+UK!O19+SUI!O19+USA!O19+CHI!O19+'RDM (2)'!O19</f>
        <v>93.079000000000008</v>
      </c>
      <c r="P19" s="16">
        <f>BEL!P19+ALL!P19+ESP!P19+ITA!P19+NDL!P19+UER!P19+UK!P19+SUI!P19+USA!P19+CHI!P19+'RDM (2)'!P19</f>
        <v>32.656999999999996</v>
      </c>
      <c r="Q19" s="16">
        <f>BEL!Q19+ALL!Q19+ESP!Q19+ITA!Q19+NDL!Q19+UER!Q19+UK!Q19+SUI!Q19+USA!Q19+CHI!Q19+'RDM (2)'!Q19</f>
        <v>46.923000000000002</v>
      </c>
      <c r="R19" s="16">
        <f>BEL!R19+ALL!R19+ESP!R19+ITA!R19+NDL!R19+UER!R19+UK!R19+SUI!R19+USA!R19+CHI!R19+'RDM (2)'!R19</f>
        <v>22.574000000000005</v>
      </c>
      <c r="S19" s="16">
        <f>BEL!S19+ALL!S19+ESP!S19+ITA!S19+NDL!S19+UER!S19+UK!S19+SUI!S19+USA!S19+CHI!S19+'RDM (2)'!S19</f>
        <v>14.897999999999998</v>
      </c>
      <c r="T19" s="16">
        <f>BEL!T19+ALL!T19+ESP!T19+ITA!T19+NDL!T19+UER!T19+UK!T19+SUI!T19+USA!T19+CHI!T19+'RDM (2)'!T19</f>
        <v>37.821000000000005</v>
      </c>
      <c r="U19" s="16">
        <f>BEL!U19+ALL!U19+ESP!U19+ITA!U19+NDL!U19+UER!U19+UK!U19+SUI!U19+USA!U19+CHI!U19+'RDM (2)'!U19</f>
        <v>172.16000000000003</v>
      </c>
      <c r="V19" s="16">
        <f>BEL!V19+ALL!V19+ESP!V19+ITA!V19+NDL!V19+UER!V19+UK!V19+SUI!V19+USA!V19+CHI!V19+'RDM (2)'!V19</f>
        <v>73.819000000000017</v>
      </c>
      <c r="W19" s="16">
        <f>BEL!W19+ALL!W19+ESP!W19+ITA!W19+NDL!W19+UER!W19+UK!W19+SUI!W19+USA!W19+CHI!W19+'RDM (2)'!W19</f>
        <v>304.88499999999999</v>
      </c>
      <c r="X19" s="16">
        <f>BEL!X19+ALL!X19+ESP!X19+ITA!X19+NDL!X19+UER!X19+UK!X19+SUI!X19+USA!X19+CHI!X19+'RDM (2)'!X19</f>
        <v>30.336000000000002</v>
      </c>
      <c r="Y19" s="16">
        <f>BEL!Y19+ALL!Y19+ESP!Y19+ITA!Y19+NDL!Y19+UER!Y19+UK!Y19+SUI!Y19+USA!Y19+CHI!Y19+'RDM (2)'!Y19</f>
        <v>2.798</v>
      </c>
      <c r="Z19" s="16">
        <f>BEL!Z19+ALL!Z19+ESP!Z19+ITA!Z19+NDL!Z19+UER!Z19+UK!Z19+SUI!Z19+USA!Z19+CHI!Z19+'RDM (2)'!Z19</f>
        <v>1.0640000000000001</v>
      </c>
      <c r="AA19" s="16">
        <f>BEL!AA19+ALL!AA19+ESP!AA19+ITA!AA19+NDL!AA19+UER!AA19+UK!AA19+SUI!AA19+USA!AA19+CHI!AA19+'RDM (2)'!AA19</f>
        <v>41.89500000000001</v>
      </c>
      <c r="AB19" s="16">
        <f>BEL!AB19+ALL!AB19+ESP!AB19+ITA!AB19+NDL!AB19+UER!AB19+UK!AB19+SUI!AB19+USA!AB19+CHI!AB19+'RDM (2)'!AB19</f>
        <v>1921.2200000000003</v>
      </c>
      <c r="AC19" s="16">
        <f>BEL!AC19+ALL!AC19+ESP!AC19+ITA!AC19+NDL!AC19+UER!AC19+UK!AC19+SUI!AC19+USA!AC19+CHI!AC19+'RDM (2)'!AC19</f>
        <v>19.433</v>
      </c>
      <c r="AD19" s="16">
        <f>BEL!AD19+ALL!AD19+ESP!AD19+ITA!AD19+NDL!AD19+UER!AD19+UK!AD19+SUI!AD19+USA!AD19+CHI!AD19+'RDM (2)'!AD19</f>
        <v>71.658000000000001</v>
      </c>
      <c r="AE19" s="16">
        <f>BEL!AE19+ALL!AE19+ESP!AE19+ITA!AE19+NDL!AE19+UER!AE19+UK!AE19+SUI!AE19+USA!AE19+CHI!AE19+'RDM (2)'!AE19</f>
        <v>37.710999999999991</v>
      </c>
      <c r="AF19" s="16">
        <f>BEL!AF19+ALL!AF19+ESP!AF19+ITA!AF19+NDL!AF19+UER!AF19+UK!AF19+SUI!AF19+USA!AF19+CHI!AF19+'RDM (2)'!AF19</f>
        <v>1.5660000000000001</v>
      </c>
      <c r="AG19" s="16">
        <f>BEL!AG19+ALL!AG19+ESP!AG19+ITA!AG19+NDL!AG19+UER!AG19+UK!AG19+SUI!AG19+USA!AG19+CHI!AG19+'RDM (2)'!AG19</f>
        <v>7.6380000000000008</v>
      </c>
      <c r="AH19" s="16">
        <f>BEL!AH19+ALL!AH19+ESP!AH19+ITA!AH19+NDL!AH19+UER!AH19+UK!AH19+SUI!AH19+USA!AH19+CHI!AH19+'RDM (2)'!AH19</f>
        <v>0.72899999999999998</v>
      </c>
      <c r="AI19" s="16">
        <f>BEL!AI19+ALL!AI19+ESP!AI19+ITA!AI19+NDL!AI19+UER!AI19+UK!AI19+SUI!AI19+USA!AI19+CHI!AI19+'RDM (2)'!AI19</f>
        <v>34.867999999999995</v>
      </c>
      <c r="AJ19" s="16">
        <f>BEL!AJ19+ALL!AJ19+ESP!AJ19+ITA!AJ19+NDL!AJ19+UER!AJ19+UK!AJ19+SUI!AJ19+USA!AJ19+CHI!AJ19+'RDM (2)'!AJ19</f>
        <v>0.27</v>
      </c>
      <c r="AK19" s="16">
        <f>BEL!AK19+ALL!AK19+ESP!AK19+ITA!AK19+NDL!AK19+UER!AK19+UK!AK19+SUI!AK19+USA!AK19+CHI!AK19+'RDM (2)'!AK19</f>
        <v>17.124000000000002</v>
      </c>
      <c r="AL19" s="16">
        <f>BEL!AL19+ALL!AL19+ESP!AL19+ITA!AL19+NDL!AL19+UER!AL19+UK!AL19+SUI!AL19+USA!AL19+CHI!AL19+'RDM (2)'!AL19</f>
        <v>27.920999999999999</v>
      </c>
      <c r="AM19" s="16">
        <f>BEL!AM19+ALL!AM19+ESP!AM19+ITA!AM19+NDL!AM19+UER!AM19+UK!AM19+SUI!AM19+USA!AM19+CHI!AM19+'RDM (2)'!AM19</f>
        <v>65.736000000000004</v>
      </c>
      <c r="AN19" s="16">
        <f>BEL!AN19+ALL!AN19+ESP!AN19+ITA!AN19+NDL!AN19+UER!AN19+UK!AN19+SUI!AN19+USA!AN19+CHI!AN19+'RDM (2)'!AN19</f>
        <v>48.076999999999991</v>
      </c>
      <c r="AO19" s="16">
        <f>BEL!AO19+ALL!AO19+ESP!AO19+ITA!AO19+NDL!AO19+UER!AO19+UK!AO19+SUI!AO19+USA!AO19+CHI!AO19+'RDM (2)'!AO19</f>
        <v>7.2330000000000005</v>
      </c>
      <c r="AP19" s="16">
        <f>BEL!AP19+ALL!AP19+ESP!AP19+ITA!AP19+NDL!AP19+UER!AP19+UK!AP19+SUI!AP19+USA!AP19+CHI!AP19+'RDM (2)'!AP19</f>
        <v>1.387</v>
      </c>
      <c r="AQ19" s="16">
        <f>BEL!AQ19+ALL!AQ19+ESP!AQ19+ITA!AQ19+NDL!AQ19+UER!AQ19+UK!AQ19+SUI!AQ19+USA!AQ19+CHI!AQ19+'RDM (2)'!AQ19</f>
        <v>0</v>
      </c>
      <c r="AR19" s="16">
        <f>BEL!AR19+ALL!AR19+ESP!AR19+ITA!AR19+NDL!AR19+UER!AR19+UK!AR19+SUI!AR19+USA!AR19+CHI!AR19+'RDM (2)'!AR19</f>
        <v>0</v>
      </c>
      <c r="AS19" s="16">
        <f>BEL!AS19+ALL!AS19+ESP!AS19+ITA!AS19+NDL!AS19+UER!AS19+UK!AS19+SUI!AS19+USA!AS19+CHI!AS19+'RDM (2)'!AS19</f>
        <v>60.498000000000012</v>
      </c>
      <c r="AT19" s="16">
        <f>BEL!AT19+ALL!AT19+ESP!AT19+ITA!AT19+NDL!AT19+UER!AT19+UK!AT19+SUI!AT19+USA!AT19+CHI!AT19+'RDM (2)'!AT19</f>
        <v>9.1229999999999993</v>
      </c>
      <c r="AU19" s="16">
        <f>BEL!AU19+ALL!AU19+ESP!AU19+ITA!AU19+NDL!AU19+UER!AU19+UK!AU19+SUI!AU19+USA!AU19+CHI!AU19+'RDM (2)'!AU19</f>
        <v>1.0569999999999999</v>
      </c>
      <c r="AV19" s="16">
        <f>BEL!AV19+ALL!AV19+ESP!AV19+ITA!AV19+NDL!AV19+UER!AV19+UK!AV19+SUI!AV19+USA!AV19+CHI!AV19+'RDM (2)'!AV19</f>
        <v>4.5679999999999996</v>
      </c>
      <c r="AW19" s="16">
        <f>BEL!AW19+ALL!AW19+ESP!AW19+ITA!AW19+NDL!AW19+UER!AW19+UK!AW19+SUI!AW19+USA!AW19+CHI!AW19+'RDM (2)'!AW19</f>
        <v>0.93300000000000005</v>
      </c>
      <c r="AX19" s="16">
        <f>BEL!AX19+ALL!AX19+ESP!AX19+ITA!AX19+NDL!AX19+UER!AX19+UK!AX19+SUI!AX19+USA!AX19+CHI!AX19+'RDM (2)'!AX19</f>
        <v>2.6719999999999997</v>
      </c>
      <c r="AY19" s="16">
        <f>BEL!AY19+ALL!AY19+ESP!AY19+ITA!AY19+NDL!AY19+UER!AY19+UK!AY19+SUI!AY19+USA!AY19+CHI!AY19+'RDM (2)'!AY19</f>
        <v>8.7889999999999997</v>
      </c>
      <c r="AZ19" s="16">
        <f>BEL!AZ19+ALL!AZ19+ESP!AZ19+ITA!AZ19+NDL!AZ19+UER!AZ19+UK!AZ19+SUI!AZ19+USA!AZ19+CHI!AZ19+'RDM (2)'!AZ19</f>
        <v>1.139</v>
      </c>
      <c r="BA19" s="16">
        <f>BEL!BA19+ALL!BA19+ESP!BA19+ITA!BA19+NDL!BA19+UER!BA19+UK!BA19+SUI!BA19+USA!BA19+CHI!BA19+'RDM (2)'!BA19</f>
        <v>0</v>
      </c>
      <c r="BB19" s="16">
        <f>BEL!BB19+ALL!BB19+ESP!BB19+ITA!BB19+NDL!BB19+UER!BB19+UK!BB19+SUI!BB19+USA!BB19+CHI!BB19+'RDM (2)'!BB19</f>
        <v>73.382999999999996</v>
      </c>
      <c r="BC19" s="16">
        <f>BEL!BC19+ALL!BC19+ESP!BC19+ITA!BC19+NDL!BC19+UER!BC19+UK!BC19+SUI!BC19+USA!BC19+CHI!BC19+'RDM (2)'!BC19</f>
        <v>2.9119999999999999</v>
      </c>
      <c r="BD19" s="16">
        <f>BEL!BD19+ALL!BD19+ESP!BD19+ITA!BD19+NDL!BD19+UER!BD19+UK!BD19+SUI!BD19+USA!BD19+CHI!BD19+'RDM (2)'!BD19</f>
        <v>11.393999999999998</v>
      </c>
      <c r="BE19" s="16">
        <f>BEL!BE19+ALL!BE19+ESP!BE19+ITA!BE19+NDL!BE19+UER!BE19+UK!BE19+SUI!BE19+USA!BE19+CHI!BE19+'RDM (2)'!BE19</f>
        <v>0.63800000000000001</v>
      </c>
      <c r="BF19" s="16">
        <f>BEL!BF19+ALL!BF19+ESP!BF19+ITA!BF19+NDL!BF19+UER!BF19+UK!BF19+SUI!BF19+USA!BF19+CHI!BF19+'RDM (2)'!BF19</f>
        <v>9.9540000000000006</v>
      </c>
      <c r="BG19" s="16">
        <f>BEL!BG19+ALL!BG19+ESP!BG19+ITA!BG19+NDL!BG19+UER!BG19+UK!BG19+SUI!BG19+USA!BG19+CHI!BG19+'RDM (2)'!BG19</f>
        <v>19.788</v>
      </c>
      <c r="BH19" s="16">
        <f>BEL!BH19+ALL!BH19+ESP!BH19+ITA!BH19+NDL!BH19+UER!BH19+UK!BH19+SUI!BH19+USA!BH19+CHI!BH19+'RDM (2)'!BH19</f>
        <v>11.074000000000002</v>
      </c>
      <c r="BI19" s="16">
        <f>BEL!BI19+ALL!BI19+ESP!BI19+ITA!BI19+NDL!BI19+UER!BI19+UK!BI19+SUI!BI19+USA!BI19+CHI!BI19+'RDM (2)'!BI19</f>
        <v>7.2200000000000006</v>
      </c>
      <c r="BJ19" s="16">
        <f>BEL!BJ19+ALL!BJ19+ESP!BJ19+ITA!BJ19+NDL!BJ19+UER!BJ19+UK!BJ19+SUI!BJ19+USA!BJ19+CHI!BJ19+'RDM (2)'!BJ19</f>
        <v>19.690000000000001</v>
      </c>
      <c r="BK19" s="16">
        <f>BEL!BK19+ALL!BK19+ESP!BK19+ITA!BK19+NDL!BK19+UER!BK19+UK!BK19+SUI!BK19+USA!BK19+CHI!BK19+'RDM (2)'!BK19</f>
        <v>0.45599999999999996</v>
      </c>
      <c r="BL19" s="16">
        <f>BEL!BL19+ALL!BL19+ESP!BL19+ITA!BL19+NDL!BL19+UER!BL19+UK!BL19+SUI!BL19+USA!BL19+CHI!BL19+'RDM (2)'!BL19</f>
        <v>0</v>
      </c>
      <c r="BM19" s="16">
        <f>BEL!BM19+ALL!BM19+ESP!BM19+ITA!BM19+NDL!BM19+UER!BM19+UK!BM19+SUI!BM19+USA!BM19+CHI!BM19+'RDM (2)'!BM19</f>
        <v>0</v>
      </c>
      <c r="BN19" s="16">
        <f>BEL!BN19+ALL!BN19+ESP!BN19+ITA!BN19+NDL!BN19+UER!BN19+UK!BN19+SUI!BN19+USA!BN19+CHI!BN19+'RDM (2)'!BN19</f>
        <v>0</v>
      </c>
      <c r="BO19" s="16">
        <f>BEL!BO19+ALL!BO19+ESP!BO19+ITA!BO19+NDL!BO19+UER!BO19+UK!BO19+SUI!BO19+USA!BO19+CHI!BO19+'RDM (2)'!BO19</f>
        <v>370.78499999999997</v>
      </c>
      <c r="BP19" s="16">
        <f>BEL!BP19+ALL!BP19+ESP!BP19+ITA!BP19+NDL!BP19+UER!BP19+UK!BP19+SUI!BP19+USA!BP19+CHI!BP19+'RDM (2)'!BP19</f>
        <v>0</v>
      </c>
      <c r="BQ19" s="16">
        <f>BEL!BQ19+ALL!BQ19+ESP!BQ19+ITA!BQ19+NDL!BQ19+UER!BQ19+UK!BQ19+SUI!BQ19+USA!BQ19+CHI!BQ19+'RDM (2)'!BQ19</f>
        <v>3.5139999999999998</v>
      </c>
      <c r="BR19" s="16">
        <f>BEL!BR19+ALL!BR19+ESP!BR19+ITA!BR19+NDL!BR19+UER!BR19+UK!BR19+SUI!BR19+USA!BR19+CHI!BR19+'RDM (2)'!BR19</f>
        <v>0</v>
      </c>
      <c r="BS19" s="21">
        <f t="shared" si="0"/>
        <v>4777.9279999999972</v>
      </c>
    </row>
    <row r="20" spans="1:71" ht="15">
      <c r="A20" s="7" t="s">
        <v>196</v>
      </c>
      <c r="B20" s="16">
        <f>BEL!B20+ALL!B20+ESP!B20+ITA!B20+NDL!B20+UER!B20+UK!B20+SUI!B20+USA!B20+CHI!B20+'RDM (2)'!B20</f>
        <v>55.353000000000002</v>
      </c>
      <c r="C20" s="16">
        <f>BEL!C20+ALL!C20+ESP!C20+ITA!C20+NDL!C20+UER!C20+UK!C20+SUI!C20+USA!C20+CHI!C20+'RDM (2)'!C20</f>
        <v>0.10700000000000001</v>
      </c>
      <c r="D20" s="16">
        <f>BEL!D20+ALL!D20+ESP!D20+ITA!D20+NDL!D20+UER!D20+UK!D20+SUI!D20+USA!D20+CHI!D20+'RDM (2)'!D20</f>
        <v>0.6170000000000001</v>
      </c>
      <c r="E20" s="16">
        <f>BEL!E20+ALL!E20+ESP!E20+ITA!E20+NDL!E20+UER!E20+UK!E20+SUI!E20+USA!E20+CHI!E20+'RDM (2)'!E20</f>
        <v>4.6140000000000008</v>
      </c>
      <c r="F20" s="16">
        <f>BEL!F20+ALL!F20+ESP!F20+ITA!F20+NDL!F20+UER!F20+UK!F20+SUI!F20+USA!F20+CHI!F20+'RDM (2)'!F20</f>
        <v>464.20300000000003</v>
      </c>
      <c r="G20" s="16">
        <f>BEL!G20+ALL!G20+ESP!G20+ITA!G20+NDL!G20+UER!G20+UK!G20+SUI!G20+USA!G20+CHI!G20+'RDM (2)'!G20</f>
        <v>62.235000000000007</v>
      </c>
      <c r="H20" s="16">
        <f>BEL!H20+ALL!H20+ESP!H20+ITA!H20+NDL!H20+UER!H20+UK!H20+SUI!H20+USA!H20+CHI!H20+'RDM (2)'!H20</f>
        <v>9.1700000000000035</v>
      </c>
      <c r="I20" s="16">
        <f>BEL!I20+ALL!I20+ESP!I20+ITA!I20+NDL!I20+UER!I20+UK!I20+SUI!I20+USA!I20+CHI!I20+'RDM (2)'!I20</f>
        <v>1221.0529999999999</v>
      </c>
      <c r="J20" s="16">
        <f>BEL!J20+ALL!J20+ESP!J20+ITA!J20+NDL!J20+UER!J20+UK!J20+SUI!J20+USA!J20+CHI!J20+'RDM (2)'!J20</f>
        <v>326.45099999999991</v>
      </c>
      <c r="K20" s="16">
        <f>BEL!K20+ALL!K20+ESP!K20+ITA!K20+NDL!K20+UER!K20+UK!K20+SUI!K20+USA!K20+CHI!K20+'RDM (2)'!K20</f>
        <v>23.724</v>
      </c>
      <c r="L20" s="16">
        <f>BEL!L20+ALL!L20+ESP!L20+ITA!L20+NDL!L20+UER!L20+UK!L20+SUI!L20+USA!L20+CHI!L20+'RDM (2)'!L20</f>
        <v>325.23799999999994</v>
      </c>
      <c r="M20" s="16">
        <f>BEL!M20+ALL!M20+ESP!M20+ITA!M20+NDL!M20+UER!M20+UK!M20+SUI!M20+USA!M20+CHI!M20+'RDM (2)'!M20</f>
        <v>237.05</v>
      </c>
      <c r="N20" s="16">
        <f>BEL!N20+ALL!N20+ESP!N20+ITA!N20+NDL!N20+UER!N20+UK!N20+SUI!N20+USA!N20+CHI!N20+'RDM (2)'!N20</f>
        <v>86.960999999999984</v>
      </c>
      <c r="O20" s="16">
        <f>BEL!O20+ALL!O20+ESP!O20+ITA!O20+NDL!O20+UER!O20+UK!O20+SUI!O20+USA!O20+CHI!O20+'RDM (2)'!O20</f>
        <v>63.66</v>
      </c>
      <c r="P20" s="16">
        <f>BEL!P20+ALL!P20+ESP!P20+ITA!P20+NDL!P20+UER!P20+UK!P20+SUI!P20+USA!P20+CHI!P20+'RDM (2)'!P20</f>
        <v>7.05</v>
      </c>
      <c r="Q20" s="16">
        <f>BEL!Q20+ALL!Q20+ESP!Q20+ITA!Q20+NDL!Q20+UER!Q20+UK!Q20+SUI!Q20+USA!Q20+CHI!Q20+'RDM (2)'!Q20</f>
        <v>26.606999999999999</v>
      </c>
      <c r="R20" s="16">
        <f>BEL!R20+ALL!R20+ESP!R20+ITA!R20+NDL!R20+UER!R20+UK!R20+SUI!R20+USA!R20+CHI!R20+'RDM (2)'!R20</f>
        <v>52.902999999999992</v>
      </c>
      <c r="S20" s="16">
        <f>BEL!S20+ALL!S20+ESP!S20+ITA!S20+NDL!S20+UER!S20+UK!S20+SUI!S20+USA!S20+CHI!S20+'RDM (2)'!S20</f>
        <v>48.997999999999998</v>
      </c>
      <c r="T20" s="16">
        <f>BEL!T20+ALL!T20+ESP!T20+ITA!T20+NDL!T20+UER!T20+UK!T20+SUI!T20+USA!T20+CHI!T20+'RDM (2)'!T20</f>
        <v>39.587999999999994</v>
      </c>
      <c r="U20" s="16">
        <f>BEL!U20+ALL!U20+ESP!U20+ITA!U20+NDL!U20+UER!U20+UK!U20+SUI!U20+USA!U20+CHI!U20+'RDM (2)'!U20</f>
        <v>30.878999999999998</v>
      </c>
      <c r="V20" s="16">
        <f>BEL!V20+ALL!V20+ESP!V20+ITA!V20+NDL!V20+UER!V20+UK!V20+SUI!V20+USA!V20+CHI!V20+'RDM (2)'!V20</f>
        <v>23.660999999999998</v>
      </c>
      <c r="W20" s="16">
        <f>BEL!W20+ALL!W20+ESP!W20+ITA!W20+NDL!W20+UER!W20+UK!W20+SUI!W20+USA!W20+CHI!W20+'RDM (2)'!W20</f>
        <v>55.035000000000011</v>
      </c>
      <c r="X20" s="16">
        <f>BEL!X20+ALL!X20+ESP!X20+ITA!X20+NDL!X20+UER!X20+UK!X20+SUI!X20+USA!X20+CHI!X20+'RDM (2)'!X20</f>
        <v>41.054999999999993</v>
      </c>
      <c r="Y20" s="16">
        <f>BEL!Y20+ALL!Y20+ESP!Y20+ITA!Y20+NDL!Y20+UER!Y20+UK!Y20+SUI!Y20+USA!Y20+CHI!Y20+'RDM (2)'!Y20</f>
        <v>29.683000000000003</v>
      </c>
      <c r="Z20" s="16">
        <f>BEL!Z20+ALL!Z20+ESP!Z20+ITA!Z20+NDL!Z20+UER!Z20+UK!Z20+SUI!Z20+USA!Z20+CHI!Z20+'RDM (2)'!Z20</f>
        <v>4.7369999999999992</v>
      </c>
      <c r="AA20" s="16">
        <f>BEL!AA20+ALL!AA20+ESP!AA20+ITA!AA20+NDL!AA20+UER!AA20+UK!AA20+SUI!AA20+USA!AA20+CHI!AA20+'RDM (2)'!AA20</f>
        <v>113.85</v>
      </c>
      <c r="AB20" s="16">
        <f>BEL!AB20+ALL!AB20+ESP!AB20+ITA!AB20+NDL!AB20+UER!AB20+UK!AB20+SUI!AB20+USA!AB20+CHI!AB20+'RDM (2)'!AB20</f>
        <v>163.255</v>
      </c>
      <c r="AC20" s="16">
        <f>BEL!AC20+ALL!AC20+ESP!AC20+ITA!AC20+NDL!AC20+UER!AC20+UK!AC20+SUI!AC20+USA!AC20+CHI!AC20+'RDM (2)'!AC20</f>
        <v>38.158000000000001</v>
      </c>
      <c r="AD20" s="16">
        <f>BEL!AD20+ALL!AD20+ESP!AD20+ITA!AD20+NDL!AD20+UER!AD20+UK!AD20+SUI!AD20+USA!AD20+CHI!AD20+'RDM (2)'!AD20</f>
        <v>124.30400000000002</v>
      </c>
      <c r="AE20" s="16">
        <f>BEL!AE20+ALL!AE20+ESP!AE20+ITA!AE20+NDL!AE20+UER!AE20+UK!AE20+SUI!AE20+USA!AE20+CHI!AE20+'RDM (2)'!AE20</f>
        <v>423.76599999999991</v>
      </c>
      <c r="AF20" s="16">
        <f>BEL!AF20+ALL!AF20+ESP!AF20+ITA!AF20+NDL!AF20+UER!AF20+UK!AF20+SUI!AF20+USA!AF20+CHI!AF20+'RDM (2)'!AF20</f>
        <v>16.036999999999999</v>
      </c>
      <c r="AG20" s="16">
        <f>BEL!AG20+ALL!AG20+ESP!AG20+ITA!AG20+NDL!AG20+UER!AG20+UK!AG20+SUI!AG20+USA!AG20+CHI!AG20+'RDM (2)'!AG20</f>
        <v>19.884</v>
      </c>
      <c r="AH20" s="16">
        <f>BEL!AH20+ALL!AH20+ESP!AH20+ITA!AH20+NDL!AH20+UER!AH20+UK!AH20+SUI!AH20+USA!AH20+CHI!AH20+'RDM (2)'!AH20</f>
        <v>0.19400000000000003</v>
      </c>
      <c r="AI20" s="16">
        <f>BEL!AI20+ALL!AI20+ESP!AI20+ITA!AI20+NDL!AI20+UER!AI20+UK!AI20+SUI!AI20+USA!AI20+CHI!AI20+'RDM (2)'!AI20</f>
        <v>30.145000000000003</v>
      </c>
      <c r="AJ20" s="16">
        <f>BEL!AJ20+ALL!AJ20+ESP!AJ20+ITA!AJ20+NDL!AJ20+UER!AJ20+UK!AJ20+SUI!AJ20+USA!AJ20+CHI!AJ20+'RDM (2)'!AJ20</f>
        <v>1.0819999999999999</v>
      </c>
      <c r="AK20" s="16">
        <f>BEL!AK20+ALL!AK20+ESP!AK20+ITA!AK20+NDL!AK20+UER!AK20+UK!AK20+SUI!AK20+USA!AK20+CHI!AK20+'RDM (2)'!AK20</f>
        <v>35.75500000000001</v>
      </c>
      <c r="AL20" s="16">
        <f>BEL!AL20+ALL!AL20+ESP!AL20+ITA!AL20+NDL!AL20+UER!AL20+UK!AL20+SUI!AL20+USA!AL20+CHI!AL20+'RDM (2)'!AL20</f>
        <v>621.72799999999995</v>
      </c>
      <c r="AM20" s="16">
        <f>BEL!AM20+ALL!AM20+ESP!AM20+ITA!AM20+NDL!AM20+UER!AM20+UK!AM20+SUI!AM20+USA!AM20+CHI!AM20+'RDM (2)'!AM20</f>
        <v>310.15100000000007</v>
      </c>
      <c r="AN20" s="16">
        <f>BEL!AN20+ALL!AN20+ESP!AN20+ITA!AN20+NDL!AN20+UER!AN20+UK!AN20+SUI!AN20+USA!AN20+CHI!AN20+'RDM (2)'!AN20</f>
        <v>22.027000000000001</v>
      </c>
      <c r="AO20" s="16">
        <f>BEL!AO20+ALL!AO20+ESP!AO20+ITA!AO20+NDL!AO20+UER!AO20+UK!AO20+SUI!AO20+USA!AO20+CHI!AO20+'RDM (2)'!AO20</f>
        <v>47.596000000000004</v>
      </c>
      <c r="AP20" s="16">
        <f>BEL!AP20+ALL!AP20+ESP!AP20+ITA!AP20+NDL!AP20+UER!AP20+UK!AP20+SUI!AP20+USA!AP20+CHI!AP20+'RDM (2)'!AP20</f>
        <v>32.565999999999995</v>
      </c>
      <c r="AQ20" s="16">
        <f>BEL!AQ20+ALL!AQ20+ESP!AQ20+ITA!AQ20+NDL!AQ20+UER!AQ20+UK!AQ20+SUI!AQ20+USA!AQ20+CHI!AQ20+'RDM (2)'!AQ20</f>
        <v>17.476000000000003</v>
      </c>
      <c r="AR20" s="16">
        <f>BEL!AR20+ALL!AR20+ESP!AR20+ITA!AR20+NDL!AR20+UER!AR20+UK!AR20+SUI!AR20+USA!AR20+CHI!AR20+'RDM (2)'!AR20</f>
        <v>69.287999999999982</v>
      </c>
      <c r="AS20" s="16">
        <f>BEL!AS20+ALL!AS20+ESP!AS20+ITA!AS20+NDL!AS20+UER!AS20+UK!AS20+SUI!AS20+USA!AS20+CHI!AS20+'RDM (2)'!AS20</f>
        <v>50.706999999999987</v>
      </c>
      <c r="AT20" s="16">
        <f>BEL!AT20+ALL!AT20+ESP!AT20+ITA!AT20+NDL!AT20+UER!AT20+UK!AT20+SUI!AT20+USA!AT20+CHI!AT20+'RDM (2)'!AT20</f>
        <v>387.84800000000001</v>
      </c>
      <c r="AU20" s="16">
        <f>BEL!AU20+ALL!AU20+ESP!AU20+ITA!AU20+NDL!AU20+UER!AU20+UK!AU20+SUI!AU20+USA!AU20+CHI!AU20+'RDM (2)'!AU20</f>
        <v>105.44</v>
      </c>
      <c r="AV20" s="16">
        <f>BEL!AV20+ALL!AV20+ESP!AV20+ITA!AV20+NDL!AV20+UER!AV20+UK!AV20+SUI!AV20+USA!AV20+CHI!AV20+'RDM (2)'!AV20</f>
        <v>52.717999999999996</v>
      </c>
      <c r="AW20" s="16">
        <f>BEL!AW20+ALL!AW20+ESP!AW20+ITA!AW20+NDL!AW20+UER!AW20+UK!AW20+SUI!AW20+USA!AW20+CHI!AW20+'RDM (2)'!AW20</f>
        <v>16.515999999999998</v>
      </c>
      <c r="AX20" s="16">
        <f>BEL!AX20+ALL!AX20+ESP!AX20+ITA!AX20+NDL!AX20+UER!AX20+UK!AX20+SUI!AX20+USA!AX20+CHI!AX20+'RDM (2)'!AX20</f>
        <v>26.782</v>
      </c>
      <c r="AY20" s="16">
        <f>BEL!AY20+ALL!AY20+ESP!AY20+ITA!AY20+NDL!AY20+UER!AY20+UK!AY20+SUI!AY20+USA!AY20+CHI!AY20+'RDM (2)'!AY20</f>
        <v>108.87900000000002</v>
      </c>
      <c r="AZ20" s="16">
        <f>BEL!AZ20+ALL!AZ20+ESP!AZ20+ITA!AZ20+NDL!AZ20+UER!AZ20+UK!AZ20+SUI!AZ20+USA!AZ20+CHI!AZ20+'RDM (2)'!AZ20</f>
        <v>1.7839999999999998</v>
      </c>
      <c r="BA20" s="16">
        <f>BEL!BA20+ALL!BA20+ESP!BA20+ITA!BA20+NDL!BA20+UER!BA20+UK!BA20+SUI!BA20+USA!BA20+CHI!BA20+'RDM (2)'!BA20</f>
        <v>3.3760000000000003</v>
      </c>
      <c r="BB20" s="16">
        <f>BEL!BB20+ALL!BB20+ESP!BB20+ITA!BB20+NDL!BB20+UER!BB20+UK!BB20+SUI!BB20+USA!BB20+CHI!BB20+'RDM (2)'!BB20</f>
        <v>174.42600000000002</v>
      </c>
      <c r="BC20" s="16">
        <f>BEL!BC20+ALL!BC20+ESP!BC20+ITA!BC20+NDL!BC20+UER!BC20+UK!BC20+SUI!BC20+USA!BC20+CHI!BC20+'RDM (2)'!BC20</f>
        <v>165.00300000000001</v>
      </c>
      <c r="BD20" s="16">
        <f>BEL!BD20+ALL!BD20+ESP!BD20+ITA!BD20+NDL!BD20+UER!BD20+UK!BD20+SUI!BD20+USA!BD20+CHI!BD20+'RDM (2)'!BD20</f>
        <v>52.358999999999995</v>
      </c>
      <c r="BE20" s="16">
        <f>BEL!BE20+ALL!BE20+ESP!BE20+ITA!BE20+NDL!BE20+UER!BE20+UK!BE20+SUI!BE20+USA!BE20+CHI!BE20+'RDM (2)'!BE20</f>
        <v>11.379000000000001</v>
      </c>
      <c r="BF20" s="16">
        <f>BEL!BF20+ALL!BF20+ESP!BF20+ITA!BF20+NDL!BF20+UER!BF20+UK!BF20+SUI!BF20+USA!BF20+CHI!BF20+'RDM (2)'!BF20</f>
        <v>21.976999999999993</v>
      </c>
      <c r="BG20" s="16">
        <f>BEL!BG20+ALL!BG20+ESP!BG20+ITA!BG20+NDL!BG20+UER!BG20+UK!BG20+SUI!BG20+USA!BG20+CHI!BG20+'RDM (2)'!BG20</f>
        <v>9.9809999999999999</v>
      </c>
      <c r="BH20" s="16">
        <f>BEL!BH20+ALL!BH20+ESP!BH20+ITA!BH20+NDL!BH20+UER!BH20+UK!BH20+SUI!BH20+USA!BH20+CHI!BH20+'RDM (2)'!BH20</f>
        <v>11.202</v>
      </c>
      <c r="BI20" s="16">
        <f>BEL!BI20+ALL!BI20+ESP!BI20+ITA!BI20+NDL!BI20+UER!BI20+UK!BI20+SUI!BI20+USA!BI20+CHI!BI20+'RDM (2)'!BI20</f>
        <v>0.65800000000000014</v>
      </c>
      <c r="BJ20" s="16">
        <f>BEL!BJ20+ALL!BJ20+ESP!BJ20+ITA!BJ20+NDL!BJ20+UER!BJ20+UK!BJ20+SUI!BJ20+USA!BJ20+CHI!BJ20+'RDM (2)'!BJ20</f>
        <v>6.8350000000000009</v>
      </c>
      <c r="BK20" s="16">
        <f>BEL!BK20+ALL!BK20+ESP!BK20+ITA!BK20+NDL!BK20+UER!BK20+UK!BK20+SUI!BK20+USA!BK20+CHI!BK20+'RDM (2)'!BK20</f>
        <v>6.024</v>
      </c>
      <c r="BL20" s="16">
        <f>BEL!BL20+ALL!BL20+ESP!BL20+ITA!BL20+NDL!BL20+UER!BL20+UK!BL20+SUI!BL20+USA!BL20+CHI!BL20+'RDM (2)'!BL20</f>
        <v>0</v>
      </c>
      <c r="BM20" s="16">
        <f>BEL!BM20+ALL!BM20+ESP!BM20+ITA!BM20+NDL!BM20+UER!BM20+UK!BM20+SUI!BM20+USA!BM20+CHI!BM20+'RDM (2)'!BM20</f>
        <v>0</v>
      </c>
      <c r="BN20" s="16">
        <f>BEL!BN20+ALL!BN20+ESP!BN20+ITA!BN20+NDL!BN20+UER!BN20+UK!BN20+SUI!BN20+USA!BN20+CHI!BN20+'RDM (2)'!BN20</f>
        <v>0</v>
      </c>
      <c r="BO20" s="16">
        <f>BEL!BO20+ALL!BO20+ESP!BO20+ITA!BO20+NDL!BO20+UER!BO20+UK!BO20+SUI!BO20+USA!BO20+CHI!BO20+'RDM (2)'!BO20</f>
        <v>1567.1849999999999</v>
      </c>
      <c r="BP20" s="16">
        <f>BEL!BP20+ALL!BP20+ESP!BP20+ITA!BP20+NDL!BP20+UER!BP20+UK!BP20+SUI!BP20+USA!BP20+CHI!BP20+'RDM (2)'!BP20</f>
        <v>0</v>
      </c>
      <c r="BQ20" s="16">
        <f>BEL!BQ20+ALL!BQ20+ESP!BQ20+ITA!BQ20+NDL!BQ20+UER!BQ20+UK!BQ20+SUI!BQ20+USA!BQ20+CHI!BQ20+'RDM (2)'!BQ20</f>
        <v>231.52699999999999</v>
      </c>
      <c r="BR20" s="16">
        <f>BEL!BR20+ALL!BR20+ESP!BR20+ITA!BR20+NDL!BR20+UER!BR20+UK!BR20+SUI!BR20+USA!BR20+CHI!BR20+'RDM (2)'!BR20</f>
        <v>0</v>
      </c>
      <c r="BS20" s="21">
        <f t="shared" si="0"/>
        <v>8340.5</v>
      </c>
    </row>
    <row r="21" spans="1:71" ht="15">
      <c r="A21" s="7" t="s">
        <v>197</v>
      </c>
      <c r="B21" s="16">
        <f>BEL!B21+ALL!B21+ESP!B21+ITA!B21+NDL!B21+UER!B21+UK!B21+SUI!B21+USA!B21+CHI!B21+'RDM (2)'!B21</f>
        <v>0</v>
      </c>
      <c r="C21" s="16">
        <f>BEL!C21+ALL!C21+ESP!C21+ITA!C21+NDL!C21+UER!C21+UK!C21+SUI!C21+USA!C21+CHI!C21+'RDM (2)'!C21</f>
        <v>1.0000000000000002E-2</v>
      </c>
      <c r="D21" s="16">
        <f>BEL!D21+ALL!D21+ESP!D21+ITA!D21+NDL!D21+UER!D21+UK!D21+SUI!D21+USA!D21+CHI!D21+'RDM (2)'!D21</f>
        <v>0.10200000000000001</v>
      </c>
      <c r="E21" s="16">
        <f>BEL!E21+ALL!E21+ESP!E21+ITA!E21+NDL!E21+UER!E21+UK!E21+SUI!E21+USA!E21+CHI!E21+'RDM (2)'!E21</f>
        <v>0.10200000000000001</v>
      </c>
      <c r="F21" s="16">
        <f>BEL!F21+ALL!F21+ESP!F21+ITA!F21+NDL!F21+UER!F21+UK!F21+SUI!F21+USA!F21+CHI!F21+'RDM (2)'!F21</f>
        <v>3.4040000000000004</v>
      </c>
      <c r="G21" s="16">
        <f>BEL!G21+ALL!G21+ESP!G21+ITA!G21+NDL!G21+UER!G21+UK!G21+SUI!G21+USA!G21+CHI!G21+'RDM (2)'!G21</f>
        <v>0.54400000000000004</v>
      </c>
      <c r="H21" s="16">
        <f>BEL!H21+ALL!H21+ESP!H21+ITA!H21+NDL!H21+UER!H21+UK!H21+SUI!H21+USA!H21+CHI!H21+'RDM (2)'!H21</f>
        <v>0.23400000000000004</v>
      </c>
      <c r="I21" s="16">
        <f>BEL!I21+ALL!I21+ESP!I21+ITA!I21+NDL!I21+UER!I21+UK!I21+SUI!I21+USA!I21+CHI!I21+'RDM (2)'!I21</f>
        <v>2.8060000000000005</v>
      </c>
      <c r="J21" s="16">
        <f>BEL!J21+ALL!J21+ESP!J21+ITA!J21+NDL!J21+UER!J21+UK!J21+SUI!J21+USA!J21+CHI!J21+'RDM (2)'!J21</f>
        <v>6.5680000000000005</v>
      </c>
      <c r="K21" s="16">
        <f>BEL!K21+ALL!K21+ESP!K21+ITA!K21+NDL!K21+UER!K21+UK!K21+SUI!K21+USA!K21+CHI!K21+'RDM (2)'!K21</f>
        <v>0.38500000000000001</v>
      </c>
      <c r="L21" s="16">
        <f>BEL!L21+ALL!L21+ESP!L21+ITA!L21+NDL!L21+UER!L21+UK!L21+SUI!L21+USA!L21+CHI!L21+'RDM (2)'!L21</f>
        <v>3.3780000000000006</v>
      </c>
      <c r="M21" s="16">
        <f>BEL!M21+ALL!M21+ESP!M21+ITA!M21+NDL!M21+UER!M21+UK!M21+SUI!M21+USA!M21+CHI!M21+'RDM (2)'!M21</f>
        <v>1.573</v>
      </c>
      <c r="N21" s="16">
        <f>BEL!N21+ALL!N21+ESP!N21+ITA!N21+NDL!N21+UER!N21+UK!N21+SUI!N21+USA!N21+CHI!N21+'RDM (2)'!N21</f>
        <v>1.506</v>
      </c>
      <c r="O21" s="16">
        <f>BEL!O21+ALL!O21+ESP!O21+ITA!O21+NDL!O21+UER!O21+UK!O21+SUI!O21+USA!O21+CHI!O21+'RDM (2)'!O21</f>
        <v>0.69900000000000007</v>
      </c>
      <c r="P21" s="16">
        <f>BEL!P21+ALL!P21+ESP!P21+ITA!P21+NDL!P21+UER!P21+UK!P21+SUI!P21+USA!P21+CHI!P21+'RDM (2)'!P21</f>
        <v>0.36199999999999999</v>
      </c>
      <c r="Q21" s="16">
        <f>BEL!Q21+ALL!Q21+ESP!Q21+ITA!Q21+NDL!Q21+UER!Q21+UK!Q21+SUI!Q21+USA!Q21+CHI!Q21+'RDM (2)'!Q21</f>
        <v>0.65300000000000002</v>
      </c>
      <c r="R21" s="16">
        <f>BEL!R21+ALL!R21+ESP!R21+ITA!R21+NDL!R21+UER!R21+UK!R21+SUI!R21+USA!R21+CHI!R21+'RDM (2)'!R21</f>
        <v>0.88700000000000001</v>
      </c>
      <c r="S21" s="16">
        <f>BEL!S21+ALL!S21+ESP!S21+ITA!S21+NDL!S21+UER!S21+UK!S21+SUI!S21+USA!S21+CHI!S21+'RDM (2)'!S21</f>
        <v>0.46700000000000008</v>
      </c>
      <c r="T21" s="16">
        <f>BEL!T21+ALL!T21+ESP!T21+ITA!T21+NDL!T21+UER!T21+UK!T21+SUI!T21+USA!T21+CHI!T21+'RDM (2)'!T21</f>
        <v>0.69900000000000007</v>
      </c>
      <c r="U21" s="16">
        <f>BEL!U21+ALL!U21+ESP!U21+ITA!U21+NDL!U21+UER!U21+UK!U21+SUI!U21+USA!U21+CHI!U21+'RDM (2)'!U21</f>
        <v>0.83800000000000008</v>
      </c>
      <c r="V21" s="16">
        <f>BEL!V21+ALL!V21+ESP!V21+ITA!V21+NDL!V21+UER!V21+UK!V21+SUI!V21+USA!V21+CHI!V21+'RDM (2)'!V21</f>
        <v>0.67700000000000005</v>
      </c>
      <c r="W21" s="16">
        <f>BEL!W21+ALL!W21+ESP!W21+ITA!W21+NDL!W21+UER!W21+UK!W21+SUI!W21+USA!W21+CHI!W21+'RDM (2)'!W21</f>
        <v>0.50800000000000001</v>
      </c>
      <c r="X21" s="16">
        <f>BEL!X21+ALL!X21+ESP!X21+ITA!X21+NDL!X21+UER!X21+UK!X21+SUI!X21+USA!X21+CHI!X21+'RDM (2)'!X21</f>
        <v>0.74</v>
      </c>
      <c r="Y21" s="16">
        <f>BEL!Y21+ALL!Y21+ESP!Y21+ITA!Y21+NDL!Y21+UER!Y21+UK!Y21+SUI!Y21+USA!Y21+CHI!Y21+'RDM (2)'!Y21</f>
        <v>0.751</v>
      </c>
      <c r="Z21" s="16">
        <f>BEL!Z21+ALL!Z21+ESP!Z21+ITA!Z21+NDL!Z21+UER!Z21+UK!Z21+SUI!Z21+USA!Z21+CHI!Z21+'RDM (2)'!Z21</f>
        <v>0.17400000000000002</v>
      </c>
      <c r="AA21" s="16">
        <f>BEL!AA21+ALL!AA21+ESP!AA21+ITA!AA21+NDL!AA21+UER!AA21+UK!AA21+SUI!AA21+USA!AA21+CHI!AA21+'RDM (2)'!AA21</f>
        <v>1.4430000000000001</v>
      </c>
      <c r="AB21" s="16">
        <f>BEL!AB21+ALL!AB21+ESP!AB21+ITA!AB21+NDL!AB21+UER!AB21+UK!AB21+SUI!AB21+USA!AB21+CHI!AB21+'RDM (2)'!AB21</f>
        <v>2.544</v>
      </c>
      <c r="AC21" s="16">
        <f>BEL!AC21+ALL!AC21+ESP!AC21+ITA!AC21+NDL!AC21+UER!AC21+UK!AC21+SUI!AC21+USA!AC21+CHI!AC21+'RDM (2)'!AC21</f>
        <v>2.5949999999999998</v>
      </c>
      <c r="AD21" s="16">
        <f>BEL!AD21+ALL!AD21+ESP!AD21+ITA!AD21+NDL!AD21+UER!AD21+UK!AD21+SUI!AD21+USA!AD21+CHI!AD21+'RDM (2)'!AD21</f>
        <v>16.154000000000003</v>
      </c>
      <c r="AE21" s="16">
        <f>BEL!AE21+ALL!AE21+ESP!AE21+ITA!AE21+NDL!AE21+UER!AE21+UK!AE21+SUI!AE21+USA!AE21+CHI!AE21+'RDM (2)'!AE21</f>
        <v>24.816000000000003</v>
      </c>
      <c r="AF21" s="16">
        <f>BEL!AF21+ALL!AF21+ESP!AF21+ITA!AF21+NDL!AF21+UER!AF21+UK!AF21+SUI!AF21+USA!AF21+CHI!AF21+'RDM (2)'!AF21</f>
        <v>0.46900000000000008</v>
      </c>
      <c r="AG21" s="16">
        <f>BEL!AG21+ALL!AG21+ESP!AG21+ITA!AG21+NDL!AG21+UER!AG21+UK!AG21+SUI!AG21+USA!AG21+CHI!AG21+'RDM (2)'!AG21</f>
        <v>0.29800000000000004</v>
      </c>
      <c r="AH21" s="16">
        <f>BEL!AH21+ALL!AH21+ESP!AH21+ITA!AH21+NDL!AH21+UER!AH21+UK!AH21+SUI!AH21+USA!AH21+CHI!AH21+'RDM (2)'!AH21</f>
        <v>0.11700000000000002</v>
      </c>
      <c r="AI21" s="16">
        <f>BEL!AI21+ALL!AI21+ESP!AI21+ITA!AI21+NDL!AI21+UER!AI21+UK!AI21+SUI!AI21+USA!AI21+CHI!AI21+'RDM (2)'!AI21</f>
        <v>2.9809999999999999</v>
      </c>
      <c r="AJ21" s="16">
        <f>BEL!AJ21+ALL!AJ21+ESP!AJ21+ITA!AJ21+NDL!AJ21+UER!AJ21+UK!AJ21+SUI!AJ21+USA!AJ21+CHI!AJ21+'RDM (2)'!AJ21</f>
        <v>0.125</v>
      </c>
      <c r="AK21" s="16">
        <f>BEL!AK21+ALL!AK21+ESP!AK21+ITA!AK21+NDL!AK21+UER!AK21+UK!AK21+SUI!AK21+USA!AK21+CHI!AK21+'RDM (2)'!AK21</f>
        <v>1.169</v>
      </c>
      <c r="AL21" s="16">
        <f>BEL!AL21+ALL!AL21+ESP!AL21+ITA!AL21+NDL!AL21+UER!AL21+UK!AL21+SUI!AL21+USA!AL21+CHI!AL21+'RDM (2)'!AL21</f>
        <v>41.936999999999991</v>
      </c>
      <c r="AM21" s="16">
        <f>BEL!AM21+ALL!AM21+ESP!AM21+ITA!AM21+NDL!AM21+UER!AM21+UK!AM21+SUI!AM21+USA!AM21+CHI!AM21+'RDM (2)'!AM21</f>
        <v>31.311999999999998</v>
      </c>
      <c r="AN21" s="16">
        <f>BEL!AN21+ALL!AN21+ESP!AN21+ITA!AN21+NDL!AN21+UER!AN21+UK!AN21+SUI!AN21+USA!AN21+CHI!AN21+'RDM (2)'!AN21</f>
        <v>12.917</v>
      </c>
      <c r="AO21" s="16">
        <f>BEL!AO21+ALL!AO21+ESP!AO21+ITA!AO21+NDL!AO21+UER!AO21+UK!AO21+SUI!AO21+USA!AO21+CHI!AO21+'RDM (2)'!AO21</f>
        <v>9.5249999999999968</v>
      </c>
      <c r="AP21" s="16">
        <f>BEL!AP21+ALL!AP21+ESP!AP21+ITA!AP21+NDL!AP21+UER!AP21+UK!AP21+SUI!AP21+USA!AP21+CHI!AP21+'RDM (2)'!AP21</f>
        <v>6.754999999999999</v>
      </c>
      <c r="AQ21" s="16">
        <f>BEL!AQ21+ALL!AQ21+ESP!AQ21+ITA!AQ21+NDL!AQ21+UER!AQ21+UK!AQ21+SUI!AQ21+USA!AQ21+CHI!AQ21+'RDM (2)'!AQ21</f>
        <v>4.8750000000000009</v>
      </c>
      <c r="AR21" s="16">
        <f>BEL!AR21+ALL!AR21+ESP!AR21+ITA!AR21+NDL!AR21+UER!AR21+UK!AR21+SUI!AR21+USA!AR21+CHI!AR21+'RDM (2)'!AR21</f>
        <v>18.253</v>
      </c>
      <c r="AS21" s="16">
        <f>BEL!AS21+ALL!AS21+ESP!AS21+ITA!AS21+NDL!AS21+UER!AS21+UK!AS21+SUI!AS21+USA!AS21+CHI!AS21+'RDM (2)'!AS21</f>
        <v>2.6419999999999999</v>
      </c>
      <c r="AT21" s="16">
        <f>BEL!AT21+ALL!AT21+ESP!AT21+ITA!AT21+NDL!AT21+UER!AT21+UK!AT21+SUI!AT21+USA!AT21+CHI!AT21+'RDM (2)'!AT21</f>
        <v>51.551000000000002</v>
      </c>
      <c r="AU21" s="16">
        <f>BEL!AU21+ALL!AU21+ESP!AU21+ITA!AU21+NDL!AU21+UER!AU21+UK!AU21+SUI!AU21+USA!AU21+CHI!AU21+'RDM (2)'!AU21</f>
        <v>20.907000000000004</v>
      </c>
      <c r="AV21" s="16">
        <f>BEL!AV21+ALL!AV21+ESP!AV21+ITA!AV21+NDL!AV21+UER!AV21+UK!AV21+SUI!AV21+USA!AV21+CHI!AV21+'RDM (2)'!AV21</f>
        <v>21.857999999999997</v>
      </c>
      <c r="AW21" s="16">
        <f>BEL!AW21+ALL!AW21+ESP!AW21+ITA!AW21+NDL!AW21+UER!AW21+UK!AW21+SUI!AW21+USA!AW21+CHI!AW21+'RDM (2)'!AW21</f>
        <v>0.745</v>
      </c>
      <c r="AX21" s="16">
        <f>BEL!AX21+ALL!AX21+ESP!AX21+ITA!AX21+NDL!AX21+UER!AX21+UK!AX21+SUI!AX21+USA!AX21+CHI!AX21+'RDM (2)'!AX21</f>
        <v>3.3919999999999999</v>
      </c>
      <c r="AY21" s="16">
        <f>BEL!AY21+ALL!AY21+ESP!AY21+ITA!AY21+NDL!AY21+UER!AY21+UK!AY21+SUI!AY21+USA!AY21+CHI!AY21+'RDM (2)'!AY21</f>
        <v>10.716000000000001</v>
      </c>
      <c r="AZ21" s="16">
        <f>BEL!AZ21+ALL!AZ21+ESP!AZ21+ITA!AZ21+NDL!AZ21+UER!AZ21+UK!AZ21+SUI!AZ21+USA!AZ21+CHI!AZ21+'RDM (2)'!AZ21</f>
        <v>0.57299999999999995</v>
      </c>
      <c r="BA21" s="16">
        <f>BEL!BA21+ALL!BA21+ESP!BA21+ITA!BA21+NDL!BA21+UER!BA21+UK!BA21+SUI!BA21+USA!BA21+CHI!BA21+'RDM (2)'!BA21</f>
        <v>0.14400000000000002</v>
      </c>
      <c r="BB21" s="16">
        <f>BEL!BB21+ALL!BB21+ESP!BB21+ITA!BB21+NDL!BB21+UER!BB21+UK!BB21+SUI!BB21+USA!BB21+CHI!BB21+'RDM (2)'!BB21</f>
        <v>24.39</v>
      </c>
      <c r="BC21" s="16">
        <f>BEL!BC21+ALL!BC21+ESP!BC21+ITA!BC21+NDL!BC21+UER!BC21+UK!BC21+SUI!BC21+USA!BC21+CHI!BC21+'RDM (2)'!BC21</f>
        <v>26.885999999999999</v>
      </c>
      <c r="BD21" s="16">
        <f>BEL!BD21+ALL!BD21+ESP!BD21+ITA!BD21+NDL!BD21+UER!BD21+UK!BD21+SUI!BD21+USA!BD21+CHI!BD21+'RDM (2)'!BD21</f>
        <v>15.550999999999998</v>
      </c>
      <c r="BE21" s="16">
        <f>BEL!BE21+ALL!BE21+ESP!BE21+ITA!BE21+NDL!BE21+UER!BE21+UK!BE21+SUI!BE21+USA!BE21+CHI!BE21+'RDM (2)'!BE21</f>
        <v>9.1930000000000014</v>
      </c>
      <c r="BF21" s="16">
        <f>BEL!BF21+ALL!BF21+ESP!BF21+ITA!BF21+NDL!BF21+UER!BF21+UK!BF21+SUI!BF21+USA!BF21+CHI!BF21+'RDM (2)'!BF21</f>
        <v>5.3130000000000006</v>
      </c>
      <c r="BG21" s="16">
        <f>BEL!BG21+ALL!BG21+ESP!BG21+ITA!BG21+NDL!BG21+UER!BG21+UK!BG21+SUI!BG21+USA!BG21+CHI!BG21+'RDM (2)'!BG21</f>
        <v>6.6029999999999998</v>
      </c>
      <c r="BH21" s="16">
        <f>BEL!BH21+ALL!BH21+ESP!BH21+ITA!BH21+NDL!BH21+UER!BH21+UK!BH21+SUI!BH21+USA!BH21+CHI!BH21+'RDM (2)'!BH21</f>
        <v>6.8040000000000003</v>
      </c>
      <c r="BI21" s="16">
        <f>BEL!BI21+ALL!BI21+ESP!BI21+ITA!BI21+NDL!BI21+UER!BI21+UK!BI21+SUI!BI21+USA!BI21+CHI!BI21+'RDM (2)'!BI21</f>
        <v>5.0809999999999995</v>
      </c>
      <c r="BJ21" s="16">
        <f>BEL!BJ21+ALL!BJ21+ESP!BJ21+ITA!BJ21+NDL!BJ21+UER!BJ21+UK!BJ21+SUI!BJ21+USA!BJ21+CHI!BJ21+'RDM (2)'!BJ21</f>
        <v>0.21400000000000002</v>
      </c>
      <c r="BK21" s="16">
        <f>BEL!BK21+ALL!BK21+ESP!BK21+ITA!BK21+NDL!BK21+UER!BK21+UK!BK21+SUI!BK21+USA!BK21+CHI!BK21+'RDM (2)'!BK21</f>
        <v>1.5789999999999997</v>
      </c>
      <c r="BL21" s="16">
        <f>BEL!BL21+ALL!BL21+ESP!BL21+ITA!BL21+NDL!BL21+UER!BL21+UK!BL21+SUI!BL21+USA!BL21+CHI!BL21+'RDM (2)'!BL21</f>
        <v>0</v>
      </c>
      <c r="BM21" s="16">
        <f>BEL!BM21+ALL!BM21+ESP!BM21+ITA!BM21+NDL!BM21+UER!BM21+UK!BM21+SUI!BM21+USA!BM21+CHI!BM21+'RDM (2)'!BM21</f>
        <v>0</v>
      </c>
      <c r="BN21" s="16">
        <f>BEL!BN21+ALL!BN21+ESP!BN21+ITA!BN21+NDL!BN21+UER!BN21+UK!BN21+SUI!BN21+USA!BN21+CHI!BN21+'RDM (2)'!BN21</f>
        <v>0</v>
      </c>
      <c r="BO21" s="16">
        <f>BEL!BO21+ALL!BO21+ESP!BO21+ITA!BO21+NDL!BO21+UER!BO21+UK!BO21+SUI!BO21+USA!BO21+CHI!BO21+'RDM (2)'!BO21</f>
        <v>0</v>
      </c>
      <c r="BP21" s="16">
        <f>BEL!BP21+ALL!BP21+ESP!BP21+ITA!BP21+NDL!BP21+UER!BP21+UK!BP21+SUI!BP21+USA!BP21+CHI!BP21+'RDM (2)'!BP21</f>
        <v>0</v>
      </c>
      <c r="BQ21" s="16">
        <f>BEL!BQ21+ALL!BQ21+ESP!BQ21+ITA!BQ21+NDL!BQ21+UER!BQ21+UK!BQ21+SUI!BQ21+USA!BQ21+CHI!BQ21+'RDM (2)'!BQ21</f>
        <v>2.4540000000000002</v>
      </c>
      <c r="BR21" s="16">
        <f>BEL!BR21+ALL!BR21+ESP!BR21+ITA!BR21+NDL!BR21+UER!BR21+UK!BR21+SUI!BR21+USA!BR21+CHI!BR21+'RDM (2)'!BR21</f>
        <v>0</v>
      </c>
      <c r="BS21" s="21">
        <f t="shared" si="0"/>
        <v>422.94799999999992</v>
      </c>
    </row>
    <row r="22" spans="1:71" ht="15">
      <c r="A22" s="7" t="s">
        <v>198</v>
      </c>
      <c r="B22" s="16">
        <f>BEL!B22+ALL!B22+ESP!B22+ITA!B22+NDL!B22+UER!B22+UK!B22+SUI!B22+USA!B22+CHI!B22+'RDM (2)'!B22</f>
        <v>629.952</v>
      </c>
      <c r="C22" s="16">
        <f>BEL!C22+ALL!C22+ESP!C22+ITA!C22+NDL!C22+UER!C22+UK!C22+SUI!C22+USA!C22+CHI!C22+'RDM (2)'!C22</f>
        <v>3.1689999999999996</v>
      </c>
      <c r="D22" s="16">
        <f>BEL!D22+ALL!D22+ESP!D22+ITA!D22+NDL!D22+UER!D22+UK!D22+SUI!D22+USA!D22+CHI!D22+'RDM (2)'!D22</f>
        <v>10.411999999999999</v>
      </c>
      <c r="E22" s="16">
        <f>BEL!E22+ALL!E22+ESP!E22+ITA!E22+NDL!E22+UER!E22+UK!E22+SUI!E22+USA!E22+CHI!E22+'RDM (2)'!E22</f>
        <v>15.334</v>
      </c>
      <c r="F22" s="16">
        <f>BEL!F22+ALL!F22+ESP!F22+ITA!F22+NDL!F22+UER!F22+UK!F22+SUI!F22+USA!F22+CHI!F22+'RDM (2)'!F22</f>
        <v>141.90199999999999</v>
      </c>
      <c r="G22" s="16">
        <f>BEL!G22+ALL!G22+ESP!G22+ITA!G22+NDL!G22+UER!G22+UK!G22+SUI!G22+USA!G22+CHI!G22+'RDM (2)'!G22</f>
        <v>12.070999999999998</v>
      </c>
      <c r="H22" s="16">
        <f>BEL!H22+ALL!H22+ESP!H22+ITA!H22+NDL!H22+UER!H22+UK!H22+SUI!H22+USA!H22+CHI!H22+'RDM (2)'!H22</f>
        <v>7.0969999999999995</v>
      </c>
      <c r="I22" s="16">
        <f>BEL!I22+ALL!I22+ESP!I22+ITA!I22+NDL!I22+UER!I22+UK!I22+SUI!I22+USA!I22+CHI!I22+'RDM (2)'!I22</f>
        <v>21.142999999999997</v>
      </c>
      <c r="J22" s="16">
        <f>BEL!J22+ALL!J22+ESP!J22+ITA!J22+NDL!J22+UER!J22+UK!J22+SUI!J22+USA!J22+CHI!J22+'RDM (2)'!J22</f>
        <v>5.5329999999999995</v>
      </c>
      <c r="K22" s="16">
        <f>BEL!K22+ALL!K22+ESP!K22+ITA!K22+NDL!K22+UER!K22+UK!K22+SUI!K22+USA!K22+CHI!K22+'RDM (2)'!K22</f>
        <v>802.70600000000002</v>
      </c>
      <c r="L22" s="16">
        <f>BEL!L22+ALL!L22+ESP!L22+ITA!L22+NDL!L22+UER!L22+UK!L22+SUI!L22+USA!L22+CHI!L22+'RDM (2)'!L22</f>
        <v>1583.9470000000001</v>
      </c>
      <c r="M22" s="16">
        <f>BEL!M22+ALL!M22+ESP!M22+ITA!M22+NDL!M22+UER!M22+UK!M22+SUI!M22+USA!M22+CHI!M22+'RDM (2)'!M22</f>
        <v>16.11</v>
      </c>
      <c r="N22" s="16">
        <f>BEL!N22+ALL!N22+ESP!N22+ITA!N22+NDL!N22+UER!N22+UK!N22+SUI!N22+USA!N22+CHI!N22+'RDM (2)'!N22</f>
        <v>17.332000000000001</v>
      </c>
      <c r="O22" s="16">
        <f>BEL!O22+ALL!O22+ESP!O22+ITA!O22+NDL!O22+UER!O22+UK!O22+SUI!O22+USA!O22+CHI!O22+'RDM (2)'!O22</f>
        <v>64.508999999999986</v>
      </c>
      <c r="P22" s="16">
        <f>BEL!P22+ALL!P22+ESP!P22+ITA!P22+NDL!P22+UER!P22+UK!P22+SUI!P22+USA!P22+CHI!P22+'RDM (2)'!P22</f>
        <v>62.076999999999998</v>
      </c>
      <c r="Q22" s="16">
        <f>BEL!Q22+ALL!Q22+ESP!Q22+ITA!Q22+NDL!Q22+UER!Q22+UK!Q22+SUI!Q22+USA!Q22+CHI!Q22+'RDM (2)'!Q22</f>
        <v>25.533999999999999</v>
      </c>
      <c r="R22" s="16">
        <f>BEL!R22+ALL!R22+ESP!R22+ITA!R22+NDL!R22+UER!R22+UK!R22+SUI!R22+USA!R22+CHI!R22+'RDM (2)'!R22</f>
        <v>13.106999999999999</v>
      </c>
      <c r="S22" s="16">
        <f>BEL!S22+ALL!S22+ESP!S22+ITA!S22+NDL!S22+UER!S22+UK!S22+SUI!S22+USA!S22+CHI!S22+'RDM (2)'!S22</f>
        <v>10.804000000000002</v>
      </c>
      <c r="T22" s="16">
        <f>BEL!T22+ALL!T22+ESP!T22+ITA!T22+NDL!T22+UER!T22+UK!T22+SUI!T22+USA!T22+CHI!T22+'RDM (2)'!T22</f>
        <v>27.265000000000001</v>
      </c>
      <c r="U22" s="16">
        <f>BEL!U22+ALL!U22+ESP!U22+ITA!U22+NDL!U22+UER!U22+UK!U22+SUI!U22+USA!U22+CHI!U22+'RDM (2)'!U22</f>
        <v>39.889000000000003</v>
      </c>
      <c r="V22" s="16">
        <f>BEL!V22+ALL!V22+ESP!V22+ITA!V22+NDL!V22+UER!V22+UK!V22+SUI!V22+USA!V22+CHI!V22+'RDM (2)'!V22</f>
        <v>7.1599999999999984</v>
      </c>
      <c r="W22" s="16">
        <f>BEL!W22+ALL!W22+ESP!W22+ITA!W22+NDL!W22+UER!W22+UK!W22+SUI!W22+USA!W22+CHI!W22+'RDM (2)'!W22</f>
        <v>10.246999999999998</v>
      </c>
      <c r="X22" s="16">
        <f>BEL!X22+ALL!X22+ESP!X22+ITA!X22+NDL!X22+UER!X22+UK!X22+SUI!X22+USA!X22+CHI!X22+'RDM (2)'!X22</f>
        <v>36.929000000000002</v>
      </c>
      <c r="Y22" s="16">
        <f>BEL!Y22+ALL!Y22+ESP!Y22+ITA!Y22+NDL!Y22+UER!Y22+UK!Y22+SUI!Y22+USA!Y22+CHI!Y22+'RDM (2)'!Y22</f>
        <v>300.98699999999997</v>
      </c>
      <c r="Z22" s="16">
        <f>BEL!Z22+ALL!Z22+ESP!Z22+ITA!Z22+NDL!Z22+UER!Z22+UK!Z22+SUI!Z22+USA!Z22+CHI!Z22+'RDM (2)'!Z22</f>
        <v>7.5679999999999996</v>
      </c>
      <c r="AA22" s="16">
        <f>BEL!AA22+ALL!AA22+ESP!AA22+ITA!AA22+NDL!AA22+UER!AA22+UK!AA22+SUI!AA22+USA!AA22+CHI!AA22+'RDM (2)'!AA22</f>
        <v>93.709000000000003</v>
      </c>
      <c r="AB22" s="16">
        <f>BEL!AB22+ALL!AB22+ESP!AB22+ITA!AB22+NDL!AB22+UER!AB22+UK!AB22+SUI!AB22+USA!AB22+CHI!AB22+'RDM (2)'!AB22</f>
        <v>498.88900000000001</v>
      </c>
      <c r="AC22" s="16">
        <f>BEL!AC22+ALL!AC22+ESP!AC22+ITA!AC22+NDL!AC22+UER!AC22+UK!AC22+SUI!AC22+USA!AC22+CHI!AC22+'RDM (2)'!AC22</f>
        <v>61.524999999999999</v>
      </c>
      <c r="AD22" s="16">
        <f>BEL!AD22+ALL!AD22+ESP!AD22+ITA!AD22+NDL!AD22+UER!AD22+UK!AD22+SUI!AD22+USA!AD22+CHI!AD22+'RDM (2)'!AD22</f>
        <v>542.25699999999995</v>
      </c>
      <c r="AE22" s="16">
        <f>BEL!AE22+ALL!AE22+ESP!AE22+ITA!AE22+NDL!AE22+UER!AE22+UK!AE22+SUI!AE22+USA!AE22+CHI!AE22+'RDM (2)'!AE22</f>
        <v>248.47299999999996</v>
      </c>
      <c r="AF22" s="16">
        <f>BEL!AF22+ALL!AF22+ESP!AF22+ITA!AF22+NDL!AF22+UER!AF22+UK!AF22+SUI!AF22+USA!AF22+CHI!AF22+'RDM (2)'!AF22</f>
        <v>1508.15</v>
      </c>
      <c r="AG22" s="16">
        <f>BEL!AG22+ALL!AG22+ESP!AG22+ITA!AG22+NDL!AG22+UER!AG22+UK!AG22+SUI!AG22+USA!AG22+CHI!AG22+'RDM (2)'!AG22</f>
        <v>409.99</v>
      </c>
      <c r="AH22" s="16">
        <f>BEL!AH22+ALL!AH22+ESP!AH22+ITA!AH22+NDL!AH22+UER!AH22+UK!AH22+SUI!AH22+USA!AH22+CHI!AH22+'RDM (2)'!AH22</f>
        <v>372.43200000000002</v>
      </c>
      <c r="AI22" s="16">
        <f>BEL!AI22+ALL!AI22+ESP!AI22+ITA!AI22+NDL!AI22+UER!AI22+UK!AI22+SUI!AI22+USA!AI22+CHI!AI22+'RDM (2)'!AI22</f>
        <v>163.20499999999998</v>
      </c>
      <c r="AJ22" s="16">
        <f>BEL!AJ22+ALL!AJ22+ESP!AJ22+ITA!AJ22+NDL!AJ22+UER!AJ22+UK!AJ22+SUI!AJ22+USA!AJ22+CHI!AJ22+'RDM (2)'!AJ22</f>
        <v>9.3579999999999988</v>
      </c>
      <c r="AK22" s="16">
        <f>BEL!AK22+ALL!AK22+ESP!AK22+ITA!AK22+NDL!AK22+UER!AK22+UK!AK22+SUI!AK22+USA!AK22+CHI!AK22+'RDM (2)'!AK22</f>
        <v>22.384</v>
      </c>
      <c r="AL22" s="16">
        <f>BEL!AL22+ALL!AL22+ESP!AL22+ITA!AL22+NDL!AL22+UER!AL22+UK!AL22+SUI!AL22+USA!AL22+CHI!AL22+'RDM (2)'!AL22</f>
        <v>10.181000000000001</v>
      </c>
      <c r="AM22" s="16">
        <f>BEL!AM22+ALL!AM22+ESP!AM22+ITA!AM22+NDL!AM22+UER!AM22+UK!AM22+SUI!AM22+USA!AM22+CHI!AM22+'RDM (2)'!AM22</f>
        <v>45.996000000000002</v>
      </c>
      <c r="AN22" s="16">
        <f>BEL!AN22+ALL!AN22+ESP!AN22+ITA!AN22+NDL!AN22+UER!AN22+UK!AN22+SUI!AN22+USA!AN22+CHI!AN22+'RDM (2)'!AN22</f>
        <v>67.418999999999983</v>
      </c>
      <c r="AO22" s="16">
        <f>BEL!AO22+ALL!AO22+ESP!AO22+ITA!AO22+NDL!AO22+UER!AO22+UK!AO22+SUI!AO22+USA!AO22+CHI!AO22+'RDM (2)'!AO22</f>
        <v>81.338999999999999</v>
      </c>
      <c r="AP22" s="16">
        <f>BEL!AP22+ALL!AP22+ESP!AP22+ITA!AP22+NDL!AP22+UER!AP22+UK!AP22+SUI!AP22+USA!AP22+CHI!AP22+'RDM (2)'!AP22</f>
        <v>30.972000000000001</v>
      </c>
      <c r="AQ22" s="16">
        <f>BEL!AQ22+ALL!AQ22+ESP!AQ22+ITA!AQ22+NDL!AQ22+UER!AQ22+UK!AQ22+SUI!AQ22+USA!AQ22+CHI!AQ22+'RDM (2)'!AQ22</f>
        <v>15.45</v>
      </c>
      <c r="AR22" s="16">
        <f>BEL!AR22+ALL!AR22+ESP!AR22+ITA!AR22+NDL!AR22+UER!AR22+UK!AR22+SUI!AR22+USA!AR22+CHI!AR22+'RDM (2)'!AR22</f>
        <v>7.6719999999999988</v>
      </c>
      <c r="AS22" s="16">
        <f>BEL!AS22+ALL!AS22+ESP!AS22+ITA!AS22+NDL!AS22+UER!AS22+UK!AS22+SUI!AS22+USA!AS22+CHI!AS22+'RDM (2)'!AS22</f>
        <v>17.513000000000002</v>
      </c>
      <c r="AT22" s="16">
        <f>BEL!AT22+ALL!AT22+ESP!AT22+ITA!AT22+NDL!AT22+UER!AT22+UK!AT22+SUI!AT22+USA!AT22+CHI!AT22+'RDM (2)'!AT22</f>
        <v>172.33699999999999</v>
      </c>
      <c r="AU22" s="16">
        <f>BEL!AU22+ALL!AU22+ESP!AU22+ITA!AU22+NDL!AU22+UER!AU22+UK!AU22+SUI!AU22+USA!AU22+CHI!AU22+'RDM (2)'!AU22</f>
        <v>56.033000000000001</v>
      </c>
      <c r="AV22" s="16">
        <f>BEL!AV22+ALL!AV22+ESP!AV22+ITA!AV22+NDL!AV22+UER!AV22+UK!AV22+SUI!AV22+USA!AV22+CHI!AV22+'RDM (2)'!AV22</f>
        <v>50.814000000000007</v>
      </c>
      <c r="AW22" s="16">
        <f>BEL!AW22+ALL!AW22+ESP!AW22+ITA!AW22+NDL!AW22+UER!AW22+UK!AW22+SUI!AW22+USA!AW22+CHI!AW22+'RDM (2)'!AW22</f>
        <v>36.998000000000005</v>
      </c>
      <c r="AX22" s="16">
        <f>BEL!AX22+ALL!AX22+ESP!AX22+ITA!AX22+NDL!AX22+UER!AX22+UK!AX22+SUI!AX22+USA!AX22+CHI!AX22+'RDM (2)'!AX22</f>
        <v>30.942999999999998</v>
      </c>
      <c r="AY22" s="16">
        <f>BEL!AY22+ALL!AY22+ESP!AY22+ITA!AY22+NDL!AY22+UER!AY22+UK!AY22+SUI!AY22+USA!AY22+CHI!AY22+'RDM (2)'!AY22</f>
        <v>166.8</v>
      </c>
      <c r="AZ22" s="16">
        <f>BEL!AZ22+ALL!AZ22+ESP!AZ22+ITA!AZ22+NDL!AZ22+UER!AZ22+UK!AZ22+SUI!AZ22+USA!AZ22+CHI!AZ22+'RDM (2)'!AZ22</f>
        <v>5.4870000000000001</v>
      </c>
      <c r="BA22" s="16">
        <f>BEL!BA22+ALL!BA22+ESP!BA22+ITA!BA22+NDL!BA22+UER!BA22+UK!BA22+SUI!BA22+USA!BA22+CHI!BA22+'RDM (2)'!BA22</f>
        <v>3.7989999999999995</v>
      </c>
      <c r="BB22" s="16">
        <f>BEL!BB22+ALL!BB22+ESP!BB22+ITA!BB22+NDL!BB22+UER!BB22+UK!BB22+SUI!BB22+USA!BB22+CHI!BB22+'RDM (2)'!BB22</f>
        <v>110.37700000000001</v>
      </c>
      <c r="BC22" s="16">
        <f>BEL!BC22+ALL!BC22+ESP!BC22+ITA!BC22+NDL!BC22+UER!BC22+UK!BC22+SUI!BC22+USA!BC22+CHI!BC22+'RDM (2)'!BC22</f>
        <v>273.76499999999999</v>
      </c>
      <c r="BD22" s="16">
        <f>BEL!BD22+ALL!BD22+ESP!BD22+ITA!BD22+NDL!BD22+UER!BD22+UK!BD22+SUI!BD22+USA!BD22+CHI!BD22+'RDM (2)'!BD22</f>
        <v>51.168000000000006</v>
      </c>
      <c r="BE22" s="16">
        <f>BEL!BE22+ALL!BE22+ESP!BE22+ITA!BE22+NDL!BE22+UER!BE22+UK!BE22+SUI!BE22+USA!BE22+CHI!BE22+'RDM (2)'!BE22</f>
        <v>59.647999999999996</v>
      </c>
      <c r="BF22" s="16">
        <f>BEL!BF22+ALL!BF22+ESP!BF22+ITA!BF22+NDL!BF22+UER!BF22+UK!BF22+SUI!BF22+USA!BF22+CHI!BF22+'RDM (2)'!BF22</f>
        <v>21.481999999999996</v>
      </c>
      <c r="BG22" s="16">
        <f>BEL!BG22+ALL!BG22+ESP!BG22+ITA!BG22+NDL!BG22+UER!BG22+UK!BG22+SUI!BG22+USA!BG22+CHI!BG22+'RDM (2)'!BG22</f>
        <v>28.497</v>
      </c>
      <c r="BH22" s="16">
        <f>BEL!BH22+ALL!BH22+ESP!BH22+ITA!BH22+NDL!BH22+UER!BH22+UK!BH22+SUI!BH22+USA!BH22+CHI!BH22+'RDM (2)'!BH22</f>
        <v>31.097999999999999</v>
      </c>
      <c r="BI22" s="16">
        <f>BEL!BI22+ALL!BI22+ESP!BI22+ITA!BI22+NDL!BI22+UER!BI22+UK!BI22+SUI!BI22+USA!BI22+CHI!BI22+'RDM (2)'!BI22</f>
        <v>16.093</v>
      </c>
      <c r="BJ22" s="16">
        <f>BEL!BJ22+ALL!BJ22+ESP!BJ22+ITA!BJ22+NDL!BJ22+UER!BJ22+UK!BJ22+SUI!BJ22+USA!BJ22+CHI!BJ22+'RDM (2)'!BJ22</f>
        <v>3.8849999999999993</v>
      </c>
      <c r="BK22" s="16">
        <f>BEL!BK22+ALL!BK22+ESP!BK22+ITA!BK22+NDL!BK22+UER!BK22+UK!BK22+SUI!BK22+USA!BK22+CHI!BK22+'RDM (2)'!BK22</f>
        <v>11.062000000000001</v>
      </c>
      <c r="BL22" s="16">
        <f>BEL!BL22+ALL!BL22+ESP!BL22+ITA!BL22+NDL!BL22+UER!BL22+UK!BL22+SUI!BL22+USA!BL22+CHI!BL22+'RDM (2)'!BL22</f>
        <v>0</v>
      </c>
      <c r="BM22" s="16">
        <f>BEL!BM22+ALL!BM22+ESP!BM22+ITA!BM22+NDL!BM22+UER!BM22+UK!BM22+SUI!BM22+USA!BM22+CHI!BM22+'RDM (2)'!BM22</f>
        <v>0</v>
      </c>
      <c r="BN22" s="16">
        <f>BEL!BN22+ALL!BN22+ESP!BN22+ITA!BN22+NDL!BN22+UER!BN22+UK!BN22+SUI!BN22+USA!BN22+CHI!BN22+'RDM (2)'!BN22</f>
        <v>0</v>
      </c>
      <c r="BO22" s="16">
        <f>BEL!BO22+ALL!BO22+ESP!BO22+ITA!BO22+NDL!BO22+UER!BO22+UK!BO22+SUI!BO22+USA!BO22+CHI!BO22+'RDM (2)'!BO22</f>
        <v>8887.0490000000009</v>
      </c>
      <c r="BP22" s="16">
        <f>BEL!BP22+ALL!BP22+ESP!BP22+ITA!BP22+NDL!BP22+UER!BP22+UK!BP22+SUI!BP22+USA!BP22+CHI!BP22+'RDM (2)'!BP22</f>
        <v>0</v>
      </c>
      <c r="BQ22" s="16">
        <f>BEL!BQ22+ALL!BQ22+ESP!BQ22+ITA!BQ22+NDL!BQ22+UER!BQ22+UK!BQ22+SUI!BQ22+USA!BQ22+CHI!BQ22+'RDM (2)'!BQ22</f>
        <v>458.27800000000002</v>
      </c>
      <c r="BR22" s="16">
        <f>BEL!BR22+ALL!BR22+ESP!BR22+ITA!BR22+NDL!BR22+UER!BR22+UK!BR22+SUI!BR22+USA!BR22+CHI!BR22+'RDM (2)'!BR22</f>
        <v>0</v>
      </c>
      <c r="BS22" s="21">
        <f t="shared" si="0"/>
        <v>18555.310999999994</v>
      </c>
    </row>
    <row r="23" spans="1:71" ht="15">
      <c r="A23" s="7" t="s">
        <v>199</v>
      </c>
      <c r="B23" s="16">
        <f>BEL!B23+ALL!B23+ESP!B23+ITA!B23+NDL!B23+UER!B23+UK!B23+SUI!B23+USA!B23+CHI!B23+'RDM (2)'!B23</f>
        <v>2999.665</v>
      </c>
      <c r="C23" s="16">
        <f>BEL!C23+ALL!C23+ESP!C23+ITA!C23+NDL!C23+UER!C23+UK!C23+SUI!C23+USA!C23+CHI!C23+'RDM (2)'!C23</f>
        <v>3.0140000000000002</v>
      </c>
      <c r="D23" s="16">
        <f>BEL!D23+ALL!D23+ESP!D23+ITA!D23+NDL!D23+UER!D23+UK!D23+SUI!D23+USA!D23+CHI!D23+'RDM (2)'!D23</f>
        <v>52.696999999999996</v>
      </c>
      <c r="E23" s="16">
        <f>BEL!E23+ALL!E23+ESP!E23+ITA!E23+NDL!E23+UER!E23+UK!E23+SUI!E23+USA!E23+CHI!E23+'RDM (2)'!E23</f>
        <v>30.42</v>
      </c>
      <c r="F23" s="16">
        <f>BEL!F23+ALL!F23+ESP!F23+ITA!F23+NDL!F23+UER!F23+UK!F23+SUI!F23+USA!F23+CHI!F23+'RDM (2)'!F23</f>
        <v>584.81799999999998</v>
      </c>
      <c r="G23" s="16">
        <f>BEL!G23+ALL!G23+ESP!G23+ITA!G23+NDL!G23+UER!G23+UK!G23+SUI!G23+USA!G23+CHI!G23+'RDM (2)'!G23</f>
        <v>297.57600000000002</v>
      </c>
      <c r="H23" s="16">
        <f>BEL!H23+ALL!H23+ESP!H23+ITA!H23+NDL!H23+UER!H23+UK!H23+SUI!H23+USA!H23+CHI!H23+'RDM (2)'!H23</f>
        <v>38.659999999999997</v>
      </c>
      <c r="I23" s="16">
        <f>BEL!I23+ALL!I23+ESP!I23+ITA!I23+NDL!I23+UER!I23+UK!I23+SUI!I23+USA!I23+CHI!I23+'RDM (2)'!I23</f>
        <v>318.23699999999997</v>
      </c>
      <c r="J23" s="16">
        <f>BEL!J23+ALL!J23+ESP!J23+ITA!J23+NDL!J23+UER!J23+UK!J23+SUI!J23+USA!J23+CHI!J23+'RDM (2)'!J23</f>
        <v>190.745</v>
      </c>
      <c r="K23" s="16">
        <f>BEL!K23+ALL!K23+ESP!K23+ITA!K23+NDL!K23+UER!K23+UK!K23+SUI!K23+USA!K23+CHI!K23+'RDM (2)'!K23</f>
        <v>671.55499999999995</v>
      </c>
      <c r="L23" s="16">
        <f>BEL!L23+ALL!L23+ESP!L23+ITA!L23+NDL!L23+UER!L23+UK!L23+SUI!L23+USA!L23+CHI!L23+'RDM (2)'!L23</f>
        <v>7751.8880000000008</v>
      </c>
      <c r="M23" s="16">
        <f>BEL!M23+ALL!M23+ESP!M23+ITA!M23+NDL!M23+UER!M23+UK!M23+SUI!M23+USA!M23+CHI!M23+'RDM (2)'!M23</f>
        <v>1238.0200000000002</v>
      </c>
      <c r="N23" s="16">
        <f>BEL!N23+ALL!N23+ESP!N23+ITA!N23+NDL!N23+UER!N23+UK!N23+SUI!N23+USA!N23+CHI!N23+'RDM (2)'!N23</f>
        <v>3644.9049999999997</v>
      </c>
      <c r="O23" s="16">
        <f>BEL!O23+ALL!O23+ESP!O23+ITA!O23+NDL!O23+UER!O23+UK!O23+SUI!O23+USA!O23+CHI!O23+'RDM (2)'!O23</f>
        <v>144.02799999999999</v>
      </c>
      <c r="P23" s="16">
        <f>BEL!P23+ALL!P23+ESP!P23+ITA!P23+NDL!P23+UER!P23+UK!P23+SUI!P23+USA!P23+CHI!P23+'RDM (2)'!P23</f>
        <v>242.69199999999995</v>
      </c>
      <c r="Q23" s="16">
        <f>BEL!Q23+ALL!Q23+ESP!Q23+ITA!Q23+NDL!Q23+UER!Q23+UK!Q23+SUI!Q23+USA!Q23+CHI!Q23+'RDM (2)'!Q23</f>
        <v>598.78500000000008</v>
      </c>
      <c r="R23" s="16">
        <f>BEL!R23+ALL!R23+ESP!R23+ITA!R23+NDL!R23+UER!R23+UK!R23+SUI!R23+USA!R23+CHI!R23+'RDM (2)'!R23</f>
        <v>103.42499999999998</v>
      </c>
      <c r="S23" s="16">
        <f>BEL!S23+ALL!S23+ESP!S23+ITA!S23+NDL!S23+UER!S23+UK!S23+SUI!S23+USA!S23+CHI!S23+'RDM (2)'!S23</f>
        <v>312.04200000000003</v>
      </c>
      <c r="T23" s="16">
        <f>BEL!T23+ALL!T23+ESP!T23+ITA!T23+NDL!T23+UER!T23+UK!T23+SUI!T23+USA!T23+CHI!T23+'RDM (2)'!T23</f>
        <v>274.60300000000001</v>
      </c>
      <c r="U23" s="16">
        <f>BEL!U23+ALL!U23+ESP!U23+ITA!U23+NDL!U23+UER!U23+UK!U23+SUI!U23+USA!U23+CHI!U23+'RDM (2)'!U23</f>
        <v>527.55799999999999</v>
      </c>
      <c r="V23" s="16">
        <f>BEL!V23+ALL!V23+ESP!V23+ITA!V23+NDL!V23+UER!V23+UK!V23+SUI!V23+USA!V23+CHI!V23+'RDM (2)'!V23</f>
        <v>257.95600000000002</v>
      </c>
      <c r="W23" s="16">
        <f>BEL!W23+ALL!W23+ESP!W23+ITA!W23+NDL!W23+UER!W23+UK!W23+SUI!W23+USA!W23+CHI!W23+'RDM (2)'!W23</f>
        <v>243.19099999999997</v>
      </c>
      <c r="X23" s="16">
        <f>BEL!X23+ALL!X23+ESP!X23+ITA!X23+NDL!X23+UER!X23+UK!X23+SUI!X23+USA!X23+CHI!X23+'RDM (2)'!X23</f>
        <v>366.76800000000003</v>
      </c>
      <c r="Y23" s="16">
        <f>BEL!Y23+ALL!Y23+ESP!Y23+ITA!Y23+NDL!Y23+UER!Y23+UK!Y23+SUI!Y23+USA!Y23+CHI!Y23+'RDM (2)'!Y23</f>
        <v>3461.9670000000001</v>
      </c>
      <c r="Z23" s="16">
        <f>BEL!Z23+ALL!Z23+ESP!Z23+ITA!Z23+NDL!Z23+UER!Z23+UK!Z23+SUI!Z23+USA!Z23+CHI!Z23+'RDM (2)'!Z23</f>
        <v>21.211000000000002</v>
      </c>
      <c r="AA23" s="16">
        <f>BEL!AA23+ALL!AA23+ESP!AA23+ITA!AA23+NDL!AA23+UER!AA23+UK!AA23+SUI!AA23+USA!AA23+CHI!AA23+'RDM (2)'!AA23</f>
        <v>68.078000000000003</v>
      </c>
      <c r="AB23" s="16">
        <f>BEL!AB23+ALL!AB23+ESP!AB23+ITA!AB23+NDL!AB23+UER!AB23+UK!AB23+SUI!AB23+USA!AB23+CHI!AB23+'RDM (2)'!AB23</f>
        <v>1598.127</v>
      </c>
      <c r="AC23" s="16">
        <f>BEL!AC23+ALL!AC23+ESP!AC23+ITA!AC23+NDL!AC23+UER!AC23+UK!AC23+SUI!AC23+USA!AC23+CHI!AC23+'RDM (2)'!AC23</f>
        <v>123.744</v>
      </c>
      <c r="AD23" s="16">
        <f>BEL!AD23+ALL!AD23+ESP!AD23+ITA!AD23+NDL!AD23+UER!AD23+UK!AD23+SUI!AD23+USA!AD23+CHI!AD23+'RDM (2)'!AD23</f>
        <v>291.86799999999999</v>
      </c>
      <c r="AE23" s="16">
        <f>BEL!AE23+ALL!AE23+ESP!AE23+ITA!AE23+NDL!AE23+UER!AE23+UK!AE23+SUI!AE23+USA!AE23+CHI!AE23+'RDM (2)'!AE23</f>
        <v>246.46200000000002</v>
      </c>
      <c r="AF23" s="16">
        <f>BEL!AF23+ALL!AF23+ESP!AF23+ITA!AF23+NDL!AF23+UER!AF23+UK!AF23+SUI!AF23+USA!AF23+CHI!AF23+'RDM (2)'!AF23</f>
        <v>29.036999999999999</v>
      </c>
      <c r="AG23" s="16">
        <f>BEL!AG23+ALL!AG23+ESP!AG23+ITA!AG23+NDL!AG23+UER!AG23+UK!AG23+SUI!AG23+USA!AG23+CHI!AG23+'RDM (2)'!AG23</f>
        <v>34.997999999999998</v>
      </c>
      <c r="AH23" s="16">
        <f>BEL!AH23+ALL!AH23+ESP!AH23+ITA!AH23+NDL!AH23+UER!AH23+UK!AH23+SUI!AH23+USA!AH23+CHI!AH23+'RDM (2)'!AH23</f>
        <v>4.4280000000000008</v>
      </c>
      <c r="AI23" s="16">
        <f>BEL!AI23+ALL!AI23+ESP!AI23+ITA!AI23+NDL!AI23+UER!AI23+UK!AI23+SUI!AI23+USA!AI23+CHI!AI23+'RDM (2)'!AI23</f>
        <v>30.020999999999994</v>
      </c>
      <c r="AJ23" s="16">
        <f>BEL!AJ23+ALL!AJ23+ESP!AJ23+ITA!AJ23+NDL!AJ23+UER!AJ23+UK!AJ23+SUI!AJ23+USA!AJ23+CHI!AJ23+'RDM (2)'!AJ23</f>
        <v>4.5529999999999999</v>
      </c>
      <c r="AK23" s="16">
        <f>BEL!AK23+ALL!AK23+ESP!AK23+ITA!AK23+NDL!AK23+UER!AK23+UK!AK23+SUI!AK23+USA!AK23+CHI!AK23+'RDM (2)'!AK23</f>
        <v>71.926000000000002</v>
      </c>
      <c r="AL23" s="16">
        <f>BEL!AL23+ALL!AL23+ESP!AL23+ITA!AL23+NDL!AL23+UER!AL23+UK!AL23+SUI!AL23+USA!AL23+CHI!AL23+'RDM (2)'!AL23</f>
        <v>107.87599999999998</v>
      </c>
      <c r="AM23" s="16">
        <f>BEL!AM23+ALL!AM23+ESP!AM23+ITA!AM23+NDL!AM23+UER!AM23+UK!AM23+SUI!AM23+USA!AM23+CHI!AM23+'RDM (2)'!AM23</f>
        <v>155.29599999999999</v>
      </c>
      <c r="AN23" s="16">
        <f>BEL!AN23+ALL!AN23+ESP!AN23+ITA!AN23+NDL!AN23+UER!AN23+UK!AN23+SUI!AN23+USA!AN23+CHI!AN23+'RDM (2)'!AN23</f>
        <v>57.716000000000008</v>
      </c>
      <c r="AO23" s="16">
        <f>BEL!AO23+ALL!AO23+ESP!AO23+ITA!AO23+NDL!AO23+UER!AO23+UK!AO23+SUI!AO23+USA!AO23+CHI!AO23+'RDM (2)'!AO23</f>
        <v>88.149999999999991</v>
      </c>
      <c r="AP23" s="16">
        <f>BEL!AP23+ALL!AP23+ESP!AP23+ITA!AP23+NDL!AP23+UER!AP23+UK!AP23+SUI!AP23+USA!AP23+CHI!AP23+'RDM (2)'!AP23</f>
        <v>1.7250000000000001</v>
      </c>
      <c r="AQ23" s="16">
        <f>BEL!AQ23+ALL!AQ23+ESP!AQ23+ITA!AQ23+NDL!AQ23+UER!AQ23+UK!AQ23+SUI!AQ23+USA!AQ23+CHI!AQ23+'RDM (2)'!AQ23</f>
        <v>3.8860000000000001</v>
      </c>
      <c r="AR23" s="16">
        <f>BEL!AR23+ALL!AR23+ESP!AR23+ITA!AR23+NDL!AR23+UER!AR23+UK!AR23+SUI!AR23+USA!AR23+CHI!AR23+'RDM (2)'!AR23</f>
        <v>7.3679999999999994</v>
      </c>
      <c r="AS23" s="16">
        <f>BEL!AS23+ALL!AS23+ESP!AS23+ITA!AS23+NDL!AS23+UER!AS23+UK!AS23+SUI!AS23+USA!AS23+CHI!AS23+'RDM (2)'!AS23</f>
        <v>293.87400000000002</v>
      </c>
      <c r="AT23" s="16">
        <f>BEL!AT23+ALL!AT23+ESP!AT23+ITA!AT23+NDL!AT23+UER!AT23+UK!AT23+SUI!AT23+USA!AT23+CHI!AT23+'RDM (2)'!AT23</f>
        <v>83.974999999999994</v>
      </c>
      <c r="AU23" s="16">
        <f>BEL!AU23+ALL!AU23+ESP!AU23+ITA!AU23+NDL!AU23+UER!AU23+UK!AU23+SUI!AU23+USA!AU23+CHI!AU23+'RDM (2)'!AU23</f>
        <v>98.312999999999988</v>
      </c>
      <c r="AV23" s="16">
        <f>BEL!AV23+ALL!AV23+ESP!AV23+ITA!AV23+NDL!AV23+UER!AV23+UK!AV23+SUI!AV23+USA!AV23+CHI!AV23+'RDM (2)'!AV23</f>
        <v>235.17400000000006</v>
      </c>
      <c r="AW23" s="16">
        <f>BEL!AW23+ALL!AW23+ESP!AW23+ITA!AW23+NDL!AW23+UER!AW23+UK!AW23+SUI!AW23+USA!AW23+CHI!AW23+'RDM (2)'!AW23</f>
        <v>20.847000000000001</v>
      </c>
      <c r="AX23" s="16">
        <f>BEL!AX23+ALL!AX23+ESP!AX23+ITA!AX23+NDL!AX23+UER!AX23+UK!AX23+SUI!AX23+USA!AX23+CHI!AX23+'RDM (2)'!AX23</f>
        <v>71.8</v>
      </c>
      <c r="AY23" s="16">
        <f>BEL!AY23+ALL!AY23+ESP!AY23+ITA!AY23+NDL!AY23+UER!AY23+UK!AY23+SUI!AY23+USA!AY23+CHI!AY23+'RDM (2)'!AY23</f>
        <v>111.45899999999999</v>
      </c>
      <c r="AZ23" s="16">
        <f>BEL!AZ23+ALL!AZ23+ESP!AZ23+ITA!AZ23+NDL!AZ23+UER!AZ23+UK!AZ23+SUI!AZ23+USA!AZ23+CHI!AZ23+'RDM (2)'!AZ23</f>
        <v>12.103999999999999</v>
      </c>
      <c r="BA23" s="16">
        <f>BEL!BA23+ALL!BA23+ESP!BA23+ITA!BA23+NDL!BA23+UER!BA23+UK!BA23+SUI!BA23+USA!BA23+CHI!BA23+'RDM (2)'!BA23</f>
        <v>0.15800000000000003</v>
      </c>
      <c r="BB23" s="16">
        <f>BEL!BB23+ALL!BB23+ESP!BB23+ITA!BB23+NDL!BB23+UER!BB23+UK!BB23+SUI!BB23+USA!BB23+CHI!BB23+'RDM (2)'!BB23</f>
        <v>168.571</v>
      </c>
      <c r="BC23" s="16">
        <f>BEL!BC23+ALL!BC23+ESP!BC23+ITA!BC23+NDL!BC23+UER!BC23+UK!BC23+SUI!BC23+USA!BC23+CHI!BC23+'RDM (2)'!BC23</f>
        <v>122.55400000000002</v>
      </c>
      <c r="BD23" s="16">
        <f>BEL!BD23+ALL!BD23+ESP!BD23+ITA!BD23+NDL!BD23+UER!BD23+UK!BD23+SUI!BD23+USA!BD23+CHI!BD23+'RDM (2)'!BD23</f>
        <v>56.679999999999993</v>
      </c>
      <c r="BE23" s="16">
        <f>BEL!BE23+ALL!BE23+ESP!BE23+ITA!BE23+NDL!BE23+UER!BE23+UK!BE23+SUI!BE23+USA!BE23+CHI!BE23+'RDM (2)'!BE23</f>
        <v>402.04699999999997</v>
      </c>
      <c r="BF23" s="16">
        <f>BEL!BF23+ALL!BF23+ESP!BF23+ITA!BF23+NDL!BF23+UER!BF23+UK!BF23+SUI!BF23+USA!BF23+CHI!BF23+'RDM (2)'!BF23</f>
        <v>15.509</v>
      </c>
      <c r="BG23" s="16">
        <f>BEL!BG23+ALL!BG23+ESP!BG23+ITA!BG23+NDL!BG23+UER!BG23+UK!BG23+SUI!BG23+USA!BG23+CHI!BG23+'RDM (2)'!BG23</f>
        <v>41.859000000000002</v>
      </c>
      <c r="BH23" s="16">
        <f>BEL!BH23+ALL!BH23+ESP!BH23+ITA!BH23+NDL!BH23+UER!BH23+UK!BH23+SUI!BH23+USA!BH23+CHI!BH23+'RDM (2)'!BH23</f>
        <v>35.634999999999991</v>
      </c>
      <c r="BI23" s="16">
        <f>BEL!BI23+ALL!BI23+ESP!BI23+ITA!BI23+NDL!BI23+UER!BI23+UK!BI23+SUI!BI23+USA!BI23+CHI!BI23+'RDM (2)'!BI23</f>
        <v>27.664999999999999</v>
      </c>
      <c r="BJ23" s="16">
        <f>BEL!BJ23+ALL!BJ23+ESP!BJ23+ITA!BJ23+NDL!BJ23+UER!BJ23+UK!BJ23+SUI!BJ23+USA!BJ23+CHI!BJ23+'RDM (2)'!BJ23</f>
        <v>24.808</v>
      </c>
      <c r="BK23" s="16">
        <f>BEL!BK23+ALL!BK23+ESP!BK23+ITA!BK23+NDL!BK23+UER!BK23+UK!BK23+SUI!BK23+USA!BK23+CHI!BK23+'RDM (2)'!BK23</f>
        <v>2.5250000000000004</v>
      </c>
      <c r="BL23" s="16">
        <f>BEL!BL23+ALL!BL23+ESP!BL23+ITA!BL23+NDL!BL23+UER!BL23+UK!BL23+SUI!BL23+USA!BL23+CHI!BL23+'RDM (2)'!BL23</f>
        <v>0</v>
      </c>
      <c r="BM23" s="16">
        <f>BEL!BM23+ALL!BM23+ESP!BM23+ITA!BM23+NDL!BM23+UER!BM23+UK!BM23+SUI!BM23+USA!BM23+CHI!BM23+'RDM (2)'!BM23</f>
        <v>0</v>
      </c>
      <c r="BN23" s="16">
        <f>BEL!BN23+ALL!BN23+ESP!BN23+ITA!BN23+NDL!BN23+UER!BN23+UK!BN23+SUI!BN23+USA!BN23+CHI!BN23+'RDM (2)'!BN23</f>
        <v>93.143999999999991</v>
      </c>
      <c r="BO23" s="16">
        <f>BEL!BO23+ALL!BO23+ESP!BO23+ITA!BO23+NDL!BO23+UER!BO23+UK!BO23+SUI!BO23+USA!BO23+CHI!BO23+'RDM (2)'!BO23</f>
        <v>2405.4889999999996</v>
      </c>
      <c r="BP23" s="16">
        <f>BEL!BP23+ALL!BP23+ESP!BP23+ITA!BP23+NDL!BP23+UER!BP23+UK!BP23+SUI!BP23+USA!BP23+CHI!BP23+'RDM (2)'!BP23</f>
        <v>0</v>
      </c>
      <c r="BQ23" s="16">
        <f>BEL!BQ23+ALL!BQ23+ESP!BQ23+ITA!BQ23+NDL!BQ23+UER!BQ23+UK!BQ23+SUI!BQ23+USA!BQ23+CHI!BQ23+'RDM (2)'!BQ23</f>
        <v>199.50500000000005</v>
      </c>
      <c r="BR23" s="16">
        <f>BEL!BR23+ALL!BR23+ESP!BR23+ITA!BR23+NDL!BR23+UER!BR23+UK!BR23+SUI!BR23+USA!BR23+CHI!BR23+'RDM (2)'!BR23</f>
        <v>0</v>
      </c>
      <c r="BS23" s="21">
        <f t="shared" si="0"/>
        <v>31825.379999999986</v>
      </c>
    </row>
    <row r="24" spans="1:71" ht="15">
      <c r="A24" s="7" t="s">
        <v>200</v>
      </c>
      <c r="B24" s="16">
        <f>BEL!B24+ALL!B24+ESP!B24+ITA!B24+NDL!B24+UER!B24+UK!B24+SUI!B24+USA!B24+CHI!B24+'RDM (2)'!B24</f>
        <v>400.34999999999997</v>
      </c>
      <c r="C24" s="16">
        <f>BEL!C24+ALL!C24+ESP!C24+ITA!C24+NDL!C24+UER!C24+UK!C24+SUI!C24+USA!C24+CHI!C24+'RDM (2)'!C24</f>
        <v>0</v>
      </c>
      <c r="D24" s="16">
        <f>BEL!D24+ALL!D24+ESP!D24+ITA!D24+NDL!D24+UER!D24+UK!D24+SUI!D24+USA!D24+CHI!D24+'RDM (2)'!D24</f>
        <v>8.2159999999999993</v>
      </c>
      <c r="E24" s="16">
        <f>BEL!E24+ALL!E24+ESP!E24+ITA!E24+NDL!E24+UER!E24+UK!E24+SUI!E24+USA!E24+CHI!E24+'RDM (2)'!E24</f>
        <v>0</v>
      </c>
      <c r="F24" s="16">
        <f>BEL!F24+ALL!F24+ESP!F24+ITA!F24+NDL!F24+UER!F24+UK!F24+SUI!F24+USA!F24+CHI!F24+'RDM (2)'!F24</f>
        <v>44.984000000000002</v>
      </c>
      <c r="G24" s="16">
        <f>BEL!G24+ALL!G24+ESP!G24+ITA!G24+NDL!G24+UER!G24+UK!G24+SUI!G24+USA!G24+CHI!G24+'RDM (2)'!G24</f>
        <v>1.1070000000000002</v>
      </c>
      <c r="H24" s="16">
        <f>BEL!H24+ALL!H24+ESP!H24+ITA!H24+NDL!H24+UER!H24+UK!H24+SUI!H24+USA!H24+CHI!H24+'RDM (2)'!H24</f>
        <v>0.24100000000000002</v>
      </c>
      <c r="I24" s="16">
        <f>BEL!I24+ALL!I24+ESP!I24+ITA!I24+NDL!I24+UER!I24+UK!I24+SUI!I24+USA!I24+CHI!I24+'RDM (2)'!I24</f>
        <v>0</v>
      </c>
      <c r="J24" s="16">
        <f>BEL!J24+ALL!J24+ESP!J24+ITA!J24+NDL!J24+UER!J24+UK!J24+SUI!J24+USA!J24+CHI!J24+'RDM (2)'!J24</f>
        <v>0</v>
      </c>
      <c r="K24" s="16">
        <f>BEL!K24+ALL!K24+ESP!K24+ITA!K24+NDL!K24+UER!K24+UK!K24+SUI!K24+USA!K24+CHI!K24+'RDM (2)'!K24</f>
        <v>2.3889999999999998</v>
      </c>
      <c r="L24" s="16">
        <f>BEL!L24+ALL!L24+ESP!L24+ITA!L24+NDL!L24+UER!L24+UK!L24+SUI!L24+USA!L24+CHI!L24+'RDM (2)'!L24</f>
        <v>167.233</v>
      </c>
      <c r="M24" s="16">
        <f>BEL!M24+ALL!M24+ESP!M24+ITA!M24+NDL!M24+UER!M24+UK!M24+SUI!M24+USA!M24+CHI!M24+'RDM (2)'!M24</f>
        <v>1962.921</v>
      </c>
      <c r="N24" s="16">
        <f>BEL!N24+ALL!N24+ESP!N24+ITA!N24+NDL!N24+UER!N24+UK!N24+SUI!N24+USA!N24+CHI!N24+'RDM (2)'!N24</f>
        <v>3.0750000000000002</v>
      </c>
      <c r="O24" s="16">
        <f>BEL!O24+ALL!O24+ESP!O24+ITA!O24+NDL!O24+UER!O24+UK!O24+SUI!O24+USA!O24+CHI!O24+'RDM (2)'!O24</f>
        <v>0.33100000000000007</v>
      </c>
      <c r="P24" s="16">
        <f>BEL!P24+ALL!P24+ESP!P24+ITA!P24+NDL!P24+UER!P24+UK!P24+SUI!P24+USA!P24+CHI!P24+'RDM (2)'!P24</f>
        <v>0.374</v>
      </c>
      <c r="Q24" s="16">
        <f>BEL!Q24+ALL!Q24+ESP!Q24+ITA!Q24+NDL!Q24+UER!Q24+UK!Q24+SUI!Q24+USA!Q24+CHI!Q24+'RDM (2)'!Q24</f>
        <v>0.23700000000000002</v>
      </c>
      <c r="R24" s="16">
        <f>BEL!R24+ALL!R24+ESP!R24+ITA!R24+NDL!R24+UER!R24+UK!R24+SUI!R24+USA!R24+CHI!R24+'RDM (2)'!R24</f>
        <v>0.25700000000000006</v>
      </c>
      <c r="S24" s="16">
        <f>BEL!S24+ALL!S24+ESP!S24+ITA!S24+NDL!S24+UER!S24+UK!S24+SUI!S24+USA!S24+CHI!S24+'RDM (2)'!S24</f>
        <v>0.45100000000000001</v>
      </c>
      <c r="T24" s="16">
        <f>BEL!T24+ALL!T24+ESP!T24+ITA!T24+NDL!T24+UER!T24+UK!T24+SUI!T24+USA!T24+CHI!T24+'RDM (2)'!T24</f>
        <v>0.45500000000000002</v>
      </c>
      <c r="U24" s="16">
        <f>BEL!U24+ALL!U24+ESP!U24+ITA!U24+NDL!U24+UER!U24+UK!U24+SUI!U24+USA!U24+CHI!U24+'RDM (2)'!U24</f>
        <v>0.42000000000000004</v>
      </c>
      <c r="V24" s="16">
        <f>BEL!V24+ALL!V24+ESP!V24+ITA!V24+NDL!V24+UER!V24+UK!V24+SUI!V24+USA!V24+CHI!V24+'RDM (2)'!V24</f>
        <v>0.621</v>
      </c>
      <c r="W24" s="16">
        <f>BEL!W24+ALL!W24+ESP!W24+ITA!W24+NDL!W24+UER!W24+UK!W24+SUI!W24+USA!W24+CHI!W24+'RDM (2)'!W24</f>
        <v>12.257</v>
      </c>
      <c r="X24" s="16">
        <f>BEL!X24+ALL!X24+ESP!X24+ITA!X24+NDL!X24+UER!X24+UK!X24+SUI!X24+USA!X24+CHI!X24+'RDM (2)'!X24</f>
        <v>0.26700000000000002</v>
      </c>
      <c r="Y24" s="16">
        <f>BEL!Y24+ALL!Y24+ESP!Y24+ITA!Y24+NDL!Y24+UER!Y24+UK!Y24+SUI!Y24+USA!Y24+CHI!Y24+'RDM (2)'!Y24</f>
        <v>1.6950000000000001</v>
      </c>
      <c r="Z24" s="16">
        <f>BEL!Z24+ALL!Z24+ESP!Z24+ITA!Z24+NDL!Z24+UER!Z24+UK!Z24+SUI!Z24+USA!Z24+CHI!Z24+'RDM (2)'!Z24</f>
        <v>8.8000000000000009E-2</v>
      </c>
      <c r="AA24" s="16">
        <f>BEL!AA24+ALL!AA24+ESP!AA24+ITA!AA24+NDL!AA24+UER!AA24+UK!AA24+SUI!AA24+USA!AA24+CHI!AA24+'RDM (2)'!AA24</f>
        <v>1.4489999999999998</v>
      </c>
      <c r="AB24" s="16">
        <f>BEL!AB24+ALL!AB24+ESP!AB24+ITA!AB24+NDL!AB24+UER!AB24+UK!AB24+SUI!AB24+USA!AB24+CHI!AB24+'RDM (2)'!AB24</f>
        <v>1.8860000000000003</v>
      </c>
      <c r="AC24" s="16">
        <f>BEL!AC24+ALL!AC24+ESP!AC24+ITA!AC24+NDL!AC24+UER!AC24+UK!AC24+SUI!AC24+USA!AC24+CHI!AC24+'RDM (2)'!AC24</f>
        <v>0.44</v>
      </c>
      <c r="AD24" s="16">
        <f>BEL!AD24+ALL!AD24+ESP!AD24+ITA!AD24+NDL!AD24+UER!AD24+UK!AD24+SUI!AD24+USA!AD24+CHI!AD24+'RDM (2)'!AD24</f>
        <v>5.46</v>
      </c>
      <c r="AE24" s="16">
        <f>BEL!AE24+ALL!AE24+ESP!AE24+ITA!AE24+NDL!AE24+UER!AE24+UK!AE24+SUI!AE24+USA!AE24+CHI!AE24+'RDM (2)'!AE24</f>
        <v>1.427</v>
      </c>
      <c r="AF24" s="16">
        <f>BEL!AF24+ALL!AF24+ESP!AF24+ITA!AF24+NDL!AF24+UER!AF24+UK!AF24+SUI!AF24+USA!AF24+CHI!AF24+'RDM (2)'!AF24</f>
        <v>0.61099999999999999</v>
      </c>
      <c r="AG24" s="16">
        <f>BEL!AG24+ALL!AG24+ESP!AG24+ITA!AG24+NDL!AG24+UER!AG24+UK!AG24+SUI!AG24+USA!AG24+CHI!AG24+'RDM (2)'!AG24</f>
        <v>0.31300000000000006</v>
      </c>
      <c r="AH24" s="16">
        <f>BEL!AH24+ALL!AH24+ESP!AH24+ITA!AH24+NDL!AH24+UER!AH24+UK!AH24+SUI!AH24+USA!AH24+CHI!AH24+'RDM (2)'!AH24</f>
        <v>8.7000000000000022E-2</v>
      </c>
      <c r="AI24" s="16">
        <f>BEL!AI24+ALL!AI24+ESP!AI24+ITA!AI24+NDL!AI24+UER!AI24+UK!AI24+SUI!AI24+USA!AI24+CHI!AI24+'RDM (2)'!AI24</f>
        <v>3.7340000000000004</v>
      </c>
      <c r="AJ24" s="16">
        <f>BEL!AJ24+ALL!AJ24+ESP!AJ24+ITA!AJ24+NDL!AJ24+UER!AJ24+UK!AJ24+SUI!AJ24+USA!AJ24+CHI!AJ24+'RDM (2)'!AJ24</f>
        <v>0.15200000000000002</v>
      </c>
      <c r="AK24" s="16">
        <f>BEL!AK24+ALL!AK24+ESP!AK24+ITA!AK24+NDL!AK24+UER!AK24+UK!AK24+SUI!AK24+USA!AK24+CHI!AK24+'RDM (2)'!AK24</f>
        <v>0.64100000000000001</v>
      </c>
      <c r="AL24" s="16">
        <f>BEL!AL24+ALL!AL24+ESP!AL24+ITA!AL24+NDL!AL24+UER!AL24+UK!AL24+SUI!AL24+USA!AL24+CHI!AL24+'RDM (2)'!AL24</f>
        <v>0.19700000000000001</v>
      </c>
      <c r="AM24" s="16">
        <f>BEL!AM24+ALL!AM24+ESP!AM24+ITA!AM24+NDL!AM24+UER!AM24+UK!AM24+SUI!AM24+USA!AM24+CHI!AM24+'RDM (2)'!AM24</f>
        <v>0</v>
      </c>
      <c r="AN24" s="16">
        <f>BEL!AN24+ALL!AN24+ESP!AN24+ITA!AN24+NDL!AN24+UER!AN24+UK!AN24+SUI!AN24+USA!AN24+CHI!AN24+'RDM (2)'!AN24</f>
        <v>0.433</v>
      </c>
      <c r="AO24" s="16">
        <f>BEL!AO24+ALL!AO24+ESP!AO24+ITA!AO24+NDL!AO24+UER!AO24+UK!AO24+SUI!AO24+USA!AO24+CHI!AO24+'RDM (2)'!AO24</f>
        <v>3.6110000000000002</v>
      </c>
      <c r="AP24" s="16">
        <f>BEL!AP24+ALL!AP24+ESP!AP24+ITA!AP24+NDL!AP24+UER!AP24+UK!AP24+SUI!AP24+USA!AP24+CHI!AP24+'RDM (2)'!AP24</f>
        <v>1.8880000000000001</v>
      </c>
      <c r="AQ24" s="16">
        <f>BEL!AQ24+ALL!AQ24+ESP!AQ24+ITA!AQ24+NDL!AQ24+UER!AQ24+UK!AQ24+SUI!AQ24+USA!AQ24+CHI!AQ24+'RDM (2)'!AQ24</f>
        <v>2.06</v>
      </c>
      <c r="AR24" s="16">
        <f>BEL!AR24+ALL!AR24+ESP!AR24+ITA!AR24+NDL!AR24+UER!AR24+UK!AR24+SUI!AR24+USA!AR24+CHI!AR24+'RDM (2)'!AR24</f>
        <v>0</v>
      </c>
      <c r="AS24" s="16">
        <f>BEL!AS24+ALL!AS24+ESP!AS24+ITA!AS24+NDL!AS24+UER!AS24+UK!AS24+SUI!AS24+USA!AS24+CHI!AS24+'RDM (2)'!AS24</f>
        <v>0.14000000000000001</v>
      </c>
      <c r="AT24" s="16">
        <f>BEL!AT24+ALL!AT24+ESP!AT24+ITA!AT24+NDL!AT24+UER!AT24+UK!AT24+SUI!AT24+USA!AT24+CHI!AT24+'RDM (2)'!AT24</f>
        <v>11.481</v>
      </c>
      <c r="AU24" s="16">
        <f>BEL!AU24+ALL!AU24+ESP!AU24+ITA!AU24+NDL!AU24+UER!AU24+UK!AU24+SUI!AU24+USA!AU24+CHI!AU24+'RDM (2)'!AU24</f>
        <v>1.9130000000000005</v>
      </c>
      <c r="AV24" s="16">
        <f>BEL!AV24+ALL!AV24+ESP!AV24+ITA!AV24+NDL!AV24+UER!AV24+UK!AV24+SUI!AV24+USA!AV24+CHI!AV24+'RDM (2)'!AV24</f>
        <v>23.070999999999998</v>
      </c>
      <c r="AW24" s="16">
        <f>BEL!AW24+ALL!AW24+ESP!AW24+ITA!AW24+NDL!AW24+UER!AW24+UK!AW24+SUI!AW24+USA!AW24+CHI!AW24+'RDM (2)'!AW24</f>
        <v>1.6120000000000001</v>
      </c>
      <c r="AX24" s="16">
        <f>BEL!AX24+ALL!AX24+ESP!AX24+ITA!AX24+NDL!AX24+UER!AX24+UK!AX24+SUI!AX24+USA!AX24+CHI!AX24+'RDM (2)'!AX24</f>
        <v>132.05000000000001</v>
      </c>
      <c r="AY24" s="16">
        <f>BEL!AY24+ALL!AY24+ESP!AY24+ITA!AY24+NDL!AY24+UER!AY24+UK!AY24+SUI!AY24+USA!AY24+CHI!AY24+'RDM (2)'!AY24</f>
        <v>15.2</v>
      </c>
      <c r="AZ24" s="16">
        <f>BEL!AZ24+ALL!AZ24+ESP!AZ24+ITA!AZ24+NDL!AZ24+UER!AZ24+UK!AZ24+SUI!AZ24+USA!AZ24+CHI!AZ24+'RDM (2)'!AZ24</f>
        <v>0.80500000000000005</v>
      </c>
      <c r="BA24" s="16">
        <f>BEL!BA24+ALL!BA24+ESP!BA24+ITA!BA24+NDL!BA24+UER!BA24+UK!BA24+SUI!BA24+USA!BA24+CHI!BA24+'RDM (2)'!BA24</f>
        <v>0</v>
      </c>
      <c r="BB24" s="16">
        <f>BEL!BB24+ALL!BB24+ESP!BB24+ITA!BB24+NDL!BB24+UER!BB24+UK!BB24+SUI!BB24+USA!BB24+CHI!BB24+'RDM (2)'!BB24</f>
        <v>24.641999999999996</v>
      </c>
      <c r="BC24" s="16">
        <f>BEL!BC24+ALL!BC24+ESP!BC24+ITA!BC24+NDL!BC24+UER!BC24+UK!BC24+SUI!BC24+USA!BC24+CHI!BC24+'RDM (2)'!BC24</f>
        <v>73.402999999999992</v>
      </c>
      <c r="BD24" s="16">
        <f>BEL!BD24+ALL!BD24+ESP!BD24+ITA!BD24+NDL!BD24+UER!BD24+UK!BD24+SUI!BD24+USA!BD24+CHI!BD24+'RDM (2)'!BD24</f>
        <v>4.6290000000000004</v>
      </c>
      <c r="BE24" s="16">
        <f>BEL!BE24+ALL!BE24+ESP!BE24+ITA!BE24+NDL!BE24+UER!BE24+UK!BE24+SUI!BE24+USA!BE24+CHI!BE24+'RDM (2)'!BE24</f>
        <v>2944.011</v>
      </c>
      <c r="BF24" s="16">
        <f>BEL!BF24+ALL!BF24+ESP!BF24+ITA!BF24+NDL!BF24+UER!BF24+UK!BF24+SUI!BF24+USA!BF24+CHI!BF24+'RDM (2)'!BF24</f>
        <v>60.038999999999987</v>
      </c>
      <c r="BG24" s="16">
        <f>BEL!BG24+ALL!BG24+ESP!BG24+ITA!BG24+NDL!BG24+UER!BG24+UK!BG24+SUI!BG24+USA!BG24+CHI!BG24+'RDM (2)'!BG24</f>
        <v>1.0070000000000001</v>
      </c>
      <c r="BH24" s="16">
        <f>BEL!BH24+ALL!BH24+ESP!BH24+ITA!BH24+NDL!BH24+UER!BH24+UK!BH24+SUI!BH24+USA!BH24+CHI!BH24+'RDM (2)'!BH24</f>
        <v>0.63100000000000001</v>
      </c>
      <c r="BI24" s="16">
        <f>BEL!BI24+ALL!BI24+ESP!BI24+ITA!BI24+NDL!BI24+UER!BI24+UK!BI24+SUI!BI24+USA!BI24+CHI!BI24+'RDM (2)'!BI24</f>
        <v>2.149</v>
      </c>
      <c r="BJ24" s="16">
        <f>BEL!BJ24+ALL!BJ24+ESP!BJ24+ITA!BJ24+NDL!BJ24+UER!BJ24+UK!BJ24+SUI!BJ24+USA!BJ24+CHI!BJ24+'RDM (2)'!BJ24</f>
        <v>0.18100000000000005</v>
      </c>
      <c r="BK24" s="16">
        <f>BEL!BK24+ALL!BK24+ESP!BK24+ITA!BK24+NDL!BK24+UER!BK24+UK!BK24+SUI!BK24+USA!BK24+CHI!BK24+'RDM (2)'!BK24</f>
        <v>0</v>
      </c>
      <c r="BL24" s="16">
        <f>BEL!BL24+ALL!BL24+ESP!BL24+ITA!BL24+NDL!BL24+UER!BL24+UK!BL24+SUI!BL24+USA!BL24+CHI!BL24+'RDM (2)'!BL24</f>
        <v>0</v>
      </c>
      <c r="BM24" s="16">
        <f>BEL!BM24+ALL!BM24+ESP!BM24+ITA!BM24+NDL!BM24+UER!BM24+UK!BM24+SUI!BM24+USA!BM24+CHI!BM24+'RDM (2)'!BM24</f>
        <v>0</v>
      </c>
      <c r="BN24" s="16">
        <f>BEL!BN24+ALL!BN24+ESP!BN24+ITA!BN24+NDL!BN24+UER!BN24+UK!BN24+SUI!BN24+USA!BN24+CHI!BN24+'RDM (2)'!BN24</f>
        <v>10080.673999999999</v>
      </c>
      <c r="BO24" s="16">
        <f>BEL!BO24+ALL!BO24+ESP!BO24+ITA!BO24+NDL!BO24+UER!BO24+UK!BO24+SUI!BO24+USA!BO24+CHI!BO24+'RDM (2)'!BO24</f>
        <v>3125.5219999999999</v>
      </c>
      <c r="BP24" s="16">
        <f>BEL!BP24+ALL!BP24+ESP!BP24+ITA!BP24+NDL!BP24+UER!BP24+UK!BP24+SUI!BP24+USA!BP24+CHI!BP24+'RDM (2)'!BP24</f>
        <v>0</v>
      </c>
      <c r="BQ24" s="16">
        <f>BEL!BQ24+ALL!BQ24+ESP!BQ24+ITA!BQ24+NDL!BQ24+UER!BQ24+UK!BQ24+SUI!BQ24+USA!BQ24+CHI!BQ24+'RDM (2)'!BQ24</f>
        <v>262.53399999999999</v>
      </c>
      <c r="BR24" s="16">
        <f>BEL!BR24+ALL!BR24+ESP!BR24+ITA!BR24+NDL!BR24+UER!BR24+UK!BR24+SUI!BR24+USA!BR24+CHI!BR24+'RDM (2)'!BR24</f>
        <v>0</v>
      </c>
      <c r="BS24" s="21">
        <f t="shared" si="0"/>
        <v>19398.052</v>
      </c>
    </row>
    <row r="25" spans="1:71" ht="15">
      <c r="A25" s="7" t="s">
        <v>201</v>
      </c>
      <c r="B25" s="16">
        <f>BEL!B25+ALL!B25+ESP!B25+ITA!B25+NDL!B25+UER!B25+UK!B25+SUI!B25+USA!B25+CHI!B25+'RDM (2)'!B25</f>
        <v>211.83200000000002</v>
      </c>
      <c r="C25" s="16">
        <f>BEL!C25+ALL!C25+ESP!C25+ITA!C25+NDL!C25+UER!C25+UK!C25+SUI!C25+USA!C25+CHI!C25+'RDM (2)'!C25</f>
        <v>1.3620000000000001</v>
      </c>
      <c r="D25" s="16">
        <f>BEL!D25+ALL!D25+ESP!D25+ITA!D25+NDL!D25+UER!D25+UK!D25+SUI!D25+USA!D25+CHI!D25+'RDM (2)'!D25</f>
        <v>4.2469999999999999</v>
      </c>
      <c r="E25" s="16">
        <f>BEL!E25+ALL!E25+ESP!E25+ITA!E25+NDL!E25+UER!E25+UK!E25+SUI!E25+USA!E25+CHI!E25+'RDM (2)'!E25</f>
        <v>11.111000000000001</v>
      </c>
      <c r="F25" s="16">
        <f>BEL!F25+ALL!F25+ESP!F25+ITA!F25+NDL!F25+UER!F25+UK!F25+SUI!F25+USA!F25+CHI!F25+'RDM (2)'!F25</f>
        <v>814.78200000000004</v>
      </c>
      <c r="G25" s="16">
        <f>BEL!G25+ALL!G25+ESP!G25+ITA!G25+NDL!G25+UER!G25+UK!G25+SUI!G25+USA!G25+CHI!G25+'RDM (2)'!G25</f>
        <v>105.98399999999999</v>
      </c>
      <c r="H25" s="16">
        <f>BEL!H25+ALL!H25+ESP!H25+ITA!H25+NDL!H25+UER!H25+UK!H25+SUI!H25+USA!H25+CHI!H25+'RDM (2)'!H25</f>
        <v>16.390999999999998</v>
      </c>
      <c r="I25" s="16">
        <f>BEL!I25+ALL!I25+ESP!I25+ITA!I25+NDL!I25+UER!I25+UK!I25+SUI!I25+USA!I25+CHI!I25+'RDM (2)'!I25</f>
        <v>104.102</v>
      </c>
      <c r="J25" s="16">
        <f>BEL!J25+ALL!J25+ESP!J25+ITA!J25+NDL!J25+UER!J25+UK!J25+SUI!J25+USA!J25+CHI!J25+'RDM (2)'!J25</f>
        <v>29.116999999999997</v>
      </c>
      <c r="K25" s="16">
        <f>BEL!K25+ALL!K25+ESP!K25+ITA!K25+NDL!K25+UER!K25+UK!K25+SUI!K25+USA!K25+CHI!K25+'RDM (2)'!K25</f>
        <v>613.27099999999996</v>
      </c>
      <c r="L25" s="16">
        <f>BEL!L25+ALL!L25+ESP!L25+ITA!L25+NDL!L25+UER!L25+UK!L25+SUI!L25+USA!L25+CHI!L25+'RDM (2)'!L25</f>
        <v>706.8</v>
      </c>
      <c r="M25" s="16">
        <f>BEL!M25+ALL!M25+ESP!M25+ITA!M25+NDL!M25+UER!M25+UK!M25+SUI!M25+USA!M25+CHI!M25+'RDM (2)'!M25</f>
        <v>153.45500000000001</v>
      </c>
      <c r="N25" s="16">
        <f>BEL!N25+ALL!N25+ESP!N25+ITA!N25+NDL!N25+UER!N25+UK!N25+SUI!N25+USA!N25+CHI!N25+'RDM (2)'!N25</f>
        <v>987.66700000000014</v>
      </c>
      <c r="O25" s="16">
        <f>BEL!O25+ALL!O25+ESP!O25+ITA!O25+NDL!O25+UER!O25+UK!O25+SUI!O25+USA!O25+CHI!O25+'RDM (2)'!O25</f>
        <v>70.22699999999999</v>
      </c>
      <c r="P25" s="16">
        <f>BEL!P25+ALL!P25+ESP!P25+ITA!P25+NDL!P25+UER!P25+UK!P25+SUI!P25+USA!P25+CHI!P25+'RDM (2)'!P25</f>
        <v>99.185000000000002</v>
      </c>
      <c r="Q25" s="16">
        <f>BEL!Q25+ALL!Q25+ESP!Q25+ITA!Q25+NDL!Q25+UER!Q25+UK!Q25+SUI!Q25+USA!Q25+CHI!Q25+'RDM (2)'!Q25</f>
        <v>274.68299999999999</v>
      </c>
      <c r="R25" s="16">
        <f>BEL!R25+ALL!R25+ESP!R25+ITA!R25+NDL!R25+UER!R25+UK!R25+SUI!R25+USA!R25+CHI!R25+'RDM (2)'!R25</f>
        <v>373.80599999999998</v>
      </c>
      <c r="S25" s="16">
        <f>BEL!S25+ALL!S25+ESP!S25+ITA!S25+NDL!S25+UER!S25+UK!S25+SUI!S25+USA!S25+CHI!S25+'RDM (2)'!S25</f>
        <v>438.12199999999996</v>
      </c>
      <c r="T25" s="16">
        <f>BEL!T25+ALL!T25+ESP!T25+ITA!T25+NDL!T25+UER!T25+UK!T25+SUI!T25+USA!T25+CHI!T25+'RDM (2)'!T25</f>
        <v>597.79500000000007</v>
      </c>
      <c r="U25" s="16">
        <f>BEL!U25+ALL!U25+ESP!U25+ITA!U25+NDL!U25+UER!U25+UK!U25+SUI!U25+USA!U25+CHI!U25+'RDM (2)'!U25</f>
        <v>1523.1079999999999</v>
      </c>
      <c r="V25" s="16">
        <f>BEL!V25+ALL!V25+ESP!V25+ITA!V25+NDL!V25+UER!V25+UK!V25+SUI!V25+USA!V25+CHI!V25+'RDM (2)'!V25</f>
        <v>409.65300000000002</v>
      </c>
      <c r="W25" s="16">
        <f>BEL!W25+ALL!W25+ESP!W25+ITA!W25+NDL!W25+UER!W25+UK!W25+SUI!W25+USA!W25+CHI!W25+'RDM (2)'!W25</f>
        <v>109.038</v>
      </c>
      <c r="X25" s="16">
        <f>BEL!X25+ALL!X25+ESP!X25+ITA!X25+NDL!X25+UER!X25+UK!X25+SUI!X25+USA!X25+CHI!X25+'RDM (2)'!X25</f>
        <v>914.28399999999988</v>
      </c>
      <c r="Y25" s="16">
        <f>BEL!Y25+ALL!Y25+ESP!Y25+ITA!Y25+NDL!Y25+UER!Y25+UK!Y25+SUI!Y25+USA!Y25+CHI!Y25+'RDM (2)'!Y25</f>
        <v>297.67099999999999</v>
      </c>
      <c r="Z25" s="16">
        <f>BEL!Z25+ALL!Z25+ESP!Z25+ITA!Z25+NDL!Z25+UER!Z25+UK!Z25+SUI!Z25+USA!Z25+CHI!Z25+'RDM (2)'!Z25</f>
        <v>2.5949999999999998</v>
      </c>
      <c r="AA25" s="16">
        <f>BEL!AA25+ALL!AA25+ESP!AA25+ITA!AA25+NDL!AA25+UER!AA25+UK!AA25+SUI!AA25+USA!AA25+CHI!AA25+'RDM (2)'!AA25</f>
        <v>68.760999999999996</v>
      </c>
      <c r="AB25" s="16">
        <f>BEL!AB25+ALL!AB25+ESP!AB25+ITA!AB25+NDL!AB25+UER!AB25+UK!AB25+SUI!AB25+USA!AB25+CHI!AB25+'RDM (2)'!AB25</f>
        <v>2182.384</v>
      </c>
      <c r="AC25" s="16">
        <f>BEL!AC25+ALL!AC25+ESP!AC25+ITA!AC25+NDL!AC25+UER!AC25+UK!AC25+SUI!AC25+USA!AC25+CHI!AC25+'RDM (2)'!AC25</f>
        <v>220.131</v>
      </c>
      <c r="AD25" s="16">
        <f>BEL!AD25+ALL!AD25+ESP!AD25+ITA!AD25+NDL!AD25+UER!AD25+UK!AD25+SUI!AD25+USA!AD25+CHI!AD25+'RDM (2)'!AD25</f>
        <v>437.06399999999996</v>
      </c>
      <c r="AE25" s="16">
        <f>BEL!AE25+ALL!AE25+ESP!AE25+ITA!AE25+NDL!AE25+UER!AE25+UK!AE25+SUI!AE25+USA!AE25+CHI!AE25+'RDM (2)'!AE25</f>
        <v>769.88</v>
      </c>
      <c r="AF25" s="16">
        <f>BEL!AF25+ALL!AF25+ESP!AF25+ITA!AF25+NDL!AF25+UER!AF25+UK!AF25+SUI!AF25+USA!AF25+CHI!AF25+'RDM (2)'!AF25</f>
        <v>258.81999999999994</v>
      </c>
      <c r="AG25" s="16">
        <f>BEL!AG25+ALL!AG25+ESP!AG25+ITA!AG25+NDL!AG25+UER!AG25+UK!AG25+SUI!AG25+USA!AG25+CHI!AG25+'RDM (2)'!AG25</f>
        <v>56.990999999999985</v>
      </c>
      <c r="AH25" s="16">
        <f>BEL!AH25+ALL!AH25+ESP!AH25+ITA!AH25+NDL!AH25+UER!AH25+UK!AH25+SUI!AH25+USA!AH25+CHI!AH25+'RDM (2)'!AH25</f>
        <v>17.39</v>
      </c>
      <c r="AI25" s="16">
        <f>BEL!AI25+ALL!AI25+ESP!AI25+ITA!AI25+NDL!AI25+UER!AI25+UK!AI25+SUI!AI25+USA!AI25+CHI!AI25+'RDM (2)'!AI25</f>
        <v>37.655000000000001</v>
      </c>
      <c r="AJ25" s="16">
        <f>BEL!AJ25+ALL!AJ25+ESP!AJ25+ITA!AJ25+NDL!AJ25+UER!AJ25+UK!AJ25+SUI!AJ25+USA!AJ25+CHI!AJ25+'RDM (2)'!AJ25</f>
        <v>32.887999999999998</v>
      </c>
      <c r="AK25" s="16">
        <f>BEL!AK25+ALL!AK25+ESP!AK25+ITA!AK25+NDL!AK25+UER!AK25+UK!AK25+SUI!AK25+USA!AK25+CHI!AK25+'RDM (2)'!AK25</f>
        <v>17.079000000000001</v>
      </c>
      <c r="AL25" s="16">
        <f>BEL!AL25+ALL!AL25+ESP!AL25+ITA!AL25+NDL!AL25+UER!AL25+UK!AL25+SUI!AL25+USA!AL25+CHI!AL25+'RDM (2)'!AL25</f>
        <v>93.948000000000022</v>
      </c>
      <c r="AM25" s="16">
        <f>BEL!AM25+ALL!AM25+ESP!AM25+ITA!AM25+NDL!AM25+UER!AM25+UK!AM25+SUI!AM25+USA!AM25+CHI!AM25+'RDM (2)'!AM25</f>
        <v>61.332000000000001</v>
      </c>
      <c r="AN25" s="16">
        <f>BEL!AN25+ALL!AN25+ESP!AN25+ITA!AN25+NDL!AN25+UER!AN25+UK!AN25+SUI!AN25+USA!AN25+CHI!AN25+'RDM (2)'!AN25</f>
        <v>210.47699999999998</v>
      </c>
      <c r="AO25" s="16">
        <f>BEL!AO25+ALL!AO25+ESP!AO25+ITA!AO25+NDL!AO25+UER!AO25+UK!AO25+SUI!AO25+USA!AO25+CHI!AO25+'RDM (2)'!AO25</f>
        <v>70.495000000000005</v>
      </c>
      <c r="AP25" s="16">
        <f>BEL!AP25+ALL!AP25+ESP!AP25+ITA!AP25+NDL!AP25+UER!AP25+UK!AP25+SUI!AP25+USA!AP25+CHI!AP25+'RDM (2)'!AP25</f>
        <v>2.9839999999999995</v>
      </c>
      <c r="AQ25" s="16">
        <f>BEL!AQ25+ALL!AQ25+ESP!AQ25+ITA!AQ25+NDL!AQ25+UER!AQ25+UK!AQ25+SUI!AQ25+USA!AQ25+CHI!AQ25+'RDM (2)'!AQ25</f>
        <v>8.2060000000000013</v>
      </c>
      <c r="AR25" s="16">
        <f>BEL!AR25+ALL!AR25+ESP!AR25+ITA!AR25+NDL!AR25+UER!AR25+UK!AR25+SUI!AR25+USA!AR25+CHI!AR25+'RDM (2)'!AR25</f>
        <v>25.533999999999995</v>
      </c>
      <c r="AS25" s="16">
        <f>BEL!AS25+ALL!AS25+ESP!AS25+ITA!AS25+NDL!AS25+UER!AS25+UK!AS25+SUI!AS25+USA!AS25+CHI!AS25+'RDM (2)'!AS25</f>
        <v>27.547000000000001</v>
      </c>
      <c r="AT25" s="16">
        <f>BEL!AT25+ALL!AT25+ESP!AT25+ITA!AT25+NDL!AT25+UER!AT25+UK!AT25+SUI!AT25+USA!AT25+CHI!AT25+'RDM (2)'!AT25</f>
        <v>150.006</v>
      </c>
      <c r="AU25" s="16">
        <f>BEL!AU25+ALL!AU25+ESP!AU25+ITA!AU25+NDL!AU25+UER!AU25+UK!AU25+SUI!AU25+USA!AU25+CHI!AU25+'RDM (2)'!AU25</f>
        <v>141.26</v>
      </c>
      <c r="AV25" s="16">
        <f>BEL!AV25+ALL!AV25+ESP!AV25+ITA!AV25+NDL!AV25+UER!AV25+UK!AV25+SUI!AV25+USA!AV25+CHI!AV25+'RDM (2)'!AV25</f>
        <v>54.157999999999994</v>
      </c>
      <c r="AW25" s="16">
        <f>BEL!AW25+ALL!AW25+ESP!AW25+ITA!AW25+NDL!AW25+UER!AW25+UK!AW25+SUI!AW25+USA!AW25+CHI!AW25+'RDM (2)'!AW25</f>
        <v>34.833999999999996</v>
      </c>
      <c r="AX25" s="16">
        <f>BEL!AX25+ALL!AX25+ESP!AX25+ITA!AX25+NDL!AX25+UER!AX25+UK!AX25+SUI!AX25+USA!AX25+CHI!AX25+'RDM (2)'!AX25</f>
        <v>39.800000000000004</v>
      </c>
      <c r="AY25" s="16">
        <f>BEL!AY25+ALL!AY25+ESP!AY25+ITA!AY25+NDL!AY25+UER!AY25+UK!AY25+SUI!AY25+USA!AY25+CHI!AY25+'RDM (2)'!AY25</f>
        <v>103.37999999999998</v>
      </c>
      <c r="AZ25" s="16">
        <f>BEL!AZ25+ALL!AZ25+ESP!AZ25+ITA!AZ25+NDL!AZ25+UER!AZ25+UK!AZ25+SUI!AZ25+USA!AZ25+CHI!AZ25+'RDM (2)'!AZ25</f>
        <v>5.5540000000000003</v>
      </c>
      <c r="BA25" s="16">
        <f>BEL!BA25+ALL!BA25+ESP!BA25+ITA!BA25+NDL!BA25+UER!BA25+UK!BA25+SUI!BA25+USA!BA25+CHI!BA25+'RDM (2)'!BA25</f>
        <v>0.84299999999999997</v>
      </c>
      <c r="BB25" s="16">
        <f>BEL!BB25+ALL!BB25+ESP!BB25+ITA!BB25+NDL!BB25+UER!BB25+UK!BB25+SUI!BB25+USA!BB25+CHI!BB25+'RDM (2)'!BB25</f>
        <v>189.75899999999999</v>
      </c>
      <c r="BC25" s="16">
        <f>BEL!BC25+ALL!BC25+ESP!BC25+ITA!BC25+NDL!BC25+UER!BC25+UK!BC25+SUI!BC25+USA!BC25+CHI!BC25+'RDM (2)'!BC25</f>
        <v>0</v>
      </c>
      <c r="BD25" s="16">
        <f>BEL!BD25+ALL!BD25+ESP!BD25+ITA!BD25+NDL!BD25+UER!BD25+UK!BD25+SUI!BD25+USA!BD25+CHI!BD25+'RDM (2)'!BD25</f>
        <v>6.2279999999999998</v>
      </c>
      <c r="BE25" s="16">
        <f>BEL!BE25+ALL!BE25+ESP!BE25+ITA!BE25+NDL!BE25+UER!BE25+UK!BE25+SUI!BE25+USA!BE25+CHI!BE25+'RDM (2)'!BE25</f>
        <v>187.17500000000001</v>
      </c>
      <c r="BF25" s="16">
        <f>BEL!BF25+ALL!BF25+ESP!BF25+ITA!BF25+NDL!BF25+UER!BF25+UK!BF25+SUI!BF25+USA!BF25+CHI!BF25+'RDM (2)'!BF25</f>
        <v>13.172000000000002</v>
      </c>
      <c r="BG25" s="16">
        <f>BEL!BG25+ALL!BG25+ESP!BG25+ITA!BG25+NDL!BG25+UER!BG25+UK!BG25+SUI!BG25+USA!BG25+CHI!BG25+'RDM (2)'!BG25</f>
        <v>9.0249999999999986</v>
      </c>
      <c r="BH25" s="16">
        <f>BEL!BH25+ALL!BH25+ESP!BH25+ITA!BH25+NDL!BH25+UER!BH25+UK!BH25+SUI!BH25+USA!BH25+CHI!BH25+'RDM (2)'!BH25</f>
        <v>8.7240000000000002</v>
      </c>
      <c r="BI25" s="16">
        <f>BEL!BI25+ALL!BI25+ESP!BI25+ITA!BI25+NDL!BI25+UER!BI25+UK!BI25+SUI!BI25+USA!BI25+CHI!BI25+'RDM (2)'!BI25</f>
        <v>1.371</v>
      </c>
      <c r="BJ25" s="16">
        <f>BEL!BJ25+ALL!BJ25+ESP!BJ25+ITA!BJ25+NDL!BJ25+UER!BJ25+UK!BJ25+SUI!BJ25+USA!BJ25+CHI!BJ25+'RDM (2)'!BJ25</f>
        <v>55.527999999999999</v>
      </c>
      <c r="BK25" s="16">
        <f>BEL!BK25+ALL!BK25+ESP!BK25+ITA!BK25+NDL!BK25+UER!BK25+UK!BK25+SUI!BK25+USA!BK25+CHI!BK25+'RDM (2)'!BK25</f>
        <v>12.238999999999999</v>
      </c>
      <c r="BL25" s="16">
        <f>BEL!BL25+ALL!BL25+ESP!BL25+ITA!BL25+NDL!BL25+UER!BL25+UK!BL25+SUI!BL25+USA!BL25+CHI!BL25+'RDM (2)'!BL25</f>
        <v>0</v>
      </c>
      <c r="BM25" s="16">
        <f>BEL!BM25+ALL!BM25+ESP!BM25+ITA!BM25+NDL!BM25+UER!BM25+UK!BM25+SUI!BM25+USA!BM25+CHI!BM25+'RDM (2)'!BM25</f>
        <v>0</v>
      </c>
      <c r="BN25" s="16">
        <f>BEL!BN25+ALL!BN25+ESP!BN25+ITA!BN25+NDL!BN25+UER!BN25+UK!BN25+SUI!BN25+USA!BN25+CHI!BN25+'RDM (2)'!BN25</f>
        <v>0</v>
      </c>
      <c r="BO25" s="16">
        <f>BEL!BO25+ALL!BO25+ESP!BO25+ITA!BO25+NDL!BO25+UER!BO25+UK!BO25+SUI!BO25+USA!BO25+CHI!BO25+'RDM (2)'!BO25</f>
        <v>1940.7479999999998</v>
      </c>
      <c r="BP25" s="16">
        <f>BEL!BP25+ALL!BP25+ESP!BP25+ITA!BP25+NDL!BP25+UER!BP25+UK!BP25+SUI!BP25+USA!BP25+CHI!BP25+'RDM (2)'!BP25</f>
        <v>0</v>
      </c>
      <c r="BQ25" s="16">
        <f>BEL!BQ25+ALL!BQ25+ESP!BQ25+ITA!BQ25+NDL!BQ25+UER!BQ25+UK!BQ25+SUI!BQ25+USA!BQ25+CHI!BQ25+'RDM (2)'!BQ25</f>
        <v>608.28300000000002</v>
      </c>
      <c r="BR25" s="16">
        <f>BEL!BR25+ALL!BR25+ESP!BR25+ITA!BR25+NDL!BR25+UER!BR25+UK!BR25+SUI!BR25+USA!BR25+CHI!BR25+'RDM (2)'!BR25</f>
        <v>0</v>
      </c>
      <c r="BS25" s="21">
        <f t="shared" si="0"/>
        <v>17031.940999999999</v>
      </c>
    </row>
    <row r="26" spans="1:71" ht="15">
      <c r="A26" s="7" t="s">
        <v>202</v>
      </c>
      <c r="B26" s="16">
        <f>BEL!B26+ALL!B26+ESP!B26+ITA!B26+NDL!B26+UER!B26+UK!B26+SUI!B26+USA!B26+CHI!B26+'RDM (2)'!B26</f>
        <v>129.71</v>
      </c>
      <c r="C26" s="16">
        <f>BEL!C26+ALL!C26+ESP!C26+ITA!C26+NDL!C26+UER!C26+UK!C26+SUI!C26+USA!C26+CHI!C26+'RDM (2)'!C26</f>
        <v>0.15300000000000002</v>
      </c>
      <c r="D26" s="16">
        <f>BEL!D26+ALL!D26+ESP!D26+ITA!D26+NDL!D26+UER!D26+UK!D26+SUI!D26+USA!D26+CHI!D26+'RDM (2)'!D26</f>
        <v>3.9309999999999996</v>
      </c>
      <c r="E26" s="16">
        <f>BEL!E26+ALL!E26+ESP!E26+ITA!E26+NDL!E26+UER!E26+UK!E26+SUI!E26+USA!E26+CHI!E26+'RDM (2)'!E26</f>
        <v>24.119</v>
      </c>
      <c r="F26" s="16">
        <f>BEL!F26+ALL!F26+ESP!F26+ITA!F26+NDL!F26+UER!F26+UK!F26+SUI!F26+USA!F26+CHI!F26+'RDM (2)'!F26</f>
        <v>296.88799999999998</v>
      </c>
      <c r="G26" s="16">
        <f>BEL!G26+ALL!G26+ESP!G26+ITA!G26+NDL!G26+UER!G26+UK!G26+SUI!G26+USA!G26+CHI!G26+'RDM (2)'!G26</f>
        <v>3.8109999999999999</v>
      </c>
      <c r="H26" s="16">
        <f>BEL!H26+ALL!H26+ESP!H26+ITA!H26+NDL!H26+UER!H26+UK!H26+SUI!H26+USA!H26+CHI!H26+'RDM (2)'!H26</f>
        <v>9.7220000000000013</v>
      </c>
      <c r="I26" s="16">
        <f>BEL!I26+ALL!I26+ESP!I26+ITA!I26+NDL!I26+UER!I26+UK!I26+SUI!I26+USA!I26+CHI!I26+'RDM (2)'!I26</f>
        <v>12.805999999999999</v>
      </c>
      <c r="J26" s="16">
        <f>BEL!J26+ALL!J26+ESP!J26+ITA!J26+NDL!J26+UER!J26+UK!J26+SUI!J26+USA!J26+CHI!J26+'RDM (2)'!J26</f>
        <v>1.7429999999999999</v>
      </c>
      <c r="K26" s="16">
        <f>BEL!K26+ALL!K26+ESP!K26+ITA!K26+NDL!K26+UER!K26+UK!K26+SUI!K26+USA!K26+CHI!K26+'RDM (2)'!K26</f>
        <v>9.4139999999999997</v>
      </c>
      <c r="L26" s="16">
        <f>BEL!L26+ALL!L26+ESP!L26+ITA!L26+NDL!L26+UER!L26+UK!L26+SUI!L26+USA!L26+CHI!L26+'RDM (2)'!L26</f>
        <v>180.43900000000002</v>
      </c>
      <c r="M26" s="16">
        <f>BEL!M26+ALL!M26+ESP!M26+ITA!M26+NDL!M26+UER!M26+UK!M26+SUI!M26+USA!M26+CHI!M26+'RDM (2)'!M26</f>
        <v>81.766000000000005</v>
      </c>
      <c r="N26" s="16">
        <f>BEL!N26+ALL!N26+ESP!N26+ITA!N26+NDL!N26+UER!N26+UK!N26+SUI!N26+USA!N26+CHI!N26+'RDM (2)'!N26</f>
        <v>44.557999999999993</v>
      </c>
      <c r="O26" s="16">
        <f>BEL!O26+ALL!O26+ESP!O26+ITA!O26+NDL!O26+UER!O26+UK!O26+SUI!O26+USA!O26+CHI!O26+'RDM (2)'!O26</f>
        <v>528.52199999999993</v>
      </c>
      <c r="P26" s="16">
        <f>BEL!P26+ALL!P26+ESP!P26+ITA!P26+NDL!P26+UER!P26+UK!P26+SUI!P26+USA!P26+CHI!P26+'RDM (2)'!P26</f>
        <v>37.808999999999997</v>
      </c>
      <c r="Q26" s="16">
        <f>BEL!Q26+ALL!Q26+ESP!Q26+ITA!Q26+NDL!Q26+UER!Q26+UK!Q26+SUI!Q26+USA!Q26+CHI!Q26+'RDM (2)'!Q26</f>
        <v>115.03000000000003</v>
      </c>
      <c r="R26" s="16">
        <f>BEL!R26+ALL!R26+ESP!R26+ITA!R26+NDL!R26+UER!R26+UK!R26+SUI!R26+USA!R26+CHI!R26+'RDM (2)'!R26</f>
        <v>135.095</v>
      </c>
      <c r="S26" s="16">
        <f>BEL!S26+ALL!S26+ESP!S26+ITA!S26+NDL!S26+UER!S26+UK!S26+SUI!S26+USA!S26+CHI!S26+'RDM (2)'!S26</f>
        <v>51.327000000000012</v>
      </c>
      <c r="T26" s="16">
        <f>BEL!T26+ALL!T26+ESP!T26+ITA!T26+NDL!T26+UER!T26+UK!T26+SUI!T26+USA!T26+CHI!T26+'RDM (2)'!T26</f>
        <v>99.748000000000005</v>
      </c>
      <c r="U26" s="16">
        <f>BEL!U26+ALL!U26+ESP!U26+ITA!U26+NDL!U26+UER!U26+UK!U26+SUI!U26+USA!U26+CHI!U26+'RDM (2)'!U26</f>
        <v>234.01900000000001</v>
      </c>
      <c r="V26" s="16">
        <f>BEL!V26+ALL!V26+ESP!V26+ITA!V26+NDL!V26+UER!V26+UK!V26+SUI!V26+USA!V26+CHI!V26+'RDM (2)'!V26</f>
        <v>50.303000000000004</v>
      </c>
      <c r="W26" s="16">
        <f>BEL!W26+ALL!W26+ESP!W26+ITA!W26+NDL!W26+UER!W26+UK!W26+SUI!W26+USA!W26+CHI!W26+'RDM (2)'!W26</f>
        <v>62.029000000000003</v>
      </c>
      <c r="X26" s="16">
        <f>BEL!X26+ALL!X26+ESP!X26+ITA!X26+NDL!X26+UER!X26+UK!X26+SUI!X26+USA!X26+CHI!X26+'RDM (2)'!X26</f>
        <v>137.48799999999997</v>
      </c>
      <c r="Y26" s="16">
        <f>BEL!Y26+ALL!Y26+ESP!Y26+ITA!Y26+NDL!Y26+UER!Y26+UK!Y26+SUI!Y26+USA!Y26+CHI!Y26+'RDM (2)'!Y26</f>
        <v>111.10500000000002</v>
      </c>
      <c r="Z26" s="16">
        <f>BEL!Z26+ALL!Z26+ESP!Z26+ITA!Z26+NDL!Z26+UER!Z26+UK!Z26+SUI!Z26+USA!Z26+CHI!Z26+'RDM (2)'!Z26</f>
        <v>3.6250000000000004</v>
      </c>
      <c r="AA26" s="16">
        <f>BEL!AA26+ALL!AA26+ESP!AA26+ITA!AA26+NDL!AA26+UER!AA26+UK!AA26+SUI!AA26+USA!AA26+CHI!AA26+'RDM (2)'!AA26</f>
        <v>88.234000000000009</v>
      </c>
      <c r="AB26" s="16">
        <f>BEL!AB26+ALL!AB26+ESP!AB26+ITA!AB26+NDL!AB26+UER!AB26+UK!AB26+SUI!AB26+USA!AB26+CHI!AB26+'RDM (2)'!AB26</f>
        <v>2940.9280000000003</v>
      </c>
      <c r="AC26" s="16">
        <f>BEL!AC26+ALL!AC26+ESP!AC26+ITA!AC26+NDL!AC26+UER!AC26+UK!AC26+SUI!AC26+USA!AC26+CHI!AC26+'RDM (2)'!AC26</f>
        <v>31.559000000000001</v>
      </c>
      <c r="AD26" s="16">
        <f>BEL!AD26+ALL!AD26+ESP!AD26+ITA!AD26+NDL!AD26+UER!AD26+UK!AD26+SUI!AD26+USA!AD26+CHI!AD26+'RDM (2)'!AD26</f>
        <v>88.961000000000013</v>
      </c>
      <c r="AE26" s="16">
        <f>BEL!AE26+ALL!AE26+ESP!AE26+ITA!AE26+NDL!AE26+UER!AE26+UK!AE26+SUI!AE26+USA!AE26+CHI!AE26+'RDM (2)'!AE26</f>
        <v>121.033</v>
      </c>
      <c r="AF26" s="16">
        <f>BEL!AF26+ALL!AF26+ESP!AF26+ITA!AF26+NDL!AF26+UER!AF26+UK!AF26+SUI!AF26+USA!AF26+CHI!AF26+'RDM (2)'!AF26</f>
        <v>24.204999999999998</v>
      </c>
      <c r="AG26" s="16">
        <f>BEL!AG26+ALL!AG26+ESP!AG26+ITA!AG26+NDL!AG26+UER!AG26+UK!AG26+SUI!AG26+USA!AG26+CHI!AG26+'RDM (2)'!AG26</f>
        <v>4.2969999999999997</v>
      </c>
      <c r="AH26" s="16">
        <f>BEL!AH26+ALL!AH26+ESP!AH26+ITA!AH26+NDL!AH26+UER!AH26+UK!AH26+SUI!AH26+USA!AH26+CHI!AH26+'RDM (2)'!AH26</f>
        <v>0.49400000000000011</v>
      </c>
      <c r="AI26" s="16">
        <f>BEL!AI26+ALL!AI26+ESP!AI26+ITA!AI26+NDL!AI26+UER!AI26+UK!AI26+SUI!AI26+USA!AI26+CHI!AI26+'RDM (2)'!AI26</f>
        <v>19.149000000000001</v>
      </c>
      <c r="AJ26" s="16">
        <f>BEL!AJ26+ALL!AJ26+ESP!AJ26+ITA!AJ26+NDL!AJ26+UER!AJ26+UK!AJ26+SUI!AJ26+USA!AJ26+CHI!AJ26+'RDM (2)'!AJ26</f>
        <v>0</v>
      </c>
      <c r="AK26" s="16">
        <f>BEL!AK26+ALL!AK26+ESP!AK26+ITA!AK26+NDL!AK26+UER!AK26+UK!AK26+SUI!AK26+USA!AK26+CHI!AK26+'RDM (2)'!AK26</f>
        <v>23.695</v>
      </c>
      <c r="AL26" s="16">
        <f>BEL!AL26+ALL!AL26+ESP!AL26+ITA!AL26+NDL!AL26+UER!AL26+UK!AL26+SUI!AL26+USA!AL26+CHI!AL26+'RDM (2)'!AL26</f>
        <v>1.4159999999999999</v>
      </c>
      <c r="AM26" s="16">
        <f>BEL!AM26+ALL!AM26+ESP!AM26+ITA!AM26+NDL!AM26+UER!AM26+UK!AM26+SUI!AM26+USA!AM26+CHI!AM26+'RDM (2)'!AM26</f>
        <v>0.25800000000000001</v>
      </c>
      <c r="AN26" s="16">
        <f>BEL!AN26+ALL!AN26+ESP!AN26+ITA!AN26+NDL!AN26+UER!AN26+UK!AN26+SUI!AN26+USA!AN26+CHI!AN26+'RDM (2)'!AN26</f>
        <v>13.168000000000001</v>
      </c>
      <c r="AO26" s="16">
        <f>BEL!AO26+ALL!AO26+ESP!AO26+ITA!AO26+NDL!AO26+UER!AO26+UK!AO26+SUI!AO26+USA!AO26+CHI!AO26+'RDM (2)'!AO26</f>
        <v>11.411</v>
      </c>
      <c r="AP26" s="16">
        <f>BEL!AP26+ALL!AP26+ESP!AP26+ITA!AP26+NDL!AP26+UER!AP26+UK!AP26+SUI!AP26+USA!AP26+CHI!AP26+'RDM (2)'!AP26</f>
        <v>0</v>
      </c>
      <c r="AQ26" s="16">
        <f>BEL!AQ26+ALL!AQ26+ESP!AQ26+ITA!AQ26+NDL!AQ26+UER!AQ26+UK!AQ26+SUI!AQ26+USA!AQ26+CHI!AQ26+'RDM (2)'!AQ26</f>
        <v>0</v>
      </c>
      <c r="AR26" s="16">
        <f>BEL!AR26+ALL!AR26+ESP!AR26+ITA!AR26+NDL!AR26+UER!AR26+UK!AR26+SUI!AR26+USA!AR26+CHI!AR26+'RDM (2)'!AR26</f>
        <v>0</v>
      </c>
      <c r="AS26" s="16">
        <f>BEL!AS26+ALL!AS26+ESP!AS26+ITA!AS26+NDL!AS26+UER!AS26+UK!AS26+SUI!AS26+USA!AS26+CHI!AS26+'RDM (2)'!AS26</f>
        <v>41.065999999999988</v>
      </c>
      <c r="AT26" s="16">
        <f>BEL!AT26+ALL!AT26+ESP!AT26+ITA!AT26+NDL!AT26+UER!AT26+UK!AT26+SUI!AT26+USA!AT26+CHI!AT26+'RDM (2)'!AT26</f>
        <v>40.545000000000002</v>
      </c>
      <c r="AU26" s="16">
        <f>BEL!AU26+ALL!AU26+ESP!AU26+ITA!AU26+NDL!AU26+UER!AU26+UK!AU26+SUI!AU26+USA!AU26+CHI!AU26+'RDM (2)'!AU26</f>
        <v>23.648</v>
      </c>
      <c r="AV26" s="16">
        <f>BEL!AV26+ALL!AV26+ESP!AV26+ITA!AV26+NDL!AV26+UER!AV26+UK!AV26+SUI!AV26+USA!AV26+CHI!AV26+'RDM (2)'!AV26</f>
        <v>141.13399999999999</v>
      </c>
      <c r="AW26" s="16">
        <f>BEL!AW26+ALL!AW26+ESP!AW26+ITA!AW26+NDL!AW26+UER!AW26+UK!AW26+SUI!AW26+USA!AW26+CHI!AW26+'RDM (2)'!AW26</f>
        <v>3.6170000000000004</v>
      </c>
      <c r="AX26" s="16">
        <f>BEL!AX26+ALL!AX26+ESP!AX26+ITA!AX26+NDL!AX26+UER!AX26+UK!AX26+SUI!AX26+USA!AX26+CHI!AX26+'RDM (2)'!AX26</f>
        <v>10.651</v>
      </c>
      <c r="AY26" s="16">
        <f>BEL!AY26+ALL!AY26+ESP!AY26+ITA!AY26+NDL!AY26+UER!AY26+UK!AY26+SUI!AY26+USA!AY26+CHI!AY26+'RDM (2)'!AY26</f>
        <v>33.893000000000001</v>
      </c>
      <c r="AZ26" s="16">
        <f>BEL!AZ26+ALL!AZ26+ESP!AZ26+ITA!AZ26+NDL!AZ26+UER!AZ26+UK!AZ26+SUI!AZ26+USA!AZ26+CHI!AZ26+'RDM (2)'!AZ26</f>
        <v>4.1610000000000005</v>
      </c>
      <c r="BA26" s="16">
        <f>BEL!BA26+ALL!BA26+ESP!BA26+ITA!BA26+NDL!BA26+UER!BA26+UK!BA26+SUI!BA26+USA!BA26+CHI!BA26+'RDM (2)'!BA26</f>
        <v>0</v>
      </c>
      <c r="BB26" s="16">
        <f>BEL!BB26+ALL!BB26+ESP!BB26+ITA!BB26+NDL!BB26+UER!BB26+UK!BB26+SUI!BB26+USA!BB26+CHI!BB26+'RDM (2)'!BB26</f>
        <v>90.521999999999977</v>
      </c>
      <c r="BC26" s="16">
        <f>BEL!BC26+ALL!BC26+ESP!BC26+ITA!BC26+NDL!BC26+UER!BC26+UK!BC26+SUI!BC26+USA!BC26+CHI!BC26+'RDM (2)'!BC26</f>
        <v>7.2569999999999997</v>
      </c>
      <c r="BD26" s="16">
        <f>BEL!BD26+ALL!BD26+ESP!BD26+ITA!BD26+NDL!BD26+UER!BD26+UK!BD26+SUI!BD26+USA!BD26+CHI!BD26+'RDM (2)'!BD26</f>
        <v>47.857999999999997</v>
      </c>
      <c r="BE26" s="16">
        <f>BEL!BE26+ALL!BE26+ESP!BE26+ITA!BE26+NDL!BE26+UER!BE26+UK!BE26+SUI!BE26+USA!BE26+CHI!BE26+'RDM (2)'!BE26</f>
        <v>111.08499999999999</v>
      </c>
      <c r="BF26" s="16">
        <f>BEL!BF26+ALL!BF26+ESP!BF26+ITA!BF26+NDL!BF26+UER!BF26+UK!BF26+SUI!BF26+USA!BF26+CHI!BF26+'RDM (2)'!BF26</f>
        <v>7.8979999999999988</v>
      </c>
      <c r="BG26" s="16">
        <f>BEL!BG26+ALL!BG26+ESP!BG26+ITA!BG26+NDL!BG26+UER!BG26+UK!BG26+SUI!BG26+USA!BG26+CHI!BG26+'RDM (2)'!BG26</f>
        <v>2.0539999999999998</v>
      </c>
      <c r="BH26" s="16">
        <f>BEL!BH26+ALL!BH26+ESP!BH26+ITA!BH26+NDL!BH26+UER!BH26+UK!BH26+SUI!BH26+USA!BH26+CHI!BH26+'RDM (2)'!BH26</f>
        <v>5.9290000000000003</v>
      </c>
      <c r="BI26" s="16">
        <f>BEL!BI26+ALL!BI26+ESP!BI26+ITA!BI26+NDL!BI26+UER!BI26+UK!BI26+SUI!BI26+USA!BI26+CHI!BI26+'RDM (2)'!BI26</f>
        <v>1.6819999999999999</v>
      </c>
      <c r="BJ26" s="16">
        <f>BEL!BJ26+ALL!BJ26+ESP!BJ26+ITA!BJ26+NDL!BJ26+UER!BJ26+UK!BJ26+SUI!BJ26+USA!BJ26+CHI!BJ26+'RDM (2)'!BJ26</f>
        <v>26.978999999999999</v>
      </c>
      <c r="BK26" s="16">
        <f>BEL!BK26+ALL!BK26+ESP!BK26+ITA!BK26+NDL!BK26+UER!BK26+UK!BK26+SUI!BK26+USA!BK26+CHI!BK26+'RDM (2)'!BK26</f>
        <v>1.7509999999999999</v>
      </c>
      <c r="BL26" s="16">
        <f>BEL!BL26+ALL!BL26+ESP!BL26+ITA!BL26+NDL!BL26+UER!BL26+UK!BL26+SUI!BL26+USA!BL26+CHI!BL26+'RDM (2)'!BL26</f>
        <v>0</v>
      </c>
      <c r="BM26" s="16">
        <f>BEL!BM26+ALL!BM26+ESP!BM26+ITA!BM26+NDL!BM26+UER!BM26+UK!BM26+SUI!BM26+USA!BM26+CHI!BM26+'RDM (2)'!BM26</f>
        <v>0</v>
      </c>
      <c r="BN26" s="16">
        <f>BEL!BN26+ALL!BN26+ESP!BN26+ITA!BN26+NDL!BN26+UER!BN26+UK!BN26+SUI!BN26+USA!BN26+CHI!BN26+'RDM (2)'!BN26</f>
        <v>0</v>
      </c>
      <c r="BO26" s="16">
        <f>BEL!BO26+ALL!BO26+ESP!BO26+ITA!BO26+NDL!BO26+UER!BO26+UK!BO26+SUI!BO26+USA!BO26+CHI!BO26+'RDM (2)'!BO26</f>
        <v>854.42700000000013</v>
      </c>
      <c r="BP26" s="16">
        <f>BEL!BP26+ALL!BP26+ESP!BP26+ITA!BP26+NDL!BP26+UER!BP26+UK!BP26+SUI!BP26+USA!BP26+CHI!BP26+'RDM (2)'!BP26</f>
        <v>0</v>
      </c>
      <c r="BQ26" s="16">
        <f>BEL!BQ26+ALL!BQ26+ESP!BQ26+ITA!BQ26+NDL!BQ26+UER!BQ26+UK!BQ26+SUI!BQ26+USA!BQ26+CHI!BQ26+'RDM (2)'!BQ26</f>
        <v>76.605999999999995</v>
      </c>
      <c r="BR26" s="16">
        <f>BEL!BR26+ALL!BR26+ESP!BR26+ITA!BR26+NDL!BR26+UER!BR26+UK!BR26+SUI!BR26+USA!BR26+CHI!BR26+'RDM (2)'!BR26</f>
        <v>0</v>
      </c>
      <c r="BS26" s="21">
        <f t="shared" si="0"/>
        <v>7266.7309999999998</v>
      </c>
    </row>
    <row r="27" spans="1:71" ht="15">
      <c r="A27" s="7" t="s">
        <v>203</v>
      </c>
      <c r="B27" s="16">
        <f>BEL!B27+ALL!B27+ESP!B27+ITA!B27+NDL!B27+UER!B27+UK!B27+SUI!B27+USA!B27+CHI!B27+'RDM (2)'!B27</f>
        <v>0</v>
      </c>
      <c r="C27" s="16">
        <f>BEL!C27+ALL!C27+ESP!C27+ITA!C27+NDL!C27+UER!C27+UK!C27+SUI!C27+USA!C27+CHI!C27+'RDM (2)'!C27</f>
        <v>1.5799999999999994</v>
      </c>
      <c r="D27" s="16">
        <f>BEL!D27+ALL!D27+ESP!D27+ITA!D27+NDL!D27+UER!D27+UK!D27+SUI!D27+USA!D27+CHI!D27+'RDM (2)'!D27</f>
        <v>0</v>
      </c>
      <c r="E27" s="16">
        <f>BEL!E27+ALL!E27+ESP!E27+ITA!E27+NDL!E27+UER!E27+UK!E27+SUI!E27+USA!E27+CHI!E27+'RDM (2)'!E27</f>
        <v>7.0039999999999996</v>
      </c>
      <c r="F27" s="16">
        <f>BEL!F27+ALL!F27+ESP!F27+ITA!F27+NDL!F27+UER!F27+UK!F27+SUI!F27+USA!F27+CHI!F27+'RDM (2)'!F27</f>
        <v>46.050000000000004</v>
      </c>
      <c r="G27" s="16">
        <f>BEL!G27+ALL!G27+ESP!G27+ITA!G27+NDL!G27+UER!G27+UK!G27+SUI!G27+USA!G27+CHI!G27+'RDM (2)'!G27</f>
        <v>4.5949999999999998</v>
      </c>
      <c r="H27" s="16">
        <f>BEL!H27+ALL!H27+ESP!H27+ITA!H27+NDL!H27+UER!H27+UK!H27+SUI!H27+USA!H27+CHI!H27+'RDM (2)'!H27</f>
        <v>2.8109999999999999</v>
      </c>
      <c r="I27" s="16">
        <f>BEL!I27+ALL!I27+ESP!I27+ITA!I27+NDL!I27+UER!I27+UK!I27+SUI!I27+USA!I27+CHI!I27+'RDM (2)'!I27</f>
        <v>0.752</v>
      </c>
      <c r="J27" s="16">
        <f>BEL!J27+ALL!J27+ESP!J27+ITA!J27+NDL!J27+UER!J27+UK!J27+SUI!J27+USA!J27+CHI!J27+'RDM (2)'!J27</f>
        <v>5.8330000000000002</v>
      </c>
      <c r="K27" s="16">
        <f>BEL!K27+ALL!K27+ESP!K27+ITA!K27+NDL!K27+UER!K27+UK!K27+SUI!K27+USA!K27+CHI!K27+'RDM (2)'!K27</f>
        <v>178.55800000000002</v>
      </c>
      <c r="L27" s="16">
        <f>BEL!L27+ALL!L27+ESP!L27+ITA!L27+NDL!L27+UER!L27+UK!L27+SUI!L27+USA!L27+CHI!L27+'RDM (2)'!L27</f>
        <v>251.917</v>
      </c>
      <c r="M27" s="16">
        <f>BEL!M27+ALL!M27+ESP!M27+ITA!M27+NDL!M27+UER!M27+UK!M27+SUI!M27+USA!M27+CHI!M27+'RDM (2)'!M27</f>
        <v>135.92300000000003</v>
      </c>
      <c r="N27" s="16">
        <f>BEL!N27+ALL!N27+ESP!N27+ITA!N27+NDL!N27+UER!N27+UK!N27+SUI!N27+USA!N27+CHI!N27+'RDM (2)'!N27</f>
        <v>108.557</v>
      </c>
      <c r="O27" s="16">
        <f>BEL!O27+ALL!O27+ESP!O27+ITA!O27+NDL!O27+UER!O27+UK!O27+SUI!O27+USA!O27+CHI!O27+'RDM (2)'!O27</f>
        <v>231.57199999999997</v>
      </c>
      <c r="P27" s="16">
        <f>BEL!P27+ALL!P27+ESP!P27+ITA!P27+NDL!P27+UER!P27+UK!P27+SUI!P27+USA!P27+CHI!P27+'RDM (2)'!P27</f>
        <v>4200.2070000000003</v>
      </c>
      <c r="Q27" s="16">
        <f>BEL!Q27+ALL!Q27+ESP!Q27+ITA!Q27+NDL!Q27+UER!Q27+UK!Q27+SUI!Q27+USA!Q27+CHI!Q27+'RDM (2)'!Q27</f>
        <v>3420.7069999999994</v>
      </c>
      <c r="R27" s="16">
        <f>BEL!R27+ALL!R27+ESP!R27+ITA!R27+NDL!R27+UER!R27+UK!R27+SUI!R27+USA!R27+CHI!R27+'RDM (2)'!R27</f>
        <v>450.49300000000005</v>
      </c>
      <c r="S27" s="16">
        <f>BEL!S27+ALL!S27+ESP!S27+ITA!S27+NDL!S27+UER!S27+UK!S27+SUI!S27+USA!S27+CHI!S27+'RDM (2)'!S27</f>
        <v>919.28699999999992</v>
      </c>
      <c r="T27" s="16">
        <f>BEL!T27+ALL!T27+ESP!T27+ITA!T27+NDL!T27+UER!T27+UK!T27+SUI!T27+USA!T27+CHI!T27+'RDM (2)'!T27</f>
        <v>979.42600000000004</v>
      </c>
      <c r="U27" s="16">
        <f>BEL!U27+ALL!U27+ESP!U27+ITA!U27+NDL!U27+UER!U27+UK!U27+SUI!U27+USA!U27+CHI!U27+'RDM (2)'!U27</f>
        <v>921.39699999999993</v>
      </c>
      <c r="V27" s="16">
        <f>BEL!V27+ALL!V27+ESP!V27+ITA!V27+NDL!V27+UER!V27+UK!V27+SUI!V27+USA!V27+CHI!V27+'RDM (2)'!V27</f>
        <v>409.67400000000004</v>
      </c>
      <c r="W27" s="16">
        <f>BEL!W27+ALL!W27+ESP!W27+ITA!W27+NDL!W27+UER!W27+UK!W27+SUI!W27+USA!W27+CHI!W27+'RDM (2)'!W27</f>
        <v>106.14299999999999</v>
      </c>
      <c r="X27" s="16">
        <f>BEL!X27+ALL!X27+ESP!X27+ITA!X27+NDL!X27+UER!X27+UK!X27+SUI!X27+USA!X27+CHI!X27+'RDM (2)'!X27</f>
        <v>1393.213</v>
      </c>
      <c r="Y27" s="16">
        <f>BEL!Y27+ALL!Y27+ESP!Y27+ITA!Y27+NDL!Y27+UER!Y27+UK!Y27+SUI!Y27+USA!Y27+CHI!Y27+'RDM (2)'!Y27</f>
        <v>57.861999999999995</v>
      </c>
      <c r="Z27" s="16">
        <f>BEL!Z27+ALL!Z27+ESP!Z27+ITA!Z27+NDL!Z27+UER!Z27+UK!Z27+SUI!Z27+USA!Z27+CHI!Z27+'RDM (2)'!Z27</f>
        <v>26.901</v>
      </c>
      <c r="AA27" s="16">
        <f>BEL!AA27+ALL!AA27+ESP!AA27+ITA!AA27+NDL!AA27+UER!AA27+UK!AA27+SUI!AA27+USA!AA27+CHI!AA27+'RDM (2)'!AA27</f>
        <v>720.9079999999999</v>
      </c>
      <c r="AB27" s="16">
        <f>BEL!AB27+ALL!AB27+ESP!AB27+ITA!AB27+NDL!AB27+UER!AB27+UK!AB27+SUI!AB27+USA!AB27+CHI!AB27+'RDM (2)'!AB27</f>
        <v>2354.6699999999996</v>
      </c>
      <c r="AC27" s="16">
        <f>BEL!AC27+ALL!AC27+ESP!AC27+ITA!AC27+NDL!AC27+UER!AC27+UK!AC27+SUI!AC27+USA!AC27+CHI!AC27+'RDM (2)'!AC27</f>
        <v>22.707999999999998</v>
      </c>
      <c r="AD27" s="16">
        <f>BEL!AD27+ALL!AD27+ESP!AD27+ITA!AD27+NDL!AD27+UER!AD27+UK!AD27+SUI!AD27+USA!AD27+CHI!AD27+'RDM (2)'!AD27</f>
        <v>23.68</v>
      </c>
      <c r="AE27" s="16">
        <f>BEL!AE27+ALL!AE27+ESP!AE27+ITA!AE27+NDL!AE27+UER!AE27+UK!AE27+SUI!AE27+USA!AE27+CHI!AE27+'RDM (2)'!AE27</f>
        <v>64.491</v>
      </c>
      <c r="AF27" s="16">
        <f>BEL!AF27+ALL!AF27+ESP!AF27+ITA!AF27+NDL!AF27+UER!AF27+UK!AF27+SUI!AF27+USA!AF27+CHI!AF27+'RDM (2)'!AF27</f>
        <v>11.704000000000001</v>
      </c>
      <c r="AG27" s="16">
        <f>BEL!AG27+ALL!AG27+ESP!AG27+ITA!AG27+NDL!AG27+UER!AG27+UK!AG27+SUI!AG27+USA!AG27+CHI!AG27+'RDM (2)'!AG27</f>
        <v>4.4960000000000004</v>
      </c>
      <c r="AH27" s="16">
        <f>BEL!AH27+ALL!AH27+ESP!AH27+ITA!AH27+NDL!AH27+UER!AH27+UK!AH27+SUI!AH27+USA!AH27+CHI!AH27+'RDM (2)'!AH27</f>
        <v>0.17099999999999999</v>
      </c>
      <c r="AI27" s="16">
        <f>BEL!AI27+ALL!AI27+ESP!AI27+ITA!AI27+NDL!AI27+UER!AI27+UK!AI27+SUI!AI27+USA!AI27+CHI!AI27+'RDM (2)'!AI27</f>
        <v>20.407000000000004</v>
      </c>
      <c r="AJ27" s="16">
        <f>BEL!AJ27+ALL!AJ27+ESP!AJ27+ITA!AJ27+NDL!AJ27+UER!AJ27+UK!AJ27+SUI!AJ27+USA!AJ27+CHI!AJ27+'RDM (2)'!AJ27</f>
        <v>1.921</v>
      </c>
      <c r="AK27" s="16">
        <f>BEL!AK27+ALL!AK27+ESP!AK27+ITA!AK27+NDL!AK27+UER!AK27+UK!AK27+SUI!AK27+USA!AK27+CHI!AK27+'RDM (2)'!AK27</f>
        <v>0</v>
      </c>
      <c r="AL27" s="16">
        <f>BEL!AL27+ALL!AL27+ESP!AL27+ITA!AL27+NDL!AL27+UER!AL27+UK!AL27+SUI!AL27+USA!AL27+CHI!AL27+'RDM (2)'!AL27</f>
        <v>35.799999999999997</v>
      </c>
      <c r="AM27" s="16">
        <f>BEL!AM27+ALL!AM27+ESP!AM27+ITA!AM27+NDL!AM27+UER!AM27+UK!AM27+SUI!AM27+USA!AM27+CHI!AM27+'RDM (2)'!AM27</f>
        <v>14.034000000000002</v>
      </c>
      <c r="AN27" s="16">
        <f>BEL!AN27+ALL!AN27+ESP!AN27+ITA!AN27+NDL!AN27+UER!AN27+UK!AN27+SUI!AN27+USA!AN27+CHI!AN27+'RDM (2)'!AN27</f>
        <v>4.3389999999999995</v>
      </c>
      <c r="AO27" s="16">
        <f>BEL!AO27+ALL!AO27+ESP!AO27+ITA!AO27+NDL!AO27+UER!AO27+UK!AO27+SUI!AO27+USA!AO27+CHI!AO27+'RDM (2)'!AO27</f>
        <v>8.11</v>
      </c>
      <c r="AP27" s="16">
        <f>BEL!AP27+ALL!AP27+ESP!AP27+ITA!AP27+NDL!AP27+UER!AP27+UK!AP27+SUI!AP27+USA!AP27+CHI!AP27+'RDM (2)'!AP27</f>
        <v>0</v>
      </c>
      <c r="AQ27" s="16">
        <f>BEL!AQ27+ALL!AQ27+ESP!AQ27+ITA!AQ27+NDL!AQ27+UER!AQ27+UK!AQ27+SUI!AQ27+USA!AQ27+CHI!AQ27+'RDM (2)'!AQ27</f>
        <v>0</v>
      </c>
      <c r="AR27" s="16">
        <f>BEL!AR27+ALL!AR27+ESP!AR27+ITA!AR27+NDL!AR27+UER!AR27+UK!AR27+SUI!AR27+USA!AR27+CHI!AR27+'RDM (2)'!AR27</f>
        <v>0</v>
      </c>
      <c r="AS27" s="16">
        <f>BEL!AS27+ALL!AS27+ESP!AS27+ITA!AS27+NDL!AS27+UER!AS27+UK!AS27+SUI!AS27+USA!AS27+CHI!AS27+'RDM (2)'!AS27</f>
        <v>0</v>
      </c>
      <c r="AT27" s="16">
        <f>BEL!AT27+ALL!AT27+ESP!AT27+ITA!AT27+NDL!AT27+UER!AT27+UK!AT27+SUI!AT27+USA!AT27+CHI!AT27+'RDM (2)'!AT27</f>
        <v>9.9190000000000005</v>
      </c>
      <c r="AU27" s="16">
        <f>BEL!AU27+ALL!AU27+ESP!AU27+ITA!AU27+NDL!AU27+UER!AU27+UK!AU27+SUI!AU27+USA!AU27+CHI!AU27+'RDM (2)'!AU27</f>
        <v>0.63800000000000012</v>
      </c>
      <c r="AV27" s="16">
        <f>BEL!AV27+ALL!AV27+ESP!AV27+ITA!AV27+NDL!AV27+UER!AV27+UK!AV27+SUI!AV27+USA!AV27+CHI!AV27+'RDM (2)'!AV27</f>
        <v>104.27800000000001</v>
      </c>
      <c r="AW27" s="16">
        <f>BEL!AW27+ALL!AW27+ESP!AW27+ITA!AW27+NDL!AW27+UER!AW27+UK!AW27+SUI!AW27+USA!AW27+CHI!AW27+'RDM (2)'!AW27</f>
        <v>0</v>
      </c>
      <c r="AX27" s="16">
        <f>BEL!AX27+ALL!AX27+ESP!AX27+ITA!AX27+NDL!AX27+UER!AX27+UK!AX27+SUI!AX27+USA!AX27+CHI!AX27+'RDM (2)'!AX27</f>
        <v>7.9140000000000015</v>
      </c>
      <c r="AY27" s="16">
        <f>BEL!AY27+ALL!AY27+ESP!AY27+ITA!AY27+NDL!AY27+UER!AY27+UK!AY27+SUI!AY27+USA!AY27+CHI!AY27+'RDM (2)'!AY27</f>
        <v>82.728999999999999</v>
      </c>
      <c r="AZ27" s="16">
        <f>BEL!AZ27+ALL!AZ27+ESP!AZ27+ITA!AZ27+NDL!AZ27+UER!AZ27+UK!AZ27+SUI!AZ27+USA!AZ27+CHI!AZ27+'RDM (2)'!AZ27</f>
        <v>0.45900000000000002</v>
      </c>
      <c r="BA27" s="16">
        <f>BEL!BA27+ALL!BA27+ESP!BA27+ITA!BA27+NDL!BA27+UER!BA27+UK!BA27+SUI!BA27+USA!BA27+CHI!BA27+'RDM (2)'!BA27</f>
        <v>0</v>
      </c>
      <c r="BB27" s="16">
        <f>BEL!BB27+ALL!BB27+ESP!BB27+ITA!BB27+NDL!BB27+UER!BB27+UK!BB27+SUI!BB27+USA!BB27+CHI!BB27+'RDM (2)'!BB27</f>
        <v>119.74</v>
      </c>
      <c r="BC27" s="16">
        <f>BEL!BC27+ALL!BC27+ESP!BC27+ITA!BC27+NDL!BC27+UER!BC27+UK!BC27+SUI!BC27+USA!BC27+CHI!BC27+'RDM (2)'!BC27</f>
        <v>0</v>
      </c>
      <c r="BD27" s="16">
        <f>BEL!BD27+ALL!BD27+ESP!BD27+ITA!BD27+NDL!BD27+UER!BD27+UK!BD27+SUI!BD27+USA!BD27+CHI!BD27+'RDM (2)'!BD27</f>
        <v>0</v>
      </c>
      <c r="BE27" s="16">
        <f>BEL!BE27+ALL!BE27+ESP!BE27+ITA!BE27+NDL!BE27+UER!BE27+UK!BE27+SUI!BE27+USA!BE27+CHI!BE27+'RDM (2)'!BE27</f>
        <v>0</v>
      </c>
      <c r="BF27" s="16">
        <f>BEL!BF27+ALL!BF27+ESP!BF27+ITA!BF27+NDL!BF27+UER!BF27+UK!BF27+SUI!BF27+USA!BF27+CHI!BF27+'RDM (2)'!BF27</f>
        <v>0</v>
      </c>
      <c r="BG27" s="16">
        <f>BEL!BG27+ALL!BG27+ESP!BG27+ITA!BG27+NDL!BG27+UER!BG27+UK!BG27+SUI!BG27+USA!BG27+CHI!BG27+'RDM (2)'!BG27</f>
        <v>0.51800000000000013</v>
      </c>
      <c r="BH27" s="16">
        <f>BEL!BH27+ALL!BH27+ESP!BH27+ITA!BH27+NDL!BH27+UER!BH27+UK!BH27+SUI!BH27+USA!BH27+CHI!BH27+'RDM (2)'!BH27</f>
        <v>0.31500000000000006</v>
      </c>
      <c r="BI27" s="16">
        <f>BEL!BI27+ALL!BI27+ESP!BI27+ITA!BI27+NDL!BI27+UER!BI27+UK!BI27+SUI!BI27+USA!BI27+CHI!BI27+'RDM (2)'!BI27</f>
        <v>0</v>
      </c>
      <c r="BJ27" s="16">
        <f>BEL!BJ27+ALL!BJ27+ESP!BJ27+ITA!BJ27+NDL!BJ27+UER!BJ27+UK!BJ27+SUI!BJ27+USA!BJ27+CHI!BJ27+'RDM (2)'!BJ27</f>
        <v>79.093999999999994</v>
      </c>
      <c r="BK27" s="16">
        <f>BEL!BK27+ALL!BK27+ESP!BK27+ITA!BK27+NDL!BK27+UER!BK27+UK!BK27+SUI!BK27+USA!BK27+CHI!BK27+'RDM (2)'!BK27</f>
        <v>10.792999999999999</v>
      </c>
      <c r="BL27" s="16">
        <f>BEL!BL27+ALL!BL27+ESP!BL27+ITA!BL27+NDL!BL27+UER!BL27+UK!BL27+SUI!BL27+USA!BL27+CHI!BL27+'RDM (2)'!BL27</f>
        <v>0</v>
      </c>
      <c r="BM27" s="16">
        <f>BEL!BM27+ALL!BM27+ESP!BM27+ITA!BM27+NDL!BM27+UER!BM27+UK!BM27+SUI!BM27+USA!BM27+CHI!BM27+'RDM (2)'!BM27</f>
        <v>0</v>
      </c>
      <c r="BN27" s="16">
        <f>BEL!BN27+ALL!BN27+ESP!BN27+ITA!BN27+NDL!BN27+UER!BN27+UK!BN27+SUI!BN27+USA!BN27+CHI!BN27+'RDM (2)'!BN27</f>
        <v>0</v>
      </c>
      <c r="BO27" s="16">
        <f>BEL!BO27+ALL!BO27+ESP!BO27+ITA!BO27+NDL!BO27+UER!BO27+UK!BO27+SUI!BO27+USA!BO27+CHI!BO27+'RDM (2)'!BO27</f>
        <v>28.811000000000003</v>
      </c>
      <c r="BP27" s="16">
        <f>BEL!BP27+ALL!BP27+ESP!BP27+ITA!BP27+NDL!BP27+UER!BP27+UK!BP27+SUI!BP27+USA!BP27+CHI!BP27+'RDM (2)'!BP27</f>
        <v>0</v>
      </c>
      <c r="BQ27" s="16">
        <f>BEL!BQ27+ALL!BQ27+ESP!BQ27+ITA!BQ27+NDL!BQ27+UER!BQ27+UK!BQ27+SUI!BQ27+USA!BQ27+CHI!BQ27+'RDM (2)'!BQ27</f>
        <v>266.13</v>
      </c>
      <c r="BR27" s="16">
        <f>BEL!BR27+ALL!BR27+ESP!BR27+ITA!BR27+NDL!BR27+UER!BR27+UK!BR27+SUI!BR27+USA!BR27+CHI!BR27+'RDM (2)'!BR27</f>
        <v>74.388999999999996</v>
      </c>
      <c r="BS27" s="21">
        <f t="shared" si="0"/>
        <v>17933.627999999997</v>
      </c>
    </row>
    <row r="28" spans="1:71" ht="15">
      <c r="A28" s="7" t="s">
        <v>204</v>
      </c>
      <c r="B28" s="16">
        <f>BEL!B28+ALL!B28+ESP!B28+ITA!B28+NDL!B28+UER!B28+UK!B28+SUI!B28+USA!B28+CHI!B28+'RDM (2)'!B28</f>
        <v>370.95800000000008</v>
      </c>
      <c r="C28" s="16">
        <f>BEL!C28+ALL!C28+ESP!C28+ITA!C28+NDL!C28+UER!C28+UK!C28+SUI!C28+USA!C28+CHI!C28+'RDM (2)'!C28</f>
        <v>2.0170000000000003</v>
      </c>
      <c r="D28" s="16">
        <f>BEL!D28+ALL!D28+ESP!D28+ITA!D28+NDL!D28+UER!D28+UK!D28+SUI!D28+USA!D28+CHI!D28+'RDM (2)'!D28</f>
        <v>6.229000000000001</v>
      </c>
      <c r="E28" s="16">
        <f>BEL!E28+ALL!E28+ESP!E28+ITA!E28+NDL!E28+UER!E28+UK!E28+SUI!E28+USA!E28+CHI!E28+'RDM (2)'!E28</f>
        <v>12.208</v>
      </c>
      <c r="F28" s="16">
        <f>BEL!F28+ALL!F28+ESP!F28+ITA!F28+NDL!F28+UER!F28+UK!F28+SUI!F28+USA!F28+CHI!F28+'RDM (2)'!F28</f>
        <v>161.84500000000003</v>
      </c>
      <c r="G28" s="16">
        <f>BEL!G28+ALL!G28+ESP!G28+ITA!G28+NDL!G28+UER!G28+UK!G28+SUI!G28+USA!G28+CHI!G28+'RDM (2)'!G28</f>
        <v>52.37</v>
      </c>
      <c r="H28" s="16">
        <f>BEL!H28+ALL!H28+ESP!H28+ITA!H28+NDL!H28+UER!H28+UK!H28+SUI!H28+USA!H28+CHI!H28+'RDM (2)'!H28</f>
        <v>49.225999999999999</v>
      </c>
      <c r="I28" s="16">
        <f>BEL!I28+ALL!I28+ESP!I28+ITA!I28+NDL!I28+UER!I28+UK!I28+SUI!I28+USA!I28+CHI!I28+'RDM (2)'!I28</f>
        <v>97.528000000000006</v>
      </c>
      <c r="J28" s="16">
        <f>BEL!J28+ALL!J28+ESP!J28+ITA!J28+NDL!J28+UER!J28+UK!J28+SUI!J28+USA!J28+CHI!J28+'RDM (2)'!J28</f>
        <v>8.8119999999999994</v>
      </c>
      <c r="K28" s="16">
        <f>BEL!K28+ALL!K28+ESP!K28+ITA!K28+NDL!K28+UER!K28+UK!K28+SUI!K28+USA!K28+CHI!K28+'RDM (2)'!K28</f>
        <v>247.709</v>
      </c>
      <c r="L28" s="16">
        <f>BEL!L28+ALL!L28+ESP!L28+ITA!L28+NDL!L28+UER!L28+UK!L28+SUI!L28+USA!L28+CHI!L28+'RDM (2)'!L28</f>
        <v>353.29700000000003</v>
      </c>
      <c r="M28" s="16">
        <f>BEL!M28+ALL!M28+ESP!M28+ITA!M28+NDL!M28+UER!M28+UK!M28+SUI!M28+USA!M28+CHI!M28+'RDM (2)'!M28</f>
        <v>40.158000000000001</v>
      </c>
      <c r="N28" s="16">
        <f>BEL!N28+ALL!N28+ESP!N28+ITA!N28+NDL!N28+UER!N28+UK!N28+SUI!N28+USA!N28+CHI!N28+'RDM (2)'!N28</f>
        <v>103.44999999999999</v>
      </c>
      <c r="O28" s="16">
        <f>BEL!O28+ALL!O28+ESP!O28+ITA!O28+NDL!O28+UER!O28+UK!O28+SUI!O28+USA!O28+CHI!O28+'RDM (2)'!O28</f>
        <v>95.972999999999999</v>
      </c>
      <c r="P28" s="16">
        <f>BEL!P28+ALL!P28+ESP!P28+ITA!P28+NDL!P28+UER!P28+UK!P28+SUI!P28+USA!P28+CHI!P28+'RDM (2)'!P28</f>
        <v>367.99799999999999</v>
      </c>
      <c r="Q28" s="16">
        <f>BEL!Q28+ALL!Q28+ESP!Q28+ITA!Q28+NDL!Q28+UER!Q28+UK!Q28+SUI!Q28+USA!Q28+CHI!Q28+'RDM (2)'!Q28</f>
        <v>1669.0839999999996</v>
      </c>
      <c r="R28" s="16">
        <f>BEL!R28+ALL!R28+ESP!R28+ITA!R28+NDL!R28+UER!R28+UK!R28+SUI!R28+USA!R28+CHI!R28+'RDM (2)'!R28</f>
        <v>278.125</v>
      </c>
      <c r="S28" s="16">
        <f>BEL!S28+ALL!S28+ESP!S28+ITA!S28+NDL!S28+UER!S28+UK!S28+SUI!S28+USA!S28+CHI!S28+'RDM (2)'!S28</f>
        <v>352.97500000000002</v>
      </c>
      <c r="T28" s="16">
        <f>BEL!T28+ALL!T28+ESP!T28+ITA!T28+NDL!T28+UER!T28+UK!T28+SUI!T28+USA!T28+CHI!T28+'RDM (2)'!T28</f>
        <v>852.01800000000014</v>
      </c>
      <c r="U28" s="16">
        <f>BEL!U28+ALL!U28+ESP!U28+ITA!U28+NDL!U28+UER!U28+UK!U28+SUI!U28+USA!U28+CHI!U28+'RDM (2)'!U28</f>
        <v>710.10500000000002</v>
      </c>
      <c r="V28" s="16">
        <f>BEL!V28+ALL!V28+ESP!V28+ITA!V28+NDL!V28+UER!V28+UK!V28+SUI!V28+USA!V28+CHI!V28+'RDM (2)'!V28</f>
        <v>502.2299999999999</v>
      </c>
      <c r="W28" s="16">
        <f>BEL!W28+ALL!W28+ESP!W28+ITA!W28+NDL!W28+UER!W28+UK!W28+SUI!W28+USA!W28+CHI!W28+'RDM (2)'!W28</f>
        <v>101.32599999999999</v>
      </c>
      <c r="X28" s="16">
        <f>BEL!X28+ALL!X28+ESP!X28+ITA!X28+NDL!X28+UER!X28+UK!X28+SUI!X28+USA!X28+CHI!X28+'RDM (2)'!X28</f>
        <v>984.92</v>
      </c>
      <c r="Y28" s="16">
        <f>BEL!Y28+ALL!Y28+ESP!Y28+ITA!Y28+NDL!Y28+UER!Y28+UK!Y28+SUI!Y28+USA!Y28+CHI!Y28+'RDM (2)'!Y28</f>
        <v>300.68599999999998</v>
      </c>
      <c r="Z28" s="16">
        <f>BEL!Z28+ALL!Z28+ESP!Z28+ITA!Z28+NDL!Z28+UER!Z28+UK!Z28+SUI!Z28+USA!Z28+CHI!Z28+'RDM (2)'!Z28</f>
        <v>21.434000000000001</v>
      </c>
      <c r="AA28" s="16">
        <f>BEL!AA28+ALL!AA28+ESP!AA28+ITA!AA28+NDL!AA28+UER!AA28+UK!AA28+SUI!AA28+USA!AA28+CHI!AA28+'RDM (2)'!AA28</f>
        <v>145.148</v>
      </c>
      <c r="AB28" s="16">
        <f>BEL!AB28+ALL!AB28+ESP!AB28+ITA!AB28+NDL!AB28+UER!AB28+UK!AB28+SUI!AB28+USA!AB28+CHI!AB28+'RDM (2)'!AB28</f>
        <v>3144.7109999999998</v>
      </c>
      <c r="AC28" s="16">
        <f>BEL!AC28+ALL!AC28+ESP!AC28+ITA!AC28+NDL!AC28+UER!AC28+UK!AC28+SUI!AC28+USA!AC28+CHI!AC28+'RDM (2)'!AC28</f>
        <v>73.14500000000001</v>
      </c>
      <c r="AD28" s="16">
        <f>BEL!AD28+ALL!AD28+ESP!AD28+ITA!AD28+NDL!AD28+UER!AD28+UK!AD28+SUI!AD28+USA!AD28+CHI!AD28+'RDM (2)'!AD28</f>
        <v>24.645</v>
      </c>
      <c r="AE28" s="16">
        <f>BEL!AE28+ALL!AE28+ESP!AE28+ITA!AE28+NDL!AE28+UER!AE28+UK!AE28+SUI!AE28+USA!AE28+CHI!AE28+'RDM (2)'!AE28</f>
        <v>116.057</v>
      </c>
      <c r="AF28" s="16">
        <f>BEL!AF28+ALL!AF28+ESP!AF28+ITA!AF28+NDL!AF28+UER!AF28+UK!AF28+SUI!AF28+USA!AF28+CHI!AF28+'RDM (2)'!AF28</f>
        <v>46.435000000000002</v>
      </c>
      <c r="AG28" s="16">
        <f>BEL!AG28+ALL!AG28+ESP!AG28+ITA!AG28+NDL!AG28+UER!AG28+UK!AG28+SUI!AG28+USA!AG28+CHI!AG28+'RDM (2)'!AG28</f>
        <v>7.3520000000000003</v>
      </c>
      <c r="AH28" s="16">
        <f>BEL!AH28+ALL!AH28+ESP!AH28+ITA!AH28+NDL!AH28+UER!AH28+UK!AH28+SUI!AH28+USA!AH28+CHI!AH28+'RDM (2)'!AH28</f>
        <v>6.2750000000000004</v>
      </c>
      <c r="AI28" s="16">
        <f>BEL!AI28+ALL!AI28+ESP!AI28+ITA!AI28+NDL!AI28+UER!AI28+UK!AI28+SUI!AI28+USA!AI28+CHI!AI28+'RDM (2)'!AI28</f>
        <v>72.495000000000005</v>
      </c>
      <c r="AJ28" s="16">
        <f>BEL!AJ28+ALL!AJ28+ESP!AJ28+ITA!AJ28+NDL!AJ28+UER!AJ28+UK!AJ28+SUI!AJ28+USA!AJ28+CHI!AJ28+'RDM (2)'!AJ28</f>
        <v>3.8939999999999997</v>
      </c>
      <c r="AK28" s="16">
        <f>BEL!AK28+ALL!AK28+ESP!AK28+ITA!AK28+NDL!AK28+UER!AK28+UK!AK28+SUI!AK28+USA!AK28+CHI!AK28+'RDM (2)'!AK28</f>
        <v>67.533000000000015</v>
      </c>
      <c r="AL28" s="16">
        <f>BEL!AL28+ALL!AL28+ESP!AL28+ITA!AL28+NDL!AL28+UER!AL28+UK!AL28+SUI!AL28+USA!AL28+CHI!AL28+'RDM (2)'!AL28</f>
        <v>20.156000000000002</v>
      </c>
      <c r="AM28" s="16">
        <f>BEL!AM28+ALL!AM28+ESP!AM28+ITA!AM28+NDL!AM28+UER!AM28+UK!AM28+SUI!AM28+USA!AM28+CHI!AM28+'RDM (2)'!AM28</f>
        <v>18.203999999999997</v>
      </c>
      <c r="AN28" s="16">
        <f>BEL!AN28+ALL!AN28+ESP!AN28+ITA!AN28+NDL!AN28+UER!AN28+UK!AN28+SUI!AN28+USA!AN28+CHI!AN28+'RDM (2)'!AN28</f>
        <v>65.445999999999998</v>
      </c>
      <c r="AO28" s="16">
        <f>BEL!AO28+ALL!AO28+ESP!AO28+ITA!AO28+NDL!AO28+UER!AO28+UK!AO28+SUI!AO28+USA!AO28+CHI!AO28+'RDM (2)'!AO28</f>
        <v>58.149999999999991</v>
      </c>
      <c r="AP28" s="16">
        <f>BEL!AP28+ALL!AP28+ESP!AP28+ITA!AP28+NDL!AP28+UER!AP28+UK!AP28+SUI!AP28+USA!AP28+CHI!AP28+'RDM (2)'!AP28</f>
        <v>1.9570000000000001</v>
      </c>
      <c r="AQ28" s="16">
        <f>BEL!AQ28+ALL!AQ28+ESP!AQ28+ITA!AQ28+NDL!AQ28+UER!AQ28+UK!AQ28+SUI!AQ28+USA!AQ28+CHI!AQ28+'RDM (2)'!AQ28</f>
        <v>0</v>
      </c>
      <c r="AR28" s="16">
        <f>BEL!AR28+ALL!AR28+ESP!AR28+ITA!AR28+NDL!AR28+UER!AR28+UK!AR28+SUI!AR28+USA!AR28+CHI!AR28+'RDM (2)'!AR28</f>
        <v>0</v>
      </c>
      <c r="AS28" s="16">
        <f>BEL!AS28+ALL!AS28+ESP!AS28+ITA!AS28+NDL!AS28+UER!AS28+UK!AS28+SUI!AS28+USA!AS28+CHI!AS28+'RDM (2)'!AS28</f>
        <v>132.077</v>
      </c>
      <c r="AT28" s="16">
        <f>BEL!AT28+ALL!AT28+ESP!AT28+ITA!AT28+NDL!AT28+UER!AT28+UK!AT28+SUI!AT28+USA!AT28+CHI!AT28+'RDM (2)'!AT28</f>
        <v>84.593000000000004</v>
      </c>
      <c r="AU28" s="16">
        <f>BEL!AU28+ALL!AU28+ESP!AU28+ITA!AU28+NDL!AU28+UER!AU28+UK!AU28+SUI!AU28+USA!AU28+CHI!AU28+'RDM (2)'!AU28</f>
        <v>107.59300000000002</v>
      </c>
      <c r="AV28" s="16">
        <f>BEL!AV28+ALL!AV28+ESP!AV28+ITA!AV28+NDL!AV28+UER!AV28+UK!AV28+SUI!AV28+USA!AV28+CHI!AV28+'RDM (2)'!AV28</f>
        <v>28.667000000000002</v>
      </c>
      <c r="AW28" s="16">
        <f>BEL!AW28+ALL!AW28+ESP!AW28+ITA!AW28+NDL!AW28+UER!AW28+UK!AW28+SUI!AW28+USA!AW28+CHI!AW28+'RDM (2)'!AW28</f>
        <v>15.552</v>
      </c>
      <c r="AX28" s="16">
        <f>BEL!AX28+ALL!AX28+ESP!AX28+ITA!AX28+NDL!AX28+UER!AX28+UK!AX28+SUI!AX28+USA!AX28+CHI!AX28+'RDM (2)'!AX28</f>
        <v>20.97</v>
      </c>
      <c r="AY28" s="16">
        <f>BEL!AY28+ALL!AY28+ESP!AY28+ITA!AY28+NDL!AY28+UER!AY28+UK!AY28+SUI!AY28+USA!AY28+CHI!AY28+'RDM (2)'!AY28</f>
        <v>118.078</v>
      </c>
      <c r="AZ28" s="16">
        <f>BEL!AZ28+ALL!AZ28+ESP!AZ28+ITA!AZ28+NDL!AZ28+UER!AZ28+UK!AZ28+SUI!AZ28+USA!AZ28+CHI!AZ28+'RDM (2)'!AZ28</f>
        <v>5.6719999999999997</v>
      </c>
      <c r="BA28" s="16">
        <f>BEL!BA28+ALL!BA28+ESP!BA28+ITA!BA28+NDL!BA28+UER!BA28+UK!BA28+SUI!BA28+USA!BA28+CHI!BA28+'RDM (2)'!BA28</f>
        <v>1.7410000000000003</v>
      </c>
      <c r="BB28" s="16">
        <f>BEL!BB28+ALL!BB28+ESP!BB28+ITA!BB28+NDL!BB28+UER!BB28+UK!BB28+SUI!BB28+USA!BB28+CHI!BB28+'RDM (2)'!BB28</f>
        <v>247.49599999999998</v>
      </c>
      <c r="BC28" s="16">
        <f>BEL!BC28+ALL!BC28+ESP!BC28+ITA!BC28+NDL!BC28+UER!BC28+UK!BC28+SUI!BC28+USA!BC28+CHI!BC28+'RDM (2)'!BC28</f>
        <v>243.31100000000004</v>
      </c>
      <c r="BD28" s="16">
        <f>BEL!BD28+ALL!BD28+ESP!BD28+ITA!BD28+NDL!BD28+UER!BD28+UK!BD28+SUI!BD28+USA!BD28+CHI!BD28+'RDM (2)'!BD28</f>
        <v>13.119</v>
      </c>
      <c r="BE28" s="16">
        <f>BEL!BE28+ALL!BE28+ESP!BE28+ITA!BE28+NDL!BE28+UER!BE28+UK!BE28+SUI!BE28+USA!BE28+CHI!BE28+'RDM (2)'!BE28</f>
        <v>133.625</v>
      </c>
      <c r="BF28" s="16">
        <f>BEL!BF28+ALL!BF28+ESP!BF28+ITA!BF28+NDL!BF28+UER!BF28+UK!BF28+SUI!BF28+USA!BF28+CHI!BF28+'RDM (2)'!BF28</f>
        <v>48.103000000000009</v>
      </c>
      <c r="BG28" s="16">
        <f>BEL!BG28+ALL!BG28+ESP!BG28+ITA!BG28+NDL!BG28+UER!BG28+UK!BG28+SUI!BG28+USA!BG28+CHI!BG28+'RDM (2)'!BG28</f>
        <v>15.684999999999999</v>
      </c>
      <c r="BH28" s="16">
        <f>BEL!BH28+ALL!BH28+ESP!BH28+ITA!BH28+NDL!BH28+UER!BH28+UK!BH28+SUI!BH28+USA!BH28+CHI!BH28+'RDM (2)'!BH28</f>
        <v>11.239000000000001</v>
      </c>
      <c r="BI28" s="16">
        <f>BEL!BI28+ALL!BI28+ESP!BI28+ITA!BI28+NDL!BI28+UER!BI28+UK!BI28+SUI!BI28+USA!BI28+CHI!BI28+'RDM (2)'!BI28</f>
        <v>2.593</v>
      </c>
      <c r="BJ28" s="16">
        <f>BEL!BJ28+ALL!BJ28+ESP!BJ28+ITA!BJ28+NDL!BJ28+UER!BJ28+UK!BJ28+SUI!BJ28+USA!BJ28+CHI!BJ28+'RDM (2)'!BJ28</f>
        <v>49.878</v>
      </c>
      <c r="BK28" s="16">
        <f>BEL!BK28+ALL!BK28+ESP!BK28+ITA!BK28+NDL!BK28+UER!BK28+UK!BK28+SUI!BK28+USA!BK28+CHI!BK28+'RDM (2)'!BK28</f>
        <v>7.7780000000000005</v>
      </c>
      <c r="BL28" s="16">
        <f>BEL!BL28+ALL!BL28+ESP!BL28+ITA!BL28+NDL!BL28+UER!BL28+UK!BL28+SUI!BL28+USA!BL28+CHI!BL28+'RDM (2)'!BL28</f>
        <v>0</v>
      </c>
      <c r="BM28" s="16">
        <f>BEL!BM28+ALL!BM28+ESP!BM28+ITA!BM28+NDL!BM28+UER!BM28+UK!BM28+SUI!BM28+USA!BM28+CHI!BM28+'RDM (2)'!BM28</f>
        <v>0</v>
      </c>
      <c r="BN28" s="16">
        <f>BEL!BN28+ALL!BN28+ESP!BN28+ITA!BN28+NDL!BN28+UER!BN28+UK!BN28+SUI!BN28+USA!BN28+CHI!BN28+'RDM (2)'!BN28</f>
        <v>0</v>
      </c>
      <c r="BO28" s="16">
        <f>BEL!BO28+ALL!BO28+ESP!BO28+ITA!BO28+NDL!BO28+UER!BO28+UK!BO28+SUI!BO28+USA!BO28+CHI!BO28+'RDM (2)'!BO28</f>
        <v>2222.2939999999999</v>
      </c>
      <c r="BP28" s="16">
        <f>BEL!BP28+ALL!BP28+ESP!BP28+ITA!BP28+NDL!BP28+UER!BP28+UK!BP28+SUI!BP28+USA!BP28+CHI!BP28+'RDM (2)'!BP28</f>
        <v>0</v>
      </c>
      <c r="BQ28" s="16">
        <f>BEL!BQ28+ALL!BQ28+ESP!BQ28+ITA!BQ28+NDL!BQ28+UER!BQ28+UK!BQ28+SUI!BQ28+USA!BQ28+CHI!BQ28+'RDM (2)'!BQ28</f>
        <v>485.74599999999998</v>
      </c>
      <c r="BR28" s="16">
        <f>BEL!BR28+ALL!BR28+ESP!BR28+ITA!BR28+NDL!BR28+UER!BR28+UK!BR28+SUI!BR28+USA!BR28+CHI!BR28+'RDM (2)'!BR28</f>
        <v>1064.4690000000001</v>
      </c>
      <c r="BS28" s="21">
        <f t="shared" si="0"/>
        <v>16674.562999999998</v>
      </c>
    </row>
    <row r="29" spans="1:71" ht="15">
      <c r="A29" s="7" t="s">
        <v>205</v>
      </c>
      <c r="B29" s="16">
        <f>BEL!B29+ALL!B29+ESP!B29+ITA!B29+NDL!B29+UER!B29+UK!B29+SUI!B29+USA!B29+CHI!B29+'RDM (2)'!B29</f>
        <v>0</v>
      </c>
      <c r="C29" s="16">
        <f>BEL!C29+ALL!C29+ESP!C29+ITA!C29+NDL!C29+UER!C29+UK!C29+SUI!C29+USA!C29+CHI!C29+'RDM (2)'!C29</f>
        <v>0</v>
      </c>
      <c r="D29" s="16">
        <f>BEL!D29+ALL!D29+ESP!D29+ITA!D29+NDL!D29+UER!D29+UK!D29+SUI!D29+USA!D29+CHI!D29+'RDM (2)'!D29</f>
        <v>0</v>
      </c>
      <c r="E29" s="16">
        <f>BEL!E29+ALL!E29+ESP!E29+ITA!E29+NDL!E29+UER!E29+UK!E29+SUI!E29+USA!E29+CHI!E29+'RDM (2)'!E29</f>
        <v>2.4700000000000002</v>
      </c>
      <c r="F29" s="16">
        <f>BEL!F29+ALL!F29+ESP!F29+ITA!F29+NDL!F29+UER!F29+UK!F29+SUI!F29+USA!F29+CHI!F29+'RDM (2)'!F29</f>
        <v>26.931999999999999</v>
      </c>
      <c r="G29" s="16">
        <f>BEL!G29+ALL!G29+ESP!G29+ITA!G29+NDL!G29+UER!G29+UK!G29+SUI!G29+USA!G29+CHI!G29+'RDM (2)'!G29</f>
        <v>6.3159999999999998</v>
      </c>
      <c r="H29" s="16">
        <f>BEL!H29+ALL!H29+ESP!H29+ITA!H29+NDL!H29+UER!H29+UK!H29+SUI!H29+USA!H29+CHI!H29+'RDM (2)'!H29</f>
        <v>4.9169999999999998</v>
      </c>
      <c r="I29" s="16">
        <f>BEL!I29+ALL!I29+ESP!I29+ITA!I29+NDL!I29+UER!I29+UK!I29+SUI!I29+USA!I29+CHI!I29+'RDM (2)'!I29</f>
        <v>26.319999999999993</v>
      </c>
      <c r="J29" s="16">
        <f>BEL!J29+ALL!J29+ESP!J29+ITA!J29+NDL!J29+UER!J29+UK!J29+SUI!J29+USA!J29+CHI!J29+'RDM (2)'!J29</f>
        <v>3.7969999999999997</v>
      </c>
      <c r="K29" s="16">
        <f>BEL!K29+ALL!K29+ESP!K29+ITA!K29+NDL!K29+UER!K29+UK!K29+SUI!K29+USA!K29+CHI!K29+'RDM (2)'!K29</f>
        <v>94.368000000000023</v>
      </c>
      <c r="L29" s="16">
        <f>BEL!L29+ALL!L29+ESP!L29+ITA!L29+NDL!L29+UER!L29+UK!L29+SUI!L29+USA!L29+CHI!L29+'RDM (2)'!L29</f>
        <v>72.373999999999995</v>
      </c>
      <c r="M29" s="16">
        <f>BEL!M29+ALL!M29+ESP!M29+ITA!M29+NDL!M29+UER!M29+UK!M29+SUI!M29+USA!M29+CHI!M29+'RDM (2)'!M29</f>
        <v>7.6979999999999995</v>
      </c>
      <c r="N29" s="16">
        <f>BEL!N29+ALL!N29+ESP!N29+ITA!N29+NDL!N29+UER!N29+UK!N29+SUI!N29+USA!N29+CHI!N29+'RDM (2)'!N29</f>
        <v>38.284999999999997</v>
      </c>
      <c r="O29" s="16">
        <f>BEL!O29+ALL!O29+ESP!O29+ITA!O29+NDL!O29+UER!O29+UK!O29+SUI!O29+USA!O29+CHI!O29+'RDM (2)'!O29</f>
        <v>51.216999999999999</v>
      </c>
      <c r="P29" s="16">
        <f>BEL!P29+ALL!P29+ESP!P29+ITA!P29+NDL!P29+UER!P29+UK!P29+SUI!P29+USA!P29+CHI!P29+'RDM (2)'!P29</f>
        <v>85.686999999999983</v>
      </c>
      <c r="Q29" s="16">
        <f>BEL!Q29+ALL!Q29+ESP!Q29+ITA!Q29+NDL!Q29+UER!Q29+UK!Q29+SUI!Q29+USA!Q29+CHI!Q29+'RDM (2)'!Q29</f>
        <v>198.065</v>
      </c>
      <c r="R29" s="16">
        <f>BEL!R29+ALL!R29+ESP!R29+ITA!R29+NDL!R29+UER!R29+UK!R29+SUI!R29+USA!R29+CHI!R29+'RDM (2)'!R29</f>
        <v>1666.915</v>
      </c>
      <c r="S29" s="16">
        <f>BEL!S29+ALL!S29+ESP!S29+ITA!S29+NDL!S29+UER!S29+UK!S29+SUI!S29+USA!S29+CHI!S29+'RDM (2)'!S29</f>
        <v>798.452</v>
      </c>
      <c r="T29" s="16">
        <f>BEL!T29+ALL!T29+ESP!T29+ITA!T29+NDL!T29+UER!T29+UK!T29+SUI!T29+USA!T29+CHI!T29+'RDM (2)'!T29</f>
        <v>587.89800000000014</v>
      </c>
      <c r="U29" s="16">
        <f>BEL!U29+ALL!U29+ESP!U29+ITA!U29+NDL!U29+UER!U29+UK!U29+SUI!U29+USA!U29+CHI!U29+'RDM (2)'!U29</f>
        <v>687.21199999999999</v>
      </c>
      <c r="V29" s="16">
        <f>BEL!V29+ALL!V29+ESP!V29+ITA!V29+NDL!V29+UER!V29+UK!V29+SUI!V29+USA!V29+CHI!V29+'RDM (2)'!V29</f>
        <v>2699.357</v>
      </c>
      <c r="W29" s="16">
        <f>BEL!W29+ALL!W29+ESP!W29+ITA!W29+NDL!W29+UER!W29+UK!W29+SUI!W29+USA!W29+CHI!W29+'RDM (2)'!W29</f>
        <v>74.543000000000006</v>
      </c>
      <c r="X29" s="16">
        <f>BEL!X29+ALL!X29+ESP!X29+ITA!X29+NDL!X29+UER!X29+UK!X29+SUI!X29+USA!X29+CHI!X29+'RDM (2)'!X29</f>
        <v>676.97000000000014</v>
      </c>
      <c r="Y29" s="16">
        <f>BEL!Y29+ALL!Y29+ESP!Y29+ITA!Y29+NDL!Y29+UER!Y29+UK!Y29+SUI!Y29+USA!Y29+CHI!Y29+'RDM (2)'!Y29</f>
        <v>349.59299999999996</v>
      </c>
      <c r="Z29" s="16">
        <f>BEL!Z29+ALL!Z29+ESP!Z29+ITA!Z29+NDL!Z29+UER!Z29+UK!Z29+SUI!Z29+USA!Z29+CHI!Z29+'RDM (2)'!Z29</f>
        <v>7.3049999999999997</v>
      </c>
      <c r="AA29" s="16">
        <f>BEL!AA29+ALL!AA29+ESP!AA29+ITA!AA29+NDL!AA29+UER!AA29+UK!AA29+SUI!AA29+USA!AA29+CHI!AA29+'RDM (2)'!AA29</f>
        <v>30.220000000000006</v>
      </c>
      <c r="AB29" s="16">
        <f>BEL!AB29+ALL!AB29+ESP!AB29+ITA!AB29+NDL!AB29+UER!AB29+UK!AB29+SUI!AB29+USA!AB29+CHI!AB29+'RDM (2)'!AB29</f>
        <v>984.35000000000014</v>
      </c>
      <c r="AC29" s="16">
        <f>BEL!AC29+ALL!AC29+ESP!AC29+ITA!AC29+NDL!AC29+UER!AC29+UK!AC29+SUI!AC29+USA!AC29+CHI!AC29+'RDM (2)'!AC29</f>
        <v>77.48399999999998</v>
      </c>
      <c r="AD29" s="16">
        <f>BEL!AD29+ALL!AD29+ESP!AD29+ITA!AD29+NDL!AD29+UER!AD29+UK!AD29+SUI!AD29+USA!AD29+CHI!AD29+'RDM (2)'!AD29</f>
        <v>251.35400000000004</v>
      </c>
      <c r="AE29" s="16">
        <f>BEL!AE29+ALL!AE29+ESP!AE29+ITA!AE29+NDL!AE29+UER!AE29+UK!AE29+SUI!AE29+USA!AE29+CHI!AE29+'RDM (2)'!AE29</f>
        <v>201.09300000000002</v>
      </c>
      <c r="AF29" s="16">
        <f>BEL!AF29+ALL!AF29+ESP!AF29+ITA!AF29+NDL!AF29+UER!AF29+UK!AF29+SUI!AF29+USA!AF29+CHI!AF29+'RDM (2)'!AF29</f>
        <v>13.066000000000003</v>
      </c>
      <c r="AG29" s="16">
        <f>BEL!AG29+ALL!AG29+ESP!AG29+ITA!AG29+NDL!AG29+UER!AG29+UK!AG29+SUI!AG29+USA!AG29+CHI!AG29+'RDM (2)'!AG29</f>
        <v>20.083000000000002</v>
      </c>
      <c r="AH29" s="16">
        <f>BEL!AH29+ALL!AH29+ESP!AH29+ITA!AH29+NDL!AH29+UER!AH29+UK!AH29+SUI!AH29+USA!AH29+CHI!AH29+'RDM (2)'!AH29</f>
        <v>1.028</v>
      </c>
      <c r="AI29" s="16">
        <f>BEL!AI29+ALL!AI29+ESP!AI29+ITA!AI29+NDL!AI29+UER!AI29+UK!AI29+SUI!AI29+USA!AI29+CHI!AI29+'RDM (2)'!AI29</f>
        <v>107.53700000000001</v>
      </c>
      <c r="AJ29" s="16">
        <f>BEL!AJ29+ALL!AJ29+ESP!AJ29+ITA!AJ29+NDL!AJ29+UER!AJ29+UK!AJ29+SUI!AJ29+USA!AJ29+CHI!AJ29+'RDM (2)'!AJ29</f>
        <v>41.284999999999997</v>
      </c>
      <c r="AK29" s="16">
        <f>BEL!AK29+ALL!AK29+ESP!AK29+ITA!AK29+NDL!AK29+UER!AK29+UK!AK29+SUI!AK29+USA!AK29+CHI!AK29+'RDM (2)'!AK29</f>
        <v>22.574999999999999</v>
      </c>
      <c r="AL29" s="16">
        <f>BEL!AL29+ALL!AL29+ESP!AL29+ITA!AL29+NDL!AL29+UER!AL29+UK!AL29+SUI!AL29+USA!AL29+CHI!AL29+'RDM (2)'!AL29</f>
        <v>50.933999999999997</v>
      </c>
      <c r="AM29" s="16">
        <f>BEL!AM29+ALL!AM29+ESP!AM29+ITA!AM29+NDL!AM29+UER!AM29+UK!AM29+SUI!AM29+USA!AM29+CHI!AM29+'RDM (2)'!AM29</f>
        <v>15.280000000000003</v>
      </c>
      <c r="AN29" s="16">
        <f>BEL!AN29+ALL!AN29+ESP!AN29+ITA!AN29+NDL!AN29+UER!AN29+UK!AN29+SUI!AN29+USA!AN29+CHI!AN29+'RDM (2)'!AN29</f>
        <v>725.15100000000007</v>
      </c>
      <c r="AO29" s="16">
        <f>BEL!AO29+ALL!AO29+ESP!AO29+ITA!AO29+NDL!AO29+UER!AO29+UK!AO29+SUI!AO29+USA!AO29+CHI!AO29+'RDM (2)'!AO29</f>
        <v>615.79900000000009</v>
      </c>
      <c r="AP29" s="16">
        <f>BEL!AP29+ALL!AP29+ESP!AP29+ITA!AP29+NDL!AP29+UER!AP29+UK!AP29+SUI!AP29+USA!AP29+CHI!AP29+'RDM (2)'!AP29</f>
        <v>49.137</v>
      </c>
      <c r="AQ29" s="16">
        <f>BEL!AQ29+ALL!AQ29+ESP!AQ29+ITA!AQ29+NDL!AQ29+UER!AQ29+UK!AQ29+SUI!AQ29+USA!AQ29+CHI!AQ29+'RDM (2)'!AQ29</f>
        <v>8.3719999999999999</v>
      </c>
      <c r="AR29" s="16">
        <f>BEL!AR29+ALL!AR29+ESP!AR29+ITA!AR29+NDL!AR29+UER!AR29+UK!AR29+SUI!AR29+USA!AR29+CHI!AR29+'RDM (2)'!AR29</f>
        <v>11.844000000000001</v>
      </c>
      <c r="AS29" s="16">
        <f>BEL!AS29+ALL!AS29+ESP!AS29+ITA!AS29+NDL!AS29+UER!AS29+UK!AS29+SUI!AS29+USA!AS29+CHI!AS29+'RDM (2)'!AS29</f>
        <v>10.468</v>
      </c>
      <c r="AT29" s="16">
        <f>BEL!AT29+ALL!AT29+ESP!AT29+ITA!AT29+NDL!AT29+UER!AT29+UK!AT29+SUI!AT29+USA!AT29+CHI!AT29+'RDM (2)'!AT29</f>
        <v>286.08999999999997</v>
      </c>
      <c r="AU29" s="16">
        <f>BEL!AU29+ALL!AU29+ESP!AU29+ITA!AU29+NDL!AU29+UER!AU29+UK!AU29+SUI!AU29+USA!AU29+CHI!AU29+'RDM (2)'!AU29</f>
        <v>152.57</v>
      </c>
      <c r="AV29" s="16">
        <f>BEL!AV29+ALL!AV29+ESP!AV29+ITA!AV29+NDL!AV29+UER!AV29+UK!AV29+SUI!AV29+USA!AV29+CHI!AV29+'RDM (2)'!AV29</f>
        <v>593.91700000000014</v>
      </c>
      <c r="AW29" s="16">
        <f>BEL!AW29+ALL!AW29+ESP!AW29+ITA!AW29+NDL!AW29+UER!AW29+UK!AW29+SUI!AW29+USA!AW29+CHI!AW29+'RDM (2)'!AW29</f>
        <v>13.206000000000001</v>
      </c>
      <c r="AX29" s="16">
        <f>BEL!AX29+ALL!AX29+ESP!AX29+ITA!AX29+NDL!AX29+UER!AX29+UK!AX29+SUI!AX29+USA!AX29+CHI!AX29+'RDM (2)'!AX29</f>
        <v>99.163000000000011</v>
      </c>
      <c r="AY29" s="16">
        <f>BEL!AY29+ALL!AY29+ESP!AY29+ITA!AY29+NDL!AY29+UER!AY29+UK!AY29+SUI!AY29+USA!AY29+CHI!AY29+'RDM (2)'!AY29</f>
        <v>177.06800000000001</v>
      </c>
      <c r="AZ29" s="16">
        <f>BEL!AZ29+ALL!AZ29+ESP!AZ29+ITA!AZ29+NDL!AZ29+UER!AZ29+UK!AZ29+SUI!AZ29+USA!AZ29+CHI!AZ29+'RDM (2)'!AZ29</f>
        <v>22.709000000000003</v>
      </c>
      <c r="BA29" s="16">
        <f>BEL!BA29+ALL!BA29+ESP!BA29+ITA!BA29+NDL!BA29+UER!BA29+UK!BA29+SUI!BA29+USA!BA29+CHI!BA29+'RDM (2)'!BA29</f>
        <v>1.4970000000000001</v>
      </c>
      <c r="BB29" s="16">
        <f>BEL!BB29+ALL!BB29+ESP!BB29+ITA!BB29+NDL!BB29+UER!BB29+UK!BB29+SUI!BB29+USA!BB29+CHI!BB29+'RDM (2)'!BB29</f>
        <v>281.38600000000002</v>
      </c>
      <c r="BC29" s="16">
        <f>BEL!BC29+ALL!BC29+ESP!BC29+ITA!BC29+NDL!BC29+UER!BC29+UK!BC29+SUI!BC29+USA!BC29+CHI!BC29+'RDM (2)'!BC29</f>
        <v>271.77200000000005</v>
      </c>
      <c r="BD29" s="16">
        <f>BEL!BD29+ALL!BD29+ESP!BD29+ITA!BD29+NDL!BD29+UER!BD29+UK!BD29+SUI!BD29+USA!BD29+CHI!BD29+'RDM (2)'!BD29</f>
        <v>48.753</v>
      </c>
      <c r="BE29" s="16">
        <f>BEL!BE29+ALL!BE29+ESP!BE29+ITA!BE29+NDL!BE29+UER!BE29+UK!BE29+SUI!BE29+USA!BE29+CHI!BE29+'RDM (2)'!BE29</f>
        <v>551.24399999999991</v>
      </c>
      <c r="BF29" s="16">
        <f>BEL!BF29+ALL!BF29+ESP!BF29+ITA!BF29+NDL!BF29+UER!BF29+UK!BF29+SUI!BF29+USA!BF29+CHI!BF29+'RDM (2)'!BF29</f>
        <v>46.607000000000014</v>
      </c>
      <c r="BG29" s="16">
        <f>BEL!BG29+ALL!BG29+ESP!BG29+ITA!BG29+NDL!BG29+UER!BG29+UK!BG29+SUI!BG29+USA!BG29+CHI!BG29+'RDM (2)'!BG29</f>
        <v>65.210999999999999</v>
      </c>
      <c r="BH29" s="16">
        <f>BEL!BH29+ALL!BH29+ESP!BH29+ITA!BH29+NDL!BH29+UER!BH29+UK!BH29+SUI!BH29+USA!BH29+CHI!BH29+'RDM (2)'!BH29</f>
        <v>42.326000000000001</v>
      </c>
      <c r="BI29" s="16">
        <f>BEL!BI29+ALL!BI29+ESP!BI29+ITA!BI29+NDL!BI29+UER!BI29+UK!BI29+SUI!BI29+USA!BI29+CHI!BI29+'RDM (2)'!BI29</f>
        <v>0</v>
      </c>
      <c r="BJ29" s="16">
        <f>BEL!BJ29+ALL!BJ29+ESP!BJ29+ITA!BJ29+NDL!BJ29+UER!BJ29+UK!BJ29+SUI!BJ29+USA!BJ29+CHI!BJ29+'RDM (2)'!BJ29</f>
        <v>285.43099999999998</v>
      </c>
      <c r="BK29" s="16">
        <f>BEL!BK29+ALL!BK29+ESP!BK29+ITA!BK29+NDL!BK29+UER!BK29+UK!BK29+SUI!BK29+USA!BK29+CHI!BK29+'RDM (2)'!BK29</f>
        <v>9.8190000000000008</v>
      </c>
      <c r="BL29" s="16">
        <f>BEL!BL29+ALL!BL29+ESP!BL29+ITA!BL29+NDL!BL29+UER!BL29+UK!BL29+SUI!BL29+USA!BL29+CHI!BL29+'RDM (2)'!BL29</f>
        <v>0</v>
      </c>
      <c r="BM29" s="16">
        <f>BEL!BM29+ALL!BM29+ESP!BM29+ITA!BM29+NDL!BM29+UER!BM29+UK!BM29+SUI!BM29+USA!BM29+CHI!BM29+'RDM (2)'!BM29</f>
        <v>0</v>
      </c>
      <c r="BN29" s="16">
        <f>BEL!BN29+ALL!BN29+ESP!BN29+ITA!BN29+NDL!BN29+UER!BN29+UK!BN29+SUI!BN29+USA!BN29+CHI!BN29+'RDM (2)'!BN29</f>
        <v>79.179000000000002</v>
      </c>
      <c r="BO29" s="16">
        <f>BEL!BO29+ALL!BO29+ESP!BO29+ITA!BO29+NDL!BO29+UER!BO29+UK!BO29+SUI!BO29+USA!BO29+CHI!BO29+'RDM (2)'!BO29</f>
        <v>5049.3130000000001</v>
      </c>
      <c r="BP29" s="16">
        <f>BEL!BP29+ALL!BP29+ESP!BP29+ITA!BP29+NDL!BP29+UER!BP29+UK!BP29+SUI!BP29+USA!BP29+CHI!BP29+'RDM (2)'!BP29</f>
        <v>0</v>
      </c>
      <c r="BQ29" s="16">
        <f>BEL!BQ29+ALL!BQ29+ESP!BQ29+ITA!BQ29+NDL!BQ29+UER!BQ29+UK!BQ29+SUI!BQ29+USA!BQ29+CHI!BQ29+'RDM (2)'!BQ29</f>
        <v>1252.664</v>
      </c>
      <c r="BR29" s="16">
        <f>BEL!BR29+ALL!BR29+ESP!BR29+ITA!BR29+NDL!BR29+UER!BR29+UK!BR29+SUI!BR29+USA!BR29+CHI!BR29+'RDM (2)'!BR29</f>
        <v>5217.7659999999996</v>
      </c>
      <c r="BS29" s="21">
        <f t="shared" si="0"/>
        <v>25951.442000000003</v>
      </c>
    </row>
    <row r="30" spans="1:71" ht="15">
      <c r="A30" s="7" t="s">
        <v>206</v>
      </c>
      <c r="B30" s="16">
        <f>BEL!B30+ALL!B30+ESP!B30+ITA!B30+NDL!B30+UER!B30+UK!B30+SUI!B30+USA!B30+CHI!B30+'RDM (2)'!B30</f>
        <v>28.710999999999995</v>
      </c>
      <c r="C30" s="16">
        <f>BEL!C30+ALL!C30+ESP!C30+ITA!C30+NDL!C30+UER!C30+UK!C30+SUI!C30+USA!C30+CHI!C30+'RDM (2)'!C30</f>
        <v>0.24500000000000002</v>
      </c>
      <c r="D30" s="16">
        <f>BEL!D30+ALL!D30+ESP!D30+ITA!D30+NDL!D30+UER!D30+UK!D30+SUI!D30+USA!D30+CHI!D30+'RDM (2)'!D30</f>
        <v>0.57700000000000007</v>
      </c>
      <c r="E30" s="16">
        <f>BEL!E30+ALL!E30+ESP!E30+ITA!E30+NDL!E30+UER!E30+UK!E30+SUI!E30+USA!E30+CHI!E30+'RDM (2)'!E30</f>
        <v>6.3079999999999998</v>
      </c>
      <c r="F30" s="16">
        <f>BEL!F30+ALL!F30+ESP!F30+ITA!F30+NDL!F30+UER!F30+UK!F30+SUI!F30+USA!F30+CHI!F30+'RDM (2)'!F30</f>
        <v>105.72399999999999</v>
      </c>
      <c r="G30" s="16">
        <f>BEL!G30+ALL!G30+ESP!G30+ITA!G30+NDL!G30+UER!G30+UK!G30+SUI!G30+USA!G30+CHI!G30+'RDM (2)'!G30</f>
        <v>14.031000000000002</v>
      </c>
      <c r="H30" s="16">
        <f>BEL!H30+ALL!H30+ESP!H30+ITA!H30+NDL!H30+UER!H30+UK!H30+SUI!H30+USA!H30+CHI!H30+'RDM (2)'!H30</f>
        <v>14.757000000000001</v>
      </c>
      <c r="I30" s="16">
        <f>BEL!I30+ALL!I30+ESP!I30+ITA!I30+NDL!I30+UER!I30+UK!I30+SUI!I30+USA!I30+CHI!I30+'RDM (2)'!I30</f>
        <v>78.801000000000002</v>
      </c>
      <c r="J30" s="16">
        <f>BEL!J30+ALL!J30+ESP!J30+ITA!J30+NDL!J30+UER!J30+UK!J30+SUI!J30+USA!J30+CHI!J30+'RDM (2)'!J30</f>
        <v>6.3209999999999997</v>
      </c>
      <c r="K30" s="16">
        <f>BEL!K30+ALL!K30+ESP!K30+ITA!K30+NDL!K30+UER!K30+UK!K30+SUI!K30+USA!K30+CHI!K30+'RDM (2)'!K30</f>
        <v>213.89599999999999</v>
      </c>
      <c r="L30" s="16">
        <f>BEL!L30+ALL!L30+ESP!L30+ITA!L30+NDL!L30+UER!L30+UK!L30+SUI!L30+USA!L30+CHI!L30+'RDM (2)'!L30</f>
        <v>196.142</v>
      </c>
      <c r="M30" s="16">
        <f>BEL!M30+ALL!M30+ESP!M30+ITA!M30+NDL!M30+UER!M30+UK!M30+SUI!M30+USA!M30+CHI!M30+'RDM (2)'!M30</f>
        <v>15.831</v>
      </c>
      <c r="N30" s="16">
        <f>BEL!N30+ALL!N30+ESP!N30+ITA!N30+NDL!N30+UER!N30+UK!N30+SUI!N30+USA!N30+CHI!N30+'RDM (2)'!N30</f>
        <v>55.982000000000006</v>
      </c>
      <c r="O30" s="16">
        <f>BEL!O30+ALL!O30+ESP!O30+ITA!O30+NDL!O30+UER!O30+UK!O30+SUI!O30+USA!O30+CHI!O30+'RDM (2)'!O30</f>
        <v>51.379999999999995</v>
      </c>
      <c r="P30" s="16">
        <f>BEL!P30+ALL!P30+ESP!P30+ITA!P30+NDL!P30+UER!P30+UK!P30+SUI!P30+USA!P30+CHI!P30+'RDM (2)'!P30</f>
        <v>202.86199999999999</v>
      </c>
      <c r="Q30" s="16">
        <f>BEL!Q30+ALL!Q30+ESP!Q30+ITA!Q30+NDL!Q30+UER!Q30+UK!Q30+SUI!Q30+USA!Q30+CHI!Q30+'RDM (2)'!Q30</f>
        <v>483.78300000000002</v>
      </c>
      <c r="R30" s="16">
        <f>BEL!R30+ALL!R30+ESP!R30+ITA!R30+NDL!R30+UER!R30+UK!R30+SUI!R30+USA!R30+CHI!R30+'RDM (2)'!R30</f>
        <v>660.08699999999999</v>
      </c>
      <c r="S30" s="16">
        <f>BEL!S30+ALL!S30+ESP!S30+ITA!S30+NDL!S30+UER!S30+UK!S30+SUI!S30+USA!S30+CHI!S30+'RDM (2)'!S30</f>
        <v>1206.7379999999998</v>
      </c>
      <c r="T30" s="16">
        <f>BEL!T30+ALL!T30+ESP!T30+ITA!T30+NDL!T30+UER!T30+UK!T30+SUI!T30+USA!T30+CHI!T30+'RDM (2)'!T30</f>
        <v>744.91899999999998</v>
      </c>
      <c r="U30" s="16">
        <f>BEL!U30+ALL!U30+ESP!U30+ITA!U30+NDL!U30+UER!U30+UK!U30+SUI!U30+USA!U30+CHI!U30+'RDM (2)'!U30</f>
        <v>819.49900000000002</v>
      </c>
      <c r="V30" s="16">
        <f>BEL!V30+ALL!V30+ESP!V30+ITA!V30+NDL!V30+UER!V30+UK!V30+SUI!V30+USA!V30+CHI!V30+'RDM (2)'!V30</f>
        <v>564.81000000000006</v>
      </c>
      <c r="W30" s="16">
        <f>BEL!W30+ALL!W30+ESP!W30+ITA!W30+NDL!W30+UER!W30+UK!W30+SUI!W30+USA!W30+CHI!W30+'RDM (2)'!W30</f>
        <v>76.509999999999991</v>
      </c>
      <c r="X30" s="16">
        <f>BEL!X30+ALL!X30+ESP!X30+ITA!X30+NDL!X30+UER!X30+UK!X30+SUI!X30+USA!X30+CHI!X30+'RDM (2)'!X30</f>
        <v>549.7600000000001</v>
      </c>
      <c r="Y30" s="16">
        <f>BEL!Y30+ALL!Y30+ESP!Y30+ITA!Y30+NDL!Y30+UER!Y30+UK!Y30+SUI!Y30+USA!Y30+CHI!Y30+'RDM (2)'!Y30</f>
        <v>567.84</v>
      </c>
      <c r="Z30" s="16">
        <f>BEL!Z30+ALL!Z30+ESP!Z30+ITA!Z30+NDL!Z30+UER!Z30+UK!Z30+SUI!Z30+USA!Z30+CHI!Z30+'RDM (2)'!Z30</f>
        <v>26.512</v>
      </c>
      <c r="AA30" s="16">
        <f>BEL!AA30+ALL!AA30+ESP!AA30+ITA!AA30+NDL!AA30+UER!AA30+UK!AA30+SUI!AA30+USA!AA30+CHI!AA30+'RDM (2)'!AA30</f>
        <v>45.635999999999996</v>
      </c>
      <c r="AB30" s="16">
        <f>BEL!AB30+ALL!AB30+ESP!AB30+ITA!AB30+NDL!AB30+UER!AB30+UK!AB30+SUI!AB30+USA!AB30+CHI!AB30+'RDM (2)'!AB30</f>
        <v>3020.2720000000004</v>
      </c>
      <c r="AC30" s="16">
        <f>BEL!AC30+ALL!AC30+ESP!AC30+ITA!AC30+NDL!AC30+UER!AC30+UK!AC30+SUI!AC30+USA!AC30+CHI!AC30+'RDM (2)'!AC30</f>
        <v>123.589</v>
      </c>
      <c r="AD30" s="16">
        <f>BEL!AD30+ALL!AD30+ESP!AD30+ITA!AD30+NDL!AD30+UER!AD30+UK!AD30+SUI!AD30+USA!AD30+CHI!AD30+'RDM (2)'!AD30</f>
        <v>435.202</v>
      </c>
      <c r="AE30" s="16">
        <f>BEL!AE30+ALL!AE30+ESP!AE30+ITA!AE30+NDL!AE30+UER!AE30+UK!AE30+SUI!AE30+USA!AE30+CHI!AE30+'RDM (2)'!AE30</f>
        <v>406.76800000000003</v>
      </c>
      <c r="AF30" s="16">
        <f>BEL!AF30+ALL!AF30+ESP!AF30+ITA!AF30+NDL!AF30+UER!AF30+UK!AF30+SUI!AF30+USA!AF30+CHI!AF30+'RDM (2)'!AF30</f>
        <v>65.355999999999995</v>
      </c>
      <c r="AG30" s="16">
        <f>BEL!AG30+ALL!AG30+ESP!AG30+ITA!AG30+NDL!AG30+UER!AG30+UK!AG30+SUI!AG30+USA!AG30+CHI!AG30+'RDM (2)'!AG30</f>
        <v>12.250000000000002</v>
      </c>
      <c r="AH30" s="16">
        <f>BEL!AH30+ALL!AH30+ESP!AH30+ITA!AH30+NDL!AH30+UER!AH30+UK!AH30+SUI!AH30+USA!AH30+CHI!AH30+'RDM (2)'!AH30</f>
        <v>3.2909999999999999</v>
      </c>
      <c r="AI30" s="16">
        <f>BEL!AI30+ALL!AI30+ESP!AI30+ITA!AI30+NDL!AI30+UER!AI30+UK!AI30+SUI!AI30+USA!AI30+CHI!AI30+'RDM (2)'!AI30</f>
        <v>213.05099999999999</v>
      </c>
      <c r="AJ30" s="16">
        <f>BEL!AJ30+ALL!AJ30+ESP!AJ30+ITA!AJ30+NDL!AJ30+UER!AJ30+UK!AJ30+SUI!AJ30+USA!AJ30+CHI!AJ30+'RDM (2)'!AJ30</f>
        <v>46.540999999999997</v>
      </c>
      <c r="AK30" s="16">
        <f>BEL!AK30+ALL!AK30+ESP!AK30+ITA!AK30+NDL!AK30+UER!AK30+UK!AK30+SUI!AK30+USA!AK30+CHI!AK30+'RDM (2)'!AK30</f>
        <v>51.783999999999999</v>
      </c>
      <c r="AL30" s="16">
        <f>BEL!AL30+ALL!AL30+ESP!AL30+ITA!AL30+NDL!AL30+UER!AL30+UK!AL30+SUI!AL30+USA!AL30+CHI!AL30+'RDM (2)'!AL30</f>
        <v>37.613999999999997</v>
      </c>
      <c r="AM30" s="16">
        <f>BEL!AM30+ALL!AM30+ESP!AM30+ITA!AM30+NDL!AM30+UER!AM30+UK!AM30+SUI!AM30+USA!AM30+CHI!AM30+'RDM (2)'!AM30</f>
        <v>17.170999999999999</v>
      </c>
      <c r="AN30" s="16">
        <f>BEL!AN30+ALL!AN30+ESP!AN30+ITA!AN30+NDL!AN30+UER!AN30+UK!AN30+SUI!AN30+USA!AN30+CHI!AN30+'RDM (2)'!AN30</f>
        <v>653.28599999999994</v>
      </c>
      <c r="AO30" s="16">
        <f>BEL!AO30+ALL!AO30+ESP!AO30+ITA!AO30+NDL!AO30+UER!AO30+UK!AO30+SUI!AO30+USA!AO30+CHI!AO30+'RDM (2)'!AO30</f>
        <v>446.94600000000003</v>
      </c>
      <c r="AP30" s="16">
        <f>BEL!AP30+ALL!AP30+ESP!AP30+ITA!AP30+NDL!AP30+UER!AP30+UK!AP30+SUI!AP30+USA!AP30+CHI!AP30+'RDM (2)'!AP30</f>
        <v>6.0579999999999998</v>
      </c>
      <c r="AQ30" s="16">
        <f>BEL!AQ30+ALL!AQ30+ESP!AQ30+ITA!AQ30+NDL!AQ30+UER!AQ30+UK!AQ30+SUI!AQ30+USA!AQ30+CHI!AQ30+'RDM (2)'!AQ30</f>
        <v>5.6400000000000006</v>
      </c>
      <c r="AR30" s="16">
        <f>BEL!AR30+ALL!AR30+ESP!AR30+ITA!AR30+NDL!AR30+UER!AR30+UK!AR30+SUI!AR30+USA!AR30+CHI!AR30+'RDM (2)'!AR30</f>
        <v>12.173999999999999</v>
      </c>
      <c r="AS30" s="16">
        <f>BEL!AS30+ALL!AS30+ESP!AS30+ITA!AS30+NDL!AS30+UER!AS30+UK!AS30+SUI!AS30+USA!AS30+CHI!AS30+'RDM (2)'!AS30</f>
        <v>200.98400000000004</v>
      </c>
      <c r="AT30" s="16">
        <f>BEL!AT30+ALL!AT30+ESP!AT30+ITA!AT30+NDL!AT30+UER!AT30+UK!AT30+SUI!AT30+USA!AT30+CHI!AT30+'RDM (2)'!AT30</f>
        <v>481.78100000000006</v>
      </c>
      <c r="AU30" s="16">
        <f>BEL!AU30+ALL!AU30+ESP!AU30+ITA!AU30+NDL!AU30+UER!AU30+UK!AU30+SUI!AU30+USA!AU30+CHI!AU30+'RDM (2)'!AU30</f>
        <v>255.554</v>
      </c>
      <c r="AV30" s="16">
        <f>BEL!AV30+ALL!AV30+ESP!AV30+ITA!AV30+NDL!AV30+UER!AV30+UK!AV30+SUI!AV30+USA!AV30+CHI!AV30+'RDM (2)'!AV30</f>
        <v>257.34199999999998</v>
      </c>
      <c r="AW30" s="16">
        <f>BEL!AW30+ALL!AW30+ESP!AW30+ITA!AW30+NDL!AW30+UER!AW30+UK!AW30+SUI!AW30+USA!AW30+CHI!AW30+'RDM (2)'!AW30</f>
        <v>15.444000000000001</v>
      </c>
      <c r="AX30" s="16">
        <f>BEL!AX30+ALL!AX30+ESP!AX30+ITA!AX30+NDL!AX30+UER!AX30+UK!AX30+SUI!AX30+USA!AX30+CHI!AX30+'RDM (2)'!AX30</f>
        <v>30.939999999999998</v>
      </c>
      <c r="AY30" s="16">
        <f>BEL!AY30+ALL!AY30+ESP!AY30+ITA!AY30+NDL!AY30+UER!AY30+UK!AY30+SUI!AY30+USA!AY30+CHI!AY30+'RDM (2)'!AY30</f>
        <v>205.22400000000002</v>
      </c>
      <c r="AZ30" s="16">
        <f>BEL!AZ30+ALL!AZ30+ESP!AZ30+ITA!AZ30+NDL!AZ30+UER!AZ30+UK!AZ30+SUI!AZ30+USA!AZ30+CHI!AZ30+'RDM (2)'!AZ30</f>
        <v>13.808999999999999</v>
      </c>
      <c r="BA30" s="16">
        <f>BEL!BA30+ALL!BA30+ESP!BA30+ITA!BA30+NDL!BA30+UER!BA30+UK!BA30+SUI!BA30+USA!BA30+CHI!BA30+'RDM (2)'!BA30</f>
        <v>2.6479999999999997</v>
      </c>
      <c r="BB30" s="16">
        <f>BEL!BB30+ALL!BB30+ESP!BB30+ITA!BB30+NDL!BB30+UER!BB30+UK!BB30+SUI!BB30+USA!BB30+CHI!BB30+'RDM (2)'!BB30</f>
        <v>171.97300000000001</v>
      </c>
      <c r="BC30" s="16">
        <f>BEL!BC30+ALL!BC30+ESP!BC30+ITA!BC30+NDL!BC30+UER!BC30+UK!BC30+SUI!BC30+USA!BC30+CHI!BC30+'RDM (2)'!BC30</f>
        <v>43.456000000000003</v>
      </c>
      <c r="BD30" s="16">
        <f>BEL!BD30+ALL!BD30+ESP!BD30+ITA!BD30+NDL!BD30+UER!BD30+UK!BD30+SUI!BD30+USA!BD30+CHI!BD30+'RDM (2)'!BD30</f>
        <v>8.599000000000002</v>
      </c>
      <c r="BE30" s="16">
        <f>BEL!BE30+ALL!BE30+ESP!BE30+ITA!BE30+NDL!BE30+UER!BE30+UK!BE30+SUI!BE30+USA!BE30+CHI!BE30+'RDM (2)'!BE30</f>
        <v>30.462000000000003</v>
      </c>
      <c r="BF30" s="16">
        <f>BEL!BF30+ALL!BF30+ESP!BF30+ITA!BF30+NDL!BF30+UER!BF30+UK!BF30+SUI!BF30+USA!BF30+CHI!BF30+'RDM (2)'!BF30</f>
        <v>2.7680000000000002</v>
      </c>
      <c r="BG30" s="16">
        <f>BEL!BG30+ALL!BG30+ESP!BG30+ITA!BG30+NDL!BG30+UER!BG30+UK!BG30+SUI!BG30+USA!BG30+CHI!BG30+'RDM (2)'!BG30</f>
        <v>15.026999999999999</v>
      </c>
      <c r="BH30" s="16">
        <f>BEL!BH30+ALL!BH30+ESP!BH30+ITA!BH30+NDL!BH30+UER!BH30+UK!BH30+SUI!BH30+USA!BH30+CHI!BH30+'RDM (2)'!BH30</f>
        <v>18.391999999999999</v>
      </c>
      <c r="BI30" s="16">
        <f>BEL!BI30+ALL!BI30+ESP!BI30+ITA!BI30+NDL!BI30+UER!BI30+UK!BI30+SUI!BI30+USA!BI30+CHI!BI30+'RDM (2)'!BI30</f>
        <v>0.73100000000000009</v>
      </c>
      <c r="BJ30" s="16">
        <f>BEL!BJ30+ALL!BJ30+ESP!BJ30+ITA!BJ30+NDL!BJ30+UER!BJ30+UK!BJ30+SUI!BJ30+USA!BJ30+CHI!BJ30+'RDM (2)'!BJ30</f>
        <v>98.954999999999998</v>
      </c>
      <c r="BK30" s="16">
        <f>BEL!BK30+ALL!BK30+ESP!BK30+ITA!BK30+NDL!BK30+UER!BK30+UK!BK30+SUI!BK30+USA!BK30+CHI!BK30+'RDM (2)'!BK30</f>
        <v>31.323999999999998</v>
      </c>
      <c r="BL30" s="16">
        <f>BEL!BL30+ALL!BL30+ESP!BL30+ITA!BL30+NDL!BL30+UER!BL30+UK!BL30+SUI!BL30+USA!BL30+CHI!BL30+'RDM (2)'!BL30</f>
        <v>0</v>
      </c>
      <c r="BM30" s="16">
        <f>BEL!BM30+ALL!BM30+ESP!BM30+ITA!BM30+NDL!BM30+UER!BM30+UK!BM30+SUI!BM30+USA!BM30+CHI!BM30+'RDM (2)'!BM30</f>
        <v>0</v>
      </c>
      <c r="BN30" s="16">
        <f>BEL!BN30+ALL!BN30+ESP!BN30+ITA!BN30+NDL!BN30+UER!BN30+UK!BN30+SUI!BN30+USA!BN30+CHI!BN30+'RDM (2)'!BN30</f>
        <v>0</v>
      </c>
      <c r="BO30" s="16">
        <f>BEL!BO30+ALL!BO30+ESP!BO30+ITA!BO30+NDL!BO30+UER!BO30+UK!BO30+SUI!BO30+USA!BO30+CHI!BO30+'RDM (2)'!BO30</f>
        <v>3920.8050000000003</v>
      </c>
      <c r="BP30" s="16">
        <f>BEL!BP30+ALL!BP30+ESP!BP30+ITA!BP30+NDL!BP30+UER!BP30+UK!BP30+SUI!BP30+USA!BP30+CHI!BP30+'RDM (2)'!BP30</f>
        <v>0</v>
      </c>
      <c r="BQ30" s="16">
        <f>BEL!BQ30+ALL!BQ30+ESP!BQ30+ITA!BQ30+NDL!BQ30+UER!BQ30+UK!BQ30+SUI!BQ30+USA!BQ30+CHI!BQ30+'RDM (2)'!BQ30</f>
        <v>1143.4080000000001</v>
      </c>
      <c r="BR30" s="16">
        <f>BEL!BR30+ALL!BR30+ESP!BR30+ITA!BR30+NDL!BR30+UER!BR30+UK!BR30+SUI!BR30+USA!BR30+CHI!BR30+'RDM (2)'!BR30</f>
        <v>1695.5840000000001</v>
      </c>
      <c r="BS30" s="21">
        <f t="shared" si="0"/>
        <v>20939.864999999998</v>
      </c>
    </row>
    <row r="31" spans="1:71" ht="15">
      <c r="A31" s="7" t="s">
        <v>207</v>
      </c>
      <c r="B31" s="16">
        <f>BEL!B31+ALL!B31+ESP!B31+ITA!B31+NDL!B31+UER!B31+UK!B31+SUI!B31+USA!B31+CHI!B31+'RDM (2)'!B31</f>
        <v>114.16499999999999</v>
      </c>
      <c r="C31" s="16">
        <f>BEL!C31+ALL!C31+ESP!C31+ITA!C31+NDL!C31+UER!C31+UK!C31+SUI!C31+USA!C31+CHI!C31+'RDM (2)'!C31</f>
        <v>10.733000000000001</v>
      </c>
      <c r="D31" s="16">
        <f>BEL!D31+ALL!D31+ESP!D31+ITA!D31+NDL!D31+UER!D31+UK!D31+SUI!D31+USA!D31+CHI!D31+'RDM (2)'!D31</f>
        <v>21.122</v>
      </c>
      <c r="E31" s="16">
        <f>BEL!E31+ALL!E31+ESP!E31+ITA!E31+NDL!E31+UER!E31+UK!E31+SUI!E31+USA!E31+CHI!E31+'RDM (2)'!E31</f>
        <v>135.477</v>
      </c>
      <c r="F31" s="16">
        <f>BEL!F31+ALL!F31+ESP!F31+ITA!F31+NDL!F31+UER!F31+UK!F31+SUI!F31+USA!F31+CHI!F31+'RDM (2)'!F31</f>
        <v>511.87800000000004</v>
      </c>
      <c r="G31" s="16">
        <f>BEL!G31+ALL!G31+ESP!G31+ITA!G31+NDL!G31+UER!G31+UK!G31+SUI!G31+USA!G31+CHI!G31+'RDM (2)'!G31</f>
        <v>73.534999999999997</v>
      </c>
      <c r="H31" s="16">
        <f>BEL!H31+ALL!H31+ESP!H31+ITA!H31+NDL!H31+UER!H31+UK!H31+SUI!H31+USA!H31+CHI!H31+'RDM (2)'!H31</f>
        <v>48.771999999999998</v>
      </c>
      <c r="I31" s="16">
        <f>BEL!I31+ALL!I31+ESP!I31+ITA!I31+NDL!I31+UER!I31+UK!I31+SUI!I31+USA!I31+CHI!I31+'RDM (2)'!I31</f>
        <v>92.238</v>
      </c>
      <c r="J31" s="16">
        <f>BEL!J31+ALL!J31+ESP!J31+ITA!J31+NDL!J31+UER!J31+UK!J31+SUI!J31+USA!J31+CHI!J31+'RDM (2)'!J31</f>
        <v>12.370000000000003</v>
      </c>
      <c r="K31" s="16">
        <f>BEL!K31+ALL!K31+ESP!K31+ITA!K31+NDL!K31+UER!K31+UK!K31+SUI!K31+USA!K31+CHI!K31+'RDM (2)'!K31</f>
        <v>354.553</v>
      </c>
      <c r="L31" s="16">
        <f>BEL!L31+ALL!L31+ESP!L31+ITA!L31+NDL!L31+UER!L31+UK!L31+SUI!L31+USA!L31+CHI!L31+'RDM (2)'!L31</f>
        <v>348.44499999999994</v>
      </c>
      <c r="M31" s="16">
        <f>BEL!M31+ALL!M31+ESP!M31+ITA!M31+NDL!M31+UER!M31+UK!M31+SUI!M31+USA!M31+CHI!M31+'RDM (2)'!M31</f>
        <v>39.56</v>
      </c>
      <c r="N31" s="16">
        <f>BEL!N31+ALL!N31+ESP!N31+ITA!N31+NDL!N31+UER!N31+UK!N31+SUI!N31+USA!N31+CHI!N31+'RDM (2)'!N31</f>
        <v>266.68099999999998</v>
      </c>
      <c r="O31" s="16">
        <f>BEL!O31+ALL!O31+ESP!O31+ITA!O31+NDL!O31+UER!O31+UK!O31+SUI!O31+USA!O31+CHI!O31+'RDM (2)'!O31</f>
        <v>172.45400000000001</v>
      </c>
      <c r="P31" s="16">
        <f>BEL!P31+ALL!P31+ESP!P31+ITA!P31+NDL!P31+UER!P31+UK!P31+SUI!P31+USA!P31+CHI!P31+'RDM (2)'!P31</f>
        <v>323.96700000000004</v>
      </c>
      <c r="Q31" s="16">
        <f>BEL!Q31+ALL!Q31+ESP!Q31+ITA!Q31+NDL!Q31+UER!Q31+UK!Q31+SUI!Q31+USA!Q31+CHI!Q31+'RDM (2)'!Q31</f>
        <v>681.97899999999993</v>
      </c>
      <c r="R31" s="16">
        <f>BEL!R31+ALL!R31+ESP!R31+ITA!R31+NDL!R31+UER!R31+UK!R31+SUI!R31+USA!R31+CHI!R31+'RDM (2)'!R31</f>
        <v>484.14299999999997</v>
      </c>
      <c r="S31" s="16">
        <f>BEL!S31+ALL!S31+ESP!S31+ITA!S31+NDL!S31+UER!S31+UK!S31+SUI!S31+USA!S31+CHI!S31+'RDM (2)'!S31</f>
        <v>330.99899999999997</v>
      </c>
      <c r="T31" s="16">
        <f>BEL!T31+ALL!T31+ESP!T31+ITA!T31+NDL!T31+UER!T31+UK!T31+SUI!T31+USA!T31+CHI!T31+'RDM (2)'!T31</f>
        <v>2420.4279999999994</v>
      </c>
      <c r="U31" s="16">
        <f>BEL!U31+ALL!U31+ESP!U31+ITA!U31+NDL!U31+UER!U31+UK!U31+SUI!U31+USA!U31+CHI!U31+'RDM (2)'!U31</f>
        <v>3006.7940000000003</v>
      </c>
      <c r="V31" s="16">
        <f>BEL!V31+ALL!V31+ESP!V31+ITA!V31+NDL!V31+UER!V31+UK!V31+SUI!V31+USA!V31+CHI!V31+'RDM (2)'!V31</f>
        <v>1763.77</v>
      </c>
      <c r="W31" s="16">
        <f>BEL!W31+ALL!W31+ESP!W31+ITA!W31+NDL!W31+UER!W31+UK!W31+SUI!W31+USA!W31+CHI!W31+'RDM (2)'!W31</f>
        <v>118.89699999999999</v>
      </c>
      <c r="X31" s="16">
        <f>BEL!X31+ALL!X31+ESP!X31+ITA!X31+NDL!X31+UER!X31+UK!X31+SUI!X31+USA!X31+CHI!X31+'RDM (2)'!X31</f>
        <v>3346.0729999999999</v>
      </c>
      <c r="Y31" s="16">
        <f>BEL!Y31+ALL!Y31+ESP!Y31+ITA!Y31+NDL!Y31+UER!Y31+UK!Y31+SUI!Y31+USA!Y31+CHI!Y31+'RDM (2)'!Y31</f>
        <v>1267.2889999999998</v>
      </c>
      <c r="Z31" s="16">
        <f>BEL!Z31+ALL!Z31+ESP!Z31+ITA!Z31+NDL!Z31+UER!Z31+UK!Z31+SUI!Z31+USA!Z31+CHI!Z31+'RDM (2)'!Z31</f>
        <v>113.65700000000001</v>
      </c>
      <c r="AA31" s="16">
        <f>BEL!AA31+ALL!AA31+ESP!AA31+ITA!AA31+NDL!AA31+UER!AA31+UK!AA31+SUI!AA31+USA!AA31+CHI!AA31+'RDM (2)'!AA31</f>
        <v>333.13000000000005</v>
      </c>
      <c r="AB31" s="16">
        <f>BEL!AB31+ALL!AB31+ESP!AB31+ITA!AB31+NDL!AB31+UER!AB31+UK!AB31+SUI!AB31+USA!AB31+CHI!AB31+'RDM (2)'!AB31</f>
        <v>4275.93</v>
      </c>
      <c r="AC31" s="16">
        <f>BEL!AC31+ALL!AC31+ESP!AC31+ITA!AC31+NDL!AC31+UER!AC31+UK!AC31+SUI!AC31+USA!AC31+CHI!AC31+'RDM (2)'!AC31</f>
        <v>581.70000000000005</v>
      </c>
      <c r="AD31" s="16">
        <f>BEL!AD31+ALL!AD31+ESP!AD31+ITA!AD31+NDL!AD31+UER!AD31+UK!AD31+SUI!AD31+USA!AD31+CHI!AD31+'RDM (2)'!AD31</f>
        <v>392.63999999999993</v>
      </c>
      <c r="AE31" s="16">
        <f>BEL!AE31+ALL!AE31+ESP!AE31+ITA!AE31+NDL!AE31+UER!AE31+UK!AE31+SUI!AE31+USA!AE31+CHI!AE31+'RDM (2)'!AE31</f>
        <v>351.88300000000004</v>
      </c>
      <c r="AF31" s="16">
        <f>BEL!AF31+ALL!AF31+ESP!AF31+ITA!AF31+NDL!AF31+UER!AF31+UK!AF31+SUI!AF31+USA!AF31+CHI!AF31+'RDM (2)'!AF31</f>
        <v>163.095</v>
      </c>
      <c r="AG31" s="16">
        <f>BEL!AG31+ALL!AG31+ESP!AG31+ITA!AG31+NDL!AG31+UER!AG31+UK!AG31+SUI!AG31+USA!AG31+CHI!AG31+'RDM (2)'!AG31</f>
        <v>52.054999999999993</v>
      </c>
      <c r="AH31" s="16">
        <f>BEL!AH31+ALL!AH31+ESP!AH31+ITA!AH31+NDL!AH31+UER!AH31+UK!AH31+SUI!AH31+USA!AH31+CHI!AH31+'RDM (2)'!AH31</f>
        <v>12.547999999999998</v>
      </c>
      <c r="AI31" s="16">
        <f>BEL!AI31+ALL!AI31+ESP!AI31+ITA!AI31+NDL!AI31+UER!AI31+UK!AI31+SUI!AI31+USA!AI31+CHI!AI31+'RDM (2)'!AI31</f>
        <v>306.20499999999998</v>
      </c>
      <c r="AJ31" s="16">
        <f>BEL!AJ31+ALL!AJ31+ESP!AJ31+ITA!AJ31+NDL!AJ31+UER!AJ31+UK!AJ31+SUI!AJ31+USA!AJ31+CHI!AJ31+'RDM (2)'!AJ31</f>
        <v>9.3510000000000009</v>
      </c>
      <c r="AK31" s="16">
        <f>BEL!AK31+ALL!AK31+ESP!AK31+ITA!AK31+NDL!AK31+UER!AK31+UK!AK31+SUI!AK31+USA!AK31+CHI!AK31+'RDM (2)'!AK31</f>
        <v>55.99</v>
      </c>
      <c r="AL31" s="16">
        <f>BEL!AL31+ALL!AL31+ESP!AL31+ITA!AL31+NDL!AL31+UER!AL31+UK!AL31+SUI!AL31+USA!AL31+CHI!AL31+'RDM (2)'!AL31</f>
        <v>40.24799999999999</v>
      </c>
      <c r="AM31" s="16">
        <f>BEL!AM31+ALL!AM31+ESP!AM31+ITA!AM31+NDL!AM31+UER!AM31+UK!AM31+SUI!AM31+USA!AM31+CHI!AM31+'RDM (2)'!AM31</f>
        <v>76.096000000000004</v>
      </c>
      <c r="AN31" s="16">
        <f>BEL!AN31+ALL!AN31+ESP!AN31+ITA!AN31+NDL!AN31+UER!AN31+UK!AN31+SUI!AN31+USA!AN31+CHI!AN31+'RDM (2)'!AN31</f>
        <v>174.53400000000002</v>
      </c>
      <c r="AO31" s="16">
        <f>BEL!AO31+ALL!AO31+ESP!AO31+ITA!AO31+NDL!AO31+UER!AO31+UK!AO31+SUI!AO31+USA!AO31+CHI!AO31+'RDM (2)'!AO31</f>
        <v>90.980999999999995</v>
      </c>
      <c r="AP31" s="16">
        <f>BEL!AP31+ALL!AP31+ESP!AP31+ITA!AP31+NDL!AP31+UER!AP31+UK!AP31+SUI!AP31+USA!AP31+CHI!AP31+'RDM (2)'!AP31</f>
        <v>11.977999999999998</v>
      </c>
      <c r="AQ31" s="16">
        <f>BEL!AQ31+ALL!AQ31+ESP!AQ31+ITA!AQ31+NDL!AQ31+UER!AQ31+UK!AQ31+SUI!AQ31+USA!AQ31+CHI!AQ31+'RDM (2)'!AQ31</f>
        <v>0.96400000000000019</v>
      </c>
      <c r="AR31" s="16">
        <f>BEL!AR31+ALL!AR31+ESP!AR31+ITA!AR31+NDL!AR31+UER!AR31+UK!AR31+SUI!AR31+USA!AR31+CHI!AR31+'RDM (2)'!AR31</f>
        <v>0</v>
      </c>
      <c r="AS31" s="16">
        <f>BEL!AS31+ALL!AS31+ESP!AS31+ITA!AS31+NDL!AS31+UER!AS31+UK!AS31+SUI!AS31+USA!AS31+CHI!AS31+'RDM (2)'!AS31</f>
        <v>15.032</v>
      </c>
      <c r="AT31" s="16">
        <f>BEL!AT31+ALL!AT31+ESP!AT31+ITA!AT31+NDL!AT31+UER!AT31+UK!AT31+SUI!AT31+USA!AT31+CHI!AT31+'RDM (2)'!AT31</f>
        <v>205.17399999999998</v>
      </c>
      <c r="AU31" s="16">
        <f>BEL!AU31+ALL!AU31+ESP!AU31+ITA!AU31+NDL!AU31+UER!AU31+UK!AU31+SUI!AU31+USA!AU31+CHI!AU31+'RDM (2)'!AU31</f>
        <v>248.23100000000005</v>
      </c>
      <c r="AV31" s="16">
        <f>BEL!AV31+ALL!AV31+ESP!AV31+ITA!AV31+NDL!AV31+UER!AV31+UK!AV31+SUI!AV31+USA!AV31+CHI!AV31+'RDM (2)'!AV31</f>
        <v>116.48899999999999</v>
      </c>
      <c r="AW31" s="16">
        <f>BEL!AW31+ALL!AW31+ESP!AW31+ITA!AW31+NDL!AW31+UER!AW31+UK!AW31+SUI!AW31+USA!AW31+CHI!AW31+'RDM (2)'!AW31</f>
        <v>10.972999999999999</v>
      </c>
      <c r="AX31" s="16">
        <f>BEL!AX31+ALL!AX31+ESP!AX31+ITA!AX31+NDL!AX31+UER!AX31+UK!AX31+SUI!AX31+USA!AX31+CHI!AX31+'RDM (2)'!AX31</f>
        <v>80.122000000000014</v>
      </c>
      <c r="AY31" s="16">
        <f>BEL!AY31+ALL!AY31+ESP!AY31+ITA!AY31+NDL!AY31+UER!AY31+UK!AY31+SUI!AY31+USA!AY31+CHI!AY31+'RDM (2)'!AY31</f>
        <v>224.99200000000005</v>
      </c>
      <c r="AZ31" s="16">
        <f>BEL!AZ31+ALL!AZ31+ESP!AZ31+ITA!AZ31+NDL!AZ31+UER!AZ31+UK!AZ31+SUI!AZ31+USA!AZ31+CHI!AZ31+'RDM (2)'!AZ31</f>
        <v>15.201000000000001</v>
      </c>
      <c r="BA31" s="16">
        <f>BEL!BA31+ALL!BA31+ESP!BA31+ITA!BA31+NDL!BA31+UER!BA31+UK!BA31+SUI!BA31+USA!BA31+CHI!BA31+'RDM (2)'!BA31</f>
        <v>13.849</v>
      </c>
      <c r="BB31" s="16">
        <f>BEL!BB31+ALL!BB31+ESP!BB31+ITA!BB31+NDL!BB31+UER!BB31+UK!BB31+SUI!BB31+USA!BB31+CHI!BB31+'RDM (2)'!BB31</f>
        <v>252.86799999999997</v>
      </c>
      <c r="BC31" s="16">
        <f>BEL!BC31+ALL!BC31+ESP!BC31+ITA!BC31+NDL!BC31+UER!BC31+UK!BC31+SUI!BC31+USA!BC31+CHI!BC31+'RDM (2)'!BC31</f>
        <v>153.738</v>
      </c>
      <c r="BD31" s="16">
        <f>BEL!BD31+ALL!BD31+ESP!BD31+ITA!BD31+NDL!BD31+UER!BD31+UK!BD31+SUI!BD31+USA!BD31+CHI!BD31+'RDM (2)'!BD31</f>
        <v>37.463000000000001</v>
      </c>
      <c r="BE31" s="16">
        <f>BEL!BE31+ALL!BE31+ESP!BE31+ITA!BE31+NDL!BE31+UER!BE31+UK!BE31+SUI!BE31+USA!BE31+CHI!BE31+'RDM (2)'!BE31</f>
        <v>112.27900000000002</v>
      </c>
      <c r="BF31" s="16">
        <f>BEL!BF31+ALL!BF31+ESP!BF31+ITA!BF31+NDL!BF31+UER!BF31+UK!BF31+SUI!BF31+USA!BF31+CHI!BF31+'RDM (2)'!BF31</f>
        <v>82.819000000000003</v>
      </c>
      <c r="BG31" s="16">
        <f>BEL!BG31+ALL!BG31+ESP!BG31+ITA!BG31+NDL!BG31+UER!BG31+UK!BG31+SUI!BG31+USA!BG31+CHI!BG31+'RDM (2)'!BG31</f>
        <v>43.575999999999993</v>
      </c>
      <c r="BH31" s="16">
        <f>BEL!BH31+ALL!BH31+ESP!BH31+ITA!BH31+NDL!BH31+UER!BH31+UK!BH31+SUI!BH31+USA!BH31+CHI!BH31+'RDM (2)'!BH31</f>
        <v>33.783999999999999</v>
      </c>
      <c r="BI31" s="16">
        <f>BEL!BI31+ALL!BI31+ESP!BI31+ITA!BI31+NDL!BI31+UER!BI31+UK!BI31+SUI!BI31+USA!BI31+CHI!BI31+'RDM (2)'!BI31</f>
        <v>23.702000000000002</v>
      </c>
      <c r="BJ31" s="16">
        <f>BEL!BJ31+ALL!BJ31+ESP!BJ31+ITA!BJ31+NDL!BJ31+UER!BJ31+UK!BJ31+SUI!BJ31+USA!BJ31+CHI!BJ31+'RDM (2)'!BJ31</f>
        <v>79.046999999999997</v>
      </c>
      <c r="BK31" s="16">
        <f>BEL!BK31+ALL!BK31+ESP!BK31+ITA!BK31+NDL!BK31+UER!BK31+UK!BK31+SUI!BK31+USA!BK31+CHI!BK31+'RDM (2)'!BK31</f>
        <v>53.647999999999996</v>
      </c>
      <c r="BL31" s="16">
        <f>BEL!BL31+ALL!BL31+ESP!BL31+ITA!BL31+NDL!BL31+UER!BL31+UK!BL31+SUI!BL31+USA!BL31+CHI!BL31+'RDM (2)'!BL31</f>
        <v>0</v>
      </c>
      <c r="BM31" s="16">
        <f>BEL!BM31+ALL!BM31+ESP!BM31+ITA!BM31+NDL!BM31+UER!BM31+UK!BM31+SUI!BM31+USA!BM31+CHI!BM31+'RDM (2)'!BM31</f>
        <v>0</v>
      </c>
      <c r="BN31" s="16">
        <f>BEL!BN31+ALL!BN31+ESP!BN31+ITA!BN31+NDL!BN31+UER!BN31+UK!BN31+SUI!BN31+USA!BN31+CHI!BN31+'RDM (2)'!BN31</f>
        <v>0</v>
      </c>
      <c r="BO31" s="16">
        <f>BEL!BO31+ALL!BO31+ESP!BO31+ITA!BO31+NDL!BO31+UER!BO31+UK!BO31+SUI!BO31+USA!BO31+CHI!BO31+'RDM (2)'!BO31</f>
        <v>438.15800000000002</v>
      </c>
      <c r="BP31" s="16">
        <f>BEL!BP31+ALL!BP31+ESP!BP31+ITA!BP31+NDL!BP31+UER!BP31+UK!BP31+SUI!BP31+USA!BP31+CHI!BP31+'RDM (2)'!BP31</f>
        <v>0</v>
      </c>
      <c r="BQ31" s="16">
        <f>BEL!BQ31+ALL!BQ31+ESP!BQ31+ITA!BQ31+NDL!BQ31+UER!BQ31+UK!BQ31+SUI!BQ31+USA!BQ31+CHI!BQ31+'RDM (2)'!BQ31</f>
        <v>815.44200000000001</v>
      </c>
      <c r="BR31" s="16">
        <f>BEL!BR31+ALL!BR31+ESP!BR31+ITA!BR31+NDL!BR31+UER!BR31+UK!BR31+SUI!BR31+USA!BR31+CHI!BR31+'RDM (2)'!BR31</f>
        <v>11408.161</v>
      </c>
      <c r="BS31" s="21">
        <f t="shared" si="0"/>
        <v>37454.055</v>
      </c>
    </row>
    <row r="32" spans="1:71" ht="15">
      <c r="A32" s="7" t="s">
        <v>208</v>
      </c>
      <c r="B32" s="16">
        <f>BEL!B32+ALL!B32+ESP!B32+ITA!B32+NDL!B32+UER!B32+UK!B32+SUI!B32+USA!B32+CHI!B32+'RDM (2)'!B32</f>
        <v>130.13900000000001</v>
      </c>
      <c r="C32" s="16">
        <f>BEL!C32+ALL!C32+ESP!C32+ITA!C32+NDL!C32+UER!C32+UK!C32+SUI!C32+USA!C32+CHI!C32+'RDM (2)'!C32</f>
        <v>0.92100000000000004</v>
      </c>
      <c r="D32" s="16">
        <f>BEL!D32+ALL!D32+ESP!D32+ITA!D32+NDL!D32+UER!D32+UK!D32+SUI!D32+USA!D32+CHI!D32+'RDM (2)'!D32</f>
        <v>0</v>
      </c>
      <c r="E32" s="16">
        <f>BEL!E32+ALL!E32+ESP!E32+ITA!E32+NDL!E32+UER!E32+UK!E32+SUI!E32+USA!E32+CHI!E32+'RDM (2)'!E32</f>
        <v>1.849</v>
      </c>
      <c r="F32" s="16">
        <f>BEL!F32+ALL!F32+ESP!F32+ITA!F32+NDL!F32+UER!F32+UK!F32+SUI!F32+USA!F32+CHI!F32+'RDM (2)'!F32</f>
        <v>126.65599999999998</v>
      </c>
      <c r="G32" s="16">
        <f>BEL!G32+ALL!G32+ESP!G32+ITA!G32+NDL!G32+UER!G32+UK!G32+SUI!G32+USA!G32+CHI!G32+'RDM (2)'!G32</f>
        <v>5.2860000000000005</v>
      </c>
      <c r="H32" s="16">
        <f>BEL!H32+ALL!H32+ESP!H32+ITA!H32+NDL!H32+UER!H32+UK!H32+SUI!H32+USA!H32+CHI!H32+'RDM (2)'!H32</f>
        <v>3.8600000000000003</v>
      </c>
      <c r="I32" s="16">
        <f>BEL!I32+ALL!I32+ESP!I32+ITA!I32+NDL!I32+UER!I32+UK!I32+SUI!I32+USA!I32+CHI!I32+'RDM (2)'!I32</f>
        <v>6.8289999999999988</v>
      </c>
      <c r="J32" s="16">
        <f>BEL!J32+ALL!J32+ESP!J32+ITA!J32+NDL!J32+UER!J32+UK!J32+SUI!J32+USA!J32+CHI!J32+'RDM (2)'!J32</f>
        <v>1.093</v>
      </c>
      <c r="K32" s="16">
        <f>BEL!K32+ALL!K32+ESP!K32+ITA!K32+NDL!K32+UER!K32+UK!K32+SUI!K32+USA!K32+CHI!K32+'RDM (2)'!K32</f>
        <v>47.937999999999995</v>
      </c>
      <c r="L32" s="16">
        <f>BEL!L32+ALL!L32+ESP!L32+ITA!L32+NDL!L32+UER!L32+UK!L32+SUI!L32+USA!L32+CHI!L32+'RDM (2)'!L32</f>
        <v>38.877000000000002</v>
      </c>
      <c r="M32" s="16">
        <f>BEL!M32+ALL!M32+ESP!M32+ITA!M32+NDL!M32+UER!M32+UK!M32+SUI!M32+USA!M32+CHI!M32+'RDM (2)'!M32</f>
        <v>1.3109999999999997</v>
      </c>
      <c r="N32" s="16">
        <f>BEL!N32+ALL!N32+ESP!N32+ITA!N32+NDL!N32+UER!N32+UK!N32+SUI!N32+USA!N32+CHI!N32+'RDM (2)'!N32</f>
        <v>5.5730000000000013</v>
      </c>
      <c r="O32" s="16">
        <f>BEL!O32+ALL!O32+ESP!O32+ITA!O32+NDL!O32+UER!O32+UK!O32+SUI!O32+USA!O32+CHI!O32+'RDM (2)'!O32</f>
        <v>25.94</v>
      </c>
      <c r="P32" s="16">
        <f>BEL!P32+ALL!P32+ESP!P32+ITA!P32+NDL!P32+UER!P32+UK!P32+SUI!P32+USA!P32+CHI!P32+'RDM (2)'!P32</f>
        <v>19.954999999999998</v>
      </c>
      <c r="Q32" s="16">
        <f>BEL!Q32+ALL!Q32+ESP!Q32+ITA!Q32+NDL!Q32+UER!Q32+UK!Q32+SUI!Q32+USA!Q32+CHI!Q32+'RDM (2)'!Q32</f>
        <v>39.760000000000005</v>
      </c>
      <c r="R32" s="16">
        <f>BEL!R32+ALL!R32+ESP!R32+ITA!R32+NDL!R32+UER!R32+UK!R32+SUI!R32+USA!R32+CHI!R32+'RDM (2)'!R32</f>
        <v>21.453999999999997</v>
      </c>
      <c r="S32" s="16">
        <f>BEL!S32+ALL!S32+ESP!S32+ITA!S32+NDL!S32+UER!S32+UK!S32+SUI!S32+USA!S32+CHI!S32+'RDM (2)'!S32</f>
        <v>16.038999999999998</v>
      </c>
      <c r="T32" s="16">
        <f>BEL!T32+ALL!T32+ESP!T32+ITA!T32+NDL!T32+UER!T32+UK!T32+SUI!T32+USA!T32+CHI!T32+'RDM (2)'!T32</f>
        <v>674.47800000000007</v>
      </c>
      <c r="U32" s="16">
        <f>BEL!U32+ALL!U32+ESP!U32+ITA!U32+NDL!U32+UER!U32+UK!U32+SUI!U32+USA!U32+CHI!U32+'RDM (2)'!U32</f>
        <v>6256.4629999999997</v>
      </c>
      <c r="V32" s="16">
        <f>BEL!V32+ALL!V32+ESP!V32+ITA!V32+NDL!V32+UER!V32+UK!V32+SUI!V32+USA!V32+CHI!V32+'RDM (2)'!V32</f>
        <v>105.35799999999999</v>
      </c>
      <c r="W32" s="16">
        <f>BEL!W32+ALL!W32+ESP!W32+ITA!W32+NDL!W32+UER!W32+UK!W32+SUI!W32+USA!W32+CHI!W32+'RDM (2)'!W32</f>
        <v>6.1719999999999997</v>
      </c>
      <c r="X32" s="16">
        <f>BEL!X32+ALL!X32+ESP!X32+ITA!X32+NDL!X32+UER!X32+UK!X32+SUI!X32+USA!X32+CHI!X32+'RDM (2)'!X32</f>
        <v>263.70300000000003</v>
      </c>
      <c r="Y32" s="16">
        <f>BEL!Y32+ALL!Y32+ESP!Y32+ITA!Y32+NDL!Y32+UER!Y32+UK!Y32+SUI!Y32+USA!Y32+CHI!Y32+'RDM (2)'!Y32</f>
        <v>82.89500000000001</v>
      </c>
      <c r="Z32" s="16">
        <f>BEL!Z32+ALL!Z32+ESP!Z32+ITA!Z32+NDL!Z32+UER!Z32+UK!Z32+SUI!Z32+USA!Z32+CHI!Z32+'RDM (2)'!Z32</f>
        <v>5.8389999999999995</v>
      </c>
      <c r="AA32" s="16">
        <f>BEL!AA32+ALL!AA32+ESP!AA32+ITA!AA32+NDL!AA32+UER!AA32+UK!AA32+SUI!AA32+USA!AA32+CHI!AA32+'RDM (2)'!AA32</f>
        <v>147.39699999999999</v>
      </c>
      <c r="AB32" s="16">
        <f>BEL!AB32+ALL!AB32+ESP!AB32+ITA!AB32+NDL!AB32+UER!AB32+UK!AB32+SUI!AB32+USA!AB32+CHI!AB32+'RDM (2)'!AB32</f>
        <v>98.947999999999993</v>
      </c>
      <c r="AC32" s="16">
        <f>BEL!AC32+ALL!AC32+ESP!AC32+ITA!AC32+NDL!AC32+UER!AC32+UK!AC32+SUI!AC32+USA!AC32+CHI!AC32+'RDM (2)'!AC32</f>
        <v>2550.9430000000002</v>
      </c>
      <c r="AD32" s="16">
        <f>BEL!AD32+ALL!AD32+ESP!AD32+ITA!AD32+NDL!AD32+UER!AD32+UK!AD32+SUI!AD32+USA!AD32+CHI!AD32+'RDM (2)'!AD32</f>
        <v>667.00699999999995</v>
      </c>
      <c r="AE32" s="16">
        <f>BEL!AE32+ALL!AE32+ESP!AE32+ITA!AE32+NDL!AE32+UER!AE32+UK!AE32+SUI!AE32+USA!AE32+CHI!AE32+'RDM (2)'!AE32</f>
        <v>494.33600000000001</v>
      </c>
      <c r="AF32" s="16">
        <f>BEL!AF32+ALL!AF32+ESP!AF32+ITA!AF32+NDL!AF32+UER!AF32+UK!AF32+SUI!AF32+USA!AF32+CHI!AF32+'RDM (2)'!AF32</f>
        <v>288.82400000000001</v>
      </c>
      <c r="AG32" s="16">
        <f>BEL!AG32+ALL!AG32+ESP!AG32+ITA!AG32+NDL!AG32+UER!AG32+UK!AG32+SUI!AG32+USA!AG32+CHI!AG32+'RDM (2)'!AG32</f>
        <v>33.927</v>
      </c>
      <c r="AH32" s="16">
        <f>BEL!AH32+ALL!AH32+ESP!AH32+ITA!AH32+NDL!AH32+UER!AH32+UK!AH32+SUI!AH32+USA!AH32+CHI!AH32+'RDM (2)'!AH32</f>
        <v>18.651999999999994</v>
      </c>
      <c r="AI32" s="16">
        <f>BEL!AI32+ALL!AI32+ESP!AI32+ITA!AI32+NDL!AI32+UER!AI32+UK!AI32+SUI!AI32+USA!AI32+CHI!AI32+'RDM (2)'!AI32</f>
        <v>319.24600000000004</v>
      </c>
      <c r="AJ32" s="16">
        <f>BEL!AJ32+ALL!AJ32+ESP!AJ32+ITA!AJ32+NDL!AJ32+UER!AJ32+UK!AJ32+SUI!AJ32+USA!AJ32+CHI!AJ32+'RDM (2)'!AJ32</f>
        <v>9.8339999999999996</v>
      </c>
      <c r="AK32" s="16">
        <f>BEL!AK32+ALL!AK32+ESP!AK32+ITA!AK32+NDL!AK32+UER!AK32+UK!AK32+SUI!AK32+USA!AK32+CHI!AK32+'RDM (2)'!AK32</f>
        <v>9.8839999999999986</v>
      </c>
      <c r="AL32" s="16">
        <f>BEL!AL32+ALL!AL32+ESP!AL32+ITA!AL32+NDL!AL32+UER!AL32+UK!AL32+SUI!AL32+USA!AL32+CHI!AL32+'RDM (2)'!AL32</f>
        <v>6.5730000000000004</v>
      </c>
      <c r="AM32" s="16">
        <f>BEL!AM32+ALL!AM32+ESP!AM32+ITA!AM32+NDL!AM32+UER!AM32+UK!AM32+SUI!AM32+USA!AM32+CHI!AM32+'RDM (2)'!AM32</f>
        <v>61.825000000000003</v>
      </c>
      <c r="AN32" s="16">
        <f>BEL!AN32+ALL!AN32+ESP!AN32+ITA!AN32+NDL!AN32+UER!AN32+UK!AN32+SUI!AN32+USA!AN32+CHI!AN32+'RDM (2)'!AN32</f>
        <v>64.680999999999997</v>
      </c>
      <c r="AO32" s="16">
        <f>BEL!AO32+ALL!AO32+ESP!AO32+ITA!AO32+NDL!AO32+UER!AO32+UK!AO32+SUI!AO32+USA!AO32+CHI!AO32+'RDM (2)'!AO32</f>
        <v>36.126999999999995</v>
      </c>
      <c r="AP32" s="16">
        <f>BEL!AP32+ALL!AP32+ESP!AP32+ITA!AP32+NDL!AP32+UER!AP32+UK!AP32+SUI!AP32+USA!AP32+CHI!AP32+'RDM (2)'!AP32</f>
        <v>5.4689999999999994</v>
      </c>
      <c r="AQ32" s="16">
        <f>BEL!AQ32+ALL!AQ32+ESP!AQ32+ITA!AQ32+NDL!AQ32+UER!AQ32+UK!AQ32+SUI!AQ32+USA!AQ32+CHI!AQ32+'RDM (2)'!AQ32</f>
        <v>4.7909999999999995</v>
      </c>
      <c r="AR32" s="16">
        <f>BEL!AR32+ALL!AR32+ESP!AR32+ITA!AR32+NDL!AR32+UER!AR32+UK!AR32+SUI!AR32+USA!AR32+CHI!AR32+'RDM (2)'!AR32</f>
        <v>3.5530000000000004</v>
      </c>
      <c r="AS32" s="16">
        <f>BEL!AS32+ALL!AS32+ESP!AS32+ITA!AS32+NDL!AS32+UER!AS32+UK!AS32+SUI!AS32+USA!AS32+CHI!AS32+'RDM (2)'!AS32</f>
        <v>8.23</v>
      </c>
      <c r="AT32" s="16">
        <f>BEL!AT32+ALL!AT32+ESP!AT32+ITA!AT32+NDL!AT32+UER!AT32+UK!AT32+SUI!AT32+USA!AT32+CHI!AT32+'RDM (2)'!AT32</f>
        <v>77.484000000000009</v>
      </c>
      <c r="AU32" s="16">
        <f>BEL!AU32+ALL!AU32+ESP!AU32+ITA!AU32+NDL!AU32+UER!AU32+UK!AU32+SUI!AU32+USA!AU32+CHI!AU32+'RDM (2)'!AU32</f>
        <v>8.7390000000000008</v>
      </c>
      <c r="AV32" s="16">
        <f>BEL!AV32+ALL!AV32+ESP!AV32+ITA!AV32+NDL!AV32+UER!AV32+UK!AV32+SUI!AV32+USA!AV32+CHI!AV32+'RDM (2)'!AV32</f>
        <v>60.405999999999992</v>
      </c>
      <c r="AW32" s="16">
        <f>BEL!AW32+ALL!AW32+ESP!AW32+ITA!AW32+NDL!AW32+UER!AW32+UK!AW32+SUI!AW32+USA!AW32+CHI!AW32+'RDM (2)'!AW32</f>
        <v>7.9449999999999994</v>
      </c>
      <c r="AX32" s="16">
        <f>BEL!AX32+ALL!AX32+ESP!AX32+ITA!AX32+NDL!AX32+UER!AX32+UK!AX32+SUI!AX32+USA!AX32+CHI!AX32+'RDM (2)'!AX32</f>
        <v>14.282999999999998</v>
      </c>
      <c r="AY32" s="16">
        <f>BEL!AY32+ALL!AY32+ESP!AY32+ITA!AY32+NDL!AY32+UER!AY32+UK!AY32+SUI!AY32+USA!AY32+CHI!AY32+'RDM (2)'!AY32</f>
        <v>116.95500000000001</v>
      </c>
      <c r="AZ32" s="16">
        <f>BEL!AZ32+ALL!AZ32+ESP!AZ32+ITA!AZ32+NDL!AZ32+UER!AZ32+UK!AZ32+SUI!AZ32+USA!AZ32+CHI!AZ32+'RDM (2)'!AZ32</f>
        <v>5.6880000000000006</v>
      </c>
      <c r="BA32" s="16">
        <f>BEL!BA32+ALL!BA32+ESP!BA32+ITA!BA32+NDL!BA32+UER!BA32+UK!BA32+SUI!BA32+USA!BA32+CHI!BA32+'RDM (2)'!BA32</f>
        <v>3.988</v>
      </c>
      <c r="BB32" s="16">
        <f>BEL!BB32+ALL!BB32+ESP!BB32+ITA!BB32+NDL!BB32+UER!BB32+UK!BB32+SUI!BB32+USA!BB32+CHI!BB32+'RDM (2)'!BB32</f>
        <v>154.249</v>
      </c>
      <c r="BC32" s="16">
        <f>BEL!BC32+ALL!BC32+ESP!BC32+ITA!BC32+NDL!BC32+UER!BC32+UK!BC32+SUI!BC32+USA!BC32+CHI!BC32+'RDM (2)'!BC32</f>
        <v>143.43600000000001</v>
      </c>
      <c r="BD32" s="16">
        <f>BEL!BD32+ALL!BD32+ESP!BD32+ITA!BD32+NDL!BD32+UER!BD32+UK!BD32+SUI!BD32+USA!BD32+CHI!BD32+'RDM (2)'!BD32</f>
        <v>14.120999999999999</v>
      </c>
      <c r="BE32" s="16">
        <f>BEL!BE32+ALL!BE32+ESP!BE32+ITA!BE32+NDL!BE32+UER!BE32+UK!BE32+SUI!BE32+USA!BE32+CHI!BE32+'RDM (2)'!BE32</f>
        <v>82.460000000000008</v>
      </c>
      <c r="BF32" s="16">
        <f>BEL!BF32+ALL!BF32+ESP!BF32+ITA!BF32+NDL!BF32+UER!BF32+UK!BF32+SUI!BF32+USA!BF32+CHI!BF32+'RDM (2)'!BF32</f>
        <v>52.687999999999988</v>
      </c>
      <c r="BG32" s="16">
        <f>BEL!BG32+ALL!BG32+ESP!BG32+ITA!BG32+NDL!BG32+UER!BG32+UK!BG32+SUI!BG32+USA!BG32+CHI!BG32+'RDM (2)'!BG32</f>
        <v>17.628</v>
      </c>
      <c r="BH32" s="16">
        <f>BEL!BH32+ALL!BH32+ESP!BH32+ITA!BH32+NDL!BH32+UER!BH32+UK!BH32+SUI!BH32+USA!BH32+CHI!BH32+'RDM (2)'!BH32</f>
        <v>28.576000000000001</v>
      </c>
      <c r="BI32" s="16">
        <f>BEL!BI32+ALL!BI32+ESP!BI32+ITA!BI32+NDL!BI32+UER!BI32+UK!BI32+SUI!BI32+USA!BI32+CHI!BI32+'RDM (2)'!BI32</f>
        <v>36.673999999999999</v>
      </c>
      <c r="BJ32" s="16">
        <f>BEL!BJ32+ALL!BJ32+ESP!BJ32+ITA!BJ32+NDL!BJ32+UER!BJ32+UK!BJ32+SUI!BJ32+USA!BJ32+CHI!BJ32+'RDM (2)'!BJ32</f>
        <v>5.161999999999999</v>
      </c>
      <c r="BK32" s="16">
        <f>BEL!BK32+ALL!BK32+ESP!BK32+ITA!BK32+NDL!BK32+UER!BK32+UK!BK32+SUI!BK32+USA!BK32+CHI!BK32+'RDM (2)'!BK32</f>
        <v>13.099999999999998</v>
      </c>
      <c r="BL32" s="16">
        <f>BEL!BL32+ALL!BL32+ESP!BL32+ITA!BL32+NDL!BL32+UER!BL32+UK!BL32+SUI!BL32+USA!BL32+CHI!BL32+'RDM (2)'!BL32</f>
        <v>0</v>
      </c>
      <c r="BM32" s="16">
        <f>BEL!BM32+ALL!BM32+ESP!BM32+ITA!BM32+NDL!BM32+UER!BM32+UK!BM32+SUI!BM32+USA!BM32+CHI!BM32+'RDM (2)'!BM32</f>
        <v>0</v>
      </c>
      <c r="BN32" s="16">
        <f>BEL!BN32+ALL!BN32+ESP!BN32+ITA!BN32+NDL!BN32+UER!BN32+UK!BN32+SUI!BN32+USA!BN32+CHI!BN32+'RDM (2)'!BN32</f>
        <v>0</v>
      </c>
      <c r="BO32" s="16">
        <f>BEL!BO32+ALL!BO32+ESP!BO32+ITA!BO32+NDL!BO32+UER!BO32+UK!BO32+SUI!BO32+USA!BO32+CHI!BO32+'RDM (2)'!BO32</f>
        <v>27723.701999999997</v>
      </c>
      <c r="BP32" s="16">
        <f>BEL!BP32+ALL!BP32+ESP!BP32+ITA!BP32+NDL!BP32+UER!BP32+UK!BP32+SUI!BP32+USA!BP32+CHI!BP32+'RDM (2)'!BP32</f>
        <v>0</v>
      </c>
      <c r="BQ32" s="16">
        <f>BEL!BQ32+ALL!BQ32+ESP!BQ32+ITA!BQ32+NDL!BQ32+UER!BQ32+UK!BQ32+SUI!BQ32+USA!BQ32+CHI!BQ32+'RDM (2)'!BQ32</f>
        <v>980.76199999999994</v>
      </c>
      <c r="BR32" s="16">
        <f>BEL!BR32+ALL!BR32+ESP!BR32+ITA!BR32+NDL!BR32+UER!BR32+UK!BR32+SUI!BR32+USA!BR32+CHI!BR32+'RDM (2)'!BR32</f>
        <v>14817.403999999999</v>
      </c>
      <c r="BS32" s="21">
        <f t="shared" si="0"/>
        <v>57084.084999999992</v>
      </c>
    </row>
    <row r="33" spans="1:71" ht="15">
      <c r="A33" s="7" t="s">
        <v>209</v>
      </c>
      <c r="B33" s="16">
        <f>BEL!B33+ALL!B33+ESP!B33+ITA!B33+NDL!B33+UER!B33+UK!B33+SUI!B33+USA!B33+CHI!B33+'RDM (2)'!B33</f>
        <v>0</v>
      </c>
      <c r="C33" s="16">
        <f>BEL!C33+ALL!C33+ESP!C33+ITA!C33+NDL!C33+UER!C33+UK!C33+SUI!C33+USA!C33+CHI!C33+'RDM (2)'!C33</f>
        <v>0</v>
      </c>
      <c r="D33" s="16">
        <f>BEL!D33+ALL!D33+ESP!D33+ITA!D33+NDL!D33+UER!D33+UK!D33+SUI!D33+USA!D33+CHI!D33+'RDM (2)'!D33</f>
        <v>0</v>
      </c>
      <c r="E33" s="16">
        <f>BEL!E33+ALL!E33+ESP!E33+ITA!E33+NDL!E33+UER!E33+UK!E33+SUI!E33+USA!E33+CHI!E33+'RDM (2)'!E33</f>
        <v>0</v>
      </c>
      <c r="F33" s="16">
        <f>BEL!F33+ALL!F33+ESP!F33+ITA!F33+NDL!F33+UER!F33+UK!F33+SUI!F33+USA!F33+CHI!F33+'RDM (2)'!F33</f>
        <v>6.0069999999999997</v>
      </c>
      <c r="G33" s="16">
        <f>BEL!G33+ALL!G33+ESP!G33+ITA!G33+NDL!G33+UER!G33+UK!G33+SUI!G33+USA!G33+CHI!G33+'RDM (2)'!G33</f>
        <v>3.2000000000000001E-2</v>
      </c>
      <c r="H33" s="16">
        <f>BEL!H33+ALL!H33+ESP!H33+ITA!H33+NDL!H33+UER!H33+UK!H33+SUI!H33+USA!H33+CHI!H33+'RDM (2)'!H33</f>
        <v>1.2E-2</v>
      </c>
      <c r="I33" s="16">
        <f>BEL!I33+ALL!I33+ESP!I33+ITA!I33+NDL!I33+UER!I33+UK!I33+SUI!I33+USA!I33+CHI!I33+'RDM (2)'!I33</f>
        <v>2.3E-2</v>
      </c>
      <c r="J33" s="16">
        <f>BEL!J33+ALL!J33+ESP!J33+ITA!J33+NDL!J33+UER!J33+UK!J33+SUI!J33+USA!J33+CHI!J33+'RDM (2)'!J33</f>
        <v>0</v>
      </c>
      <c r="K33" s="16">
        <f>BEL!K33+ALL!K33+ESP!K33+ITA!K33+NDL!K33+UER!K33+UK!K33+SUI!K33+USA!K33+CHI!K33+'RDM (2)'!K33</f>
        <v>0</v>
      </c>
      <c r="L33" s="16">
        <f>BEL!L33+ALL!L33+ESP!L33+ITA!L33+NDL!L33+UER!L33+UK!L33+SUI!L33+USA!L33+CHI!L33+'RDM (2)'!L33</f>
        <v>0.95400000000000007</v>
      </c>
      <c r="M33" s="16">
        <f>BEL!M33+ALL!M33+ESP!M33+ITA!M33+NDL!M33+UER!M33+UK!M33+SUI!M33+USA!M33+CHI!M33+'RDM (2)'!M33</f>
        <v>0</v>
      </c>
      <c r="N33" s="16">
        <f>BEL!N33+ALL!N33+ESP!N33+ITA!N33+NDL!N33+UER!N33+UK!N33+SUI!N33+USA!N33+CHI!N33+'RDM (2)'!N33</f>
        <v>0.92500000000000016</v>
      </c>
      <c r="O33" s="16">
        <f>BEL!O33+ALL!O33+ESP!O33+ITA!O33+NDL!O33+UER!O33+UK!O33+SUI!O33+USA!O33+CHI!O33+'RDM (2)'!O33</f>
        <v>0.75600000000000001</v>
      </c>
      <c r="P33" s="16">
        <f>BEL!P33+ALL!P33+ESP!P33+ITA!P33+NDL!P33+UER!P33+UK!P33+SUI!P33+USA!P33+CHI!P33+'RDM (2)'!P33</f>
        <v>1.8129999999999999</v>
      </c>
      <c r="Q33" s="16">
        <f>BEL!Q33+ALL!Q33+ESP!Q33+ITA!Q33+NDL!Q33+UER!Q33+UK!Q33+SUI!Q33+USA!Q33+CHI!Q33+'RDM (2)'!Q33</f>
        <v>9.6709999999999994</v>
      </c>
      <c r="R33" s="16">
        <f>BEL!R33+ALL!R33+ESP!R33+ITA!R33+NDL!R33+UER!R33+UK!R33+SUI!R33+USA!R33+CHI!R33+'RDM (2)'!R33</f>
        <v>6.8999999999999992E-2</v>
      </c>
      <c r="S33" s="16">
        <f>BEL!S33+ALL!S33+ESP!S33+ITA!S33+NDL!S33+UER!S33+UK!S33+SUI!S33+USA!S33+CHI!S33+'RDM (2)'!S33</f>
        <v>0</v>
      </c>
      <c r="T33" s="16">
        <f>BEL!T33+ALL!T33+ESP!T33+ITA!T33+NDL!T33+UER!T33+UK!T33+SUI!T33+USA!T33+CHI!T33+'RDM (2)'!T33</f>
        <v>13.364999999999998</v>
      </c>
      <c r="U33" s="16">
        <f>BEL!U33+ALL!U33+ESP!U33+ITA!U33+NDL!U33+UER!U33+UK!U33+SUI!U33+USA!U33+CHI!U33+'RDM (2)'!U33</f>
        <v>178.45400000000001</v>
      </c>
      <c r="V33" s="16">
        <f>BEL!V33+ALL!V33+ESP!V33+ITA!V33+NDL!V33+UER!V33+UK!V33+SUI!V33+USA!V33+CHI!V33+'RDM (2)'!V33</f>
        <v>18437.232</v>
      </c>
      <c r="W33" s="16">
        <f>BEL!W33+ALL!W33+ESP!W33+ITA!W33+NDL!W33+UER!W33+UK!W33+SUI!W33+USA!W33+CHI!W33+'RDM (2)'!W33</f>
        <v>0.17899999999999999</v>
      </c>
      <c r="X33" s="16">
        <f>BEL!X33+ALL!X33+ESP!X33+ITA!X33+NDL!X33+UER!X33+UK!X33+SUI!X33+USA!X33+CHI!X33+'RDM (2)'!X33</f>
        <v>143.005</v>
      </c>
      <c r="Y33" s="16">
        <f>BEL!Y33+ALL!Y33+ESP!Y33+ITA!Y33+NDL!Y33+UER!Y33+UK!Y33+SUI!Y33+USA!Y33+CHI!Y33+'RDM (2)'!Y33</f>
        <v>2.2490000000000001</v>
      </c>
      <c r="Z33" s="16">
        <f>BEL!Z33+ALL!Z33+ESP!Z33+ITA!Z33+NDL!Z33+UER!Z33+UK!Z33+SUI!Z33+USA!Z33+CHI!Z33+'RDM (2)'!Z33</f>
        <v>0</v>
      </c>
      <c r="AA33" s="16">
        <f>BEL!AA33+ALL!AA33+ESP!AA33+ITA!AA33+NDL!AA33+UER!AA33+UK!AA33+SUI!AA33+USA!AA33+CHI!AA33+'RDM (2)'!AA33</f>
        <v>0.91300000000000014</v>
      </c>
      <c r="AB33" s="16">
        <f>BEL!AB33+ALL!AB33+ESP!AB33+ITA!AB33+NDL!AB33+UER!AB33+UK!AB33+SUI!AB33+USA!AB33+CHI!AB33+'RDM (2)'!AB33</f>
        <v>4.9550000000000001</v>
      </c>
      <c r="AC33" s="16">
        <f>BEL!AC33+ALL!AC33+ESP!AC33+ITA!AC33+NDL!AC33+UER!AC33+UK!AC33+SUI!AC33+USA!AC33+CHI!AC33+'RDM (2)'!AC33</f>
        <v>47.523000000000003</v>
      </c>
      <c r="AD33" s="16">
        <f>BEL!AD33+ALL!AD33+ESP!AD33+ITA!AD33+NDL!AD33+UER!AD33+UK!AD33+SUI!AD33+USA!AD33+CHI!AD33+'RDM (2)'!AD33</f>
        <v>14.53</v>
      </c>
      <c r="AE33" s="16">
        <f>BEL!AE33+ALL!AE33+ESP!AE33+ITA!AE33+NDL!AE33+UER!AE33+UK!AE33+SUI!AE33+USA!AE33+CHI!AE33+'RDM (2)'!AE33</f>
        <v>23.115000000000002</v>
      </c>
      <c r="AF33" s="16">
        <f>BEL!AF33+ALL!AF33+ESP!AF33+ITA!AF33+NDL!AF33+UER!AF33+UK!AF33+SUI!AF33+USA!AF33+CHI!AF33+'RDM (2)'!AF33</f>
        <v>34.370999999999995</v>
      </c>
      <c r="AG33" s="16">
        <f>BEL!AG33+ALL!AG33+ESP!AG33+ITA!AG33+NDL!AG33+UER!AG33+UK!AG33+SUI!AG33+USA!AG33+CHI!AG33+'RDM (2)'!AG33</f>
        <v>23.173000000000002</v>
      </c>
      <c r="AH33" s="16">
        <f>BEL!AH33+ALL!AH33+ESP!AH33+ITA!AH33+NDL!AH33+UER!AH33+UK!AH33+SUI!AH33+USA!AH33+CHI!AH33+'RDM (2)'!AH33</f>
        <v>36.606999999999999</v>
      </c>
      <c r="AI33" s="16">
        <f>BEL!AI33+ALL!AI33+ESP!AI33+ITA!AI33+NDL!AI33+UER!AI33+UK!AI33+SUI!AI33+USA!AI33+CHI!AI33+'RDM (2)'!AI33</f>
        <v>53.201000000000001</v>
      </c>
      <c r="AJ33" s="16">
        <f>BEL!AJ33+ALL!AJ33+ESP!AJ33+ITA!AJ33+NDL!AJ33+UER!AJ33+UK!AJ33+SUI!AJ33+USA!AJ33+CHI!AJ33+'RDM (2)'!AJ33</f>
        <v>0.57300000000000006</v>
      </c>
      <c r="AK33" s="16">
        <f>BEL!AK33+ALL!AK33+ESP!AK33+ITA!AK33+NDL!AK33+UER!AK33+UK!AK33+SUI!AK33+USA!AK33+CHI!AK33+'RDM (2)'!AK33</f>
        <v>0.18</v>
      </c>
      <c r="AL33" s="16">
        <f>BEL!AL33+ALL!AL33+ESP!AL33+ITA!AL33+NDL!AL33+UER!AL33+UK!AL33+SUI!AL33+USA!AL33+CHI!AL33+'RDM (2)'!AL33</f>
        <v>2.3E-2</v>
      </c>
      <c r="AM33" s="16">
        <f>BEL!AM33+ALL!AM33+ESP!AM33+ITA!AM33+NDL!AM33+UER!AM33+UK!AM33+SUI!AM33+USA!AM33+CHI!AM33+'RDM (2)'!AM33</f>
        <v>0.21100000000000002</v>
      </c>
      <c r="AN33" s="16">
        <f>BEL!AN33+ALL!AN33+ESP!AN33+ITA!AN33+NDL!AN33+UER!AN33+UK!AN33+SUI!AN33+USA!AN33+CHI!AN33+'RDM (2)'!AN33</f>
        <v>3.7560000000000002</v>
      </c>
      <c r="AO33" s="16">
        <f>BEL!AO33+ALL!AO33+ESP!AO33+ITA!AO33+NDL!AO33+UER!AO33+UK!AO33+SUI!AO33+USA!AO33+CHI!AO33+'RDM (2)'!AO33</f>
        <v>1.6480000000000001</v>
      </c>
      <c r="AP33" s="16">
        <f>BEL!AP33+ALL!AP33+ESP!AP33+ITA!AP33+NDL!AP33+UER!AP33+UK!AP33+SUI!AP33+USA!AP33+CHI!AP33+'RDM (2)'!AP33</f>
        <v>0.52600000000000002</v>
      </c>
      <c r="AQ33" s="16">
        <f>BEL!AQ33+ALL!AQ33+ESP!AQ33+ITA!AQ33+NDL!AQ33+UER!AQ33+UK!AQ33+SUI!AQ33+USA!AQ33+CHI!AQ33+'RDM (2)'!AQ33</f>
        <v>0</v>
      </c>
      <c r="AR33" s="16">
        <f>BEL!AR33+ALL!AR33+ESP!AR33+ITA!AR33+NDL!AR33+UER!AR33+UK!AR33+SUI!AR33+USA!AR33+CHI!AR33+'RDM (2)'!AR33</f>
        <v>0</v>
      </c>
      <c r="AS33" s="16">
        <f>BEL!AS33+ALL!AS33+ESP!AS33+ITA!AS33+NDL!AS33+UER!AS33+UK!AS33+SUI!AS33+USA!AS33+CHI!AS33+'RDM (2)'!AS33</f>
        <v>1.7000000000000001E-2</v>
      </c>
      <c r="AT33" s="16">
        <f>BEL!AT33+ALL!AT33+ESP!AT33+ITA!AT33+NDL!AT33+UER!AT33+UK!AT33+SUI!AT33+USA!AT33+CHI!AT33+'RDM (2)'!AT33</f>
        <v>2.1520000000000001</v>
      </c>
      <c r="AU33" s="16">
        <f>BEL!AU33+ALL!AU33+ESP!AU33+ITA!AU33+NDL!AU33+UER!AU33+UK!AU33+SUI!AU33+USA!AU33+CHI!AU33+'RDM (2)'!AU33</f>
        <v>0.12100000000000001</v>
      </c>
      <c r="AV33" s="16">
        <f>BEL!AV33+ALL!AV33+ESP!AV33+ITA!AV33+NDL!AV33+UER!AV33+UK!AV33+SUI!AV33+USA!AV33+CHI!AV33+'RDM (2)'!AV33</f>
        <v>49.596000000000004</v>
      </c>
      <c r="AW33" s="16">
        <f>BEL!AW33+ALL!AW33+ESP!AW33+ITA!AW33+NDL!AW33+UER!AW33+UK!AW33+SUI!AW33+USA!AW33+CHI!AW33+'RDM (2)'!AW33</f>
        <v>5.1000000000000004E-2</v>
      </c>
      <c r="AX33" s="16">
        <f>BEL!AX33+ALL!AX33+ESP!AX33+ITA!AX33+NDL!AX33+UER!AX33+UK!AX33+SUI!AX33+USA!AX33+CHI!AX33+'RDM (2)'!AX33</f>
        <v>0.27500000000000002</v>
      </c>
      <c r="AY33" s="16">
        <f>BEL!AY33+ALL!AY33+ESP!AY33+ITA!AY33+NDL!AY33+UER!AY33+UK!AY33+SUI!AY33+USA!AY33+CHI!AY33+'RDM (2)'!AY33</f>
        <v>9.8949999999999996</v>
      </c>
      <c r="AZ33" s="16">
        <f>BEL!AZ33+ALL!AZ33+ESP!AZ33+ITA!AZ33+NDL!AZ33+UER!AZ33+UK!AZ33+SUI!AZ33+USA!AZ33+CHI!AZ33+'RDM (2)'!AZ33</f>
        <v>1.2E-2</v>
      </c>
      <c r="BA33" s="16">
        <f>BEL!BA33+ALL!BA33+ESP!BA33+ITA!BA33+NDL!BA33+UER!BA33+UK!BA33+SUI!BA33+USA!BA33+CHI!BA33+'RDM (2)'!BA33</f>
        <v>0.184</v>
      </c>
      <c r="BB33" s="16">
        <f>BEL!BB33+ALL!BB33+ESP!BB33+ITA!BB33+NDL!BB33+UER!BB33+UK!BB33+SUI!BB33+USA!BB33+CHI!BB33+'RDM (2)'!BB33</f>
        <v>6.4169999999999998</v>
      </c>
      <c r="BC33" s="16">
        <f>BEL!BC33+ALL!BC33+ESP!BC33+ITA!BC33+NDL!BC33+UER!BC33+UK!BC33+SUI!BC33+USA!BC33+CHI!BC33+'RDM (2)'!BC33</f>
        <v>1506.9470000000003</v>
      </c>
      <c r="BD33" s="16">
        <f>BEL!BD33+ALL!BD33+ESP!BD33+ITA!BD33+NDL!BD33+UER!BD33+UK!BD33+SUI!BD33+USA!BD33+CHI!BD33+'RDM (2)'!BD33</f>
        <v>6.1000000000000006E-2</v>
      </c>
      <c r="BE33" s="16">
        <f>BEL!BE33+ALL!BE33+ESP!BE33+ITA!BE33+NDL!BE33+UER!BE33+UK!BE33+SUI!BE33+USA!BE33+CHI!BE33+'RDM (2)'!BE33</f>
        <v>0.30199999999999994</v>
      </c>
      <c r="BF33" s="16">
        <f>BEL!BF33+ALL!BF33+ESP!BF33+ITA!BF33+NDL!BF33+UER!BF33+UK!BF33+SUI!BF33+USA!BF33+CHI!BF33+'RDM (2)'!BF33</f>
        <v>0</v>
      </c>
      <c r="BG33" s="16">
        <f>BEL!BG33+ALL!BG33+ESP!BG33+ITA!BG33+NDL!BG33+UER!BG33+UK!BG33+SUI!BG33+USA!BG33+CHI!BG33+'RDM (2)'!BG33</f>
        <v>3.2000000000000001E-2</v>
      </c>
      <c r="BH33" s="16">
        <f>BEL!BH33+ALL!BH33+ESP!BH33+ITA!BH33+NDL!BH33+UER!BH33+UK!BH33+SUI!BH33+USA!BH33+CHI!BH33+'RDM (2)'!BH33</f>
        <v>1.9E-2</v>
      </c>
      <c r="BI33" s="16">
        <f>BEL!BI33+ALL!BI33+ESP!BI33+ITA!BI33+NDL!BI33+UER!BI33+UK!BI33+SUI!BI33+USA!BI33+CHI!BI33+'RDM (2)'!BI33</f>
        <v>0</v>
      </c>
      <c r="BJ33" s="16">
        <f>BEL!BJ33+ALL!BJ33+ESP!BJ33+ITA!BJ33+NDL!BJ33+UER!BJ33+UK!BJ33+SUI!BJ33+USA!BJ33+CHI!BJ33+'RDM (2)'!BJ33</f>
        <v>6.6000000000000003E-2</v>
      </c>
      <c r="BK33" s="16">
        <f>BEL!BK33+ALL!BK33+ESP!BK33+ITA!BK33+NDL!BK33+UER!BK33+UK!BK33+SUI!BK33+USA!BK33+CHI!BK33+'RDM (2)'!BK33</f>
        <v>1.504</v>
      </c>
      <c r="BL33" s="16">
        <f>BEL!BL33+ALL!BL33+ESP!BL33+ITA!BL33+NDL!BL33+UER!BL33+UK!BL33+SUI!BL33+USA!BL33+CHI!BL33+'RDM (2)'!BL33</f>
        <v>0</v>
      </c>
      <c r="BM33" s="16">
        <f>BEL!BM33+ALL!BM33+ESP!BM33+ITA!BM33+NDL!BM33+UER!BM33+UK!BM33+SUI!BM33+USA!BM33+CHI!BM33+'RDM (2)'!BM33</f>
        <v>0</v>
      </c>
      <c r="BN33" s="16">
        <f>BEL!BN33+ALL!BN33+ESP!BN33+ITA!BN33+NDL!BN33+UER!BN33+UK!BN33+SUI!BN33+USA!BN33+CHI!BN33+'RDM (2)'!BN33</f>
        <v>90.641999999999996</v>
      </c>
      <c r="BO33" s="16">
        <f>BEL!BO33+ALL!BO33+ESP!BO33+ITA!BO33+NDL!BO33+UER!BO33+UK!BO33+SUI!BO33+USA!BO33+CHI!BO33+'RDM (2)'!BO33</f>
        <v>1780.7269999999999</v>
      </c>
      <c r="BP33" s="16">
        <f>BEL!BP33+ALL!BP33+ESP!BP33+ITA!BP33+NDL!BP33+UER!BP33+UK!BP33+SUI!BP33+USA!BP33+CHI!BP33+'RDM (2)'!BP33</f>
        <v>0</v>
      </c>
      <c r="BQ33" s="16">
        <f>BEL!BQ33+ALL!BQ33+ESP!BQ33+ITA!BQ33+NDL!BQ33+UER!BQ33+UK!BQ33+SUI!BQ33+USA!BQ33+CHI!BQ33+'RDM (2)'!BQ33</f>
        <v>130.357</v>
      </c>
      <c r="BR33" s="16">
        <f>BEL!BR33+ALL!BR33+ESP!BR33+ITA!BR33+NDL!BR33+UER!BR33+UK!BR33+SUI!BR33+USA!BR33+CHI!BR33+'RDM (2)'!BR33</f>
        <v>5104.82</v>
      </c>
      <c r="BS33" s="21">
        <f t="shared" si="0"/>
        <v>27724.248000000007</v>
      </c>
    </row>
    <row r="34" spans="1:71" ht="15">
      <c r="A34" s="7" t="s">
        <v>210</v>
      </c>
      <c r="B34" s="16">
        <f>BEL!B34+ALL!B34+ESP!B34+ITA!B34+NDL!B34+UER!B34+UK!B34+SUI!B34+USA!B34+CHI!B34+'RDM (2)'!B34</f>
        <v>0</v>
      </c>
      <c r="C34" s="16">
        <f>BEL!C34+ALL!C34+ESP!C34+ITA!C34+NDL!C34+UER!C34+UK!C34+SUI!C34+USA!C34+CHI!C34+'RDM (2)'!C34</f>
        <v>0</v>
      </c>
      <c r="D34" s="16">
        <f>BEL!D34+ALL!D34+ESP!D34+ITA!D34+NDL!D34+UER!D34+UK!D34+SUI!D34+USA!D34+CHI!D34+'RDM (2)'!D34</f>
        <v>1.2530000000000001</v>
      </c>
      <c r="E34" s="16">
        <f>BEL!E34+ALL!E34+ESP!E34+ITA!E34+NDL!E34+UER!E34+UK!E34+SUI!E34+USA!E34+CHI!E34+'RDM (2)'!E34</f>
        <v>0</v>
      </c>
      <c r="F34" s="16">
        <f>BEL!F34+ALL!F34+ESP!F34+ITA!F34+NDL!F34+UER!F34+UK!F34+SUI!F34+USA!F34+CHI!F34+'RDM (2)'!F34</f>
        <v>95.533000000000001</v>
      </c>
      <c r="G34" s="16">
        <f>BEL!G34+ALL!G34+ESP!G34+ITA!G34+NDL!G34+UER!G34+UK!G34+SUI!G34+USA!G34+CHI!G34+'RDM (2)'!G34</f>
        <v>5.4640000000000004</v>
      </c>
      <c r="H34" s="16">
        <f>BEL!H34+ALL!H34+ESP!H34+ITA!H34+NDL!H34+UER!H34+UK!H34+SUI!H34+USA!H34+CHI!H34+'RDM (2)'!H34</f>
        <v>59.1</v>
      </c>
      <c r="I34" s="16">
        <f>BEL!I34+ALL!I34+ESP!I34+ITA!I34+NDL!I34+UER!I34+UK!I34+SUI!I34+USA!I34+CHI!I34+'RDM (2)'!I34</f>
        <v>20.016999999999999</v>
      </c>
      <c r="J34" s="16">
        <f>BEL!J34+ALL!J34+ESP!J34+ITA!J34+NDL!J34+UER!J34+UK!J34+SUI!J34+USA!J34+CHI!J34+'RDM (2)'!J34</f>
        <v>2.9619999999999997</v>
      </c>
      <c r="K34" s="16">
        <f>BEL!K34+ALL!K34+ESP!K34+ITA!K34+NDL!K34+UER!K34+UK!K34+SUI!K34+USA!K34+CHI!K34+'RDM (2)'!K34</f>
        <v>15.774000000000001</v>
      </c>
      <c r="L34" s="16">
        <f>BEL!L34+ALL!L34+ESP!L34+ITA!L34+NDL!L34+UER!L34+UK!L34+SUI!L34+USA!L34+CHI!L34+'RDM (2)'!L34</f>
        <v>55.554000000000002</v>
      </c>
      <c r="M34" s="16">
        <f>BEL!M34+ALL!M34+ESP!M34+ITA!M34+NDL!M34+UER!M34+UK!M34+SUI!M34+USA!M34+CHI!M34+'RDM (2)'!M34</f>
        <v>35.540999999999997</v>
      </c>
      <c r="N34" s="16">
        <f>BEL!N34+ALL!N34+ESP!N34+ITA!N34+NDL!N34+UER!N34+UK!N34+SUI!N34+USA!N34+CHI!N34+'RDM (2)'!N34</f>
        <v>6.9600000000000009</v>
      </c>
      <c r="O34" s="16">
        <f>BEL!O34+ALL!O34+ESP!O34+ITA!O34+NDL!O34+UER!O34+UK!O34+SUI!O34+USA!O34+CHI!O34+'RDM (2)'!O34</f>
        <v>21.016999999999999</v>
      </c>
      <c r="P34" s="16">
        <f>BEL!P34+ALL!P34+ESP!P34+ITA!P34+NDL!P34+UER!P34+UK!P34+SUI!P34+USA!P34+CHI!P34+'RDM (2)'!P34</f>
        <v>5.5420000000000007</v>
      </c>
      <c r="Q34" s="16">
        <f>BEL!Q34+ALL!Q34+ESP!Q34+ITA!Q34+NDL!Q34+UER!Q34+UK!Q34+SUI!Q34+USA!Q34+CHI!Q34+'RDM (2)'!Q34</f>
        <v>14.847999999999999</v>
      </c>
      <c r="R34" s="16">
        <f>BEL!R34+ALL!R34+ESP!R34+ITA!R34+NDL!R34+UER!R34+UK!R34+SUI!R34+USA!R34+CHI!R34+'RDM (2)'!R34</f>
        <v>124.06400000000001</v>
      </c>
      <c r="S34" s="16">
        <f>BEL!S34+ALL!S34+ESP!S34+ITA!S34+NDL!S34+UER!S34+UK!S34+SUI!S34+USA!S34+CHI!S34+'RDM (2)'!S34</f>
        <v>25.249999999999996</v>
      </c>
      <c r="T34" s="16">
        <f>BEL!T34+ALL!T34+ESP!T34+ITA!T34+NDL!T34+UER!T34+UK!T34+SUI!T34+USA!T34+CHI!T34+'RDM (2)'!T34</f>
        <v>65.055000000000007</v>
      </c>
      <c r="U34" s="16">
        <f>BEL!U34+ALL!U34+ESP!U34+ITA!U34+NDL!U34+UER!U34+UK!U34+SUI!U34+USA!U34+CHI!U34+'RDM (2)'!U34</f>
        <v>134.37200000000001</v>
      </c>
      <c r="V34" s="16">
        <f>BEL!V34+ALL!V34+ESP!V34+ITA!V34+NDL!V34+UER!V34+UK!V34+SUI!V34+USA!V34+CHI!V34+'RDM (2)'!V34</f>
        <v>85.705999999999989</v>
      </c>
      <c r="W34" s="16">
        <f>BEL!W34+ALL!W34+ESP!W34+ITA!W34+NDL!W34+UER!W34+UK!W34+SUI!W34+USA!W34+CHI!W34+'RDM (2)'!W34</f>
        <v>618.00699999999995</v>
      </c>
      <c r="X34" s="16">
        <f>BEL!X34+ALL!X34+ESP!X34+ITA!X34+NDL!X34+UER!X34+UK!X34+SUI!X34+USA!X34+CHI!X34+'RDM (2)'!X34</f>
        <v>382.31400000000002</v>
      </c>
      <c r="Y34" s="16">
        <f>BEL!Y34+ALL!Y34+ESP!Y34+ITA!Y34+NDL!Y34+UER!Y34+UK!Y34+SUI!Y34+USA!Y34+CHI!Y34+'RDM (2)'!Y34</f>
        <v>13.976999999999997</v>
      </c>
      <c r="Z34" s="16">
        <f>BEL!Z34+ALL!Z34+ESP!Z34+ITA!Z34+NDL!Z34+UER!Z34+UK!Z34+SUI!Z34+USA!Z34+CHI!Z34+'RDM (2)'!Z34</f>
        <v>1.3470000000000002</v>
      </c>
      <c r="AA34" s="16">
        <f>BEL!AA34+ALL!AA34+ESP!AA34+ITA!AA34+NDL!AA34+UER!AA34+UK!AA34+SUI!AA34+USA!AA34+CHI!AA34+'RDM (2)'!AA34</f>
        <v>12.768000000000001</v>
      </c>
      <c r="AB34" s="16">
        <f>BEL!AB34+ALL!AB34+ESP!AB34+ITA!AB34+NDL!AB34+UER!AB34+UK!AB34+SUI!AB34+USA!AB34+CHI!AB34+'RDM (2)'!AB34</f>
        <v>316.01800000000003</v>
      </c>
      <c r="AC34" s="16">
        <f>BEL!AC34+ALL!AC34+ESP!AC34+ITA!AC34+NDL!AC34+UER!AC34+UK!AC34+SUI!AC34+USA!AC34+CHI!AC34+'RDM (2)'!AC34</f>
        <v>67.36</v>
      </c>
      <c r="AD34" s="16">
        <f>BEL!AD34+ALL!AD34+ESP!AD34+ITA!AD34+NDL!AD34+UER!AD34+UK!AD34+SUI!AD34+USA!AD34+CHI!AD34+'RDM (2)'!AD34</f>
        <v>197.25000000000003</v>
      </c>
      <c r="AE34" s="16">
        <f>BEL!AE34+ALL!AE34+ESP!AE34+ITA!AE34+NDL!AE34+UER!AE34+UK!AE34+SUI!AE34+USA!AE34+CHI!AE34+'RDM (2)'!AE34</f>
        <v>286.94899999999996</v>
      </c>
      <c r="AF34" s="16">
        <f>BEL!AF34+ALL!AF34+ESP!AF34+ITA!AF34+NDL!AF34+UER!AF34+UK!AF34+SUI!AF34+USA!AF34+CHI!AF34+'RDM (2)'!AF34</f>
        <v>2.0489999999999999</v>
      </c>
      <c r="AG34" s="16">
        <f>BEL!AG34+ALL!AG34+ESP!AG34+ITA!AG34+NDL!AG34+UER!AG34+UK!AG34+SUI!AG34+USA!AG34+CHI!AG34+'RDM (2)'!AG34</f>
        <v>1.9530000000000001</v>
      </c>
      <c r="AH34" s="16">
        <f>BEL!AH34+ALL!AH34+ESP!AH34+ITA!AH34+NDL!AH34+UER!AH34+UK!AH34+SUI!AH34+USA!AH34+CHI!AH34+'RDM (2)'!AH34</f>
        <v>0</v>
      </c>
      <c r="AI34" s="16">
        <f>BEL!AI34+ALL!AI34+ESP!AI34+ITA!AI34+NDL!AI34+UER!AI34+UK!AI34+SUI!AI34+USA!AI34+CHI!AI34+'RDM (2)'!AI34</f>
        <v>19.410999999999998</v>
      </c>
      <c r="AJ34" s="16">
        <f>BEL!AJ34+ALL!AJ34+ESP!AJ34+ITA!AJ34+NDL!AJ34+UER!AJ34+UK!AJ34+SUI!AJ34+USA!AJ34+CHI!AJ34+'RDM (2)'!AJ34</f>
        <v>0</v>
      </c>
      <c r="AK34" s="16">
        <f>BEL!AK34+ALL!AK34+ESP!AK34+ITA!AK34+NDL!AK34+UER!AK34+UK!AK34+SUI!AK34+USA!AK34+CHI!AK34+'RDM (2)'!AK34</f>
        <v>60.084000000000003</v>
      </c>
      <c r="AL34" s="16">
        <f>BEL!AL34+ALL!AL34+ESP!AL34+ITA!AL34+NDL!AL34+UER!AL34+UK!AL34+SUI!AL34+USA!AL34+CHI!AL34+'RDM (2)'!AL34</f>
        <v>7.7760000000000007</v>
      </c>
      <c r="AM34" s="16">
        <f>BEL!AM34+ALL!AM34+ESP!AM34+ITA!AM34+NDL!AM34+UER!AM34+UK!AM34+SUI!AM34+USA!AM34+CHI!AM34+'RDM (2)'!AM34</f>
        <v>79.661000000000001</v>
      </c>
      <c r="AN34" s="16">
        <f>BEL!AN34+ALL!AN34+ESP!AN34+ITA!AN34+NDL!AN34+UER!AN34+UK!AN34+SUI!AN34+USA!AN34+CHI!AN34+'RDM (2)'!AN34</f>
        <v>32.128999999999998</v>
      </c>
      <c r="AO34" s="16">
        <f>BEL!AO34+ALL!AO34+ESP!AO34+ITA!AO34+NDL!AO34+UER!AO34+UK!AO34+SUI!AO34+USA!AO34+CHI!AO34+'RDM (2)'!AO34</f>
        <v>20.814</v>
      </c>
      <c r="AP34" s="16">
        <f>BEL!AP34+ALL!AP34+ESP!AP34+ITA!AP34+NDL!AP34+UER!AP34+UK!AP34+SUI!AP34+USA!AP34+CHI!AP34+'RDM (2)'!AP34</f>
        <v>20.084</v>
      </c>
      <c r="AQ34" s="16">
        <f>BEL!AQ34+ALL!AQ34+ESP!AQ34+ITA!AQ34+NDL!AQ34+UER!AQ34+UK!AQ34+SUI!AQ34+USA!AQ34+CHI!AQ34+'RDM (2)'!AQ34</f>
        <v>5.4909999999999997</v>
      </c>
      <c r="AR34" s="16">
        <f>BEL!AR34+ALL!AR34+ESP!AR34+ITA!AR34+NDL!AR34+UER!AR34+UK!AR34+SUI!AR34+USA!AR34+CHI!AR34+'RDM (2)'!AR34</f>
        <v>5.9850000000000012</v>
      </c>
      <c r="AS34" s="16">
        <f>BEL!AS34+ALL!AS34+ESP!AS34+ITA!AS34+NDL!AS34+UER!AS34+UK!AS34+SUI!AS34+USA!AS34+CHI!AS34+'RDM (2)'!AS34</f>
        <v>5.1930000000000005</v>
      </c>
      <c r="AT34" s="16">
        <f>BEL!AT34+ALL!AT34+ESP!AT34+ITA!AT34+NDL!AT34+UER!AT34+UK!AT34+SUI!AT34+USA!AT34+CHI!AT34+'RDM (2)'!AT34</f>
        <v>69.86699999999999</v>
      </c>
      <c r="AU34" s="16">
        <f>BEL!AU34+ALL!AU34+ESP!AU34+ITA!AU34+NDL!AU34+UER!AU34+UK!AU34+SUI!AU34+USA!AU34+CHI!AU34+'RDM (2)'!AU34</f>
        <v>33.033999999999999</v>
      </c>
      <c r="AV34" s="16">
        <f>BEL!AV34+ALL!AV34+ESP!AV34+ITA!AV34+NDL!AV34+UER!AV34+UK!AV34+SUI!AV34+USA!AV34+CHI!AV34+'RDM (2)'!AV34</f>
        <v>51.822000000000003</v>
      </c>
      <c r="AW34" s="16">
        <f>BEL!AW34+ALL!AW34+ESP!AW34+ITA!AW34+NDL!AW34+UER!AW34+UK!AW34+SUI!AW34+USA!AW34+CHI!AW34+'RDM (2)'!AW34</f>
        <v>8.363999999999999</v>
      </c>
      <c r="AX34" s="16">
        <f>BEL!AX34+ALL!AX34+ESP!AX34+ITA!AX34+NDL!AX34+UER!AX34+UK!AX34+SUI!AX34+USA!AX34+CHI!AX34+'RDM (2)'!AX34</f>
        <v>58.346000000000004</v>
      </c>
      <c r="AY34" s="16">
        <f>BEL!AY34+ALL!AY34+ESP!AY34+ITA!AY34+NDL!AY34+UER!AY34+UK!AY34+SUI!AY34+USA!AY34+CHI!AY34+'RDM (2)'!AY34</f>
        <v>35.037999999999997</v>
      </c>
      <c r="AZ34" s="16">
        <f>BEL!AZ34+ALL!AZ34+ESP!AZ34+ITA!AZ34+NDL!AZ34+UER!AZ34+UK!AZ34+SUI!AZ34+USA!AZ34+CHI!AZ34+'RDM (2)'!AZ34</f>
        <v>3.2649999999999997</v>
      </c>
      <c r="BA34" s="16">
        <f>BEL!BA34+ALL!BA34+ESP!BA34+ITA!BA34+NDL!BA34+UER!BA34+UK!BA34+SUI!BA34+USA!BA34+CHI!BA34+'RDM (2)'!BA34</f>
        <v>0</v>
      </c>
      <c r="BB34" s="16">
        <f>BEL!BB34+ALL!BB34+ESP!BB34+ITA!BB34+NDL!BB34+UER!BB34+UK!BB34+SUI!BB34+USA!BB34+CHI!BB34+'RDM (2)'!BB34</f>
        <v>58.74499999999999</v>
      </c>
      <c r="BC34" s="16">
        <f>BEL!BC34+ALL!BC34+ESP!BC34+ITA!BC34+NDL!BC34+UER!BC34+UK!BC34+SUI!BC34+USA!BC34+CHI!BC34+'RDM (2)'!BC34</f>
        <v>210.96099999999998</v>
      </c>
      <c r="BD34" s="16">
        <f>BEL!BD34+ALL!BD34+ESP!BD34+ITA!BD34+NDL!BD34+UER!BD34+UK!BD34+SUI!BD34+USA!BD34+CHI!BD34+'RDM (2)'!BD34</f>
        <v>16.228999999999999</v>
      </c>
      <c r="BE34" s="16">
        <f>BEL!BE34+ALL!BE34+ESP!BE34+ITA!BE34+NDL!BE34+UER!BE34+UK!BE34+SUI!BE34+USA!BE34+CHI!BE34+'RDM (2)'!BE34</f>
        <v>2236.875</v>
      </c>
      <c r="BF34" s="16">
        <f>BEL!BF34+ALL!BF34+ESP!BF34+ITA!BF34+NDL!BF34+UER!BF34+UK!BF34+SUI!BF34+USA!BF34+CHI!BF34+'RDM (2)'!BF34</f>
        <v>160.36599999999999</v>
      </c>
      <c r="BG34" s="16">
        <f>BEL!BG34+ALL!BG34+ESP!BG34+ITA!BG34+NDL!BG34+UER!BG34+UK!BG34+SUI!BG34+USA!BG34+CHI!BG34+'RDM (2)'!BG34</f>
        <v>122.20399999999998</v>
      </c>
      <c r="BH34" s="16">
        <f>BEL!BH34+ALL!BH34+ESP!BH34+ITA!BH34+NDL!BH34+UER!BH34+UK!BH34+SUI!BH34+USA!BH34+CHI!BH34+'RDM (2)'!BH34</f>
        <v>254.87999999999997</v>
      </c>
      <c r="BI34" s="16">
        <f>BEL!BI34+ALL!BI34+ESP!BI34+ITA!BI34+NDL!BI34+UER!BI34+UK!BI34+SUI!BI34+USA!BI34+CHI!BI34+'RDM (2)'!BI34</f>
        <v>2.6250000000000004</v>
      </c>
      <c r="BJ34" s="16">
        <f>BEL!BJ34+ALL!BJ34+ESP!BJ34+ITA!BJ34+NDL!BJ34+UER!BJ34+UK!BJ34+SUI!BJ34+USA!BJ34+CHI!BJ34+'RDM (2)'!BJ34</f>
        <v>92.361999999999995</v>
      </c>
      <c r="BK34" s="16">
        <f>BEL!BK34+ALL!BK34+ESP!BK34+ITA!BK34+NDL!BK34+UER!BK34+UK!BK34+SUI!BK34+USA!BK34+CHI!BK34+'RDM (2)'!BK34</f>
        <v>2.0169999999999999</v>
      </c>
      <c r="BL34" s="16">
        <f>BEL!BL34+ALL!BL34+ESP!BL34+ITA!BL34+NDL!BL34+UER!BL34+UK!BL34+SUI!BL34+USA!BL34+CHI!BL34+'RDM (2)'!BL34</f>
        <v>0</v>
      </c>
      <c r="BM34" s="16">
        <f>BEL!BM34+ALL!BM34+ESP!BM34+ITA!BM34+NDL!BM34+UER!BM34+UK!BM34+SUI!BM34+USA!BM34+CHI!BM34+'RDM (2)'!BM34</f>
        <v>0</v>
      </c>
      <c r="BN34" s="16">
        <f>BEL!BN34+ALL!BN34+ESP!BN34+ITA!BN34+NDL!BN34+UER!BN34+UK!BN34+SUI!BN34+USA!BN34+CHI!BN34+'RDM (2)'!BN34</f>
        <v>2411.681</v>
      </c>
      <c r="BO34" s="16">
        <f>BEL!BO34+ALL!BO34+ESP!BO34+ITA!BO34+NDL!BO34+UER!BO34+UK!BO34+SUI!BO34+USA!BO34+CHI!BO34+'RDM (2)'!BO34</f>
        <v>8417.1910000000007</v>
      </c>
      <c r="BP34" s="16">
        <f>BEL!BP34+ALL!BP34+ESP!BP34+ITA!BP34+NDL!BP34+UER!BP34+UK!BP34+SUI!BP34+USA!BP34+CHI!BP34+'RDM (2)'!BP34</f>
        <v>0</v>
      </c>
      <c r="BQ34" s="16">
        <f>BEL!BQ34+ALL!BQ34+ESP!BQ34+ITA!BQ34+NDL!BQ34+UER!BQ34+UK!BQ34+SUI!BQ34+USA!BQ34+CHI!BQ34+'RDM (2)'!BQ34</f>
        <v>619.4079999999999</v>
      </c>
      <c r="BR34" s="16">
        <f>BEL!BR34+ALL!BR34+ESP!BR34+ITA!BR34+NDL!BR34+UER!BR34+UK!BR34+SUI!BR34+USA!BR34+CHI!BR34+'RDM (2)'!BR34</f>
        <v>1984.5410000000002</v>
      </c>
      <c r="BS34" s="21">
        <f t="shared" si="0"/>
        <v>19780.453000000001</v>
      </c>
    </row>
    <row r="35" spans="1:71" ht="15">
      <c r="A35" s="7" t="s">
        <v>141</v>
      </c>
      <c r="B35" s="16">
        <f>BEL!B35+ALL!B35+ESP!B35+ITA!B35+NDL!B35+UER!B35+UK!B35+SUI!B35+USA!B35+CHI!B35+'RDM (2)'!B35</f>
        <v>147.27600000000001</v>
      </c>
      <c r="C35" s="16">
        <f>BEL!C35+ALL!C35+ESP!C35+ITA!C35+NDL!C35+UER!C35+UK!C35+SUI!C35+USA!C35+CHI!C35+'RDM (2)'!C35</f>
        <v>0.13600000000000001</v>
      </c>
      <c r="D35" s="16">
        <f>BEL!D35+ALL!D35+ESP!D35+ITA!D35+NDL!D35+UER!D35+UK!D35+SUI!D35+USA!D35+CHI!D35+'RDM (2)'!D35</f>
        <v>0</v>
      </c>
      <c r="E35" s="16">
        <f>BEL!E35+ALL!E35+ESP!E35+ITA!E35+NDL!E35+UER!E35+UK!E35+SUI!E35+USA!E35+CHI!E35+'RDM (2)'!E35</f>
        <v>2.6719999999999997</v>
      </c>
      <c r="F35" s="16">
        <f>BEL!F35+ALL!F35+ESP!F35+ITA!F35+NDL!F35+UER!F35+UK!F35+SUI!F35+USA!F35+CHI!F35+'RDM (2)'!F35</f>
        <v>8.0579999999999998</v>
      </c>
      <c r="G35" s="16">
        <f>BEL!G35+ALL!G35+ESP!G35+ITA!G35+NDL!G35+UER!G35+UK!G35+SUI!G35+USA!G35+CHI!G35+'RDM (2)'!G35</f>
        <v>0.44100000000000006</v>
      </c>
      <c r="H35" s="16">
        <f>BEL!H35+ALL!H35+ESP!H35+ITA!H35+NDL!H35+UER!H35+UK!H35+SUI!H35+USA!H35+CHI!H35+'RDM (2)'!H35</f>
        <v>0.22200000000000003</v>
      </c>
      <c r="I35" s="16">
        <f>BEL!I35+ALL!I35+ESP!I35+ITA!I35+NDL!I35+UER!I35+UK!I35+SUI!I35+USA!I35+CHI!I35+'RDM (2)'!I35</f>
        <v>0.90900000000000003</v>
      </c>
      <c r="J35" s="16">
        <f>BEL!J35+ALL!J35+ESP!J35+ITA!J35+NDL!J35+UER!J35+UK!J35+SUI!J35+USA!J35+CHI!J35+'RDM (2)'!J35</f>
        <v>0.13000000000000003</v>
      </c>
      <c r="K35" s="16">
        <f>BEL!K35+ALL!K35+ESP!K35+ITA!K35+NDL!K35+UER!K35+UK!K35+SUI!K35+USA!K35+CHI!K35+'RDM (2)'!K35</f>
        <v>6.0120000000000005</v>
      </c>
      <c r="L35" s="16">
        <f>BEL!L35+ALL!L35+ESP!L35+ITA!L35+NDL!L35+UER!L35+UK!L35+SUI!L35+USA!L35+CHI!L35+'RDM (2)'!L35</f>
        <v>10.999000000000001</v>
      </c>
      <c r="M35" s="16">
        <f>BEL!M35+ALL!M35+ESP!M35+ITA!M35+NDL!M35+UER!M35+UK!M35+SUI!M35+USA!M35+CHI!M35+'RDM (2)'!M35</f>
        <v>0.90500000000000003</v>
      </c>
      <c r="N35" s="16">
        <f>BEL!N35+ALL!N35+ESP!N35+ITA!N35+NDL!N35+UER!N35+UK!N35+SUI!N35+USA!N35+CHI!N35+'RDM (2)'!N35</f>
        <v>1.2989999999999999</v>
      </c>
      <c r="O35" s="16">
        <f>BEL!O35+ALL!O35+ESP!O35+ITA!O35+NDL!O35+UER!O35+UK!O35+SUI!O35+USA!O35+CHI!O35+'RDM (2)'!O35</f>
        <v>1.8249999999999997</v>
      </c>
      <c r="P35" s="16">
        <f>BEL!P35+ALL!P35+ESP!P35+ITA!P35+NDL!P35+UER!P35+UK!P35+SUI!P35+USA!P35+CHI!P35+'RDM (2)'!P35</f>
        <v>5.7949999999999999</v>
      </c>
      <c r="Q35" s="16">
        <f>BEL!Q35+ALL!Q35+ESP!Q35+ITA!Q35+NDL!Q35+UER!Q35+UK!Q35+SUI!Q35+USA!Q35+CHI!Q35+'RDM (2)'!Q35</f>
        <v>21.309000000000005</v>
      </c>
      <c r="R35" s="16">
        <f>BEL!R35+ALL!R35+ESP!R35+ITA!R35+NDL!R35+UER!R35+UK!R35+SUI!R35+USA!R35+CHI!R35+'RDM (2)'!R35</f>
        <v>13.056000000000001</v>
      </c>
      <c r="S35" s="16">
        <f>BEL!S35+ALL!S35+ESP!S35+ITA!S35+NDL!S35+UER!S35+UK!S35+SUI!S35+USA!S35+CHI!S35+'RDM (2)'!S35</f>
        <v>5.6509999999999998</v>
      </c>
      <c r="T35" s="16">
        <f>BEL!T35+ALL!T35+ESP!T35+ITA!T35+NDL!T35+UER!T35+UK!T35+SUI!T35+USA!T35+CHI!T35+'RDM (2)'!T35</f>
        <v>27.972000000000001</v>
      </c>
      <c r="U35" s="16">
        <f>BEL!U35+ALL!U35+ESP!U35+ITA!U35+NDL!U35+UER!U35+UK!U35+SUI!U35+USA!U35+CHI!U35+'RDM (2)'!U35</f>
        <v>75.244</v>
      </c>
      <c r="V35" s="16">
        <f>BEL!V35+ALL!V35+ESP!V35+ITA!V35+NDL!V35+UER!V35+UK!V35+SUI!V35+USA!V35+CHI!V35+'RDM (2)'!V35</f>
        <v>248.72900000000001</v>
      </c>
      <c r="W35" s="16">
        <f>BEL!W35+ALL!W35+ESP!W35+ITA!W35+NDL!W35+UER!W35+UK!W35+SUI!W35+USA!W35+CHI!W35+'RDM (2)'!W35</f>
        <v>1.155</v>
      </c>
      <c r="X35" s="16">
        <f>BEL!X35+ALL!X35+ESP!X35+ITA!X35+NDL!X35+UER!X35+UK!X35+SUI!X35+USA!X35+CHI!X35+'RDM (2)'!X35</f>
        <v>335.74299999999999</v>
      </c>
      <c r="Y35" s="16">
        <f>BEL!Y35+ALL!Y35+ESP!Y35+ITA!Y35+NDL!Y35+UER!Y35+UK!Y35+SUI!Y35+USA!Y35+CHI!Y35+'RDM (2)'!Y35</f>
        <v>6.8769999999999998</v>
      </c>
      <c r="Z35" s="16">
        <f>BEL!Z35+ALL!Z35+ESP!Z35+ITA!Z35+NDL!Z35+UER!Z35+UK!Z35+SUI!Z35+USA!Z35+CHI!Z35+'RDM (2)'!Z35</f>
        <v>0.51400000000000012</v>
      </c>
      <c r="AA35" s="16">
        <f>BEL!AA35+ALL!AA35+ESP!AA35+ITA!AA35+NDL!AA35+UER!AA35+UK!AA35+SUI!AA35+USA!AA35+CHI!AA35+'RDM (2)'!AA35</f>
        <v>3.7509999999999994</v>
      </c>
      <c r="AB35" s="16">
        <f>BEL!AB35+ALL!AB35+ESP!AB35+ITA!AB35+NDL!AB35+UER!AB35+UK!AB35+SUI!AB35+USA!AB35+CHI!AB35+'RDM (2)'!AB35</f>
        <v>109.04600000000001</v>
      </c>
      <c r="AC35" s="16">
        <f>BEL!AC35+ALL!AC35+ESP!AC35+ITA!AC35+NDL!AC35+UER!AC35+UK!AC35+SUI!AC35+USA!AC35+CHI!AC35+'RDM (2)'!AC35</f>
        <v>42.195999999999998</v>
      </c>
      <c r="AD35" s="16">
        <f>BEL!AD35+ALL!AD35+ESP!AD35+ITA!AD35+NDL!AD35+UER!AD35+UK!AD35+SUI!AD35+USA!AD35+CHI!AD35+'RDM (2)'!AD35</f>
        <v>36.759</v>
      </c>
      <c r="AE35" s="16">
        <f>BEL!AE35+ALL!AE35+ESP!AE35+ITA!AE35+NDL!AE35+UER!AE35+UK!AE35+SUI!AE35+USA!AE35+CHI!AE35+'RDM (2)'!AE35</f>
        <v>20.425000000000001</v>
      </c>
      <c r="AF35" s="16">
        <f>BEL!AF35+ALL!AF35+ESP!AF35+ITA!AF35+NDL!AF35+UER!AF35+UK!AF35+SUI!AF35+USA!AF35+CHI!AF35+'RDM (2)'!AF35</f>
        <v>6.8460000000000001</v>
      </c>
      <c r="AG35" s="16">
        <f>BEL!AG35+ALL!AG35+ESP!AG35+ITA!AG35+NDL!AG35+UER!AG35+UK!AG35+SUI!AG35+USA!AG35+CHI!AG35+'RDM (2)'!AG35</f>
        <v>1.617</v>
      </c>
      <c r="AH35" s="16">
        <f>BEL!AH35+ALL!AH35+ESP!AH35+ITA!AH35+NDL!AH35+UER!AH35+UK!AH35+SUI!AH35+USA!AH35+CHI!AH35+'RDM (2)'!AH35</f>
        <v>6.3809999999999993</v>
      </c>
      <c r="AI35" s="16">
        <f>BEL!AI35+ALL!AI35+ESP!AI35+ITA!AI35+NDL!AI35+UER!AI35+UK!AI35+SUI!AI35+USA!AI35+CHI!AI35+'RDM (2)'!AI35</f>
        <v>18.515000000000001</v>
      </c>
      <c r="AJ35" s="16">
        <f>BEL!AJ35+ALL!AJ35+ESP!AJ35+ITA!AJ35+NDL!AJ35+UER!AJ35+UK!AJ35+SUI!AJ35+USA!AJ35+CHI!AJ35+'RDM (2)'!AJ35</f>
        <v>0.53700000000000014</v>
      </c>
      <c r="AK35" s="16">
        <f>BEL!AK35+ALL!AK35+ESP!AK35+ITA!AK35+NDL!AK35+UER!AK35+UK!AK35+SUI!AK35+USA!AK35+CHI!AK35+'RDM (2)'!AK35</f>
        <v>0.42700000000000005</v>
      </c>
      <c r="AL35" s="16">
        <f>BEL!AL35+ALL!AL35+ESP!AL35+ITA!AL35+NDL!AL35+UER!AL35+UK!AL35+SUI!AL35+USA!AL35+CHI!AL35+'RDM (2)'!AL35</f>
        <v>0.36499999999999999</v>
      </c>
      <c r="AM35" s="16">
        <f>BEL!AM35+ALL!AM35+ESP!AM35+ITA!AM35+NDL!AM35+UER!AM35+UK!AM35+SUI!AM35+USA!AM35+CHI!AM35+'RDM (2)'!AM35</f>
        <v>0.18099999999999999</v>
      </c>
      <c r="AN35" s="16">
        <f>BEL!AN35+ALL!AN35+ESP!AN35+ITA!AN35+NDL!AN35+UER!AN35+UK!AN35+SUI!AN35+USA!AN35+CHI!AN35+'RDM (2)'!AN35</f>
        <v>11.826000000000001</v>
      </c>
      <c r="AO35" s="16">
        <f>BEL!AO35+ALL!AO35+ESP!AO35+ITA!AO35+NDL!AO35+UER!AO35+UK!AO35+SUI!AO35+USA!AO35+CHI!AO35+'RDM (2)'!AO35</f>
        <v>2.266</v>
      </c>
      <c r="AP35" s="16">
        <f>BEL!AP35+ALL!AP35+ESP!AP35+ITA!AP35+NDL!AP35+UER!AP35+UK!AP35+SUI!AP35+USA!AP35+CHI!AP35+'RDM (2)'!AP35</f>
        <v>1.621</v>
      </c>
      <c r="AQ35" s="16">
        <f>BEL!AQ35+ALL!AQ35+ESP!AQ35+ITA!AQ35+NDL!AQ35+UER!AQ35+UK!AQ35+SUI!AQ35+USA!AQ35+CHI!AQ35+'RDM (2)'!AQ35</f>
        <v>0.51200000000000012</v>
      </c>
      <c r="AR35" s="16">
        <f>BEL!AR35+ALL!AR35+ESP!AR35+ITA!AR35+NDL!AR35+UER!AR35+UK!AR35+SUI!AR35+USA!AR35+CHI!AR35+'RDM (2)'!AR35</f>
        <v>0.32799999999999996</v>
      </c>
      <c r="AS35" s="16">
        <f>BEL!AS35+ALL!AS35+ESP!AS35+ITA!AS35+NDL!AS35+UER!AS35+UK!AS35+SUI!AS35+USA!AS35+CHI!AS35+'RDM (2)'!AS35</f>
        <v>0.184</v>
      </c>
      <c r="AT35" s="16">
        <f>BEL!AT35+ALL!AT35+ESP!AT35+ITA!AT35+NDL!AT35+UER!AT35+UK!AT35+SUI!AT35+USA!AT35+CHI!AT35+'RDM (2)'!AT35</f>
        <v>3.7379999999999995</v>
      </c>
      <c r="AU35" s="16">
        <f>BEL!AU35+ALL!AU35+ESP!AU35+ITA!AU35+NDL!AU35+UER!AU35+UK!AU35+SUI!AU35+USA!AU35+CHI!AU35+'RDM (2)'!AU35</f>
        <v>0.92000000000000015</v>
      </c>
      <c r="AV35" s="16">
        <f>BEL!AV35+ALL!AV35+ESP!AV35+ITA!AV35+NDL!AV35+UER!AV35+UK!AV35+SUI!AV35+USA!AV35+CHI!AV35+'RDM (2)'!AV35</f>
        <v>17.821000000000002</v>
      </c>
      <c r="AW35" s="16">
        <f>BEL!AW35+ALL!AW35+ESP!AW35+ITA!AW35+NDL!AW35+UER!AW35+UK!AW35+SUI!AW35+USA!AW35+CHI!AW35+'RDM (2)'!AW35</f>
        <v>0.47800000000000009</v>
      </c>
      <c r="AX35" s="16">
        <f>BEL!AX35+ALL!AX35+ESP!AX35+ITA!AX35+NDL!AX35+UER!AX35+UK!AX35+SUI!AX35+USA!AX35+CHI!AX35+'RDM (2)'!AX35</f>
        <v>1.2870000000000001</v>
      </c>
      <c r="AY35" s="16">
        <f>BEL!AY35+ALL!AY35+ESP!AY35+ITA!AY35+NDL!AY35+UER!AY35+UK!AY35+SUI!AY35+USA!AY35+CHI!AY35+'RDM (2)'!AY35</f>
        <v>4.4239999999999995</v>
      </c>
      <c r="AZ35" s="16">
        <f>BEL!AZ35+ALL!AZ35+ESP!AZ35+ITA!AZ35+NDL!AZ35+UER!AZ35+UK!AZ35+SUI!AZ35+USA!AZ35+CHI!AZ35+'RDM (2)'!AZ35</f>
        <v>0.23000000000000004</v>
      </c>
      <c r="BA35" s="16">
        <f>BEL!BA35+ALL!BA35+ESP!BA35+ITA!BA35+NDL!BA35+UER!BA35+UK!BA35+SUI!BA35+USA!BA35+CHI!BA35+'RDM (2)'!BA35</f>
        <v>0.17100000000000001</v>
      </c>
      <c r="BB35" s="16">
        <f>BEL!BB35+ALL!BB35+ESP!BB35+ITA!BB35+NDL!BB35+UER!BB35+UK!BB35+SUI!BB35+USA!BB35+CHI!BB35+'RDM (2)'!BB35</f>
        <v>8.0030000000000001</v>
      </c>
      <c r="BC35" s="16">
        <f>BEL!BC35+ALL!BC35+ESP!BC35+ITA!BC35+NDL!BC35+UER!BC35+UK!BC35+SUI!BC35+USA!BC35+CHI!BC35+'RDM (2)'!BC35</f>
        <v>62.124999999999993</v>
      </c>
      <c r="BD35" s="16">
        <f>BEL!BD35+ALL!BD35+ESP!BD35+ITA!BD35+NDL!BD35+UER!BD35+UK!BD35+SUI!BD35+USA!BD35+CHI!BD35+'RDM (2)'!BD35</f>
        <v>0.71599999999999997</v>
      </c>
      <c r="BE35" s="16">
        <f>BEL!BE35+ALL!BE35+ESP!BE35+ITA!BE35+NDL!BE35+UER!BE35+UK!BE35+SUI!BE35+USA!BE35+CHI!BE35+'RDM (2)'!BE35</f>
        <v>35.341999999999999</v>
      </c>
      <c r="BF35" s="16">
        <f>BEL!BF35+ALL!BF35+ESP!BF35+ITA!BF35+NDL!BF35+UER!BF35+UK!BF35+SUI!BF35+USA!BF35+CHI!BF35+'RDM (2)'!BF35</f>
        <v>1.0700000000000003</v>
      </c>
      <c r="BG35" s="16">
        <f>BEL!BG35+ALL!BG35+ESP!BG35+ITA!BG35+NDL!BG35+UER!BG35+UK!BG35+SUI!BG35+USA!BG35+CHI!BG35+'RDM (2)'!BG35</f>
        <v>1.1010000000000002</v>
      </c>
      <c r="BH35" s="16">
        <f>BEL!BH35+ALL!BH35+ESP!BH35+ITA!BH35+NDL!BH35+UER!BH35+UK!BH35+SUI!BH35+USA!BH35+CHI!BH35+'RDM (2)'!BH35</f>
        <v>0.61299999999999999</v>
      </c>
      <c r="BI35" s="16">
        <f>BEL!BI35+ALL!BI35+ESP!BI35+ITA!BI35+NDL!BI35+UER!BI35+UK!BI35+SUI!BI35+USA!BI35+CHI!BI35+'RDM (2)'!BI35</f>
        <v>0</v>
      </c>
      <c r="BJ35" s="16">
        <f>BEL!BJ35+ALL!BJ35+ESP!BJ35+ITA!BJ35+NDL!BJ35+UER!BJ35+UK!BJ35+SUI!BJ35+USA!BJ35+CHI!BJ35+'RDM (2)'!BJ35</f>
        <v>1.6059999999999999</v>
      </c>
      <c r="BK35" s="16">
        <f>BEL!BK35+ALL!BK35+ESP!BK35+ITA!BK35+NDL!BK35+UER!BK35+UK!BK35+SUI!BK35+USA!BK35+CHI!BK35+'RDM (2)'!BK35</f>
        <v>0.51200000000000012</v>
      </c>
      <c r="BL35" s="16">
        <f>BEL!BL35+ALL!BL35+ESP!BL35+ITA!BL35+NDL!BL35+UER!BL35+UK!BL35+SUI!BL35+USA!BL35+CHI!BL35+'RDM (2)'!BL35</f>
        <v>0</v>
      </c>
      <c r="BM35" s="16">
        <f>BEL!BM35+ALL!BM35+ESP!BM35+ITA!BM35+NDL!BM35+UER!BM35+UK!BM35+SUI!BM35+USA!BM35+CHI!BM35+'RDM (2)'!BM35</f>
        <v>0</v>
      </c>
      <c r="BN35" s="16">
        <f>BEL!BN35+ALL!BN35+ESP!BN35+ITA!BN35+NDL!BN35+UER!BN35+UK!BN35+SUI!BN35+USA!BN35+CHI!BN35+'RDM (2)'!BN35</f>
        <v>0</v>
      </c>
      <c r="BO35" s="16">
        <f>BEL!BO35+ALL!BO35+ESP!BO35+ITA!BO35+NDL!BO35+UER!BO35+UK!BO35+SUI!BO35+USA!BO35+CHI!BO35+'RDM (2)'!BO35</f>
        <v>28.074000000000005</v>
      </c>
      <c r="BP35" s="16">
        <f>BEL!BP35+ALL!BP35+ESP!BP35+ITA!BP35+NDL!BP35+UER!BP35+UK!BP35+SUI!BP35+USA!BP35+CHI!BP35+'RDM (2)'!BP35</f>
        <v>0</v>
      </c>
      <c r="BQ35" s="16">
        <f>BEL!BQ35+ALL!BQ35+ESP!BQ35+ITA!BQ35+NDL!BQ35+UER!BQ35+UK!BQ35+SUI!BQ35+USA!BQ35+CHI!BQ35+'RDM (2)'!BQ35</f>
        <v>27.468000000000004</v>
      </c>
      <c r="BR35" s="16">
        <f>BEL!BR35+ALL!BR35+ESP!BR35+ITA!BR35+NDL!BR35+UER!BR35+UK!BR35+SUI!BR35+USA!BR35+CHI!BR35+'RDM (2)'!BR35</f>
        <v>1353.7530000000002</v>
      </c>
      <c r="BS35" s="21">
        <f t="shared" si="0"/>
        <v>2736.1640000000007</v>
      </c>
    </row>
    <row r="36" spans="1:71" ht="15">
      <c r="A36" s="7" t="s">
        <v>211</v>
      </c>
      <c r="B36" s="16">
        <f>BEL!B36+ALL!B36+ESP!B36+ITA!B36+NDL!B36+UER!B36+UK!B36+SUI!B36+USA!B36+CHI!B36+'RDM (2)'!B36</f>
        <v>27.850999999999999</v>
      </c>
      <c r="C36" s="16">
        <f>BEL!C36+ALL!C36+ESP!C36+ITA!C36+NDL!C36+UER!C36+UK!C36+SUI!C36+USA!C36+CHI!C36+'RDM (2)'!C36</f>
        <v>0.1</v>
      </c>
      <c r="D36" s="16">
        <f>BEL!D36+ALL!D36+ESP!D36+ITA!D36+NDL!D36+UER!D36+UK!D36+SUI!D36+USA!D36+CHI!D36+'RDM (2)'!D36</f>
        <v>0.313</v>
      </c>
      <c r="E36" s="16">
        <f>BEL!E36+ALL!E36+ESP!E36+ITA!E36+NDL!E36+UER!E36+UK!E36+SUI!E36+USA!E36+CHI!E36+'RDM (2)'!E36</f>
        <v>1.1880000000000002</v>
      </c>
      <c r="F36" s="16">
        <f>BEL!F36+ALL!F36+ESP!F36+ITA!F36+NDL!F36+UER!F36+UK!F36+SUI!F36+USA!F36+CHI!F36+'RDM (2)'!F36</f>
        <v>39.717999999999996</v>
      </c>
      <c r="G36" s="16">
        <f>BEL!G36+ALL!G36+ESP!G36+ITA!G36+NDL!G36+UER!G36+UK!G36+SUI!G36+USA!G36+CHI!G36+'RDM (2)'!G36</f>
        <v>2.3639999999999999</v>
      </c>
      <c r="H36" s="16">
        <f>BEL!H36+ALL!H36+ESP!H36+ITA!H36+NDL!H36+UER!H36+UK!H36+SUI!H36+USA!H36+CHI!H36+'RDM (2)'!H36</f>
        <v>2.7490000000000006</v>
      </c>
      <c r="I36" s="16">
        <f>BEL!I36+ALL!I36+ESP!I36+ITA!I36+NDL!I36+UER!I36+UK!I36+SUI!I36+USA!I36+CHI!I36+'RDM (2)'!I36</f>
        <v>17.628</v>
      </c>
      <c r="J36" s="16">
        <f>BEL!J36+ALL!J36+ESP!J36+ITA!J36+NDL!J36+UER!J36+UK!J36+SUI!J36+USA!J36+CHI!J36+'RDM (2)'!J36</f>
        <v>1.3069999999999999</v>
      </c>
      <c r="K36" s="16">
        <f>BEL!K36+ALL!K36+ESP!K36+ITA!K36+NDL!K36+UER!K36+UK!K36+SUI!K36+USA!K36+CHI!K36+'RDM (2)'!K36</f>
        <v>18.740999999999996</v>
      </c>
      <c r="L36" s="16">
        <f>BEL!L36+ALL!L36+ESP!L36+ITA!L36+NDL!L36+UER!L36+UK!L36+SUI!L36+USA!L36+CHI!L36+'RDM (2)'!L36</f>
        <v>60.884</v>
      </c>
      <c r="M36" s="16">
        <f>BEL!M36+ALL!M36+ESP!M36+ITA!M36+NDL!M36+UER!M36+UK!M36+SUI!M36+USA!M36+CHI!M36+'RDM (2)'!M36</f>
        <v>7.6739999999999986</v>
      </c>
      <c r="N36" s="16">
        <f>BEL!N36+ALL!N36+ESP!N36+ITA!N36+NDL!N36+UER!N36+UK!N36+SUI!N36+USA!N36+CHI!N36+'RDM (2)'!N36</f>
        <v>5.9089999999999998</v>
      </c>
      <c r="O36" s="16">
        <f>BEL!O36+ALL!O36+ESP!O36+ITA!O36+NDL!O36+UER!O36+UK!O36+SUI!O36+USA!O36+CHI!O36+'RDM (2)'!O36</f>
        <v>14.674999999999999</v>
      </c>
      <c r="P36" s="16">
        <f>BEL!P36+ALL!P36+ESP!P36+ITA!P36+NDL!P36+UER!P36+UK!P36+SUI!P36+USA!P36+CHI!P36+'RDM (2)'!P36</f>
        <v>51.739999999999995</v>
      </c>
      <c r="Q36" s="16">
        <f>BEL!Q36+ALL!Q36+ESP!Q36+ITA!Q36+NDL!Q36+UER!Q36+UK!Q36+SUI!Q36+USA!Q36+CHI!Q36+'RDM (2)'!Q36</f>
        <v>11.359000000000002</v>
      </c>
      <c r="R36" s="16">
        <f>BEL!R36+ALL!R36+ESP!R36+ITA!R36+NDL!R36+UER!R36+UK!R36+SUI!R36+USA!R36+CHI!R36+'RDM (2)'!R36</f>
        <v>7.2659999999999991</v>
      </c>
      <c r="S36" s="16">
        <f>BEL!S36+ALL!S36+ESP!S36+ITA!S36+NDL!S36+UER!S36+UK!S36+SUI!S36+USA!S36+CHI!S36+'RDM (2)'!S36</f>
        <v>3.8589999999999995</v>
      </c>
      <c r="T36" s="16">
        <f>BEL!T36+ALL!T36+ESP!T36+ITA!T36+NDL!T36+UER!T36+UK!T36+SUI!T36+USA!T36+CHI!T36+'RDM (2)'!T36</f>
        <v>5.5670000000000002</v>
      </c>
      <c r="U36" s="16">
        <f>BEL!U36+ALL!U36+ESP!U36+ITA!U36+NDL!U36+UER!U36+UK!U36+SUI!U36+USA!U36+CHI!U36+'RDM (2)'!U36</f>
        <v>11.146000000000001</v>
      </c>
      <c r="V36" s="16">
        <f>BEL!V36+ALL!V36+ESP!V36+ITA!V36+NDL!V36+UER!V36+UK!V36+SUI!V36+USA!V36+CHI!V36+'RDM (2)'!V36</f>
        <v>5.7449999999999992</v>
      </c>
      <c r="W36" s="16">
        <f>BEL!W36+ALL!W36+ESP!W36+ITA!W36+NDL!W36+UER!W36+UK!W36+SUI!W36+USA!W36+CHI!W36+'RDM (2)'!W36</f>
        <v>0.9710000000000002</v>
      </c>
      <c r="X36" s="16">
        <f>BEL!X36+ALL!X36+ESP!X36+ITA!X36+NDL!X36+UER!X36+UK!X36+SUI!X36+USA!X36+CHI!X36+'RDM (2)'!X36</f>
        <v>1.7269999999999996</v>
      </c>
      <c r="Y36" s="16">
        <f>BEL!Y36+ALL!Y36+ESP!Y36+ITA!Y36+NDL!Y36+UER!Y36+UK!Y36+SUI!Y36+USA!Y36+CHI!Y36+'RDM (2)'!Y36</f>
        <v>2404.3670000000002</v>
      </c>
      <c r="Z36" s="16">
        <f>BEL!Z36+ALL!Z36+ESP!Z36+ITA!Z36+NDL!Z36+UER!Z36+UK!Z36+SUI!Z36+USA!Z36+CHI!Z36+'RDM (2)'!Z36</f>
        <v>3.774</v>
      </c>
      <c r="AA36" s="16">
        <f>BEL!AA36+ALL!AA36+ESP!AA36+ITA!AA36+NDL!AA36+UER!AA36+UK!AA36+SUI!AA36+USA!AA36+CHI!AA36+'RDM (2)'!AA36</f>
        <v>5.5230000000000006</v>
      </c>
      <c r="AB36" s="16">
        <f>BEL!AB36+ALL!AB36+ESP!AB36+ITA!AB36+NDL!AB36+UER!AB36+UK!AB36+SUI!AB36+USA!AB36+CHI!AB36+'RDM (2)'!AB36</f>
        <v>4.5909999999999993</v>
      </c>
      <c r="AC36" s="16">
        <f>BEL!AC36+ALL!AC36+ESP!AC36+ITA!AC36+NDL!AC36+UER!AC36+UK!AC36+SUI!AC36+USA!AC36+CHI!AC36+'RDM (2)'!AC36</f>
        <v>8.65</v>
      </c>
      <c r="AD36" s="16">
        <f>BEL!AD36+ALL!AD36+ESP!AD36+ITA!AD36+NDL!AD36+UER!AD36+UK!AD36+SUI!AD36+USA!AD36+CHI!AD36+'RDM (2)'!AD36</f>
        <v>29.059999999999995</v>
      </c>
      <c r="AE36" s="16">
        <f>BEL!AE36+ALL!AE36+ESP!AE36+ITA!AE36+NDL!AE36+UER!AE36+UK!AE36+SUI!AE36+USA!AE36+CHI!AE36+'RDM (2)'!AE36</f>
        <v>45.792999999999999</v>
      </c>
      <c r="AF36" s="16">
        <f>BEL!AF36+ALL!AF36+ESP!AF36+ITA!AF36+NDL!AF36+UER!AF36+UK!AF36+SUI!AF36+USA!AF36+CHI!AF36+'RDM (2)'!AF36</f>
        <v>37.141000000000005</v>
      </c>
      <c r="AG36" s="16">
        <f>BEL!AG36+ALL!AG36+ESP!AG36+ITA!AG36+NDL!AG36+UER!AG36+UK!AG36+SUI!AG36+USA!AG36+CHI!AG36+'RDM (2)'!AG36</f>
        <v>0</v>
      </c>
      <c r="AH36" s="16">
        <f>BEL!AH36+ALL!AH36+ESP!AH36+ITA!AH36+NDL!AH36+UER!AH36+UK!AH36+SUI!AH36+USA!AH36+CHI!AH36+'RDM (2)'!AH36</f>
        <v>0.17800000000000002</v>
      </c>
      <c r="AI36" s="16">
        <f>BEL!AI36+ALL!AI36+ESP!AI36+ITA!AI36+NDL!AI36+UER!AI36+UK!AI36+SUI!AI36+USA!AI36+CHI!AI36+'RDM (2)'!AI36</f>
        <v>6.2080000000000002</v>
      </c>
      <c r="AJ36" s="16">
        <f>BEL!AJ36+ALL!AJ36+ESP!AJ36+ITA!AJ36+NDL!AJ36+UER!AJ36+UK!AJ36+SUI!AJ36+USA!AJ36+CHI!AJ36+'RDM (2)'!AJ36</f>
        <v>0.67700000000000005</v>
      </c>
      <c r="AK36" s="16">
        <f>BEL!AK36+ALL!AK36+ESP!AK36+ITA!AK36+NDL!AK36+UER!AK36+UK!AK36+SUI!AK36+USA!AK36+CHI!AK36+'RDM (2)'!AK36</f>
        <v>14.326000000000001</v>
      </c>
      <c r="AL36" s="16">
        <f>BEL!AL36+ALL!AL36+ESP!AL36+ITA!AL36+NDL!AL36+UER!AL36+UK!AL36+SUI!AL36+USA!AL36+CHI!AL36+'RDM (2)'!AL36</f>
        <v>2.3579999999999997</v>
      </c>
      <c r="AM36" s="16">
        <f>BEL!AM36+ALL!AM36+ESP!AM36+ITA!AM36+NDL!AM36+UER!AM36+UK!AM36+SUI!AM36+USA!AM36+CHI!AM36+'RDM (2)'!AM36</f>
        <v>29.183</v>
      </c>
      <c r="AN36" s="16">
        <f>BEL!AN36+ALL!AN36+ESP!AN36+ITA!AN36+NDL!AN36+UER!AN36+UK!AN36+SUI!AN36+USA!AN36+CHI!AN36+'RDM (2)'!AN36</f>
        <v>27.699999999999996</v>
      </c>
      <c r="AO36" s="16">
        <f>BEL!AO36+ALL!AO36+ESP!AO36+ITA!AO36+NDL!AO36+UER!AO36+UK!AO36+SUI!AO36+USA!AO36+CHI!AO36+'RDM (2)'!AO36</f>
        <v>6.7599999999999989</v>
      </c>
      <c r="AP36" s="16">
        <f>BEL!AP36+ALL!AP36+ESP!AP36+ITA!AP36+NDL!AP36+UER!AP36+UK!AP36+SUI!AP36+USA!AP36+CHI!AP36+'RDM (2)'!AP36</f>
        <v>3.3099999999999996</v>
      </c>
      <c r="AQ36" s="16">
        <f>BEL!AQ36+ALL!AQ36+ESP!AQ36+ITA!AQ36+NDL!AQ36+UER!AQ36+UK!AQ36+SUI!AQ36+USA!AQ36+CHI!AQ36+'RDM (2)'!AQ36</f>
        <v>1.9689999999999999</v>
      </c>
      <c r="AR36" s="16">
        <f>BEL!AR36+ALL!AR36+ESP!AR36+ITA!AR36+NDL!AR36+UER!AR36+UK!AR36+SUI!AR36+USA!AR36+CHI!AR36+'RDM (2)'!AR36</f>
        <v>0.44900000000000007</v>
      </c>
      <c r="AS36" s="16">
        <f>BEL!AS36+ALL!AS36+ESP!AS36+ITA!AS36+NDL!AS36+UER!AS36+UK!AS36+SUI!AS36+USA!AS36+CHI!AS36+'RDM (2)'!AS36</f>
        <v>10.385999999999999</v>
      </c>
      <c r="AT36" s="16">
        <f>BEL!AT36+ALL!AT36+ESP!AT36+ITA!AT36+NDL!AT36+UER!AT36+UK!AT36+SUI!AT36+USA!AT36+CHI!AT36+'RDM (2)'!AT36</f>
        <v>26.184999999999999</v>
      </c>
      <c r="AU36" s="16">
        <f>BEL!AU36+ALL!AU36+ESP!AU36+ITA!AU36+NDL!AU36+UER!AU36+UK!AU36+SUI!AU36+USA!AU36+CHI!AU36+'RDM (2)'!AU36</f>
        <v>5.7159999999999993</v>
      </c>
      <c r="AV36" s="16">
        <f>BEL!AV36+ALL!AV36+ESP!AV36+ITA!AV36+NDL!AV36+UER!AV36+UK!AV36+SUI!AV36+USA!AV36+CHI!AV36+'RDM (2)'!AV36</f>
        <v>5.9670000000000005</v>
      </c>
      <c r="AW36" s="16">
        <f>BEL!AW36+ALL!AW36+ESP!AW36+ITA!AW36+NDL!AW36+UER!AW36+UK!AW36+SUI!AW36+USA!AW36+CHI!AW36+'RDM (2)'!AW36</f>
        <v>3.5839999999999996</v>
      </c>
      <c r="AX36" s="16">
        <f>BEL!AX36+ALL!AX36+ESP!AX36+ITA!AX36+NDL!AX36+UER!AX36+UK!AX36+SUI!AX36+USA!AX36+CHI!AX36+'RDM (2)'!AX36</f>
        <v>1.7829999999999997</v>
      </c>
      <c r="AY36" s="16">
        <f>BEL!AY36+ALL!AY36+ESP!AY36+ITA!AY36+NDL!AY36+UER!AY36+UK!AY36+SUI!AY36+USA!AY36+CHI!AY36+'RDM (2)'!AY36</f>
        <v>3.399</v>
      </c>
      <c r="AZ36" s="16">
        <f>BEL!AZ36+ALL!AZ36+ESP!AZ36+ITA!AZ36+NDL!AZ36+UER!AZ36+UK!AZ36+SUI!AZ36+USA!AZ36+CHI!AZ36+'RDM (2)'!AZ36</f>
        <v>0.39</v>
      </c>
      <c r="BA36" s="16">
        <f>BEL!BA36+ALL!BA36+ESP!BA36+ITA!BA36+NDL!BA36+UER!BA36+UK!BA36+SUI!BA36+USA!BA36+CHI!BA36+'RDM (2)'!BA36</f>
        <v>1.7999999999999999E-2</v>
      </c>
      <c r="BB36" s="16">
        <f>BEL!BB36+ALL!BB36+ESP!BB36+ITA!BB36+NDL!BB36+UER!BB36+UK!BB36+SUI!BB36+USA!BB36+CHI!BB36+'RDM (2)'!BB36</f>
        <v>7.2419999999999991</v>
      </c>
      <c r="BC36" s="16">
        <f>BEL!BC36+ALL!BC36+ESP!BC36+ITA!BC36+NDL!BC36+UER!BC36+UK!BC36+SUI!BC36+USA!BC36+CHI!BC36+'RDM (2)'!BC36</f>
        <v>19.619</v>
      </c>
      <c r="BD36" s="16">
        <f>BEL!BD36+ALL!BD36+ESP!BD36+ITA!BD36+NDL!BD36+UER!BD36+UK!BD36+SUI!BD36+USA!BD36+CHI!BD36+'RDM (2)'!BD36</f>
        <v>8.4089999999999989</v>
      </c>
      <c r="BE36" s="16">
        <f>BEL!BE36+ALL!BE36+ESP!BE36+ITA!BE36+NDL!BE36+UER!BE36+UK!BE36+SUI!BE36+USA!BE36+CHI!BE36+'RDM (2)'!BE36</f>
        <v>26.076999999999998</v>
      </c>
      <c r="BF36" s="16">
        <f>BEL!BF36+ALL!BF36+ESP!BF36+ITA!BF36+NDL!BF36+UER!BF36+UK!BF36+SUI!BF36+USA!BF36+CHI!BF36+'RDM (2)'!BF36</f>
        <v>4.3120000000000003</v>
      </c>
      <c r="BG36" s="16">
        <f>BEL!BG36+ALL!BG36+ESP!BG36+ITA!BG36+NDL!BG36+UER!BG36+UK!BG36+SUI!BG36+USA!BG36+CHI!BG36+'RDM (2)'!BG36</f>
        <v>3.5830000000000002</v>
      </c>
      <c r="BH36" s="16">
        <f>BEL!BH36+ALL!BH36+ESP!BH36+ITA!BH36+NDL!BH36+UER!BH36+UK!BH36+SUI!BH36+USA!BH36+CHI!BH36+'RDM (2)'!BH36</f>
        <v>6.7039999999999988</v>
      </c>
      <c r="BI36" s="16">
        <f>BEL!BI36+ALL!BI36+ESP!BI36+ITA!BI36+NDL!BI36+UER!BI36+UK!BI36+SUI!BI36+USA!BI36+CHI!BI36+'RDM (2)'!BI36</f>
        <v>1.272</v>
      </c>
      <c r="BJ36" s="16">
        <f>BEL!BJ36+ALL!BJ36+ESP!BJ36+ITA!BJ36+NDL!BJ36+UER!BJ36+UK!BJ36+SUI!BJ36+USA!BJ36+CHI!BJ36+'RDM (2)'!BJ36</f>
        <v>0.54600000000000004</v>
      </c>
      <c r="BK36" s="16">
        <f>BEL!BK36+ALL!BK36+ESP!BK36+ITA!BK36+NDL!BK36+UER!BK36+UK!BK36+SUI!BK36+USA!BK36+CHI!BK36+'RDM (2)'!BK36</f>
        <v>0.22200000000000003</v>
      </c>
      <c r="BL36" s="16">
        <f>BEL!BL36+ALL!BL36+ESP!BL36+ITA!BL36+NDL!BL36+UER!BL36+UK!BL36+SUI!BL36+USA!BL36+CHI!BL36+'RDM (2)'!BL36</f>
        <v>0</v>
      </c>
      <c r="BM36" s="16">
        <f>BEL!BM36+ALL!BM36+ESP!BM36+ITA!BM36+NDL!BM36+UER!BM36+UK!BM36+SUI!BM36+USA!BM36+CHI!BM36+'RDM (2)'!BM36</f>
        <v>0</v>
      </c>
      <c r="BN36" s="16">
        <f>BEL!BN36+ALL!BN36+ESP!BN36+ITA!BN36+NDL!BN36+UER!BN36+UK!BN36+SUI!BN36+USA!BN36+CHI!BN36+'RDM (2)'!BN36</f>
        <v>0</v>
      </c>
      <c r="BO36" s="16">
        <f>BEL!BO36+ALL!BO36+ESP!BO36+ITA!BO36+NDL!BO36+UER!BO36+UK!BO36+SUI!BO36+USA!BO36+CHI!BO36+'RDM (2)'!BO36</f>
        <v>0</v>
      </c>
      <c r="BP36" s="16">
        <f>BEL!BP36+ALL!BP36+ESP!BP36+ITA!BP36+NDL!BP36+UER!BP36+UK!BP36+SUI!BP36+USA!BP36+CHI!BP36+'RDM (2)'!BP36</f>
        <v>0</v>
      </c>
      <c r="BQ36" s="16">
        <f>BEL!BQ36+ALL!BQ36+ESP!BQ36+ITA!BQ36+NDL!BQ36+UER!BQ36+UK!BQ36+SUI!BQ36+USA!BQ36+CHI!BQ36+'RDM (2)'!BQ36</f>
        <v>0</v>
      </c>
      <c r="BR36" s="16">
        <f>BEL!BR36+ALL!BR36+ESP!BR36+ITA!BR36+NDL!BR36+UER!BR36+UK!BR36+SUI!BR36+USA!BR36+CHI!BR36+'RDM (2)'!BR36</f>
        <v>0</v>
      </c>
      <c r="BS36" s="21">
        <f t="shared" si="0"/>
        <v>3067.9120000000003</v>
      </c>
    </row>
    <row r="37" spans="1:71" ht="15">
      <c r="A37" s="7" t="s">
        <v>212</v>
      </c>
      <c r="B37" s="16">
        <f>BEL!B37+ALL!B37+ESP!B37+ITA!B37+NDL!B37+UER!B37+UK!B37+SUI!B37+USA!B37+CHI!B37+'RDM (2)'!B37</f>
        <v>1.1850000000000001</v>
      </c>
      <c r="C37" s="16">
        <f>BEL!C37+ALL!C37+ESP!C37+ITA!C37+NDL!C37+UER!C37+UK!C37+SUI!C37+USA!C37+CHI!C37+'RDM (2)'!C37</f>
        <v>0.27400000000000002</v>
      </c>
      <c r="D37" s="16">
        <f>BEL!D37+ALL!D37+ESP!D37+ITA!D37+NDL!D37+UER!D37+UK!D37+SUI!D37+USA!D37+CHI!D37+'RDM (2)'!D37</f>
        <v>0.47499999999999998</v>
      </c>
      <c r="E37" s="16">
        <f>BEL!E37+ALL!E37+ESP!E37+ITA!E37+NDL!E37+UER!E37+UK!E37+SUI!E37+USA!E37+CHI!E37+'RDM (2)'!E37</f>
        <v>0.58299999999999996</v>
      </c>
      <c r="F37" s="16">
        <f>BEL!F37+ALL!F37+ESP!F37+ITA!F37+NDL!F37+UER!F37+UK!F37+SUI!F37+USA!F37+CHI!F37+'RDM (2)'!F37</f>
        <v>1.006</v>
      </c>
      <c r="G37" s="16">
        <f>BEL!G37+ALL!G37+ESP!G37+ITA!G37+NDL!G37+UER!G37+UK!G37+SUI!G37+USA!G37+CHI!G37+'RDM (2)'!G37</f>
        <v>1.0150000000000001</v>
      </c>
      <c r="H37" s="16">
        <f>BEL!H37+ALL!H37+ESP!H37+ITA!H37+NDL!H37+UER!H37+UK!H37+SUI!H37+USA!H37+CHI!H37+'RDM (2)'!H37</f>
        <v>0.65500000000000003</v>
      </c>
      <c r="I37" s="16">
        <f>BEL!I37+ALL!I37+ESP!I37+ITA!I37+NDL!I37+UER!I37+UK!I37+SUI!I37+USA!I37+CHI!I37+'RDM (2)'!I37</f>
        <v>0.996</v>
      </c>
      <c r="J37" s="16">
        <f>BEL!J37+ALL!J37+ESP!J37+ITA!J37+NDL!J37+UER!J37+UK!J37+SUI!J37+USA!J37+CHI!J37+'RDM (2)'!J37</f>
        <v>0.76500000000000001</v>
      </c>
      <c r="K37" s="16">
        <f>BEL!K37+ALL!K37+ESP!K37+ITA!K37+NDL!K37+UER!K37+UK!K37+SUI!K37+USA!K37+CHI!K37+'RDM (2)'!K37</f>
        <v>3.2049999999999996</v>
      </c>
      <c r="L37" s="16">
        <f>BEL!L37+ALL!L37+ESP!L37+ITA!L37+NDL!L37+UER!L37+UK!L37+SUI!L37+USA!L37+CHI!L37+'RDM (2)'!L37</f>
        <v>1.4119999999999999</v>
      </c>
      <c r="M37" s="16">
        <f>BEL!M37+ALL!M37+ESP!M37+ITA!M37+NDL!M37+UER!M37+UK!M37+SUI!M37+USA!M37+CHI!M37+'RDM (2)'!M37</f>
        <v>1.3039999999999998</v>
      </c>
      <c r="N37" s="16">
        <f>BEL!N37+ALL!N37+ESP!N37+ITA!N37+NDL!N37+UER!N37+UK!N37+SUI!N37+USA!N37+CHI!N37+'RDM (2)'!N37</f>
        <v>1.292</v>
      </c>
      <c r="O37" s="16">
        <f>BEL!O37+ALL!O37+ESP!O37+ITA!O37+NDL!O37+UER!O37+UK!O37+SUI!O37+USA!O37+CHI!O37+'RDM (2)'!O37</f>
        <v>0.91500000000000004</v>
      </c>
      <c r="P37" s="16">
        <f>BEL!P37+ALL!P37+ESP!P37+ITA!P37+NDL!P37+UER!P37+UK!P37+SUI!P37+USA!P37+CHI!P37+'RDM (2)'!P37</f>
        <v>1.4300000000000002</v>
      </c>
      <c r="Q37" s="16">
        <f>BEL!Q37+ALL!Q37+ESP!Q37+ITA!Q37+NDL!Q37+UER!Q37+UK!Q37+SUI!Q37+USA!Q37+CHI!Q37+'RDM (2)'!Q37</f>
        <v>1.2190000000000001</v>
      </c>
      <c r="R37" s="16">
        <f>BEL!R37+ALL!R37+ESP!R37+ITA!R37+NDL!R37+UER!R37+UK!R37+SUI!R37+USA!R37+CHI!R37+'RDM (2)'!R37</f>
        <v>1.272</v>
      </c>
      <c r="S37" s="16">
        <f>BEL!S37+ALL!S37+ESP!S37+ITA!S37+NDL!S37+UER!S37+UK!S37+SUI!S37+USA!S37+CHI!S37+'RDM (2)'!S37</f>
        <v>1.2450000000000001</v>
      </c>
      <c r="T37" s="16">
        <f>BEL!T37+ALL!T37+ESP!T37+ITA!T37+NDL!T37+UER!T37+UK!T37+SUI!T37+USA!T37+CHI!T37+'RDM (2)'!T37</f>
        <v>1.1859999999999999</v>
      </c>
      <c r="U37" s="16">
        <f>BEL!U37+ALL!U37+ESP!U37+ITA!U37+NDL!U37+UER!U37+UK!U37+SUI!U37+USA!U37+CHI!U37+'RDM (2)'!U37</f>
        <v>1.274</v>
      </c>
      <c r="V37" s="16">
        <f>BEL!V37+ALL!V37+ESP!V37+ITA!V37+NDL!V37+UER!V37+UK!V37+SUI!V37+USA!V37+CHI!V37+'RDM (2)'!V37</f>
        <v>1.6270000000000002</v>
      </c>
      <c r="W37" s="16">
        <f>BEL!W37+ALL!W37+ESP!W37+ITA!W37+NDL!W37+UER!W37+UK!W37+SUI!W37+USA!W37+CHI!W37+'RDM (2)'!W37</f>
        <v>1.002</v>
      </c>
      <c r="X37" s="16">
        <f>BEL!X37+ALL!X37+ESP!X37+ITA!X37+NDL!X37+UER!X37+UK!X37+SUI!X37+USA!X37+CHI!X37+'RDM (2)'!X37</f>
        <v>1.2330000000000001</v>
      </c>
      <c r="Y37" s="16">
        <f>BEL!Y37+ALL!Y37+ESP!Y37+ITA!Y37+NDL!Y37+UER!Y37+UK!Y37+SUI!Y37+USA!Y37+CHI!Y37+'RDM (2)'!Y37</f>
        <v>2.1619999999999999</v>
      </c>
      <c r="Z37" s="16">
        <f>BEL!Z37+ALL!Z37+ESP!Z37+ITA!Z37+NDL!Z37+UER!Z37+UK!Z37+SUI!Z37+USA!Z37+CHI!Z37+'RDM (2)'!Z37</f>
        <v>0.61299999999999999</v>
      </c>
      <c r="AA37" s="16">
        <f>BEL!AA37+ALL!AA37+ESP!AA37+ITA!AA37+NDL!AA37+UER!AA37+UK!AA37+SUI!AA37+USA!AA37+CHI!AA37+'RDM (2)'!AA37</f>
        <v>1.0760000000000001</v>
      </c>
      <c r="AB37" s="16">
        <f>BEL!AB37+ALL!AB37+ESP!AB37+ITA!AB37+NDL!AB37+UER!AB37+UK!AB37+SUI!AB37+USA!AB37+CHI!AB37+'RDM (2)'!AB37</f>
        <v>1.161</v>
      </c>
      <c r="AC37" s="16">
        <f>BEL!AC37+ALL!AC37+ESP!AC37+ITA!AC37+NDL!AC37+UER!AC37+UK!AC37+SUI!AC37+USA!AC37+CHI!AC37+'RDM (2)'!AC37</f>
        <v>1.177</v>
      </c>
      <c r="AD37" s="16">
        <f>BEL!AD37+ALL!AD37+ESP!AD37+ITA!AD37+NDL!AD37+UER!AD37+UK!AD37+SUI!AD37+USA!AD37+CHI!AD37+'RDM (2)'!AD37</f>
        <v>0.94599999999999995</v>
      </c>
      <c r="AE37" s="16">
        <f>BEL!AE37+ALL!AE37+ESP!AE37+ITA!AE37+NDL!AE37+UER!AE37+UK!AE37+SUI!AE37+USA!AE37+CHI!AE37+'RDM (2)'!AE37</f>
        <v>1.0669999999999999</v>
      </c>
      <c r="AF37" s="16">
        <f>BEL!AF37+ALL!AF37+ESP!AF37+ITA!AF37+NDL!AF37+UER!AF37+UK!AF37+SUI!AF37+USA!AF37+CHI!AF37+'RDM (2)'!AF37</f>
        <v>1.0899999999999999</v>
      </c>
      <c r="AG37" s="16">
        <f>BEL!AG37+ALL!AG37+ESP!AG37+ITA!AG37+NDL!AG37+UER!AG37+UK!AG37+SUI!AG37+USA!AG37+CHI!AG37+'RDM (2)'!AG37</f>
        <v>0.92999999999999994</v>
      </c>
      <c r="AH37" s="16">
        <f>BEL!AH37+ALL!AH37+ESP!AH37+ITA!AH37+NDL!AH37+UER!AH37+UK!AH37+SUI!AH37+USA!AH37+CHI!AH37+'RDM (2)'!AH37</f>
        <v>0.873</v>
      </c>
      <c r="AI37" s="16">
        <f>BEL!AI37+ALL!AI37+ESP!AI37+ITA!AI37+NDL!AI37+UER!AI37+UK!AI37+SUI!AI37+USA!AI37+CHI!AI37+'RDM (2)'!AI37</f>
        <v>0.95500000000000007</v>
      </c>
      <c r="AJ37" s="16">
        <f>BEL!AJ37+ALL!AJ37+ESP!AJ37+ITA!AJ37+NDL!AJ37+UER!AJ37+UK!AJ37+SUI!AJ37+USA!AJ37+CHI!AJ37+'RDM (2)'!AJ37</f>
        <v>0.60699999999999998</v>
      </c>
      <c r="AK37" s="16">
        <f>BEL!AK37+ALL!AK37+ESP!AK37+ITA!AK37+NDL!AK37+UER!AK37+UK!AK37+SUI!AK37+USA!AK37+CHI!AK37+'RDM (2)'!AK37</f>
        <v>0.876</v>
      </c>
      <c r="AL37" s="16">
        <f>BEL!AL37+ALL!AL37+ESP!AL37+ITA!AL37+NDL!AL37+UER!AL37+UK!AL37+SUI!AL37+USA!AL37+CHI!AL37+'RDM (2)'!AL37</f>
        <v>0.89999999999999991</v>
      </c>
      <c r="AM37" s="16">
        <f>BEL!AM37+ALL!AM37+ESP!AM37+ITA!AM37+NDL!AM37+UER!AM37+UK!AM37+SUI!AM37+USA!AM37+CHI!AM37+'RDM (2)'!AM37</f>
        <v>0.95900000000000007</v>
      </c>
      <c r="AN37" s="16">
        <f>BEL!AN37+ALL!AN37+ESP!AN37+ITA!AN37+NDL!AN37+UER!AN37+UK!AN37+SUI!AN37+USA!AN37+CHI!AN37+'RDM (2)'!AN37</f>
        <v>1.115</v>
      </c>
      <c r="AO37" s="16">
        <f>BEL!AO37+ALL!AO37+ESP!AO37+ITA!AO37+NDL!AO37+UER!AO37+UK!AO37+SUI!AO37+USA!AO37+CHI!AO37+'RDM (2)'!AO37</f>
        <v>1.0110000000000001</v>
      </c>
      <c r="AP37" s="16">
        <f>BEL!AP37+ALL!AP37+ESP!AP37+ITA!AP37+NDL!AP37+UER!AP37+UK!AP37+SUI!AP37+USA!AP37+CHI!AP37+'RDM (2)'!AP37</f>
        <v>0.6140000000000001</v>
      </c>
      <c r="AQ37" s="16">
        <f>BEL!AQ37+ALL!AQ37+ESP!AQ37+ITA!AQ37+NDL!AQ37+UER!AQ37+UK!AQ37+SUI!AQ37+USA!AQ37+CHI!AQ37+'RDM (2)'!AQ37</f>
        <v>0.67999999999999994</v>
      </c>
      <c r="AR37" s="16">
        <f>BEL!AR37+ALL!AR37+ESP!AR37+ITA!AR37+NDL!AR37+UER!AR37+UK!AR37+SUI!AR37+USA!AR37+CHI!AR37+'RDM (2)'!AR37</f>
        <v>0.71399999999999997</v>
      </c>
      <c r="AS37" s="16">
        <f>BEL!AS37+ALL!AS37+ESP!AS37+ITA!AS37+NDL!AS37+UER!AS37+UK!AS37+SUI!AS37+USA!AS37+CHI!AS37+'RDM (2)'!AS37</f>
        <v>0.79</v>
      </c>
      <c r="AT37" s="16">
        <f>BEL!AT37+ALL!AT37+ESP!AT37+ITA!AT37+NDL!AT37+UER!AT37+UK!AT37+SUI!AT37+USA!AT37+CHI!AT37+'RDM (2)'!AT37</f>
        <v>1.1990000000000001</v>
      </c>
      <c r="AU37" s="16">
        <f>BEL!AU37+ALL!AU37+ESP!AU37+ITA!AU37+NDL!AU37+UER!AU37+UK!AU37+SUI!AU37+USA!AU37+CHI!AU37+'RDM (2)'!AU37</f>
        <v>1.3199999999999998</v>
      </c>
      <c r="AV37" s="16">
        <f>BEL!AV37+ALL!AV37+ESP!AV37+ITA!AV37+NDL!AV37+UER!AV37+UK!AV37+SUI!AV37+USA!AV37+CHI!AV37+'RDM (2)'!AV37</f>
        <v>1.294</v>
      </c>
      <c r="AW37" s="16">
        <f>BEL!AW37+ALL!AW37+ESP!AW37+ITA!AW37+NDL!AW37+UER!AW37+UK!AW37+SUI!AW37+USA!AW37+CHI!AW37+'RDM (2)'!AW37</f>
        <v>0.97799999999999998</v>
      </c>
      <c r="AX37" s="16">
        <f>BEL!AX37+ALL!AX37+ESP!AX37+ITA!AX37+NDL!AX37+UER!AX37+UK!AX37+SUI!AX37+USA!AX37+CHI!AX37+'RDM (2)'!AX37</f>
        <v>0.92700000000000005</v>
      </c>
      <c r="AY37" s="16">
        <f>BEL!AY37+ALL!AY37+ESP!AY37+ITA!AY37+NDL!AY37+UER!AY37+UK!AY37+SUI!AY37+USA!AY37+CHI!AY37+'RDM (2)'!AY37</f>
        <v>1.2469999999999999</v>
      </c>
      <c r="AZ37" s="16">
        <f>BEL!AZ37+ALL!AZ37+ESP!AZ37+ITA!AZ37+NDL!AZ37+UER!AZ37+UK!AZ37+SUI!AZ37+USA!AZ37+CHI!AZ37+'RDM (2)'!AZ37</f>
        <v>0.53200000000000003</v>
      </c>
      <c r="BA37" s="16">
        <f>BEL!BA37+ALL!BA37+ESP!BA37+ITA!BA37+NDL!BA37+UER!BA37+UK!BA37+SUI!BA37+USA!BA37+CHI!BA37+'RDM (2)'!BA37</f>
        <v>0.372</v>
      </c>
      <c r="BB37" s="16">
        <f>BEL!BB37+ALL!BB37+ESP!BB37+ITA!BB37+NDL!BB37+UER!BB37+UK!BB37+SUI!BB37+USA!BB37+CHI!BB37+'RDM (2)'!BB37</f>
        <v>1.2290000000000001</v>
      </c>
      <c r="BC37" s="16">
        <f>BEL!BC37+ALL!BC37+ESP!BC37+ITA!BC37+NDL!BC37+UER!BC37+UK!BC37+SUI!BC37+USA!BC37+CHI!BC37+'RDM (2)'!BC37</f>
        <v>1.2509999999999999</v>
      </c>
      <c r="BD37" s="16">
        <f>BEL!BD37+ALL!BD37+ESP!BD37+ITA!BD37+NDL!BD37+UER!BD37+UK!BD37+SUI!BD37+USA!BD37+CHI!BD37+'RDM (2)'!BD37</f>
        <v>0.91700000000000004</v>
      </c>
      <c r="BE37" s="16">
        <f>BEL!BE37+ALL!BE37+ESP!BE37+ITA!BE37+NDL!BE37+UER!BE37+UK!BE37+SUI!BE37+USA!BE37+CHI!BE37+'RDM (2)'!BE37</f>
        <v>1.292</v>
      </c>
      <c r="BF37" s="16">
        <f>BEL!BF37+ALL!BF37+ESP!BF37+ITA!BF37+NDL!BF37+UER!BF37+UK!BF37+SUI!BF37+USA!BF37+CHI!BF37+'RDM (2)'!BF37</f>
        <v>0.89500000000000002</v>
      </c>
      <c r="BG37" s="16">
        <f>BEL!BG37+ALL!BG37+ESP!BG37+ITA!BG37+NDL!BG37+UER!BG37+UK!BG37+SUI!BG37+USA!BG37+CHI!BG37+'RDM (2)'!BG37</f>
        <v>0.78600000000000003</v>
      </c>
      <c r="BH37" s="16">
        <f>BEL!BH37+ALL!BH37+ESP!BH37+ITA!BH37+NDL!BH37+UER!BH37+UK!BH37+SUI!BH37+USA!BH37+CHI!BH37+'RDM (2)'!BH37</f>
        <v>0.82900000000000007</v>
      </c>
      <c r="BI37" s="16">
        <f>BEL!BI37+ALL!BI37+ESP!BI37+ITA!BI37+NDL!BI37+UER!BI37+UK!BI37+SUI!BI37+USA!BI37+CHI!BI37+'RDM (2)'!BI37</f>
        <v>0.58099999999999996</v>
      </c>
      <c r="BJ37" s="16">
        <f>BEL!BJ37+ALL!BJ37+ESP!BJ37+ITA!BJ37+NDL!BJ37+UER!BJ37+UK!BJ37+SUI!BJ37+USA!BJ37+CHI!BJ37+'RDM (2)'!BJ37</f>
        <v>0.94799999999999995</v>
      </c>
      <c r="BK37" s="16">
        <f>BEL!BK37+ALL!BK37+ESP!BK37+ITA!BK37+NDL!BK37+UER!BK37+UK!BK37+SUI!BK37+USA!BK37+CHI!BK37+'RDM (2)'!BK37</f>
        <v>0.79100000000000004</v>
      </c>
      <c r="BL37" s="16">
        <f>BEL!BL37+ALL!BL37+ESP!BL37+ITA!BL37+NDL!BL37+UER!BL37+UK!BL37+SUI!BL37+USA!BL37+CHI!BL37+'RDM (2)'!BL37</f>
        <v>0</v>
      </c>
      <c r="BM37" s="16">
        <f>BEL!BM37+ALL!BM37+ESP!BM37+ITA!BM37+NDL!BM37+UER!BM37+UK!BM37+SUI!BM37+USA!BM37+CHI!BM37+'RDM (2)'!BM37</f>
        <v>0</v>
      </c>
      <c r="BN37" s="16">
        <f>BEL!BN37+ALL!BN37+ESP!BN37+ITA!BN37+NDL!BN37+UER!BN37+UK!BN37+SUI!BN37+USA!BN37+CHI!BN37+'RDM (2)'!BN37</f>
        <v>1.9529999999999998</v>
      </c>
      <c r="BO37" s="16">
        <f>BEL!BO37+ALL!BO37+ESP!BO37+ITA!BO37+NDL!BO37+UER!BO37+UK!BO37+SUI!BO37+USA!BO37+CHI!BO37+'RDM (2)'!BO37</f>
        <v>1.361</v>
      </c>
      <c r="BP37" s="16">
        <f>BEL!BP37+ALL!BP37+ESP!BP37+ITA!BP37+NDL!BP37+UER!BP37+UK!BP37+SUI!BP37+USA!BP37+CHI!BP37+'RDM (2)'!BP37</f>
        <v>0</v>
      </c>
      <c r="BQ37" s="16">
        <f>BEL!BQ37+ALL!BQ37+ESP!BQ37+ITA!BQ37+NDL!BQ37+UER!BQ37+UK!BQ37+SUI!BQ37+USA!BQ37+CHI!BQ37+'RDM (2)'!BQ37</f>
        <v>1.5099999999999998</v>
      </c>
      <c r="BR37" s="16">
        <f>BEL!BR37+ALL!BR37+ESP!BR37+ITA!BR37+NDL!BR37+UER!BR37+UK!BR37+SUI!BR37+USA!BR37+CHI!BR37+'RDM (2)'!BR37</f>
        <v>1.3359999999999999</v>
      </c>
      <c r="BS37" s="21">
        <f t="shared" si="0"/>
        <v>70.433999999999997</v>
      </c>
    </row>
    <row r="38" spans="1:71" ht="15">
      <c r="A38" s="7" t="s">
        <v>213</v>
      </c>
      <c r="B38" s="16">
        <f>BEL!B38+ALL!B38+ESP!B38+ITA!B38+NDL!B38+UER!B38+UK!B38+SUI!B38+USA!B38+CHI!B38+'RDM (2)'!B38</f>
        <v>2.984</v>
      </c>
      <c r="C38" s="16">
        <f>BEL!C38+ALL!C38+ESP!C38+ITA!C38+NDL!C38+UER!C38+UK!C38+SUI!C38+USA!C38+CHI!C38+'RDM (2)'!C38</f>
        <v>1.0000000000000002E-2</v>
      </c>
      <c r="D38" s="16">
        <f>BEL!D38+ALL!D38+ESP!D38+ITA!D38+NDL!D38+UER!D38+UK!D38+SUI!D38+USA!D38+CHI!D38+'RDM (2)'!D38</f>
        <v>0</v>
      </c>
      <c r="E38" s="16">
        <f>BEL!E38+ALL!E38+ESP!E38+ITA!E38+NDL!E38+UER!E38+UK!E38+SUI!E38+USA!E38+CHI!E38+'RDM (2)'!E38</f>
        <v>0.52200000000000002</v>
      </c>
      <c r="F38" s="16">
        <f>BEL!F38+ALL!F38+ESP!F38+ITA!F38+NDL!F38+UER!F38+UK!F38+SUI!F38+USA!F38+CHI!F38+'RDM (2)'!F38</f>
        <v>26.654</v>
      </c>
      <c r="G38" s="16">
        <f>BEL!G38+ALL!G38+ESP!G38+ITA!G38+NDL!G38+UER!G38+UK!G38+SUI!G38+USA!G38+CHI!G38+'RDM (2)'!G38</f>
        <v>5.3230000000000013</v>
      </c>
      <c r="H38" s="16">
        <f>BEL!H38+ALL!H38+ESP!H38+ITA!H38+NDL!H38+UER!H38+UK!H38+SUI!H38+USA!H38+CHI!H38+'RDM (2)'!H38</f>
        <v>2.9999999999999996</v>
      </c>
      <c r="I38" s="16">
        <f>BEL!I38+ALL!I38+ESP!I38+ITA!I38+NDL!I38+UER!I38+UK!I38+SUI!I38+USA!I38+CHI!I38+'RDM (2)'!I38</f>
        <v>19.173999999999999</v>
      </c>
      <c r="J38" s="16">
        <f>BEL!J38+ALL!J38+ESP!J38+ITA!J38+NDL!J38+UER!J38+UK!J38+SUI!J38+USA!J38+CHI!J38+'RDM (2)'!J38</f>
        <v>0.78900000000000003</v>
      </c>
      <c r="K38" s="16">
        <f>BEL!K38+ALL!K38+ESP!K38+ITA!K38+NDL!K38+UER!K38+UK!K38+SUI!K38+USA!K38+CHI!K38+'RDM (2)'!K38</f>
        <v>32.646000000000001</v>
      </c>
      <c r="L38" s="16">
        <f>BEL!L38+ALL!L38+ESP!L38+ITA!L38+NDL!L38+UER!L38+UK!L38+SUI!L38+USA!L38+CHI!L38+'RDM (2)'!L38</f>
        <v>25.158000000000001</v>
      </c>
      <c r="M38" s="16">
        <f>BEL!M38+ALL!M38+ESP!M38+ITA!M38+NDL!M38+UER!M38+UK!M38+SUI!M38+USA!M38+CHI!M38+'RDM (2)'!M38</f>
        <v>8.5559999999999992</v>
      </c>
      <c r="N38" s="16">
        <f>BEL!N38+ALL!N38+ESP!N38+ITA!N38+NDL!N38+UER!N38+UK!N38+SUI!N38+USA!N38+CHI!N38+'RDM (2)'!N38</f>
        <v>3.6840000000000002</v>
      </c>
      <c r="O38" s="16">
        <f>BEL!O38+ALL!O38+ESP!O38+ITA!O38+NDL!O38+UER!O38+UK!O38+SUI!O38+USA!O38+CHI!O38+'RDM (2)'!O38</f>
        <v>13.312999999999999</v>
      </c>
      <c r="P38" s="16">
        <f>BEL!P38+ALL!P38+ESP!P38+ITA!P38+NDL!P38+UER!P38+UK!P38+SUI!P38+USA!P38+CHI!P38+'RDM (2)'!P38</f>
        <v>120.54200000000003</v>
      </c>
      <c r="Q38" s="16">
        <f>BEL!Q38+ALL!Q38+ESP!Q38+ITA!Q38+NDL!Q38+UER!Q38+UK!Q38+SUI!Q38+USA!Q38+CHI!Q38+'RDM (2)'!Q38</f>
        <v>16.060999999999996</v>
      </c>
      <c r="R38" s="16">
        <f>BEL!R38+ALL!R38+ESP!R38+ITA!R38+NDL!R38+UER!R38+UK!R38+SUI!R38+USA!R38+CHI!R38+'RDM (2)'!R38</f>
        <v>4.1079999999999997</v>
      </c>
      <c r="S38" s="16">
        <f>BEL!S38+ALL!S38+ESP!S38+ITA!S38+NDL!S38+UER!S38+UK!S38+SUI!S38+USA!S38+CHI!S38+'RDM (2)'!S38</f>
        <v>3.4629999999999996</v>
      </c>
      <c r="T38" s="16">
        <f>BEL!T38+ALL!T38+ESP!T38+ITA!T38+NDL!T38+UER!T38+UK!T38+SUI!T38+USA!T38+CHI!T38+'RDM (2)'!T38</f>
        <v>6.7469999999999999</v>
      </c>
      <c r="U38" s="16">
        <f>BEL!U38+ALL!U38+ESP!U38+ITA!U38+NDL!U38+UER!U38+UK!U38+SUI!U38+USA!U38+CHI!U38+'RDM (2)'!U38</f>
        <v>13.124999999999998</v>
      </c>
      <c r="V38" s="16">
        <f>BEL!V38+ALL!V38+ESP!V38+ITA!V38+NDL!V38+UER!V38+UK!V38+SUI!V38+USA!V38+CHI!V38+'RDM (2)'!V38</f>
        <v>3.6469999999999998</v>
      </c>
      <c r="W38" s="16">
        <f>BEL!W38+ALL!W38+ESP!W38+ITA!W38+NDL!W38+UER!W38+UK!W38+SUI!W38+USA!W38+CHI!W38+'RDM (2)'!W38</f>
        <v>2.226</v>
      </c>
      <c r="X38" s="16">
        <f>BEL!X38+ALL!X38+ESP!X38+ITA!X38+NDL!X38+UER!X38+UK!X38+SUI!X38+USA!X38+CHI!X38+'RDM (2)'!X38</f>
        <v>7.7910000000000013</v>
      </c>
      <c r="Y38" s="16">
        <f>BEL!Y38+ALL!Y38+ESP!Y38+ITA!Y38+NDL!Y38+UER!Y38+UK!Y38+SUI!Y38+USA!Y38+CHI!Y38+'RDM (2)'!Y38</f>
        <v>30.045999999999999</v>
      </c>
      <c r="Z38" s="16">
        <f>BEL!Z38+ALL!Z38+ESP!Z38+ITA!Z38+NDL!Z38+UER!Z38+UK!Z38+SUI!Z38+USA!Z38+CHI!Z38+'RDM (2)'!Z38</f>
        <v>9.2170000000000005</v>
      </c>
      <c r="AA38" s="16">
        <f>BEL!AA38+ALL!AA38+ESP!AA38+ITA!AA38+NDL!AA38+UER!AA38+UK!AA38+SUI!AA38+USA!AA38+CHI!AA38+'RDM (2)'!AA38</f>
        <v>271.74299999999999</v>
      </c>
      <c r="AB38" s="16">
        <f>BEL!AB38+ALL!AB38+ESP!AB38+ITA!AB38+NDL!AB38+UER!AB38+UK!AB38+SUI!AB38+USA!AB38+CHI!AB38+'RDM (2)'!AB38</f>
        <v>34.373000000000005</v>
      </c>
      <c r="AC38" s="16">
        <f>BEL!AC38+ALL!AC38+ESP!AC38+ITA!AC38+NDL!AC38+UER!AC38+UK!AC38+SUI!AC38+USA!AC38+CHI!AC38+'RDM (2)'!AC38</f>
        <v>7.9179999999999993</v>
      </c>
      <c r="AD38" s="16">
        <f>BEL!AD38+ALL!AD38+ESP!AD38+ITA!AD38+NDL!AD38+UER!AD38+UK!AD38+SUI!AD38+USA!AD38+CHI!AD38+'RDM (2)'!AD38</f>
        <v>15.113000000000001</v>
      </c>
      <c r="AE38" s="16">
        <f>BEL!AE38+ALL!AE38+ESP!AE38+ITA!AE38+NDL!AE38+UER!AE38+UK!AE38+SUI!AE38+USA!AE38+CHI!AE38+'RDM (2)'!AE38</f>
        <v>25.270000000000003</v>
      </c>
      <c r="AF38" s="16">
        <f>BEL!AF38+ALL!AF38+ESP!AF38+ITA!AF38+NDL!AF38+UER!AF38+UK!AF38+SUI!AF38+USA!AF38+CHI!AF38+'RDM (2)'!AF38</f>
        <v>2.9169999999999998</v>
      </c>
      <c r="AG38" s="16">
        <f>BEL!AG38+ALL!AG38+ESP!AG38+ITA!AG38+NDL!AG38+UER!AG38+UK!AG38+SUI!AG38+USA!AG38+CHI!AG38+'RDM (2)'!AG38</f>
        <v>1.8769999999999998</v>
      </c>
      <c r="AH38" s="16">
        <f>BEL!AH38+ALL!AH38+ESP!AH38+ITA!AH38+NDL!AH38+UER!AH38+UK!AH38+SUI!AH38+USA!AH38+CHI!AH38+'RDM (2)'!AH38</f>
        <v>0.78200000000000003</v>
      </c>
      <c r="AI38" s="16">
        <f>BEL!AI38+ALL!AI38+ESP!AI38+ITA!AI38+NDL!AI38+UER!AI38+UK!AI38+SUI!AI38+USA!AI38+CHI!AI38+'RDM (2)'!AI38</f>
        <v>5.8920000000000003</v>
      </c>
      <c r="AJ38" s="16">
        <f>BEL!AJ38+ALL!AJ38+ESP!AJ38+ITA!AJ38+NDL!AJ38+UER!AJ38+UK!AJ38+SUI!AJ38+USA!AJ38+CHI!AJ38+'RDM (2)'!AJ38</f>
        <v>1.171</v>
      </c>
      <c r="AK38" s="16">
        <f>BEL!AK38+ALL!AK38+ESP!AK38+ITA!AK38+NDL!AK38+UER!AK38+UK!AK38+SUI!AK38+USA!AK38+CHI!AK38+'RDM (2)'!AK38</f>
        <v>6.2259999999999991</v>
      </c>
      <c r="AL38" s="16">
        <f>BEL!AL38+ALL!AL38+ESP!AL38+ITA!AL38+NDL!AL38+UER!AL38+UK!AL38+SUI!AL38+USA!AL38+CHI!AL38+'RDM (2)'!AL38</f>
        <v>3.0840000000000001</v>
      </c>
      <c r="AM38" s="16">
        <f>BEL!AM38+ALL!AM38+ESP!AM38+ITA!AM38+NDL!AM38+UER!AM38+UK!AM38+SUI!AM38+USA!AM38+CHI!AM38+'RDM (2)'!AM38</f>
        <v>4.9740000000000002</v>
      </c>
      <c r="AN38" s="16">
        <f>BEL!AN38+ALL!AN38+ESP!AN38+ITA!AN38+NDL!AN38+UER!AN38+UK!AN38+SUI!AN38+USA!AN38+CHI!AN38+'RDM (2)'!AN38</f>
        <v>6.8699999999999992</v>
      </c>
      <c r="AO38" s="16">
        <f>BEL!AO38+ALL!AO38+ESP!AO38+ITA!AO38+NDL!AO38+UER!AO38+UK!AO38+SUI!AO38+USA!AO38+CHI!AO38+'RDM (2)'!AO38</f>
        <v>16.170999999999999</v>
      </c>
      <c r="AP38" s="16">
        <f>BEL!AP38+ALL!AP38+ESP!AP38+ITA!AP38+NDL!AP38+UER!AP38+UK!AP38+SUI!AP38+USA!AP38+CHI!AP38+'RDM (2)'!AP38</f>
        <v>0.50900000000000001</v>
      </c>
      <c r="AQ38" s="16">
        <f>BEL!AQ38+ALL!AQ38+ESP!AQ38+ITA!AQ38+NDL!AQ38+UER!AQ38+UK!AQ38+SUI!AQ38+USA!AQ38+CHI!AQ38+'RDM (2)'!AQ38</f>
        <v>1.1160000000000001</v>
      </c>
      <c r="AR38" s="16">
        <f>BEL!AR38+ALL!AR38+ESP!AR38+ITA!AR38+NDL!AR38+UER!AR38+UK!AR38+SUI!AR38+USA!AR38+CHI!AR38+'RDM (2)'!AR38</f>
        <v>1.5410000000000001</v>
      </c>
      <c r="AS38" s="16">
        <f>BEL!AS38+ALL!AS38+ESP!AS38+ITA!AS38+NDL!AS38+UER!AS38+UK!AS38+SUI!AS38+USA!AS38+CHI!AS38+'RDM (2)'!AS38</f>
        <v>19.528000000000006</v>
      </c>
      <c r="AT38" s="16">
        <f>BEL!AT38+ALL!AT38+ESP!AT38+ITA!AT38+NDL!AT38+UER!AT38+UK!AT38+SUI!AT38+USA!AT38+CHI!AT38+'RDM (2)'!AT38</f>
        <v>30.256000000000004</v>
      </c>
      <c r="AU38" s="16">
        <f>BEL!AU38+ALL!AU38+ESP!AU38+ITA!AU38+NDL!AU38+UER!AU38+UK!AU38+SUI!AU38+USA!AU38+CHI!AU38+'RDM (2)'!AU38</f>
        <v>9.5779999999999994</v>
      </c>
      <c r="AV38" s="16">
        <f>BEL!AV38+ALL!AV38+ESP!AV38+ITA!AV38+NDL!AV38+UER!AV38+UK!AV38+SUI!AV38+USA!AV38+CHI!AV38+'RDM (2)'!AV38</f>
        <v>11.013999999999999</v>
      </c>
      <c r="AW38" s="16">
        <f>BEL!AW38+ALL!AW38+ESP!AW38+ITA!AW38+NDL!AW38+UER!AW38+UK!AW38+SUI!AW38+USA!AW38+CHI!AW38+'RDM (2)'!AW38</f>
        <v>6.6890000000000001</v>
      </c>
      <c r="AX38" s="16">
        <f>BEL!AX38+ALL!AX38+ESP!AX38+ITA!AX38+NDL!AX38+UER!AX38+UK!AX38+SUI!AX38+USA!AX38+CHI!AX38+'RDM (2)'!AX38</f>
        <v>12.103999999999999</v>
      </c>
      <c r="AY38" s="16">
        <f>BEL!AY38+ALL!AY38+ESP!AY38+ITA!AY38+NDL!AY38+UER!AY38+UK!AY38+SUI!AY38+USA!AY38+CHI!AY38+'RDM (2)'!AY38</f>
        <v>6.9989999999999988</v>
      </c>
      <c r="AZ38" s="16">
        <f>BEL!AZ38+ALL!AZ38+ESP!AZ38+ITA!AZ38+NDL!AZ38+UER!AZ38+UK!AZ38+SUI!AZ38+USA!AZ38+CHI!AZ38+'RDM (2)'!AZ38</f>
        <v>0.26400000000000001</v>
      </c>
      <c r="BA38" s="16">
        <f>BEL!BA38+ALL!BA38+ESP!BA38+ITA!BA38+NDL!BA38+UER!BA38+UK!BA38+SUI!BA38+USA!BA38+CHI!BA38+'RDM (2)'!BA38</f>
        <v>0.20700000000000002</v>
      </c>
      <c r="BB38" s="16">
        <f>BEL!BB38+ALL!BB38+ESP!BB38+ITA!BB38+NDL!BB38+UER!BB38+UK!BB38+SUI!BB38+USA!BB38+CHI!BB38+'RDM (2)'!BB38</f>
        <v>26.974999999999998</v>
      </c>
      <c r="BC38" s="16">
        <f>BEL!BC38+ALL!BC38+ESP!BC38+ITA!BC38+NDL!BC38+UER!BC38+UK!BC38+SUI!BC38+USA!BC38+CHI!BC38+'RDM (2)'!BC38</f>
        <v>109.43899999999999</v>
      </c>
      <c r="BD38" s="16">
        <f>BEL!BD38+ALL!BD38+ESP!BD38+ITA!BD38+NDL!BD38+UER!BD38+UK!BD38+SUI!BD38+USA!BD38+CHI!BD38+'RDM (2)'!BD38</f>
        <v>3.5940000000000003</v>
      </c>
      <c r="BE38" s="16">
        <f>BEL!BE38+ALL!BE38+ESP!BE38+ITA!BE38+NDL!BE38+UER!BE38+UK!BE38+SUI!BE38+USA!BE38+CHI!BE38+'RDM (2)'!BE38</f>
        <v>5.181</v>
      </c>
      <c r="BF38" s="16">
        <f>BEL!BF38+ALL!BF38+ESP!BF38+ITA!BF38+NDL!BF38+UER!BF38+UK!BF38+SUI!BF38+USA!BF38+CHI!BF38+'RDM (2)'!BF38</f>
        <v>1.1340000000000001</v>
      </c>
      <c r="BG38" s="16">
        <f>BEL!BG38+ALL!BG38+ESP!BG38+ITA!BG38+NDL!BG38+UER!BG38+UK!BG38+SUI!BG38+USA!BG38+CHI!BG38+'RDM (2)'!BG38</f>
        <v>1.046</v>
      </c>
      <c r="BH38" s="16">
        <f>BEL!BH38+ALL!BH38+ESP!BH38+ITA!BH38+NDL!BH38+UER!BH38+UK!BH38+SUI!BH38+USA!BH38+CHI!BH38+'RDM (2)'!BH38</f>
        <v>0.65400000000000003</v>
      </c>
      <c r="BI38" s="16">
        <f>BEL!BI38+ALL!BI38+ESP!BI38+ITA!BI38+NDL!BI38+UER!BI38+UK!BI38+SUI!BI38+USA!BI38+CHI!BI38+'RDM (2)'!BI38</f>
        <v>0</v>
      </c>
      <c r="BJ38" s="16">
        <f>BEL!BJ38+ALL!BJ38+ESP!BJ38+ITA!BJ38+NDL!BJ38+UER!BJ38+UK!BJ38+SUI!BJ38+USA!BJ38+CHI!BJ38+'RDM (2)'!BJ38</f>
        <v>0.41700000000000004</v>
      </c>
      <c r="BK38" s="16">
        <f>BEL!BK38+ALL!BK38+ESP!BK38+ITA!BK38+NDL!BK38+UER!BK38+UK!BK38+SUI!BK38+USA!BK38+CHI!BK38+'RDM (2)'!BK38</f>
        <v>1.048</v>
      </c>
      <c r="BL38" s="16">
        <f>BEL!BL38+ALL!BL38+ESP!BL38+ITA!BL38+NDL!BL38+UER!BL38+UK!BL38+SUI!BL38+USA!BL38+CHI!BL38+'RDM (2)'!BL38</f>
        <v>0</v>
      </c>
      <c r="BM38" s="16">
        <f>BEL!BM38+ALL!BM38+ESP!BM38+ITA!BM38+NDL!BM38+UER!BM38+UK!BM38+SUI!BM38+USA!BM38+CHI!BM38+'RDM (2)'!BM38</f>
        <v>0</v>
      </c>
      <c r="BN38" s="16">
        <f>BEL!BN38+ALL!BN38+ESP!BN38+ITA!BN38+NDL!BN38+UER!BN38+UK!BN38+SUI!BN38+USA!BN38+CHI!BN38+'RDM (2)'!BN38</f>
        <v>0</v>
      </c>
      <c r="BO38" s="16">
        <f>BEL!BO38+ALL!BO38+ESP!BO38+ITA!BO38+NDL!BO38+UER!BO38+UK!BO38+SUI!BO38+USA!BO38+CHI!BO38+'RDM (2)'!BO38</f>
        <v>211.63200000000003</v>
      </c>
      <c r="BP38" s="16">
        <f>BEL!BP38+ALL!BP38+ESP!BP38+ITA!BP38+NDL!BP38+UER!BP38+UK!BP38+SUI!BP38+USA!BP38+CHI!BP38+'RDM (2)'!BP38</f>
        <v>0</v>
      </c>
      <c r="BQ38" s="16">
        <f>BEL!BQ38+ALL!BQ38+ESP!BQ38+ITA!BQ38+NDL!BQ38+UER!BQ38+UK!BQ38+SUI!BQ38+USA!BQ38+CHI!BQ38+'RDM (2)'!BQ38</f>
        <v>0</v>
      </c>
      <c r="BR38" s="16">
        <f>BEL!BR38+ALL!BR38+ESP!BR38+ITA!BR38+NDL!BR38+UER!BR38+UK!BR38+SUI!BR38+USA!BR38+CHI!BR38+'RDM (2)'!BR38</f>
        <v>0</v>
      </c>
      <c r="BS38" s="21">
        <f t="shared" si="0"/>
        <v>1224.0920000000006</v>
      </c>
    </row>
    <row r="39" spans="1:71" ht="15">
      <c r="A39" s="7" t="s">
        <v>214</v>
      </c>
      <c r="B39" s="16">
        <f>BEL!B39+ALL!B39+ESP!B39+ITA!B39+NDL!B39+UER!B39+UK!B39+SUI!B39+USA!B39+CHI!B39+'RDM (2)'!B39</f>
        <v>33.92</v>
      </c>
      <c r="C39" s="16">
        <f>BEL!C39+ALL!C39+ESP!C39+ITA!C39+NDL!C39+UER!C39+UK!C39+SUI!C39+USA!C39+CHI!C39+'RDM (2)'!C39</f>
        <v>7.8169999999999993</v>
      </c>
      <c r="D39" s="16">
        <f>BEL!D39+ALL!D39+ESP!D39+ITA!D39+NDL!D39+UER!D39+UK!D39+SUI!D39+USA!D39+CHI!D39+'RDM (2)'!D39</f>
        <v>13.670999999999999</v>
      </c>
      <c r="E39" s="16">
        <f>BEL!E39+ALL!E39+ESP!E39+ITA!E39+NDL!E39+UER!E39+UK!E39+SUI!E39+USA!E39+CHI!E39+'RDM (2)'!E39</f>
        <v>16.736999999999998</v>
      </c>
      <c r="F39" s="16">
        <f>BEL!F39+ALL!F39+ESP!F39+ITA!F39+NDL!F39+UER!F39+UK!F39+SUI!F39+USA!F39+CHI!F39+'RDM (2)'!F39</f>
        <v>28.764999999999997</v>
      </c>
      <c r="G39" s="16">
        <f>BEL!G39+ALL!G39+ESP!G39+ITA!G39+NDL!G39+UER!G39+UK!G39+SUI!G39+USA!G39+CHI!G39+'RDM (2)'!G39</f>
        <v>29.059000000000001</v>
      </c>
      <c r="H39" s="16">
        <f>BEL!H39+ALL!H39+ESP!H39+ITA!H39+NDL!H39+UER!H39+UK!H39+SUI!H39+USA!H39+CHI!H39+'RDM (2)'!H39</f>
        <v>18.775999999999996</v>
      </c>
      <c r="I39" s="16">
        <f>BEL!I39+ALL!I39+ESP!I39+ITA!I39+NDL!I39+UER!I39+UK!I39+SUI!I39+USA!I39+CHI!I39+'RDM (2)'!I39</f>
        <v>28.475999999999996</v>
      </c>
      <c r="J39" s="16">
        <f>BEL!J39+ALL!J39+ESP!J39+ITA!J39+NDL!J39+UER!J39+UK!J39+SUI!J39+USA!J39+CHI!J39+'RDM (2)'!J39</f>
        <v>21.937000000000005</v>
      </c>
      <c r="K39" s="16">
        <f>BEL!K39+ALL!K39+ESP!K39+ITA!K39+NDL!K39+UER!K39+UK!K39+SUI!K39+USA!K39+CHI!K39+'RDM (2)'!K39</f>
        <v>91.534000000000006</v>
      </c>
      <c r="L39" s="16">
        <f>BEL!L39+ALL!L39+ESP!L39+ITA!L39+NDL!L39+UER!L39+UK!L39+SUI!L39+USA!L39+CHI!L39+'RDM (2)'!L39</f>
        <v>40.428000000000004</v>
      </c>
      <c r="M39" s="16">
        <f>BEL!M39+ALL!M39+ESP!M39+ITA!M39+NDL!M39+UER!M39+UK!M39+SUI!M39+USA!M39+CHI!M39+'RDM (2)'!M39</f>
        <v>37.317999999999998</v>
      </c>
      <c r="N39" s="16">
        <f>BEL!N39+ALL!N39+ESP!N39+ITA!N39+NDL!N39+UER!N39+UK!N39+SUI!N39+USA!N39+CHI!N39+'RDM (2)'!N39</f>
        <v>36.978999999999999</v>
      </c>
      <c r="O39" s="16">
        <f>BEL!O39+ALL!O39+ESP!O39+ITA!O39+NDL!O39+UER!O39+UK!O39+SUI!O39+USA!O39+CHI!O39+'RDM (2)'!O39</f>
        <v>26.21</v>
      </c>
      <c r="P39" s="16">
        <f>BEL!P39+ALL!P39+ESP!P39+ITA!P39+NDL!P39+UER!P39+UK!P39+SUI!P39+USA!P39+CHI!P39+'RDM (2)'!P39</f>
        <v>40.921999999999997</v>
      </c>
      <c r="Q39" s="16">
        <f>BEL!Q39+ALL!Q39+ESP!Q39+ITA!Q39+NDL!Q39+UER!Q39+UK!Q39+SUI!Q39+USA!Q39+CHI!Q39+'RDM (2)'!Q39</f>
        <v>34.859000000000002</v>
      </c>
      <c r="R39" s="16">
        <f>BEL!R39+ALL!R39+ESP!R39+ITA!R39+NDL!R39+UER!R39+UK!R39+SUI!R39+USA!R39+CHI!R39+'RDM (2)'!R39</f>
        <v>36.418999999999997</v>
      </c>
      <c r="S39" s="16">
        <f>BEL!S39+ALL!S39+ESP!S39+ITA!S39+NDL!S39+UER!S39+UK!S39+SUI!S39+USA!S39+CHI!S39+'RDM (2)'!S39</f>
        <v>35.603999999999999</v>
      </c>
      <c r="T39" s="16">
        <f>BEL!T39+ALL!T39+ESP!T39+ITA!T39+NDL!T39+UER!T39+UK!T39+SUI!T39+USA!T39+CHI!T39+'RDM (2)'!T39</f>
        <v>33.967999999999996</v>
      </c>
      <c r="U39" s="16">
        <f>BEL!U39+ALL!U39+ESP!U39+ITA!U39+NDL!U39+UER!U39+UK!U39+SUI!U39+USA!U39+CHI!U39+'RDM (2)'!U39</f>
        <v>36.481999999999999</v>
      </c>
      <c r="V39" s="16">
        <f>BEL!V39+ALL!V39+ESP!V39+ITA!V39+NDL!V39+UER!V39+UK!V39+SUI!V39+USA!V39+CHI!V39+'RDM (2)'!V39</f>
        <v>46.591999999999999</v>
      </c>
      <c r="W39" s="16">
        <f>BEL!W39+ALL!W39+ESP!W39+ITA!W39+NDL!W39+UER!W39+UK!W39+SUI!W39+USA!W39+CHI!W39+'RDM (2)'!W39</f>
        <v>28.647999999999996</v>
      </c>
      <c r="X39" s="16">
        <f>BEL!X39+ALL!X39+ESP!X39+ITA!X39+NDL!X39+UER!X39+UK!X39+SUI!X39+USA!X39+CHI!X39+'RDM (2)'!X39</f>
        <v>35.248999999999995</v>
      </c>
      <c r="Y39" s="16">
        <f>BEL!Y39+ALL!Y39+ESP!Y39+ITA!Y39+NDL!Y39+UER!Y39+UK!Y39+SUI!Y39+USA!Y39+CHI!Y39+'RDM (2)'!Y39</f>
        <v>61.761999999999986</v>
      </c>
      <c r="Z39" s="16">
        <f>BEL!Z39+ALL!Z39+ESP!Z39+ITA!Z39+NDL!Z39+UER!Z39+UK!Z39+SUI!Z39+USA!Z39+CHI!Z39+'RDM (2)'!Z39</f>
        <v>17.630000000000003</v>
      </c>
      <c r="AA39" s="16">
        <f>BEL!AA39+ALL!AA39+ESP!AA39+ITA!AA39+NDL!AA39+UER!AA39+UK!AA39+SUI!AA39+USA!AA39+CHI!AA39+'RDM (2)'!AA39</f>
        <v>30.817</v>
      </c>
      <c r="AB39" s="16">
        <f>BEL!AB39+ALL!AB39+ESP!AB39+ITA!AB39+NDL!AB39+UER!AB39+UK!AB39+SUI!AB39+USA!AB39+CHI!AB39+'RDM (2)'!AB39</f>
        <v>33.26</v>
      </c>
      <c r="AC39" s="16">
        <f>BEL!AC39+ALL!AC39+ESP!AC39+ITA!AC39+NDL!AC39+UER!AC39+UK!AC39+SUI!AC39+USA!AC39+CHI!AC39+'RDM (2)'!AC39</f>
        <v>33.704999999999998</v>
      </c>
      <c r="AD39" s="16">
        <f>BEL!AD39+ALL!AD39+ESP!AD39+ITA!AD39+NDL!AD39+UER!AD39+UK!AD39+SUI!AD39+USA!AD39+CHI!AD39+'RDM (2)'!AD39</f>
        <v>27.082999999999998</v>
      </c>
      <c r="AE39" s="16">
        <f>BEL!AE39+ALL!AE39+ESP!AE39+ITA!AE39+NDL!AE39+UER!AE39+UK!AE39+SUI!AE39+USA!AE39+CHI!AE39+'RDM (2)'!AE39</f>
        <v>30.533000000000001</v>
      </c>
      <c r="AF39" s="16">
        <f>BEL!AF39+ALL!AF39+ESP!AF39+ITA!AF39+NDL!AF39+UER!AF39+UK!AF39+SUI!AF39+USA!AF39+CHI!AF39+'RDM (2)'!AF39</f>
        <v>31.222999999999999</v>
      </c>
      <c r="AG39" s="16">
        <f>BEL!AG39+ALL!AG39+ESP!AG39+ITA!AG39+NDL!AG39+UER!AG39+UK!AG39+SUI!AG39+USA!AG39+CHI!AG39+'RDM (2)'!AG39</f>
        <v>26.584</v>
      </c>
      <c r="AH39" s="16">
        <f>BEL!AH39+ALL!AH39+ESP!AH39+ITA!AH39+NDL!AH39+UER!AH39+UK!AH39+SUI!AH39+USA!AH39+CHI!AH39+'RDM (2)'!AH39</f>
        <v>24.924999999999997</v>
      </c>
      <c r="AI39" s="16">
        <f>BEL!AI39+ALL!AI39+ESP!AI39+ITA!AI39+NDL!AI39+UER!AI39+UK!AI39+SUI!AI39+USA!AI39+CHI!AI39+'RDM (2)'!AI39</f>
        <v>27.371999999999993</v>
      </c>
      <c r="AJ39" s="16">
        <f>BEL!AJ39+ALL!AJ39+ESP!AJ39+ITA!AJ39+NDL!AJ39+UER!AJ39+UK!AJ39+SUI!AJ39+USA!AJ39+CHI!AJ39+'RDM (2)'!AJ39</f>
        <v>17.469000000000001</v>
      </c>
      <c r="AK39" s="16">
        <f>BEL!AK39+ALL!AK39+ESP!AK39+ITA!AK39+NDL!AK39+UER!AK39+UK!AK39+SUI!AK39+USA!AK39+CHI!AK39+'RDM (2)'!AK39</f>
        <v>24.96</v>
      </c>
      <c r="AL39" s="16">
        <f>BEL!AL39+ALL!AL39+ESP!AL39+ITA!AL39+NDL!AL39+UER!AL39+UK!AL39+SUI!AL39+USA!AL39+CHI!AL39+'RDM (2)'!AL39</f>
        <v>25.707999999999998</v>
      </c>
      <c r="AM39" s="16">
        <f>BEL!AM39+ALL!AM39+ESP!AM39+ITA!AM39+NDL!AM39+UER!AM39+UK!AM39+SUI!AM39+USA!AM39+CHI!AM39+'RDM (2)'!AM39</f>
        <v>27.469999999999995</v>
      </c>
      <c r="AN39" s="16">
        <f>BEL!AN39+ALL!AN39+ESP!AN39+ITA!AN39+NDL!AN39+UER!AN39+UK!AN39+SUI!AN39+USA!AN39+CHI!AN39+'RDM (2)'!AN39</f>
        <v>31.942</v>
      </c>
      <c r="AO39" s="16">
        <f>BEL!AO39+ALL!AO39+ESP!AO39+ITA!AO39+NDL!AO39+UER!AO39+UK!AO39+SUI!AO39+USA!AO39+CHI!AO39+'RDM (2)'!AO39</f>
        <v>28.914999999999992</v>
      </c>
      <c r="AP39" s="16">
        <f>BEL!AP39+ALL!AP39+ESP!AP39+ITA!AP39+NDL!AP39+UER!AP39+UK!AP39+SUI!AP39+USA!AP39+CHI!AP39+'RDM (2)'!AP39</f>
        <v>17.698999999999998</v>
      </c>
      <c r="AQ39" s="16">
        <f>BEL!AQ39+ALL!AQ39+ESP!AQ39+ITA!AQ39+NDL!AQ39+UER!AQ39+UK!AQ39+SUI!AQ39+USA!AQ39+CHI!AQ39+'RDM (2)'!AQ39</f>
        <v>19.494</v>
      </c>
      <c r="AR39" s="16">
        <f>BEL!AR39+ALL!AR39+ESP!AR39+ITA!AR39+NDL!AR39+UER!AR39+UK!AR39+SUI!AR39+USA!AR39+CHI!AR39+'RDM (2)'!AR39</f>
        <v>20.439</v>
      </c>
      <c r="AS39" s="16">
        <f>BEL!AS39+ALL!AS39+ESP!AS39+ITA!AS39+NDL!AS39+UER!AS39+UK!AS39+SUI!AS39+USA!AS39+CHI!AS39+'RDM (2)'!AS39</f>
        <v>22.613</v>
      </c>
      <c r="AT39" s="16">
        <f>BEL!AT39+ALL!AT39+ESP!AT39+ITA!AT39+NDL!AT39+UER!AT39+UK!AT39+SUI!AT39+USA!AT39+CHI!AT39+'RDM (2)'!AT39</f>
        <v>34.303999999999995</v>
      </c>
      <c r="AU39" s="16">
        <f>BEL!AU39+ALL!AU39+ESP!AU39+ITA!AU39+NDL!AU39+UER!AU39+UK!AU39+SUI!AU39+USA!AU39+CHI!AU39+'RDM (2)'!AU39</f>
        <v>37.816999999999993</v>
      </c>
      <c r="AV39" s="16">
        <f>BEL!AV39+ALL!AV39+ESP!AV39+ITA!AV39+NDL!AV39+UER!AV39+UK!AV39+SUI!AV39+USA!AV39+CHI!AV39+'RDM (2)'!AV39</f>
        <v>37.025000000000006</v>
      </c>
      <c r="AW39" s="16">
        <f>BEL!AW39+ALL!AW39+ESP!AW39+ITA!AW39+NDL!AW39+UER!AW39+UK!AW39+SUI!AW39+USA!AW39+CHI!AW39+'RDM (2)'!AW39</f>
        <v>28.008999999999997</v>
      </c>
      <c r="AX39" s="16">
        <f>BEL!AX39+ALL!AX39+ESP!AX39+ITA!AX39+NDL!AX39+UER!AX39+UK!AX39+SUI!AX39+USA!AX39+CHI!AX39+'RDM (2)'!AX39</f>
        <v>26.475999999999999</v>
      </c>
      <c r="AY39" s="16">
        <f>BEL!AY39+ALL!AY39+ESP!AY39+ITA!AY39+NDL!AY39+UER!AY39+UK!AY39+SUI!AY39+USA!AY39+CHI!AY39+'RDM (2)'!AY39</f>
        <v>35.674999999999997</v>
      </c>
      <c r="AZ39" s="16">
        <f>BEL!AZ39+ALL!AZ39+ESP!AZ39+ITA!AZ39+NDL!AZ39+UER!AZ39+UK!AZ39+SUI!AZ39+USA!AZ39+CHI!AZ39+'RDM (2)'!AZ39</f>
        <v>15.268000000000001</v>
      </c>
      <c r="BA39" s="16">
        <f>BEL!BA39+ALL!BA39+ESP!BA39+ITA!BA39+NDL!BA39+UER!BA39+UK!BA39+SUI!BA39+USA!BA39+CHI!BA39+'RDM (2)'!BA39</f>
        <v>10.65</v>
      </c>
      <c r="BB39" s="16">
        <f>BEL!BB39+ALL!BB39+ESP!BB39+ITA!BB39+NDL!BB39+UER!BB39+UK!BB39+SUI!BB39+USA!BB39+CHI!BB39+'RDM (2)'!BB39</f>
        <v>35.138999999999996</v>
      </c>
      <c r="BC39" s="16">
        <f>BEL!BC39+ALL!BC39+ESP!BC39+ITA!BC39+NDL!BC39+UER!BC39+UK!BC39+SUI!BC39+USA!BC39+CHI!BC39+'RDM (2)'!BC39</f>
        <v>35.762999999999998</v>
      </c>
      <c r="BD39" s="16">
        <f>BEL!BD39+ALL!BD39+ESP!BD39+ITA!BD39+NDL!BD39+UER!BD39+UK!BD39+SUI!BD39+USA!BD39+CHI!BD39+'RDM (2)'!BD39</f>
        <v>26.234000000000002</v>
      </c>
      <c r="BE39" s="16">
        <f>BEL!BE39+ALL!BE39+ESP!BE39+ITA!BE39+NDL!BE39+UER!BE39+UK!BE39+SUI!BE39+USA!BE39+CHI!BE39+'RDM (2)'!BE39</f>
        <v>36.965000000000003</v>
      </c>
      <c r="BF39" s="16">
        <f>BEL!BF39+ALL!BF39+ESP!BF39+ITA!BF39+NDL!BF39+UER!BF39+UK!BF39+SUI!BF39+USA!BF39+CHI!BF39+'RDM (2)'!BF39</f>
        <v>25.561</v>
      </c>
      <c r="BG39" s="16">
        <f>BEL!BG39+ALL!BG39+ESP!BG39+ITA!BG39+NDL!BG39+UER!BG39+UK!BG39+SUI!BG39+USA!BG39+CHI!BG39+'RDM (2)'!BG39</f>
        <v>22.505000000000003</v>
      </c>
      <c r="BH39" s="16">
        <f>BEL!BH39+ALL!BH39+ESP!BH39+ITA!BH39+NDL!BH39+UER!BH39+UK!BH39+SUI!BH39+USA!BH39+CHI!BH39+'RDM (2)'!BH39</f>
        <v>23.686999999999998</v>
      </c>
      <c r="BI39" s="16">
        <f>BEL!BI39+ALL!BI39+ESP!BI39+ITA!BI39+NDL!BI39+UER!BI39+UK!BI39+SUI!BI39+USA!BI39+CHI!BI39+'RDM (2)'!BI39</f>
        <v>16.657999999999998</v>
      </c>
      <c r="BJ39" s="16">
        <f>BEL!BJ39+ALL!BJ39+ESP!BJ39+ITA!BJ39+NDL!BJ39+UER!BJ39+UK!BJ39+SUI!BJ39+USA!BJ39+CHI!BJ39+'RDM (2)'!BJ39</f>
        <v>27.147999999999996</v>
      </c>
      <c r="BK39" s="16">
        <f>BEL!BK39+ALL!BK39+ESP!BK39+ITA!BK39+NDL!BK39+UER!BK39+UK!BK39+SUI!BK39+USA!BK39+CHI!BK39+'RDM (2)'!BK39</f>
        <v>22.64</v>
      </c>
      <c r="BL39" s="16">
        <f>BEL!BL39+ALL!BL39+ESP!BL39+ITA!BL39+NDL!BL39+UER!BL39+UK!BL39+SUI!BL39+USA!BL39+CHI!BL39+'RDM (2)'!BL39</f>
        <v>0</v>
      </c>
      <c r="BM39" s="16">
        <f>BEL!BM39+ALL!BM39+ESP!BM39+ITA!BM39+NDL!BM39+UER!BM39+UK!BM39+SUI!BM39+USA!BM39+CHI!BM39+'RDM (2)'!BM39</f>
        <v>0</v>
      </c>
      <c r="BN39" s="16">
        <f>BEL!BN39+ALL!BN39+ESP!BN39+ITA!BN39+NDL!BN39+UER!BN39+UK!BN39+SUI!BN39+USA!BN39+CHI!BN39+'RDM (2)'!BN39</f>
        <v>55.762999999999991</v>
      </c>
      <c r="BO39" s="16">
        <f>BEL!BO39+ALL!BO39+ESP!BO39+ITA!BO39+NDL!BO39+UER!BO39+UK!BO39+SUI!BO39+USA!BO39+CHI!BO39+'RDM (2)'!BO39</f>
        <v>38.930999999999997</v>
      </c>
      <c r="BP39" s="16">
        <f>BEL!BP39+ALL!BP39+ESP!BP39+ITA!BP39+NDL!BP39+UER!BP39+UK!BP39+SUI!BP39+USA!BP39+CHI!BP39+'RDM (2)'!BP39</f>
        <v>0</v>
      </c>
      <c r="BQ39" s="16">
        <f>BEL!BQ39+ALL!BQ39+ESP!BQ39+ITA!BQ39+NDL!BQ39+UER!BQ39+UK!BQ39+SUI!BQ39+USA!BQ39+CHI!BQ39+'RDM (2)'!BQ39</f>
        <v>43.176999999999992</v>
      </c>
      <c r="BR39" s="16">
        <f>BEL!BR39+ALL!BR39+ESP!BR39+ITA!BR39+NDL!BR39+UER!BR39+UK!BR39+SUI!BR39+USA!BR39+CHI!BR39+'RDM (2)'!BR39</f>
        <v>38.293999999999997</v>
      </c>
      <c r="BS39" s="21">
        <f t="shared" si="0"/>
        <v>2015.6620000000003</v>
      </c>
    </row>
    <row r="40" spans="1:71" ht="15">
      <c r="A40" s="7" t="s">
        <v>146</v>
      </c>
      <c r="B40" s="16">
        <f>BEL!B40+ALL!B40+ESP!B40+ITA!B40+NDL!B40+UER!B40+UK!B40+SUI!B40+USA!B40+CHI!B40+'RDM (2)'!B40</f>
        <v>115.91499999999999</v>
      </c>
      <c r="C40" s="16">
        <f>BEL!C40+ALL!C40+ESP!C40+ITA!C40+NDL!C40+UER!C40+UK!C40+SUI!C40+USA!C40+CHI!C40+'RDM (2)'!C40</f>
        <v>26.724000000000004</v>
      </c>
      <c r="D40" s="16">
        <f>BEL!D40+ALL!D40+ESP!D40+ITA!D40+NDL!D40+UER!D40+UK!D40+SUI!D40+USA!D40+CHI!D40+'RDM (2)'!D40</f>
        <v>46.721000000000004</v>
      </c>
      <c r="E40" s="16">
        <f>BEL!E40+ALL!E40+ESP!E40+ITA!E40+NDL!E40+UER!E40+UK!E40+SUI!E40+USA!E40+CHI!E40+'RDM (2)'!E40</f>
        <v>57.195</v>
      </c>
      <c r="F40" s="16">
        <f>BEL!F40+ALL!F40+ESP!F40+ITA!F40+NDL!F40+UER!F40+UK!F40+SUI!F40+USA!F40+CHI!F40+'RDM (2)'!F40</f>
        <v>98.296999999999997</v>
      </c>
      <c r="G40" s="16">
        <f>BEL!G40+ALL!G40+ESP!G40+ITA!G40+NDL!G40+UER!G40+UK!G40+SUI!G40+USA!G40+CHI!G40+'RDM (2)'!G40</f>
        <v>99.288999999999987</v>
      </c>
      <c r="H40" s="16">
        <f>BEL!H40+ALL!H40+ESP!H40+ITA!H40+NDL!H40+UER!H40+UK!H40+SUI!H40+USA!H40+CHI!H40+'RDM (2)'!H40</f>
        <v>64.161999999999992</v>
      </c>
      <c r="I40" s="16">
        <f>BEL!I40+ALL!I40+ESP!I40+ITA!I40+NDL!I40+UER!I40+UK!I40+SUI!I40+USA!I40+CHI!I40+'RDM (2)'!I40</f>
        <v>97.303999999999988</v>
      </c>
      <c r="J40" s="16">
        <f>BEL!J40+ALL!J40+ESP!J40+ITA!J40+NDL!J40+UER!J40+UK!J40+SUI!J40+USA!J40+CHI!J40+'RDM (2)'!J40</f>
        <v>74.965000000000003</v>
      </c>
      <c r="K40" s="16">
        <f>BEL!K40+ALL!K40+ESP!K40+ITA!K40+NDL!K40+UER!K40+UK!K40+SUI!K40+USA!K40+CHI!K40+'RDM (2)'!K40</f>
        <v>312.79499999999996</v>
      </c>
      <c r="L40" s="16">
        <f>BEL!L40+ALL!L40+ESP!L40+ITA!L40+NDL!L40+UER!L40+UK!L40+SUI!L40+USA!L40+CHI!L40+'RDM (2)'!L40</f>
        <v>138.15200000000002</v>
      </c>
      <c r="M40" s="16">
        <f>BEL!M40+ALL!M40+ESP!M40+ITA!M40+NDL!M40+UER!M40+UK!M40+SUI!M40+USA!M40+CHI!M40+'RDM (2)'!M40</f>
        <v>127.53999999999999</v>
      </c>
      <c r="N40" s="16">
        <f>BEL!N40+ALL!N40+ESP!N40+ITA!N40+NDL!N40+UER!N40+UK!N40+SUI!N40+USA!N40+CHI!N40+'RDM (2)'!N40</f>
        <v>126.364</v>
      </c>
      <c r="O40" s="16">
        <f>BEL!O40+ALL!O40+ESP!O40+ITA!O40+NDL!O40+UER!O40+UK!O40+SUI!O40+USA!O40+CHI!O40+'RDM (2)'!O40</f>
        <v>89.571999999999989</v>
      </c>
      <c r="P40" s="16">
        <f>BEL!P40+ALL!P40+ESP!P40+ITA!P40+NDL!P40+UER!P40+UK!P40+SUI!P40+USA!P40+CHI!P40+'RDM (2)'!P40</f>
        <v>139.85</v>
      </c>
      <c r="Q40" s="16">
        <f>BEL!Q40+ALL!Q40+ESP!Q40+ITA!Q40+NDL!Q40+UER!Q40+UK!Q40+SUI!Q40+USA!Q40+CHI!Q40+'RDM (2)'!Q40</f>
        <v>119.12299999999999</v>
      </c>
      <c r="R40" s="16">
        <f>BEL!R40+ALL!R40+ESP!R40+ITA!R40+NDL!R40+UER!R40+UK!R40+SUI!R40+USA!R40+CHI!R40+'RDM (2)'!R40</f>
        <v>124.44700000000002</v>
      </c>
      <c r="S40" s="16">
        <f>BEL!S40+ALL!S40+ESP!S40+ITA!S40+NDL!S40+UER!S40+UK!S40+SUI!S40+USA!S40+CHI!S40+'RDM (2)'!S40</f>
        <v>121.67999999999999</v>
      </c>
      <c r="T40" s="16">
        <f>BEL!T40+ALL!T40+ESP!T40+ITA!T40+NDL!T40+UER!T40+UK!T40+SUI!T40+USA!T40+CHI!T40+'RDM (2)'!T40</f>
        <v>116.075</v>
      </c>
      <c r="U40" s="16">
        <f>BEL!U40+ALL!U40+ESP!U40+ITA!U40+NDL!U40+UER!U40+UK!U40+SUI!U40+USA!U40+CHI!U40+'RDM (2)'!U40</f>
        <v>124.66099999999999</v>
      </c>
      <c r="V40" s="16">
        <f>BEL!V40+ALL!V40+ESP!V40+ITA!V40+NDL!V40+UER!V40+UK!V40+SUI!V40+USA!V40+CHI!V40+'RDM (2)'!V40</f>
        <v>159.22</v>
      </c>
      <c r="W40" s="16">
        <f>BEL!W40+ALL!W40+ESP!W40+ITA!W40+NDL!W40+UER!W40+UK!W40+SUI!W40+USA!W40+CHI!W40+'RDM (2)'!W40</f>
        <v>97.896999999999991</v>
      </c>
      <c r="X40" s="16">
        <f>BEL!X40+ALL!X40+ESP!X40+ITA!X40+NDL!X40+UER!X40+UK!X40+SUI!X40+USA!X40+CHI!X40+'RDM (2)'!X40</f>
        <v>120.461</v>
      </c>
      <c r="Y40" s="16">
        <f>BEL!Y40+ALL!Y40+ESP!Y40+ITA!Y40+NDL!Y40+UER!Y40+UK!Y40+SUI!Y40+USA!Y40+CHI!Y40+'RDM (2)'!Y40</f>
        <v>211.06399999999999</v>
      </c>
      <c r="Z40" s="16">
        <f>BEL!Z40+ALL!Z40+ESP!Z40+ITA!Z40+NDL!Z40+UER!Z40+UK!Z40+SUI!Z40+USA!Z40+CHI!Z40+'RDM (2)'!Z40</f>
        <v>60.251999999999995</v>
      </c>
      <c r="AA40" s="16">
        <f>BEL!AA40+ALL!AA40+ESP!AA40+ITA!AA40+NDL!AA40+UER!AA40+UK!AA40+SUI!AA40+USA!AA40+CHI!AA40+'RDM (2)'!AA40</f>
        <v>105.30499999999999</v>
      </c>
      <c r="AB40" s="16">
        <f>BEL!AB40+ALL!AB40+ESP!AB40+ITA!AB40+NDL!AB40+UER!AB40+UK!AB40+SUI!AB40+USA!AB40+CHI!AB40+'RDM (2)'!AB40</f>
        <v>113.661</v>
      </c>
      <c r="AC40" s="16">
        <f>BEL!AC40+ALL!AC40+ESP!AC40+ITA!AC40+NDL!AC40+UER!AC40+UK!AC40+SUI!AC40+USA!AC40+CHI!AC40+'RDM (2)'!AC40</f>
        <v>115.17599999999999</v>
      </c>
      <c r="AD40" s="16">
        <f>BEL!AD40+ALL!AD40+ESP!AD40+ITA!AD40+NDL!AD40+UER!AD40+UK!AD40+SUI!AD40+USA!AD40+CHI!AD40+'RDM (2)'!AD40</f>
        <v>92.558000000000007</v>
      </c>
      <c r="AE40" s="16">
        <f>BEL!AE40+ALL!AE40+ESP!AE40+ITA!AE40+NDL!AE40+UER!AE40+UK!AE40+SUI!AE40+USA!AE40+CHI!AE40+'RDM (2)'!AE40</f>
        <v>104.33699999999999</v>
      </c>
      <c r="AF40" s="16">
        <f>BEL!AF40+ALL!AF40+ESP!AF40+ITA!AF40+NDL!AF40+UER!AF40+UK!AF40+SUI!AF40+USA!AF40+CHI!AF40+'RDM (2)'!AF40</f>
        <v>106.68700000000001</v>
      </c>
      <c r="AG40" s="16">
        <f>BEL!AG40+ALL!AG40+ESP!AG40+ITA!AG40+NDL!AG40+UER!AG40+UK!AG40+SUI!AG40+USA!AG40+CHI!AG40+'RDM (2)'!AG40</f>
        <v>90.835000000000008</v>
      </c>
      <c r="AH40" s="16">
        <f>BEL!AH40+ALL!AH40+ESP!AH40+ITA!AH40+NDL!AH40+UER!AH40+UK!AH40+SUI!AH40+USA!AH40+CHI!AH40+'RDM (2)'!AH40</f>
        <v>85.176999999999992</v>
      </c>
      <c r="AI40" s="16">
        <f>BEL!AI40+ALL!AI40+ESP!AI40+ITA!AI40+NDL!AI40+UER!AI40+UK!AI40+SUI!AI40+USA!AI40+CHI!AI40+'RDM (2)'!AI40</f>
        <v>93.535000000000011</v>
      </c>
      <c r="AJ40" s="16">
        <f>BEL!AJ40+ALL!AJ40+ESP!AJ40+ITA!AJ40+NDL!AJ40+UER!AJ40+UK!AJ40+SUI!AJ40+USA!AJ40+CHI!AJ40+'RDM (2)'!AJ40</f>
        <v>59.697000000000003</v>
      </c>
      <c r="AK40" s="16">
        <f>BEL!AK40+ALL!AK40+ESP!AK40+ITA!AK40+NDL!AK40+UER!AK40+UK!AK40+SUI!AK40+USA!AK40+CHI!AK40+'RDM (2)'!AK40</f>
        <v>85.301000000000002</v>
      </c>
      <c r="AL40" s="16">
        <f>BEL!AL40+ALL!AL40+ESP!AL40+ITA!AL40+NDL!AL40+UER!AL40+UK!AL40+SUI!AL40+USA!AL40+CHI!AL40+'RDM (2)'!AL40</f>
        <v>87.844999999999999</v>
      </c>
      <c r="AM40" s="16">
        <f>BEL!AM40+ALL!AM40+ESP!AM40+ITA!AM40+NDL!AM40+UER!AM40+UK!AM40+SUI!AM40+USA!AM40+CHI!AM40+'RDM (2)'!AM40</f>
        <v>93.87</v>
      </c>
      <c r="AN40" s="16">
        <f>BEL!AN40+ALL!AN40+ESP!AN40+ITA!AN40+NDL!AN40+UER!AN40+UK!AN40+SUI!AN40+USA!AN40+CHI!AN40+'RDM (2)'!AN40</f>
        <v>109.15200000000002</v>
      </c>
      <c r="AO40" s="16">
        <f>BEL!AO40+ALL!AO40+ESP!AO40+ITA!AO40+NDL!AO40+UER!AO40+UK!AO40+SUI!AO40+USA!AO40+CHI!AO40+'RDM (2)'!AO40</f>
        <v>98.805999999999997</v>
      </c>
      <c r="AP40" s="16">
        <f>BEL!AP40+ALL!AP40+ESP!AP40+ITA!AP40+NDL!AP40+UER!AP40+UK!AP40+SUI!AP40+USA!AP40+CHI!AP40+'RDM (2)'!AP40</f>
        <v>60.491</v>
      </c>
      <c r="AQ40" s="16">
        <f>BEL!AQ40+ALL!AQ40+ESP!AQ40+ITA!AQ40+NDL!AQ40+UER!AQ40+UK!AQ40+SUI!AQ40+USA!AQ40+CHI!AQ40+'RDM (2)'!AQ40</f>
        <v>66.614000000000004</v>
      </c>
      <c r="AR40" s="16">
        <f>BEL!AR40+ALL!AR40+ESP!AR40+ITA!AR40+NDL!AR40+UER!AR40+UK!AR40+SUI!AR40+USA!AR40+CHI!AR40+'RDM (2)'!AR40</f>
        <v>69.846000000000004</v>
      </c>
      <c r="AS40" s="16">
        <f>BEL!AS40+ALL!AS40+ESP!AS40+ITA!AS40+NDL!AS40+UER!AS40+UK!AS40+SUI!AS40+USA!AS40+CHI!AS40+'RDM (2)'!AS40</f>
        <v>77.275000000000006</v>
      </c>
      <c r="AT40" s="16">
        <f>BEL!AT40+ALL!AT40+ESP!AT40+ITA!AT40+NDL!AT40+UER!AT40+UK!AT40+SUI!AT40+USA!AT40+CHI!AT40+'RDM (2)'!AT40</f>
        <v>117.23699999999999</v>
      </c>
      <c r="AU40" s="16">
        <f>BEL!AU40+ALL!AU40+ESP!AU40+ITA!AU40+NDL!AU40+UER!AU40+UK!AU40+SUI!AU40+USA!AU40+CHI!AU40+'RDM (2)'!AU40</f>
        <v>129.22300000000001</v>
      </c>
      <c r="AV40" s="16">
        <f>BEL!AV40+ALL!AV40+ESP!AV40+ITA!AV40+NDL!AV40+UER!AV40+UK!AV40+SUI!AV40+USA!AV40+CHI!AV40+'RDM (2)'!AV40</f>
        <v>126.52400000000002</v>
      </c>
      <c r="AW40" s="16">
        <f>BEL!AW40+ALL!AW40+ESP!AW40+ITA!AW40+NDL!AW40+UER!AW40+UK!AW40+SUI!AW40+USA!AW40+CHI!AW40+'RDM (2)'!AW40</f>
        <v>95.709000000000003</v>
      </c>
      <c r="AX40" s="16">
        <f>BEL!AX40+ALL!AX40+ESP!AX40+ITA!AX40+NDL!AX40+UER!AX40+UK!AX40+SUI!AX40+USA!AX40+CHI!AX40+'RDM (2)'!AX40</f>
        <v>90.47399999999999</v>
      </c>
      <c r="AY40" s="16">
        <f>BEL!AY40+ALL!AY40+ESP!AY40+ITA!AY40+NDL!AY40+UER!AY40+UK!AY40+SUI!AY40+USA!AY40+CHI!AY40+'RDM (2)'!AY40</f>
        <v>121.916</v>
      </c>
      <c r="AZ40" s="16">
        <f>BEL!AZ40+ALL!AZ40+ESP!AZ40+ITA!AZ40+NDL!AZ40+UER!AZ40+UK!AZ40+SUI!AZ40+USA!AZ40+CHI!AZ40+'RDM (2)'!AZ40</f>
        <v>52.176000000000002</v>
      </c>
      <c r="BA40" s="16">
        <f>BEL!BA40+ALL!BA40+ESP!BA40+ITA!BA40+NDL!BA40+UER!BA40+UK!BA40+SUI!BA40+USA!BA40+CHI!BA40+'RDM (2)'!BA40</f>
        <v>36.393000000000001</v>
      </c>
      <c r="BB40" s="16">
        <f>BEL!BB40+ALL!BB40+ESP!BB40+ITA!BB40+NDL!BB40+UER!BB40+UK!BB40+SUI!BB40+USA!BB40+CHI!BB40+'RDM (2)'!BB40</f>
        <v>120.08500000000001</v>
      </c>
      <c r="BC40" s="16">
        <f>BEL!BC40+ALL!BC40+ESP!BC40+ITA!BC40+NDL!BC40+UER!BC40+UK!BC40+SUI!BC40+USA!BC40+CHI!BC40+'RDM (2)'!BC40</f>
        <v>122.21699999999998</v>
      </c>
      <c r="BD40" s="16">
        <f>BEL!BD40+ALL!BD40+ESP!BD40+ITA!BD40+NDL!BD40+UER!BD40+UK!BD40+SUI!BD40+USA!BD40+CHI!BD40+'RDM (2)'!BD40</f>
        <v>89.656999999999996</v>
      </c>
      <c r="BE40" s="16">
        <f>BEL!BE40+ALL!BE40+ESP!BE40+ITA!BE40+NDL!BE40+UER!BE40+UK!BE40+SUI!BE40+USA!BE40+CHI!BE40+'RDM (2)'!BE40</f>
        <v>126.32</v>
      </c>
      <c r="BF40" s="16">
        <f>BEL!BF40+ALL!BF40+ESP!BF40+ITA!BF40+NDL!BF40+UER!BF40+UK!BF40+SUI!BF40+USA!BF40+CHI!BF40+'RDM (2)'!BF40</f>
        <v>87.352000000000004</v>
      </c>
      <c r="BG40" s="16">
        <f>BEL!BG40+ALL!BG40+ESP!BG40+ITA!BG40+NDL!BG40+UER!BG40+UK!BG40+SUI!BG40+USA!BG40+CHI!BG40+'RDM (2)'!BG40</f>
        <v>76.905999999999992</v>
      </c>
      <c r="BH40" s="16">
        <f>BEL!BH40+ALL!BH40+ESP!BH40+ITA!BH40+NDL!BH40+UER!BH40+UK!BH40+SUI!BH40+USA!BH40+CHI!BH40+'RDM (2)'!BH40</f>
        <v>80.945000000000007</v>
      </c>
      <c r="BI40" s="16">
        <f>BEL!BI40+ALL!BI40+ESP!BI40+ITA!BI40+NDL!BI40+UER!BI40+UK!BI40+SUI!BI40+USA!BI40+CHI!BI40+'RDM (2)'!BI40</f>
        <v>56.935000000000009</v>
      </c>
      <c r="BJ40" s="16">
        <f>BEL!BJ40+ALL!BJ40+ESP!BJ40+ITA!BJ40+NDL!BJ40+UER!BJ40+UK!BJ40+SUI!BJ40+USA!BJ40+CHI!BJ40+'RDM (2)'!BJ40</f>
        <v>92.772999999999996</v>
      </c>
      <c r="BK40" s="16">
        <f>BEL!BK40+ALL!BK40+ESP!BK40+ITA!BK40+NDL!BK40+UER!BK40+UK!BK40+SUI!BK40+USA!BK40+CHI!BK40+'RDM (2)'!BK40</f>
        <v>77.369</v>
      </c>
      <c r="BL40" s="16">
        <f>BEL!BL40+ALL!BL40+ESP!BL40+ITA!BL40+NDL!BL40+UER!BL40+UK!BL40+SUI!BL40+USA!BL40+CHI!BL40+'RDM (2)'!BL40</f>
        <v>0</v>
      </c>
      <c r="BM40" s="16">
        <f>BEL!BM40+ALL!BM40+ESP!BM40+ITA!BM40+NDL!BM40+UER!BM40+UK!BM40+SUI!BM40+USA!BM40+CHI!BM40+'RDM (2)'!BM40</f>
        <v>0</v>
      </c>
      <c r="BN40" s="16">
        <f>BEL!BN40+ALL!BN40+ESP!BN40+ITA!BN40+NDL!BN40+UER!BN40+UK!BN40+SUI!BN40+USA!BN40+CHI!BN40+'RDM (2)'!BN40</f>
        <v>190.55500000000001</v>
      </c>
      <c r="BO40" s="16">
        <f>BEL!BO40+ALL!BO40+ESP!BO40+ITA!BO40+NDL!BO40+UER!BO40+UK!BO40+SUI!BO40+USA!BO40+CHI!BO40+'RDM (2)'!BO40</f>
        <v>133.03299999999999</v>
      </c>
      <c r="BP40" s="16">
        <f>BEL!BP40+ALL!BP40+ESP!BP40+ITA!BP40+NDL!BP40+UER!BP40+UK!BP40+SUI!BP40+USA!BP40+CHI!BP40+'RDM (2)'!BP40</f>
        <v>0</v>
      </c>
      <c r="BQ40" s="16">
        <f>BEL!BQ40+ALL!BQ40+ESP!BQ40+ITA!BQ40+NDL!BQ40+UER!BQ40+UK!BQ40+SUI!BQ40+USA!BQ40+CHI!BQ40+'RDM (2)'!BQ40</f>
        <v>147.55000000000001</v>
      </c>
      <c r="BR40" s="16">
        <f>BEL!BR40+ALL!BR40+ESP!BR40+ITA!BR40+NDL!BR40+UER!BR40+UK!BR40+SUI!BR40+USA!BR40+CHI!BR40+'RDM (2)'!BR40</f>
        <v>130.86500000000001</v>
      </c>
      <c r="BS40" s="21">
        <f t="shared" si="0"/>
        <v>6888.1069999999991</v>
      </c>
    </row>
    <row r="41" spans="1:71" ht="15">
      <c r="A41" s="7" t="s">
        <v>215</v>
      </c>
      <c r="B41" s="16">
        <f>BEL!B41+ALL!B41+ESP!B41+ITA!B41+NDL!B41+UER!B41+UK!B41+SUI!B41+USA!B41+CHI!B41+'RDM (2)'!B41</f>
        <v>1793.087</v>
      </c>
      <c r="C41" s="16">
        <f>BEL!C41+ALL!C41+ESP!C41+ITA!C41+NDL!C41+UER!C41+UK!C41+SUI!C41+USA!C41+CHI!C41+'RDM (2)'!C41</f>
        <v>68.495000000000005</v>
      </c>
      <c r="D41" s="16">
        <f>BEL!D41+ALL!D41+ESP!D41+ITA!D41+NDL!D41+UER!D41+UK!D41+SUI!D41+USA!D41+CHI!D41+'RDM (2)'!D41</f>
        <v>30.203000000000003</v>
      </c>
      <c r="E41" s="16">
        <f>BEL!E41+ALL!E41+ESP!E41+ITA!E41+NDL!E41+UER!E41+UK!E41+SUI!E41+USA!E41+CHI!E41+'RDM (2)'!E41</f>
        <v>91.512999999999977</v>
      </c>
      <c r="F41" s="16">
        <f>BEL!F41+ALL!F41+ESP!F41+ITA!F41+NDL!F41+UER!F41+UK!F41+SUI!F41+USA!F41+CHI!F41+'RDM (2)'!F41</f>
        <v>4435.5190000000002</v>
      </c>
      <c r="G41" s="16">
        <f>BEL!G41+ALL!G41+ESP!G41+ITA!G41+NDL!G41+UER!G41+UK!G41+SUI!G41+USA!G41+CHI!G41+'RDM (2)'!G41</f>
        <v>564.66600000000017</v>
      </c>
      <c r="H41" s="16">
        <f>BEL!H41+ALL!H41+ESP!H41+ITA!H41+NDL!H41+UER!H41+UK!H41+SUI!H41+USA!H41+CHI!H41+'RDM (2)'!H41</f>
        <v>302.95800000000003</v>
      </c>
      <c r="I41" s="16">
        <f>BEL!I41+ALL!I41+ESP!I41+ITA!I41+NDL!I41+UER!I41+UK!I41+SUI!I41+USA!I41+CHI!I41+'RDM (2)'!I41</f>
        <v>310.46600000000001</v>
      </c>
      <c r="J41" s="16">
        <f>BEL!J41+ALL!J41+ESP!J41+ITA!J41+NDL!J41+UER!J41+UK!J41+SUI!J41+USA!J41+CHI!J41+'RDM (2)'!J41</f>
        <v>105.74299999999999</v>
      </c>
      <c r="K41" s="16">
        <f>BEL!K41+ALL!K41+ESP!K41+ITA!K41+NDL!K41+UER!K41+UK!K41+SUI!K41+USA!K41+CHI!K41+'RDM (2)'!K41</f>
        <v>863.72599999999966</v>
      </c>
      <c r="L41" s="16">
        <f>BEL!L41+ALL!L41+ESP!L41+ITA!L41+NDL!L41+UER!L41+UK!L41+SUI!L41+USA!L41+CHI!L41+'RDM (2)'!L41</f>
        <v>1941.7039999999997</v>
      </c>
      <c r="M41" s="16">
        <f>BEL!M41+ALL!M41+ESP!M41+ITA!M41+NDL!M41+UER!M41+UK!M41+SUI!M41+USA!M41+CHI!M41+'RDM (2)'!M41</f>
        <v>1063.883</v>
      </c>
      <c r="N41" s="16">
        <f>BEL!N41+ALL!N41+ESP!N41+ITA!N41+NDL!N41+UER!N41+UK!N41+SUI!N41+USA!N41+CHI!N41+'RDM (2)'!N41</f>
        <v>653.00699999999983</v>
      </c>
      <c r="O41" s="16">
        <f>BEL!O41+ALL!O41+ESP!O41+ITA!O41+NDL!O41+UER!O41+UK!O41+SUI!O41+USA!O41+CHI!O41+'RDM (2)'!O41</f>
        <v>711.42899999999997</v>
      </c>
      <c r="P41" s="16">
        <f>BEL!P41+ALL!P41+ESP!P41+ITA!P41+NDL!P41+UER!P41+UK!P41+SUI!P41+USA!P41+CHI!P41+'RDM (2)'!P41</f>
        <v>1059.123</v>
      </c>
      <c r="Q41" s="16">
        <f>BEL!Q41+ALL!Q41+ESP!Q41+ITA!Q41+NDL!Q41+UER!Q41+UK!Q41+SUI!Q41+USA!Q41+CHI!Q41+'RDM (2)'!Q41</f>
        <v>1370.0790000000002</v>
      </c>
      <c r="R41" s="16">
        <f>BEL!R41+ALL!R41+ESP!R41+ITA!R41+NDL!R41+UER!R41+UK!R41+SUI!R41+USA!R41+CHI!R41+'RDM (2)'!R41</f>
        <v>814.68</v>
      </c>
      <c r="S41" s="16">
        <f>BEL!S41+ALL!S41+ESP!S41+ITA!S41+NDL!S41+UER!S41+UK!S41+SUI!S41+USA!S41+CHI!S41+'RDM (2)'!S41</f>
        <v>723.048</v>
      </c>
      <c r="T41" s="16">
        <f>BEL!T41+ALL!T41+ESP!T41+ITA!T41+NDL!T41+UER!T41+UK!T41+SUI!T41+USA!T41+CHI!T41+'RDM (2)'!T41</f>
        <v>1441.7840000000001</v>
      </c>
      <c r="U41" s="16">
        <f>BEL!U41+ALL!U41+ESP!U41+ITA!U41+NDL!U41+UER!U41+UK!U41+SUI!U41+USA!U41+CHI!U41+'RDM (2)'!U41</f>
        <v>1619.953</v>
      </c>
      <c r="V41" s="16">
        <f>BEL!V41+ALL!V41+ESP!V41+ITA!V41+NDL!V41+UER!V41+UK!V41+SUI!V41+USA!V41+CHI!V41+'RDM (2)'!V41</f>
        <v>1643.2649999999999</v>
      </c>
      <c r="W41" s="16">
        <f>BEL!W41+ALL!W41+ESP!W41+ITA!W41+NDL!W41+UER!W41+UK!W41+SUI!W41+USA!W41+CHI!W41+'RDM (2)'!W41</f>
        <v>509.61</v>
      </c>
      <c r="X41" s="16">
        <f>BEL!X41+ALL!X41+ESP!X41+ITA!X41+NDL!X41+UER!X41+UK!X41+SUI!X41+USA!X41+CHI!X41+'RDM (2)'!X41</f>
        <v>1928.09</v>
      </c>
      <c r="Y41" s="16">
        <f>BEL!Y41+ALL!Y41+ESP!Y41+ITA!Y41+NDL!Y41+UER!Y41+UK!Y41+SUI!Y41+USA!Y41+CHI!Y41+'RDM (2)'!Y41</f>
        <v>1427.97</v>
      </c>
      <c r="Z41" s="16">
        <f>BEL!Z41+ALL!Z41+ESP!Z41+ITA!Z41+NDL!Z41+UER!Z41+UK!Z41+SUI!Z41+USA!Z41+CHI!Z41+'RDM (2)'!Z41</f>
        <v>79.097000000000008</v>
      </c>
      <c r="AA41" s="16">
        <f>BEL!AA41+ALL!AA41+ESP!AA41+ITA!AA41+NDL!AA41+UER!AA41+UK!AA41+SUI!AA41+USA!AA41+CHI!AA41+'RDM (2)'!AA41</f>
        <v>348.98</v>
      </c>
      <c r="AB41" s="16">
        <f>BEL!AB41+ALL!AB41+ESP!AB41+ITA!AB41+NDL!AB41+UER!AB41+UK!AB41+SUI!AB41+USA!AB41+CHI!AB41+'RDM (2)'!AB41</f>
        <v>6486.7390000000005</v>
      </c>
      <c r="AC41" s="16">
        <f>BEL!AC41+ALL!AC41+ESP!AC41+ITA!AC41+NDL!AC41+UER!AC41+UK!AC41+SUI!AC41+USA!AC41+CHI!AC41+'RDM (2)'!AC41</f>
        <v>340.411</v>
      </c>
      <c r="AD41" s="16">
        <f>BEL!AD41+ALL!AD41+ESP!AD41+ITA!AD41+NDL!AD41+UER!AD41+UK!AD41+SUI!AD41+USA!AD41+CHI!AD41+'RDM (2)'!AD41</f>
        <v>5862.7470000000012</v>
      </c>
      <c r="AE41" s="16">
        <f>BEL!AE41+ALL!AE41+ESP!AE41+ITA!AE41+NDL!AE41+UER!AE41+UK!AE41+SUI!AE41+USA!AE41+CHI!AE41+'RDM (2)'!AE41</f>
        <v>1925.9800000000002</v>
      </c>
      <c r="AF41" s="16">
        <f>BEL!AF41+ALL!AF41+ESP!AF41+ITA!AF41+NDL!AF41+UER!AF41+UK!AF41+SUI!AF41+USA!AF41+CHI!AF41+'RDM (2)'!AF41</f>
        <v>598.78399999999999</v>
      </c>
      <c r="AG41" s="16">
        <f>BEL!AG41+ALL!AG41+ESP!AG41+ITA!AG41+NDL!AG41+UER!AG41+UK!AG41+SUI!AG41+USA!AG41+CHI!AG41+'RDM (2)'!AG41</f>
        <v>238.81699999999998</v>
      </c>
      <c r="AH41" s="16">
        <f>BEL!AH41+ALL!AH41+ESP!AH41+ITA!AH41+NDL!AH41+UER!AH41+UK!AH41+SUI!AH41+USA!AH41+CHI!AH41+'RDM (2)'!AH41</f>
        <v>117.32999999999998</v>
      </c>
      <c r="AI41" s="16">
        <f>BEL!AI41+ALL!AI41+ESP!AI41+ITA!AI41+NDL!AI41+UER!AI41+UK!AI41+SUI!AI41+USA!AI41+CHI!AI41+'RDM (2)'!AI41</f>
        <v>484.41199999999998</v>
      </c>
      <c r="AJ41" s="16">
        <f>BEL!AJ41+ALL!AJ41+ESP!AJ41+ITA!AJ41+NDL!AJ41+UER!AJ41+UK!AJ41+SUI!AJ41+USA!AJ41+CHI!AJ41+'RDM (2)'!AJ41</f>
        <v>42.143000000000008</v>
      </c>
      <c r="AK41" s="16">
        <f>BEL!AK41+ALL!AK41+ESP!AK41+ITA!AK41+NDL!AK41+UER!AK41+UK!AK41+SUI!AK41+USA!AK41+CHI!AK41+'RDM (2)'!AK41</f>
        <v>1910.2599999999998</v>
      </c>
      <c r="AL41" s="16">
        <f>BEL!AL41+ALL!AL41+ESP!AL41+ITA!AL41+NDL!AL41+UER!AL41+UK!AL41+SUI!AL41+USA!AL41+CHI!AL41+'RDM (2)'!AL41</f>
        <v>361.90499999999997</v>
      </c>
      <c r="AM41" s="16">
        <f>BEL!AM41+ALL!AM41+ESP!AM41+ITA!AM41+NDL!AM41+UER!AM41+UK!AM41+SUI!AM41+USA!AM41+CHI!AM41+'RDM (2)'!AM41</f>
        <v>368.44299999999998</v>
      </c>
      <c r="AN41" s="16">
        <f>BEL!AN41+ALL!AN41+ESP!AN41+ITA!AN41+NDL!AN41+UER!AN41+UK!AN41+SUI!AN41+USA!AN41+CHI!AN41+'RDM (2)'!AN41</f>
        <v>544.14800000000002</v>
      </c>
      <c r="AO41" s="16">
        <f>BEL!AO41+ALL!AO41+ESP!AO41+ITA!AO41+NDL!AO41+UER!AO41+UK!AO41+SUI!AO41+USA!AO41+CHI!AO41+'RDM (2)'!AO41</f>
        <v>617.37400000000002</v>
      </c>
      <c r="AP41" s="16">
        <f>BEL!AP41+ALL!AP41+ESP!AP41+ITA!AP41+NDL!AP41+UER!AP41+UK!AP41+SUI!AP41+USA!AP41+CHI!AP41+'RDM (2)'!AP41</f>
        <v>88.293999999999997</v>
      </c>
      <c r="AQ41" s="16">
        <f>BEL!AQ41+ALL!AQ41+ESP!AQ41+ITA!AQ41+NDL!AQ41+UER!AQ41+UK!AQ41+SUI!AQ41+USA!AQ41+CHI!AQ41+'RDM (2)'!AQ41</f>
        <v>46.62</v>
      </c>
      <c r="AR41" s="16">
        <f>BEL!AR41+ALL!AR41+ESP!AR41+ITA!AR41+NDL!AR41+UER!AR41+UK!AR41+SUI!AR41+USA!AR41+CHI!AR41+'RDM (2)'!AR41</f>
        <v>118.726</v>
      </c>
      <c r="AS41" s="16">
        <f>BEL!AS41+ALL!AS41+ESP!AS41+ITA!AS41+NDL!AS41+UER!AS41+UK!AS41+SUI!AS41+USA!AS41+CHI!AS41+'RDM (2)'!AS41</f>
        <v>297.66799999999995</v>
      </c>
      <c r="AT41" s="16">
        <f>BEL!AT41+ALL!AT41+ESP!AT41+ITA!AT41+NDL!AT41+UER!AT41+UK!AT41+SUI!AT41+USA!AT41+CHI!AT41+'RDM (2)'!AT41</f>
        <v>945.35200000000009</v>
      </c>
      <c r="AU41" s="16">
        <f>BEL!AU41+ALL!AU41+ESP!AU41+ITA!AU41+NDL!AU41+UER!AU41+UK!AU41+SUI!AU41+USA!AU41+CHI!AU41+'RDM (2)'!AU41</f>
        <v>511.11200000000002</v>
      </c>
      <c r="AV41" s="16">
        <f>BEL!AV41+ALL!AV41+ESP!AV41+ITA!AV41+NDL!AV41+UER!AV41+UK!AV41+SUI!AV41+USA!AV41+CHI!AV41+'RDM (2)'!AV41</f>
        <v>510.81599999999997</v>
      </c>
      <c r="AW41" s="16">
        <f>BEL!AW41+ALL!AW41+ESP!AW41+ITA!AW41+NDL!AW41+UER!AW41+UK!AW41+SUI!AW41+USA!AW41+CHI!AW41+'RDM (2)'!AW41</f>
        <v>72.871999999999986</v>
      </c>
      <c r="AX41" s="16">
        <f>BEL!AX41+ALL!AX41+ESP!AX41+ITA!AX41+NDL!AX41+UER!AX41+UK!AX41+SUI!AX41+USA!AX41+CHI!AX41+'RDM (2)'!AX41</f>
        <v>286.51600000000002</v>
      </c>
      <c r="AY41" s="16">
        <f>BEL!AY41+ALL!AY41+ESP!AY41+ITA!AY41+NDL!AY41+UER!AY41+UK!AY41+SUI!AY41+USA!AY41+CHI!AY41+'RDM (2)'!AY41</f>
        <v>364.13099999999997</v>
      </c>
      <c r="AZ41" s="16">
        <f>BEL!AZ41+ALL!AZ41+ESP!AZ41+ITA!AZ41+NDL!AZ41+UER!AZ41+UK!AZ41+SUI!AZ41+USA!AZ41+CHI!AZ41+'RDM (2)'!AZ41</f>
        <v>42.152000000000001</v>
      </c>
      <c r="BA41" s="16">
        <f>BEL!BA41+ALL!BA41+ESP!BA41+ITA!BA41+NDL!BA41+UER!BA41+UK!BA41+SUI!BA41+USA!BA41+CHI!BA41+'RDM (2)'!BA41</f>
        <v>10.766999999999999</v>
      </c>
      <c r="BB41" s="16">
        <f>BEL!BB41+ALL!BB41+ESP!BB41+ITA!BB41+NDL!BB41+UER!BB41+UK!BB41+SUI!BB41+USA!BB41+CHI!BB41+'RDM (2)'!BB41</f>
        <v>897.67700000000013</v>
      </c>
      <c r="BC41" s="16">
        <f>BEL!BC41+ALL!BC41+ESP!BC41+ITA!BC41+NDL!BC41+UER!BC41+UK!BC41+SUI!BC41+USA!BC41+CHI!BC41+'RDM (2)'!BC41</f>
        <v>695.87400000000002</v>
      </c>
      <c r="BD41" s="16">
        <f>BEL!BD41+ALL!BD41+ESP!BD41+ITA!BD41+NDL!BD41+UER!BD41+UK!BD41+SUI!BD41+USA!BD41+CHI!BD41+'RDM (2)'!BD41</f>
        <v>477.577</v>
      </c>
      <c r="BE41" s="16">
        <f>BEL!BE41+ALL!BE41+ESP!BE41+ITA!BE41+NDL!BE41+UER!BE41+UK!BE41+SUI!BE41+USA!BE41+CHI!BE41+'RDM (2)'!BE41</f>
        <v>2983.7179999999998</v>
      </c>
      <c r="BF41" s="16">
        <f>BEL!BF41+ALL!BF41+ESP!BF41+ITA!BF41+NDL!BF41+UER!BF41+UK!BF41+SUI!BF41+USA!BF41+CHI!BF41+'RDM (2)'!BF41</f>
        <v>260.40700000000004</v>
      </c>
      <c r="BG41" s="16">
        <f>BEL!BG41+ALL!BG41+ESP!BG41+ITA!BG41+NDL!BG41+UER!BG41+UK!BG41+SUI!BG41+USA!BG41+CHI!BG41+'RDM (2)'!BG41</f>
        <v>173.31199999999998</v>
      </c>
      <c r="BH41" s="16">
        <f>BEL!BH41+ALL!BH41+ESP!BH41+ITA!BH41+NDL!BH41+UER!BH41+UK!BH41+SUI!BH41+USA!BH41+CHI!BH41+'RDM (2)'!BH41</f>
        <v>262.55499999999995</v>
      </c>
      <c r="BI41" s="16">
        <f>BEL!BI41+ALL!BI41+ESP!BI41+ITA!BI41+NDL!BI41+UER!BI41+UK!BI41+SUI!BI41+USA!BI41+CHI!BI41+'RDM (2)'!BI41</f>
        <v>48.570000000000007</v>
      </c>
      <c r="BJ41" s="16">
        <f>BEL!BJ41+ALL!BJ41+ESP!BJ41+ITA!BJ41+NDL!BJ41+UER!BJ41+UK!BJ41+SUI!BJ41+USA!BJ41+CHI!BJ41+'RDM (2)'!BJ41</f>
        <v>192.26100000000002</v>
      </c>
      <c r="BK41" s="16">
        <f>BEL!BK41+ALL!BK41+ESP!BK41+ITA!BK41+NDL!BK41+UER!BK41+UK!BK41+SUI!BK41+USA!BK41+CHI!BK41+'RDM (2)'!BK41</f>
        <v>42.870000000000005</v>
      </c>
      <c r="BL41" s="16">
        <f>BEL!BL41+ALL!BL41+ESP!BL41+ITA!BL41+NDL!BL41+UER!BL41+UK!BL41+SUI!BL41+USA!BL41+CHI!BL41+'RDM (2)'!BL41</f>
        <v>0</v>
      </c>
      <c r="BM41" s="16">
        <f>BEL!BM41+ALL!BM41+ESP!BM41+ITA!BM41+NDL!BM41+UER!BM41+UK!BM41+SUI!BM41+USA!BM41+CHI!BM41+'RDM (2)'!BM41</f>
        <v>0</v>
      </c>
      <c r="BN41" s="16">
        <f>BEL!BN41+ALL!BN41+ESP!BN41+ITA!BN41+NDL!BN41+UER!BN41+UK!BN41+SUI!BN41+USA!BN41+CHI!BN41+'RDM (2)'!BN41</f>
        <v>0</v>
      </c>
      <c r="BO41" s="16">
        <f>BEL!BO41+ALL!BO41+ESP!BO41+ITA!BO41+NDL!BO41+UER!BO41+UK!BO41+SUI!BO41+USA!BO41+CHI!BO41+'RDM (2)'!BO41</f>
        <v>0</v>
      </c>
      <c r="BP41" s="16">
        <f>BEL!BP41+ALL!BP41+ESP!BP41+ITA!BP41+NDL!BP41+UER!BP41+UK!BP41+SUI!BP41+USA!BP41+CHI!BP41+'RDM (2)'!BP41</f>
        <v>0</v>
      </c>
      <c r="BQ41" s="16">
        <f>BEL!BQ41+ALL!BQ41+ESP!BQ41+ITA!BQ41+NDL!BQ41+UER!BQ41+UK!BQ41+SUI!BQ41+USA!BQ41+CHI!BQ41+'RDM (2)'!BQ41</f>
        <v>0</v>
      </c>
      <c r="BR41" s="16">
        <f>BEL!BR41+ALL!BR41+ESP!BR41+ITA!BR41+NDL!BR41+UER!BR41+UK!BR41+SUI!BR41+USA!BR41+CHI!BR41+'RDM (2)'!BR41</f>
        <v>0</v>
      </c>
      <c r="BS41" s="21">
        <f t="shared" si="0"/>
        <v>55131.418000000027</v>
      </c>
    </row>
    <row r="42" spans="1:71" ht="15">
      <c r="A42" s="7" t="s">
        <v>216</v>
      </c>
      <c r="B42" s="16">
        <f>BEL!B42+ALL!B42+ESP!B42+ITA!B42+NDL!B42+UER!B42+UK!B42+SUI!B42+USA!B42+CHI!B42+'RDM (2)'!B42</f>
        <v>169.03400000000002</v>
      </c>
      <c r="C42" s="16">
        <f>BEL!C42+ALL!C42+ESP!C42+ITA!C42+NDL!C42+UER!C42+UK!C42+SUI!C42+USA!C42+CHI!C42+'RDM (2)'!C42</f>
        <v>38.968999999999994</v>
      </c>
      <c r="D42" s="16">
        <f>BEL!D42+ALL!D42+ESP!D42+ITA!D42+NDL!D42+UER!D42+UK!D42+SUI!D42+USA!D42+CHI!D42+'RDM (2)'!D42</f>
        <v>68.134</v>
      </c>
      <c r="E42" s="16">
        <f>BEL!E42+ALL!E42+ESP!E42+ITA!E42+NDL!E42+UER!E42+UK!E42+SUI!E42+USA!E42+CHI!E42+'RDM (2)'!E42</f>
        <v>83.403999999999996</v>
      </c>
      <c r="F42" s="16">
        <f>BEL!F42+ALL!F42+ESP!F42+ITA!F42+NDL!F42+UER!F42+UK!F42+SUI!F42+USA!F42+CHI!F42+'RDM (2)'!F42</f>
        <v>143.34099999999998</v>
      </c>
      <c r="G42" s="16">
        <f>BEL!G42+ALL!G42+ESP!G42+ITA!G42+NDL!G42+UER!G42+UK!G42+SUI!G42+USA!G42+CHI!G42+'RDM (2)'!G42</f>
        <v>144.79199999999997</v>
      </c>
      <c r="H42" s="16">
        <f>BEL!H42+ALL!H42+ESP!H42+ITA!H42+NDL!H42+UER!H42+UK!H42+SUI!H42+USA!H42+CHI!H42+'RDM (2)'!H42</f>
        <v>93.567999999999998</v>
      </c>
      <c r="I42" s="16">
        <f>BEL!I42+ALL!I42+ESP!I42+ITA!I42+NDL!I42+UER!I42+UK!I42+SUI!I42+USA!I42+CHI!I42+'RDM (2)'!I42</f>
        <v>141.89400000000001</v>
      </c>
      <c r="J42" s="16">
        <f>BEL!J42+ALL!J42+ESP!J42+ITA!J42+NDL!J42+UER!J42+UK!J42+SUI!J42+USA!J42+CHI!J42+'RDM (2)'!J42</f>
        <v>109.312</v>
      </c>
      <c r="K42" s="16">
        <f>BEL!K42+ALL!K42+ESP!K42+ITA!K42+NDL!K42+UER!K42+UK!K42+SUI!K42+USA!K42+CHI!K42+'RDM (2)'!K42</f>
        <v>456.13100000000003</v>
      </c>
      <c r="L42" s="16">
        <f>BEL!L42+ALL!L42+ESP!L42+ITA!L42+NDL!L42+UER!L42+UK!L42+SUI!L42+USA!L42+CHI!L42+'RDM (2)'!L42</f>
        <v>201.464</v>
      </c>
      <c r="M42" s="16">
        <f>BEL!M42+ALL!M42+ESP!M42+ITA!M42+NDL!M42+UER!M42+UK!M42+SUI!M42+USA!M42+CHI!M42+'RDM (2)'!M42</f>
        <v>185.98200000000003</v>
      </c>
      <c r="N42" s="16">
        <f>BEL!N42+ALL!N42+ESP!N42+ITA!N42+NDL!N42+UER!N42+UK!N42+SUI!N42+USA!N42+CHI!N42+'RDM (2)'!N42</f>
        <v>184.26599999999999</v>
      </c>
      <c r="O42" s="16">
        <f>BEL!O42+ALL!O42+ESP!O42+ITA!O42+NDL!O42+UER!O42+UK!O42+SUI!O42+USA!O42+CHI!O42+'RDM (2)'!O42</f>
        <v>130.614</v>
      </c>
      <c r="P42" s="16">
        <f>BEL!P42+ALL!P42+ESP!P42+ITA!P42+NDL!P42+UER!P42+UK!P42+SUI!P42+USA!P42+CHI!P42+'RDM (2)'!P42</f>
        <v>203.93400000000003</v>
      </c>
      <c r="Q42" s="16">
        <f>BEL!Q42+ALL!Q42+ESP!Q42+ITA!Q42+NDL!Q42+UER!Q42+UK!Q42+SUI!Q42+USA!Q42+CHI!Q42+'RDM (2)'!Q42</f>
        <v>173.71200000000002</v>
      </c>
      <c r="R42" s="16">
        <f>BEL!R42+ALL!R42+ESP!R42+ITA!R42+NDL!R42+UER!R42+UK!R42+SUI!R42+USA!R42+CHI!R42+'RDM (2)'!R42</f>
        <v>181.47499999999997</v>
      </c>
      <c r="S42" s="16">
        <f>BEL!S42+ALL!S42+ESP!S42+ITA!S42+NDL!S42+UER!S42+UK!S42+SUI!S42+USA!S42+CHI!S42+'RDM (2)'!S42</f>
        <v>177.44</v>
      </c>
      <c r="T42" s="16">
        <f>BEL!T42+ALL!T42+ESP!T42+ITA!T42+NDL!T42+UER!T42+UK!T42+SUI!T42+USA!T42+CHI!T42+'RDM (2)'!T42</f>
        <v>169.26599999999999</v>
      </c>
      <c r="U42" s="16">
        <f>BEL!U42+ALL!U42+ESP!U42+ITA!U42+NDL!U42+UER!U42+UK!U42+SUI!U42+USA!U42+CHI!U42+'RDM (2)'!U42</f>
        <v>181.791</v>
      </c>
      <c r="V42" s="16">
        <f>BEL!V42+ALL!V42+ESP!V42+ITA!V42+NDL!V42+UER!V42+UK!V42+SUI!V42+USA!V42+CHI!V42+'RDM (2)'!V42</f>
        <v>232.17700000000002</v>
      </c>
      <c r="W42" s="16">
        <f>BEL!W42+ALL!W42+ESP!W42+ITA!W42+NDL!W42+UER!W42+UK!W42+SUI!W42+USA!W42+CHI!W42+'RDM (2)'!W42</f>
        <v>142.75799999999998</v>
      </c>
      <c r="X42" s="16">
        <f>BEL!X42+ALL!X42+ESP!X42+ITA!X42+NDL!X42+UER!X42+UK!X42+SUI!X42+USA!X42+CHI!X42+'RDM (2)'!X42</f>
        <v>175.65800000000002</v>
      </c>
      <c r="Y42" s="16">
        <f>BEL!Y42+ALL!Y42+ESP!Y42+ITA!Y42+NDL!Y42+UER!Y42+UK!Y42+SUI!Y42+USA!Y42+CHI!Y42+'RDM (2)'!Y42</f>
        <v>307.78799999999995</v>
      </c>
      <c r="Z42" s="16">
        <f>BEL!Z42+ALL!Z42+ESP!Z42+ITA!Z42+NDL!Z42+UER!Z42+UK!Z42+SUI!Z42+USA!Z42+CHI!Z42+'RDM (2)'!Z42</f>
        <v>87.864000000000004</v>
      </c>
      <c r="AA42" s="16">
        <f>BEL!AA42+ALL!AA42+ESP!AA42+ITA!AA42+NDL!AA42+UER!AA42+UK!AA42+SUI!AA42+USA!AA42+CHI!AA42+'RDM (2)'!AA42</f>
        <v>153.56200000000001</v>
      </c>
      <c r="AB42" s="16">
        <f>BEL!AB42+ALL!AB42+ESP!AB42+ITA!AB42+NDL!AB42+UER!AB42+UK!AB42+SUI!AB42+USA!AB42+CHI!AB42+'RDM (2)'!AB42</f>
        <v>165.74199999999999</v>
      </c>
      <c r="AC42" s="16">
        <f>BEL!AC42+ALL!AC42+ESP!AC42+ITA!AC42+NDL!AC42+UER!AC42+UK!AC42+SUI!AC42+USA!AC42+CHI!AC42+'RDM (2)'!AC42</f>
        <v>167.95500000000001</v>
      </c>
      <c r="AD42" s="16">
        <f>BEL!AD42+ALL!AD42+ESP!AD42+ITA!AD42+NDL!AD42+UER!AD42+UK!AD42+SUI!AD42+USA!AD42+CHI!AD42+'RDM (2)'!AD42</f>
        <v>134.971</v>
      </c>
      <c r="AE42" s="16">
        <f>BEL!AE42+ALL!AE42+ESP!AE42+ITA!AE42+NDL!AE42+UER!AE42+UK!AE42+SUI!AE42+USA!AE42+CHI!AE42+'RDM (2)'!AE42</f>
        <v>152.14499999999998</v>
      </c>
      <c r="AF42" s="16">
        <f>BEL!AF42+ALL!AF42+ESP!AF42+ITA!AF42+NDL!AF42+UER!AF42+UK!AF42+SUI!AF42+USA!AF42+CHI!AF42+'RDM (2)'!AF42</f>
        <v>155.57599999999999</v>
      </c>
      <c r="AG42" s="16">
        <f>BEL!AG42+ALL!AG42+ESP!AG42+ITA!AG42+NDL!AG42+UER!AG42+UK!AG42+SUI!AG42+USA!AG42+CHI!AG42+'RDM (2)'!AG42</f>
        <v>132.45899999999997</v>
      </c>
      <c r="AH42" s="16">
        <f>BEL!AH42+ALL!AH42+ESP!AH42+ITA!AH42+NDL!AH42+UER!AH42+UK!AH42+SUI!AH42+USA!AH42+CHI!AH42+'RDM (2)'!AH42</f>
        <v>124.20200000000001</v>
      </c>
      <c r="AI42" s="16">
        <f>BEL!AI42+ALL!AI42+ESP!AI42+ITA!AI42+NDL!AI42+UER!AI42+UK!AI42+SUI!AI42+USA!AI42+CHI!AI42+'RDM (2)'!AI42</f>
        <v>136.39999999999998</v>
      </c>
      <c r="AJ42" s="16">
        <f>BEL!AJ42+ALL!AJ42+ESP!AJ42+ITA!AJ42+NDL!AJ42+UER!AJ42+UK!AJ42+SUI!AJ42+USA!AJ42+CHI!AJ42+'RDM (2)'!AJ42</f>
        <v>87.054000000000002</v>
      </c>
      <c r="AK42" s="16">
        <f>BEL!AK42+ALL!AK42+ESP!AK42+ITA!AK42+NDL!AK42+UER!AK42+UK!AK42+SUI!AK42+USA!AK42+CHI!AK42+'RDM (2)'!AK42</f>
        <v>124.38500000000002</v>
      </c>
      <c r="AL42" s="16">
        <f>BEL!AL42+ALL!AL42+ESP!AL42+ITA!AL42+NDL!AL42+UER!AL42+UK!AL42+SUI!AL42+USA!AL42+CHI!AL42+'RDM (2)'!AL42</f>
        <v>128.09899999999999</v>
      </c>
      <c r="AM42" s="16">
        <f>BEL!AM42+ALL!AM42+ESP!AM42+ITA!AM42+NDL!AM42+UER!AM42+UK!AM42+SUI!AM42+USA!AM42+CHI!AM42+'RDM (2)'!AM42</f>
        <v>136.881</v>
      </c>
      <c r="AN42" s="16">
        <f>BEL!AN42+ALL!AN42+ESP!AN42+ITA!AN42+NDL!AN42+UER!AN42+UK!AN42+SUI!AN42+USA!AN42+CHI!AN42+'RDM (2)'!AN42</f>
        <v>159.172</v>
      </c>
      <c r="AO42" s="16">
        <f>BEL!AO42+ALL!AO42+ESP!AO42+ITA!AO42+NDL!AO42+UER!AO42+UK!AO42+SUI!AO42+USA!AO42+CHI!AO42+'RDM (2)'!AO42</f>
        <v>144.08099999999999</v>
      </c>
      <c r="AP42" s="16">
        <f>BEL!AP42+ALL!AP42+ESP!AP42+ITA!AP42+NDL!AP42+UER!AP42+UK!AP42+SUI!AP42+USA!AP42+CHI!AP42+'RDM (2)'!AP42</f>
        <v>88.206999999999994</v>
      </c>
      <c r="AQ42" s="16">
        <f>BEL!AQ42+ALL!AQ42+ESP!AQ42+ITA!AQ42+NDL!AQ42+UER!AQ42+UK!AQ42+SUI!AQ42+USA!AQ42+CHI!AQ42+'RDM (2)'!AQ42</f>
        <v>97.14</v>
      </c>
      <c r="AR42" s="16">
        <f>BEL!AR42+ALL!AR42+ESP!AR42+ITA!AR42+NDL!AR42+UER!AR42+UK!AR42+SUI!AR42+USA!AR42+CHI!AR42+'RDM (2)'!AR42</f>
        <v>101.854</v>
      </c>
      <c r="AS42" s="16">
        <f>BEL!AS42+ALL!AS42+ESP!AS42+ITA!AS42+NDL!AS42+UER!AS42+UK!AS42+SUI!AS42+USA!AS42+CHI!AS42+'RDM (2)'!AS42</f>
        <v>112.68600000000001</v>
      </c>
      <c r="AT42" s="16">
        <f>BEL!AT42+ALL!AT42+ESP!AT42+ITA!AT42+NDL!AT42+UER!AT42+UK!AT42+SUI!AT42+USA!AT42+CHI!AT42+'RDM (2)'!AT42</f>
        <v>170.95899999999997</v>
      </c>
      <c r="AU42" s="16">
        <f>BEL!AU42+ALL!AU42+ESP!AU42+ITA!AU42+NDL!AU42+UER!AU42+UK!AU42+SUI!AU42+USA!AU42+CHI!AU42+'RDM (2)'!AU42</f>
        <v>188.43900000000002</v>
      </c>
      <c r="AV42" s="16">
        <f>BEL!AV42+ALL!AV42+ESP!AV42+ITA!AV42+NDL!AV42+UER!AV42+UK!AV42+SUI!AV42+USA!AV42+CHI!AV42+'RDM (2)'!AV42</f>
        <v>184.499</v>
      </c>
      <c r="AW42" s="16">
        <f>BEL!AW42+ALL!AW42+ESP!AW42+ITA!AW42+NDL!AW42+UER!AW42+UK!AW42+SUI!AW42+USA!AW42+CHI!AW42+'RDM (2)'!AW42</f>
        <v>139.56599999999997</v>
      </c>
      <c r="AX42" s="16">
        <f>BEL!AX42+ALL!AX42+ESP!AX42+ITA!AX42+NDL!AX42+UER!AX42+UK!AX42+SUI!AX42+USA!AX42+CHI!AX42+'RDM (2)'!AX42</f>
        <v>131.929</v>
      </c>
      <c r="AY42" s="16">
        <f>BEL!AY42+ALL!AY42+ESP!AY42+ITA!AY42+NDL!AY42+UER!AY42+UK!AY42+SUI!AY42+USA!AY42+CHI!AY42+'RDM (2)'!AY42</f>
        <v>177.78399999999999</v>
      </c>
      <c r="AZ42" s="16">
        <f>BEL!AZ42+ALL!AZ42+ESP!AZ42+ITA!AZ42+NDL!AZ42+UER!AZ42+UK!AZ42+SUI!AZ42+USA!AZ42+CHI!AZ42+'RDM (2)'!AZ42</f>
        <v>76.09</v>
      </c>
      <c r="BA42" s="16">
        <f>BEL!BA42+ALL!BA42+ESP!BA42+ITA!BA42+NDL!BA42+UER!BA42+UK!BA42+SUI!BA42+USA!BA42+CHI!BA42+'RDM (2)'!BA42</f>
        <v>53.065999999999995</v>
      </c>
      <c r="BB42" s="16">
        <f>BEL!BB42+ALL!BB42+ESP!BB42+ITA!BB42+NDL!BB42+UER!BB42+UK!BB42+SUI!BB42+USA!BB42+CHI!BB42+'RDM (2)'!BB42</f>
        <v>175.107</v>
      </c>
      <c r="BC42" s="16">
        <f>BEL!BC42+ALL!BC42+ESP!BC42+ITA!BC42+NDL!BC42+UER!BC42+UK!BC42+SUI!BC42+USA!BC42+CHI!BC42+'RDM (2)'!BC42</f>
        <v>178.221</v>
      </c>
      <c r="BD42" s="16">
        <f>BEL!BD42+ALL!BD42+ESP!BD42+ITA!BD42+NDL!BD42+UER!BD42+UK!BD42+SUI!BD42+USA!BD42+CHI!BD42+'RDM (2)'!BD42</f>
        <v>130.73599999999999</v>
      </c>
      <c r="BE42" s="16">
        <f>BEL!BE42+ALL!BE42+ESP!BE42+ITA!BE42+NDL!BE42+UER!BE42+UK!BE42+SUI!BE42+USA!BE42+CHI!BE42+'RDM (2)'!BE42</f>
        <v>184.20099999999999</v>
      </c>
      <c r="BF42" s="16">
        <f>BEL!BF42+ALL!BF42+ESP!BF42+ITA!BF42+NDL!BF42+UER!BF42+UK!BF42+SUI!BF42+USA!BF42+CHI!BF42+'RDM (2)'!BF42</f>
        <v>127.37699999999998</v>
      </c>
      <c r="BG42" s="16">
        <f>BEL!BG42+ALL!BG42+ESP!BG42+ITA!BG42+NDL!BG42+UER!BG42+UK!BG42+SUI!BG42+USA!BG42+CHI!BG42+'RDM (2)'!BG42</f>
        <v>112.14700000000002</v>
      </c>
      <c r="BH42" s="16">
        <f>BEL!BH42+ALL!BH42+ESP!BH42+ITA!BH42+NDL!BH42+UER!BH42+UK!BH42+SUI!BH42+USA!BH42+CHI!BH42+'RDM (2)'!BH42</f>
        <v>118.035</v>
      </c>
      <c r="BI42" s="16">
        <f>BEL!BI42+ALL!BI42+ESP!BI42+ITA!BI42+NDL!BI42+UER!BI42+UK!BI42+SUI!BI42+USA!BI42+CHI!BI42+'RDM (2)'!BI42</f>
        <v>83.022000000000006</v>
      </c>
      <c r="BJ42" s="16">
        <f>BEL!BJ42+ALL!BJ42+ESP!BJ42+ITA!BJ42+NDL!BJ42+UER!BJ42+UK!BJ42+SUI!BJ42+USA!BJ42+CHI!BJ42+'RDM (2)'!BJ42</f>
        <v>135.28199999999998</v>
      </c>
      <c r="BK42" s="16">
        <f>BEL!BK42+ALL!BK42+ESP!BK42+ITA!BK42+NDL!BK42+UER!BK42+UK!BK42+SUI!BK42+USA!BK42+CHI!BK42+'RDM (2)'!BK42</f>
        <v>112.821</v>
      </c>
      <c r="BL42" s="16">
        <f>BEL!BL42+ALL!BL42+ESP!BL42+ITA!BL42+NDL!BL42+UER!BL42+UK!BL42+SUI!BL42+USA!BL42+CHI!BL42+'RDM (2)'!BL42</f>
        <v>0</v>
      </c>
      <c r="BM42" s="16">
        <f>BEL!BM42+ALL!BM42+ESP!BM42+ITA!BM42+NDL!BM42+UER!BM42+UK!BM42+SUI!BM42+USA!BM42+CHI!BM42+'RDM (2)'!BM42</f>
        <v>0</v>
      </c>
      <c r="BN42" s="16">
        <f>BEL!BN42+ALL!BN42+ESP!BN42+ITA!BN42+NDL!BN42+UER!BN42+UK!BN42+SUI!BN42+USA!BN42+CHI!BN42+'RDM (2)'!BN42</f>
        <v>277.87299999999999</v>
      </c>
      <c r="BO42" s="16">
        <f>BEL!BO42+ALL!BO42+ESP!BO42+ITA!BO42+NDL!BO42+UER!BO42+UK!BO42+SUI!BO42+USA!BO42+CHI!BO42+'RDM (2)'!BO42</f>
        <v>193.98999999999998</v>
      </c>
      <c r="BP42" s="16">
        <f>BEL!BP42+ALL!BP42+ESP!BP42+ITA!BP42+NDL!BP42+UER!BP42+UK!BP42+SUI!BP42+USA!BP42+CHI!BP42+'RDM (2)'!BP42</f>
        <v>0</v>
      </c>
      <c r="BQ42" s="16">
        <f>BEL!BQ42+ALL!BQ42+ESP!BQ42+ITA!BQ42+NDL!BQ42+UER!BQ42+UK!BQ42+SUI!BQ42+USA!BQ42+CHI!BQ42+'RDM (2)'!BQ42</f>
        <v>215.16800000000003</v>
      </c>
      <c r="BR42" s="16">
        <f>BEL!BR42+ALL!BR42+ESP!BR42+ITA!BR42+NDL!BR42+UER!BR42+UK!BR42+SUI!BR42+USA!BR42+CHI!BR42+'RDM (2)'!BR42</f>
        <v>190.83500000000001</v>
      </c>
      <c r="BS42" s="21">
        <f t="shared" si="0"/>
        <v>10044.485999999999</v>
      </c>
    </row>
    <row r="43" spans="1:71" ht="15">
      <c r="A43" s="7" t="s">
        <v>217</v>
      </c>
      <c r="B43" s="16">
        <f>BEL!B43+ALL!B43+ESP!B43+ITA!B43+NDL!B43+UER!B43+UK!B43+SUI!B43+USA!B43+CHI!B43+'RDM (2)'!B43</f>
        <v>469.65799999999996</v>
      </c>
      <c r="C43" s="16">
        <f>BEL!C43+ALL!C43+ESP!C43+ITA!C43+NDL!C43+UER!C43+UK!C43+SUI!C43+USA!C43+CHI!C43+'RDM (2)'!C43</f>
        <v>6.72</v>
      </c>
      <c r="D43" s="16">
        <f>BEL!D43+ALL!D43+ESP!D43+ITA!D43+NDL!D43+UER!D43+UK!D43+SUI!D43+USA!D43+CHI!D43+'RDM (2)'!D43</f>
        <v>8.1219999999999999</v>
      </c>
      <c r="E43" s="16">
        <f>BEL!E43+ALL!E43+ESP!E43+ITA!E43+NDL!E43+UER!E43+UK!E43+SUI!E43+USA!E43+CHI!E43+'RDM (2)'!E43</f>
        <v>16.777000000000001</v>
      </c>
      <c r="F43" s="16">
        <f>BEL!F43+ALL!F43+ESP!F43+ITA!F43+NDL!F43+UER!F43+UK!F43+SUI!F43+USA!F43+CHI!F43+'RDM (2)'!F43</f>
        <v>858.79300000000012</v>
      </c>
      <c r="G43" s="16">
        <f>BEL!G43+ALL!G43+ESP!G43+ITA!G43+NDL!G43+UER!G43+UK!G43+SUI!G43+USA!G43+CHI!G43+'RDM (2)'!G43</f>
        <v>180.381</v>
      </c>
      <c r="H43" s="16">
        <f>BEL!H43+ALL!H43+ESP!H43+ITA!H43+NDL!H43+UER!H43+UK!H43+SUI!H43+USA!H43+CHI!H43+'RDM (2)'!H43</f>
        <v>50.376999999999995</v>
      </c>
      <c r="I43" s="16">
        <f>BEL!I43+ALL!I43+ESP!I43+ITA!I43+NDL!I43+UER!I43+UK!I43+SUI!I43+USA!I43+CHI!I43+'RDM (2)'!I43</f>
        <v>154.762</v>
      </c>
      <c r="J43" s="16">
        <f>BEL!J43+ALL!J43+ESP!J43+ITA!J43+NDL!J43+UER!J43+UK!J43+SUI!J43+USA!J43+CHI!J43+'RDM (2)'!J43</f>
        <v>36.072999999999993</v>
      </c>
      <c r="K43" s="16">
        <f>BEL!K43+ALL!K43+ESP!K43+ITA!K43+NDL!K43+UER!K43+UK!K43+SUI!K43+USA!K43+CHI!K43+'RDM (2)'!K43</f>
        <v>1719.4480000000001</v>
      </c>
      <c r="L43" s="16">
        <f>BEL!L43+ALL!L43+ESP!L43+ITA!L43+NDL!L43+UER!L43+UK!L43+SUI!L43+USA!L43+CHI!L43+'RDM (2)'!L43</f>
        <v>896.63400000000001</v>
      </c>
      <c r="M43" s="16">
        <f>BEL!M43+ALL!M43+ESP!M43+ITA!M43+NDL!M43+UER!M43+UK!M43+SUI!M43+USA!M43+CHI!M43+'RDM (2)'!M43</f>
        <v>166.084</v>
      </c>
      <c r="N43" s="16">
        <f>BEL!N43+ALL!N43+ESP!N43+ITA!N43+NDL!N43+UER!N43+UK!N43+SUI!N43+USA!N43+CHI!N43+'RDM (2)'!N43</f>
        <v>297.33399999999995</v>
      </c>
      <c r="O43" s="16">
        <f>BEL!O43+ALL!O43+ESP!O43+ITA!O43+NDL!O43+UER!O43+UK!O43+SUI!O43+USA!O43+CHI!O43+'RDM (2)'!O43</f>
        <v>149.40299999999996</v>
      </c>
      <c r="P43" s="16">
        <f>BEL!P43+ALL!P43+ESP!P43+ITA!P43+NDL!P43+UER!P43+UK!P43+SUI!P43+USA!P43+CHI!P43+'RDM (2)'!P43</f>
        <v>287.596</v>
      </c>
      <c r="Q43" s="16">
        <f>BEL!Q43+ALL!Q43+ESP!Q43+ITA!Q43+NDL!Q43+UER!Q43+UK!Q43+SUI!Q43+USA!Q43+CHI!Q43+'RDM (2)'!Q43</f>
        <v>268.88200000000006</v>
      </c>
      <c r="R43" s="16">
        <f>BEL!R43+ALL!R43+ESP!R43+ITA!R43+NDL!R43+UER!R43+UK!R43+SUI!R43+USA!R43+CHI!R43+'RDM (2)'!R43</f>
        <v>187.71799999999999</v>
      </c>
      <c r="S43" s="16">
        <f>BEL!S43+ALL!S43+ESP!S43+ITA!S43+NDL!S43+UER!S43+UK!S43+SUI!S43+USA!S43+CHI!S43+'RDM (2)'!S43</f>
        <v>160.56199999999998</v>
      </c>
      <c r="T43" s="16">
        <f>BEL!T43+ALL!T43+ESP!T43+ITA!T43+NDL!T43+UER!T43+UK!T43+SUI!T43+USA!T43+CHI!T43+'RDM (2)'!T43</f>
        <v>269.83599999999996</v>
      </c>
      <c r="U43" s="16">
        <f>BEL!U43+ALL!U43+ESP!U43+ITA!U43+NDL!U43+UER!U43+UK!U43+SUI!U43+USA!U43+CHI!U43+'RDM (2)'!U43</f>
        <v>568.29899999999998</v>
      </c>
      <c r="V43" s="16">
        <f>BEL!V43+ALL!V43+ESP!V43+ITA!V43+NDL!V43+UER!V43+UK!V43+SUI!V43+USA!V43+CHI!V43+'RDM (2)'!V43</f>
        <v>702.72400000000005</v>
      </c>
      <c r="W43" s="16">
        <f>BEL!W43+ALL!W43+ESP!W43+ITA!W43+NDL!W43+UER!W43+UK!W43+SUI!W43+USA!W43+CHI!W43+'RDM (2)'!W43</f>
        <v>105.06800000000001</v>
      </c>
      <c r="X43" s="16">
        <f>BEL!X43+ALL!X43+ESP!X43+ITA!X43+NDL!X43+UER!X43+UK!X43+SUI!X43+USA!X43+CHI!X43+'RDM (2)'!X43</f>
        <v>355.58699999999999</v>
      </c>
      <c r="Y43" s="16">
        <f>BEL!Y43+ALL!Y43+ESP!Y43+ITA!Y43+NDL!Y43+UER!Y43+UK!Y43+SUI!Y43+USA!Y43+CHI!Y43+'RDM (2)'!Y43</f>
        <v>1848.797</v>
      </c>
      <c r="Z43" s="16">
        <f>BEL!Z43+ALL!Z43+ESP!Z43+ITA!Z43+NDL!Z43+UER!Z43+UK!Z43+SUI!Z43+USA!Z43+CHI!Z43+'RDM (2)'!Z43</f>
        <v>11.494</v>
      </c>
      <c r="AA43" s="16">
        <f>BEL!AA43+ALL!AA43+ESP!AA43+ITA!AA43+NDL!AA43+UER!AA43+UK!AA43+SUI!AA43+USA!AA43+CHI!AA43+'RDM (2)'!AA43</f>
        <v>127.226</v>
      </c>
      <c r="AB43" s="16">
        <f>BEL!AB43+ALL!AB43+ESP!AB43+ITA!AB43+NDL!AB43+UER!AB43+UK!AB43+SUI!AB43+USA!AB43+CHI!AB43+'RDM (2)'!AB43</f>
        <v>1222.693</v>
      </c>
      <c r="AC43" s="16">
        <f>BEL!AC43+ALL!AC43+ESP!AC43+ITA!AC43+NDL!AC43+UER!AC43+UK!AC43+SUI!AC43+USA!AC43+CHI!AC43+'RDM (2)'!AC43</f>
        <v>442.39499999999998</v>
      </c>
      <c r="AD43" s="16">
        <f>BEL!AD43+ALL!AD43+ESP!AD43+ITA!AD43+NDL!AD43+UER!AD43+UK!AD43+SUI!AD43+USA!AD43+CHI!AD43+'RDM (2)'!AD43</f>
        <v>3707.9969999999994</v>
      </c>
      <c r="AE43" s="16">
        <f>BEL!AE43+ALL!AE43+ESP!AE43+ITA!AE43+NDL!AE43+UER!AE43+UK!AE43+SUI!AE43+USA!AE43+CHI!AE43+'RDM (2)'!AE43</f>
        <v>1652.1390000000001</v>
      </c>
      <c r="AF43" s="16">
        <f>BEL!AF43+ALL!AF43+ESP!AF43+ITA!AF43+NDL!AF43+UER!AF43+UK!AF43+SUI!AF43+USA!AF43+CHI!AF43+'RDM (2)'!AF43</f>
        <v>3648.259</v>
      </c>
      <c r="AG43" s="16">
        <f>BEL!AG43+ALL!AG43+ESP!AG43+ITA!AG43+NDL!AG43+UER!AG43+UK!AG43+SUI!AG43+USA!AG43+CHI!AG43+'RDM (2)'!AG43</f>
        <v>18.085000000000001</v>
      </c>
      <c r="AH43" s="16">
        <f>BEL!AH43+ALL!AH43+ESP!AH43+ITA!AH43+NDL!AH43+UER!AH43+UK!AH43+SUI!AH43+USA!AH43+CHI!AH43+'RDM (2)'!AH43</f>
        <v>15.858999999999998</v>
      </c>
      <c r="AI43" s="16">
        <f>BEL!AI43+ALL!AI43+ESP!AI43+ITA!AI43+NDL!AI43+UER!AI43+UK!AI43+SUI!AI43+USA!AI43+CHI!AI43+'RDM (2)'!AI43</f>
        <v>230.25099999999998</v>
      </c>
      <c r="AJ43" s="16">
        <f>BEL!AJ43+ALL!AJ43+ESP!AJ43+ITA!AJ43+NDL!AJ43+UER!AJ43+UK!AJ43+SUI!AJ43+USA!AJ43+CHI!AJ43+'RDM (2)'!AJ43</f>
        <v>11.234</v>
      </c>
      <c r="AK43" s="16">
        <f>BEL!AK43+ALL!AK43+ESP!AK43+ITA!AK43+NDL!AK43+UER!AK43+UK!AK43+SUI!AK43+USA!AK43+CHI!AK43+'RDM (2)'!AK43</f>
        <v>293.90800000000002</v>
      </c>
      <c r="AL43" s="16">
        <f>BEL!AL43+ALL!AL43+ESP!AL43+ITA!AL43+NDL!AL43+UER!AL43+UK!AL43+SUI!AL43+USA!AL43+CHI!AL43+'RDM (2)'!AL43</f>
        <v>82.335000000000008</v>
      </c>
      <c r="AM43" s="16">
        <f>BEL!AM43+ALL!AM43+ESP!AM43+ITA!AM43+NDL!AM43+UER!AM43+UK!AM43+SUI!AM43+USA!AM43+CHI!AM43+'RDM (2)'!AM43</f>
        <v>188.89000000000001</v>
      </c>
      <c r="AN43" s="16">
        <f>BEL!AN43+ALL!AN43+ESP!AN43+ITA!AN43+NDL!AN43+UER!AN43+UK!AN43+SUI!AN43+USA!AN43+CHI!AN43+'RDM (2)'!AN43</f>
        <v>120.29500000000002</v>
      </c>
      <c r="AO43" s="16">
        <f>BEL!AO43+ALL!AO43+ESP!AO43+ITA!AO43+NDL!AO43+UER!AO43+UK!AO43+SUI!AO43+USA!AO43+CHI!AO43+'RDM (2)'!AO43</f>
        <v>85.885000000000005</v>
      </c>
      <c r="AP43" s="16">
        <f>BEL!AP43+ALL!AP43+ESP!AP43+ITA!AP43+NDL!AP43+UER!AP43+UK!AP43+SUI!AP43+USA!AP43+CHI!AP43+'RDM (2)'!AP43</f>
        <v>23.818999999999999</v>
      </c>
      <c r="AQ43" s="16">
        <f>BEL!AQ43+ALL!AQ43+ESP!AQ43+ITA!AQ43+NDL!AQ43+UER!AQ43+UK!AQ43+SUI!AQ43+USA!AQ43+CHI!AQ43+'RDM (2)'!AQ43</f>
        <v>13.578999999999999</v>
      </c>
      <c r="AR43" s="16">
        <f>BEL!AR43+ALL!AR43+ESP!AR43+ITA!AR43+NDL!AR43+UER!AR43+UK!AR43+SUI!AR43+USA!AR43+CHI!AR43+'RDM (2)'!AR43</f>
        <v>22.524999999999999</v>
      </c>
      <c r="AS43" s="16">
        <f>BEL!AS43+ALL!AS43+ESP!AS43+ITA!AS43+NDL!AS43+UER!AS43+UK!AS43+SUI!AS43+USA!AS43+CHI!AS43+'RDM (2)'!AS43</f>
        <v>35.713000000000008</v>
      </c>
      <c r="AT43" s="16">
        <f>BEL!AT43+ALL!AT43+ESP!AT43+ITA!AT43+NDL!AT43+UER!AT43+UK!AT43+SUI!AT43+USA!AT43+CHI!AT43+'RDM (2)'!AT43</f>
        <v>148.91400000000002</v>
      </c>
      <c r="AU43" s="16">
        <f>BEL!AU43+ALL!AU43+ESP!AU43+ITA!AU43+NDL!AU43+UER!AU43+UK!AU43+SUI!AU43+USA!AU43+CHI!AU43+'RDM (2)'!AU43</f>
        <v>132.64100000000002</v>
      </c>
      <c r="AV43" s="16">
        <f>BEL!AV43+ALL!AV43+ESP!AV43+ITA!AV43+NDL!AV43+UER!AV43+UK!AV43+SUI!AV43+USA!AV43+CHI!AV43+'RDM (2)'!AV43</f>
        <v>167.422</v>
      </c>
      <c r="AW43" s="16">
        <f>BEL!AW43+ALL!AW43+ESP!AW43+ITA!AW43+NDL!AW43+UER!AW43+UK!AW43+SUI!AW43+USA!AW43+CHI!AW43+'RDM (2)'!AW43</f>
        <v>28.673000000000002</v>
      </c>
      <c r="AX43" s="16">
        <f>BEL!AX43+ALL!AX43+ESP!AX43+ITA!AX43+NDL!AX43+UER!AX43+UK!AX43+SUI!AX43+USA!AX43+CHI!AX43+'RDM (2)'!AX43</f>
        <v>44.400000000000006</v>
      </c>
      <c r="AY43" s="16">
        <f>BEL!AY43+ALL!AY43+ESP!AY43+ITA!AY43+NDL!AY43+UER!AY43+UK!AY43+SUI!AY43+USA!AY43+CHI!AY43+'RDM (2)'!AY43</f>
        <v>81.12</v>
      </c>
      <c r="AZ43" s="16">
        <f>BEL!AZ43+ALL!AZ43+ESP!AZ43+ITA!AZ43+NDL!AZ43+UER!AZ43+UK!AZ43+SUI!AZ43+USA!AZ43+CHI!AZ43+'RDM (2)'!AZ43</f>
        <v>9.0689999999999991</v>
      </c>
      <c r="BA43" s="16">
        <f>BEL!BA43+ALL!BA43+ESP!BA43+ITA!BA43+NDL!BA43+UER!BA43+UK!BA43+SUI!BA43+USA!BA43+CHI!BA43+'RDM (2)'!BA43</f>
        <v>2.4470000000000001</v>
      </c>
      <c r="BB43" s="16">
        <f>BEL!BB43+ALL!BB43+ESP!BB43+ITA!BB43+NDL!BB43+UER!BB43+UK!BB43+SUI!BB43+USA!BB43+CHI!BB43+'RDM (2)'!BB43</f>
        <v>115.114</v>
      </c>
      <c r="BC43" s="16">
        <f>BEL!BC43+ALL!BC43+ESP!BC43+ITA!BC43+NDL!BC43+UER!BC43+UK!BC43+SUI!BC43+USA!BC43+CHI!BC43+'RDM (2)'!BC43</f>
        <v>566.01099999999997</v>
      </c>
      <c r="BD43" s="16">
        <f>BEL!BD43+ALL!BD43+ESP!BD43+ITA!BD43+NDL!BD43+UER!BD43+UK!BD43+SUI!BD43+USA!BD43+CHI!BD43+'RDM (2)'!BD43</f>
        <v>170.67900000000003</v>
      </c>
      <c r="BE43" s="16">
        <f>BEL!BE43+ALL!BE43+ESP!BE43+ITA!BE43+NDL!BE43+UER!BE43+UK!BE43+SUI!BE43+USA!BE43+CHI!BE43+'RDM (2)'!BE43</f>
        <v>519.37000000000012</v>
      </c>
      <c r="BF43" s="16">
        <f>BEL!BF43+ALL!BF43+ESP!BF43+ITA!BF43+NDL!BF43+UER!BF43+UK!BF43+SUI!BF43+USA!BF43+CHI!BF43+'RDM (2)'!BF43</f>
        <v>62.190000000000005</v>
      </c>
      <c r="BG43" s="16">
        <f>BEL!BG43+ALL!BG43+ESP!BG43+ITA!BG43+NDL!BG43+UER!BG43+UK!BG43+SUI!BG43+USA!BG43+CHI!BG43+'RDM (2)'!BG43</f>
        <v>39.548000000000002</v>
      </c>
      <c r="BH43" s="16">
        <f>BEL!BH43+ALL!BH43+ESP!BH43+ITA!BH43+NDL!BH43+UER!BH43+UK!BH43+SUI!BH43+USA!BH43+CHI!BH43+'RDM (2)'!BH43</f>
        <v>50.768000000000001</v>
      </c>
      <c r="BI43" s="16">
        <f>BEL!BI43+ALL!BI43+ESP!BI43+ITA!BI43+NDL!BI43+UER!BI43+UK!BI43+SUI!BI43+USA!BI43+CHI!BI43+'RDM (2)'!BI43</f>
        <v>42.088000000000001</v>
      </c>
      <c r="BJ43" s="16">
        <f>BEL!BJ43+ALL!BJ43+ESP!BJ43+ITA!BJ43+NDL!BJ43+UER!BJ43+UK!BJ43+SUI!BJ43+USA!BJ43+CHI!BJ43+'RDM (2)'!BJ43</f>
        <v>39.626999999999995</v>
      </c>
      <c r="BK43" s="16">
        <f>BEL!BK43+ALL!BK43+ESP!BK43+ITA!BK43+NDL!BK43+UER!BK43+UK!BK43+SUI!BK43+USA!BK43+CHI!BK43+'RDM (2)'!BK43</f>
        <v>12.488999999999999</v>
      </c>
      <c r="BL43" s="16">
        <f>BEL!BL43+ALL!BL43+ESP!BL43+ITA!BL43+NDL!BL43+UER!BL43+UK!BL43+SUI!BL43+USA!BL43+CHI!BL43+'RDM (2)'!BL43</f>
        <v>0</v>
      </c>
      <c r="BM43" s="16">
        <f>BEL!BM43+ALL!BM43+ESP!BM43+ITA!BM43+NDL!BM43+UER!BM43+UK!BM43+SUI!BM43+USA!BM43+CHI!BM43+'RDM (2)'!BM43</f>
        <v>0</v>
      </c>
      <c r="BN43" s="16">
        <f>BEL!BN43+ALL!BN43+ESP!BN43+ITA!BN43+NDL!BN43+UER!BN43+UK!BN43+SUI!BN43+USA!BN43+CHI!BN43+'RDM (2)'!BN43</f>
        <v>435.30199999999996</v>
      </c>
      <c r="BO43" s="16">
        <f>BEL!BO43+ALL!BO43+ESP!BO43+ITA!BO43+NDL!BO43+UER!BO43+UK!BO43+SUI!BO43+USA!BO43+CHI!BO43+'RDM (2)'!BO43</f>
        <v>1747.1989999999998</v>
      </c>
      <c r="BP43" s="16">
        <f>BEL!BP43+ALL!BP43+ESP!BP43+ITA!BP43+NDL!BP43+UER!BP43+UK!BP43+SUI!BP43+USA!BP43+CHI!BP43+'RDM (2)'!BP43</f>
        <v>0</v>
      </c>
      <c r="BQ43" s="16">
        <f>BEL!BQ43+ALL!BQ43+ESP!BQ43+ITA!BQ43+NDL!BQ43+UER!BQ43+UK!BQ43+SUI!BQ43+USA!BQ43+CHI!BQ43+'RDM (2)'!BQ43</f>
        <v>418.05099999999999</v>
      </c>
      <c r="BR43" s="16">
        <f>BEL!BR43+ALL!BR43+ESP!BR43+ITA!BR43+NDL!BR43+UER!BR43+UK!BR43+SUI!BR43+USA!BR43+CHI!BR43+'RDM (2)'!BR43</f>
        <v>2035.75</v>
      </c>
      <c r="BS43" s="21">
        <f t="shared" si="0"/>
        <v>28589.087999999996</v>
      </c>
    </row>
    <row r="44" spans="1:71" ht="15">
      <c r="A44" s="7" t="s">
        <v>218</v>
      </c>
      <c r="B44" s="16">
        <f>BEL!B44+ALL!B44+ESP!B44+ITA!B44+NDL!B44+UER!B44+UK!B44+SUI!B44+USA!B44+CHI!B44+'RDM (2)'!B44</f>
        <v>5.7179999999999991</v>
      </c>
      <c r="C44" s="16">
        <f>BEL!C44+ALL!C44+ESP!C44+ITA!C44+NDL!C44+UER!C44+UK!C44+SUI!C44+USA!C44+CHI!C44+'RDM (2)'!C44</f>
        <v>8.3000000000000004E-2</v>
      </c>
      <c r="D44" s="16">
        <f>BEL!D44+ALL!D44+ESP!D44+ITA!D44+NDL!D44+UER!D44+UK!D44+SUI!D44+USA!D44+CHI!D44+'RDM (2)'!D44</f>
        <v>0.12300000000000003</v>
      </c>
      <c r="E44" s="16">
        <f>BEL!E44+ALL!E44+ESP!E44+ITA!E44+NDL!E44+UER!E44+UK!E44+SUI!E44+USA!E44+CHI!E44+'RDM (2)'!E44</f>
        <v>0.17400000000000002</v>
      </c>
      <c r="F44" s="16">
        <f>BEL!F44+ALL!F44+ESP!F44+ITA!F44+NDL!F44+UER!F44+UK!F44+SUI!F44+USA!F44+CHI!F44+'RDM (2)'!F44</f>
        <v>11.032999999999999</v>
      </c>
      <c r="G44" s="16">
        <f>BEL!G44+ALL!G44+ESP!G44+ITA!G44+NDL!G44+UER!G44+UK!G44+SUI!G44+USA!G44+CHI!G44+'RDM (2)'!G44</f>
        <v>2.8740000000000001</v>
      </c>
      <c r="H44" s="16">
        <f>BEL!H44+ALL!H44+ESP!H44+ITA!H44+NDL!H44+UER!H44+UK!H44+SUI!H44+USA!H44+CHI!H44+'RDM (2)'!H44</f>
        <v>0.66</v>
      </c>
      <c r="I44" s="16">
        <f>BEL!I44+ALL!I44+ESP!I44+ITA!I44+NDL!I44+UER!I44+UK!I44+SUI!I44+USA!I44+CHI!I44+'RDM (2)'!I44</f>
        <v>2.2720000000000002</v>
      </c>
      <c r="J44" s="16">
        <f>BEL!J44+ALL!J44+ESP!J44+ITA!J44+NDL!J44+UER!J44+UK!J44+SUI!J44+USA!J44+CHI!J44+'RDM (2)'!J44</f>
        <v>0.45400000000000007</v>
      </c>
      <c r="K44" s="16">
        <f>BEL!K44+ALL!K44+ESP!K44+ITA!K44+NDL!K44+UER!K44+UK!K44+SUI!K44+USA!K44+CHI!K44+'RDM (2)'!K44</f>
        <v>14.567</v>
      </c>
      <c r="L44" s="16">
        <f>BEL!L44+ALL!L44+ESP!L44+ITA!L44+NDL!L44+UER!L44+UK!L44+SUI!L44+USA!L44+CHI!L44+'RDM (2)'!L44</f>
        <v>10.029999999999999</v>
      </c>
      <c r="M44" s="16">
        <f>BEL!M44+ALL!M44+ESP!M44+ITA!M44+NDL!M44+UER!M44+UK!M44+SUI!M44+USA!M44+CHI!M44+'RDM (2)'!M44</f>
        <v>2.6529999999999996</v>
      </c>
      <c r="N44" s="16">
        <f>BEL!N44+ALL!N44+ESP!N44+ITA!N44+NDL!N44+UER!N44+UK!N44+SUI!N44+USA!N44+CHI!N44+'RDM (2)'!N44</f>
        <v>4.0239999999999991</v>
      </c>
      <c r="O44" s="16">
        <f>BEL!O44+ALL!O44+ESP!O44+ITA!O44+NDL!O44+UER!O44+UK!O44+SUI!O44+USA!O44+CHI!O44+'RDM (2)'!O44</f>
        <v>1.669</v>
      </c>
      <c r="P44" s="16">
        <f>BEL!P44+ALL!P44+ESP!P44+ITA!P44+NDL!P44+UER!P44+UK!P44+SUI!P44+USA!P44+CHI!P44+'RDM (2)'!P44</f>
        <v>3.677</v>
      </c>
      <c r="Q44" s="16">
        <f>BEL!Q44+ALL!Q44+ESP!Q44+ITA!Q44+NDL!Q44+UER!Q44+UK!Q44+SUI!Q44+USA!Q44+CHI!Q44+'RDM (2)'!Q44</f>
        <v>3.2919999999999998</v>
      </c>
      <c r="R44" s="16">
        <f>BEL!R44+ALL!R44+ESP!R44+ITA!R44+NDL!R44+UER!R44+UK!R44+SUI!R44+USA!R44+CHI!R44+'RDM (2)'!R44</f>
        <v>2.2850000000000001</v>
      </c>
      <c r="S44" s="16">
        <f>BEL!S44+ALL!S44+ESP!S44+ITA!S44+NDL!S44+UER!S44+UK!S44+SUI!S44+USA!S44+CHI!S44+'RDM (2)'!S44</f>
        <v>2.3489999999999998</v>
      </c>
      <c r="T44" s="16">
        <f>BEL!T44+ALL!T44+ESP!T44+ITA!T44+NDL!T44+UER!T44+UK!T44+SUI!T44+USA!T44+CHI!T44+'RDM (2)'!T44</f>
        <v>3.7789999999999995</v>
      </c>
      <c r="U44" s="16">
        <f>BEL!U44+ALL!U44+ESP!U44+ITA!U44+NDL!U44+UER!U44+UK!U44+SUI!U44+USA!U44+CHI!U44+'RDM (2)'!U44</f>
        <v>8.9309999999999974</v>
      </c>
      <c r="V44" s="16">
        <f>BEL!V44+ALL!V44+ESP!V44+ITA!V44+NDL!V44+UER!V44+UK!V44+SUI!V44+USA!V44+CHI!V44+'RDM (2)'!V44</f>
        <v>7.9369999999999994</v>
      </c>
      <c r="W44" s="16">
        <f>BEL!W44+ALL!W44+ESP!W44+ITA!W44+NDL!W44+UER!W44+UK!W44+SUI!W44+USA!W44+CHI!W44+'RDM (2)'!W44</f>
        <v>1.395</v>
      </c>
      <c r="X44" s="16">
        <f>BEL!X44+ALL!X44+ESP!X44+ITA!X44+NDL!X44+UER!X44+UK!X44+SUI!X44+USA!X44+CHI!X44+'RDM (2)'!X44</f>
        <v>5.4589999999999996</v>
      </c>
      <c r="Y44" s="16">
        <f>BEL!Y44+ALL!Y44+ESP!Y44+ITA!Y44+NDL!Y44+UER!Y44+UK!Y44+SUI!Y44+USA!Y44+CHI!Y44+'RDM (2)'!Y44</f>
        <v>22.148</v>
      </c>
      <c r="Z44" s="16">
        <f>BEL!Z44+ALL!Z44+ESP!Z44+ITA!Z44+NDL!Z44+UER!Z44+UK!Z44+SUI!Z44+USA!Z44+CHI!Z44+'RDM (2)'!Z44</f>
        <v>0.126</v>
      </c>
      <c r="AA44" s="16">
        <f>BEL!AA44+ALL!AA44+ESP!AA44+ITA!AA44+NDL!AA44+UER!AA44+UK!AA44+SUI!AA44+USA!AA44+CHI!AA44+'RDM (2)'!AA44</f>
        <v>0.63800000000000001</v>
      </c>
      <c r="AB44" s="16">
        <f>BEL!AB44+ALL!AB44+ESP!AB44+ITA!AB44+NDL!AB44+UER!AB44+UK!AB44+SUI!AB44+USA!AB44+CHI!AB44+'RDM (2)'!AB44</f>
        <v>16.426000000000002</v>
      </c>
      <c r="AC44" s="16">
        <f>BEL!AC44+ALL!AC44+ESP!AC44+ITA!AC44+NDL!AC44+UER!AC44+UK!AC44+SUI!AC44+USA!AC44+CHI!AC44+'RDM (2)'!AC44</f>
        <v>0.8580000000000001</v>
      </c>
      <c r="AD44" s="16">
        <f>BEL!AD44+ALL!AD44+ESP!AD44+ITA!AD44+NDL!AD44+UER!AD44+UK!AD44+SUI!AD44+USA!AD44+CHI!AD44+'RDM (2)'!AD44</f>
        <v>0.96499999999999997</v>
      </c>
      <c r="AE44" s="16">
        <f>BEL!AE44+ALL!AE44+ESP!AE44+ITA!AE44+NDL!AE44+UER!AE44+UK!AE44+SUI!AE44+USA!AE44+CHI!AE44+'RDM (2)'!AE44</f>
        <v>1.147</v>
      </c>
      <c r="AF44" s="16">
        <f>BEL!AF44+ALL!AF44+ESP!AF44+ITA!AF44+NDL!AF44+UER!AF44+UK!AF44+SUI!AF44+USA!AF44+CHI!AF44+'RDM (2)'!AF44</f>
        <v>8.0649999999999995</v>
      </c>
      <c r="AG44" s="16">
        <f>BEL!AG44+ALL!AG44+ESP!AG44+ITA!AG44+NDL!AG44+UER!AG44+UK!AG44+SUI!AG44+USA!AG44+CHI!AG44+'RDM (2)'!AG44</f>
        <v>642.92900000000009</v>
      </c>
      <c r="AH44" s="16">
        <f>BEL!AH44+ALL!AH44+ESP!AH44+ITA!AH44+NDL!AH44+UER!AH44+UK!AH44+SUI!AH44+USA!AH44+CHI!AH44+'RDM (2)'!AH44</f>
        <v>0.13500000000000001</v>
      </c>
      <c r="AI44" s="16">
        <f>BEL!AI44+ALL!AI44+ESP!AI44+ITA!AI44+NDL!AI44+UER!AI44+UK!AI44+SUI!AI44+USA!AI44+CHI!AI44+'RDM (2)'!AI44</f>
        <v>1088.3740000000003</v>
      </c>
      <c r="AJ44" s="16">
        <f>BEL!AJ44+ALL!AJ44+ESP!AJ44+ITA!AJ44+NDL!AJ44+UER!AJ44+UK!AJ44+SUI!AJ44+USA!AJ44+CHI!AJ44+'RDM (2)'!AJ44</f>
        <v>5.2000000000000005E-2</v>
      </c>
      <c r="AK44" s="16">
        <f>BEL!AK44+ALL!AK44+ESP!AK44+ITA!AK44+NDL!AK44+UER!AK44+UK!AK44+SUI!AK44+USA!AK44+CHI!AK44+'RDM (2)'!AK44</f>
        <v>3.9289999999999998</v>
      </c>
      <c r="AL44" s="16">
        <f>BEL!AL44+ALL!AL44+ESP!AL44+ITA!AL44+NDL!AL44+UER!AL44+UK!AL44+SUI!AL44+USA!AL44+CHI!AL44+'RDM (2)'!AL44</f>
        <v>0.79400000000000004</v>
      </c>
      <c r="AM44" s="16">
        <f>BEL!AM44+ALL!AM44+ESP!AM44+ITA!AM44+NDL!AM44+UER!AM44+UK!AM44+SUI!AM44+USA!AM44+CHI!AM44+'RDM (2)'!AM44</f>
        <v>0.71599999999999997</v>
      </c>
      <c r="AN44" s="16">
        <f>BEL!AN44+ALL!AN44+ESP!AN44+ITA!AN44+NDL!AN44+UER!AN44+UK!AN44+SUI!AN44+USA!AN44+CHI!AN44+'RDM (2)'!AN44</f>
        <v>0.627</v>
      </c>
      <c r="AO44" s="16">
        <f>BEL!AO44+ALL!AO44+ESP!AO44+ITA!AO44+NDL!AO44+UER!AO44+UK!AO44+SUI!AO44+USA!AO44+CHI!AO44+'RDM (2)'!AO44</f>
        <v>0.35799999999999998</v>
      </c>
      <c r="AP44" s="16">
        <f>BEL!AP44+ALL!AP44+ESP!AP44+ITA!AP44+NDL!AP44+UER!AP44+UK!AP44+SUI!AP44+USA!AP44+CHI!AP44+'RDM (2)'!AP44</f>
        <v>0.18100000000000002</v>
      </c>
      <c r="AQ44" s="16">
        <f>BEL!AQ44+ALL!AQ44+ESP!AQ44+ITA!AQ44+NDL!AQ44+UER!AQ44+UK!AQ44+SUI!AQ44+USA!AQ44+CHI!AQ44+'RDM (2)'!AQ44</f>
        <v>8.0000000000000016E-2</v>
      </c>
      <c r="AR44" s="16">
        <f>BEL!AR44+ALL!AR44+ESP!AR44+ITA!AR44+NDL!AR44+UER!AR44+UK!AR44+SUI!AR44+USA!AR44+CHI!AR44+'RDM (2)'!AR44</f>
        <v>0.16800000000000001</v>
      </c>
      <c r="AS44" s="16">
        <f>BEL!AS44+ALL!AS44+ESP!AS44+ITA!AS44+NDL!AS44+UER!AS44+UK!AS44+SUI!AS44+USA!AS44+CHI!AS44+'RDM (2)'!AS44</f>
        <v>0.38400000000000001</v>
      </c>
      <c r="AT44" s="16">
        <f>BEL!AT44+ALL!AT44+ESP!AT44+ITA!AT44+NDL!AT44+UER!AT44+UK!AT44+SUI!AT44+USA!AT44+CHI!AT44+'RDM (2)'!AT44</f>
        <v>0.79200000000000015</v>
      </c>
      <c r="AU44" s="16">
        <f>BEL!AU44+ALL!AU44+ESP!AU44+ITA!AU44+NDL!AU44+UER!AU44+UK!AU44+SUI!AU44+USA!AU44+CHI!AU44+'RDM (2)'!AU44</f>
        <v>0.59100000000000008</v>
      </c>
      <c r="AV44" s="16">
        <f>BEL!AV44+ALL!AV44+ESP!AV44+ITA!AV44+NDL!AV44+UER!AV44+UK!AV44+SUI!AV44+USA!AV44+CHI!AV44+'RDM (2)'!AV44</f>
        <v>0.65400000000000003</v>
      </c>
      <c r="AW44" s="16">
        <f>BEL!AW44+ALL!AW44+ESP!AW44+ITA!AW44+NDL!AW44+UER!AW44+UK!AW44+SUI!AW44+USA!AW44+CHI!AW44+'RDM (2)'!AW44</f>
        <v>8.8000000000000009E-2</v>
      </c>
      <c r="AX44" s="16">
        <f>BEL!AX44+ALL!AX44+ESP!AX44+ITA!AX44+NDL!AX44+UER!AX44+UK!AX44+SUI!AX44+USA!AX44+CHI!AX44+'RDM (2)'!AX44</f>
        <v>0.255</v>
      </c>
      <c r="AY44" s="16">
        <f>BEL!AY44+ALL!AY44+ESP!AY44+ITA!AY44+NDL!AY44+UER!AY44+UK!AY44+SUI!AY44+USA!AY44+CHI!AY44+'RDM (2)'!AY44</f>
        <v>0.49</v>
      </c>
      <c r="AZ44" s="16">
        <f>BEL!AZ44+ALL!AZ44+ESP!AZ44+ITA!AZ44+NDL!AZ44+UER!AZ44+UK!AZ44+SUI!AZ44+USA!AZ44+CHI!AZ44+'RDM (2)'!AZ44</f>
        <v>3.2000000000000001E-2</v>
      </c>
      <c r="BA44" s="16">
        <f>BEL!BA44+ALL!BA44+ESP!BA44+ITA!BA44+NDL!BA44+UER!BA44+UK!BA44+SUI!BA44+USA!BA44+CHI!BA44+'RDM (2)'!BA44</f>
        <v>4.0000000000000001E-3</v>
      </c>
      <c r="BB44" s="16">
        <f>BEL!BB44+ALL!BB44+ESP!BB44+ITA!BB44+NDL!BB44+UER!BB44+UK!BB44+SUI!BB44+USA!BB44+CHI!BB44+'RDM (2)'!BB44</f>
        <v>0.879</v>
      </c>
      <c r="BC44" s="16">
        <f>BEL!BC44+ALL!BC44+ESP!BC44+ITA!BC44+NDL!BC44+UER!BC44+UK!BC44+SUI!BC44+USA!BC44+CHI!BC44+'RDM (2)'!BC44</f>
        <v>3.202</v>
      </c>
      <c r="BD44" s="16">
        <f>BEL!BD44+ALL!BD44+ESP!BD44+ITA!BD44+NDL!BD44+UER!BD44+UK!BD44+SUI!BD44+USA!BD44+CHI!BD44+'RDM (2)'!BD44</f>
        <v>1.0820000000000001</v>
      </c>
      <c r="BE44" s="16">
        <f>BEL!BE44+ALL!BE44+ESP!BE44+ITA!BE44+NDL!BE44+UER!BE44+UK!BE44+SUI!BE44+USA!BE44+CHI!BE44+'RDM (2)'!BE44</f>
        <v>4.331999999999999</v>
      </c>
      <c r="BF44" s="16">
        <f>BEL!BF44+ALL!BF44+ESP!BF44+ITA!BF44+NDL!BF44+UER!BF44+UK!BF44+SUI!BF44+USA!BF44+CHI!BF44+'RDM (2)'!BF44</f>
        <v>0.49200000000000005</v>
      </c>
      <c r="BG44" s="16">
        <f>BEL!BG44+ALL!BG44+ESP!BG44+ITA!BG44+NDL!BG44+UER!BG44+UK!BG44+SUI!BG44+USA!BG44+CHI!BG44+'RDM (2)'!BG44</f>
        <v>0.30300000000000005</v>
      </c>
      <c r="BH44" s="16">
        <f>BEL!BH44+ALL!BH44+ESP!BH44+ITA!BH44+NDL!BH44+UER!BH44+UK!BH44+SUI!BH44+USA!BH44+CHI!BH44+'RDM (2)'!BH44</f>
        <v>0.502</v>
      </c>
      <c r="BI44" s="16">
        <f>BEL!BI44+ALL!BI44+ESP!BI44+ITA!BI44+NDL!BI44+UER!BI44+UK!BI44+SUI!BI44+USA!BI44+CHI!BI44+'RDM (2)'!BI44</f>
        <v>9.4000000000000014E-2</v>
      </c>
      <c r="BJ44" s="16">
        <f>BEL!BJ44+ALL!BJ44+ESP!BJ44+ITA!BJ44+NDL!BJ44+UER!BJ44+UK!BJ44+SUI!BJ44+USA!BJ44+CHI!BJ44+'RDM (2)'!BJ44</f>
        <v>0.55799999999999994</v>
      </c>
      <c r="BK44" s="16">
        <f>BEL!BK44+ALL!BK44+ESP!BK44+ITA!BK44+NDL!BK44+UER!BK44+UK!BK44+SUI!BK44+USA!BK44+CHI!BK44+'RDM (2)'!BK44</f>
        <v>0.04</v>
      </c>
      <c r="BL44" s="16">
        <f>BEL!BL44+ALL!BL44+ESP!BL44+ITA!BL44+NDL!BL44+UER!BL44+UK!BL44+SUI!BL44+USA!BL44+CHI!BL44+'RDM (2)'!BL44</f>
        <v>0</v>
      </c>
      <c r="BM44" s="16">
        <f>BEL!BM44+ALL!BM44+ESP!BM44+ITA!BM44+NDL!BM44+UER!BM44+UK!BM44+SUI!BM44+USA!BM44+CHI!BM44+'RDM (2)'!BM44</f>
        <v>0</v>
      </c>
      <c r="BN44" s="16">
        <f>BEL!BN44+ALL!BN44+ESP!BN44+ITA!BN44+NDL!BN44+UER!BN44+UK!BN44+SUI!BN44+USA!BN44+CHI!BN44+'RDM (2)'!BN44</f>
        <v>12.756999999999998</v>
      </c>
      <c r="BO44" s="16">
        <f>BEL!BO44+ALL!BO44+ESP!BO44+ITA!BO44+NDL!BO44+UER!BO44+UK!BO44+SUI!BO44+USA!BO44+CHI!BO44+'RDM (2)'!BO44</f>
        <v>690.17499999999995</v>
      </c>
      <c r="BP44" s="16">
        <f>BEL!BP44+ALL!BP44+ESP!BP44+ITA!BP44+NDL!BP44+UER!BP44+UK!BP44+SUI!BP44+USA!BP44+CHI!BP44+'RDM (2)'!BP44</f>
        <v>0</v>
      </c>
      <c r="BQ44" s="16">
        <f>BEL!BQ44+ALL!BQ44+ESP!BQ44+ITA!BQ44+NDL!BQ44+UER!BQ44+UK!BQ44+SUI!BQ44+USA!BQ44+CHI!BQ44+'RDM (2)'!BQ44</f>
        <v>3.0029999999999997</v>
      </c>
      <c r="BR44" s="16">
        <f>BEL!BR44+ALL!BR44+ESP!BR44+ITA!BR44+NDL!BR44+UER!BR44+UK!BR44+SUI!BR44+USA!BR44+CHI!BR44+'RDM (2)'!BR44</f>
        <v>34.395000000000003</v>
      </c>
      <c r="BS44" s="21">
        <f t="shared" si="0"/>
        <v>2639.2579999999998</v>
      </c>
    </row>
    <row r="45" spans="1:71" ht="15">
      <c r="A45" s="7" t="s">
        <v>151</v>
      </c>
      <c r="B45" s="16">
        <f>BEL!B45+ALL!B45+ESP!B45+ITA!B45+NDL!B45+UER!B45+UK!B45+SUI!B45+USA!B45+CHI!B45+'RDM (2)'!B45</f>
        <v>6.402000000000001</v>
      </c>
      <c r="C45" s="16">
        <f>BEL!C45+ALL!C45+ESP!C45+ITA!C45+NDL!C45+UER!C45+UK!C45+SUI!C45+USA!C45+CHI!C45+'RDM (2)'!C45</f>
        <v>6.1000000000000006E-2</v>
      </c>
      <c r="D45" s="16">
        <f>BEL!D45+ALL!D45+ESP!D45+ITA!D45+NDL!D45+UER!D45+UK!D45+SUI!D45+USA!D45+CHI!D45+'RDM (2)'!D45</f>
        <v>7.7000000000000013E-2</v>
      </c>
      <c r="E45" s="16">
        <f>BEL!E45+ALL!E45+ESP!E45+ITA!E45+NDL!E45+UER!E45+UK!E45+SUI!E45+USA!E45+CHI!E45+'RDM (2)'!E45</f>
        <v>0.88300000000000001</v>
      </c>
      <c r="F45" s="16">
        <f>BEL!F45+ALL!F45+ESP!F45+ITA!F45+NDL!F45+UER!F45+UK!F45+SUI!F45+USA!F45+CHI!F45+'RDM (2)'!F45</f>
        <v>42.259</v>
      </c>
      <c r="G45" s="16">
        <f>BEL!G45+ALL!G45+ESP!G45+ITA!G45+NDL!G45+UER!G45+UK!G45+SUI!G45+USA!G45+CHI!G45+'RDM (2)'!G45</f>
        <v>9.73</v>
      </c>
      <c r="H45" s="16">
        <f>BEL!H45+ALL!H45+ESP!H45+ITA!H45+NDL!H45+UER!H45+UK!H45+SUI!H45+USA!H45+CHI!H45+'RDM (2)'!H45</f>
        <v>1.792</v>
      </c>
      <c r="I45" s="16">
        <f>BEL!I45+ALL!I45+ESP!I45+ITA!I45+NDL!I45+UER!I45+UK!I45+SUI!I45+USA!I45+CHI!I45+'RDM (2)'!I45</f>
        <v>5.1120000000000001</v>
      </c>
      <c r="J45" s="16">
        <f>BEL!J45+ALL!J45+ESP!J45+ITA!J45+NDL!J45+UER!J45+UK!J45+SUI!J45+USA!J45+CHI!J45+'RDM (2)'!J45</f>
        <v>1.6360000000000001</v>
      </c>
      <c r="K45" s="16">
        <f>BEL!K45+ALL!K45+ESP!K45+ITA!K45+NDL!K45+UER!K45+UK!K45+SUI!K45+USA!K45+CHI!K45+'RDM (2)'!K45</f>
        <v>376.11200000000002</v>
      </c>
      <c r="L45" s="16">
        <f>BEL!L45+ALL!L45+ESP!L45+ITA!L45+NDL!L45+UER!L45+UK!L45+SUI!L45+USA!L45+CHI!L45+'RDM (2)'!L45</f>
        <v>70.889999999999986</v>
      </c>
      <c r="M45" s="16">
        <f>BEL!M45+ALL!M45+ESP!M45+ITA!M45+NDL!M45+UER!M45+UK!M45+SUI!M45+USA!M45+CHI!M45+'RDM (2)'!M45</f>
        <v>21.347000000000001</v>
      </c>
      <c r="N45" s="16">
        <f>BEL!N45+ALL!N45+ESP!N45+ITA!N45+NDL!N45+UER!N45+UK!N45+SUI!N45+USA!N45+CHI!N45+'RDM (2)'!N45</f>
        <v>14.36</v>
      </c>
      <c r="O45" s="16">
        <f>BEL!O45+ALL!O45+ESP!O45+ITA!O45+NDL!O45+UER!O45+UK!O45+SUI!O45+USA!O45+CHI!O45+'RDM (2)'!O45</f>
        <v>8.9759999999999991</v>
      </c>
      <c r="P45" s="16">
        <f>BEL!P45+ALL!P45+ESP!P45+ITA!P45+NDL!P45+UER!P45+UK!P45+SUI!P45+USA!P45+CHI!P45+'RDM (2)'!P45</f>
        <v>22.368000000000002</v>
      </c>
      <c r="Q45" s="16">
        <f>BEL!Q45+ALL!Q45+ESP!Q45+ITA!Q45+NDL!Q45+UER!Q45+UK!Q45+SUI!Q45+USA!Q45+CHI!Q45+'RDM (2)'!Q45</f>
        <v>16.946999999999999</v>
      </c>
      <c r="R45" s="16">
        <f>BEL!R45+ALL!R45+ESP!R45+ITA!R45+NDL!R45+UER!R45+UK!R45+SUI!R45+USA!R45+CHI!R45+'RDM (2)'!R45</f>
        <v>9.0419999999999998</v>
      </c>
      <c r="S45" s="16">
        <f>BEL!S45+ALL!S45+ESP!S45+ITA!S45+NDL!S45+UER!S45+UK!S45+SUI!S45+USA!S45+CHI!S45+'RDM (2)'!S45</f>
        <v>13.956</v>
      </c>
      <c r="T45" s="16">
        <f>BEL!T45+ALL!T45+ESP!T45+ITA!T45+NDL!T45+UER!T45+UK!T45+SUI!T45+USA!T45+CHI!T45+'RDM (2)'!T45</f>
        <v>14.446000000000002</v>
      </c>
      <c r="U45" s="16">
        <f>BEL!U45+ALL!U45+ESP!U45+ITA!U45+NDL!U45+UER!U45+UK!U45+SUI!U45+USA!U45+CHI!U45+'RDM (2)'!U45</f>
        <v>28.277999999999999</v>
      </c>
      <c r="V45" s="16">
        <f>BEL!V45+ALL!V45+ESP!V45+ITA!V45+NDL!V45+UER!V45+UK!V45+SUI!V45+USA!V45+CHI!V45+'RDM (2)'!V45</f>
        <v>84.558999999999997</v>
      </c>
      <c r="W45" s="16">
        <f>BEL!W45+ALL!W45+ESP!W45+ITA!W45+NDL!W45+UER!W45+UK!W45+SUI!W45+USA!W45+CHI!W45+'RDM (2)'!W45</f>
        <v>6.229000000000001</v>
      </c>
      <c r="X45" s="16">
        <f>BEL!X45+ALL!X45+ESP!X45+ITA!X45+NDL!X45+UER!X45+UK!X45+SUI!X45+USA!X45+CHI!X45+'RDM (2)'!X45</f>
        <v>13.942</v>
      </c>
      <c r="Y45" s="16">
        <f>BEL!Y45+ALL!Y45+ESP!Y45+ITA!Y45+NDL!Y45+UER!Y45+UK!Y45+SUI!Y45+USA!Y45+CHI!Y45+'RDM (2)'!Y45</f>
        <v>123.91499999999999</v>
      </c>
      <c r="Z45" s="16">
        <f>BEL!Z45+ALL!Z45+ESP!Z45+ITA!Z45+NDL!Z45+UER!Z45+UK!Z45+SUI!Z45+USA!Z45+CHI!Z45+'RDM (2)'!Z45</f>
        <v>0.82700000000000007</v>
      </c>
      <c r="AA45" s="16">
        <f>BEL!AA45+ALL!AA45+ESP!AA45+ITA!AA45+NDL!AA45+UER!AA45+UK!AA45+SUI!AA45+USA!AA45+CHI!AA45+'RDM (2)'!AA45</f>
        <v>8.8090000000000011</v>
      </c>
      <c r="AB45" s="16">
        <f>BEL!AB45+ALL!AB45+ESP!AB45+ITA!AB45+NDL!AB45+UER!AB45+UK!AB45+SUI!AB45+USA!AB45+CHI!AB45+'RDM (2)'!AB45</f>
        <v>69.444999999999993</v>
      </c>
      <c r="AC45" s="16">
        <f>BEL!AC45+ALL!AC45+ESP!AC45+ITA!AC45+NDL!AC45+UER!AC45+UK!AC45+SUI!AC45+USA!AC45+CHI!AC45+'RDM (2)'!AC45</f>
        <v>12.364000000000001</v>
      </c>
      <c r="AD45" s="16">
        <f>BEL!AD45+ALL!AD45+ESP!AD45+ITA!AD45+NDL!AD45+UER!AD45+UK!AD45+SUI!AD45+USA!AD45+CHI!AD45+'RDM (2)'!AD45</f>
        <v>47.628</v>
      </c>
      <c r="AE45" s="16">
        <f>BEL!AE45+ALL!AE45+ESP!AE45+ITA!AE45+NDL!AE45+UER!AE45+UK!AE45+SUI!AE45+USA!AE45+CHI!AE45+'RDM (2)'!AE45</f>
        <v>61.611999999999995</v>
      </c>
      <c r="AF45" s="16">
        <f>BEL!AF45+ALL!AF45+ESP!AF45+ITA!AF45+NDL!AF45+UER!AF45+UK!AF45+SUI!AF45+USA!AF45+CHI!AF45+'RDM (2)'!AF45</f>
        <v>7.9479999999999986</v>
      </c>
      <c r="AG45" s="16">
        <f>BEL!AG45+ALL!AG45+ESP!AG45+ITA!AG45+NDL!AG45+UER!AG45+UK!AG45+SUI!AG45+USA!AG45+CHI!AG45+'RDM (2)'!AG45</f>
        <v>9.8369999999999997</v>
      </c>
      <c r="AH45" s="16">
        <f>BEL!AH45+ALL!AH45+ESP!AH45+ITA!AH45+NDL!AH45+UER!AH45+UK!AH45+SUI!AH45+USA!AH45+CHI!AH45+'RDM (2)'!AH45</f>
        <v>101.61</v>
      </c>
      <c r="AI45" s="16">
        <f>BEL!AI45+ALL!AI45+ESP!AI45+ITA!AI45+NDL!AI45+UER!AI45+UK!AI45+SUI!AI45+USA!AI45+CHI!AI45+'RDM (2)'!AI45</f>
        <v>49.429000000000002</v>
      </c>
      <c r="AJ45" s="16">
        <f>BEL!AJ45+ALL!AJ45+ESP!AJ45+ITA!AJ45+NDL!AJ45+UER!AJ45+UK!AJ45+SUI!AJ45+USA!AJ45+CHI!AJ45+'RDM (2)'!AJ45</f>
        <v>2.2640000000000002</v>
      </c>
      <c r="AK45" s="16">
        <f>BEL!AK45+ALL!AK45+ESP!AK45+ITA!AK45+NDL!AK45+UER!AK45+UK!AK45+SUI!AK45+USA!AK45+CHI!AK45+'RDM (2)'!AK45</f>
        <v>26.118000000000002</v>
      </c>
      <c r="AL45" s="16">
        <f>BEL!AL45+ALL!AL45+ESP!AL45+ITA!AL45+NDL!AL45+UER!AL45+UK!AL45+SUI!AL45+USA!AL45+CHI!AL45+'RDM (2)'!AL45</f>
        <v>7.0759999999999996</v>
      </c>
      <c r="AM45" s="16">
        <f>BEL!AM45+ALL!AM45+ESP!AM45+ITA!AM45+NDL!AM45+UER!AM45+UK!AM45+SUI!AM45+USA!AM45+CHI!AM45+'RDM (2)'!AM45</f>
        <v>7.802999999999999</v>
      </c>
      <c r="AN45" s="16">
        <f>BEL!AN45+ALL!AN45+ESP!AN45+ITA!AN45+NDL!AN45+UER!AN45+UK!AN45+SUI!AN45+USA!AN45+CHI!AN45+'RDM (2)'!AN45</f>
        <v>9.5109999999999992</v>
      </c>
      <c r="AO45" s="16">
        <f>BEL!AO45+ALL!AO45+ESP!AO45+ITA!AO45+NDL!AO45+UER!AO45+UK!AO45+SUI!AO45+USA!AO45+CHI!AO45+'RDM (2)'!AO45</f>
        <v>36.043000000000006</v>
      </c>
      <c r="AP45" s="16">
        <f>BEL!AP45+ALL!AP45+ESP!AP45+ITA!AP45+NDL!AP45+UER!AP45+UK!AP45+SUI!AP45+USA!AP45+CHI!AP45+'RDM (2)'!AP45</f>
        <v>36.136999999999993</v>
      </c>
      <c r="AQ45" s="16">
        <f>BEL!AQ45+ALL!AQ45+ESP!AQ45+ITA!AQ45+NDL!AQ45+UER!AQ45+UK!AQ45+SUI!AQ45+USA!AQ45+CHI!AQ45+'RDM (2)'!AQ45</f>
        <v>24.983000000000001</v>
      </c>
      <c r="AR45" s="16">
        <f>BEL!AR45+ALL!AR45+ESP!AR45+ITA!AR45+NDL!AR45+UER!AR45+UK!AR45+SUI!AR45+USA!AR45+CHI!AR45+'RDM (2)'!AR45</f>
        <v>56.613999999999997</v>
      </c>
      <c r="AS45" s="16">
        <f>BEL!AS45+ALL!AS45+ESP!AS45+ITA!AS45+NDL!AS45+UER!AS45+UK!AS45+SUI!AS45+USA!AS45+CHI!AS45+'RDM (2)'!AS45</f>
        <v>9.1859999999999999</v>
      </c>
      <c r="AT45" s="16">
        <f>BEL!AT45+ALL!AT45+ESP!AT45+ITA!AT45+NDL!AT45+UER!AT45+UK!AT45+SUI!AT45+USA!AT45+CHI!AT45+'RDM (2)'!AT45</f>
        <v>77.031999999999996</v>
      </c>
      <c r="AU45" s="16">
        <f>BEL!AU45+ALL!AU45+ESP!AU45+ITA!AU45+NDL!AU45+UER!AU45+UK!AU45+SUI!AU45+USA!AU45+CHI!AU45+'RDM (2)'!AU45</f>
        <v>51.163000000000004</v>
      </c>
      <c r="AV45" s="16">
        <f>BEL!AV45+ALL!AV45+ESP!AV45+ITA!AV45+NDL!AV45+UER!AV45+UK!AV45+SUI!AV45+USA!AV45+CHI!AV45+'RDM (2)'!AV45</f>
        <v>57.201000000000001</v>
      </c>
      <c r="AW45" s="16">
        <f>BEL!AW45+ALL!AW45+ESP!AW45+ITA!AW45+NDL!AW45+UER!AW45+UK!AW45+SUI!AW45+USA!AW45+CHI!AW45+'RDM (2)'!AW45</f>
        <v>16.064</v>
      </c>
      <c r="AX45" s="16">
        <f>BEL!AX45+ALL!AX45+ESP!AX45+ITA!AX45+NDL!AX45+UER!AX45+UK!AX45+SUI!AX45+USA!AX45+CHI!AX45+'RDM (2)'!AX45</f>
        <v>14.324999999999999</v>
      </c>
      <c r="AY45" s="16">
        <f>BEL!AY45+ALL!AY45+ESP!AY45+ITA!AY45+NDL!AY45+UER!AY45+UK!AY45+SUI!AY45+USA!AY45+CHI!AY45+'RDM (2)'!AY45</f>
        <v>39.504000000000005</v>
      </c>
      <c r="AZ45" s="16">
        <f>BEL!AZ45+ALL!AZ45+ESP!AZ45+ITA!AZ45+NDL!AZ45+UER!AZ45+UK!AZ45+SUI!AZ45+USA!AZ45+CHI!AZ45+'RDM (2)'!AZ45</f>
        <v>3.1720000000000002</v>
      </c>
      <c r="BA45" s="16">
        <f>BEL!BA45+ALL!BA45+ESP!BA45+ITA!BA45+NDL!BA45+UER!BA45+UK!BA45+SUI!BA45+USA!BA45+CHI!BA45+'RDM (2)'!BA45</f>
        <v>3.4359999999999999</v>
      </c>
      <c r="BB45" s="16">
        <f>BEL!BB45+ALL!BB45+ESP!BB45+ITA!BB45+NDL!BB45+UER!BB45+UK!BB45+SUI!BB45+USA!BB45+CHI!BB45+'RDM (2)'!BB45</f>
        <v>50.052</v>
      </c>
      <c r="BC45" s="16">
        <f>BEL!BC45+ALL!BC45+ESP!BC45+ITA!BC45+NDL!BC45+UER!BC45+UK!BC45+SUI!BC45+USA!BC45+CHI!BC45+'RDM (2)'!BC45</f>
        <v>44.552</v>
      </c>
      <c r="BD45" s="16">
        <f>BEL!BD45+ALL!BD45+ESP!BD45+ITA!BD45+NDL!BD45+UER!BD45+UK!BD45+SUI!BD45+USA!BD45+CHI!BD45+'RDM (2)'!BD45</f>
        <v>16.895000000000003</v>
      </c>
      <c r="BE45" s="16">
        <f>BEL!BE45+ALL!BE45+ESP!BE45+ITA!BE45+NDL!BE45+UER!BE45+UK!BE45+SUI!BE45+USA!BE45+CHI!BE45+'RDM (2)'!BE45</f>
        <v>52.277000000000001</v>
      </c>
      <c r="BF45" s="16">
        <f>BEL!BF45+ALL!BF45+ESP!BF45+ITA!BF45+NDL!BF45+UER!BF45+UK!BF45+SUI!BF45+USA!BF45+CHI!BF45+'RDM (2)'!BF45</f>
        <v>7.786999999999999</v>
      </c>
      <c r="BG45" s="16">
        <f>BEL!BG45+ALL!BG45+ESP!BG45+ITA!BG45+NDL!BG45+UER!BG45+UK!BG45+SUI!BG45+USA!BG45+CHI!BG45+'RDM (2)'!BG45</f>
        <v>9.7210000000000001</v>
      </c>
      <c r="BH45" s="16">
        <f>BEL!BH45+ALL!BH45+ESP!BH45+ITA!BH45+NDL!BH45+UER!BH45+UK!BH45+SUI!BH45+USA!BH45+CHI!BH45+'RDM (2)'!BH45</f>
        <v>9.6329999999999991</v>
      </c>
      <c r="BI45" s="16">
        <f>BEL!BI45+ALL!BI45+ESP!BI45+ITA!BI45+NDL!BI45+UER!BI45+UK!BI45+SUI!BI45+USA!BI45+CHI!BI45+'RDM (2)'!BI45</f>
        <v>6.01</v>
      </c>
      <c r="BJ45" s="16">
        <f>BEL!BJ45+ALL!BJ45+ESP!BJ45+ITA!BJ45+NDL!BJ45+UER!BJ45+UK!BJ45+SUI!BJ45+USA!BJ45+CHI!BJ45+'RDM (2)'!BJ45</f>
        <v>1.8290000000000002</v>
      </c>
      <c r="BK45" s="16">
        <f>BEL!BK45+ALL!BK45+ESP!BK45+ITA!BK45+NDL!BK45+UER!BK45+UK!BK45+SUI!BK45+USA!BK45+CHI!BK45+'RDM (2)'!BK45</f>
        <v>4.5810000000000004</v>
      </c>
      <c r="BL45" s="16">
        <f>BEL!BL45+ALL!BL45+ESP!BL45+ITA!BL45+NDL!BL45+UER!BL45+UK!BL45+SUI!BL45+USA!BL45+CHI!BL45+'RDM (2)'!BL45</f>
        <v>0</v>
      </c>
      <c r="BM45" s="16">
        <f>BEL!BM45+ALL!BM45+ESP!BM45+ITA!BM45+NDL!BM45+UER!BM45+UK!BM45+SUI!BM45+USA!BM45+CHI!BM45+'RDM (2)'!BM45</f>
        <v>0</v>
      </c>
      <c r="BN45" s="16">
        <f>BEL!BN45+ALL!BN45+ESP!BN45+ITA!BN45+NDL!BN45+UER!BN45+UK!BN45+SUI!BN45+USA!BN45+CHI!BN45+'RDM (2)'!BN45</f>
        <v>27.535000000000004</v>
      </c>
      <c r="BO45" s="16">
        <f>BEL!BO45+ALL!BO45+ESP!BO45+ITA!BO45+NDL!BO45+UER!BO45+UK!BO45+SUI!BO45+USA!BO45+CHI!BO45+'RDM (2)'!BO45</f>
        <v>3107.7309999999998</v>
      </c>
      <c r="BP45" s="16">
        <f>BEL!BP45+ALL!BP45+ESP!BP45+ITA!BP45+NDL!BP45+UER!BP45+UK!BP45+SUI!BP45+USA!BP45+CHI!BP45+'RDM (2)'!BP45</f>
        <v>0</v>
      </c>
      <c r="BQ45" s="16">
        <f>BEL!BQ45+ALL!BQ45+ESP!BQ45+ITA!BQ45+NDL!BQ45+UER!BQ45+UK!BQ45+SUI!BQ45+USA!BQ45+CHI!BQ45+'RDM (2)'!BQ45</f>
        <v>5.1309999999999993</v>
      </c>
      <c r="BR45" s="16">
        <f>BEL!BR45+ALL!BR45+ESP!BR45+ITA!BR45+NDL!BR45+UER!BR45+UK!BR45+SUI!BR45+USA!BR45+CHI!BR45+'RDM (2)'!BR45</f>
        <v>24.559000000000001</v>
      </c>
      <c r="BS45" s="21">
        <f t="shared" si="0"/>
        <v>5108.7529999999997</v>
      </c>
    </row>
    <row r="46" spans="1:71" ht="15">
      <c r="A46" s="7" t="s">
        <v>152</v>
      </c>
      <c r="B46" s="16">
        <f>BEL!B46+ALL!B46+ESP!B46+ITA!B46+NDL!B46+UER!B46+UK!B46+SUI!B46+USA!B46+CHI!B46+'RDM (2)'!B46</f>
        <v>16.024000000000001</v>
      </c>
      <c r="C46" s="16">
        <f>BEL!C46+ALL!C46+ESP!C46+ITA!C46+NDL!C46+UER!C46+UK!C46+SUI!C46+USA!C46+CHI!C46+'RDM (2)'!C46</f>
        <v>0.43800000000000006</v>
      </c>
      <c r="D46" s="16">
        <f>BEL!D46+ALL!D46+ESP!D46+ITA!D46+NDL!D46+UER!D46+UK!D46+SUI!D46+USA!D46+CHI!D46+'RDM (2)'!D46</f>
        <v>0.56800000000000006</v>
      </c>
      <c r="E46" s="16">
        <f>BEL!E46+ALL!E46+ESP!E46+ITA!E46+NDL!E46+UER!E46+UK!E46+SUI!E46+USA!E46+CHI!E46+'RDM (2)'!E46</f>
        <v>12.094000000000001</v>
      </c>
      <c r="F46" s="16">
        <f>BEL!F46+ALL!F46+ESP!F46+ITA!F46+NDL!F46+UER!F46+UK!F46+SUI!F46+USA!F46+CHI!F46+'RDM (2)'!F46</f>
        <v>433.76300000000003</v>
      </c>
      <c r="G46" s="16">
        <f>BEL!G46+ALL!G46+ESP!G46+ITA!G46+NDL!G46+UER!G46+UK!G46+SUI!G46+USA!G46+CHI!G46+'RDM (2)'!G46</f>
        <v>32.432000000000002</v>
      </c>
      <c r="H46" s="16">
        <f>BEL!H46+ALL!H46+ESP!H46+ITA!H46+NDL!H46+UER!H46+UK!H46+SUI!H46+USA!H46+CHI!H46+'RDM (2)'!H46</f>
        <v>24.669999999999998</v>
      </c>
      <c r="I46" s="16">
        <f>BEL!I46+ALL!I46+ESP!I46+ITA!I46+NDL!I46+UER!I46+UK!I46+SUI!I46+USA!I46+CHI!I46+'RDM (2)'!I46</f>
        <v>73.323999999999984</v>
      </c>
      <c r="J46" s="16">
        <f>BEL!J46+ALL!J46+ESP!J46+ITA!J46+NDL!J46+UER!J46+UK!J46+SUI!J46+USA!J46+CHI!J46+'RDM (2)'!J46</f>
        <v>23.86</v>
      </c>
      <c r="K46" s="16">
        <f>BEL!K46+ALL!K46+ESP!K46+ITA!K46+NDL!K46+UER!K46+UK!K46+SUI!K46+USA!K46+CHI!K46+'RDM (2)'!K46</f>
        <v>278.40999999999997</v>
      </c>
      <c r="L46" s="16">
        <f>BEL!L46+ALL!L46+ESP!L46+ITA!L46+NDL!L46+UER!L46+UK!L46+SUI!L46+USA!L46+CHI!L46+'RDM (2)'!L46</f>
        <v>211.93</v>
      </c>
      <c r="M46" s="16">
        <f>BEL!M46+ALL!M46+ESP!M46+ITA!M46+NDL!M46+UER!M46+UK!M46+SUI!M46+USA!M46+CHI!M46+'RDM (2)'!M46</f>
        <v>68.871000000000009</v>
      </c>
      <c r="N46" s="16">
        <f>BEL!N46+ALL!N46+ESP!N46+ITA!N46+NDL!N46+UER!N46+UK!N46+SUI!N46+USA!N46+CHI!N46+'RDM (2)'!N46</f>
        <v>58.143000000000001</v>
      </c>
      <c r="O46" s="16">
        <f>BEL!O46+ALL!O46+ESP!O46+ITA!O46+NDL!O46+UER!O46+UK!O46+SUI!O46+USA!O46+CHI!O46+'RDM (2)'!O46</f>
        <v>111.33199999999999</v>
      </c>
      <c r="P46" s="16">
        <f>BEL!P46+ALL!P46+ESP!P46+ITA!P46+NDL!P46+UER!P46+UK!P46+SUI!P46+USA!P46+CHI!P46+'RDM (2)'!P46</f>
        <v>150.24399999999997</v>
      </c>
      <c r="Q46" s="16">
        <f>BEL!Q46+ALL!Q46+ESP!Q46+ITA!Q46+NDL!Q46+UER!Q46+UK!Q46+SUI!Q46+USA!Q46+CHI!Q46+'RDM (2)'!Q46</f>
        <v>111.877</v>
      </c>
      <c r="R46" s="16">
        <f>BEL!R46+ALL!R46+ESP!R46+ITA!R46+NDL!R46+UER!R46+UK!R46+SUI!R46+USA!R46+CHI!R46+'RDM (2)'!R46</f>
        <v>58.496000000000002</v>
      </c>
      <c r="S46" s="16">
        <f>BEL!S46+ALL!S46+ESP!S46+ITA!S46+NDL!S46+UER!S46+UK!S46+SUI!S46+USA!S46+CHI!S46+'RDM (2)'!S46</f>
        <v>43.771999999999998</v>
      </c>
      <c r="T46" s="16">
        <f>BEL!T46+ALL!T46+ESP!T46+ITA!T46+NDL!T46+UER!T46+UK!T46+SUI!T46+USA!T46+CHI!T46+'RDM (2)'!T46</f>
        <v>88.379000000000005</v>
      </c>
      <c r="U46" s="16">
        <f>BEL!U46+ALL!U46+ESP!U46+ITA!U46+NDL!U46+UER!U46+UK!U46+SUI!U46+USA!U46+CHI!U46+'RDM (2)'!U46</f>
        <v>127.53200000000001</v>
      </c>
      <c r="V46" s="16">
        <f>BEL!V46+ALL!V46+ESP!V46+ITA!V46+NDL!V46+UER!V46+UK!V46+SUI!V46+USA!V46+CHI!V46+'RDM (2)'!V46</f>
        <v>125.117</v>
      </c>
      <c r="W46" s="16">
        <f>BEL!W46+ALL!W46+ESP!W46+ITA!W46+NDL!W46+UER!W46+UK!W46+SUI!W46+USA!W46+CHI!W46+'RDM (2)'!W46</f>
        <v>27.450000000000003</v>
      </c>
      <c r="X46" s="16">
        <f>BEL!X46+ALL!X46+ESP!X46+ITA!X46+NDL!X46+UER!X46+UK!X46+SUI!X46+USA!X46+CHI!X46+'RDM (2)'!X46</f>
        <v>91.167000000000002</v>
      </c>
      <c r="Y46" s="16">
        <f>BEL!Y46+ALL!Y46+ESP!Y46+ITA!Y46+NDL!Y46+UER!Y46+UK!Y46+SUI!Y46+USA!Y46+CHI!Y46+'RDM (2)'!Y46</f>
        <v>165.42000000000002</v>
      </c>
      <c r="Z46" s="16">
        <f>BEL!Z46+ALL!Z46+ESP!Z46+ITA!Z46+NDL!Z46+UER!Z46+UK!Z46+SUI!Z46+USA!Z46+CHI!Z46+'RDM (2)'!Z46</f>
        <v>13.883000000000001</v>
      </c>
      <c r="AA46" s="16">
        <f>BEL!AA46+ALL!AA46+ESP!AA46+ITA!AA46+NDL!AA46+UER!AA46+UK!AA46+SUI!AA46+USA!AA46+CHI!AA46+'RDM (2)'!AA46</f>
        <v>50.319000000000003</v>
      </c>
      <c r="AB46" s="16">
        <f>BEL!AB46+ALL!AB46+ESP!AB46+ITA!AB46+NDL!AB46+UER!AB46+UK!AB46+SUI!AB46+USA!AB46+CHI!AB46+'RDM (2)'!AB46</f>
        <v>518.67100000000005</v>
      </c>
      <c r="AC46" s="16">
        <f>BEL!AC46+ALL!AC46+ESP!AC46+ITA!AC46+NDL!AC46+UER!AC46+UK!AC46+SUI!AC46+USA!AC46+CHI!AC46+'RDM (2)'!AC46</f>
        <v>166.601</v>
      </c>
      <c r="AD46" s="16">
        <f>BEL!AD46+ALL!AD46+ESP!AD46+ITA!AD46+NDL!AD46+UER!AD46+UK!AD46+SUI!AD46+USA!AD46+CHI!AD46+'RDM (2)'!AD46</f>
        <v>1242.8400000000001</v>
      </c>
      <c r="AE46" s="16">
        <f>BEL!AE46+ALL!AE46+ESP!AE46+ITA!AE46+NDL!AE46+UER!AE46+UK!AE46+SUI!AE46+USA!AE46+CHI!AE46+'RDM (2)'!AE46</f>
        <v>459.25200000000001</v>
      </c>
      <c r="AF46" s="16">
        <f>BEL!AF46+ALL!AF46+ESP!AF46+ITA!AF46+NDL!AF46+UER!AF46+UK!AF46+SUI!AF46+USA!AF46+CHI!AF46+'RDM (2)'!AF46</f>
        <v>1743.3759999999997</v>
      </c>
      <c r="AG46" s="16">
        <f>BEL!AG46+ALL!AG46+ESP!AG46+ITA!AG46+NDL!AG46+UER!AG46+UK!AG46+SUI!AG46+USA!AG46+CHI!AG46+'RDM (2)'!AG46</f>
        <v>857.08100000000013</v>
      </c>
      <c r="AH46" s="16">
        <f>BEL!AH46+ALL!AH46+ESP!AH46+ITA!AH46+NDL!AH46+UER!AH46+UK!AH46+SUI!AH46+USA!AH46+CHI!AH46+'RDM (2)'!AH46</f>
        <v>71.02300000000001</v>
      </c>
      <c r="AI46" s="16">
        <f>BEL!AI46+ALL!AI46+ESP!AI46+ITA!AI46+NDL!AI46+UER!AI46+UK!AI46+SUI!AI46+USA!AI46+CHI!AI46+'RDM (2)'!AI46</f>
        <v>2149.6469999999999</v>
      </c>
      <c r="AJ46" s="16">
        <f>BEL!AJ46+ALL!AJ46+ESP!AJ46+ITA!AJ46+NDL!AJ46+UER!AJ46+UK!AJ46+SUI!AJ46+USA!AJ46+CHI!AJ46+'RDM (2)'!AJ46</f>
        <v>3.6629999999999998</v>
      </c>
      <c r="AK46" s="16">
        <f>BEL!AK46+ALL!AK46+ESP!AK46+ITA!AK46+NDL!AK46+UER!AK46+UK!AK46+SUI!AK46+USA!AK46+CHI!AK46+'RDM (2)'!AK46</f>
        <v>156.756</v>
      </c>
      <c r="AL46" s="16">
        <f>BEL!AL46+ALL!AL46+ESP!AL46+ITA!AL46+NDL!AL46+UER!AL46+UK!AL46+SUI!AL46+USA!AL46+CHI!AL46+'RDM (2)'!AL46</f>
        <v>106.565</v>
      </c>
      <c r="AM46" s="16">
        <f>BEL!AM46+ALL!AM46+ESP!AM46+ITA!AM46+NDL!AM46+UER!AM46+UK!AM46+SUI!AM46+USA!AM46+CHI!AM46+'RDM (2)'!AM46</f>
        <v>47.802999999999997</v>
      </c>
      <c r="AN46" s="16">
        <f>BEL!AN46+ALL!AN46+ESP!AN46+ITA!AN46+NDL!AN46+UER!AN46+UK!AN46+SUI!AN46+USA!AN46+CHI!AN46+'RDM (2)'!AN46</f>
        <v>54.620000000000005</v>
      </c>
      <c r="AO46" s="16">
        <f>BEL!AO46+ALL!AO46+ESP!AO46+ITA!AO46+NDL!AO46+UER!AO46+UK!AO46+SUI!AO46+USA!AO46+CHI!AO46+'RDM (2)'!AO46</f>
        <v>157.714</v>
      </c>
      <c r="AP46" s="16">
        <f>BEL!AP46+ALL!AP46+ESP!AP46+ITA!AP46+NDL!AP46+UER!AP46+UK!AP46+SUI!AP46+USA!AP46+CHI!AP46+'RDM (2)'!AP46</f>
        <v>8.7399999999999984</v>
      </c>
      <c r="AQ46" s="16">
        <f>BEL!AQ46+ALL!AQ46+ESP!AQ46+ITA!AQ46+NDL!AQ46+UER!AQ46+UK!AQ46+SUI!AQ46+USA!AQ46+CHI!AQ46+'RDM (2)'!AQ46</f>
        <v>13.172000000000001</v>
      </c>
      <c r="AR46" s="16">
        <f>BEL!AR46+ALL!AR46+ESP!AR46+ITA!AR46+NDL!AR46+UER!AR46+UK!AR46+SUI!AR46+USA!AR46+CHI!AR46+'RDM (2)'!AR46</f>
        <v>4.4420000000000002</v>
      </c>
      <c r="AS46" s="16">
        <f>BEL!AS46+ALL!AS46+ESP!AS46+ITA!AS46+NDL!AS46+UER!AS46+UK!AS46+SUI!AS46+USA!AS46+CHI!AS46+'RDM (2)'!AS46</f>
        <v>106.16499999999999</v>
      </c>
      <c r="AT46" s="16">
        <f>BEL!AT46+ALL!AT46+ESP!AT46+ITA!AT46+NDL!AT46+UER!AT46+UK!AT46+SUI!AT46+USA!AT46+CHI!AT46+'RDM (2)'!AT46</f>
        <v>350.77300000000002</v>
      </c>
      <c r="AU46" s="16">
        <f>BEL!AU46+ALL!AU46+ESP!AU46+ITA!AU46+NDL!AU46+UER!AU46+UK!AU46+SUI!AU46+USA!AU46+CHI!AU46+'RDM (2)'!AU46</f>
        <v>165.8</v>
      </c>
      <c r="AV46" s="16">
        <f>BEL!AV46+ALL!AV46+ESP!AV46+ITA!AV46+NDL!AV46+UER!AV46+UK!AV46+SUI!AV46+USA!AV46+CHI!AV46+'RDM (2)'!AV46</f>
        <v>72.117000000000004</v>
      </c>
      <c r="AW46" s="16">
        <f>BEL!AW46+ALL!AW46+ESP!AW46+ITA!AW46+NDL!AW46+UER!AW46+UK!AW46+SUI!AW46+USA!AW46+CHI!AW46+'RDM (2)'!AW46</f>
        <v>20.218000000000004</v>
      </c>
      <c r="AX46" s="16">
        <f>BEL!AX46+ALL!AX46+ESP!AX46+ITA!AX46+NDL!AX46+UER!AX46+UK!AX46+SUI!AX46+USA!AX46+CHI!AX46+'RDM (2)'!AX46</f>
        <v>62.037000000000006</v>
      </c>
      <c r="AY46" s="16">
        <f>BEL!AY46+ALL!AY46+ESP!AY46+ITA!AY46+NDL!AY46+UER!AY46+UK!AY46+SUI!AY46+USA!AY46+CHI!AY46+'RDM (2)'!AY46</f>
        <v>161.357</v>
      </c>
      <c r="AZ46" s="16">
        <f>BEL!AZ46+ALL!AZ46+ESP!AZ46+ITA!AZ46+NDL!AZ46+UER!AZ46+UK!AZ46+SUI!AZ46+USA!AZ46+CHI!AZ46+'RDM (2)'!AZ46</f>
        <v>16.878</v>
      </c>
      <c r="BA46" s="16">
        <f>BEL!BA46+ALL!BA46+ESP!BA46+ITA!BA46+NDL!BA46+UER!BA46+UK!BA46+SUI!BA46+USA!BA46+CHI!BA46+'RDM (2)'!BA46</f>
        <v>11.382</v>
      </c>
      <c r="BB46" s="16">
        <f>BEL!BB46+ALL!BB46+ESP!BB46+ITA!BB46+NDL!BB46+UER!BB46+UK!BB46+SUI!BB46+USA!BB46+CHI!BB46+'RDM (2)'!BB46</f>
        <v>261.74799999999999</v>
      </c>
      <c r="BC46" s="16">
        <f>BEL!BC46+ALL!BC46+ESP!BC46+ITA!BC46+NDL!BC46+UER!BC46+UK!BC46+SUI!BC46+USA!BC46+CHI!BC46+'RDM (2)'!BC46</f>
        <v>106.88300000000001</v>
      </c>
      <c r="BD46" s="16">
        <f>BEL!BD46+ALL!BD46+ESP!BD46+ITA!BD46+NDL!BD46+UER!BD46+UK!BD46+SUI!BD46+USA!BD46+CHI!BD46+'RDM (2)'!BD46</f>
        <v>41.567</v>
      </c>
      <c r="BE46" s="16">
        <f>BEL!BE46+ALL!BE46+ESP!BE46+ITA!BE46+NDL!BE46+UER!BE46+UK!BE46+SUI!BE46+USA!BE46+CHI!BE46+'RDM (2)'!BE46</f>
        <v>71.234000000000009</v>
      </c>
      <c r="BF46" s="16">
        <f>BEL!BF46+ALL!BF46+ESP!BF46+ITA!BF46+NDL!BF46+UER!BF46+UK!BF46+SUI!BF46+USA!BF46+CHI!BF46+'RDM (2)'!BF46</f>
        <v>8.7399999999999984</v>
      </c>
      <c r="BG46" s="16">
        <f>BEL!BG46+ALL!BG46+ESP!BG46+ITA!BG46+NDL!BG46+UER!BG46+UK!BG46+SUI!BG46+USA!BG46+CHI!BG46+'RDM (2)'!BG46</f>
        <v>36.243000000000009</v>
      </c>
      <c r="BH46" s="16">
        <f>BEL!BH46+ALL!BH46+ESP!BH46+ITA!BH46+NDL!BH46+UER!BH46+UK!BH46+SUI!BH46+USA!BH46+CHI!BH46+'RDM (2)'!BH46</f>
        <v>34.338999999999999</v>
      </c>
      <c r="BI46" s="16">
        <f>BEL!BI46+ALL!BI46+ESP!BI46+ITA!BI46+NDL!BI46+UER!BI46+UK!BI46+SUI!BI46+USA!BI46+CHI!BI46+'RDM (2)'!BI46</f>
        <v>1.2450000000000001</v>
      </c>
      <c r="BJ46" s="16">
        <f>BEL!BJ46+ALL!BJ46+ESP!BJ46+ITA!BJ46+NDL!BJ46+UER!BJ46+UK!BJ46+SUI!BJ46+USA!BJ46+CHI!BJ46+'RDM (2)'!BJ46</f>
        <v>15.453000000000001</v>
      </c>
      <c r="BK46" s="16">
        <f>BEL!BK46+ALL!BK46+ESP!BK46+ITA!BK46+NDL!BK46+UER!BK46+UK!BK46+SUI!BK46+USA!BK46+CHI!BK46+'RDM (2)'!BK46</f>
        <v>9.0530000000000008</v>
      </c>
      <c r="BL46" s="16">
        <f>BEL!BL46+ALL!BL46+ESP!BL46+ITA!BL46+NDL!BL46+UER!BL46+UK!BL46+SUI!BL46+USA!BL46+CHI!BL46+'RDM (2)'!BL46</f>
        <v>0</v>
      </c>
      <c r="BM46" s="16">
        <f>BEL!BM46+ALL!BM46+ESP!BM46+ITA!BM46+NDL!BM46+UER!BM46+UK!BM46+SUI!BM46+USA!BM46+CHI!BM46+'RDM (2)'!BM46</f>
        <v>0</v>
      </c>
      <c r="BN46" s="16">
        <f>BEL!BN46+ALL!BN46+ESP!BN46+ITA!BN46+NDL!BN46+UER!BN46+UK!BN46+SUI!BN46+USA!BN46+CHI!BN46+'RDM (2)'!BN46</f>
        <v>14.359000000000002</v>
      </c>
      <c r="BO46" s="16">
        <f>BEL!BO46+ALL!BO46+ESP!BO46+ITA!BO46+NDL!BO46+UER!BO46+UK!BO46+SUI!BO46+USA!BO46+CHI!BO46+'RDM (2)'!BO46</f>
        <v>350.38100000000003</v>
      </c>
      <c r="BP46" s="16">
        <f>BEL!BP46+ALL!BP46+ESP!BP46+ITA!BP46+NDL!BP46+UER!BP46+UK!BP46+SUI!BP46+USA!BP46+CHI!BP46+'RDM (2)'!BP46</f>
        <v>0</v>
      </c>
      <c r="BQ46" s="16">
        <f>BEL!BQ46+ALL!BQ46+ESP!BQ46+ITA!BQ46+NDL!BQ46+UER!BQ46+UK!BQ46+SUI!BQ46+USA!BQ46+CHI!BQ46+'RDM (2)'!BQ46</f>
        <v>0.15100000000000002</v>
      </c>
      <c r="BR46" s="16">
        <f>BEL!BR46+ALL!BR46+ESP!BR46+ITA!BR46+NDL!BR46+UER!BR46+UK!BR46+SUI!BR46+USA!BR46+CHI!BR46+'RDM (2)'!BR46</f>
        <v>84.188999999999993</v>
      </c>
      <c r="BS46" s="21">
        <f t="shared" si="0"/>
        <v>12163.793000000001</v>
      </c>
    </row>
    <row r="47" spans="1:71" ht="15">
      <c r="A47" s="7" t="s">
        <v>219</v>
      </c>
      <c r="B47" s="16">
        <f>BEL!B47+ALL!B47+ESP!B47+ITA!B47+NDL!B47+UER!B47+UK!B47+SUI!B47+USA!B47+CHI!B47+'RDM (2)'!B47</f>
        <v>0.54500000000000004</v>
      </c>
      <c r="C47" s="16">
        <f>BEL!C47+ALL!C47+ESP!C47+ITA!C47+NDL!C47+UER!C47+UK!C47+SUI!C47+USA!C47+CHI!C47+'RDM (2)'!C47</f>
        <v>0.04</v>
      </c>
      <c r="D47" s="16">
        <f>BEL!D47+ALL!D47+ESP!D47+ITA!D47+NDL!D47+UER!D47+UK!D47+SUI!D47+USA!D47+CHI!D47+'RDM (2)'!D47</f>
        <v>0</v>
      </c>
      <c r="E47" s="16">
        <f>BEL!E47+ALL!E47+ESP!E47+ITA!E47+NDL!E47+UER!E47+UK!E47+SUI!E47+USA!E47+CHI!E47+'RDM (2)'!E47</f>
        <v>3.1000000000000003E-2</v>
      </c>
      <c r="F47" s="16">
        <f>BEL!F47+ALL!F47+ESP!F47+ITA!F47+NDL!F47+UER!F47+UK!F47+SUI!F47+USA!F47+CHI!F47+'RDM (2)'!F47</f>
        <v>2.0910000000000002</v>
      </c>
      <c r="G47" s="16">
        <f>BEL!G47+ALL!G47+ESP!G47+ITA!G47+NDL!G47+UER!G47+UK!G47+SUI!G47+USA!G47+CHI!G47+'RDM (2)'!G47</f>
        <v>0.27200000000000002</v>
      </c>
      <c r="H47" s="16">
        <f>BEL!H47+ALL!H47+ESP!H47+ITA!H47+NDL!H47+UER!H47+UK!H47+SUI!H47+USA!H47+CHI!H47+'RDM (2)'!H47</f>
        <v>5.4000000000000006E-2</v>
      </c>
      <c r="I47" s="16">
        <f>BEL!I47+ALL!I47+ESP!I47+ITA!I47+NDL!I47+UER!I47+UK!I47+SUI!I47+USA!I47+CHI!I47+'RDM (2)'!I47</f>
        <v>0.28800000000000003</v>
      </c>
      <c r="J47" s="16">
        <f>BEL!J47+ALL!J47+ESP!J47+ITA!J47+NDL!J47+UER!J47+UK!J47+SUI!J47+USA!J47+CHI!J47+'RDM (2)'!J47</f>
        <v>0.28700000000000003</v>
      </c>
      <c r="K47" s="16">
        <f>BEL!K47+ALL!K47+ESP!K47+ITA!K47+NDL!K47+UER!K47+UK!K47+SUI!K47+USA!K47+CHI!K47+'RDM (2)'!K47</f>
        <v>0.49700000000000005</v>
      </c>
      <c r="L47" s="16">
        <f>BEL!L47+ALL!L47+ESP!L47+ITA!L47+NDL!L47+UER!L47+UK!L47+SUI!L47+USA!L47+CHI!L47+'RDM (2)'!L47</f>
        <v>5.5980000000000008</v>
      </c>
      <c r="M47" s="16">
        <f>BEL!M47+ALL!M47+ESP!M47+ITA!M47+NDL!M47+UER!M47+UK!M47+SUI!M47+USA!M47+CHI!M47+'RDM (2)'!M47</f>
        <v>0.70800000000000007</v>
      </c>
      <c r="N47" s="16">
        <f>BEL!N47+ALL!N47+ESP!N47+ITA!N47+NDL!N47+UER!N47+UK!N47+SUI!N47+USA!N47+CHI!N47+'RDM (2)'!N47</f>
        <v>0.26900000000000002</v>
      </c>
      <c r="O47" s="16">
        <f>BEL!O47+ALL!O47+ESP!O47+ITA!O47+NDL!O47+UER!O47+UK!O47+SUI!O47+USA!O47+CHI!O47+'RDM (2)'!O47</f>
        <v>0.36399999999999999</v>
      </c>
      <c r="P47" s="16">
        <f>BEL!P47+ALL!P47+ESP!P47+ITA!P47+NDL!P47+UER!P47+UK!P47+SUI!P47+USA!P47+CHI!P47+'RDM (2)'!P47</f>
        <v>0.36399999999999999</v>
      </c>
      <c r="Q47" s="16">
        <f>BEL!Q47+ALL!Q47+ESP!Q47+ITA!Q47+NDL!Q47+UER!Q47+UK!Q47+SUI!Q47+USA!Q47+CHI!Q47+'RDM (2)'!Q47</f>
        <v>0.54600000000000004</v>
      </c>
      <c r="R47" s="16">
        <f>BEL!R47+ALL!R47+ESP!R47+ITA!R47+NDL!R47+UER!R47+UK!R47+SUI!R47+USA!R47+CHI!R47+'RDM (2)'!R47</f>
        <v>0.51500000000000001</v>
      </c>
      <c r="S47" s="16">
        <f>BEL!S47+ALL!S47+ESP!S47+ITA!S47+NDL!S47+UER!S47+UK!S47+SUI!S47+USA!S47+CHI!S47+'RDM (2)'!S47</f>
        <v>0.34200000000000003</v>
      </c>
      <c r="T47" s="16">
        <f>BEL!T47+ALL!T47+ESP!T47+ITA!T47+NDL!T47+UER!T47+UK!T47+SUI!T47+USA!T47+CHI!T47+'RDM (2)'!T47</f>
        <v>0.70700000000000007</v>
      </c>
      <c r="U47" s="16">
        <f>BEL!U47+ALL!U47+ESP!U47+ITA!U47+NDL!U47+UER!U47+UK!U47+SUI!U47+USA!U47+CHI!U47+'RDM (2)'!U47</f>
        <v>0.74299999999999999</v>
      </c>
      <c r="V47" s="16">
        <f>BEL!V47+ALL!V47+ESP!V47+ITA!V47+NDL!V47+UER!V47+UK!V47+SUI!V47+USA!V47+CHI!V47+'RDM (2)'!V47</f>
        <v>0.92800000000000005</v>
      </c>
      <c r="W47" s="16">
        <f>BEL!W47+ALL!W47+ESP!W47+ITA!W47+NDL!W47+UER!W47+UK!W47+SUI!W47+USA!W47+CHI!W47+'RDM (2)'!W47</f>
        <v>0.318</v>
      </c>
      <c r="X47" s="16">
        <f>BEL!X47+ALL!X47+ESP!X47+ITA!X47+NDL!X47+UER!X47+UK!X47+SUI!X47+USA!X47+CHI!X47+'RDM (2)'!X47</f>
        <v>0.71299999999999997</v>
      </c>
      <c r="Y47" s="16">
        <f>BEL!Y47+ALL!Y47+ESP!Y47+ITA!Y47+NDL!Y47+UER!Y47+UK!Y47+SUI!Y47+USA!Y47+CHI!Y47+'RDM (2)'!Y47</f>
        <v>5.2509999999999994</v>
      </c>
      <c r="Z47" s="16">
        <f>BEL!Z47+ALL!Z47+ESP!Z47+ITA!Z47+NDL!Z47+UER!Z47+UK!Z47+SUI!Z47+USA!Z47+CHI!Z47+'RDM (2)'!Z47</f>
        <v>0.127</v>
      </c>
      <c r="AA47" s="16">
        <f>BEL!AA47+ALL!AA47+ESP!AA47+ITA!AA47+NDL!AA47+UER!AA47+UK!AA47+SUI!AA47+USA!AA47+CHI!AA47+'RDM (2)'!AA47</f>
        <v>0.82200000000000006</v>
      </c>
      <c r="AB47" s="16">
        <f>BEL!AB47+ALL!AB47+ESP!AB47+ITA!AB47+NDL!AB47+UER!AB47+UK!AB47+SUI!AB47+USA!AB47+CHI!AB47+'RDM (2)'!AB47</f>
        <v>4.3930000000000007</v>
      </c>
      <c r="AC47" s="16">
        <f>BEL!AC47+ALL!AC47+ESP!AC47+ITA!AC47+NDL!AC47+UER!AC47+UK!AC47+SUI!AC47+USA!AC47+CHI!AC47+'RDM (2)'!AC47</f>
        <v>4.8569999999999993</v>
      </c>
      <c r="AD47" s="16">
        <f>BEL!AD47+ALL!AD47+ESP!AD47+ITA!AD47+NDL!AD47+UER!AD47+UK!AD47+SUI!AD47+USA!AD47+CHI!AD47+'RDM (2)'!AD47</f>
        <v>24.148</v>
      </c>
      <c r="AE47" s="16">
        <f>BEL!AE47+ALL!AE47+ESP!AE47+ITA!AE47+NDL!AE47+UER!AE47+UK!AE47+SUI!AE47+USA!AE47+CHI!AE47+'RDM (2)'!AE47</f>
        <v>20.850999999999999</v>
      </c>
      <c r="AF47" s="16">
        <f>BEL!AF47+ALL!AF47+ESP!AF47+ITA!AF47+NDL!AF47+UER!AF47+UK!AF47+SUI!AF47+USA!AF47+CHI!AF47+'RDM (2)'!AF47</f>
        <v>1.5309999999999999</v>
      </c>
      <c r="AG47" s="16">
        <f>BEL!AG47+ALL!AG47+ESP!AG47+ITA!AG47+NDL!AG47+UER!AG47+UK!AG47+SUI!AG47+USA!AG47+CHI!AG47+'RDM (2)'!AG47</f>
        <v>1.7349999999999999</v>
      </c>
      <c r="AH47" s="16">
        <f>BEL!AH47+ALL!AH47+ESP!AH47+ITA!AH47+NDL!AH47+UER!AH47+UK!AH47+SUI!AH47+USA!AH47+CHI!AH47+'RDM (2)'!AH47</f>
        <v>0.67800000000000005</v>
      </c>
      <c r="AI47" s="16">
        <f>BEL!AI47+ALL!AI47+ESP!AI47+ITA!AI47+NDL!AI47+UER!AI47+UK!AI47+SUI!AI47+USA!AI47+CHI!AI47+'RDM (2)'!AI47</f>
        <v>1.8120000000000001</v>
      </c>
      <c r="AJ47" s="16">
        <f>BEL!AJ47+ALL!AJ47+ESP!AJ47+ITA!AJ47+NDL!AJ47+UER!AJ47+UK!AJ47+SUI!AJ47+USA!AJ47+CHI!AJ47+'RDM (2)'!AJ47</f>
        <v>20.512</v>
      </c>
      <c r="AK47" s="16">
        <f>BEL!AK47+ALL!AK47+ESP!AK47+ITA!AK47+NDL!AK47+UER!AK47+UK!AK47+SUI!AK47+USA!AK47+CHI!AK47+'RDM (2)'!AK47</f>
        <v>2.7250000000000001</v>
      </c>
      <c r="AL47" s="16">
        <f>BEL!AL47+ALL!AL47+ESP!AL47+ITA!AL47+NDL!AL47+UER!AL47+UK!AL47+SUI!AL47+USA!AL47+CHI!AL47+'RDM (2)'!AL47</f>
        <v>2.5910000000000002</v>
      </c>
      <c r="AM47" s="16">
        <f>BEL!AM47+ALL!AM47+ESP!AM47+ITA!AM47+NDL!AM47+UER!AM47+UK!AM47+SUI!AM47+USA!AM47+CHI!AM47+'RDM (2)'!AM47</f>
        <v>4.2469999999999999</v>
      </c>
      <c r="AN47" s="16">
        <f>BEL!AN47+ALL!AN47+ESP!AN47+ITA!AN47+NDL!AN47+UER!AN47+UK!AN47+SUI!AN47+USA!AN47+CHI!AN47+'RDM (2)'!AN47</f>
        <v>27.642000000000003</v>
      </c>
      <c r="AO47" s="16">
        <f>BEL!AO47+ALL!AO47+ESP!AO47+ITA!AO47+NDL!AO47+UER!AO47+UK!AO47+SUI!AO47+USA!AO47+CHI!AO47+'RDM (2)'!AO47</f>
        <v>17.224</v>
      </c>
      <c r="AP47" s="16">
        <f>BEL!AP47+ALL!AP47+ESP!AP47+ITA!AP47+NDL!AP47+UER!AP47+UK!AP47+SUI!AP47+USA!AP47+CHI!AP47+'RDM (2)'!AP47</f>
        <v>13.634</v>
      </c>
      <c r="AQ47" s="16">
        <f>BEL!AQ47+ALL!AQ47+ESP!AQ47+ITA!AQ47+NDL!AQ47+UER!AQ47+UK!AQ47+SUI!AQ47+USA!AQ47+CHI!AQ47+'RDM (2)'!AQ47</f>
        <v>1.962</v>
      </c>
      <c r="AR47" s="16">
        <f>BEL!AR47+ALL!AR47+ESP!AR47+ITA!AR47+NDL!AR47+UER!AR47+UK!AR47+SUI!AR47+USA!AR47+CHI!AR47+'RDM (2)'!AR47</f>
        <v>8.0570000000000004</v>
      </c>
      <c r="AS47" s="16">
        <f>BEL!AS47+ALL!AS47+ESP!AS47+ITA!AS47+NDL!AS47+UER!AS47+UK!AS47+SUI!AS47+USA!AS47+CHI!AS47+'RDM (2)'!AS47</f>
        <v>1.4809999999999999</v>
      </c>
      <c r="AT47" s="16">
        <f>BEL!AT47+ALL!AT47+ESP!AT47+ITA!AT47+NDL!AT47+UER!AT47+UK!AT47+SUI!AT47+USA!AT47+CHI!AT47+'RDM (2)'!AT47</f>
        <v>33.544000000000004</v>
      </c>
      <c r="AU47" s="16">
        <f>BEL!AU47+ALL!AU47+ESP!AU47+ITA!AU47+NDL!AU47+UER!AU47+UK!AU47+SUI!AU47+USA!AU47+CHI!AU47+'RDM (2)'!AU47</f>
        <v>10.072000000000003</v>
      </c>
      <c r="AV47" s="16">
        <f>BEL!AV47+ALL!AV47+ESP!AV47+ITA!AV47+NDL!AV47+UER!AV47+UK!AV47+SUI!AV47+USA!AV47+CHI!AV47+'RDM (2)'!AV47</f>
        <v>6.7989999999999995</v>
      </c>
      <c r="AW47" s="16">
        <f>BEL!AW47+ALL!AW47+ESP!AW47+ITA!AW47+NDL!AW47+UER!AW47+UK!AW47+SUI!AW47+USA!AW47+CHI!AW47+'RDM (2)'!AW47</f>
        <v>1.718</v>
      </c>
      <c r="AX47" s="16">
        <f>BEL!AX47+ALL!AX47+ESP!AX47+ITA!AX47+NDL!AX47+UER!AX47+UK!AX47+SUI!AX47+USA!AX47+CHI!AX47+'RDM (2)'!AX47</f>
        <v>2.7570000000000001</v>
      </c>
      <c r="AY47" s="16">
        <f>BEL!AY47+ALL!AY47+ESP!AY47+ITA!AY47+NDL!AY47+UER!AY47+UK!AY47+SUI!AY47+USA!AY47+CHI!AY47+'RDM (2)'!AY47</f>
        <v>10.111000000000001</v>
      </c>
      <c r="AZ47" s="16">
        <f>BEL!AZ47+ALL!AZ47+ESP!AZ47+ITA!AZ47+NDL!AZ47+UER!AZ47+UK!AZ47+SUI!AZ47+USA!AZ47+CHI!AZ47+'RDM (2)'!AZ47</f>
        <v>0.68199999999999994</v>
      </c>
      <c r="BA47" s="16">
        <f>BEL!BA47+ALL!BA47+ESP!BA47+ITA!BA47+NDL!BA47+UER!BA47+UK!BA47+SUI!BA47+USA!BA47+CHI!BA47+'RDM (2)'!BA47</f>
        <v>0.17799999999999999</v>
      </c>
      <c r="BB47" s="16">
        <f>BEL!BB47+ALL!BB47+ESP!BB47+ITA!BB47+NDL!BB47+UER!BB47+UK!BB47+SUI!BB47+USA!BB47+CHI!BB47+'RDM (2)'!BB47</f>
        <v>13.385999999999999</v>
      </c>
      <c r="BC47" s="16">
        <f>BEL!BC47+ALL!BC47+ESP!BC47+ITA!BC47+NDL!BC47+UER!BC47+UK!BC47+SUI!BC47+USA!BC47+CHI!BC47+'RDM (2)'!BC47</f>
        <v>94.87</v>
      </c>
      <c r="BD47" s="16">
        <f>BEL!BD47+ALL!BD47+ESP!BD47+ITA!BD47+NDL!BD47+UER!BD47+UK!BD47+SUI!BD47+USA!BD47+CHI!BD47+'RDM (2)'!BD47</f>
        <v>7.51</v>
      </c>
      <c r="BE47" s="16">
        <f>BEL!BE47+ALL!BE47+ESP!BE47+ITA!BE47+NDL!BE47+UER!BE47+UK!BE47+SUI!BE47+USA!BE47+CHI!BE47+'RDM (2)'!BE47</f>
        <v>6.8160000000000007</v>
      </c>
      <c r="BF47" s="16">
        <f>BEL!BF47+ALL!BF47+ESP!BF47+ITA!BF47+NDL!BF47+UER!BF47+UK!BF47+SUI!BF47+USA!BF47+CHI!BF47+'RDM (2)'!BF47</f>
        <v>3.2960000000000003</v>
      </c>
      <c r="BG47" s="16">
        <f>BEL!BG47+ALL!BG47+ESP!BG47+ITA!BG47+NDL!BG47+UER!BG47+UK!BG47+SUI!BG47+USA!BG47+CHI!BG47+'RDM (2)'!BG47</f>
        <v>2.4690000000000003</v>
      </c>
      <c r="BH47" s="16">
        <f>BEL!BH47+ALL!BH47+ESP!BH47+ITA!BH47+NDL!BH47+UER!BH47+UK!BH47+SUI!BH47+USA!BH47+CHI!BH47+'RDM (2)'!BH47</f>
        <v>2.5389999999999997</v>
      </c>
      <c r="BI47" s="16">
        <f>BEL!BI47+ALL!BI47+ESP!BI47+ITA!BI47+NDL!BI47+UER!BI47+UK!BI47+SUI!BI47+USA!BI47+CHI!BI47+'RDM (2)'!BI47</f>
        <v>2.3540000000000001</v>
      </c>
      <c r="BJ47" s="16">
        <f>BEL!BJ47+ALL!BJ47+ESP!BJ47+ITA!BJ47+NDL!BJ47+UER!BJ47+UK!BJ47+SUI!BJ47+USA!BJ47+CHI!BJ47+'RDM (2)'!BJ47</f>
        <v>0.104</v>
      </c>
      <c r="BK47" s="16">
        <f>BEL!BK47+ALL!BK47+ESP!BK47+ITA!BK47+NDL!BK47+UER!BK47+UK!BK47+SUI!BK47+USA!BK47+CHI!BK47+'RDM (2)'!BK47</f>
        <v>1.391</v>
      </c>
      <c r="BL47" s="16">
        <f>BEL!BL47+ALL!BL47+ESP!BL47+ITA!BL47+NDL!BL47+UER!BL47+UK!BL47+SUI!BL47+USA!BL47+CHI!BL47+'RDM (2)'!BL47</f>
        <v>0</v>
      </c>
      <c r="BM47" s="16">
        <f>BEL!BM47+ALL!BM47+ESP!BM47+ITA!BM47+NDL!BM47+UER!BM47+UK!BM47+SUI!BM47+USA!BM47+CHI!BM47+'RDM (2)'!BM47</f>
        <v>0</v>
      </c>
      <c r="BN47" s="16">
        <f>BEL!BN47+ALL!BN47+ESP!BN47+ITA!BN47+NDL!BN47+UER!BN47+UK!BN47+SUI!BN47+USA!BN47+CHI!BN47+'RDM (2)'!BN47</f>
        <v>0</v>
      </c>
      <c r="BO47" s="16">
        <f>BEL!BO47+ALL!BO47+ESP!BO47+ITA!BO47+NDL!BO47+UER!BO47+UK!BO47+SUI!BO47+USA!BO47+CHI!BO47+'RDM (2)'!BO47</f>
        <v>75.56</v>
      </c>
      <c r="BP47" s="16">
        <f>BEL!BP47+ALL!BP47+ESP!BP47+ITA!BP47+NDL!BP47+UER!BP47+UK!BP47+SUI!BP47+USA!BP47+CHI!BP47+'RDM (2)'!BP47</f>
        <v>0</v>
      </c>
      <c r="BQ47" s="16">
        <f>BEL!BQ47+ALL!BQ47+ESP!BQ47+ITA!BQ47+NDL!BQ47+UER!BQ47+UK!BQ47+SUI!BQ47+USA!BQ47+CHI!BQ47+'RDM (2)'!BQ47</f>
        <v>0</v>
      </c>
      <c r="BR47" s="16">
        <f>BEL!BR47+ALL!BR47+ESP!BR47+ITA!BR47+NDL!BR47+UER!BR47+UK!BR47+SUI!BR47+USA!BR47+CHI!BR47+'RDM (2)'!BR47</f>
        <v>0</v>
      </c>
      <c r="BS47" s="21">
        <f t="shared" si="0"/>
        <v>458.65599999999989</v>
      </c>
    </row>
    <row r="48" spans="1:71" ht="15">
      <c r="A48" s="7" t="s">
        <v>220</v>
      </c>
      <c r="B48" s="16">
        <f>BEL!B48+ALL!B48+ESP!B48+ITA!B48+NDL!B48+UER!B48+UK!B48+SUI!B48+USA!B48+CHI!B48+'RDM (2)'!B48</f>
        <v>182.90700000000001</v>
      </c>
      <c r="C48" s="16">
        <f>BEL!C48+ALL!C48+ESP!C48+ITA!C48+NDL!C48+UER!C48+UK!C48+SUI!C48+USA!C48+CHI!C48+'RDM (2)'!C48</f>
        <v>42.173000000000002</v>
      </c>
      <c r="D48" s="16">
        <f>BEL!D48+ALL!D48+ESP!D48+ITA!D48+NDL!D48+UER!D48+UK!D48+SUI!D48+USA!D48+CHI!D48+'RDM (2)'!D48</f>
        <v>73.722999999999999</v>
      </c>
      <c r="E48" s="16">
        <f>BEL!E48+ALL!E48+ESP!E48+ITA!E48+NDL!E48+UER!E48+UK!E48+SUI!E48+USA!E48+CHI!E48+'RDM (2)'!E48</f>
        <v>90.252999999999986</v>
      </c>
      <c r="F48" s="16">
        <f>BEL!F48+ALL!F48+ESP!F48+ITA!F48+NDL!F48+UER!F48+UK!F48+SUI!F48+USA!F48+CHI!F48+'RDM (2)'!F48</f>
        <v>155.11099999999999</v>
      </c>
      <c r="G48" s="16">
        <f>BEL!G48+ALL!G48+ESP!G48+ITA!G48+NDL!G48+UER!G48+UK!G48+SUI!G48+USA!G48+CHI!G48+'RDM (2)'!G48</f>
        <v>156.678</v>
      </c>
      <c r="H48" s="16">
        <f>BEL!H48+ALL!H48+ESP!H48+ITA!H48+NDL!H48+UER!H48+UK!H48+SUI!H48+USA!H48+CHI!H48+'RDM (2)'!H48</f>
        <v>101.251</v>
      </c>
      <c r="I48" s="16">
        <f>BEL!I48+ALL!I48+ESP!I48+ITA!I48+NDL!I48+UER!I48+UK!I48+SUI!I48+USA!I48+CHI!I48+'RDM (2)'!I48</f>
        <v>153.54300000000001</v>
      </c>
      <c r="J48" s="16">
        <f>BEL!J48+ALL!J48+ESP!J48+ITA!J48+NDL!J48+UER!J48+UK!J48+SUI!J48+USA!J48+CHI!J48+'RDM (2)'!J48</f>
        <v>118.28899999999999</v>
      </c>
      <c r="K48" s="16">
        <f>BEL!K48+ALL!K48+ESP!K48+ITA!K48+NDL!K48+UER!K48+UK!K48+SUI!K48+USA!K48+CHI!K48+'RDM (2)'!K48</f>
        <v>493.57399999999996</v>
      </c>
      <c r="L48" s="16">
        <f>BEL!L48+ALL!L48+ESP!L48+ITA!L48+NDL!L48+UER!L48+UK!L48+SUI!L48+USA!L48+CHI!L48+'RDM (2)'!L48</f>
        <v>217.99900000000002</v>
      </c>
      <c r="M48" s="16">
        <f>BEL!M48+ALL!M48+ESP!M48+ITA!M48+NDL!M48+UER!M48+UK!M48+SUI!M48+USA!M48+CHI!M48+'RDM (2)'!M48</f>
        <v>201.24799999999999</v>
      </c>
      <c r="N48" s="16">
        <f>BEL!N48+ALL!N48+ESP!N48+ITA!N48+NDL!N48+UER!N48+UK!N48+SUI!N48+USA!N48+CHI!N48+'RDM (2)'!N48</f>
        <v>199.392</v>
      </c>
      <c r="O48" s="16">
        <f>BEL!O48+ALL!O48+ESP!O48+ITA!O48+NDL!O48+UER!O48+UK!O48+SUI!O48+USA!O48+CHI!O48+'RDM (2)'!O48</f>
        <v>141.33699999999999</v>
      </c>
      <c r="P48" s="16">
        <f>BEL!P48+ALL!P48+ESP!P48+ITA!P48+NDL!P48+UER!P48+UK!P48+SUI!P48+USA!P48+CHI!P48+'RDM (2)'!P48</f>
        <v>220.67900000000003</v>
      </c>
      <c r="Q48" s="16">
        <f>BEL!Q48+ALL!Q48+ESP!Q48+ITA!Q48+NDL!Q48+UER!Q48+UK!Q48+SUI!Q48+USA!Q48+CHI!Q48+'RDM (2)'!Q48</f>
        <v>187.97399999999999</v>
      </c>
      <c r="R48" s="16">
        <f>BEL!R48+ALL!R48+ESP!R48+ITA!R48+NDL!R48+UER!R48+UK!R48+SUI!R48+USA!R48+CHI!R48+'RDM (2)'!R48</f>
        <v>196.37400000000002</v>
      </c>
      <c r="S48" s="16">
        <f>BEL!S48+ALL!S48+ESP!S48+ITA!S48+NDL!S48+UER!S48+UK!S48+SUI!S48+USA!S48+CHI!S48+'RDM (2)'!S48</f>
        <v>192.00600000000003</v>
      </c>
      <c r="T48" s="16">
        <f>BEL!T48+ALL!T48+ESP!T48+ITA!T48+NDL!T48+UER!T48+UK!T48+SUI!T48+USA!T48+CHI!T48+'RDM (2)'!T48</f>
        <v>183.16300000000001</v>
      </c>
      <c r="U48" s="16">
        <f>BEL!U48+ALL!U48+ESP!U48+ITA!U48+NDL!U48+UER!U48+UK!U48+SUI!U48+USA!U48+CHI!U48+'RDM (2)'!U48</f>
        <v>196.714</v>
      </c>
      <c r="V48" s="16">
        <f>BEL!V48+ALL!V48+ESP!V48+ITA!V48+NDL!V48+UER!V48+UK!V48+SUI!V48+USA!V48+CHI!V48+'RDM (2)'!V48</f>
        <v>251.23700000000002</v>
      </c>
      <c r="W48" s="16">
        <f>BEL!W48+ALL!W48+ESP!W48+ITA!W48+NDL!W48+UER!W48+UK!W48+SUI!W48+USA!W48+CHI!W48+'RDM (2)'!W48</f>
        <v>154.47899999999998</v>
      </c>
      <c r="X48" s="16">
        <f>BEL!X48+ALL!X48+ESP!X48+ITA!X48+NDL!X48+UER!X48+UK!X48+SUI!X48+USA!X48+CHI!X48+'RDM (2)'!X48</f>
        <v>190.07900000000001</v>
      </c>
      <c r="Y48" s="16">
        <f>BEL!Y48+ALL!Y48+ESP!Y48+ITA!Y48+NDL!Y48+UER!Y48+UK!Y48+SUI!Y48+USA!Y48+CHI!Y48+'RDM (2)'!Y48</f>
        <v>333.048</v>
      </c>
      <c r="Z48" s="16">
        <f>BEL!Z48+ALL!Z48+ESP!Z48+ITA!Z48+NDL!Z48+UER!Z48+UK!Z48+SUI!Z48+USA!Z48+CHI!Z48+'RDM (2)'!Z48</f>
        <v>95.079000000000008</v>
      </c>
      <c r="AA48" s="16">
        <f>BEL!AA48+ALL!AA48+ESP!AA48+ITA!AA48+NDL!AA48+UER!AA48+UK!AA48+SUI!AA48+USA!AA48+CHI!AA48+'RDM (2)'!AA48</f>
        <v>166.17099999999999</v>
      </c>
      <c r="AB48" s="16">
        <f>BEL!AB48+ALL!AB48+ESP!AB48+ITA!AB48+NDL!AB48+UER!AB48+UK!AB48+SUI!AB48+USA!AB48+CHI!AB48+'RDM (2)'!AB48</f>
        <v>179.34800000000001</v>
      </c>
      <c r="AC48" s="16">
        <f>BEL!AC48+ALL!AC48+ESP!AC48+ITA!AC48+NDL!AC48+UER!AC48+UK!AC48+SUI!AC48+USA!AC48+CHI!AC48+'RDM (2)'!AC48</f>
        <v>181.74399999999997</v>
      </c>
      <c r="AD48" s="16">
        <f>BEL!AD48+ALL!AD48+ESP!AD48+ITA!AD48+NDL!AD48+UER!AD48+UK!AD48+SUI!AD48+USA!AD48+CHI!AD48+'RDM (2)'!AD48</f>
        <v>146.05099999999999</v>
      </c>
      <c r="AE48" s="16">
        <f>BEL!AE48+ALL!AE48+ESP!AE48+ITA!AE48+NDL!AE48+UER!AE48+UK!AE48+SUI!AE48+USA!AE48+CHI!AE48+'RDM (2)'!AE48</f>
        <v>164.63499999999999</v>
      </c>
      <c r="AF48" s="16">
        <f>BEL!AF48+ALL!AF48+ESP!AF48+ITA!AF48+NDL!AF48+UER!AF48+UK!AF48+SUI!AF48+USA!AF48+CHI!AF48+'RDM (2)'!AF48</f>
        <v>168.34300000000002</v>
      </c>
      <c r="AG48" s="16">
        <f>BEL!AG48+ALL!AG48+ESP!AG48+ITA!AG48+NDL!AG48+UER!AG48+UK!AG48+SUI!AG48+USA!AG48+CHI!AG48+'RDM (2)'!AG48</f>
        <v>143.33600000000001</v>
      </c>
      <c r="AH48" s="16">
        <f>BEL!AH48+ALL!AH48+ESP!AH48+ITA!AH48+NDL!AH48+UER!AH48+UK!AH48+SUI!AH48+USA!AH48+CHI!AH48+'RDM (2)'!AH48</f>
        <v>134.40300000000002</v>
      </c>
      <c r="AI48" s="16">
        <f>BEL!AI48+ALL!AI48+ESP!AI48+ITA!AI48+NDL!AI48+UER!AI48+UK!AI48+SUI!AI48+USA!AI48+CHI!AI48+'RDM (2)'!AI48</f>
        <v>147.59899999999999</v>
      </c>
      <c r="AJ48" s="16">
        <f>BEL!AJ48+ALL!AJ48+ESP!AJ48+ITA!AJ48+NDL!AJ48+UER!AJ48+UK!AJ48+SUI!AJ48+USA!AJ48+CHI!AJ48+'RDM (2)'!AJ48</f>
        <v>94.203000000000003</v>
      </c>
      <c r="AK48" s="16">
        <f>BEL!AK48+ALL!AK48+ESP!AK48+ITA!AK48+NDL!AK48+UER!AK48+UK!AK48+SUI!AK48+USA!AK48+CHI!AK48+'RDM (2)'!AK48</f>
        <v>134.596</v>
      </c>
      <c r="AL48" s="16">
        <f>BEL!AL48+ALL!AL48+ESP!AL48+ITA!AL48+NDL!AL48+UER!AL48+UK!AL48+SUI!AL48+USA!AL48+CHI!AL48+'RDM (2)'!AL48</f>
        <v>138.61599999999999</v>
      </c>
      <c r="AM48" s="16">
        <f>BEL!AM48+ALL!AM48+ESP!AM48+ITA!AM48+NDL!AM48+UER!AM48+UK!AM48+SUI!AM48+USA!AM48+CHI!AM48+'RDM (2)'!AM48</f>
        <v>148.12</v>
      </c>
      <c r="AN48" s="16">
        <f>BEL!AN48+ALL!AN48+ESP!AN48+ITA!AN48+NDL!AN48+UER!AN48+UK!AN48+SUI!AN48+USA!AN48+CHI!AN48+'RDM (2)'!AN48</f>
        <v>172.23400000000001</v>
      </c>
      <c r="AO48" s="16">
        <f>BEL!AO48+ALL!AO48+ESP!AO48+ITA!AO48+NDL!AO48+UER!AO48+UK!AO48+SUI!AO48+USA!AO48+CHI!AO48+'RDM (2)'!AO48</f>
        <v>155.90899999999999</v>
      </c>
      <c r="AP48" s="16">
        <f>BEL!AP48+ALL!AP48+ESP!AP48+ITA!AP48+NDL!AP48+UER!AP48+UK!AP48+SUI!AP48+USA!AP48+CHI!AP48+'RDM (2)'!AP48</f>
        <v>95.456999999999994</v>
      </c>
      <c r="AQ48" s="16">
        <f>BEL!AQ48+ALL!AQ48+ESP!AQ48+ITA!AQ48+NDL!AQ48+UER!AQ48+UK!AQ48+SUI!AQ48+USA!AQ48+CHI!AQ48+'RDM (2)'!AQ48</f>
        <v>105.11600000000001</v>
      </c>
      <c r="AR48" s="16">
        <f>BEL!AR48+ALL!AR48+ESP!AR48+ITA!AR48+NDL!AR48+UER!AR48+UK!AR48+SUI!AR48+USA!AR48+CHI!AR48+'RDM (2)'!AR48</f>
        <v>110.214</v>
      </c>
      <c r="AS48" s="16">
        <f>BEL!AS48+ALL!AS48+ESP!AS48+ITA!AS48+NDL!AS48+UER!AS48+UK!AS48+SUI!AS48+USA!AS48+CHI!AS48+'RDM (2)'!AS48</f>
        <v>121.93900000000001</v>
      </c>
      <c r="AT48" s="16">
        <f>BEL!AT48+ALL!AT48+ESP!AT48+ITA!AT48+NDL!AT48+UER!AT48+UK!AT48+SUI!AT48+USA!AT48+CHI!AT48+'RDM (2)'!AT48</f>
        <v>184.99399999999997</v>
      </c>
      <c r="AU48" s="16">
        <f>BEL!AU48+ALL!AU48+ESP!AU48+ITA!AU48+NDL!AU48+UER!AU48+UK!AU48+SUI!AU48+USA!AU48+CHI!AU48+'RDM (2)'!AU48</f>
        <v>203.911</v>
      </c>
      <c r="AV48" s="16">
        <f>BEL!AV48+ALL!AV48+ESP!AV48+ITA!AV48+NDL!AV48+UER!AV48+UK!AV48+SUI!AV48+USA!AV48+CHI!AV48+'RDM (2)'!AV48</f>
        <v>199.64699999999999</v>
      </c>
      <c r="AW48" s="16">
        <f>BEL!AW48+ALL!AW48+ESP!AW48+ITA!AW48+NDL!AW48+UER!AW48+UK!AW48+SUI!AW48+USA!AW48+CHI!AW48+'RDM (2)'!AW48</f>
        <v>151.029</v>
      </c>
      <c r="AX48" s="16">
        <f>BEL!AX48+ALL!AX48+ESP!AX48+ITA!AX48+NDL!AX48+UER!AX48+UK!AX48+SUI!AX48+USA!AX48+CHI!AX48+'RDM (2)'!AX48</f>
        <v>142.75799999999998</v>
      </c>
      <c r="AY48" s="16">
        <f>BEL!AY48+ALL!AY48+ESP!AY48+ITA!AY48+NDL!AY48+UER!AY48+UK!AY48+SUI!AY48+USA!AY48+CHI!AY48+'RDM (2)'!AY48</f>
        <v>192.37800000000001</v>
      </c>
      <c r="AZ48" s="16">
        <f>BEL!AZ48+ALL!AZ48+ESP!AZ48+ITA!AZ48+NDL!AZ48+UER!AZ48+UK!AZ48+SUI!AZ48+USA!AZ48+CHI!AZ48+'RDM (2)'!AZ48</f>
        <v>82.332000000000008</v>
      </c>
      <c r="BA48" s="16">
        <f>BEL!BA48+ALL!BA48+ESP!BA48+ITA!BA48+NDL!BA48+UER!BA48+UK!BA48+SUI!BA48+USA!BA48+CHI!BA48+'RDM (2)'!BA48</f>
        <v>57.420999999999999</v>
      </c>
      <c r="BB48" s="16">
        <f>BEL!BB48+ALL!BB48+ESP!BB48+ITA!BB48+NDL!BB48+UER!BB48+UK!BB48+SUI!BB48+USA!BB48+CHI!BB48+'RDM (2)'!BB48</f>
        <v>189.48399999999998</v>
      </c>
      <c r="BC48" s="16">
        <f>BEL!BC48+ALL!BC48+ESP!BC48+ITA!BC48+NDL!BC48+UER!BC48+UK!BC48+SUI!BC48+USA!BC48+CHI!BC48+'RDM (2)'!BC48</f>
        <v>192.851</v>
      </c>
      <c r="BD48" s="16">
        <f>BEL!BD48+ALL!BD48+ESP!BD48+ITA!BD48+NDL!BD48+UER!BD48+UK!BD48+SUI!BD48+USA!BD48+CHI!BD48+'RDM (2)'!BD48</f>
        <v>141.47399999999999</v>
      </c>
      <c r="BE48" s="16">
        <f>BEL!BE48+ALL!BE48+ESP!BE48+ITA!BE48+NDL!BE48+UER!BE48+UK!BE48+SUI!BE48+USA!BE48+CHI!BE48+'RDM (2)'!BE48</f>
        <v>199.32500000000002</v>
      </c>
      <c r="BF48" s="16">
        <f>BEL!BF48+ALL!BF48+ESP!BF48+ITA!BF48+NDL!BF48+UER!BF48+UK!BF48+SUI!BF48+USA!BF48+CHI!BF48+'RDM (2)'!BF48</f>
        <v>137.83599999999998</v>
      </c>
      <c r="BG48" s="16">
        <f>BEL!BG48+ALL!BG48+ESP!BG48+ITA!BG48+NDL!BG48+UER!BG48+UK!BG48+SUI!BG48+USA!BG48+CHI!BG48+'RDM (2)'!BG48</f>
        <v>121.35299999999999</v>
      </c>
      <c r="BH48" s="16">
        <f>BEL!BH48+ALL!BH48+ESP!BH48+ITA!BH48+NDL!BH48+UER!BH48+UK!BH48+SUI!BH48+USA!BH48+CHI!BH48+'RDM (2)'!BH48</f>
        <v>127.72800000000001</v>
      </c>
      <c r="BI48" s="16">
        <f>BEL!BI48+ALL!BI48+ESP!BI48+ITA!BI48+NDL!BI48+UER!BI48+UK!BI48+SUI!BI48+USA!BI48+CHI!BI48+'RDM (2)'!BI48</f>
        <v>89.84</v>
      </c>
      <c r="BJ48" s="16">
        <f>BEL!BJ48+ALL!BJ48+ESP!BJ48+ITA!BJ48+NDL!BJ48+UER!BJ48+UK!BJ48+SUI!BJ48+USA!BJ48+CHI!BJ48+'RDM (2)'!BJ48</f>
        <v>146.39000000000001</v>
      </c>
      <c r="BK48" s="16">
        <f>BEL!BK48+ALL!BK48+ESP!BK48+ITA!BK48+NDL!BK48+UER!BK48+UK!BK48+SUI!BK48+USA!BK48+CHI!BK48+'RDM (2)'!BK48</f>
        <v>122.083</v>
      </c>
      <c r="BL48" s="16">
        <f>BEL!BL48+ALL!BL48+ESP!BL48+ITA!BL48+NDL!BL48+UER!BL48+UK!BL48+SUI!BL48+USA!BL48+CHI!BL48+'RDM (2)'!BL48</f>
        <v>0</v>
      </c>
      <c r="BM48" s="16">
        <f>BEL!BM48+ALL!BM48+ESP!BM48+ITA!BM48+NDL!BM48+UER!BM48+UK!BM48+SUI!BM48+USA!BM48+CHI!BM48+'RDM (2)'!BM48</f>
        <v>0</v>
      </c>
      <c r="BN48" s="16">
        <f>BEL!BN48+ALL!BN48+ESP!BN48+ITA!BN48+NDL!BN48+UER!BN48+UK!BN48+SUI!BN48+USA!BN48+CHI!BN48+'RDM (2)'!BN48</f>
        <v>300.68900000000002</v>
      </c>
      <c r="BO48" s="16">
        <f>BEL!BO48+ALL!BO48+ESP!BO48+ITA!BO48+NDL!BO48+UER!BO48+UK!BO48+SUI!BO48+USA!BO48+CHI!BO48+'RDM (2)'!BO48</f>
        <v>209.91899999999998</v>
      </c>
      <c r="BP48" s="16">
        <f>BEL!BP48+ALL!BP48+ESP!BP48+ITA!BP48+NDL!BP48+UER!BP48+UK!BP48+SUI!BP48+USA!BP48+CHI!BP48+'RDM (2)'!BP48</f>
        <v>0</v>
      </c>
      <c r="BQ48" s="16">
        <f>BEL!BQ48+ALL!BQ48+ESP!BQ48+ITA!BQ48+NDL!BQ48+UER!BQ48+UK!BQ48+SUI!BQ48+USA!BQ48+CHI!BQ48+'RDM (2)'!BQ48</f>
        <v>232.82599999999999</v>
      </c>
      <c r="BR48" s="16">
        <f>BEL!BR48+ALL!BR48+ESP!BR48+ITA!BR48+NDL!BR48+UER!BR48+UK!BR48+SUI!BR48+USA!BR48+CHI!BR48+'RDM (2)'!BR48</f>
        <v>206.49900000000002</v>
      </c>
      <c r="BS48" s="21">
        <f t="shared" si="0"/>
        <v>10869.111000000001</v>
      </c>
    </row>
    <row r="49" spans="1:71" ht="15">
      <c r="A49" s="7" t="s">
        <v>155</v>
      </c>
      <c r="B49" s="16">
        <f>BEL!B49+ALL!B49+ESP!B49+ITA!B49+NDL!B49+UER!B49+UK!B49+SUI!B49+USA!B49+CHI!B49+'RDM (2)'!B49</f>
        <v>26.611999999999995</v>
      </c>
      <c r="C49" s="16">
        <f>BEL!C49+ALL!C49+ESP!C49+ITA!C49+NDL!C49+UER!C49+UK!C49+SUI!C49+USA!C49+CHI!C49+'RDM (2)'!C49</f>
        <v>0</v>
      </c>
      <c r="D49" s="16">
        <f>BEL!D49+ALL!D49+ESP!D49+ITA!D49+NDL!D49+UER!D49+UK!D49+SUI!D49+USA!D49+CHI!D49+'RDM (2)'!D49</f>
        <v>5.5E-2</v>
      </c>
      <c r="E49" s="16">
        <f>BEL!E49+ALL!E49+ESP!E49+ITA!E49+NDL!E49+UER!E49+UK!E49+SUI!E49+USA!E49+CHI!E49+'RDM (2)'!E49</f>
        <v>0</v>
      </c>
      <c r="F49" s="16">
        <f>BEL!F49+ALL!F49+ESP!F49+ITA!F49+NDL!F49+UER!F49+UK!F49+SUI!F49+USA!F49+CHI!F49+'RDM (2)'!F49</f>
        <v>8.4000000000000019E-2</v>
      </c>
      <c r="G49" s="16">
        <f>BEL!G49+ALL!G49+ESP!G49+ITA!G49+NDL!G49+UER!G49+UK!G49+SUI!G49+USA!G49+CHI!G49+'RDM (2)'!G49</f>
        <v>1.2000000000000004E-2</v>
      </c>
      <c r="H49" s="16">
        <f>BEL!H49+ALL!H49+ESP!H49+ITA!H49+NDL!H49+UER!H49+UK!H49+SUI!H49+USA!H49+CHI!H49+'RDM (2)'!H49</f>
        <v>1E-3</v>
      </c>
      <c r="I49" s="16">
        <f>BEL!I49+ALL!I49+ESP!I49+ITA!I49+NDL!I49+UER!I49+UK!I49+SUI!I49+USA!I49+CHI!I49+'RDM (2)'!I49</f>
        <v>4.0000000000000001E-3</v>
      </c>
      <c r="J49" s="16">
        <f>BEL!J49+ALL!J49+ESP!J49+ITA!J49+NDL!J49+UER!J49+UK!J49+SUI!J49+USA!J49+CHI!J49+'RDM (2)'!J49</f>
        <v>1E-3</v>
      </c>
      <c r="K49" s="16">
        <f>BEL!K49+ALL!K49+ESP!K49+ITA!K49+NDL!K49+UER!K49+UK!K49+SUI!K49+USA!K49+CHI!K49+'RDM (2)'!K49</f>
        <v>0.39199999999999996</v>
      </c>
      <c r="L49" s="16">
        <f>BEL!L49+ALL!L49+ESP!L49+ITA!L49+NDL!L49+UER!L49+UK!L49+SUI!L49+USA!L49+CHI!L49+'RDM (2)'!L49</f>
        <v>0.20899999999999999</v>
      </c>
      <c r="M49" s="16">
        <f>BEL!M49+ALL!M49+ESP!M49+ITA!M49+NDL!M49+UER!M49+UK!M49+SUI!M49+USA!M49+CHI!M49+'RDM (2)'!M49</f>
        <v>1.8000000000000002E-2</v>
      </c>
      <c r="N49" s="16">
        <f>BEL!N49+ALL!N49+ESP!N49+ITA!N49+NDL!N49+UER!N49+UK!N49+SUI!N49+USA!N49+CHI!N49+'RDM (2)'!N49</f>
        <v>1.3000000000000001E-2</v>
      </c>
      <c r="O49" s="16">
        <f>BEL!O49+ALL!O49+ESP!O49+ITA!O49+NDL!O49+UER!O49+UK!O49+SUI!O49+USA!O49+CHI!O49+'RDM (2)'!O49</f>
        <v>2E-3</v>
      </c>
      <c r="P49" s="16">
        <f>BEL!P49+ALL!P49+ESP!P49+ITA!P49+NDL!P49+UER!P49+UK!P49+SUI!P49+USA!P49+CHI!P49+'RDM (2)'!P49</f>
        <v>8.0000000000000002E-3</v>
      </c>
      <c r="Q49" s="16">
        <f>BEL!Q49+ALL!Q49+ESP!Q49+ITA!Q49+NDL!Q49+UER!Q49+UK!Q49+SUI!Q49+USA!Q49+CHI!Q49+'RDM (2)'!Q49</f>
        <v>1.3000000000000001E-2</v>
      </c>
      <c r="R49" s="16">
        <f>BEL!R49+ALL!R49+ESP!R49+ITA!R49+NDL!R49+UER!R49+UK!R49+SUI!R49+USA!R49+CHI!R49+'RDM (2)'!R49</f>
        <v>2.1000000000000005E-2</v>
      </c>
      <c r="S49" s="16">
        <f>BEL!S49+ALL!S49+ESP!S49+ITA!S49+NDL!S49+UER!S49+UK!S49+SUI!S49+USA!S49+CHI!S49+'RDM (2)'!S49</f>
        <v>6.0000000000000001E-3</v>
      </c>
      <c r="T49" s="16">
        <f>BEL!T49+ALL!T49+ESP!T49+ITA!T49+NDL!T49+UER!T49+UK!T49+SUI!T49+USA!T49+CHI!T49+'RDM (2)'!T49</f>
        <v>1.9000000000000003E-2</v>
      </c>
      <c r="U49" s="16">
        <f>BEL!U49+ALL!U49+ESP!U49+ITA!U49+NDL!U49+UER!U49+UK!U49+SUI!U49+USA!U49+CHI!U49+'RDM (2)'!U49</f>
        <v>1.7000000000000001E-2</v>
      </c>
      <c r="V49" s="16">
        <f>BEL!V49+ALL!V49+ESP!V49+ITA!V49+NDL!V49+UER!V49+UK!V49+SUI!V49+USA!V49+CHI!V49+'RDM (2)'!V49</f>
        <v>4.4000000000000011E-2</v>
      </c>
      <c r="W49" s="16">
        <f>BEL!W49+ALL!W49+ESP!W49+ITA!W49+NDL!W49+UER!W49+UK!W49+SUI!W49+USA!W49+CHI!W49+'RDM (2)'!W49</f>
        <v>4.0000000000000001E-3</v>
      </c>
      <c r="X49" s="16">
        <f>BEL!X49+ALL!X49+ESP!X49+ITA!X49+NDL!X49+UER!X49+UK!X49+SUI!X49+USA!X49+CHI!X49+'RDM (2)'!X49</f>
        <v>1.3000000000000001E-2</v>
      </c>
      <c r="Y49" s="16">
        <f>BEL!Y49+ALL!Y49+ESP!Y49+ITA!Y49+NDL!Y49+UER!Y49+UK!Y49+SUI!Y49+USA!Y49+CHI!Y49+'RDM (2)'!Y49</f>
        <v>0.126</v>
      </c>
      <c r="Z49" s="16">
        <f>BEL!Z49+ALL!Z49+ESP!Z49+ITA!Z49+NDL!Z49+UER!Z49+UK!Z49+SUI!Z49+USA!Z49+CHI!Z49+'RDM (2)'!Z49</f>
        <v>0.70700000000000007</v>
      </c>
      <c r="AA49" s="16">
        <f>BEL!AA49+ALL!AA49+ESP!AA49+ITA!AA49+NDL!AA49+UER!AA49+UK!AA49+SUI!AA49+USA!AA49+CHI!AA49+'RDM (2)'!AA49</f>
        <v>1.4499999999999997</v>
      </c>
      <c r="AB49" s="16">
        <f>BEL!AB49+ALL!AB49+ESP!AB49+ITA!AB49+NDL!AB49+UER!AB49+UK!AB49+SUI!AB49+USA!AB49+CHI!AB49+'RDM (2)'!AB49</f>
        <v>0.126</v>
      </c>
      <c r="AC49" s="16">
        <f>BEL!AC49+ALL!AC49+ESP!AC49+ITA!AC49+NDL!AC49+UER!AC49+UK!AC49+SUI!AC49+USA!AC49+CHI!AC49+'RDM (2)'!AC49</f>
        <v>0</v>
      </c>
      <c r="AD49" s="16">
        <f>BEL!AD49+ALL!AD49+ESP!AD49+ITA!AD49+NDL!AD49+UER!AD49+UK!AD49+SUI!AD49+USA!AD49+CHI!AD49+'RDM (2)'!AD49</f>
        <v>0.27600000000000002</v>
      </c>
      <c r="AE49" s="16">
        <f>BEL!AE49+ALL!AE49+ESP!AE49+ITA!AE49+NDL!AE49+UER!AE49+UK!AE49+SUI!AE49+USA!AE49+CHI!AE49+'RDM (2)'!AE49</f>
        <v>0.30600000000000005</v>
      </c>
      <c r="AF49" s="16">
        <f>BEL!AF49+ALL!AF49+ESP!AF49+ITA!AF49+NDL!AF49+UER!AF49+UK!AF49+SUI!AF49+USA!AF49+CHI!AF49+'RDM (2)'!AF49</f>
        <v>2.6000000000000002E-2</v>
      </c>
      <c r="AG49" s="16">
        <f>BEL!AG49+ALL!AG49+ESP!AG49+ITA!AG49+NDL!AG49+UER!AG49+UK!AG49+SUI!AG49+USA!AG49+CHI!AG49+'RDM (2)'!AG49</f>
        <v>2.4E-2</v>
      </c>
      <c r="AH49" s="16">
        <f>BEL!AH49+ALL!AH49+ESP!AH49+ITA!AH49+NDL!AH49+UER!AH49+UK!AH49+SUI!AH49+USA!AH49+CHI!AH49+'RDM (2)'!AH49</f>
        <v>8.0000000000000002E-3</v>
      </c>
      <c r="AI49" s="16">
        <f>BEL!AI49+ALL!AI49+ESP!AI49+ITA!AI49+NDL!AI49+UER!AI49+UK!AI49+SUI!AI49+USA!AI49+CHI!AI49+'RDM (2)'!AI49</f>
        <v>0.77700000000000002</v>
      </c>
      <c r="AJ49" s="16">
        <f>BEL!AJ49+ALL!AJ49+ESP!AJ49+ITA!AJ49+NDL!AJ49+UER!AJ49+UK!AJ49+SUI!AJ49+USA!AJ49+CHI!AJ49+'RDM (2)'!AJ49</f>
        <v>6.0000000000000001E-3</v>
      </c>
      <c r="AK49" s="16">
        <f>BEL!AK49+ALL!AK49+ESP!AK49+ITA!AK49+NDL!AK49+UER!AK49+UK!AK49+SUI!AK49+USA!AK49+CHI!AK49+'RDM (2)'!AK49</f>
        <v>2.1000000000000005E-2</v>
      </c>
      <c r="AL49" s="16">
        <f>BEL!AL49+ALL!AL49+ESP!AL49+ITA!AL49+NDL!AL49+UER!AL49+UK!AL49+SUI!AL49+USA!AL49+CHI!AL49+'RDM (2)'!AL49</f>
        <v>61.925999999999995</v>
      </c>
      <c r="AM49" s="16">
        <f>BEL!AM49+ALL!AM49+ESP!AM49+ITA!AM49+NDL!AM49+UER!AM49+UK!AM49+SUI!AM49+USA!AM49+CHI!AM49+'RDM (2)'!AM49</f>
        <v>0.22599999999999998</v>
      </c>
      <c r="AN49" s="16">
        <f>BEL!AN49+ALL!AN49+ESP!AN49+ITA!AN49+NDL!AN49+UER!AN49+UK!AN49+SUI!AN49+USA!AN49+CHI!AN49+'RDM (2)'!AN49</f>
        <v>0.215</v>
      </c>
      <c r="AO49" s="16">
        <f>BEL!AO49+ALL!AO49+ESP!AO49+ITA!AO49+NDL!AO49+UER!AO49+UK!AO49+SUI!AO49+USA!AO49+CHI!AO49+'RDM (2)'!AO49</f>
        <v>0.72000000000000008</v>
      </c>
      <c r="AP49" s="16">
        <f>BEL!AP49+ALL!AP49+ESP!AP49+ITA!AP49+NDL!AP49+UER!AP49+UK!AP49+SUI!AP49+USA!AP49+CHI!AP49+'RDM (2)'!AP49</f>
        <v>175.161</v>
      </c>
      <c r="AQ49" s="16">
        <f>BEL!AQ49+ALL!AQ49+ESP!AQ49+ITA!AQ49+NDL!AQ49+UER!AQ49+UK!AQ49+SUI!AQ49+USA!AQ49+CHI!AQ49+'RDM (2)'!AQ49</f>
        <v>57.727999999999994</v>
      </c>
      <c r="AR49" s="16">
        <f>BEL!AR49+ALL!AR49+ESP!AR49+ITA!AR49+NDL!AR49+UER!AR49+UK!AR49+SUI!AR49+USA!AR49+CHI!AR49+'RDM (2)'!AR49</f>
        <v>143.47700000000003</v>
      </c>
      <c r="AS49" s="16">
        <f>BEL!AS49+ALL!AS49+ESP!AS49+ITA!AS49+NDL!AS49+UER!AS49+UK!AS49+SUI!AS49+USA!AS49+CHI!AS49+'RDM (2)'!AS49</f>
        <v>0.59200000000000008</v>
      </c>
      <c r="AT49" s="16">
        <f>BEL!AT49+ALL!AT49+ESP!AT49+ITA!AT49+NDL!AT49+UER!AT49+UK!AT49+SUI!AT49+USA!AT49+CHI!AT49+'RDM (2)'!AT49</f>
        <v>0.54800000000000004</v>
      </c>
      <c r="AU49" s="16">
        <f>BEL!AU49+ALL!AU49+ESP!AU49+ITA!AU49+NDL!AU49+UER!AU49+UK!AU49+SUI!AU49+USA!AU49+CHI!AU49+'RDM (2)'!AU49</f>
        <v>0.27300000000000002</v>
      </c>
      <c r="AV49" s="16">
        <f>BEL!AV49+ALL!AV49+ESP!AV49+ITA!AV49+NDL!AV49+UER!AV49+UK!AV49+SUI!AV49+USA!AV49+CHI!AV49+'RDM (2)'!AV49</f>
        <v>51.008999999999986</v>
      </c>
      <c r="AW49" s="16">
        <f>BEL!AW49+ALL!AW49+ESP!AW49+ITA!AW49+NDL!AW49+UER!AW49+UK!AW49+SUI!AW49+USA!AW49+CHI!AW49+'RDM (2)'!AW49</f>
        <v>1.5000000000000003E-2</v>
      </c>
      <c r="AX49" s="16">
        <f>BEL!AX49+ALL!AX49+ESP!AX49+ITA!AX49+NDL!AX49+UER!AX49+UK!AX49+SUI!AX49+USA!AX49+CHI!AX49+'RDM (2)'!AX49</f>
        <v>4.6000000000000013E-2</v>
      </c>
      <c r="AY49" s="16">
        <f>BEL!AY49+ALL!AY49+ESP!AY49+ITA!AY49+NDL!AY49+UER!AY49+UK!AY49+SUI!AY49+USA!AY49+CHI!AY49+'RDM (2)'!AY49</f>
        <v>1.165</v>
      </c>
      <c r="AZ49" s="16">
        <f>BEL!AZ49+ALL!AZ49+ESP!AZ49+ITA!AZ49+NDL!AZ49+UER!AZ49+UK!AZ49+SUI!AZ49+USA!AZ49+CHI!AZ49+'RDM (2)'!AZ49</f>
        <v>2E-3</v>
      </c>
      <c r="BA49" s="16">
        <f>BEL!BA49+ALL!BA49+ESP!BA49+ITA!BA49+NDL!BA49+UER!BA49+UK!BA49+SUI!BA49+USA!BA49+CHI!BA49+'RDM (2)'!BA49</f>
        <v>1E-3</v>
      </c>
      <c r="BB49" s="16">
        <f>BEL!BB49+ALL!BB49+ESP!BB49+ITA!BB49+NDL!BB49+UER!BB49+UK!BB49+SUI!BB49+USA!BB49+CHI!BB49+'RDM (2)'!BB49</f>
        <v>0.32400000000000007</v>
      </c>
      <c r="BC49" s="16">
        <f>BEL!BC49+ALL!BC49+ESP!BC49+ITA!BC49+NDL!BC49+UER!BC49+UK!BC49+SUI!BC49+USA!BC49+CHI!BC49+'RDM (2)'!BC49</f>
        <v>238.62799999999999</v>
      </c>
      <c r="BD49" s="16">
        <f>BEL!BD49+ALL!BD49+ESP!BD49+ITA!BD49+NDL!BD49+UER!BD49+UK!BD49+SUI!BD49+USA!BD49+CHI!BD49+'RDM (2)'!BD49</f>
        <v>76.149999999999991</v>
      </c>
      <c r="BE49" s="16">
        <f>BEL!BE49+ALL!BE49+ESP!BE49+ITA!BE49+NDL!BE49+UER!BE49+UK!BE49+SUI!BE49+USA!BE49+CHI!BE49+'RDM (2)'!BE49</f>
        <v>40.339999999999996</v>
      </c>
      <c r="BF49" s="16">
        <f>BEL!BF49+ALL!BF49+ESP!BF49+ITA!BF49+NDL!BF49+UER!BF49+UK!BF49+SUI!BF49+USA!BF49+CHI!BF49+'RDM (2)'!BF49</f>
        <v>23.64</v>
      </c>
      <c r="BG49" s="16">
        <f>BEL!BG49+ALL!BG49+ESP!BG49+ITA!BG49+NDL!BG49+UER!BG49+UK!BG49+SUI!BG49+USA!BG49+CHI!BG49+'RDM (2)'!BG49</f>
        <v>48.562000000000012</v>
      </c>
      <c r="BH49" s="16">
        <f>BEL!BH49+ALL!BH49+ESP!BH49+ITA!BH49+NDL!BH49+UER!BH49+UK!BH49+SUI!BH49+USA!BH49+CHI!BH49+'RDM (2)'!BH49</f>
        <v>32.419999999999995</v>
      </c>
      <c r="BI49" s="16">
        <f>BEL!BI49+ALL!BI49+ESP!BI49+ITA!BI49+NDL!BI49+UER!BI49+UK!BI49+SUI!BI49+USA!BI49+CHI!BI49+'RDM (2)'!BI49</f>
        <v>24.211000000000002</v>
      </c>
      <c r="BJ49" s="16">
        <f>BEL!BJ49+ALL!BJ49+ESP!BJ49+ITA!BJ49+NDL!BJ49+UER!BJ49+UK!BJ49+SUI!BJ49+USA!BJ49+CHI!BJ49+'RDM (2)'!BJ49</f>
        <v>3.0000000000000001E-3</v>
      </c>
      <c r="BK49" s="16">
        <f>BEL!BK49+ALL!BK49+ESP!BK49+ITA!BK49+NDL!BK49+UER!BK49+UK!BK49+SUI!BK49+USA!BK49+CHI!BK49+'RDM (2)'!BK49</f>
        <v>1.5000000000000003E-2</v>
      </c>
      <c r="BL49" s="16">
        <f>BEL!BL49+ALL!BL49+ESP!BL49+ITA!BL49+NDL!BL49+UER!BL49+UK!BL49+SUI!BL49+USA!BL49+CHI!BL49+'RDM (2)'!BL49</f>
        <v>0</v>
      </c>
      <c r="BM49" s="16">
        <f>BEL!BM49+ALL!BM49+ESP!BM49+ITA!BM49+NDL!BM49+UER!BM49+UK!BM49+SUI!BM49+USA!BM49+CHI!BM49+'RDM (2)'!BM49</f>
        <v>0</v>
      </c>
      <c r="BN49" s="16">
        <f>BEL!BN49+ALL!BN49+ESP!BN49+ITA!BN49+NDL!BN49+UER!BN49+UK!BN49+SUI!BN49+USA!BN49+CHI!BN49+'RDM (2)'!BN49</f>
        <v>0</v>
      </c>
      <c r="BO49" s="16">
        <f>BEL!BO49+ALL!BO49+ESP!BO49+ITA!BO49+NDL!BO49+UER!BO49+UK!BO49+SUI!BO49+USA!BO49+CHI!BO49+'RDM (2)'!BO49</f>
        <v>1541.1870000000001</v>
      </c>
      <c r="BP49" s="16">
        <f>BEL!BP49+ALL!BP49+ESP!BP49+ITA!BP49+NDL!BP49+UER!BP49+UK!BP49+SUI!BP49+USA!BP49+CHI!BP49+'RDM (2)'!BP49</f>
        <v>0</v>
      </c>
      <c r="BQ49" s="16">
        <f>BEL!BQ49+ALL!BQ49+ESP!BQ49+ITA!BQ49+NDL!BQ49+UER!BQ49+UK!BQ49+SUI!BQ49+USA!BQ49+CHI!BQ49+'RDM (2)'!BQ49</f>
        <v>49.354999999999997</v>
      </c>
      <c r="BR49" s="16">
        <f>BEL!BR49+ALL!BR49+ESP!BR49+ITA!BR49+NDL!BR49+UER!BR49+UK!BR49+SUI!BR49+USA!BR49+CHI!BR49+'RDM (2)'!BR49</f>
        <v>2385.4930000000004</v>
      </c>
      <c r="BS49" s="21">
        <f t="shared" si="0"/>
        <v>4984.8330000000005</v>
      </c>
    </row>
    <row r="50" spans="1:71" ht="15">
      <c r="A50" s="7" t="s">
        <v>221</v>
      </c>
      <c r="B50" s="16">
        <f>BEL!B50+ALL!B50+ESP!B50+ITA!B50+NDL!B50+UER!B50+UK!B50+SUI!B50+USA!B50+CHI!B50+'RDM (2)'!B50</f>
        <v>0</v>
      </c>
      <c r="C50" s="16">
        <f>BEL!C50+ALL!C50+ESP!C50+ITA!C50+NDL!C50+UER!C50+UK!C50+SUI!C50+USA!C50+CHI!C50+'RDM (2)'!C50</f>
        <v>2.1999999999999999E-2</v>
      </c>
      <c r="D50" s="16">
        <f>BEL!D50+ALL!D50+ESP!D50+ITA!D50+NDL!D50+UER!D50+UK!D50+SUI!D50+USA!D50+CHI!D50+'RDM (2)'!D50</f>
        <v>0.20499999999999999</v>
      </c>
      <c r="E50" s="16">
        <f>BEL!E50+ALL!E50+ESP!E50+ITA!E50+NDL!E50+UER!E50+UK!E50+SUI!E50+USA!E50+CHI!E50+'RDM (2)'!E50</f>
        <v>0</v>
      </c>
      <c r="F50" s="16">
        <f>BEL!F50+ALL!F50+ESP!F50+ITA!F50+NDL!F50+UER!F50+UK!F50+SUI!F50+USA!F50+CHI!F50+'RDM (2)'!F50</f>
        <v>3.5250000000000004</v>
      </c>
      <c r="G50" s="16">
        <f>BEL!G50+ALL!G50+ESP!G50+ITA!G50+NDL!G50+UER!G50+UK!G50+SUI!G50+USA!G50+CHI!G50+'RDM (2)'!G50</f>
        <v>0.70099999999999996</v>
      </c>
      <c r="H50" s="16">
        <f>BEL!H50+ALL!H50+ESP!H50+ITA!H50+NDL!H50+UER!H50+UK!H50+SUI!H50+USA!H50+CHI!H50+'RDM (2)'!H50</f>
        <v>0.46</v>
      </c>
      <c r="I50" s="16">
        <f>BEL!I50+ALL!I50+ESP!I50+ITA!I50+NDL!I50+UER!I50+UK!I50+SUI!I50+USA!I50+CHI!I50+'RDM (2)'!I50</f>
        <v>0.67999999999999994</v>
      </c>
      <c r="J50" s="16">
        <f>BEL!J50+ALL!J50+ESP!J50+ITA!J50+NDL!J50+UER!J50+UK!J50+SUI!J50+USA!J50+CHI!J50+'RDM (2)'!J50</f>
        <v>0.42599999999999999</v>
      </c>
      <c r="K50" s="16">
        <f>BEL!K50+ALL!K50+ESP!K50+ITA!K50+NDL!K50+UER!K50+UK!K50+SUI!K50+USA!K50+CHI!K50+'RDM (2)'!K50</f>
        <v>0.876</v>
      </c>
      <c r="L50" s="16">
        <f>BEL!L50+ALL!L50+ESP!L50+ITA!L50+NDL!L50+UER!L50+UK!L50+SUI!L50+USA!L50+CHI!L50+'RDM (2)'!L50</f>
        <v>1.6759999999999997</v>
      </c>
      <c r="M50" s="16">
        <f>BEL!M50+ALL!M50+ESP!M50+ITA!M50+NDL!M50+UER!M50+UK!M50+SUI!M50+USA!M50+CHI!M50+'RDM (2)'!M50</f>
        <v>1.0269999999999999</v>
      </c>
      <c r="N50" s="16">
        <f>BEL!N50+ALL!N50+ESP!N50+ITA!N50+NDL!N50+UER!N50+UK!N50+SUI!N50+USA!N50+CHI!N50+'RDM (2)'!N50</f>
        <v>0.95400000000000007</v>
      </c>
      <c r="O50" s="16">
        <f>BEL!O50+ALL!O50+ESP!O50+ITA!O50+NDL!O50+UER!O50+UK!O50+SUI!O50+USA!O50+CHI!O50+'RDM (2)'!O50</f>
        <v>0.99699999999999989</v>
      </c>
      <c r="P50" s="16">
        <f>BEL!P50+ALL!P50+ESP!P50+ITA!P50+NDL!P50+UER!P50+UK!P50+SUI!P50+USA!P50+CHI!P50+'RDM (2)'!P50</f>
        <v>1.1320000000000001</v>
      </c>
      <c r="Q50" s="16">
        <f>BEL!Q50+ALL!Q50+ESP!Q50+ITA!Q50+NDL!Q50+UER!Q50+UK!Q50+SUI!Q50+USA!Q50+CHI!Q50+'RDM (2)'!Q50</f>
        <v>1.1459999999999999</v>
      </c>
      <c r="R50" s="16">
        <f>BEL!R50+ALL!R50+ESP!R50+ITA!R50+NDL!R50+UER!R50+UK!R50+SUI!R50+USA!R50+CHI!R50+'RDM (2)'!R50</f>
        <v>1.948</v>
      </c>
      <c r="S50" s="16">
        <f>BEL!S50+ALL!S50+ESP!S50+ITA!S50+NDL!S50+UER!S50+UK!S50+SUI!S50+USA!S50+CHI!S50+'RDM (2)'!S50</f>
        <v>0.89100000000000001</v>
      </c>
      <c r="T50" s="16">
        <f>BEL!T50+ALL!T50+ESP!T50+ITA!T50+NDL!T50+UER!T50+UK!T50+SUI!T50+USA!T50+CHI!T50+'RDM (2)'!T50</f>
        <v>0.79800000000000004</v>
      </c>
      <c r="U50" s="16">
        <f>BEL!U50+ALL!U50+ESP!U50+ITA!U50+NDL!U50+UER!U50+UK!U50+SUI!U50+USA!U50+CHI!U50+'RDM (2)'!U50</f>
        <v>1.23</v>
      </c>
      <c r="V50" s="16">
        <f>BEL!V50+ALL!V50+ESP!V50+ITA!V50+NDL!V50+UER!V50+UK!V50+SUI!V50+USA!V50+CHI!V50+'RDM (2)'!V50</f>
        <v>2.266</v>
      </c>
      <c r="W50" s="16">
        <f>BEL!W50+ALL!W50+ESP!W50+ITA!W50+NDL!W50+UER!W50+UK!W50+SUI!W50+USA!W50+CHI!W50+'RDM (2)'!W50</f>
        <v>1.163</v>
      </c>
      <c r="X50" s="16">
        <f>BEL!X50+ALL!X50+ESP!X50+ITA!X50+NDL!X50+UER!X50+UK!X50+SUI!X50+USA!X50+CHI!X50+'RDM (2)'!X50</f>
        <v>0.441</v>
      </c>
      <c r="Y50" s="16">
        <f>BEL!Y50+ALL!Y50+ESP!Y50+ITA!Y50+NDL!Y50+UER!Y50+UK!Y50+SUI!Y50+USA!Y50+CHI!Y50+'RDM (2)'!Y50</f>
        <v>5.0279999999999996</v>
      </c>
      <c r="Z50" s="16">
        <f>BEL!Z50+ALL!Z50+ESP!Z50+ITA!Z50+NDL!Z50+UER!Z50+UK!Z50+SUI!Z50+USA!Z50+CHI!Z50+'RDM (2)'!Z50</f>
        <v>0.40800000000000003</v>
      </c>
      <c r="AA50" s="16">
        <f>BEL!AA50+ALL!AA50+ESP!AA50+ITA!AA50+NDL!AA50+UER!AA50+UK!AA50+SUI!AA50+USA!AA50+CHI!AA50+'RDM (2)'!AA50</f>
        <v>0.53400000000000003</v>
      </c>
      <c r="AB50" s="16">
        <f>BEL!AB50+ALL!AB50+ESP!AB50+ITA!AB50+NDL!AB50+UER!AB50+UK!AB50+SUI!AB50+USA!AB50+CHI!AB50+'RDM (2)'!AB50</f>
        <v>4.6590000000000007</v>
      </c>
      <c r="AC50" s="16">
        <f>BEL!AC50+ALL!AC50+ESP!AC50+ITA!AC50+NDL!AC50+UER!AC50+UK!AC50+SUI!AC50+USA!AC50+CHI!AC50+'RDM (2)'!AC50</f>
        <v>9.0020000000000007</v>
      </c>
      <c r="AD50" s="16">
        <f>BEL!AD50+ALL!AD50+ESP!AD50+ITA!AD50+NDL!AD50+UER!AD50+UK!AD50+SUI!AD50+USA!AD50+CHI!AD50+'RDM (2)'!AD50</f>
        <v>39.353999999999999</v>
      </c>
      <c r="AE50" s="16">
        <f>BEL!AE50+ALL!AE50+ESP!AE50+ITA!AE50+NDL!AE50+UER!AE50+UK!AE50+SUI!AE50+USA!AE50+CHI!AE50+'RDM (2)'!AE50</f>
        <v>62.156000000000006</v>
      </c>
      <c r="AF50" s="16">
        <f>BEL!AF50+ALL!AF50+ESP!AF50+ITA!AF50+NDL!AF50+UER!AF50+UK!AF50+SUI!AF50+USA!AF50+CHI!AF50+'RDM (2)'!AF50</f>
        <v>2.7270000000000003</v>
      </c>
      <c r="AG50" s="16">
        <f>BEL!AG50+ALL!AG50+ESP!AG50+ITA!AG50+NDL!AG50+UER!AG50+UK!AG50+SUI!AG50+USA!AG50+CHI!AG50+'RDM (2)'!AG50</f>
        <v>1.8000000000000003</v>
      </c>
      <c r="AH50" s="16">
        <f>BEL!AH50+ALL!AH50+ESP!AH50+ITA!AH50+NDL!AH50+UER!AH50+UK!AH50+SUI!AH50+USA!AH50+CHI!AH50+'RDM (2)'!AH50</f>
        <v>0.67300000000000004</v>
      </c>
      <c r="AI50" s="16">
        <f>BEL!AI50+ALL!AI50+ESP!AI50+ITA!AI50+NDL!AI50+UER!AI50+UK!AI50+SUI!AI50+USA!AI50+CHI!AI50+'RDM (2)'!AI50</f>
        <v>11.689</v>
      </c>
      <c r="AJ50" s="16">
        <f>BEL!AJ50+ALL!AJ50+ESP!AJ50+ITA!AJ50+NDL!AJ50+UER!AJ50+UK!AJ50+SUI!AJ50+USA!AJ50+CHI!AJ50+'RDM (2)'!AJ50</f>
        <v>0.73</v>
      </c>
      <c r="AK50" s="16">
        <f>BEL!AK50+ALL!AK50+ESP!AK50+ITA!AK50+NDL!AK50+UER!AK50+UK!AK50+SUI!AK50+USA!AK50+CHI!AK50+'RDM (2)'!AK50</f>
        <v>4.8880000000000008</v>
      </c>
      <c r="AL50" s="16">
        <f>BEL!AL50+ALL!AL50+ESP!AL50+ITA!AL50+NDL!AL50+UER!AL50+UK!AL50+SUI!AL50+USA!AL50+CHI!AL50+'RDM (2)'!AL50</f>
        <v>140.774</v>
      </c>
      <c r="AM50" s="16">
        <f>BEL!AM50+ALL!AM50+ESP!AM50+ITA!AM50+NDL!AM50+UER!AM50+UK!AM50+SUI!AM50+USA!AM50+CHI!AM50+'RDM (2)'!AM50</f>
        <v>114.44500000000001</v>
      </c>
      <c r="AN50" s="16">
        <f>BEL!AN50+ALL!AN50+ESP!AN50+ITA!AN50+NDL!AN50+UER!AN50+UK!AN50+SUI!AN50+USA!AN50+CHI!AN50+'RDM (2)'!AN50</f>
        <v>58.454000000000001</v>
      </c>
      <c r="AO50" s="16">
        <f>BEL!AO50+ALL!AO50+ESP!AO50+ITA!AO50+NDL!AO50+UER!AO50+UK!AO50+SUI!AO50+USA!AO50+CHI!AO50+'RDM (2)'!AO50</f>
        <v>63.564999999999991</v>
      </c>
      <c r="AP50" s="16">
        <f>BEL!AP50+ALL!AP50+ESP!AP50+ITA!AP50+NDL!AP50+UER!AP50+UK!AP50+SUI!AP50+USA!AP50+CHI!AP50+'RDM (2)'!AP50</f>
        <v>3.3780000000000001</v>
      </c>
      <c r="AQ50" s="16">
        <f>BEL!AQ50+ALL!AQ50+ESP!AQ50+ITA!AQ50+NDL!AQ50+UER!AQ50+UK!AQ50+SUI!AQ50+USA!AQ50+CHI!AQ50+'RDM (2)'!AQ50</f>
        <v>1.228</v>
      </c>
      <c r="AR50" s="16">
        <f>BEL!AR50+ALL!AR50+ESP!AR50+ITA!AR50+NDL!AR50+UER!AR50+UK!AR50+SUI!AR50+USA!AR50+CHI!AR50+'RDM (2)'!AR50</f>
        <v>4.8830000000000009</v>
      </c>
      <c r="AS50" s="16">
        <f>BEL!AS50+ALL!AS50+ESP!AS50+ITA!AS50+NDL!AS50+UER!AS50+UK!AS50+SUI!AS50+USA!AS50+CHI!AS50+'RDM (2)'!AS50</f>
        <v>11.973999999999998</v>
      </c>
      <c r="AT50" s="16">
        <f>BEL!AT50+ALL!AT50+ESP!AT50+ITA!AT50+NDL!AT50+UER!AT50+UK!AT50+SUI!AT50+USA!AT50+CHI!AT50+'RDM (2)'!AT50</f>
        <v>219.04599999999999</v>
      </c>
      <c r="AU50" s="16">
        <f>BEL!AU50+ALL!AU50+ESP!AU50+ITA!AU50+NDL!AU50+UER!AU50+UK!AU50+SUI!AU50+USA!AU50+CHI!AU50+'RDM (2)'!AU50</f>
        <v>93.02000000000001</v>
      </c>
      <c r="AV50" s="16">
        <f>BEL!AV50+ALL!AV50+ESP!AV50+ITA!AV50+NDL!AV50+UER!AV50+UK!AV50+SUI!AV50+USA!AV50+CHI!AV50+'RDM (2)'!AV50</f>
        <v>64.751999999999995</v>
      </c>
      <c r="AW50" s="16">
        <f>BEL!AW50+ALL!AW50+ESP!AW50+ITA!AW50+NDL!AW50+UER!AW50+UK!AW50+SUI!AW50+USA!AW50+CHI!AW50+'RDM (2)'!AW50</f>
        <v>69.179000000000002</v>
      </c>
      <c r="AX50" s="16">
        <f>BEL!AX50+ALL!AX50+ESP!AX50+ITA!AX50+NDL!AX50+UER!AX50+UK!AX50+SUI!AX50+USA!AX50+CHI!AX50+'RDM (2)'!AX50</f>
        <v>13.875999999999999</v>
      </c>
      <c r="AY50" s="16">
        <f>BEL!AY50+ALL!AY50+ESP!AY50+ITA!AY50+NDL!AY50+UER!AY50+UK!AY50+SUI!AY50+USA!AY50+CHI!AY50+'RDM (2)'!AY50</f>
        <v>76.525000000000006</v>
      </c>
      <c r="AZ50" s="16">
        <f>BEL!AZ50+ALL!AZ50+ESP!AZ50+ITA!AZ50+NDL!AZ50+UER!AZ50+UK!AZ50+SUI!AZ50+USA!AZ50+CHI!AZ50+'RDM (2)'!AZ50</f>
        <v>2.3820000000000001</v>
      </c>
      <c r="BA50" s="16">
        <f>BEL!BA50+ALL!BA50+ESP!BA50+ITA!BA50+NDL!BA50+UER!BA50+UK!BA50+SUI!BA50+USA!BA50+CHI!BA50+'RDM (2)'!BA50</f>
        <v>0.35599999999999998</v>
      </c>
      <c r="BB50" s="16">
        <f>BEL!BB50+ALL!BB50+ESP!BB50+ITA!BB50+NDL!BB50+UER!BB50+UK!BB50+SUI!BB50+USA!BB50+CHI!BB50+'RDM (2)'!BB50</f>
        <v>107.40899999999999</v>
      </c>
      <c r="BC50" s="16">
        <f>BEL!BC50+ALL!BC50+ESP!BC50+ITA!BC50+NDL!BC50+UER!BC50+UK!BC50+SUI!BC50+USA!BC50+CHI!BC50+'RDM (2)'!BC50</f>
        <v>10.568999999999999</v>
      </c>
      <c r="BD50" s="16">
        <f>BEL!BD50+ALL!BD50+ESP!BD50+ITA!BD50+NDL!BD50+UER!BD50+UK!BD50+SUI!BD50+USA!BD50+CHI!BD50+'RDM (2)'!BD50</f>
        <v>13.965</v>
      </c>
      <c r="BE50" s="16">
        <f>BEL!BE50+ALL!BE50+ESP!BE50+ITA!BE50+NDL!BE50+UER!BE50+UK!BE50+SUI!BE50+USA!BE50+CHI!BE50+'RDM (2)'!BE50</f>
        <v>20.419999999999998</v>
      </c>
      <c r="BF50" s="16">
        <f>BEL!BF50+ALL!BF50+ESP!BF50+ITA!BF50+NDL!BF50+UER!BF50+UK!BF50+SUI!BF50+USA!BF50+CHI!BF50+'RDM (2)'!BF50</f>
        <v>3.5229999999999997</v>
      </c>
      <c r="BG50" s="16">
        <f>BEL!BG50+ALL!BG50+ESP!BG50+ITA!BG50+NDL!BG50+UER!BG50+UK!BG50+SUI!BG50+USA!BG50+CHI!BG50+'RDM (2)'!BG50</f>
        <v>6.4660000000000002</v>
      </c>
      <c r="BH50" s="16">
        <f>BEL!BH50+ALL!BH50+ESP!BH50+ITA!BH50+NDL!BH50+UER!BH50+UK!BH50+SUI!BH50+USA!BH50+CHI!BH50+'RDM (2)'!BH50</f>
        <v>4.5289999999999999</v>
      </c>
      <c r="BI50" s="16">
        <f>BEL!BI50+ALL!BI50+ESP!BI50+ITA!BI50+NDL!BI50+UER!BI50+UK!BI50+SUI!BI50+USA!BI50+CHI!BI50+'RDM (2)'!BI50</f>
        <v>3.2250000000000001</v>
      </c>
      <c r="BJ50" s="16">
        <f>BEL!BJ50+ALL!BJ50+ESP!BJ50+ITA!BJ50+NDL!BJ50+UER!BJ50+UK!BJ50+SUI!BJ50+USA!BJ50+CHI!BJ50+'RDM (2)'!BJ50</f>
        <v>0.69799999999999995</v>
      </c>
      <c r="BK50" s="16">
        <f>BEL!BK50+ALL!BK50+ESP!BK50+ITA!BK50+NDL!BK50+UER!BK50+UK!BK50+SUI!BK50+USA!BK50+CHI!BK50+'RDM (2)'!BK50</f>
        <v>6.9479999999999995</v>
      </c>
      <c r="BL50" s="16">
        <f>BEL!BL50+ALL!BL50+ESP!BL50+ITA!BL50+NDL!BL50+UER!BL50+UK!BL50+SUI!BL50+USA!BL50+CHI!BL50+'RDM (2)'!BL50</f>
        <v>0</v>
      </c>
      <c r="BM50" s="16">
        <f>BEL!BM50+ALL!BM50+ESP!BM50+ITA!BM50+NDL!BM50+UER!BM50+UK!BM50+SUI!BM50+USA!BM50+CHI!BM50+'RDM (2)'!BM50</f>
        <v>0</v>
      </c>
      <c r="BN50" s="16">
        <f>BEL!BN50+ALL!BN50+ESP!BN50+ITA!BN50+NDL!BN50+UER!BN50+UK!BN50+SUI!BN50+USA!BN50+CHI!BN50+'RDM (2)'!BN50</f>
        <v>0</v>
      </c>
      <c r="BO50" s="16">
        <f>BEL!BO50+ALL!BO50+ESP!BO50+ITA!BO50+NDL!BO50+UER!BO50+UK!BO50+SUI!BO50+USA!BO50+CHI!BO50+'RDM (2)'!BO50</f>
        <v>558.81299999999999</v>
      </c>
      <c r="BP50" s="16">
        <f>BEL!BP50+ALL!BP50+ESP!BP50+ITA!BP50+NDL!BP50+UER!BP50+UK!BP50+SUI!BP50+USA!BP50+CHI!BP50+'RDM (2)'!BP50</f>
        <v>0</v>
      </c>
      <c r="BQ50" s="16">
        <f>BEL!BQ50+ALL!BQ50+ESP!BQ50+ITA!BQ50+NDL!BQ50+UER!BQ50+UK!BQ50+SUI!BQ50+USA!BQ50+CHI!BQ50+'RDM (2)'!BQ50</f>
        <v>-12.093</v>
      </c>
      <c r="BR50" s="16">
        <f>BEL!BR50+ALL!BR50+ESP!BR50+ITA!BR50+NDL!BR50+UER!BR50+UK!BR50+SUI!BR50+USA!BR50+CHI!BR50+'RDM (2)'!BR50</f>
        <v>162.02099999999999</v>
      </c>
      <c r="BS50" s="21">
        <f t="shared" si="0"/>
        <v>1990.5419999999999</v>
      </c>
    </row>
    <row r="51" spans="1:71" ht="15">
      <c r="A51" s="7" t="s">
        <v>222</v>
      </c>
      <c r="B51" s="16">
        <f>BEL!B51+ALL!B51+ESP!B51+ITA!B51+NDL!B51+UER!B51+UK!B51+SUI!B51+USA!B51+CHI!B51+'RDM (2)'!B51</f>
        <v>3.2879999999999998</v>
      </c>
      <c r="C51" s="16">
        <f>BEL!C51+ALL!C51+ESP!C51+ITA!C51+NDL!C51+UER!C51+UK!C51+SUI!C51+USA!C51+CHI!C51+'RDM (2)'!C51</f>
        <v>0.11100000000000002</v>
      </c>
      <c r="D51" s="16">
        <f>BEL!D51+ALL!D51+ESP!D51+ITA!D51+NDL!D51+UER!D51+UK!D51+SUI!D51+USA!D51+CHI!D51+'RDM (2)'!D51</f>
        <v>3.4000000000000002E-2</v>
      </c>
      <c r="E51" s="16">
        <f>BEL!E51+ALL!E51+ESP!E51+ITA!E51+NDL!E51+UER!E51+UK!E51+SUI!E51+USA!E51+CHI!E51+'RDM (2)'!E51</f>
        <v>0.49299999999999999</v>
      </c>
      <c r="F51" s="16">
        <f>BEL!F51+ALL!F51+ESP!F51+ITA!F51+NDL!F51+UER!F51+UK!F51+SUI!F51+USA!F51+CHI!F51+'RDM (2)'!F51</f>
        <v>17.3</v>
      </c>
      <c r="G51" s="16">
        <f>BEL!G51+ALL!G51+ESP!G51+ITA!G51+NDL!G51+UER!G51+UK!G51+SUI!G51+USA!G51+CHI!G51+'RDM (2)'!G51</f>
        <v>2.806</v>
      </c>
      <c r="H51" s="16">
        <f>BEL!H51+ALL!H51+ESP!H51+ITA!H51+NDL!H51+UER!H51+UK!H51+SUI!H51+USA!H51+CHI!H51+'RDM (2)'!H51</f>
        <v>0.55000000000000004</v>
      </c>
      <c r="I51" s="16">
        <f>BEL!I51+ALL!I51+ESP!I51+ITA!I51+NDL!I51+UER!I51+UK!I51+SUI!I51+USA!I51+CHI!I51+'RDM (2)'!I51</f>
        <v>1.9849999999999999</v>
      </c>
      <c r="J51" s="16">
        <f>BEL!J51+ALL!J51+ESP!J51+ITA!J51+NDL!J51+UER!J51+UK!J51+SUI!J51+USA!J51+CHI!J51+'RDM (2)'!J51</f>
        <v>1.8</v>
      </c>
      <c r="K51" s="16">
        <f>BEL!K51+ALL!K51+ESP!K51+ITA!K51+NDL!K51+UER!K51+UK!K51+SUI!K51+USA!K51+CHI!K51+'RDM (2)'!K51</f>
        <v>11.702</v>
      </c>
      <c r="L51" s="16">
        <f>BEL!L51+ALL!L51+ESP!L51+ITA!L51+NDL!L51+UER!L51+UK!L51+SUI!L51+USA!L51+CHI!L51+'RDM (2)'!L51</f>
        <v>14.218</v>
      </c>
      <c r="M51" s="16">
        <f>BEL!M51+ALL!M51+ESP!M51+ITA!M51+NDL!M51+UER!M51+UK!M51+SUI!M51+USA!M51+CHI!M51+'RDM (2)'!M51</f>
        <v>8.57</v>
      </c>
      <c r="N51" s="16">
        <f>BEL!N51+ALL!N51+ESP!N51+ITA!N51+NDL!N51+UER!N51+UK!N51+SUI!N51+USA!N51+CHI!N51+'RDM (2)'!N51</f>
        <v>2.5659999999999998</v>
      </c>
      <c r="O51" s="16">
        <f>BEL!O51+ALL!O51+ESP!O51+ITA!O51+NDL!O51+UER!O51+UK!O51+SUI!O51+USA!O51+CHI!O51+'RDM (2)'!O51</f>
        <v>3.0030000000000001</v>
      </c>
      <c r="P51" s="16">
        <f>BEL!P51+ALL!P51+ESP!P51+ITA!P51+NDL!P51+UER!P51+UK!P51+SUI!P51+USA!P51+CHI!P51+'RDM (2)'!P51</f>
        <v>3.0050000000000003</v>
      </c>
      <c r="Q51" s="16">
        <f>BEL!Q51+ALL!Q51+ESP!Q51+ITA!Q51+NDL!Q51+UER!Q51+UK!Q51+SUI!Q51+USA!Q51+CHI!Q51+'RDM (2)'!Q51</f>
        <v>6.1229999999999993</v>
      </c>
      <c r="R51" s="16">
        <f>BEL!R51+ALL!R51+ESP!R51+ITA!R51+NDL!R51+UER!R51+UK!R51+SUI!R51+USA!R51+CHI!R51+'RDM (2)'!R51</f>
        <v>4.875</v>
      </c>
      <c r="S51" s="16">
        <f>BEL!S51+ALL!S51+ESP!S51+ITA!S51+NDL!S51+UER!S51+UK!S51+SUI!S51+USA!S51+CHI!S51+'RDM (2)'!S51</f>
        <v>5.2040000000000006</v>
      </c>
      <c r="T51" s="16">
        <f>BEL!T51+ALL!T51+ESP!T51+ITA!T51+NDL!T51+UER!T51+UK!T51+SUI!T51+USA!T51+CHI!T51+'RDM (2)'!T51</f>
        <v>10.15</v>
      </c>
      <c r="U51" s="16">
        <f>BEL!U51+ALL!U51+ESP!U51+ITA!U51+NDL!U51+UER!U51+UK!U51+SUI!U51+USA!U51+CHI!U51+'RDM (2)'!U51</f>
        <v>6.1149999999999993</v>
      </c>
      <c r="V51" s="16">
        <f>BEL!V51+ALL!V51+ESP!V51+ITA!V51+NDL!V51+UER!V51+UK!V51+SUI!V51+USA!V51+CHI!V51+'RDM (2)'!V51</f>
        <v>12.43</v>
      </c>
      <c r="W51" s="16">
        <f>BEL!W51+ALL!W51+ESP!W51+ITA!W51+NDL!W51+UER!W51+UK!W51+SUI!W51+USA!W51+CHI!W51+'RDM (2)'!W51</f>
        <v>2.8159999999999998</v>
      </c>
      <c r="X51" s="16">
        <f>BEL!X51+ALL!X51+ESP!X51+ITA!X51+NDL!X51+UER!X51+UK!X51+SUI!X51+USA!X51+CHI!X51+'RDM (2)'!X51</f>
        <v>7.081999999999999</v>
      </c>
      <c r="Y51" s="16">
        <f>BEL!Y51+ALL!Y51+ESP!Y51+ITA!Y51+NDL!Y51+UER!Y51+UK!Y51+SUI!Y51+USA!Y51+CHI!Y51+'RDM (2)'!Y51</f>
        <v>43.177000000000007</v>
      </c>
      <c r="Z51" s="16">
        <f>BEL!Z51+ALL!Z51+ESP!Z51+ITA!Z51+NDL!Z51+UER!Z51+UK!Z51+SUI!Z51+USA!Z51+CHI!Z51+'RDM (2)'!Z51</f>
        <v>1.002</v>
      </c>
      <c r="AA51" s="16">
        <f>BEL!AA51+ALL!AA51+ESP!AA51+ITA!AA51+NDL!AA51+UER!AA51+UK!AA51+SUI!AA51+USA!AA51+CHI!AA51+'RDM (2)'!AA51</f>
        <v>5.3659999999999997</v>
      </c>
      <c r="AB51" s="16">
        <f>BEL!AB51+ALL!AB51+ESP!AB51+ITA!AB51+NDL!AB51+UER!AB51+UK!AB51+SUI!AB51+USA!AB51+CHI!AB51+'RDM (2)'!AB51</f>
        <v>49.418999999999997</v>
      </c>
      <c r="AC51" s="16">
        <f>BEL!AC51+ALL!AC51+ESP!AC51+ITA!AC51+NDL!AC51+UER!AC51+UK!AC51+SUI!AC51+USA!AC51+CHI!AC51+'RDM (2)'!AC51</f>
        <v>31.712000000000003</v>
      </c>
      <c r="AD51" s="16">
        <f>BEL!AD51+ALL!AD51+ESP!AD51+ITA!AD51+NDL!AD51+UER!AD51+UK!AD51+SUI!AD51+USA!AD51+CHI!AD51+'RDM (2)'!AD51</f>
        <v>233.87399999999997</v>
      </c>
      <c r="AE51" s="16">
        <f>BEL!AE51+ALL!AE51+ESP!AE51+ITA!AE51+NDL!AE51+UER!AE51+UK!AE51+SUI!AE51+USA!AE51+CHI!AE51+'RDM (2)'!AE51</f>
        <v>165.95</v>
      </c>
      <c r="AF51" s="16">
        <f>BEL!AF51+ALL!AF51+ESP!AF51+ITA!AF51+NDL!AF51+UER!AF51+UK!AF51+SUI!AF51+USA!AF51+CHI!AF51+'RDM (2)'!AF51</f>
        <v>8.3979999999999997</v>
      </c>
      <c r="AG51" s="16">
        <f>BEL!AG51+ALL!AG51+ESP!AG51+ITA!AG51+NDL!AG51+UER!AG51+UK!AG51+SUI!AG51+USA!AG51+CHI!AG51+'RDM (2)'!AG51</f>
        <v>6.92</v>
      </c>
      <c r="AH51" s="16">
        <f>BEL!AH51+ALL!AH51+ESP!AH51+ITA!AH51+NDL!AH51+UER!AH51+UK!AH51+SUI!AH51+USA!AH51+CHI!AH51+'RDM (2)'!AH51</f>
        <v>1.1850000000000001</v>
      </c>
      <c r="AI51" s="16">
        <f>BEL!AI51+ALL!AI51+ESP!AI51+ITA!AI51+NDL!AI51+UER!AI51+UK!AI51+SUI!AI51+USA!AI51+CHI!AI51+'RDM (2)'!AI51</f>
        <v>16.279</v>
      </c>
      <c r="AJ51" s="16">
        <f>BEL!AJ51+ALL!AJ51+ESP!AJ51+ITA!AJ51+NDL!AJ51+UER!AJ51+UK!AJ51+SUI!AJ51+USA!AJ51+CHI!AJ51+'RDM (2)'!AJ51</f>
        <v>22.720000000000002</v>
      </c>
      <c r="AK51" s="16">
        <f>BEL!AK51+ALL!AK51+ESP!AK51+ITA!AK51+NDL!AK51+UER!AK51+UK!AK51+SUI!AK51+USA!AK51+CHI!AK51+'RDM (2)'!AK51</f>
        <v>25.475999999999999</v>
      </c>
      <c r="AL51" s="16">
        <f>BEL!AL51+ALL!AL51+ESP!AL51+ITA!AL51+NDL!AL51+UER!AL51+UK!AL51+SUI!AL51+USA!AL51+CHI!AL51+'RDM (2)'!AL51</f>
        <v>18.222999999999999</v>
      </c>
      <c r="AM51" s="16">
        <f>BEL!AM51+ALL!AM51+ESP!AM51+ITA!AM51+NDL!AM51+UER!AM51+UK!AM51+SUI!AM51+USA!AM51+CHI!AM51+'RDM (2)'!AM51</f>
        <v>14.128</v>
      </c>
      <c r="AN51" s="16">
        <f>BEL!AN51+ALL!AN51+ESP!AN51+ITA!AN51+NDL!AN51+UER!AN51+UK!AN51+SUI!AN51+USA!AN51+CHI!AN51+'RDM (2)'!AN51</f>
        <v>811.33699999999988</v>
      </c>
      <c r="AO51" s="16">
        <f>BEL!AO51+ALL!AO51+ESP!AO51+ITA!AO51+NDL!AO51+UER!AO51+UK!AO51+SUI!AO51+USA!AO51+CHI!AO51+'RDM (2)'!AO51</f>
        <v>154.06400000000002</v>
      </c>
      <c r="AP51" s="16">
        <f>BEL!AP51+ALL!AP51+ESP!AP51+ITA!AP51+NDL!AP51+UER!AP51+UK!AP51+SUI!AP51+USA!AP51+CHI!AP51+'RDM (2)'!AP51</f>
        <v>215.423</v>
      </c>
      <c r="AQ51" s="16">
        <f>BEL!AQ51+ALL!AQ51+ESP!AQ51+ITA!AQ51+NDL!AQ51+UER!AQ51+UK!AQ51+SUI!AQ51+USA!AQ51+CHI!AQ51+'RDM (2)'!AQ51</f>
        <v>52.819000000000003</v>
      </c>
      <c r="AR51" s="16">
        <f>BEL!AR51+ALL!AR51+ESP!AR51+ITA!AR51+NDL!AR51+UER!AR51+UK!AR51+SUI!AR51+USA!AR51+CHI!AR51+'RDM (2)'!AR51</f>
        <v>76.012</v>
      </c>
      <c r="AS51" s="16">
        <f>BEL!AS51+ALL!AS51+ESP!AS51+ITA!AS51+NDL!AS51+UER!AS51+UK!AS51+SUI!AS51+USA!AS51+CHI!AS51+'RDM (2)'!AS51</f>
        <v>25.382999999999996</v>
      </c>
      <c r="AT51" s="16">
        <f>BEL!AT51+ALL!AT51+ESP!AT51+ITA!AT51+NDL!AT51+UER!AT51+UK!AT51+SUI!AT51+USA!AT51+CHI!AT51+'RDM (2)'!AT51</f>
        <v>208.602</v>
      </c>
      <c r="AU51" s="16">
        <f>BEL!AU51+ALL!AU51+ESP!AU51+ITA!AU51+NDL!AU51+UER!AU51+UK!AU51+SUI!AU51+USA!AU51+CHI!AU51+'RDM (2)'!AU51</f>
        <v>60.946000000000005</v>
      </c>
      <c r="AV51" s="16">
        <f>BEL!AV51+ALL!AV51+ESP!AV51+ITA!AV51+NDL!AV51+UER!AV51+UK!AV51+SUI!AV51+USA!AV51+CHI!AV51+'RDM (2)'!AV51</f>
        <v>91.960999999999999</v>
      </c>
      <c r="AW51" s="16">
        <f>BEL!AW51+ALL!AW51+ESP!AW51+ITA!AW51+NDL!AW51+UER!AW51+UK!AW51+SUI!AW51+USA!AW51+CHI!AW51+'RDM (2)'!AW51</f>
        <v>6.5110000000000001</v>
      </c>
      <c r="AX51" s="16">
        <f>BEL!AX51+ALL!AX51+ESP!AX51+ITA!AX51+NDL!AX51+UER!AX51+UK!AX51+SUI!AX51+USA!AX51+CHI!AX51+'RDM (2)'!AX51</f>
        <v>24.872999999999998</v>
      </c>
      <c r="AY51" s="16">
        <f>BEL!AY51+ALL!AY51+ESP!AY51+ITA!AY51+NDL!AY51+UER!AY51+UK!AY51+SUI!AY51+USA!AY51+CHI!AY51+'RDM (2)'!AY51</f>
        <v>100.31699999999999</v>
      </c>
      <c r="AZ51" s="16">
        <f>BEL!AZ51+ALL!AZ51+ESP!AZ51+ITA!AZ51+NDL!AZ51+UER!AZ51+UK!AZ51+SUI!AZ51+USA!AZ51+CHI!AZ51+'RDM (2)'!AZ51</f>
        <v>5.7560000000000002</v>
      </c>
      <c r="BA51" s="16">
        <f>BEL!BA51+ALL!BA51+ESP!BA51+ITA!BA51+NDL!BA51+UER!BA51+UK!BA51+SUI!BA51+USA!BA51+CHI!BA51+'RDM (2)'!BA51</f>
        <v>0.29700000000000004</v>
      </c>
      <c r="BB51" s="16">
        <f>BEL!BB51+ALL!BB51+ESP!BB51+ITA!BB51+NDL!BB51+UER!BB51+UK!BB51+SUI!BB51+USA!BB51+CHI!BB51+'RDM (2)'!BB51</f>
        <v>136.44999999999999</v>
      </c>
      <c r="BC51" s="16">
        <f>BEL!BC51+ALL!BC51+ESP!BC51+ITA!BC51+NDL!BC51+UER!BC51+UK!BC51+SUI!BC51+USA!BC51+CHI!BC51+'RDM (2)'!BC51</f>
        <v>125.35400000000001</v>
      </c>
      <c r="BD51" s="16">
        <f>BEL!BD51+ALL!BD51+ESP!BD51+ITA!BD51+NDL!BD51+UER!BD51+UK!BD51+SUI!BD51+USA!BD51+CHI!BD51+'RDM (2)'!BD51</f>
        <v>34.748999999999995</v>
      </c>
      <c r="BE51" s="16">
        <f>BEL!BE51+ALL!BE51+ESP!BE51+ITA!BE51+NDL!BE51+UER!BE51+UK!BE51+SUI!BE51+USA!BE51+CHI!BE51+'RDM (2)'!BE51</f>
        <v>67.524000000000001</v>
      </c>
      <c r="BF51" s="16">
        <f>BEL!BF51+ALL!BF51+ESP!BF51+ITA!BF51+NDL!BF51+UER!BF51+UK!BF51+SUI!BF51+USA!BF51+CHI!BF51+'RDM (2)'!BF51</f>
        <v>6.4459999999999997</v>
      </c>
      <c r="BG51" s="16">
        <f>BEL!BG51+ALL!BG51+ESP!BG51+ITA!BG51+NDL!BG51+UER!BG51+UK!BG51+SUI!BG51+USA!BG51+CHI!BG51+'RDM (2)'!BG51</f>
        <v>16.760000000000002</v>
      </c>
      <c r="BH51" s="16">
        <f>BEL!BH51+ALL!BH51+ESP!BH51+ITA!BH51+NDL!BH51+UER!BH51+UK!BH51+SUI!BH51+USA!BH51+CHI!BH51+'RDM (2)'!BH51</f>
        <v>12.531999999999998</v>
      </c>
      <c r="BI51" s="16">
        <f>BEL!BI51+ALL!BI51+ESP!BI51+ITA!BI51+NDL!BI51+UER!BI51+UK!BI51+SUI!BI51+USA!BI51+CHI!BI51+'RDM (2)'!BI51</f>
        <v>4.3650000000000002</v>
      </c>
      <c r="BJ51" s="16">
        <f>BEL!BJ51+ALL!BJ51+ESP!BJ51+ITA!BJ51+NDL!BJ51+UER!BJ51+UK!BJ51+SUI!BJ51+USA!BJ51+CHI!BJ51+'RDM (2)'!BJ51</f>
        <v>0.78600000000000003</v>
      </c>
      <c r="BK51" s="16">
        <f>BEL!BK51+ALL!BK51+ESP!BK51+ITA!BK51+NDL!BK51+UER!BK51+UK!BK51+SUI!BK51+USA!BK51+CHI!BK51+'RDM (2)'!BK51</f>
        <v>10.728000000000002</v>
      </c>
      <c r="BL51" s="16">
        <f>BEL!BL51+ALL!BL51+ESP!BL51+ITA!BL51+NDL!BL51+UER!BL51+UK!BL51+SUI!BL51+USA!BL51+CHI!BL51+'RDM (2)'!BL51</f>
        <v>0</v>
      </c>
      <c r="BM51" s="16">
        <f>BEL!BM51+ALL!BM51+ESP!BM51+ITA!BM51+NDL!BM51+UER!BM51+UK!BM51+SUI!BM51+USA!BM51+CHI!BM51+'RDM (2)'!BM51</f>
        <v>0</v>
      </c>
      <c r="BN51" s="16">
        <f>BEL!BN51+ALL!BN51+ESP!BN51+ITA!BN51+NDL!BN51+UER!BN51+UK!BN51+SUI!BN51+USA!BN51+CHI!BN51+'RDM (2)'!BN51</f>
        <v>0</v>
      </c>
      <c r="BO51" s="16">
        <f>BEL!BO51+ALL!BO51+ESP!BO51+ITA!BO51+NDL!BO51+UER!BO51+UK!BO51+SUI!BO51+USA!BO51+CHI!BO51+'RDM (2)'!BO51</f>
        <v>2374.0929999999998</v>
      </c>
      <c r="BP51" s="16">
        <f>BEL!BP51+ALL!BP51+ESP!BP51+ITA!BP51+NDL!BP51+UER!BP51+UK!BP51+SUI!BP51+USA!BP51+CHI!BP51+'RDM (2)'!BP51</f>
        <v>0</v>
      </c>
      <c r="BQ51" s="16">
        <f>BEL!BQ51+ALL!BQ51+ESP!BQ51+ITA!BQ51+NDL!BQ51+UER!BQ51+UK!BQ51+SUI!BQ51+USA!BQ51+CHI!BQ51+'RDM (2)'!BQ51</f>
        <v>0</v>
      </c>
      <c r="BR51" s="16">
        <f>BEL!BR51+ALL!BR51+ESP!BR51+ITA!BR51+NDL!BR51+UER!BR51+UK!BR51+SUI!BR51+USA!BR51+CHI!BR51+'RDM (2)'!BR51</f>
        <v>0</v>
      </c>
      <c r="BS51" s="21">
        <f t="shared" si="0"/>
        <v>5394.1429999999982</v>
      </c>
    </row>
    <row r="52" spans="1:71" ht="15">
      <c r="A52" s="7" t="s">
        <v>223</v>
      </c>
      <c r="B52" s="16">
        <f>BEL!B52+ALL!B52+ESP!B52+ITA!B52+NDL!B52+UER!B52+UK!B52+SUI!B52+USA!B52+CHI!B52+'RDM (2)'!B52</f>
        <v>0</v>
      </c>
      <c r="C52" s="16">
        <f>BEL!C52+ALL!C52+ESP!C52+ITA!C52+NDL!C52+UER!C52+UK!C52+SUI!C52+USA!C52+CHI!C52+'RDM (2)'!C52</f>
        <v>0</v>
      </c>
      <c r="D52" s="16">
        <f>BEL!D52+ALL!D52+ESP!D52+ITA!D52+NDL!D52+UER!D52+UK!D52+SUI!D52+USA!D52+CHI!D52+'RDM (2)'!D52</f>
        <v>0</v>
      </c>
      <c r="E52" s="16">
        <f>BEL!E52+ALL!E52+ESP!E52+ITA!E52+NDL!E52+UER!E52+UK!E52+SUI!E52+USA!E52+CHI!E52+'RDM (2)'!E52</f>
        <v>0.16700000000000004</v>
      </c>
      <c r="F52" s="16">
        <f>BEL!F52+ALL!F52+ESP!F52+ITA!F52+NDL!F52+UER!F52+UK!F52+SUI!F52+USA!F52+CHI!F52+'RDM (2)'!F52</f>
        <v>90.895999999999987</v>
      </c>
      <c r="G52" s="16">
        <f>BEL!G52+ALL!G52+ESP!G52+ITA!G52+NDL!G52+UER!G52+UK!G52+SUI!G52+USA!G52+CHI!G52+'RDM (2)'!G52</f>
        <v>10.402999999999999</v>
      </c>
      <c r="H52" s="16">
        <f>BEL!H52+ALL!H52+ESP!H52+ITA!H52+NDL!H52+UER!H52+UK!H52+SUI!H52+USA!H52+CHI!H52+'RDM (2)'!H52</f>
        <v>4.8149999999999995</v>
      </c>
      <c r="I52" s="16">
        <f>BEL!I52+ALL!I52+ESP!I52+ITA!I52+NDL!I52+UER!I52+UK!I52+SUI!I52+USA!I52+CHI!I52+'RDM (2)'!I52</f>
        <v>10.292999999999999</v>
      </c>
      <c r="J52" s="16">
        <f>BEL!J52+ALL!J52+ESP!J52+ITA!J52+NDL!J52+UER!J52+UK!J52+SUI!J52+USA!J52+CHI!J52+'RDM (2)'!J52</f>
        <v>6.3889999999999993</v>
      </c>
      <c r="K52" s="16">
        <f>BEL!K52+ALL!K52+ESP!K52+ITA!K52+NDL!K52+UER!K52+UK!K52+SUI!K52+USA!K52+CHI!K52+'RDM (2)'!K52</f>
        <v>76.051000000000002</v>
      </c>
      <c r="L52" s="16">
        <f>BEL!L52+ALL!L52+ESP!L52+ITA!L52+NDL!L52+UER!L52+UK!L52+SUI!L52+USA!L52+CHI!L52+'RDM (2)'!L52</f>
        <v>63.506999999999998</v>
      </c>
      <c r="M52" s="16">
        <f>BEL!M52+ALL!M52+ESP!M52+ITA!M52+NDL!M52+UER!M52+UK!M52+SUI!M52+USA!M52+CHI!M52+'RDM (2)'!M52</f>
        <v>24.596000000000004</v>
      </c>
      <c r="N52" s="16">
        <f>BEL!N52+ALL!N52+ESP!N52+ITA!N52+NDL!N52+UER!N52+UK!N52+SUI!N52+USA!N52+CHI!N52+'RDM (2)'!N52</f>
        <v>19.946999999999999</v>
      </c>
      <c r="O52" s="16">
        <f>BEL!O52+ALL!O52+ESP!O52+ITA!O52+NDL!O52+UER!O52+UK!O52+SUI!O52+USA!O52+CHI!O52+'RDM (2)'!O52</f>
        <v>10.667999999999999</v>
      </c>
      <c r="P52" s="16">
        <f>BEL!P52+ALL!P52+ESP!P52+ITA!P52+NDL!P52+UER!P52+UK!P52+SUI!P52+USA!P52+CHI!P52+'RDM (2)'!P52</f>
        <v>11.061</v>
      </c>
      <c r="Q52" s="16">
        <f>BEL!Q52+ALL!Q52+ESP!Q52+ITA!Q52+NDL!Q52+UER!Q52+UK!Q52+SUI!Q52+USA!Q52+CHI!Q52+'RDM (2)'!Q52</f>
        <v>27.965999999999994</v>
      </c>
      <c r="R52" s="16">
        <f>BEL!R52+ALL!R52+ESP!R52+ITA!R52+NDL!R52+UER!R52+UK!R52+SUI!R52+USA!R52+CHI!R52+'RDM (2)'!R52</f>
        <v>86.528999999999996</v>
      </c>
      <c r="S52" s="16">
        <f>BEL!S52+ALL!S52+ESP!S52+ITA!S52+NDL!S52+UER!S52+UK!S52+SUI!S52+USA!S52+CHI!S52+'RDM (2)'!S52</f>
        <v>18.419</v>
      </c>
      <c r="T52" s="16">
        <f>BEL!T52+ALL!T52+ESP!T52+ITA!T52+NDL!T52+UER!T52+UK!T52+SUI!T52+USA!T52+CHI!T52+'RDM (2)'!T52</f>
        <v>33.031000000000006</v>
      </c>
      <c r="U52" s="16">
        <f>BEL!U52+ALL!U52+ESP!U52+ITA!U52+NDL!U52+UER!U52+UK!U52+SUI!U52+USA!U52+CHI!U52+'RDM (2)'!U52</f>
        <v>12.518000000000001</v>
      </c>
      <c r="V52" s="16">
        <f>BEL!V52+ALL!V52+ESP!V52+ITA!V52+NDL!V52+UER!V52+UK!V52+SUI!V52+USA!V52+CHI!V52+'RDM (2)'!V52</f>
        <v>62.784999999999997</v>
      </c>
      <c r="W52" s="16">
        <f>BEL!W52+ALL!W52+ESP!W52+ITA!W52+NDL!W52+UER!W52+UK!W52+SUI!W52+USA!W52+CHI!W52+'RDM (2)'!W52</f>
        <v>10.127999999999998</v>
      </c>
      <c r="X52" s="16">
        <f>BEL!X52+ALL!X52+ESP!X52+ITA!X52+NDL!X52+UER!X52+UK!X52+SUI!X52+USA!X52+CHI!X52+'RDM (2)'!X52</f>
        <v>32.229999999999997</v>
      </c>
      <c r="Y52" s="16">
        <f>BEL!Y52+ALL!Y52+ESP!Y52+ITA!Y52+NDL!Y52+UER!Y52+UK!Y52+SUI!Y52+USA!Y52+CHI!Y52+'RDM (2)'!Y52</f>
        <v>184.99199999999996</v>
      </c>
      <c r="Z52" s="16">
        <f>BEL!Z52+ALL!Z52+ESP!Z52+ITA!Z52+NDL!Z52+UER!Z52+UK!Z52+SUI!Z52+USA!Z52+CHI!Z52+'RDM (2)'!Z52</f>
        <v>11.061999999999999</v>
      </c>
      <c r="AA52" s="16">
        <f>BEL!AA52+ALL!AA52+ESP!AA52+ITA!AA52+NDL!AA52+UER!AA52+UK!AA52+SUI!AA52+USA!AA52+CHI!AA52+'RDM (2)'!AA52</f>
        <v>13.999999999999998</v>
      </c>
      <c r="AB52" s="16">
        <f>BEL!AB52+ALL!AB52+ESP!AB52+ITA!AB52+NDL!AB52+UER!AB52+UK!AB52+SUI!AB52+USA!AB52+CHI!AB52+'RDM (2)'!AB52</f>
        <v>150.01100000000002</v>
      </c>
      <c r="AC52" s="16">
        <f>BEL!AC52+ALL!AC52+ESP!AC52+ITA!AC52+NDL!AC52+UER!AC52+UK!AC52+SUI!AC52+USA!AC52+CHI!AC52+'RDM (2)'!AC52</f>
        <v>38.234999999999999</v>
      </c>
      <c r="AD52" s="16">
        <f>BEL!AD52+ALL!AD52+ESP!AD52+ITA!AD52+NDL!AD52+UER!AD52+UK!AD52+SUI!AD52+USA!AD52+CHI!AD52+'RDM (2)'!AD52</f>
        <v>261.65899999999999</v>
      </c>
      <c r="AE52" s="16">
        <f>BEL!AE52+ALL!AE52+ESP!AE52+ITA!AE52+NDL!AE52+UER!AE52+UK!AE52+SUI!AE52+USA!AE52+CHI!AE52+'RDM (2)'!AE52</f>
        <v>210.226</v>
      </c>
      <c r="AF52" s="16">
        <f>BEL!AF52+ALL!AF52+ESP!AF52+ITA!AF52+NDL!AF52+UER!AF52+UK!AF52+SUI!AF52+USA!AF52+CHI!AF52+'RDM (2)'!AF52</f>
        <v>34.790999999999997</v>
      </c>
      <c r="AG52" s="16">
        <f>BEL!AG52+ALL!AG52+ESP!AG52+ITA!AG52+NDL!AG52+UER!AG52+UK!AG52+SUI!AG52+USA!AG52+CHI!AG52+'RDM (2)'!AG52</f>
        <v>25.341999999999999</v>
      </c>
      <c r="AH52" s="16">
        <f>BEL!AH52+ALL!AH52+ESP!AH52+ITA!AH52+NDL!AH52+UER!AH52+UK!AH52+SUI!AH52+USA!AH52+CHI!AH52+'RDM (2)'!AH52</f>
        <v>4.28</v>
      </c>
      <c r="AI52" s="16">
        <f>BEL!AI52+ALL!AI52+ESP!AI52+ITA!AI52+NDL!AI52+UER!AI52+UK!AI52+SUI!AI52+USA!AI52+CHI!AI52+'RDM (2)'!AI52</f>
        <v>34.356999999999999</v>
      </c>
      <c r="AJ52" s="16">
        <f>BEL!AJ52+ALL!AJ52+ESP!AJ52+ITA!AJ52+NDL!AJ52+UER!AJ52+UK!AJ52+SUI!AJ52+USA!AJ52+CHI!AJ52+'RDM (2)'!AJ52</f>
        <v>8.7789999999999999</v>
      </c>
      <c r="AK52" s="16">
        <f>BEL!AK52+ALL!AK52+ESP!AK52+ITA!AK52+NDL!AK52+UER!AK52+UK!AK52+SUI!AK52+USA!AK52+CHI!AK52+'RDM (2)'!AK52</f>
        <v>22.085000000000001</v>
      </c>
      <c r="AL52" s="16">
        <f>BEL!AL52+ALL!AL52+ESP!AL52+ITA!AL52+NDL!AL52+UER!AL52+UK!AL52+SUI!AL52+USA!AL52+CHI!AL52+'RDM (2)'!AL52</f>
        <v>95.25</v>
      </c>
      <c r="AM52" s="16">
        <f>BEL!AM52+ALL!AM52+ESP!AM52+ITA!AM52+NDL!AM52+UER!AM52+UK!AM52+SUI!AM52+USA!AM52+CHI!AM52+'RDM (2)'!AM52</f>
        <v>27.339999999999996</v>
      </c>
      <c r="AN52" s="16">
        <f>BEL!AN52+ALL!AN52+ESP!AN52+ITA!AN52+NDL!AN52+UER!AN52+UK!AN52+SUI!AN52+USA!AN52+CHI!AN52+'RDM (2)'!AN52</f>
        <v>208.851</v>
      </c>
      <c r="AO52" s="16">
        <f>BEL!AO52+ALL!AO52+ESP!AO52+ITA!AO52+NDL!AO52+UER!AO52+UK!AO52+SUI!AO52+USA!AO52+CHI!AO52+'RDM (2)'!AO52</f>
        <v>3015.7340000000004</v>
      </c>
      <c r="AP52" s="16">
        <f>BEL!AP52+ALL!AP52+ESP!AP52+ITA!AP52+NDL!AP52+UER!AP52+UK!AP52+SUI!AP52+USA!AP52+CHI!AP52+'RDM (2)'!AP52</f>
        <v>433.19600000000003</v>
      </c>
      <c r="AQ52" s="16">
        <f>BEL!AQ52+ALL!AQ52+ESP!AQ52+ITA!AQ52+NDL!AQ52+UER!AQ52+UK!AQ52+SUI!AQ52+USA!AQ52+CHI!AQ52+'RDM (2)'!AQ52</f>
        <v>98.797000000000025</v>
      </c>
      <c r="AR52" s="16">
        <f>BEL!AR52+ALL!AR52+ESP!AR52+ITA!AR52+NDL!AR52+UER!AR52+UK!AR52+SUI!AR52+USA!AR52+CHI!AR52+'RDM (2)'!AR52</f>
        <v>145.63899999999998</v>
      </c>
      <c r="AS52" s="16">
        <f>BEL!AS52+ALL!AS52+ESP!AS52+ITA!AS52+NDL!AS52+UER!AS52+UK!AS52+SUI!AS52+USA!AS52+CHI!AS52+'RDM (2)'!AS52</f>
        <v>67.912999999999997</v>
      </c>
      <c r="AT52" s="16">
        <f>BEL!AT52+ALL!AT52+ESP!AT52+ITA!AT52+NDL!AT52+UER!AT52+UK!AT52+SUI!AT52+USA!AT52+CHI!AT52+'RDM (2)'!AT52</f>
        <v>311.96899999999999</v>
      </c>
      <c r="AU52" s="16">
        <f>BEL!AU52+ALL!AU52+ESP!AU52+ITA!AU52+NDL!AU52+UER!AU52+UK!AU52+SUI!AU52+USA!AU52+CHI!AU52+'RDM (2)'!AU52</f>
        <v>127.12100000000001</v>
      </c>
      <c r="AV52" s="16">
        <f>BEL!AV52+ALL!AV52+ESP!AV52+ITA!AV52+NDL!AV52+UER!AV52+UK!AV52+SUI!AV52+USA!AV52+CHI!AV52+'RDM (2)'!AV52</f>
        <v>150.67399999999998</v>
      </c>
      <c r="AW52" s="16">
        <f>BEL!AW52+ALL!AW52+ESP!AW52+ITA!AW52+NDL!AW52+UER!AW52+UK!AW52+SUI!AW52+USA!AW52+CHI!AW52+'RDM (2)'!AW52</f>
        <v>24.374000000000002</v>
      </c>
      <c r="AX52" s="16">
        <f>BEL!AX52+ALL!AX52+ESP!AX52+ITA!AX52+NDL!AX52+UER!AX52+UK!AX52+SUI!AX52+USA!AX52+CHI!AX52+'RDM (2)'!AX52</f>
        <v>29.745999999999999</v>
      </c>
      <c r="AY52" s="16">
        <f>BEL!AY52+ALL!AY52+ESP!AY52+ITA!AY52+NDL!AY52+UER!AY52+UK!AY52+SUI!AY52+USA!AY52+CHI!AY52+'RDM (2)'!AY52</f>
        <v>133.40099999999998</v>
      </c>
      <c r="AZ52" s="16">
        <f>BEL!AZ52+ALL!AZ52+ESP!AZ52+ITA!AZ52+NDL!AZ52+UER!AZ52+UK!AZ52+SUI!AZ52+USA!AZ52+CHI!AZ52+'RDM (2)'!AZ52</f>
        <v>5.161999999999999</v>
      </c>
      <c r="BA52" s="16">
        <f>BEL!BA52+ALL!BA52+ESP!BA52+ITA!BA52+NDL!BA52+UER!BA52+UK!BA52+SUI!BA52+USA!BA52+CHI!BA52+'RDM (2)'!BA52</f>
        <v>1.4390000000000001</v>
      </c>
      <c r="BB52" s="16">
        <f>BEL!BB52+ALL!BB52+ESP!BB52+ITA!BB52+NDL!BB52+UER!BB52+UK!BB52+SUI!BB52+USA!BB52+CHI!BB52+'RDM (2)'!BB52</f>
        <v>225.58799999999997</v>
      </c>
      <c r="BC52" s="16">
        <f>BEL!BC52+ALL!BC52+ESP!BC52+ITA!BC52+NDL!BC52+UER!BC52+UK!BC52+SUI!BC52+USA!BC52+CHI!BC52+'RDM (2)'!BC52</f>
        <v>214.965</v>
      </c>
      <c r="BD52" s="16">
        <f>BEL!BD52+ALL!BD52+ESP!BD52+ITA!BD52+NDL!BD52+UER!BD52+UK!BD52+SUI!BD52+USA!BD52+CHI!BD52+'RDM (2)'!BD52</f>
        <v>19.170000000000002</v>
      </c>
      <c r="BE52" s="16">
        <f>BEL!BE52+ALL!BE52+ESP!BE52+ITA!BE52+NDL!BE52+UER!BE52+UK!BE52+SUI!BE52+USA!BE52+CHI!BE52+'RDM (2)'!BE52</f>
        <v>61.844000000000001</v>
      </c>
      <c r="BF52" s="16">
        <f>BEL!BF52+ALL!BF52+ESP!BF52+ITA!BF52+NDL!BF52+UER!BF52+UK!BF52+SUI!BF52+USA!BF52+CHI!BF52+'RDM (2)'!BF52</f>
        <v>10.052999999999999</v>
      </c>
      <c r="BG52" s="16">
        <f>BEL!BG52+ALL!BG52+ESP!BG52+ITA!BG52+NDL!BG52+UER!BG52+UK!BG52+SUI!BG52+USA!BG52+CHI!BG52+'RDM (2)'!BG52</f>
        <v>14.707999999999998</v>
      </c>
      <c r="BH52" s="16">
        <f>BEL!BH52+ALL!BH52+ESP!BH52+ITA!BH52+NDL!BH52+UER!BH52+UK!BH52+SUI!BH52+USA!BH52+CHI!BH52+'RDM (2)'!BH52</f>
        <v>11.795999999999999</v>
      </c>
      <c r="BI52" s="16">
        <f>BEL!BI52+ALL!BI52+ESP!BI52+ITA!BI52+NDL!BI52+UER!BI52+UK!BI52+SUI!BI52+USA!BI52+CHI!BI52+'RDM (2)'!BI52</f>
        <v>13.793999999999997</v>
      </c>
      <c r="BJ52" s="16">
        <f>BEL!BJ52+ALL!BJ52+ESP!BJ52+ITA!BJ52+NDL!BJ52+UER!BJ52+UK!BJ52+SUI!BJ52+USA!BJ52+CHI!BJ52+'RDM (2)'!BJ52</f>
        <v>16.809999999999999</v>
      </c>
      <c r="BK52" s="16">
        <f>BEL!BK52+ALL!BK52+ESP!BK52+ITA!BK52+NDL!BK52+UER!BK52+UK!BK52+SUI!BK52+USA!BK52+CHI!BK52+'RDM (2)'!BK52</f>
        <v>4.306</v>
      </c>
      <c r="BL52" s="16">
        <f>BEL!BL52+ALL!BL52+ESP!BL52+ITA!BL52+NDL!BL52+UER!BL52+UK!BL52+SUI!BL52+USA!BL52+CHI!BL52+'RDM (2)'!BL52</f>
        <v>0</v>
      </c>
      <c r="BM52" s="16">
        <f>BEL!BM52+ALL!BM52+ESP!BM52+ITA!BM52+NDL!BM52+UER!BM52+UK!BM52+SUI!BM52+USA!BM52+CHI!BM52+'RDM (2)'!BM52</f>
        <v>0</v>
      </c>
      <c r="BN52" s="16">
        <f>BEL!BN52+ALL!BN52+ESP!BN52+ITA!BN52+NDL!BN52+UER!BN52+UK!BN52+SUI!BN52+USA!BN52+CHI!BN52+'RDM (2)'!BN52</f>
        <v>0</v>
      </c>
      <c r="BO52" s="16">
        <f>BEL!BO52+ALL!BO52+ESP!BO52+ITA!BO52+NDL!BO52+UER!BO52+UK!BO52+SUI!BO52+USA!BO52+CHI!BO52+'RDM (2)'!BO52</f>
        <v>347.28800000000001</v>
      </c>
      <c r="BP52" s="16">
        <f>BEL!BP52+ALL!BP52+ESP!BP52+ITA!BP52+NDL!BP52+UER!BP52+UK!BP52+SUI!BP52+USA!BP52+CHI!BP52+'RDM (2)'!BP52</f>
        <v>0</v>
      </c>
      <c r="BQ52" s="16">
        <f>BEL!BQ52+ALL!BQ52+ESP!BQ52+ITA!BQ52+NDL!BQ52+UER!BQ52+UK!BQ52+SUI!BQ52+USA!BQ52+CHI!BQ52+'RDM (2)'!BQ52</f>
        <v>48.725999999999999</v>
      </c>
      <c r="BR52" s="16">
        <f>BEL!BR52+ALL!BR52+ESP!BR52+ITA!BR52+NDL!BR52+UER!BR52+UK!BR52+SUI!BR52+USA!BR52+CHI!BR52+'RDM (2)'!BR52</f>
        <v>17143.979000000003</v>
      </c>
      <c r="BS52" s="21">
        <f t="shared" si="0"/>
        <v>24621.851000000002</v>
      </c>
    </row>
    <row r="53" spans="1:71" ht="15">
      <c r="A53" s="7" t="s">
        <v>224</v>
      </c>
      <c r="B53" s="16">
        <f>BEL!B53+ALL!B53+ESP!B53+ITA!B53+NDL!B53+UER!B53+UK!B53+SUI!B53+USA!B53+CHI!B53+'RDM (2)'!B53</f>
        <v>120.60599999999997</v>
      </c>
      <c r="C53" s="16">
        <f>BEL!C53+ALL!C53+ESP!C53+ITA!C53+NDL!C53+UER!C53+UK!C53+SUI!C53+USA!C53+CHI!C53+'RDM (2)'!C53</f>
        <v>1.4100000000000001</v>
      </c>
      <c r="D53" s="16">
        <f>BEL!D53+ALL!D53+ESP!D53+ITA!D53+NDL!D53+UER!D53+UK!D53+SUI!D53+USA!D53+CHI!D53+'RDM (2)'!D53</f>
        <v>6.8470000000000013</v>
      </c>
      <c r="E53" s="16">
        <f>BEL!E53+ALL!E53+ESP!E53+ITA!E53+NDL!E53+UER!E53+UK!E53+SUI!E53+USA!E53+CHI!E53+'RDM (2)'!E53</f>
        <v>7.4090000000000007</v>
      </c>
      <c r="F53" s="16">
        <f>BEL!F53+ALL!F53+ESP!F53+ITA!F53+NDL!F53+UER!F53+UK!F53+SUI!F53+USA!F53+CHI!F53+'RDM (2)'!F53</f>
        <v>282.68700000000001</v>
      </c>
      <c r="G53" s="16">
        <f>BEL!G53+ALL!G53+ESP!G53+ITA!G53+NDL!G53+UER!G53+UK!G53+SUI!G53+USA!G53+CHI!G53+'RDM (2)'!G53</f>
        <v>26.427</v>
      </c>
      <c r="H53" s="16">
        <f>BEL!H53+ALL!H53+ESP!H53+ITA!H53+NDL!H53+UER!H53+UK!H53+SUI!H53+USA!H53+CHI!H53+'RDM (2)'!H53</f>
        <v>8.5219999999999985</v>
      </c>
      <c r="I53" s="16">
        <f>BEL!I53+ALL!I53+ESP!I53+ITA!I53+NDL!I53+UER!I53+UK!I53+SUI!I53+USA!I53+CHI!I53+'RDM (2)'!I53</f>
        <v>36.366999999999997</v>
      </c>
      <c r="J53" s="16">
        <f>BEL!J53+ALL!J53+ESP!J53+ITA!J53+NDL!J53+UER!J53+UK!J53+SUI!J53+USA!J53+CHI!J53+'RDM (2)'!J53</f>
        <v>12.753</v>
      </c>
      <c r="K53" s="16">
        <f>BEL!K53+ALL!K53+ESP!K53+ITA!K53+NDL!K53+UER!K53+UK!K53+SUI!K53+USA!K53+CHI!K53+'RDM (2)'!K53</f>
        <v>77.852000000000004</v>
      </c>
      <c r="L53" s="16">
        <f>BEL!L53+ALL!L53+ESP!L53+ITA!L53+NDL!L53+UER!L53+UK!L53+SUI!L53+USA!L53+CHI!L53+'RDM (2)'!L53</f>
        <v>104.07600000000001</v>
      </c>
      <c r="M53" s="16">
        <f>BEL!M53+ALL!M53+ESP!M53+ITA!M53+NDL!M53+UER!M53+UK!M53+SUI!M53+USA!M53+CHI!M53+'RDM (2)'!M53</f>
        <v>40.36999999999999</v>
      </c>
      <c r="N53" s="16">
        <f>BEL!N53+ALL!N53+ESP!N53+ITA!N53+NDL!N53+UER!N53+UK!N53+SUI!N53+USA!N53+CHI!N53+'RDM (2)'!N53</f>
        <v>24.768000000000001</v>
      </c>
      <c r="O53" s="16">
        <f>BEL!O53+ALL!O53+ESP!O53+ITA!O53+NDL!O53+UER!O53+UK!O53+SUI!O53+USA!O53+CHI!O53+'RDM (2)'!O53</f>
        <v>21.236000000000001</v>
      </c>
      <c r="P53" s="16">
        <f>BEL!P53+ALL!P53+ESP!P53+ITA!P53+NDL!P53+UER!P53+UK!P53+SUI!P53+USA!P53+CHI!P53+'RDM (2)'!P53</f>
        <v>51.82</v>
      </c>
      <c r="Q53" s="16">
        <f>BEL!Q53+ALL!Q53+ESP!Q53+ITA!Q53+NDL!Q53+UER!Q53+UK!Q53+SUI!Q53+USA!Q53+CHI!Q53+'RDM (2)'!Q53</f>
        <v>51.654999999999994</v>
      </c>
      <c r="R53" s="16">
        <f>BEL!R53+ALL!R53+ESP!R53+ITA!R53+NDL!R53+UER!R53+UK!R53+SUI!R53+USA!R53+CHI!R53+'RDM (2)'!R53</f>
        <v>30.769999999999996</v>
      </c>
      <c r="S53" s="16">
        <f>BEL!S53+ALL!S53+ESP!S53+ITA!S53+NDL!S53+UER!S53+UK!S53+SUI!S53+USA!S53+CHI!S53+'RDM (2)'!S53</f>
        <v>21.273999999999997</v>
      </c>
      <c r="T53" s="16">
        <f>BEL!T53+ALL!T53+ESP!T53+ITA!T53+NDL!T53+UER!T53+UK!T53+SUI!T53+USA!T53+CHI!T53+'RDM (2)'!T53</f>
        <v>46.088999999999992</v>
      </c>
      <c r="U53" s="16">
        <f>BEL!U53+ALL!U53+ESP!U53+ITA!U53+NDL!U53+UER!U53+UK!U53+SUI!U53+USA!U53+CHI!U53+'RDM (2)'!U53</f>
        <v>49.421000000000006</v>
      </c>
      <c r="V53" s="16">
        <f>BEL!V53+ALL!V53+ESP!V53+ITA!V53+NDL!V53+UER!V53+UK!V53+SUI!V53+USA!V53+CHI!V53+'RDM (2)'!V53</f>
        <v>74.83</v>
      </c>
      <c r="W53" s="16">
        <f>BEL!W53+ALL!W53+ESP!W53+ITA!W53+NDL!W53+UER!W53+UK!W53+SUI!W53+USA!W53+CHI!W53+'RDM (2)'!W53</f>
        <v>17.639999999999997</v>
      </c>
      <c r="X53" s="16">
        <f>BEL!X53+ALL!X53+ESP!X53+ITA!X53+NDL!X53+UER!X53+UK!X53+SUI!X53+USA!X53+CHI!X53+'RDM (2)'!X53</f>
        <v>39.678999999999988</v>
      </c>
      <c r="Y53" s="16">
        <f>BEL!Y53+ALL!Y53+ESP!Y53+ITA!Y53+NDL!Y53+UER!Y53+UK!Y53+SUI!Y53+USA!Y53+CHI!Y53+'RDM (2)'!Y53</f>
        <v>223.27100000000002</v>
      </c>
      <c r="Z53" s="16">
        <f>BEL!Z53+ALL!Z53+ESP!Z53+ITA!Z53+NDL!Z53+UER!Z53+UK!Z53+SUI!Z53+USA!Z53+CHI!Z53+'RDM (2)'!Z53</f>
        <v>53.027000000000001</v>
      </c>
      <c r="AA53" s="16">
        <f>BEL!AA53+ALL!AA53+ESP!AA53+ITA!AA53+NDL!AA53+UER!AA53+UK!AA53+SUI!AA53+USA!AA53+CHI!AA53+'RDM (2)'!AA53</f>
        <v>30.608000000000004</v>
      </c>
      <c r="AB53" s="16">
        <f>BEL!AB53+ALL!AB53+ESP!AB53+ITA!AB53+NDL!AB53+UER!AB53+UK!AB53+SUI!AB53+USA!AB53+CHI!AB53+'RDM (2)'!AB53</f>
        <v>791.5619999999999</v>
      </c>
      <c r="AC53" s="16">
        <f>BEL!AC53+ALL!AC53+ESP!AC53+ITA!AC53+NDL!AC53+UER!AC53+UK!AC53+SUI!AC53+USA!AC53+CHI!AC53+'RDM (2)'!AC53</f>
        <v>117.17100000000001</v>
      </c>
      <c r="AD53" s="16">
        <f>BEL!AD53+ALL!AD53+ESP!AD53+ITA!AD53+NDL!AD53+UER!AD53+UK!AD53+SUI!AD53+USA!AD53+CHI!AD53+'RDM (2)'!AD53</f>
        <v>1254.93</v>
      </c>
      <c r="AE53" s="16">
        <f>BEL!AE53+ALL!AE53+ESP!AE53+ITA!AE53+NDL!AE53+UER!AE53+UK!AE53+SUI!AE53+USA!AE53+CHI!AE53+'RDM (2)'!AE53</f>
        <v>836.82799999999997</v>
      </c>
      <c r="AF53" s="16">
        <f>BEL!AF53+ALL!AF53+ESP!AF53+ITA!AF53+NDL!AF53+UER!AF53+UK!AF53+SUI!AF53+USA!AF53+CHI!AF53+'RDM (2)'!AF53</f>
        <v>240.85400000000001</v>
      </c>
      <c r="AG53" s="16">
        <f>BEL!AG53+ALL!AG53+ESP!AG53+ITA!AG53+NDL!AG53+UER!AG53+UK!AG53+SUI!AG53+USA!AG53+CHI!AG53+'RDM (2)'!AG53</f>
        <v>30.145</v>
      </c>
      <c r="AH53" s="16">
        <f>BEL!AH53+ALL!AH53+ESP!AH53+ITA!AH53+NDL!AH53+UER!AH53+UK!AH53+SUI!AH53+USA!AH53+CHI!AH53+'RDM (2)'!AH53</f>
        <v>13.602999999999998</v>
      </c>
      <c r="AI53" s="16">
        <f>BEL!AI53+ALL!AI53+ESP!AI53+ITA!AI53+NDL!AI53+UER!AI53+UK!AI53+SUI!AI53+USA!AI53+CHI!AI53+'RDM (2)'!AI53</f>
        <v>402.96799999999996</v>
      </c>
      <c r="AJ53" s="16">
        <f>BEL!AJ53+ALL!AJ53+ESP!AJ53+ITA!AJ53+NDL!AJ53+UER!AJ53+UK!AJ53+SUI!AJ53+USA!AJ53+CHI!AJ53+'RDM (2)'!AJ53</f>
        <v>13.303000000000001</v>
      </c>
      <c r="AK53" s="16">
        <f>BEL!AK53+ALL!AK53+ESP!AK53+ITA!AK53+NDL!AK53+UER!AK53+UK!AK53+SUI!AK53+USA!AK53+CHI!AK53+'RDM (2)'!AK53</f>
        <v>120.27500000000001</v>
      </c>
      <c r="AL53" s="16">
        <f>BEL!AL53+ALL!AL53+ESP!AL53+ITA!AL53+NDL!AL53+UER!AL53+UK!AL53+SUI!AL53+USA!AL53+CHI!AL53+'RDM (2)'!AL53</f>
        <v>49.846000000000004</v>
      </c>
      <c r="AM53" s="16">
        <f>BEL!AM53+ALL!AM53+ESP!AM53+ITA!AM53+NDL!AM53+UER!AM53+UK!AM53+SUI!AM53+USA!AM53+CHI!AM53+'RDM (2)'!AM53</f>
        <v>59.059999999999995</v>
      </c>
      <c r="AN53" s="16">
        <f>BEL!AN53+ALL!AN53+ESP!AN53+ITA!AN53+NDL!AN53+UER!AN53+UK!AN53+SUI!AN53+USA!AN53+CHI!AN53+'RDM (2)'!AN53</f>
        <v>143.53900000000002</v>
      </c>
      <c r="AO53" s="16">
        <f>BEL!AO53+ALL!AO53+ESP!AO53+ITA!AO53+NDL!AO53+UER!AO53+UK!AO53+SUI!AO53+USA!AO53+CHI!AO53+'RDM (2)'!AO53</f>
        <v>84.890999999999991</v>
      </c>
      <c r="AP53" s="16">
        <f>BEL!AP53+ALL!AP53+ESP!AP53+ITA!AP53+NDL!AP53+UER!AP53+UK!AP53+SUI!AP53+USA!AP53+CHI!AP53+'RDM (2)'!AP53</f>
        <v>2866.3909999999996</v>
      </c>
      <c r="AQ53" s="16">
        <f>BEL!AQ53+ALL!AQ53+ESP!AQ53+ITA!AQ53+NDL!AQ53+UER!AQ53+UK!AQ53+SUI!AQ53+USA!AQ53+CHI!AQ53+'RDM (2)'!AQ53</f>
        <v>781.61599999999999</v>
      </c>
      <c r="AR53" s="16">
        <f>BEL!AR53+ALL!AR53+ESP!AR53+ITA!AR53+NDL!AR53+UER!AR53+UK!AR53+SUI!AR53+USA!AR53+CHI!AR53+'RDM (2)'!AR53</f>
        <v>563.1350000000001</v>
      </c>
      <c r="AS53" s="16">
        <f>BEL!AS53+ALL!AS53+ESP!AS53+ITA!AS53+NDL!AS53+UER!AS53+UK!AS53+SUI!AS53+USA!AS53+CHI!AS53+'RDM (2)'!AS53</f>
        <v>1486.0629999999999</v>
      </c>
      <c r="AT53" s="16">
        <f>BEL!AT53+ALL!AT53+ESP!AT53+ITA!AT53+NDL!AT53+UER!AT53+UK!AT53+SUI!AT53+USA!AT53+CHI!AT53+'RDM (2)'!AT53</f>
        <v>1331.508</v>
      </c>
      <c r="AU53" s="16">
        <f>BEL!AU53+ALL!AU53+ESP!AU53+ITA!AU53+NDL!AU53+UER!AU53+UK!AU53+SUI!AU53+USA!AU53+CHI!AU53+'RDM (2)'!AU53</f>
        <v>144.73500000000004</v>
      </c>
      <c r="AV53" s="16">
        <f>BEL!AV53+ALL!AV53+ESP!AV53+ITA!AV53+NDL!AV53+UER!AV53+UK!AV53+SUI!AV53+USA!AV53+CHI!AV53+'RDM (2)'!AV53</f>
        <v>151.86200000000002</v>
      </c>
      <c r="AW53" s="16">
        <f>BEL!AW53+ALL!AW53+ESP!AW53+ITA!AW53+NDL!AW53+UER!AW53+UK!AW53+SUI!AW53+USA!AW53+CHI!AW53+'RDM (2)'!AW53</f>
        <v>80.416000000000011</v>
      </c>
      <c r="AX53" s="16">
        <f>BEL!AX53+ALL!AX53+ESP!AX53+ITA!AX53+NDL!AX53+UER!AX53+UK!AX53+SUI!AX53+USA!AX53+CHI!AX53+'RDM (2)'!AX53</f>
        <v>38.958999999999996</v>
      </c>
      <c r="AY53" s="16">
        <f>BEL!AY53+ALL!AY53+ESP!AY53+ITA!AY53+NDL!AY53+UER!AY53+UK!AY53+SUI!AY53+USA!AY53+CHI!AY53+'RDM (2)'!AY53</f>
        <v>228.839</v>
      </c>
      <c r="AZ53" s="16">
        <f>BEL!AZ53+ALL!AZ53+ESP!AZ53+ITA!AZ53+NDL!AZ53+UER!AZ53+UK!AZ53+SUI!AZ53+USA!AZ53+CHI!AZ53+'RDM (2)'!AZ53</f>
        <v>8.7550000000000008</v>
      </c>
      <c r="BA53" s="16">
        <f>BEL!BA53+ALL!BA53+ESP!BA53+ITA!BA53+NDL!BA53+UER!BA53+UK!BA53+SUI!BA53+USA!BA53+CHI!BA53+'RDM (2)'!BA53</f>
        <v>4.3710000000000004</v>
      </c>
      <c r="BB53" s="16">
        <f>BEL!BB53+ALL!BB53+ESP!BB53+ITA!BB53+NDL!BB53+UER!BB53+UK!BB53+SUI!BB53+USA!BB53+CHI!BB53+'RDM (2)'!BB53</f>
        <v>255.95899999999997</v>
      </c>
      <c r="BC53" s="16">
        <f>BEL!BC53+ALL!BC53+ESP!BC53+ITA!BC53+NDL!BC53+UER!BC53+UK!BC53+SUI!BC53+USA!BC53+CHI!BC53+'RDM (2)'!BC53</f>
        <v>621.48099999999988</v>
      </c>
      <c r="BD53" s="16">
        <f>BEL!BD53+ALL!BD53+ESP!BD53+ITA!BD53+NDL!BD53+UER!BD53+UK!BD53+SUI!BD53+USA!BD53+CHI!BD53+'RDM (2)'!BD53</f>
        <v>62.211000000000006</v>
      </c>
      <c r="BE53" s="16">
        <f>BEL!BE53+ALL!BE53+ESP!BE53+ITA!BE53+NDL!BE53+UER!BE53+UK!BE53+SUI!BE53+USA!BE53+CHI!BE53+'RDM (2)'!BE53</f>
        <v>248.25399999999999</v>
      </c>
      <c r="BF53" s="16">
        <f>BEL!BF53+ALL!BF53+ESP!BF53+ITA!BF53+NDL!BF53+UER!BF53+UK!BF53+SUI!BF53+USA!BF53+CHI!BF53+'RDM (2)'!BF53</f>
        <v>20.762</v>
      </c>
      <c r="BG53" s="16">
        <f>BEL!BG53+ALL!BG53+ESP!BG53+ITA!BG53+NDL!BG53+UER!BG53+UK!BG53+SUI!BG53+USA!BG53+CHI!BG53+'RDM (2)'!BG53</f>
        <v>20.936999999999998</v>
      </c>
      <c r="BH53" s="16">
        <f>BEL!BH53+ALL!BH53+ESP!BH53+ITA!BH53+NDL!BH53+UER!BH53+UK!BH53+SUI!BH53+USA!BH53+CHI!BH53+'RDM (2)'!BH53</f>
        <v>22.706000000000003</v>
      </c>
      <c r="BI53" s="16">
        <f>BEL!BI53+ALL!BI53+ESP!BI53+ITA!BI53+NDL!BI53+UER!BI53+UK!BI53+SUI!BI53+USA!BI53+CHI!BI53+'RDM (2)'!BI53</f>
        <v>61.682000000000002</v>
      </c>
      <c r="BJ53" s="16">
        <f>BEL!BJ53+ALL!BJ53+ESP!BJ53+ITA!BJ53+NDL!BJ53+UER!BJ53+UK!BJ53+SUI!BJ53+USA!BJ53+CHI!BJ53+'RDM (2)'!BJ53</f>
        <v>7.0730000000000013</v>
      </c>
      <c r="BK53" s="16">
        <f>BEL!BK53+ALL!BK53+ESP!BK53+ITA!BK53+NDL!BK53+UER!BK53+UK!BK53+SUI!BK53+USA!BK53+CHI!BK53+'RDM (2)'!BK53</f>
        <v>33.872999999999998</v>
      </c>
      <c r="BL53" s="16">
        <f>BEL!BL53+ALL!BL53+ESP!BL53+ITA!BL53+NDL!BL53+UER!BL53+UK!BL53+SUI!BL53+USA!BL53+CHI!BL53+'RDM (2)'!BL53</f>
        <v>0</v>
      </c>
      <c r="BM53" s="16">
        <f>BEL!BM53+ALL!BM53+ESP!BM53+ITA!BM53+NDL!BM53+UER!BM53+UK!BM53+SUI!BM53+USA!BM53+CHI!BM53+'RDM (2)'!BM53</f>
        <v>0</v>
      </c>
      <c r="BN53" s="16">
        <f>BEL!BN53+ALL!BN53+ESP!BN53+ITA!BN53+NDL!BN53+UER!BN53+UK!BN53+SUI!BN53+USA!BN53+CHI!BN53+'RDM (2)'!BN53</f>
        <v>0</v>
      </c>
      <c r="BO53" s="16">
        <f>BEL!BO53+ALL!BO53+ESP!BO53+ITA!BO53+NDL!BO53+UER!BO53+UK!BO53+SUI!BO53+USA!BO53+CHI!BO53+'RDM (2)'!BO53</f>
        <v>2300.5029999999997</v>
      </c>
      <c r="BP53" s="16">
        <f>BEL!BP53+ALL!BP53+ESP!BP53+ITA!BP53+NDL!BP53+UER!BP53+UK!BP53+SUI!BP53+USA!BP53+CHI!BP53+'RDM (2)'!BP53</f>
        <v>0</v>
      </c>
      <c r="BQ53" s="16">
        <f>BEL!BQ53+ALL!BQ53+ESP!BQ53+ITA!BQ53+NDL!BQ53+UER!BQ53+UK!BQ53+SUI!BQ53+USA!BQ53+CHI!BQ53+'RDM (2)'!BQ53</f>
        <v>0</v>
      </c>
      <c r="BR53" s="16">
        <f>BEL!BR53+ALL!BR53+ESP!BR53+ITA!BR53+NDL!BR53+UER!BR53+UK!BR53+SUI!BR53+USA!BR53+CHI!BR53+'RDM (2)'!BR53</f>
        <v>0</v>
      </c>
      <c r="BS53" s="21">
        <f t="shared" si="0"/>
        <v>16962.48</v>
      </c>
    </row>
    <row r="54" spans="1:71" ht="15">
      <c r="A54" s="7" t="s">
        <v>225</v>
      </c>
      <c r="B54" s="16">
        <f>BEL!B54+ALL!B54+ESP!B54+ITA!B54+NDL!B54+UER!B54+UK!B54+SUI!B54+USA!B54+CHI!B54+'RDM (2)'!B54</f>
        <v>189.30200000000002</v>
      </c>
      <c r="C54" s="16">
        <f>BEL!C54+ALL!C54+ESP!C54+ITA!C54+NDL!C54+UER!C54+UK!C54+SUI!C54+USA!C54+CHI!C54+'RDM (2)'!C54</f>
        <v>1.8270000000000002</v>
      </c>
      <c r="D54" s="16">
        <f>BEL!D54+ALL!D54+ESP!D54+ITA!D54+NDL!D54+UER!D54+UK!D54+SUI!D54+USA!D54+CHI!D54+'RDM (2)'!D54</f>
        <v>1.946</v>
      </c>
      <c r="E54" s="16">
        <f>BEL!E54+ALL!E54+ESP!E54+ITA!E54+NDL!E54+UER!E54+UK!E54+SUI!E54+USA!E54+CHI!E54+'RDM (2)'!E54</f>
        <v>2.5110000000000001</v>
      </c>
      <c r="F54" s="16">
        <f>BEL!F54+ALL!F54+ESP!F54+ITA!F54+NDL!F54+UER!F54+UK!F54+SUI!F54+USA!F54+CHI!F54+'RDM (2)'!F54</f>
        <v>138.03399999999999</v>
      </c>
      <c r="G54" s="16">
        <f>BEL!G54+ALL!G54+ESP!G54+ITA!G54+NDL!G54+UER!G54+UK!G54+SUI!G54+USA!G54+CHI!G54+'RDM (2)'!G54</f>
        <v>14.578999999999999</v>
      </c>
      <c r="H54" s="16">
        <f>BEL!H54+ALL!H54+ESP!H54+ITA!H54+NDL!H54+UER!H54+UK!H54+SUI!H54+USA!H54+CHI!H54+'RDM (2)'!H54</f>
        <v>3.621</v>
      </c>
      <c r="I54" s="16">
        <f>BEL!I54+ALL!I54+ESP!I54+ITA!I54+NDL!I54+UER!I54+UK!I54+SUI!I54+USA!I54+CHI!I54+'RDM (2)'!I54</f>
        <v>13.477</v>
      </c>
      <c r="J54" s="16">
        <f>BEL!J54+ALL!J54+ESP!J54+ITA!J54+NDL!J54+UER!J54+UK!J54+SUI!J54+USA!J54+CHI!J54+'RDM (2)'!J54</f>
        <v>4.42</v>
      </c>
      <c r="K54" s="16">
        <f>BEL!K54+ALL!K54+ESP!K54+ITA!K54+NDL!K54+UER!K54+UK!K54+SUI!K54+USA!K54+CHI!K54+'RDM (2)'!K54</f>
        <v>217.53100000000001</v>
      </c>
      <c r="L54" s="16">
        <f>BEL!L54+ALL!L54+ESP!L54+ITA!L54+NDL!L54+UER!L54+UK!L54+SUI!L54+USA!L54+CHI!L54+'RDM (2)'!L54</f>
        <v>79.214000000000013</v>
      </c>
      <c r="M54" s="16">
        <f>BEL!M54+ALL!M54+ESP!M54+ITA!M54+NDL!M54+UER!M54+UK!M54+SUI!M54+USA!M54+CHI!M54+'RDM (2)'!M54</f>
        <v>32.784000000000006</v>
      </c>
      <c r="N54" s="16">
        <f>BEL!N54+ALL!N54+ESP!N54+ITA!N54+NDL!N54+UER!N54+UK!N54+SUI!N54+USA!N54+CHI!N54+'RDM (2)'!N54</f>
        <v>18.806000000000001</v>
      </c>
      <c r="O54" s="16">
        <f>BEL!O54+ALL!O54+ESP!O54+ITA!O54+NDL!O54+UER!O54+UK!O54+SUI!O54+USA!O54+CHI!O54+'RDM (2)'!O54</f>
        <v>13.82</v>
      </c>
      <c r="P54" s="16">
        <f>BEL!P54+ALL!P54+ESP!P54+ITA!P54+NDL!P54+UER!P54+UK!P54+SUI!P54+USA!P54+CHI!P54+'RDM (2)'!P54</f>
        <v>30.030999999999999</v>
      </c>
      <c r="Q54" s="16">
        <f>BEL!Q54+ALL!Q54+ESP!Q54+ITA!Q54+NDL!Q54+UER!Q54+UK!Q54+SUI!Q54+USA!Q54+CHI!Q54+'RDM (2)'!Q54</f>
        <v>33.046999999999997</v>
      </c>
      <c r="R54" s="16">
        <f>BEL!R54+ALL!R54+ESP!R54+ITA!R54+NDL!R54+UER!R54+UK!R54+SUI!R54+USA!R54+CHI!R54+'RDM (2)'!R54</f>
        <v>28.943999999999996</v>
      </c>
      <c r="S54" s="16">
        <f>BEL!S54+ALL!S54+ESP!S54+ITA!S54+NDL!S54+UER!S54+UK!S54+SUI!S54+USA!S54+CHI!S54+'RDM (2)'!S54</f>
        <v>23.732999999999997</v>
      </c>
      <c r="T54" s="16">
        <f>BEL!T54+ALL!T54+ESP!T54+ITA!T54+NDL!T54+UER!T54+UK!T54+SUI!T54+USA!T54+CHI!T54+'RDM (2)'!T54</f>
        <v>35.022999999999996</v>
      </c>
      <c r="U54" s="16">
        <f>BEL!U54+ALL!U54+ESP!U54+ITA!U54+NDL!U54+UER!U54+UK!U54+SUI!U54+USA!U54+CHI!U54+'RDM (2)'!U54</f>
        <v>27.654</v>
      </c>
      <c r="V54" s="16">
        <f>BEL!V54+ALL!V54+ESP!V54+ITA!V54+NDL!V54+UER!V54+UK!V54+SUI!V54+USA!V54+CHI!V54+'RDM (2)'!V54</f>
        <v>141.273</v>
      </c>
      <c r="W54" s="16">
        <f>BEL!W54+ALL!W54+ESP!W54+ITA!W54+NDL!W54+UER!W54+UK!W54+SUI!W54+USA!W54+CHI!W54+'RDM (2)'!W54</f>
        <v>14.195999999999998</v>
      </c>
      <c r="X54" s="16">
        <f>BEL!X54+ALL!X54+ESP!X54+ITA!X54+NDL!X54+UER!X54+UK!X54+SUI!X54+USA!X54+CHI!X54+'RDM (2)'!X54</f>
        <v>34.039000000000001</v>
      </c>
      <c r="Y54" s="16">
        <f>BEL!Y54+ALL!Y54+ESP!Y54+ITA!Y54+NDL!Y54+UER!Y54+UK!Y54+SUI!Y54+USA!Y54+CHI!Y54+'RDM (2)'!Y54</f>
        <v>100.09</v>
      </c>
      <c r="Z54" s="16">
        <f>BEL!Z54+ALL!Z54+ESP!Z54+ITA!Z54+NDL!Z54+UER!Z54+UK!Z54+SUI!Z54+USA!Z54+CHI!Z54+'RDM (2)'!Z54</f>
        <v>2.9050000000000002</v>
      </c>
      <c r="AA54" s="16">
        <f>BEL!AA54+ALL!AA54+ESP!AA54+ITA!AA54+NDL!AA54+UER!AA54+UK!AA54+SUI!AA54+USA!AA54+CHI!AA54+'RDM (2)'!AA54</f>
        <v>19.372</v>
      </c>
      <c r="AB54" s="16">
        <f>BEL!AB54+ALL!AB54+ESP!AB54+ITA!AB54+NDL!AB54+UER!AB54+UK!AB54+SUI!AB54+USA!AB54+CHI!AB54+'RDM (2)'!AB54</f>
        <v>173.80799999999996</v>
      </c>
      <c r="AC54" s="16">
        <f>BEL!AC54+ALL!AC54+ESP!AC54+ITA!AC54+NDL!AC54+UER!AC54+UK!AC54+SUI!AC54+USA!AC54+CHI!AC54+'RDM (2)'!AC54</f>
        <v>31.639999999999997</v>
      </c>
      <c r="AD54" s="16">
        <f>BEL!AD54+ALL!AD54+ESP!AD54+ITA!AD54+NDL!AD54+UER!AD54+UK!AD54+SUI!AD54+USA!AD54+CHI!AD54+'RDM (2)'!AD54</f>
        <v>136.88300000000001</v>
      </c>
      <c r="AE54" s="16">
        <f>BEL!AE54+ALL!AE54+ESP!AE54+ITA!AE54+NDL!AE54+UER!AE54+UK!AE54+SUI!AE54+USA!AE54+CHI!AE54+'RDM (2)'!AE54</f>
        <v>106.22200000000001</v>
      </c>
      <c r="AF54" s="16">
        <f>BEL!AF54+ALL!AF54+ESP!AF54+ITA!AF54+NDL!AF54+UER!AF54+UK!AF54+SUI!AF54+USA!AF54+CHI!AF54+'RDM (2)'!AF54</f>
        <v>76.609000000000009</v>
      </c>
      <c r="AG54" s="16">
        <f>BEL!AG54+ALL!AG54+ESP!AG54+ITA!AG54+NDL!AG54+UER!AG54+UK!AG54+SUI!AG54+USA!AG54+CHI!AG54+'RDM (2)'!AG54</f>
        <v>68.59899999999999</v>
      </c>
      <c r="AH54" s="16">
        <f>BEL!AH54+ALL!AH54+ESP!AH54+ITA!AH54+NDL!AH54+UER!AH54+UK!AH54+SUI!AH54+USA!AH54+CHI!AH54+'RDM (2)'!AH54</f>
        <v>9.2939999999999987</v>
      </c>
      <c r="AI54" s="16">
        <f>BEL!AI54+ALL!AI54+ESP!AI54+ITA!AI54+NDL!AI54+UER!AI54+UK!AI54+SUI!AI54+USA!AI54+CHI!AI54+'RDM (2)'!AI54</f>
        <v>28.827999999999996</v>
      </c>
      <c r="AJ54" s="16">
        <f>BEL!AJ54+ALL!AJ54+ESP!AJ54+ITA!AJ54+NDL!AJ54+UER!AJ54+UK!AJ54+SUI!AJ54+USA!AJ54+CHI!AJ54+'RDM (2)'!AJ54</f>
        <v>6.5589999999999993</v>
      </c>
      <c r="AK54" s="16">
        <f>BEL!AK54+ALL!AK54+ESP!AK54+ITA!AK54+NDL!AK54+UER!AK54+UK!AK54+SUI!AK54+USA!AK54+CHI!AK54+'RDM (2)'!AK54</f>
        <v>35.783999999999999</v>
      </c>
      <c r="AL54" s="16">
        <f>BEL!AL54+ALL!AL54+ESP!AL54+ITA!AL54+NDL!AL54+UER!AL54+UK!AL54+SUI!AL54+USA!AL54+CHI!AL54+'RDM (2)'!AL54</f>
        <v>17.574000000000002</v>
      </c>
      <c r="AM54" s="16">
        <f>BEL!AM54+ALL!AM54+ESP!AM54+ITA!AM54+NDL!AM54+UER!AM54+UK!AM54+SUI!AM54+USA!AM54+CHI!AM54+'RDM (2)'!AM54</f>
        <v>6.9269999999999996</v>
      </c>
      <c r="AN54" s="16">
        <f>BEL!AN54+ALL!AN54+ESP!AN54+ITA!AN54+NDL!AN54+UER!AN54+UK!AN54+SUI!AN54+USA!AN54+CHI!AN54+'RDM (2)'!AN54</f>
        <v>141.32499999999999</v>
      </c>
      <c r="AO54" s="16">
        <f>BEL!AO54+ALL!AO54+ESP!AO54+ITA!AO54+NDL!AO54+UER!AO54+UK!AO54+SUI!AO54+USA!AO54+CHI!AO54+'RDM (2)'!AO54</f>
        <v>63.97</v>
      </c>
      <c r="AP54" s="16">
        <f>BEL!AP54+ALL!AP54+ESP!AP54+ITA!AP54+NDL!AP54+UER!AP54+UK!AP54+SUI!AP54+USA!AP54+CHI!AP54+'RDM (2)'!AP54</f>
        <v>28.792999999999996</v>
      </c>
      <c r="AQ54" s="16">
        <f>BEL!AQ54+ALL!AQ54+ESP!AQ54+ITA!AQ54+NDL!AQ54+UER!AQ54+UK!AQ54+SUI!AQ54+USA!AQ54+CHI!AQ54+'RDM (2)'!AQ54</f>
        <v>485.94599999999997</v>
      </c>
      <c r="AR54" s="16">
        <f>BEL!AR54+ALL!AR54+ESP!AR54+ITA!AR54+NDL!AR54+UER!AR54+UK!AR54+SUI!AR54+USA!AR54+CHI!AR54+'RDM (2)'!AR54</f>
        <v>123.557</v>
      </c>
      <c r="AS54" s="16">
        <f>BEL!AS54+ALL!AS54+ESP!AS54+ITA!AS54+NDL!AS54+UER!AS54+UK!AS54+SUI!AS54+USA!AS54+CHI!AS54+'RDM (2)'!AS54</f>
        <v>44.314</v>
      </c>
      <c r="AT54" s="16">
        <f>BEL!AT54+ALL!AT54+ESP!AT54+ITA!AT54+NDL!AT54+UER!AT54+UK!AT54+SUI!AT54+USA!AT54+CHI!AT54+'RDM (2)'!AT54</f>
        <v>192.61199999999999</v>
      </c>
      <c r="AU54" s="16">
        <f>BEL!AU54+ALL!AU54+ESP!AU54+ITA!AU54+NDL!AU54+UER!AU54+UK!AU54+SUI!AU54+USA!AU54+CHI!AU54+'RDM (2)'!AU54</f>
        <v>56.491</v>
      </c>
      <c r="AV54" s="16">
        <f>BEL!AV54+ALL!AV54+ESP!AV54+ITA!AV54+NDL!AV54+UER!AV54+UK!AV54+SUI!AV54+USA!AV54+CHI!AV54+'RDM (2)'!AV54</f>
        <v>41.388999999999996</v>
      </c>
      <c r="AW54" s="16">
        <f>BEL!AW54+ALL!AW54+ESP!AW54+ITA!AW54+NDL!AW54+UER!AW54+UK!AW54+SUI!AW54+USA!AW54+CHI!AW54+'RDM (2)'!AW54</f>
        <v>10.225999999999999</v>
      </c>
      <c r="AX54" s="16">
        <f>BEL!AX54+ALL!AX54+ESP!AX54+ITA!AX54+NDL!AX54+UER!AX54+UK!AX54+SUI!AX54+USA!AX54+CHI!AX54+'RDM (2)'!AX54</f>
        <v>15.901</v>
      </c>
      <c r="AY54" s="16">
        <f>BEL!AY54+ALL!AY54+ESP!AY54+ITA!AY54+NDL!AY54+UER!AY54+UK!AY54+SUI!AY54+USA!AY54+CHI!AY54+'RDM (2)'!AY54</f>
        <v>65.608000000000004</v>
      </c>
      <c r="AZ54" s="16">
        <f>BEL!AZ54+ALL!AZ54+ESP!AZ54+ITA!AZ54+NDL!AZ54+UER!AZ54+UK!AZ54+SUI!AZ54+USA!AZ54+CHI!AZ54+'RDM (2)'!AZ54</f>
        <v>4.6690000000000005</v>
      </c>
      <c r="BA54" s="16">
        <f>BEL!BA54+ALL!BA54+ESP!BA54+ITA!BA54+NDL!BA54+UER!BA54+UK!BA54+SUI!BA54+USA!BA54+CHI!BA54+'RDM (2)'!BA54</f>
        <v>1.4670000000000001</v>
      </c>
      <c r="BB54" s="16">
        <f>BEL!BB54+ALL!BB54+ESP!BB54+ITA!BB54+NDL!BB54+UER!BB54+UK!BB54+SUI!BB54+USA!BB54+CHI!BB54+'RDM (2)'!BB54</f>
        <v>102.876</v>
      </c>
      <c r="BC54" s="16">
        <f>BEL!BC54+ALL!BC54+ESP!BC54+ITA!BC54+NDL!BC54+UER!BC54+UK!BC54+SUI!BC54+USA!BC54+CHI!BC54+'RDM (2)'!BC54</f>
        <v>45.480000000000004</v>
      </c>
      <c r="BD54" s="16">
        <f>BEL!BD54+ALL!BD54+ESP!BD54+ITA!BD54+NDL!BD54+UER!BD54+UK!BD54+SUI!BD54+USA!BD54+CHI!BD54+'RDM (2)'!BD54</f>
        <v>11.762</v>
      </c>
      <c r="BE54" s="16">
        <f>BEL!BE54+ALL!BE54+ESP!BE54+ITA!BE54+NDL!BE54+UER!BE54+UK!BE54+SUI!BE54+USA!BE54+CHI!BE54+'RDM (2)'!BE54</f>
        <v>40.338999999999999</v>
      </c>
      <c r="BF54" s="16">
        <f>BEL!BF54+ALL!BF54+ESP!BF54+ITA!BF54+NDL!BF54+UER!BF54+UK!BF54+SUI!BF54+USA!BF54+CHI!BF54+'RDM (2)'!BF54</f>
        <v>22.742999999999999</v>
      </c>
      <c r="BG54" s="16">
        <f>BEL!BG54+ALL!BG54+ESP!BG54+ITA!BG54+NDL!BG54+UER!BG54+UK!BG54+SUI!BG54+USA!BG54+CHI!BG54+'RDM (2)'!BG54</f>
        <v>8.1920000000000002</v>
      </c>
      <c r="BH54" s="16">
        <f>BEL!BH54+ALL!BH54+ESP!BH54+ITA!BH54+NDL!BH54+UER!BH54+UK!BH54+SUI!BH54+USA!BH54+CHI!BH54+'RDM (2)'!BH54</f>
        <v>7.3460000000000001</v>
      </c>
      <c r="BI54" s="16">
        <f>BEL!BI54+ALL!BI54+ESP!BI54+ITA!BI54+NDL!BI54+UER!BI54+UK!BI54+SUI!BI54+USA!BI54+CHI!BI54+'RDM (2)'!BI54</f>
        <v>4.8139999999999992</v>
      </c>
      <c r="BJ54" s="16">
        <f>BEL!BJ54+ALL!BJ54+ESP!BJ54+ITA!BJ54+NDL!BJ54+UER!BJ54+UK!BJ54+SUI!BJ54+USA!BJ54+CHI!BJ54+'RDM (2)'!BJ54</f>
        <v>6.581999999999999</v>
      </c>
      <c r="BK54" s="16">
        <f>BEL!BK54+ALL!BK54+ESP!BK54+ITA!BK54+NDL!BK54+UER!BK54+UK!BK54+SUI!BK54+USA!BK54+CHI!BK54+'RDM (2)'!BK54</f>
        <v>6.2199999999999989</v>
      </c>
      <c r="BL54" s="16">
        <f>BEL!BL54+ALL!BL54+ESP!BL54+ITA!BL54+NDL!BL54+UER!BL54+UK!BL54+SUI!BL54+USA!BL54+CHI!BL54+'RDM (2)'!BL54</f>
        <v>0</v>
      </c>
      <c r="BM54" s="16">
        <f>BEL!BM54+ALL!BM54+ESP!BM54+ITA!BM54+NDL!BM54+UER!BM54+UK!BM54+SUI!BM54+USA!BM54+CHI!BM54+'RDM (2)'!BM54</f>
        <v>0</v>
      </c>
      <c r="BN54" s="16">
        <f>BEL!BN54+ALL!BN54+ESP!BN54+ITA!BN54+NDL!BN54+UER!BN54+UK!BN54+SUI!BN54+USA!BN54+CHI!BN54+'RDM (2)'!BN54</f>
        <v>0</v>
      </c>
      <c r="BO54" s="16">
        <f>BEL!BO54+ALL!BO54+ESP!BO54+ITA!BO54+NDL!BO54+UER!BO54+UK!BO54+SUI!BO54+USA!BO54+CHI!BO54+'RDM (2)'!BO54</f>
        <v>4997.7579999999998</v>
      </c>
      <c r="BP54" s="16">
        <f>BEL!BP54+ALL!BP54+ESP!BP54+ITA!BP54+NDL!BP54+UER!BP54+UK!BP54+SUI!BP54+USA!BP54+CHI!BP54+'RDM (2)'!BP54</f>
        <v>0</v>
      </c>
      <c r="BQ54" s="16">
        <f>BEL!BQ54+ALL!BQ54+ESP!BQ54+ITA!BQ54+NDL!BQ54+UER!BQ54+UK!BQ54+SUI!BQ54+USA!BQ54+CHI!BQ54+'RDM (2)'!BQ54</f>
        <v>0</v>
      </c>
      <c r="BR54" s="16">
        <f>BEL!BR54+ALL!BR54+ESP!BR54+ITA!BR54+NDL!BR54+UER!BR54+UK!BR54+SUI!BR54+USA!BR54+CHI!BR54+'RDM (2)'!BR54</f>
        <v>0</v>
      </c>
      <c r="BS54" s="21">
        <f t="shared" si="0"/>
        <v>8451.2860000000001</v>
      </c>
    </row>
    <row r="55" spans="1:71" ht="15">
      <c r="A55" s="7" t="s">
        <v>226</v>
      </c>
      <c r="B55" s="16">
        <f>BEL!B55+ALL!B55+ESP!B55+ITA!B55+NDL!B55+UER!B55+UK!B55+SUI!B55+USA!B55+CHI!B55+'RDM (2)'!B55</f>
        <v>84.914999999999992</v>
      </c>
      <c r="C55" s="16">
        <f>BEL!C55+ALL!C55+ESP!C55+ITA!C55+NDL!C55+UER!C55+UK!C55+SUI!C55+USA!C55+CHI!C55+'RDM (2)'!C55</f>
        <v>19.581000000000003</v>
      </c>
      <c r="D55" s="16">
        <f>BEL!D55+ALL!D55+ESP!D55+ITA!D55+NDL!D55+UER!D55+UK!D55+SUI!D55+USA!D55+CHI!D55+'RDM (2)'!D55</f>
        <v>34.225000000000001</v>
      </c>
      <c r="E55" s="16">
        <f>BEL!E55+ALL!E55+ESP!E55+ITA!E55+NDL!E55+UER!E55+UK!E55+SUI!E55+USA!E55+CHI!E55+'RDM (2)'!E55</f>
        <v>41.897999999999996</v>
      </c>
      <c r="F55" s="16">
        <f>BEL!F55+ALL!F55+ESP!F55+ITA!F55+NDL!F55+UER!F55+UK!F55+SUI!F55+USA!F55+CHI!F55+'RDM (2)'!F55</f>
        <v>72.010999999999996</v>
      </c>
      <c r="G55" s="16">
        <f>BEL!G55+ALL!G55+ESP!G55+ITA!G55+NDL!G55+UER!G55+UK!G55+SUI!G55+USA!G55+CHI!G55+'RDM (2)'!G55</f>
        <v>72.740999999999985</v>
      </c>
      <c r="H55" s="16">
        <f>BEL!H55+ALL!H55+ESP!H55+ITA!H55+NDL!H55+UER!H55+UK!H55+SUI!H55+USA!H55+CHI!H55+'RDM (2)'!H55</f>
        <v>47.004999999999995</v>
      </c>
      <c r="I55" s="16">
        <f>BEL!I55+ALL!I55+ESP!I55+ITA!I55+NDL!I55+UER!I55+UK!I55+SUI!I55+USA!I55+CHI!I55+'RDM (2)'!I55</f>
        <v>71.281000000000006</v>
      </c>
      <c r="J55" s="16">
        <f>BEL!J55+ALL!J55+ESP!J55+ITA!J55+NDL!J55+UER!J55+UK!J55+SUI!J55+USA!J55+CHI!J55+'RDM (2)'!J55</f>
        <v>54.918000000000006</v>
      </c>
      <c r="K55" s="16">
        <f>BEL!K55+ALL!K55+ESP!K55+ITA!K55+NDL!K55+UER!K55+UK!K55+SUI!K55+USA!K55+CHI!K55+'RDM (2)'!K55</f>
        <v>229.14499999999995</v>
      </c>
      <c r="L55" s="16">
        <f>BEL!L55+ALL!L55+ESP!L55+ITA!L55+NDL!L55+UER!L55+UK!L55+SUI!L55+USA!L55+CHI!L55+'RDM (2)'!L55</f>
        <v>101.215</v>
      </c>
      <c r="M55" s="16">
        <f>BEL!M55+ALL!M55+ESP!M55+ITA!M55+NDL!M55+UER!M55+UK!M55+SUI!M55+USA!M55+CHI!M55+'RDM (2)'!M55</f>
        <v>93.431000000000012</v>
      </c>
      <c r="N55" s="16">
        <f>BEL!N55+ALL!N55+ESP!N55+ITA!N55+NDL!N55+UER!N55+UK!N55+SUI!N55+USA!N55+CHI!N55+'RDM (2)'!N55</f>
        <v>92.57</v>
      </c>
      <c r="O55" s="16">
        <f>BEL!O55+ALL!O55+ESP!O55+ITA!O55+NDL!O55+UER!O55+UK!O55+SUI!O55+USA!O55+CHI!O55+'RDM (2)'!O55</f>
        <v>65.615999999999985</v>
      </c>
      <c r="P55" s="16">
        <f>BEL!P55+ALL!P55+ESP!P55+ITA!P55+NDL!P55+UER!P55+UK!P55+SUI!P55+USA!P55+CHI!P55+'RDM (2)'!P55</f>
        <v>102.45199999999998</v>
      </c>
      <c r="Q55" s="16">
        <f>BEL!Q55+ALL!Q55+ESP!Q55+ITA!Q55+NDL!Q55+UER!Q55+UK!Q55+SUI!Q55+USA!Q55+CHI!Q55+'RDM (2)'!Q55</f>
        <v>87.266000000000005</v>
      </c>
      <c r="R55" s="16">
        <f>BEL!R55+ALL!R55+ESP!R55+ITA!R55+NDL!R55+UER!R55+UK!R55+SUI!R55+USA!R55+CHI!R55+'RDM (2)'!R55</f>
        <v>91.164999999999992</v>
      </c>
      <c r="S55" s="16">
        <f>BEL!S55+ALL!S55+ESP!S55+ITA!S55+NDL!S55+UER!S55+UK!S55+SUI!S55+USA!S55+CHI!S55+'RDM (2)'!S55</f>
        <v>89.141999999999996</v>
      </c>
      <c r="T55" s="16">
        <f>BEL!T55+ALL!T55+ESP!T55+ITA!T55+NDL!T55+UER!T55+UK!T55+SUI!T55+USA!T55+CHI!T55+'RDM (2)'!T55</f>
        <v>85.032999999999987</v>
      </c>
      <c r="U55" s="16">
        <f>BEL!U55+ALL!U55+ESP!U55+ITA!U55+NDL!U55+UER!U55+UK!U55+SUI!U55+USA!U55+CHI!U55+'RDM (2)'!U55</f>
        <v>91.325999999999993</v>
      </c>
      <c r="V55" s="16">
        <f>BEL!V55+ALL!V55+ESP!V55+ITA!V55+NDL!V55+UER!V55+UK!V55+SUI!V55+USA!V55+CHI!V55+'RDM (2)'!V55</f>
        <v>116.63799999999999</v>
      </c>
      <c r="W55" s="16">
        <f>BEL!W55+ALL!W55+ESP!W55+ITA!W55+NDL!W55+UER!W55+UK!W55+SUI!W55+USA!W55+CHI!W55+'RDM (2)'!W55</f>
        <v>71.718999999999994</v>
      </c>
      <c r="X55" s="16">
        <f>BEL!X55+ALL!X55+ESP!X55+ITA!X55+NDL!X55+UER!X55+UK!X55+SUI!X55+USA!X55+CHI!X55+'RDM (2)'!X55</f>
        <v>88.247</v>
      </c>
      <c r="Y55" s="16">
        <f>BEL!Y55+ALL!Y55+ESP!Y55+ITA!Y55+NDL!Y55+UER!Y55+UK!Y55+SUI!Y55+USA!Y55+CHI!Y55+'RDM (2)'!Y55</f>
        <v>154.625</v>
      </c>
      <c r="Z55" s="16">
        <f>BEL!Z55+ALL!Z55+ESP!Z55+ITA!Z55+NDL!Z55+UER!Z55+UK!Z55+SUI!Z55+USA!Z55+CHI!Z55+'RDM (2)'!Z55</f>
        <v>44.141000000000005</v>
      </c>
      <c r="AA55" s="16">
        <f>BEL!AA55+ALL!AA55+ESP!AA55+ITA!AA55+NDL!AA55+UER!AA55+UK!AA55+SUI!AA55+USA!AA55+CHI!AA55+'RDM (2)'!AA55</f>
        <v>77.146000000000001</v>
      </c>
      <c r="AB55" s="16">
        <f>BEL!AB55+ALL!AB55+ESP!AB55+ITA!AB55+NDL!AB55+UER!AB55+UK!AB55+SUI!AB55+USA!AB55+CHI!AB55+'RDM (2)'!AB55</f>
        <v>83.265999999999991</v>
      </c>
      <c r="AC55" s="16">
        <f>BEL!AC55+ALL!AC55+ESP!AC55+ITA!AC55+NDL!AC55+UER!AC55+UK!AC55+SUI!AC55+USA!AC55+CHI!AC55+'RDM (2)'!AC55</f>
        <v>84.375999999999991</v>
      </c>
      <c r="AD55" s="16">
        <f>BEL!AD55+ALL!AD55+ESP!AD55+ITA!AD55+NDL!AD55+UER!AD55+UK!AD55+SUI!AD55+USA!AD55+CHI!AD55+'RDM (2)'!AD55</f>
        <v>67.806000000000012</v>
      </c>
      <c r="AE55" s="16">
        <f>BEL!AE55+ALL!AE55+ESP!AE55+ITA!AE55+NDL!AE55+UER!AE55+UK!AE55+SUI!AE55+USA!AE55+CHI!AE55+'RDM (2)'!AE55</f>
        <v>76.435000000000002</v>
      </c>
      <c r="AF55" s="16">
        <f>BEL!AF55+ALL!AF55+ESP!AF55+ITA!AF55+NDL!AF55+UER!AF55+UK!AF55+SUI!AF55+USA!AF55+CHI!AF55+'RDM (2)'!AF55</f>
        <v>78.155999999999992</v>
      </c>
      <c r="AG55" s="16">
        <f>BEL!AG55+ALL!AG55+ESP!AG55+ITA!AG55+NDL!AG55+UER!AG55+UK!AG55+SUI!AG55+USA!AG55+CHI!AG55+'RDM (2)'!AG55</f>
        <v>66.542999999999992</v>
      </c>
      <c r="AH55" s="16">
        <f>BEL!AH55+ALL!AH55+ESP!AH55+ITA!AH55+NDL!AH55+UER!AH55+UK!AH55+SUI!AH55+USA!AH55+CHI!AH55+'RDM (2)'!AH55</f>
        <v>62.397000000000006</v>
      </c>
      <c r="AI55" s="16">
        <f>BEL!AI55+ALL!AI55+ESP!AI55+ITA!AI55+NDL!AI55+UER!AI55+UK!AI55+SUI!AI55+USA!AI55+CHI!AI55+'RDM (2)'!AI55</f>
        <v>68.521000000000001</v>
      </c>
      <c r="AJ55" s="16">
        <f>BEL!AJ55+ALL!AJ55+ESP!AJ55+ITA!AJ55+NDL!AJ55+UER!AJ55+UK!AJ55+SUI!AJ55+USA!AJ55+CHI!AJ55+'RDM (2)'!AJ55</f>
        <v>43.73</v>
      </c>
      <c r="AK55" s="16">
        <f>BEL!AK55+ALL!AK55+ESP!AK55+ITA!AK55+NDL!AK55+UER!AK55+UK!AK55+SUI!AK55+USA!AK55+CHI!AK55+'RDM (2)'!AK55</f>
        <v>62.484999999999999</v>
      </c>
      <c r="AL55" s="16">
        <f>BEL!AL55+ALL!AL55+ESP!AL55+ITA!AL55+NDL!AL55+UER!AL55+UK!AL55+SUI!AL55+USA!AL55+CHI!AL55+'RDM (2)'!AL55</f>
        <v>64.352999999999994</v>
      </c>
      <c r="AM55" s="16">
        <f>BEL!AM55+ALL!AM55+ESP!AM55+ITA!AM55+NDL!AM55+UER!AM55+UK!AM55+SUI!AM55+USA!AM55+CHI!AM55+'RDM (2)'!AM55</f>
        <v>68.766999999999996</v>
      </c>
      <c r="AN55" s="16">
        <f>BEL!AN55+ALL!AN55+ESP!AN55+ITA!AN55+NDL!AN55+UER!AN55+UK!AN55+SUI!AN55+USA!AN55+CHI!AN55+'RDM (2)'!AN55</f>
        <v>79.963999999999999</v>
      </c>
      <c r="AO55" s="16">
        <f>BEL!AO55+ALL!AO55+ESP!AO55+ITA!AO55+NDL!AO55+UER!AO55+UK!AO55+SUI!AO55+USA!AO55+CHI!AO55+'RDM (2)'!AO55</f>
        <v>72.382999999999996</v>
      </c>
      <c r="AP55" s="16">
        <f>BEL!AP55+ALL!AP55+ESP!AP55+ITA!AP55+NDL!AP55+UER!AP55+UK!AP55+SUI!AP55+USA!AP55+CHI!AP55+'RDM (2)'!AP55</f>
        <v>44.317000000000007</v>
      </c>
      <c r="AQ55" s="16">
        <f>BEL!AQ55+ALL!AQ55+ESP!AQ55+ITA!AQ55+NDL!AQ55+UER!AQ55+UK!AQ55+SUI!AQ55+USA!AQ55+CHI!AQ55+'RDM (2)'!AQ55</f>
        <v>48.801000000000002</v>
      </c>
      <c r="AR55" s="16">
        <f>BEL!AR55+ALL!AR55+ESP!AR55+ITA!AR55+NDL!AR55+UER!AR55+UK!AR55+SUI!AR55+USA!AR55+CHI!AR55+'RDM (2)'!AR55</f>
        <v>51.17</v>
      </c>
      <c r="AS55" s="16">
        <f>BEL!AS55+ALL!AS55+ESP!AS55+ITA!AS55+NDL!AS55+UER!AS55+UK!AS55+SUI!AS55+USA!AS55+CHI!AS55+'RDM (2)'!AS55</f>
        <v>56.612000000000009</v>
      </c>
      <c r="AT55" s="16">
        <f>BEL!AT55+ALL!AT55+ESP!AT55+ITA!AT55+NDL!AT55+UER!AT55+UK!AT55+SUI!AT55+USA!AT55+CHI!AT55+'RDM (2)'!AT55</f>
        <v>85.88600000000001</v>
      </c>
      <c r="AU55" s="16">
        <f>BEL!AU55+ALL!AU55+ESP!AU55+ITA!AU55+NDL!AU55+UER!AU55+UK!AU55+SUI!AU55+USA!AU55+CHI!AU55+'RDM (2)'!AU55</f>
        <v>94.668000000000006</v>
      </c>
      <c r="AV55" s="16">
        <f>BEL!AV55+ALL!AV55+ESP!AV55+ITA!AV55+NDL!AV55+UER!AV55+UK!AV55+SUI!AV55+USA!AV55+CHI!AV55+'RDM (2)'!AV55</f>
        <v>92.687999999999988</v>
      </c>
      <c r="AW55" s="16">
        <f>BEL!AW55+ALL!AW55+ESP!AW55+ITA!AW55+NDL!AW55+UER!AW55+UK!AW55+SUI!AW55+USA!AW55+CHI!AW55+'RDM (2)'!AW55</f>
        <v>70.114000000000004</v>
      </c>
      <c r="AX55" s="16">
        <f>BEL!AX55+ALL!AX55+ESP!AX55+ITA!AX55+NDL!AX55+UER!AX55+UK!AX55+SUI!AX55+USA!AX55+CHI!AX55+'RDM (2)'!AX55</f>
        <v>66.277999999999992</v>
      </c>
      <c r="AY55" s="16">
        <f>BEL!AY55+ALL!AY55+ESP!AY55+ITA!AY55+NDL!AY55+UER!AY55+UK!AY55+SUI!AY55+USA!AY55+CHI!AY55+'RDM (2)'!AY55</f>
        <v>89.313000000000002</v>
      </c>
      <c r="AZ55" s="16">
        <f>BEL!AZ55+ALL!AZ55+ESP!AZ55+ITA!AZ55+NDL!AZ55+UER!AZ55+UK!AZ55+SUI!AZ55+USA!AZ55+CHI!AZ55+'RDM (2)'!AZ55</f>
        <v>38.225999999999999</v>
      </c>
      <c r="BA55" s="16">
        <f>BEL!BA55+ALL!BA55+ESP!BA55+ITA!BA55+NDL!BA55+UER!BA55+UK!BA55+SUI!BA55+USA!BA55+CHI!BA55+'RDM (2)'!BA55</f>
        <v>26.658000000000001</v>
      </c>
      <c r="BB55" s="16">
        <f>BEL!BB55+ALL!BB55+ESP!BB55+ITA!BB55+NDL!BB55+UER!BB55+UK!BB55+SUI!BB55+USA!BB55+CHI!BB55+'RDM (2)'!BB55</f>
        <v>87.968999999999994</v>
      </c>
      <c r="BC55" s="16">
        <f>BEL!BC55+ALL!BC55+ESP!BC55+ITA!BC55+NDL!BC55+UER!BC55+UK!BC55+SUI!BC55+USA!BC55+CHI!BC55+'RDM (2)'!BC55</f>
        <v>89.534999999999997</v>
      </c>
      <c r="BD55" s="16">
        <f>BEL!BD55+ALL!BD55+ESP!BD55+ITA!BD55+NDL!BD55+UER!BD55+UK!BD55+SUI!BD55+USA!BD55+CHI!BD55+'RDM (2)'!BD55</f>
        <v>65.679999999999993</v>
      </c>
      <c r="BE55" s="16">
        <f>BEL!BE55+ALL!BE55+ESP!BE55+ITA!BE55+NDL!BE55+UER!BE55+UK!BE55+SUI!BE55+USA!BE55+CHI!BE55+'RDM (2)'!BE55</f>
        <v>92.537999999999997</v>
      </c>
      <c r="BF55" s="16">
        <f>BEL!BF55+ALL!BF55+ESP!BF55+ITA!BF55+NDL!BF55+UER!BF55+UK!BF55+SUI!BF55+USA!BF55+CHI!BF55+'RDM (2)'!BF55</f>
        <v>63.993000000000002</v>
      </c>
      <c r="BG55" s="16">
        <f>BEL!BG55+ALL!BG55+ESP!BG55+ITA!BG55+NDL!BG55+UER!BG55+UK!BG55+SUI!BG55+USA!BG55+CHI!BG55+'RDM (2)'!BG55</f>
        <v>56.338999999999999</v>
      </c>
      <c r="BH55" s="16">
        <f>BEL!BH55+ALL!BH55+ESP!BH55+ITA!BH55+NDL!BH55+UER!BH55+UK!BH55+SUI!BH55+USA!BH55+CHI!BH55+'RDM (2)'!BH55</f>
        <v>59.3</v>
      </c>
      <c r="BI55" s="16">
        <f>BEL!BI55+ALL!BI55+ESP!BI55+ITA!BI55+NDL!BI55+UER!BI55+UK!BI55+SUI!BI55+USA!BI55+CHI!BI55+'RDM (2)'!BI55</f>
        <v>41.702999999999996</v>
      </c>
      <c r="BJ55" s="16">
        <f>BEL!BJ55+ALL!BJ55+ESP!BJ55+ITA!BJ55+NDL!BJ55+UER!BJ55+UK!BJ55+SUI!BJ55+USA!BJ55+CHI!BJ55+'RDM (2)'!BJ55</f>
        <v>67.963999999999999</v>
      </c>
      <c r="BK55" s="16">
        <f>BEL!BK55+ALL!BK55+ESP!BK55+ITA!BK55+NDL!BK55+UER!BK55+UK!BK55+SUI!BK55+USA!BK55+CHI!BK55+'RDM (2)'!BK55</f>
        <v>56.675999999999995</v>
      </c>
      <c r="BL55" s="16">
        <f>BEL!BL55+ALL!BL55+ESP!BL55+ITA!BL55+NDL!BL55+UER!BL55+UK!BL55+SUI!BL55+USA!BL55+CHI!BL55+'RDM (2)'!BL55</f>
        <v>0</v>
      </c>
      <c r="BM55" s="16">
        <f>BEL!BM55+ALL!BM55+ESP!BM55+ITA!BM55+NDL!BM55+UER!BM55+UK!BM55+SUI!BM55+USA!BM55+CHI!BM55+'RDM (2)'!BM55</f>
        <v>0</v>
      </c>
      <c r="BN55" s="16">
        <f>BEL!BN55+ALL!BN55+ESP!BN55+ITA!BN55+NDL!BN55+UER!BN55+UK!BN55+SUI!BN55+USA!BN55+CHI!BN55+'RDM (2)'!BN55</f>
        <v>139.59399999999999</v>
      </c>
      <c r="BO55" s="16">
        <f>BEL!BO55+ALL!BO55+ESP!BO55+ITA!BO55+NDL!BO55+UER!BO55+UK!BO55+SUI!BO55+USA!BO55+CHI!BO55+'RDM (2)'!BO55</f>
        <v>97.454999999999984</v>
      </c>
      <c r="BP55" s="16">
        <f>BEL!BP55+ALL!BP55+ESP!BP55+ITA!BP55+NDL!BP55+UER!BP55+UK!BP55+SUI!BP55+USA!BP55+CHI!BP55+'RDM (2)'!BP55</f>
        <v>0</v>
      </c>
      <c r="BQ55" s="16">
        <f>BEL!BQ55+ALL!BQ55+ESP!BQ55+ITA!BQ55+NDL!BQ55+UER!BQ55+UK!BQ55+SUI!BQ55+USA!BQ55+CHI!BQ55+'RDM (2)'!BQ55</f>
        <v>108.09300000000002</v>
      </c>
      <c r="BR55" s="16">
        <f>BEL!BR55+ALL!BR55+ESP!BR55+ITA!BR55+NDL!BR55+UER!BR55+UK!BR55+SUI!BR55+USA!BR55+CHI!BR55+'RDM (2)'!BR55</f>
        <v>95.867999999999995</v>
      </c>
      <c r="BS55" s="21">
        <f t="shared" si="0"/>
        <v>5046.0720000000019</v>
      </c>
    </row>
    <row r="56" spans="1:71" ht="15">
      <c r="A56" s="7" t="s">
        <v>227</v>
      </c>
      <c r="B56" s="16">
        <f>BEL!B56+ALL!B56+ESP!B56+ITA!B56+NDL!B56+UER!B56+UK!B56+SUI!B56+USA!B56+CHI!B56+'RDM (2)'!B56</f>
        <v>23.856999999999999</v>
      </c>
      <c r="C56" s="16">
        <f>BEL!C56+ALL!C56+ESP!C56+ITA!C56+NDL!C56+UER!C56+UK!C56+SUI!C56+USA!C56+CHI!C56+'RDM (2)'!C56</f>
        <v>5.4980000000000011</v>
      </c>
      <c r="D56" s="16">
        <f>BEL!D56+ALL!D56+ESP!D56+ITA!D56+NDL!D56+UER!D56+UK!D56+SUI!D56+USA!D56+CHI!D56+'RDM (2)'!D56</f>
        <v>9.6129999999999995</v>
      </c>
      <c r="E56" s="16">
        <f>BEL!E56+ALL!E56+ESP!E56+ITA!E56+NDL!E56+UER!E56+UK!E56+SUI!E56+USA!E56+CHI!E56+'RDM (2)'!E56</f>
        <v>11.771000000000001</v>
      </c>
      <c r="F56" s="16">
        <f>BEL!F56+ALL!F56+ESP!F56+ITA!F56+NDL!F56+UER!F56+UK!F56+SUI!F56+USA!F56+CHI!F56+'RDM (2)'!F56</f>
        <v>20.228000000000002</v>
      </c>
      <c r="G56" s="16">
        <f>BEL!G56+ALL!G56+ESP!G56+ITA!G56+NDL!G56+UER!G56+UK!G56+SUI!G56+USA!G56+CHI!G56+'RDM (2)'!G56</f>
        <v>20.434999999999995</v>
      </c>
      <c r="H56" s="16">
        <f>BEL!H56+ALL!H56+ESP!H56+ITA!H56+NDL!H56+UER!H56+UK!H56+SUI!H56+USA!H56+CHI!H56+'RDM (2)'!H56</f>
        <v>13.202999999999999</v>
      </c>
      <c r="I56" s="16">
        <f>BEL!I56+ALL!I56+ESP!I56+ITA!I56+NDL!I56+UER!I56+UK!I56+SUI!I56+USA!I56+CHI!I56+'RDM (2)'!I56</f>
        <v>20.019999999999996</v>
      </c>
      <c r="J56" s="16">
        <f>BEL!J56+ALL!J56+ESP!J56+ITA!J56+NDL!J56+UER!J56+UK!J56+SUI!J56+USA!J56+CHI!J56+'RDM (2)'!J56</f>
        <v>15.426</v>
      </c>
      <c r="K56" s="16">
        <f>BEL!K56+ALL!K56+ESP!K56+ITA!K56+NDL!K56+UER!K56+UK!K56+SUI!K56+USA!K56+CHI!K56+'RDM (2)'!K56</f>
        <v>64.375</v>
      </c>
      <c r="L56" s="16">
        <f>BEL!L56+ALL!L56+ESP!L56+ITA!L56+NDL!L56+UER!L56+UK!L56+SUI!L56+USA!L56+CHI!L56+'RDM (2)'!L56</f>
        <v>28.431999999999999</v>
      </c>
      <c r="M56" s="16">
        <f>BEL!M56+ALL!M56+ESP!M56+ITA!M56+NDL!M56+UER!M56+UK!M56+SUI!M56+USA!M56+CHI!M56+'RDM (2)'!M56</f>
        <v>26.247</v>
      </c>
      <c r="N56" s="16">
        <f>BEL!N56+ALL!N56+ESP!N56+ITA!N56+NDL!N56+UER!N56+UK!N56+SUI!N56+USA!N56+CHI!N56+'RDM (2)'!N56</f>
        <v>26.007000000000001</v>
      </c>
      <c r="O56" s="16">
        <f>BEL!O56+ALL!O56+ESP!O56+ITA!O56+NDL!O56+UER!O56+UK!O56+SUI!O56+USA!O56+CHI!O56+'RDM (2)'!O56</f>
        <v>18.433999999999997</v>
      </c>
      <c r="P56" s="16">
        <f>BEL!P56+ALL!P56+ESP!P56+ITA!P56+NDL!P56+UER!P56+UK!P56+SUI!P56+USA!P56+CHI!P56+'RDM (2)'!P56</f>
        <v>28.779999999999994</v>
      </c>
      <c r="Q56" s="16">
        <f>BEL!Q56+ALL!Q56+ESP!Q56+ITA!Q56+NDL!Q56+UER!Q56+UK!Q56+SUI!Q56+USA!Q56+CHI!Q56+'RDM (2)'!Q56</f>
        <v>24.518000000000001</v>
      </c>
      <c r="R56" s="16">
        <f>BEL!R56+ALL!R56+ESP!R56+ITA!R56+NDL!R56+UER!R56+UK!R56+SUI!R56+USA!R56+CHI!R56+'RDM (2)'!R56</f>
        <v>25.609000000000002</v>
      </c>
      <c r="S56" s="16">
        <f>BEL!S56+ALL!S56+ESP!S56+ITA!S56+NDL!S56+UER!S56+UK!S56+SUI!S56+USA!S56+CHI!S56+'RDM (2)'!S56</f>
        <v>25.044000000000004</v>
      </c>
      <c r="T56" s="16">
        <f>BEL!T56+ALL!T56+ESP!T56+ITA!T56+NDL!T56+UER!T56+UK!T56+SUI!T56+USA!T56+CHI!T56+'RDM (2)'!T56</f>
        <v>23.887</v>
      </c>
      <c r="U56" s="16">
        <f>BEL!U56+ALL!U56+ESP!U56+ITA!U56+NDL!U56+UER!U56+UK!U56+SUI!U56+USA!U56+CHI!U56+'RDM (2)'!U56</f>
        <v>25.655999999999999</v>
      </c>
      <c r="V56" s="16">
        <f>BEL!V56+ALL!V56+ESP!V56+ITA!V56+NDL!V56+UER!V56+UK!V56+SUI!V56+USA!V56+CHI!V56+'RDM (2)'!V56</f>
        <v>32.762999999999998</v>
      </c>
      <c r="W56" s="16">
        <f>BEL!W56+ALL!W56+ESP!W56+ITA!W56+NDL!W56+UER!W56+UK!W56+SUI!W56+USA!W56+CHI!W56+'RDM (2)'!W56</f>
        <v>20.147000000000002</v>
      </c>
      <c r="X56" s="16">
        <f>BEL!X56+ALL!X56+ESP!X56+ITA!X56+NDL!X56+UER!X56+UK!X56+SUI!X56+USA!X56+CHI!X56+'RDM (2)'!X56</f>
        <v>24.792000000000002</v>
      </c>
      <c r="Y56" s="16">
        <f>BEL!Y56+ALL!Y56+ESP!Y56+ITA!Y56+NDL!Y56+UER!Y56+UK!Y56+SUI!Y56+USA!Y56+CHI!Y56+'RDM (2)'!Y56</f>
        <v>43.436</v>
      </c>
      <c r="Z56" s="16">
        <f>BEL!Z56+ALL!Z56+ESP!Z56+ITA!Z56+NDL!Z56+UER!Z56+UK!Z56+SUI!Z56+USA!Z56+CHI!Z56+'RDM (2)'!Z56</f>
        <v>12.402000000000001</v>
      </c>
      <c r="AA56" s="16">
        <f>BEL!AA56+ALL!AA56+ESP!AA56+ITA!AA56+NDL!AA56+UER!AA56+UK!AA56+SUI!AA56+USA!AA56+CHI!AA56+'RDM (2)'!AA56</f>
        <v>21.67</v>
      </c>
      <c r="AB56" s="16">
        <f>BEL!AB56+ALL!AB56+ESP!AB56+ITA!AB56+NDL!AB56+UER!AB56+UK!AB56+SUI!AB56+USA!AB56+CHI!AB56+'RDM (2)'!AB56</f>
        <v>23.393000000000001</v>
      </c>
      <c r="AC56" s="16">
        <f>BEL!AC56+ALL!AC56+ESP!AC56+ITA!AC56+NDL!AC56+UER!AC56+UK!AC56+SUI!AC56+USA!AC56+CHI!AC56+'RDM (2)'!AC56</f>
        <v>23.705999999999996</v>
      </c>
      <c r="AD56" s="16">
        <f>BEL!AD56+ALL!AD56+ESP!AD56+ITA!AD56+NDL!AD56+UER!AD56+UK!AD56+SUI!AD56+USA!AD56+CHI!AD56+'RDM (2)'!AD56</f>
        <v>19.047000000000001</v>
      </c>
      <c r="AE56" s="16">
        <f>BEL!AE56+ALL!AE56+ESP!AE56+ITA!AE56+NDL!AE56+UER!AE56+UK!AE56+SUI!AE56+USA!AE56+CHI!AE56+'RDM (2)'!AE56</f>
        <v>21.472000000000001</v>
      </c>
      <c r="AF56" s="16">
        <f>BEL!AF56+ALL!AF56+ESP!AF56+ITA!AF56+NDL!AF56+UER!AF56+UK!AF56+SUI!AF56+USA!AF56+CHI!AF56+'RDM (2)'!AF56</f>
        <v>21.954000000000001</v>
      </c>
      <c r="AG56" s="16">
        <f>BEL!AG56+ALL!AG56+ESP!AG56+ITA!AG56+NDL!AG56+UER!AG56+UK!AG56+SUI!AG56+USA!AG56+CHI!AG56+'RDM (2)'!AG56</f>
        <v>18.693000000000001</v>
      </c>
      <c r="AH56" s="16">
        <f>BEL!AH56+ALL!AH56+ESP!AH56+ITA!AH56+NDL!AH56+UER!AH56+UK!AH56+SUI!AH56+USA!AH56+CHI!AH56+'RDM (2)'!AH56</f>
        <v>17.527999999999999</v>
      </c>
      <c r="AI56" s="16">
        <f>BEL!AI56+ALL!AI56+ESP!AI56+ITA!AI56+NDL!AI56+UER!AI56+UK!AI56+SUI!AI56+USA!AI56+CHI!AI56+'RDM (2)'!AI56</f>
        <v>19.249999999999996</v>
      </c>
      <c r="AJ56" s="16">
        <f>BEL!AJ56+ALL!AJ56+ESP!AJ56+ITA!AJ56+NDL!AJ56+UER!AJ56+UK!AJ56+SUI!AJ56+USA!AJ56+CHI!AJ56+'RDM (2)'!AJ56</f>
        <v>12.287000000000001</v>
      </c>
      <c r="AK56" s="16">
        <f>BEL!AK56+ALL!AK56+ESP!AK56+ITA!AK56+NDL!AK56+UER!AK56+UK!AK56+SUI!AK56+USA!AK56+CHI!AK56+'RDM (2)'!AK56</f>
        <v>17.553999999999998</v>
      </c>
      <c r="AL56" s="16">
        <f>BEL!AL56+ALL!AL56+ESP!AL56+ITA!AL56+NDL!AL56+UER!AL56+UK!AL56+SUI!AL56+USA!AL56+CHI!AL56+'RDM (2)'!AL56</f>
        <v>18.076000000000001</v>
      </c>
      <c r="AM56" s="16">
        <f>BEL!AM56+ALL!AM56+ESP!AM56+ITA!AM56+NDL!AM56+UER!AM56+UK!AM56+SUI!AM56+USA!AM56+CHI!AM56+'RDM (2)'!AM56</f>
        <v>19.317</v>
      </c>
      <c r="AN56" s="16">
        <f>BEL!AN56+ALL!AN56+ESP!AN56+ITA!AN56+NDL!AN56+UER!AN56+UK!AN56+SUI!AN56+USA!AN56+CHI!AN56+'RDM (2)'!AN56</f>
        <v>22.463000000000001</v>
      </c>
      <c r="AO56" s="16">
        <f>BEL!AO56+ALL!AO56+ESP!AO56+ITA!AO56+NDL!AO56+UER!AO56+UK!AO56+SUI!AO56+USA!AO56+CHI!AO56+'RDM (2)'!AO56</f>
        <v>20.334999999999997</v>
      </c>
      <c r="AP56" s="16">
        <f>BEL!AP56+ALL!AP56+ESP!AP56+ITA!AP56+NDL!AP56+UER!AP56+UK!AP56+SUI!AP56+USA!AP56+CHI!AP56+'RDM (2)'!AP56</f>
        <v>12.45</v>
      </c>
      <c r="AQ56" s="16">
        <f>BEL!AQ56+ALL!AQ56+ESP!AQ56+ITA!AQ56+NDL!AQ56+UER!AQ56+UK!AQ56+SUI!AQ56+USA!AQ56+CHI!AQ56+'RDM (2)'!AQ56</f>
        <v>13.709</v>
      </c>
      <c r="AR56" s="16">
        <f>BEL!AR56+ALL!AR56+ESP!AR56+ITA!AR56+NDL!AR56+UER!AR56+UK!AR56+SUI!AR56+USA!AR56+CHI!AR56+'RDM (2)'!AR56</f>
        <v>14.373000000000001</v>
      </c>
      <c r="AS56" s="16">
        <f>BEL!AS56+ALL!AS56+ESP!AS56+ITA!AS56+NDL!AS56+UER!AS56+UK!AS56+SUI!AS56+USA!AS56+CHI!AS56+'RDM (2)'!AS56</f>
        <v>15.900999999999998</v>
      </c>
      <c r="AT56" s="16">
        <f>BEL!AT56+ALL!AT56+ESP!AT56+ITA!AT56+NDL!AT56+UER!AT56+UK!AT56+SUI!AT56+USA!AT56+CHI!AT56+'RDM (2)'!AT56</f>
        <v>24.130000000000003</v>
      </c>
      <c r="AU56" s="16">
        <f>BEL!AU56+ALL!AU56+ESP!AU56+ITA!AU56+NDL!AU56+UER!AU56+UK!AU56+SUI!AU56+USA!AU56+CHI!AU56+'RDM (2)'!AU56</f>
        <v>26.593999999999994</v>
      </c>
      <c r="AV56" s="16">
        <f>BEL!AV56+ALL!AV56+ESP!AV56+ITA!AV56+NDL!AV56+UER!AV56+UK!AV56+SUI!AV56+USA!AV56+CHI!AV56+'RDM (2)'!AV56</f>
        <v>26.04</v>
      </c>
      <c r="AW56" s="16">
        <f>BEL!AW56+ALL!AW56+ESP!AW56+ITA!AW56+NDL!AW56+UER!AW56+UK!AW56+SUI!AW56+USA!AW56+CHI!AW56+'RDM (2)'!AW56</f>
        <v>19.696999999999999</v>
      </c>
      <c r="AX56" s="16">
        <f>BEL!AX56+ALL!AX56+ESP!AX56+ITA!AX56+NDL!AX56+UER!AX56+UK!AX56+SUI!AX56+USA!AX56+CHI!AX56+'RDM (2)'!AX56</f>
        <v>18.622</v>
      </c>
      <c r="AY56" s="16">
        <f>BEL!AY56+ALL!AY56+ESP!AY56+ITA!AY56+NDL!AY56+UER!AY56+UK!AY56+SUI!AY56+USA!AY56+CHI!AY56+'RDM (2)'!AY56</f>
        <v>25.091000000000001</v>
      </c>
      <c r="AZ56" s="16">
        <f>BEL!AZ56+ALL!AZ56+ESP!AZ56+ITA!AZ56+NDL!AZ56+UER!AZ56+UK!AZ56+SUI!AZ56+USA!AZ56+CHI!AZ56+'RDM (2)'!AZ56</f>
        <v>10.739000000000001</v>
      </c>
      <c r="BA56" s="16">
        <f>BEL!BA56+ALL!BA56+ESP!BA56+ITA!BA56+NDL!BA56+UER!BA56+UK!BA56+SUI!BA56+USA!BA56+CHI!BA56+'RDM (2)'!BA56</f>
        <v>7.4869999999999992</v>
      </c>
      <c r="BB56" s="16">
        <f>BEL!BB56+ALL!BB56+ESP!BB56+ITA!BB56+NDL!BB56+UER!BB56+UK!BB56+SUI!BB56+USA!BB56+CHI!BB56+'RDM (2)'!BB56</f>
        <v>24.71</v>
      </c>
      <c r="BC56" s="16">
        <f>BEL!BC56+ALL!BC56+ESP!BC56+ITA!BC56+NDL!BC56+UER!BC56+UK!BC56+SUI!BC56+USA!BC56+CHI!BC56+'RDM (2)'!BC56</f>
        <v>25.151</v>
      </c>
      <c r="BD56" s="16">
        <f>BEL!BD56+ALL!BD56+ESP!BD56+ITA!BD56+NDL!BD56+UER!BD56+UK!BD56+SUI!BD56+USA!BD56+CHI!BD56+'RDM (2)'!BD56</f>
        <v>18.453999999999997</v>
      </c>
      <c r="BE56" s="16">
        <f>BEL!BE56+ALL!BE56+ESP!BE56+ITA!BE56+NDL!BE56+UER!BE56+UK!BE56+SUI!BE56+USA!BE56+CHI!BE56+'RDM (2)'!BE56</f>
        <v>25.994999999999997</v>
      </c>
      <c r="BF56" s="16">
        <f>BEL!BF56+ALL!BF56+ESP!BF56+ITA!BF56+NDL!BF56+UER!BF56+UK!BF56+SUI!BF56+USA!BF56+CHI!BF56+'RDM (2)'!BF56</f>
        <v>17.974999999999998</v>
      </c>
      <c r="BG56" s="16">
        <f>BEL!BG56+ALL!BG56+ESP!BG56+ITA!BG56+NDL!BG56+UER!BG56+UK!BG56+SUI!BG56+USA!BG56+CHI!BG56+'RDM (2)'!BG56</f>
        <v>15.826999999999998</v>
      </c>
      <c r="BH56" s="16">
        <f>BEL!BH56+ALL!BH56+ESP!BH56+ITA!BH56+NDL!BH56+UER!BH56+UK!BH56+SUI!BH56+USA!BH56+CHI!BH56+'RDM (2)'!BH56</f>
        <v>16.655000000000001</v>
      </c>
      <c r="BI56" s="16">
        <f>BEL!BI56+ALL!BI56+ESP!BI56+ITA!BI56+NDL!BI56+UER!BI56+UK!BI56+SUI!BI56+USA!BI56+CHI!BI56+'RDM (2)'!BI56</f>
        <v>11.715</v>
      </c>
      <c r="BJ56" s="16">
        <f>BEL!BJ56+ALL!BJ56+ESP!BJ56+ITA!BJ56+NDL!BJ56+UER!BJ56+UK!BJ56+SUI!BJ56+USA!BJ56+CHI!BJ56+'RDM (2)'!BJ56</f>
        <v>19.091000000000001</v>
      </c>
      <c r="BK56" s="16">
        <f>BEL!BK56+ALL!BK56+ESP!BK56+ITA!BK56+NDL!BK56+UER!BK56+UK!BK56+SUI!BK56+USA!BK56+CHI!BK56+'RDM (2)'!BK56</f>
        <v>15.924000000000001</v>
      </c>
      <c r="BL56" s="16">
        <f>BEL!BL56+ALL!BL56+ESP!BL56+ITA!BL56+NDL!BL56+UER!BL56+UK!BL56+SUI!BL56+USA!BL56+CHI!BL56+'RDM (2)'!BL56</f>
        <v>0</v>
      </c>
      <c r="BM56" s="16">
        <f>BEL!BM56+ALL!BM56+ESP!BM56+ITA!BM56+NDL!BM56+UER!BM56+UK!BM56+SUI!BM56+USA!BM56+CHI!BM56+'RDM (2)'!BM56</f>
        <v>0</v>
      </c>
      <c r="BN56" s="16">
        <f>BEL!BN56+ALL!BN56+ESP!BN56+ITA!BN56+NDL!BN56+UER!BN56+UK!BN56+SUI!BN56+USA!BN56+CHI!BN56+'RDM (2)'!BN56</f>
        <v>39.215000000000003</v>
      </c>
      <c r="BO56" s="16">
        <f>BEL!BO56+ALL!BO56+ESP!BO56+ITA!BO56+NDL!BO56+UER!BO56+UK!BO56+SUI!BO56+USA!BO56+CHI!BO56+'RDM (2)'!BO56</f>
        <v>27.373999999999995</v>
      </c>
      <c r="BP56" s="16">
        <f>BEL!BP56+ALL!BP56+ESP!BP56+ITA!BP56+NDL!BP56+UER!BP56+UK!BP56+SUI!BP56+USA!BP56+CHI!BP56+'RDM (2)'!BP56</f>
        <v>0</v>
      </c>
      <c r="BQ56" s="16">
        <f>BEL!BQ56+ALL!BQ56+ESP!BQ56+ITA!BQ56+NDL!BQ56+UER!BQ56+UK!BQ56+SUI!BQ56+USA!BQ56+CHI!BQ56+'RDM (2)'!BQ56</f>
        <v>30.363999999999997</v>
      </c>
      <c r="BR56" s="16">
        <f>BEL!BR56+ALL!BR56+ESP!BR56+ITA!BR56+NDL!BR56+UER!BR56+UK!BR56+SUI!BR56+USA!BR56+CHI!BR56+'RDM (2)'!BR56</f>
        <v>26.930999999999997</v>
      </c>
      <c r="BS56" s="21">
        <f t="shared" si="0"/>
        <v>1417.5389999999995</v>
      </c>
    </row>
    <row r="57" spans="1:71" ht="15">
      <c r="A57" s="7" t="s">
        <v>228</v>
      </c>
      <c r="B57" s="16">
        <f>BEL!B57+ALL!B57+ESP!B57+ITA!B57+NDL!B57+UER!B57+UK!B57+SUI!B57+USA!B57+CHI!B57+'RDM (2)'!B57</f>
        <v>34.454000000000001</v>
      </c>
      <c r="C57" s="16">
        <f>BEL!C57+ALL!C57+ESP!C57+ITA!C57+NDL!C57+UER!C57+UK!C57+SUI!C57+USA!C57+CHI!C57+'RDM (2)'!C57</f>
        <v>0.41200000000000003</v>
      </c>
      <c r="D57" s="16">
        <f>BEL!D57+ALL!D57+ESP!D57+ITA!D57+NDL!D57+UER!D57+UK!D57+SUI!D57+USA!D57+CHI!D57+'RDM (2)'!D57</f>
        <v>2.2440000000000002</v>
      </c>
      <c r="E57" s="16">
        <f>BEL!E57+ALL!E57+ESP!E57+ITA!E57+NDL!E57+UER!E57+UK!E57+SUI!E57+USA!E57+CHI!E57+'RDM (2)'!E57</f>
        <v>5.8129999999999997</v>
      </c>
      <c r="F57" s="16">
        <f>BEL!F57+ALL!F57+ESP!F57+ITA!F57+NDL!F57+UER!F57+UK!F57+SUI!F57+USA!F57+CHI!F57+'RDM (2)'!F57</f>
        <v>308.60500000000002</v>
      </c>
      <c r="G57" s="16">
        <f>BEL!G57+ALL!G57+ESP!G57+ITA!G57+NDL!G57+UER!G57+UK!G57+SUI!G57+USA!G57+CHI!G57+'RDM (2)'!G57</f>
        <v>15.425000000000002</v>
      </c>
      <c r="H57" s="16">
        <f>BEL!H57+ALL!H57+ESP!H57+ITA!H57+NDL!H57+UER!H57+UK!H57+SUI!H57+USA!H57+CHI!H57+'RDM (2)'!H57</f>
        <v>13.2</v>
      </c>
      <c r="I57" s="16">
        <f>BEL!I57+ALL!I57+ESP!I57+ITA!I57+NDL!I57+UER!I57+UK!I57+SUI!I57+USA!I57+CHI!I57+'RDM (2)'!I57</f>
        <v>40.250999999999998</v>
      </c>
      <c r="J57" s="16">
        <f>BEL!J57+ALL!J57+ESP!J57+ITA!J57+NDL!J57+UER!J57+UK!J57+SUI!J57+USA!J57+CHI!J57+'RDM (2)'!J57</f>
        <v>16.516999999999999</v>
      </c>
      <c r="K57" s="16">
        <f>BEL!K57+ALL!K57+ESP!K57+ITA!K57+NDL!K57+UER!K57+UK!K57+SUI!K57+USA!K57+CHI!K57+'RDM (2)'!K57</f>
        <v>104.80999999999999</v>
      </c>
      <c r="L57" s="16">
        <f>BEL!L57+ALL!L57+ESP!L57+ITA!L57+NDL!L57+UER!L57+UK!L57+SUI!L57+USA!L57+CHI!L57+'RDM (2)'!L57</f>
        <v>103.49900000000001</v>
      </c>
      <c r="M57" s="16">
        <f>BEL!M57+ALL!M57+ESP!M57+ITA!M57+NDL!M57+UER!M57+UK!M57+SUI!M57+USA!M57+CHI!M57+'RDM (2)'!M57</f>
        <v>76.164999999999992</v>
      </c>
      <c r="N57" s="16">
        <f>BEL!N57+ALL!N57+ESP!N57+ITA!N57+NDL!N57+UER!N57+UK!N57+SUI!N57+USA!N57+CHI!N57+'RDM (2)'!N57</f>
        <v>85.85</v>
      </c>
      <c r="O57" s="16">
        <f>BEL!O57+ALL!O57+ESP!O57+ITA!O57+NDL!O57+UER!O57+UK!O57+SUI!O57+USA!O57+CHI!O57+'RDM (2)'!O57</f>
        <v>56.46</v>
      </c>
      <c r="P57" s="16">
        <f>BEL!P57+ALL!P57+ESP!P57+ITA!P57+NDL!P57+UER!P57+UK!P57+SUI!P57+USA!P57+CHI!P57+'RDM (2)'!P57</f>
        <v>84.224999999999994</v>
      </c>
      <c r="Q57" s="16">
        <f>BEL!Q57+ALL!Q57+ESP!Q57+ITA!Q57+NDL!Q57+UER!Q57+UK!Q57+SUI!Q57+USA!Q57+CHI!Q57+'RDM (2)'!Q57</f>
        <v>93.434000000000012</v>
      </c>
      <c r="R57" s="16">
        <f>BEL!R57+ALL!R57+ESP!R57+ITA!R57+NDL!R57+UER!R57+UK!R57+SUI!R57+USA!R57+CHI!R57+'RDM (2)'!R57</f>
        <v>46.135999999999996</v>
      </c>
      <c r="S57" s="16">
        <f>BEL!S57+ALL!S57+ESP!S57+ITA!S57+NDL!S57+UER!S57+UK!S57+SUI!S57+USA!S57+CHI!S57+'RDM (2)'!S57</f>
        <v>23.224999999999998</v>
      </c>
      <c r="T57" s="16">
        <f>BEL!T57+ALL!T57+ESP!T57+ITA!T57+NDL!T57+UER!T57+UK!T57+SUI!T57+USA!T57+CHI!T57+'RDM (2)'!T57</f>
        <v>81.848000000000013</v>
      </c>
      <c r="U57" s="16">
        <f>BEL!U57+ALL!U57+ESP!U57+ITA!U57+NDL!U57+UER!U57+UK!U57+SUI!U57+USA!U57+CHI!U57+'RDM (2)'!U57</f>
        <v>49.355000000000004</v>
      </c>
      <c r="V57" s="16">
        <f>BEL!V57+ALL!V57+ESP!V57+ITA!V57+NDL!V57+UER!V57+UK!V57+SUI!V57+USA!V57+CHI!V57+'RDM (2)'!V57</f>
        <v>120.61499999999999</v>
      </c>
      <c r="W57" s="16">
        <f>BEL!W57+ALL!W57+ESP!W57+ITA!W57+NDL!W57+UER!W57+UK!W57+SUI!W57+USA!W57+CHI!W57+'RDM (2)'!W57</f>
        <v>30.132999999999999</v>
      </c>
      <c r="X57" s="16">
        <f>BEL!X57+ALL!X57+ESP!X57+ITA!X57+NDL!X57+UER!X57+UK!X57+SUI!X57+USA!X57+CHI!X57+'RDM (2)'!X57</f>
        <v>70.504999999999995</v>
      </c>
      <c r="Y57" s="16">
        <f>BEL!Y57+ALL!Y57+ESP!Y57+ITA!Y57+NDL!Y57+UER!Y57+UK!Y57+SUI!Y57+USA!Y57+CHI!Y57+'RDM (2)'!Y57</f>
        <v>257.06399999999996</v>
      </c>
      <c r="Z57" s="16">
        <f>BEL!Z57+ALL!Z57+ESP!Z57+ITA!Z57+NDL!Z57+UER!Z57+UK!Z57+SUI!Z57+USA!Z57+CHI!Z57+'RDM (2)'!Z57</f>
        <v>15.944999999999999</v>
      </c>
      <c r="AA57" s="16">
        <f>BEL!AA57+ALL!AA57+ESP!AA57+ITA!AA57+NDL!AA57+UER!AA57+UK!AA57+SUI!AA57+USA!AA57+CHI!AA57+'RDM (2)'!AA57</f>
        <v>49.705000000000005</v>
      </c>
      <c r="AB57" s="16">
        <f>BEL!AB57+ALL!AB57+ESP!AB57+ITA!AB57+NDL!AB57+UER!AB57+UK!AB57+SUI!AB57+USA!AB57+CHI!AB57+'RDM (2)'!AB57</f>
        <v>691.6110000000001</v>
      </c>
      <c r="AC57" s="16">
        <f>BEL!AC57+ALL!AC57+ESP!AC57+ITA!AC57+NDL!AC57+UER!AC57+UK!AC57+SUI!AC57+USA!AC57+CHI!AC57+'RDM (2)'!AC57</f>
        <v>107.81</v>
      </c>
      <c r="AD57" s="16">
        <f>BEL!AD57+ALL!AD57+ESP!AD57+ITA!AD57+NDL!AD57+UER!AD57+UK!AD57+SUI!AD57+USA!AD57+CHI!AD57+'RDM (2)'!AD57</f>
        <v>1050.627</v>
      </c>
      <c r="AE57" s="16">
        <f>BEL!AE57+ALL!AE57+ESP!AE57+ITA!AE57+NDL!AE57+UER!AE57+UK!AE57+SUI!AE57+USA!AE57+CHI!AE57+'RDM (2)'!AE57</f>
        <v>435.12999999999994</v>
      </c>
      <c r="AF57" s="16">
        <f>BEL!AF57+ALL!AF57+ESP!AF57+ITA!AF57+NDL!AF57+UER!AF57+UK!AF57+SUI!AF57+USA!AF57+CHI!AF57+'RDM (2)'!AF57</f>
        <v>132.65</v>
      </c>
      <c r="AG57" s="16">
        <f>BEL!AG57+ALL!AG57+ESP!AG57+ITA!AG57+NDL!AG57+UER!AG57+UK!AG57+SUI!AG57+USA!AG57+CHI!AG57+'RDM (2)'!AG57</f>
        <v>112.81399999999999</v>
      </c>
      <c r="AH57" s="16">
        <f>BEL!AH57+ALL!AH57+ESP!AH57+ITA!AH57+NDL!AH57+UER!AH57+UK!AH57+SUI!AH57+USA!AH57+CHI!AH57+'RDM (2)'!AH57</f>
        <v>17.010999999999999</v>
      </c>
      <c r="AI57" s="16">
        <f>BEL!AI57+ALL!AI57+ESP!AI57+ITA!AI57+NDL!AI57+UER!AI57+UK!AI57+SUI!AI57+USA!AI57+CHI!AI57+'RDM (2)'!AI57</f>
        <v>220.83</v>
      </c>
      <c r="AJ57" s="16">
        <f>BEL!AJ57+ALL!AJ57+ESP!AJ57+ITA!AJ57+NDL!AJ57+UER!AJ57+UK!AJ57+SUI!AJ57+USA!AJ57+CHI!AJ57+'RDM (2)'!AJ57</f>
        <v>10.974</v>
      </c>
      <c r="AK57" s="16">
        <f>BEL!AK57+ALL!AK57+ESP!AK57+ITA!AK57+NDL!AK57+UER!AK57+UK!AK57+SUI!AK57+USA!AK57+CHI!AK57+'RDM (2)'!AK57</f>
        <v>138.04599999999999</v>
      </c>
      <c r="AL57" s="16">
        <f>BEL!AL57+ALL!AL57+ESP!AL57+ITA!AL57+NDL!AL57+UER!AL57+UK!AL57+SUI!AL57+USA!AL57+CHI!AL57+'RDM (2)'!AL57</f>
        <v>94.344000000000008</v>
      </c>
      <c r="AM57" s="16">
        <f>BEL!AM57+ALL!AM57+ESP!AM57+ITA!AM57+NDL!AM57+UER!AM57+UK!AM57+SUI!AM57+USA!AM57+CHI!AM57+'RDM (2)'!AM57</f>
        <v>59.061999999999998</v>
      </c>
      <c r="AN57" s="16">
        <f>BEL!AN57+ALL!AN57+ESP!AN57+ITA!AN57+NDL!AN57+UER!AN57+UK!AN57+SUI!AN57+USA!AN57+CHI!AN57+'RDM (2)'!AN57</f>
        <v>146.40700000000001</v>
      </c>
      <c r="AO57" s="16">
        <f>BEL!AO57+ALL!AO57+ESP!AO57+ITA!AO57+NDL!AO57+UER!AO57+UK!AO57+SUI!AO57+USA!AO57+CHI!AO57+'RDM (2)'!AO57</f>
        <v>370.45000000000005</v>
      </c>
      <c r="AP57" s="16">
        <f>BEL!AP57+ALL!AP57+ESP!AP57+ITA!AP57+NDL!AP57+UER!AP57+UK!AP57+SUI!AP57+USA!AP57+CHI!AP57+'RDM (2)'!AP57</f>
        <v>66.873999999999995</v>
      </c>
      <c r="AQ57" s="16">
        <f>BEL!AQ57+ALL!AQ57+ESP!AQ57+ITA!AQ57+NDL!AQ57+UER!AQ57+UK!AQ57+SUI!AQ57+USA!AQ57+CHI!AQ57+'RDM (2)'!AQ57</f>
        <v>70.728999999999999</v>
      </c>
      <c r="AR57" s="16">
        <f>BEL!AR57+ALL!AR57+ESP!AR57+ITA!AR57+NDL!AR57+UER!AR57+UK!AR57+SUI!AR57+USA!AR57+CHI!AR57+'RDM (2)'!AR57</f>
        <v>72.540999999999997</v>
      </c>
      <c r="AS57" s="16">
        <f>BEL!AS57+ALL!AS57+ESP!AS57+ITA!AS57+NDL!AS57+UER!AS57+UK!AS57+SUI!AS57+USA!AS57+CHI!AS57+'RDM (2)'!AS57</f>
        <v>214.25800000000001</v>
      </c>
      <c r="AT57" s="16">
        <f>BEL!AT57+ALL!AT57+ESP!AT57+ITA!AT57+NDL!AT57+UER!AT57+UK!AT57+SUI!AT57+USA!AT57+CHI!AT57+'RDM (2)'!AT57</f>
        <v>3984.422</v>
      </c>
      <c r="AU57" s="16">
        <f>BEL!AU57+ALL!AU57+ESP!AU57+ITA!AU57+NDL!AU57+UER!AU57+UK!AU57+SUI!AU57+USA!AU57+CHI!AU57+'RDM (2)'!AU57</f>
        <v>249.67899999999997</v>
      </c>
      <c r="AV57" s="16">
        <f>BEL!AV57+ALL!AV57+ESP!AV57+ITA!AV57+NDL!AV57+UER!AV57+UK!AV57+SUI!AV57+USA!AV57+CHI!AV57+'RDM (2)'!AV57</f>
        <v>347.93100000000004</v>
      </c>
      <c r="AW57" s="16">
        <f>BEL!AW57+ALL!AW57+ESP!AW57+ITA!AW57+NDL!AW57+UER!AW57+UK!AW57+SUI!AW57+USA!AW57+CHI!AW57+'RDM (2)'!AW57</f>
        <v>42.771000000000008</v>
      </c>
      <c r="AX57" s="16">
        <f>BEL!AX57+ALL!AX57+ESP!AX57+ITA!AX57+NDL!AX57+UER!AX57+UK!AX57+SUI!AX57+USA!AX57+CHI!AX57+'RDM (2)'!AX57</f>
        <v>58.225999999999999</v>
      </c>
      <c r="AY57" s="16">
        <f>BEL!AY57+ALL!AY57+ESP!AY57+ITA!AY57+NDL!AY57+UER!AY57+UK!AY57+SUI!AY57+USA!AY57+CHI!AY57+'RDM (2)'!AY57</f>
        <v>310.63200000000001</v>
      </c>
      <c r="AZ57" s="16">
        <f>BEL!AZ57+ALL!AZ57+ESP!AZ57+ITA!AZ57+NDL!AZ57+UER!AZ57+UK!AZ57+SUI!AZ57+USA!AZ57+CHI!AZ57+'RDM (2)'!AZ57</f>
        <v>15.519000000000002</v>
      </c>
      <c r="BA57" s="16">
        <f>BEL!BA57+ALL!BA57+ESP!BA57+ITA!BA57+NDL!BA57+UER!BA57+UK!BA57+SUI!BA57+USA!BA57+CHI!BA57+'RDM (2)'!BA57</f>
        <v>6.2030000000000012</v>
      </c>
      <c r="BB57" s="16">
        <f>BEL!BB57+ALL!BB57+ESP!BB57+ITA!BB57+NDL!BB57+UER!BB57+UK!BB57+SUI!BB57+USA!BB57+CHI!BB57+'RDM (2)'!BB57</f>
        <v>475.48400000000004</v>
      </c>
      <c r="BC57" s="16">
        <f>BEL!BC57+ALL!BC57+ESP!BC57+ITA!BC57+NDL!BC57+UER!BC57+UK!BC57+SUI!BC57+USA!BC57+CHI!BC57+'RDM (2)'!BC57</f>
        <v>85.179000000000002</v>
      </c>
      <c r="BD57" s="16">
        <f>BEL!BD57+ALL!BD57+ESP!BD57+ITA!BD57+NDL!BD57+UER!BD57+UK!BD57+SUI!BD57+USA!BD57+CHI!BD57+'RDM (2)'!BD57</f>
        <v>66.844999999999999</v>
      </c>
      <c r="BE57" s="16">
        <f>BEL!BE57+ALL!BE57+ESP!BE57+ITA!BE57+NDL!BE57+UER!BE57+UK!BE57+SUI!BE57+USA!BE57+CHI!BE57+'RDM (2)'!BE57</f>
        <v>242.71400000000003</v>
      </c>
      <c r="BF57" s="16">
        <f>BEL!BF57+ALL!BF57+ESP!BF57+ITA!BF57+NDL!BF57+UER!BF57+UK!BF57+SUI!BF57+USA!BF57+CHI!BF57+'RDM (2)'!BF57</f>
        <v>51.907000000000004</v>
      </c>
      <c r="BG57" s="16">
        <f>BEL!BG57+ALL!BG57+ESP!BG57+ITA!BG57+NDL!BG57+UER!BG57+UK!BG57+SUI!BG57+USA!BG57+CHI!BG57+'RDM (2)'!BG57</f>
        <v>21.062999999999999</v>
      </c>
      <c r="BH57" s="16">
        <f>BEL!BH57+ALL!BH57+ESP!BH57+ITA!BH57+NDL!BH57+UER!BH57+UK!BH57+SUI!BH57+USA!BH57+CHI!BH57+'RDM (2)'!BH57</f>
        <v>23.710999999999999</v>
      </c>
      <c r="BI57" s="16">
        <f>BEL!BI57+ALL!BI57+ESP!BI57+ITA!BI57+NDL!BI57+UER!BI57+UK!BI57+SUI!BI57+USA!BI57+CHI!BI57+'RDM (2)'!BI57</f>
        <v>9.3460000000000001</v>
      </c>
      <c r="BJ57" s="16">
        <f>BEL!BJ57+ALL!BJ57+ESP!BJ57+ITA!BJ57+NDL!BJ57+UER!BJ57+UK!BJ57+SUI!BJ57+USA!BJ57+CHI!BJ57+'RDM (2)'!BJ57</f>
        <v>17.07</v>
      </c>
      <c r="BK57" s="16">
        <f>BEL!BK57+ALL!BK57+ESP!BK57+ITA!BK57+NDL!BK57+UER!BK57+UK!BK57+SUI!BK57+USA!BK57+CHI!BK57+'RDM (2)'!BK57</f>
        <v>21.387999999999998</v>
      </c>
      <c r="BL57" s="16">
        <f>BEL!BL57+ALL!BL57+ESP!BL57+ITA!BL57+NDL!BL57+UER!BL57+UK!BL57+SUI!BL57+USA!BL57+CHI!BL57+'RDM (2)'!BL57</f>
        <v>0</v>
      </c>
      <c r="BM57" s="16">
        <f>BEL!BM57+ALL!BM57+ESP!BM57+ITA!BM57+NDL!BM57+UER!BM57+UK!BM57+SUI!BM57+USA!BM57+CHI!BM57+'RDM (2)'!BM57</f>
        <v>0</v>
      </c>
      <c r="BN57" s="16">
        <f>BEL!BN57+ALL!BN57+ESP!BN57+ITA!BN57+NDL!BN57+UER!BN57+UK!BN57+SUI!BN57+USA!BN57+CHI!BN57+'RDM (2)'!BN57</f>
        <v>0</v>
      </c>
      <c r="BO57" s="16">
        <f>BEL!BO57+ALL!BO57+ESP!BO57+ITA!BO57+NDL!BO57+UER!BO57+UK!BO57+SUI!BO57+USA!BO57+CHI!BO57+'RDM (2)'!BO57</f>
        <v>591.26100000000008</v>
      </c>
      <c r="BP57" s="16">
        <f>BEL!BP57+ALL!BP57+ESP!BP57+ITA!BP57+NDL!BP57+UER!BP57+UK!BP57+SUI!BP57+USA!BP57+CHI!BP57+'RDM (2)'!BP57</f>
        <v>0</v>
      </c>
      <c r="BQ57" s="16">
        <f>BEL!BQ57+ALL!BQ57+ESP!BQ57+ITA!BQ57+NDL!BQ57+UER!BQ57+UK!BQ57+SUI!BQ57+USA!BQ57+CHI!BQ57+'RDM (2)'!BQ57</f>
        <v>3.6769999999999996</v>
      </c>
      <c r="BR57" s="16">
        <f>BEL!BR57+ALL!BR57+ESP!BR57+ITA!BR57+NDL!BR57+UER!BR57+UK!BR57+SUI!BR57+USA!BR57+CHI!BR57+'RDM (2)'!BR57</f>
        <v>2292.4259999999999</v>
      </c>
      <c r="BS57" s="21">
        <f t="shared" si="0"/>
        <v>14715.517</v>
      </c>
    </row>
    <row r="58" spans="1:71" ht="15">
      <c r="A58" s="7" t="s">
        <v>229</v>
      </c>
      <c r="B58" s="16">
        <f>BEL!B58+ALL!B58+ESP!B58+ITA!B58+NDL!B58+UER!B58+UK!B58+SUI!B58+USA!B58+CHI!B58+'RDM (2)'!B58</f>
        <v>42.545000000000002</v>
      </c>
      <c r="C58" s="16">
        <f>BEL!C58+ALL!C58+ESP!C58+ITA!C58+NDL!C58+UER!C58+UK!C58+SUI!C58+USA!C58+CHI!C58+'RDM (2)'!C58</f>
        <v>0.39299999999999996</v>
      </c>
      <c r="D58" s="16">
        <f>BEL!D58+ALL!D58+ESP!D58+ITA!D58+NDL!D58+UER!D58+UK!D58+SUI!D58+USA!D58+CHI!D58+'RDM (2)'!D58</f>
        <v>0</v>
      </c>
      <c r="E58" s="16">
        <f>BEL!E58+ALL!E58+ESP!E58+ITA!E58+NDL!E58+UER!E58+UK!E58+SUI!E58+USA!E58+CHI!E58+'RDM (2)'!E58</f>
        <v>1.7960000000000003</v>
      </c>
      <c r="F58" s="16">
        <f>BEL!F58+ALL!F58+ESP!F58+ITA!F58+NDL!F58+UER!F58+UK!F58+SUI!F58+USA!F58+CHI!F58+'RDM (2)'!F58</f>
        <v>57.57</v>
      </c>
      <c r="G58" s="16">
        <f>BEL!G58+ALL!G58+ESP!G58+ITA!G58+NDL!G58+UER!G58+UK!G58+SUI!G58+USA!G58+CHI!G58+'RDM (2)'!G58</f>
        <v>6.3260000000000005</v>
      </c>
      <c r="H58" s="16">
        <f>BEL!H58+ALL!H58+ESP!H58+ITA!H58+NDL!H58+UER!H58+UK!H58+SUI!H58+USA!H58+CHI!H58+'RDM (2)'!H58</f>
        <v>4.7750000000000004</v>
      </c>
      <c r="I58" s="16">
        <f>BEL!I58+ALL!I58+ESP!I58+ITA!I58+NDL!I58+UER!I58+UK!I58+SUI!I58+USA!I58+CHI!I58+'RDM (2)'!I58</f>
        <v>6.9350000000000005</v>
      </c>
      <c r="J58" s="16">
        <f>BEL!J58+ALL!J58+ESP!J58+ITA!J58+NDL!J58+UER!J58+UK!J58+SUI!J58+USA!J58+CHI!J58+'RDM (2)'!J58</f>
        <v>2.0830000000000002</v>
      </c>
      <c r="K58" s="16">
        <f>BEL!K58+ALL!K58+ESP!K58+ITA!K58+NDL!K58+UER!K58+UK!K58+SUI!K58+USA!K58+CHI!K58+'RDM (2)'!K58</f>
        <v>27.356999999999999</v>
      </c>
      <c r="L58" s="16">
        <f>BEL!L58+ALL!L58+ESP!L58+ITA!L58+NDL!L58+UER!L58+UK!L58+SUI!L58+USA!L58+CHI!L58+'RDM (2)'!L58</f>
        <v>35.386000000000003</v>
      </c>
      <c r="M58" s="16">
        <f>BEL!M58+ALL!M58+ESP!M58+ITA!M58+NDL!M58+UER!M58+UK!M58+SUI!M58+USA!M58+CHI!M58+'RDM (2)'!M58</f>
        <v>24.058999999999997</v>
      </c>
      <c r="N58" s="16">
        <f>BEL!N58+ALL!N58+ESP!N58+ITA!N58+NDL!N58+UER!N58+UK!N58+SUI!N58+USA!N58+CHI!N58+'RDM (2)'!N58</f>
        <v>10.324999999999999</v>
      </c>
      <c r="O58" s="16">
        <f>BEL!O58+ALL!O58+ESP!O58+ITA!O58+NDL!O58+UER!O58+UK!O58+SUI!O58+USA!O58+CHI!O58+'RDM (2)'!O58</f>
        <v>15.263999999999999</v>
      </c>
      <c r="P58" s="16">
        <f>BEL!P58+ALL!P58+ESP!P58+ITA!P58+NDL!P58+UER!P58+UK!P58+SUI!P58+USA!P58+CHI!P58+'RDM (2)'!P58</f>
        <v>20.205000000000002</v>
      </c>
      <c r="Q58" s="16">
        <f>BEL!Q58+ALL!Q58+ESP!Q58+ITA!Q58+NDL!Q58+UER!Q58+UK!Q58+SUI!Q58+USA!Q58+CHI!Q58+'RDM (2)'!Q58</f>
        <v>29.084000000000003</v>
      </c>
      <c r="R58" s="16">
        <f>BEL!R58+ALL!R58+ESP!R58+ITA!R58+NDL!R58+UER!R58+UK!R58+SUI!R58+USA!R58+CHI!R58+'RDM (2)'!R58</f>
        <v>31.700000000000003</v>
      </c>
      <c r="S58" s="16">
        <f>BEL!S58+ALL!S58+ESP!S58+ITA!S58+NDL!S58+UER!S58+UK!S58+SUI!S58+USA!S58+CHI!S58+'RDM (2)'!S58</f>
        <v>21.657</v>
      </c>
      <c r="T58" s="16">
        <f>BEL!T58+ALL!T58+ESP!T58+ITA!T58+NDL!T58+UER!T58+UK!T58+SUI!T58+USA!T58+CHI!T58+'RDM (2)'!T58</f>
        <v>34.847999999999999</v>
      </c>
      <c r="U58" s="16">
        <f>BEL!U58+ALL!U58+ESP!U58+ITA!U58+NDL!U58+UER!U58+UK!U58+SUI!U58+USA!U58+CHI!U58+'RDM (2)'!U58</f>
        <v>32.061</v>
      </c>
      <c r="V58" s="16">
        <f>BEL!V58+ALL!V58+ESP!V58+ITA!V58+NDL!V58+UER!V58+UK!V58+SUI!V58+USA!V58+CHI!V58+'RDM (2)'!V58</f>
        <v>116.624</v>
      </c>
      <c r="W58" s="16">
        <f>BEL!W58+ALL!W58+ESP!W58+ITA!W58+NDL!W58+UER!W58+UK!W58+SUI!W58+USA!W58+CHI!W58+'RDM (2)'!W58</f>
        <v>9.2110000000000003</v>
      </c>
      <c r="X58" s="16">
        <f>BEL!X58+ALL!X58+ESP!X58+ITA!X58+NDL!X58+UER!X58+UK!X58+SUI!X58+USA!X58+CHI!X58+'RDM (2)'!X58</f>
        <v>32.733999999999995</v>
      </c>
      <c r="Y58" s="16">
        <f>BEL!Y58+ALL!Y58+ESP!Y58+ITA!Y58+NDL!Y58+UER!Y58+UK!Y58+SUI!Y58+USA!Y58+CHI!Y58+'RDM (2)'!Y58</f>
        <v>94.231999999999999</v>
      </c>
      <c r="Z58" s="16">
        <f>BEL!Z58+ALL!Z58+ESP!Z58+ITA!Z58+NDL!Z58+UER!Z58+UK!Z58+SUI!Z58+USA!Z58+CHI!Z58+'RDM (2)'!Z58</f>
        <v>5.8030000000000008</v>
      </c>
      <c r="AA58" s="16">
        <f>BEL!AA58+ALL!AA58+ESP!AA58+ITA!AA58+NDL!AA58+UER!AA58+UK!AA58+SUI!AA58+USA!AA58+CHI!AA58+'RDM (2)'!AA58</f>
        <v>18.511000000000003</v>
      </c>
      <c r="AB58" s="16">
        <f>BEL!AB58+ALL!AB58+ESP!AB58+ITA!AB58+NDL!AB58+UER!AB58+UK!AB58+SUI!AB58+USA!AB58+CHI!AB58+'RDM (2)'!AB58</f>
        <v>685.58600000000001</v>
      </c>
      <c r="AC58" s="16">
        <f>BEL!AC58+ALL!AC58+ESP!AC58+ITA!AC58+NDL!AC58+UER!AC58+UK!AC58+SUI!AC58+USA!AC58+CHI!AC58+'RDM (2)'!AC58</f>
        <v>29.753999999999998</v>
      </c>
      <c r="AD58" s="16">
        <f>BEL!AD58+ALL!AD58+ESP!AD58+ITA!AD58+NDL!AD58+UER!AD58+UK!AD58+SUI!AD58+USA!AD58+CHI!AD58+'RDM (2)'!AD58</f>
        <v>55.055999999999997</v>
      </c>
      <c r="AE58" s="16">
        <f>BEL!AE58+ALL!AE58+ESP!AE58+ITA!AE58+NDL!AE58+UER!AE58+UK!AE58+SUI!AE58+USA!AE58+CHI!AE58+'RDM (2)'!AE58</f>
        <v>44.242000000000004</v>
      </c>
      <c r="AF58" s="16">
        <f>BEL!AF58+ALL!AF58+ESP!AF58+ITA!AF58+NDL!AF58+UER!AF58+UK!AF58+SUI!AF58+USA!AF58+CHI!AF58+'RDM (2)'!AF58</f>
        <v>24.671999999999997</v>
      </c>
      <c r="AG58" s="16">
        <f>BEL!AG58+ALL!AG58+ESP!AG58+ITA!AG58+NDL!AG58+UER!AG58+UK!AG58+SUI!AG58+USA!AG58+CHI!AG58+'RDM (2)'!AG58</f>
        <v>22.815999999999999</v>
      </c>
      <c r="AH58" s="16">
        <f>BEL!AH58+ALL!AH58+ESP!AH58+ITA!AH58+NDL!AH58+UER!AH58+UK!AH58+SUI!AH58+USA!AH58+CHI!AH58+'RDM (2)'!AH58</f>
        <v>3.1369999999999996</v>
      </c>
      <c r="AI58" s="16">
        <f>BEL!AI58+ALL!AI58+ESP!AI58+ITA!AI58+NDL!AI58+UER!AI58+UK!AI58+SUI!AI58+USA!AI58+CHI!AI58+'RDM (2)'!AI58</f>
        <v>37.453000000000003</v>
      </c>
      <c r="AJ58" s="16">
        <f>BEL!AJ58+ALL!AJ58+ESP!AJ58+ITA!AJ58+NDL!AJ58+UER!AJ58+UK!AJ58+SUI!AJ58+USA!AJ58+CHI!AJ58+'RDM (2)'!AJ58</f>
        <v>0.94300000000000006</v>
      </c>
      <c r="AK58" s="16">
        <f>BEL!AK58+ALL!AK58+ESP!AK58+ITA!AK58+NDL!AK58+UER!AK58+UK!AK58+SUI!AK58+USA!AK58+CHI!AK58+'RDM (2)'!AK58</f>
        <v>29.516999999999999</v>
      </c>
      <c r="AL58" s="16">
        <f>BEL!AL58+ALL!AL58+ESP!AL58+ITA!AL58+NDL!AL58+UER!AL58+UK!AL58+SUI!AL58+USA!AL58+CHI!AL58+'RDM (2)'!AL58</f>
        <v>15.967000000000001</v>
      </c>
      <c r="AM58" s="16">
        <f>BEL!AM58+ALL!AM58+ESP!AM58+ITA!AM58+NDL!AM58+UER!AM58+UK!AM58+SUI!AM58+USA!AM58+CHI!AM58+'RDM (2)'!AM58</f>
        <v>17.355</v>
      </c>
      <c r="AN58" s="16">
        <f>BEL!AN58+ALL!AN58+ESP!AN58+ITA!AN58+NDL!AN58+UER!AN58+UK!AN58+SUI!AN58+USA!AN58+CHI!AN58+'RDM (2)'!AN58</f>
        <v>29.266000000000002</v>
      </c>
      <c r="AO58" s="16">
        <f>BEL!AO58+ALL!AO58+ESP!AO58+ITA!AO58+NDL!AO58+UER!AO58+UK!AO58+SUI!AO58+USA!AO58+CHI!AO58+'RDM (2)'!AO58</f>
        <v>72.915999999999997</v>
      </c>
      <c r="AP58" s="16">
        <f>BEL!AP58+ALL!AP58+ESP!AP58+ITA!AP58+NDL!AP58+UER!AP58+UK!AP58+SUI!AP58+USA!AP58+CHI!AP58+'RDM (2)'!AP58</f>
        <v>41.596000000000004</v>
      </c>
      <c r="AQ58" s="16">
        <f>BEL!AQ58+ALL!AQ58+ESP!AQ58+ITA!AQ58+NDL!AQ58+UER!AQ58+UK!AQ58+SUI!AQ58+USA!AQ58+CHI!AQ58+'RDM (2)'!AQ58</f>
        <v>40.481000000000002</v>
      </c>
      <c r="AR58" s="16">
        <f>BEL!AR58+ALL!AR58+ESP!AR58+ITA!AR58+NDL!AR58+UER!AR58+UK!AR58+SUI!AR58+USA!AR58+CHI!AR58+'RDM (2)'!AR58</f>
        <v>22.928999999999998</v>
      </c>
      <c r="AS58" s="16">
        <f>BEL!AS58+ALL!AS58+ESP!AS58+ITA!AS58+NDL!AS58+UER!AS58+UK!AS58+SUI!AS58+USA!AS58+CHI!AS58+'RDM (2)'!AS58</f>
        <v>133.08199999999999</v>
      </c>
      <c r="AT58" s="16">
        <f>BEL!AT58+ALL!AT58+ESP!AT58+ITA!AT58+NDL!AT58+UER!AT58+UK!AT58+SUI!AT58+USA!AT58+CHI!AT58+'RDM (2)'!AT58</f>
        <v>157.42599999999999</v>
      </c>
      <c r="AU58" s="16">
        <f>BEL!AU58+ALL!AU58+ESP!AU58+ITA!AU58+NDL!AU58+UER!AU58+UK!AU58+SUI!AU58+USA!AU58+CHI!AU58+'RDM (2)'!AU58</f>
        <v>2081.4230000000002</v>
      </c>
      <c r="AV58" s="16">
        <f>BEL!AV58+ALL!AV58+ESP!AV58+ITA!AV58+NDL!AV58+UER!AV58+UK!AV58+SUI!AV58+USA!AV58+CHI!AV58+'RDM (2)'!AV58</f>
        <v>116.13299999999998</v>
      </c>
      <c r="AW58" s="16">
        <f>BEL!AW58+ALL!AW58+ESP!AW58+ITA!AW58+NDL!AW58+UER!AW58+UK!AW58+SUI!AW58+USA!AW58+CHI!AW58+'RDM (2)'!AW58</f>
        <v>23.14</v>
      </c>
      <c r="AX58" s="16">
        <f>BEL!AX58+ALL!AX58+ESP!AX58+ITA!AX58+NDL!AX58+UER!AX58+UK!AX58+SUI!AX58+USA!AX58+CHI!AX58+'RDM (2)'!AX58</f>
        <v>23.588999999999999</v>
      </c>
      <c r="AY58" s="16">
        <f>BEL!AY58+ALL!AY58+ESP!AY58+ITA!AY58+NDL!AY58+UER!AY58+UK!AY58+SUI!AY58+USA!AY58+CHI!AY58+'RDM (2)'!AY58</f>
        <v>116.96499999999999</v>
      </c>
      <c r="AZ58" s="16">
        <f>BEL!AZ58+ALL!AZ58+ESP!AZ58+ITA!AZ58+NDL!AZ58+UER!AZ58+UK!AZ58+SUI!AZ58+USA!AZ58+CHI!AZ58+'RDM (2)'!AZ58</f>
        <v>11.774999999999999</v>
      </c>
      <c r="BA58" s="16">
        <f>BEL!BA58+ALL!BA58+ESP!BA58+ITA!BA58+NDL!BA58+UER!BA58+UK!BA58+SUI!BA58+USA!BA58+CHI!BA58+'RDM (2)'!BA58</f>
        <v>0.54300000000000004</v>
      </c>
      <c r="BB58" s="16">
        <f>BEL!BB58+ALL!BB58+ESP!BB58+ITA!BB58+NDL!BB58+UER!BB58+UK!BB58+SUI!BB58+USA!BB58+CHI!BB58+'RDM (2)'!BB58</f>
        <v>268.74699999999996</v>
      </c>
      <c r="BC58" s="16">
        <f>BEL!BC58+ALL!BC58+ESP!BC58+ITA!BC58+NDL!BC58+UER!BC58+UK!BC58+SUI!BC58+USA!BC58+CHI!BC58+'RDM (2)'!BC58</f>
        <v>231.29899999999998</v>
      </c>
      <c r="BD58" s="16">
        <f>BEL!BD58+ALL!BD58+ESP!BD58+ITA!BD58+NDL!BD58+UER!BD58+UK!BD58+SUI!BD58+USA!BD58+CHI!BD58+'RDM (2)'!BD58</f>
        <v>23.003999999999998</v>
      </c>
      <c r="BE58" s="16">
        <f>BEL!BE58+ALL!BE58+ESP!BE58+ITA!BE58+NDL!BE58+UER!BE58+UK!BE58+SUI!BE58+USA!BE58+CHI!BE58+'RDM (2)'!BE58</f>
        <v>9.4160000000000004</v>
      </c>
      <c r="BF58" s="16">
        <f>BEL!BF58+ALL!BF58+ESP!BF58+ITA!BF58+NDL!BF58+UER!BF58+UK!BF58+SUI!BF58+USA!BF58+CHI!BF58+'RDM (2)'!BF58</f>
        <v>6.0430000000000001</v>
      </c>
      <c r="BG58" s="16">
        <f>BEL!BG58+ALL!BG58+ESP!BG58+ITA!BG58+NDL!BG58+UER!BG58+UK!BG58+SUI!BG58+USA!BG58+CHI!BG58+'RDM (2)'!BG58</f>
        <v>16.603999999999999</v>
      </c>
      <c r="BH58" s="16">
        <f>BEL!BH58+ALL!BH58+ESP!BH58+ITA!BH58+NDL!BH58+UER!BH58+UK!BH58+SUI!BH58+USA!BH58+CHI!BH58+'RDM (2)'!BH58</f>
        <v>11.388999999999999</v>
      </c>
      <c r="BI58" s="16">
        <f>BEL!BI58+ALL!BI58+ESP!BI58+ITA!BI58+NDL!BI58+UER!BI58+UK!BI58+SUI!BI58+USA!BI58+CHI!BI58+'RDM (2)'!BI58</f>
        <v>7.0999999999999994E-2</v>
      </c>
      <c r="BJ58" s="16">
        <f>BEL!BJ58+ALL!BJ58+ESP!BJ58+ITA!BJ58+NDL!BJ58+UER!BJ58+UK!BJ58+SUI!BJ58+USA!BJ58+CHI!BJ58+'RDM (2)'!BJ58</f>
        <v>4.9629999999999992</v>
      </c>
      <c r="BK58" s="16">
        <f>BEL!BK58+ALL!BK58+ESP!BK58+ITA!BK58+NDL!BK58+UER!BK58+UK!BK58+SUI!BK58+USA!BK58+CHI!BK58+'RDM (2)'!BK58</f>
        <v>28.087</v>
      </c>
      <c r="BL58" s="16">
        <f>BEL!BL58+ALL!BL58+ESP!BL58+ITA!BL58+NDL!BL58+UER!BL58+UK!BL58+SUI!BL58+USA!BL58+CHI!BL58+'RDM (2)'!BL58</f>
        <v>0</v>
      </c>
      <c r="BM58" s="16">
        <f>BEL!BM58+ALL!BM58+ESP!BM58+ITA!BM58+NDL!BM58+UER!BM58+UK!BM58+SUI!BM58+USA!BM58+CHI!BM58+'RDM (2)'!BM58</f>
        <v>0</v>
      </c>
      <c r="BN58" s="16">
        <f>BEL!BN58+ALL!BN58+ESP!BN58+ITA!BN58+NDL!BN58+UER!BN58+UK!BN58+SUI!BN58+USA!BN58+CHI!BN58+'RDM (2)'!BN58</f>
        <v>0</v>
      </c>
      <c r="BO58" s="16">
        <f>BEL!BO58+ALL!BO58+ESP!BO58+ITA!BO58+NDL!BO58+UER!BO58+UK!BO58+SUI!BO58+USA!BO58+CHI!BO58+'RDM (2)'!BO58</f>
        <v>197.50399999999999</v>
      </c>
      <c r="BP58" s="16">
        <f>BEL!BP58+ALL!BP58+ESP!BP58+ITA!BP58+NDL!BP58+UER!BP58+UK!BP58+SUI!BP58+USA!BP58+CHI!BP58+'RDM (2)'!BP58</f>
        <v>0</v>
      </c>
      <c r="BQ58" s="16">
        <f>BEL!BQ58+ALL!BQ58+ESP!BQ58+ITA!BQ58+NDL!BQ58+UER!BQ58+UK!BQ58+SUI!BQ58+USA!BQ58+CHI!BQ58+'RDM (2)'!BQ58</f>
        <v>22.352</v>
      </c>
      <c r="BR58" s="16">
        <f>BEL!BR58+ALL!BR58+ESP!BR58+ITA!BR58+NDL!BR58+UER!BR58+UK!BR58+SUI!BR58+USA!BR58+CHI!BR58+'RDM (2)'!BR58</f>
        <v>2401.3110000000001</v>
      </c>
      <c r="BS58" s="21">
        <f t="shared" si="0"/>
        <v>7740.0360000000001</v>
      </c>
    </row>
    <row r="59" spans="1:71" ht="15">
      <c r="A59" s="7" t="s">
        <v>230</v>
      </c>
      <c r="B59" s="16">
        <f>BEL!B59+ALL!B59+ESP!B59+ITA!B59+NDL!B59+UER!B59+UK!B59+SUI!B59+USA!B59+CHI!B59+'RDM (2)'!B59</f>
        <v>0</v>
      </c>
      <c r="C59" s="16">
        <f>BEL!C59+ALL!C59+ESP!C59+ITA!C59+NDL!C59+UER!C59+UK!C59+SUI!C59+USA!C59+CHI!C59+'RDM (2)'!C59</f>
        <v>0</v>
      </c>
      <c r="D59" s="16">
        <f>BEL!D59+ALL!D59+ESP!D59+ITA!D59+NDL!D59+UER!D59+UK!D59+SUI!D59+USA!D59+CHI!D59+'RDM (2)'!D59</f>
        <v>0</v>
      </c>
      <c r="E59" s="16">
        <f>BEL!E59+ALL!E59+ESP!E59+ITA!E59+NDL!E59+UER!E59+UK!E59+SUI!E59+USA!E59+CHI!E59+'RDM (2)'!E59</f>
        <v>0</v>
      </c>
      <c r="F59" s="16">
        <f>BEL!F59+ALL!F59+ESP!F59+ITA!F59+NDL!F59+UER!F59+UK!F59+SUI!F59+USA!F59+CHI!F59+'RDM (2)'!F59</f>
        <v>0</v>
      </c>
      <c r="G59" s="16">
        <f>BEL!G59+ALL!G59+ESP!G59+ITA!G59+NDL!G59+UER!G59+UK!G59+SUI!G59+USA!G59+CHI!G59+'RDM (2)'!G59</f>
        <v>0</v>
      </c>
      <c r="H59" s="16">
        <f>BEL!H59+ALL!H59+ESP!H59+ITA!H59+NDL!H59+UER!H59+UK!H59+SUI!H59+USA!H59+CHI!H59+'RDM (2)'!H59</f>
        <v>0</v>
      </c>
      <c r="I59" s="16">
        <f>BEL!I59+ALL!I59+ESP!I59+ITA!I59+NDL!I59+UER!I59+UK!I59+SUI!I59+USA!I59+CHI!I59+'RDM (2)'!I59</f>
        <v>0</v>
      </c>
      <c r="J59" s="16">
        <f>BEL!J59+ALL!J59+ESP!J59+ITA!J59+NDL!J59+UER!J59+UK!J59+SUI!J59+USA!J59+CHI!J59+'RDM (2)'!J59</f>
        <v>0</v>
      </c>
      <c r="K59" s="16">
        <f>BEL!K59+ALL!K59+ESP!K59+ITA!K59+NDL!K59+UER!K59+UK!K59+SUI!K59+USA!K59+CHI!K59+'RDM (2)'!K59</f>
        <v>0</v>
      </c>
      <c r="L59" s="16">
        <f>BEL!L59+ALL!L59+ESP!L59+ITA!L59+NDL!L59+UER!L59+UK!L59+SUI!L59+USA!L59+CHI!L59+'RDM (2)'!L59</f>
        <v>0</v>
      </c>
      <c r="M59" s="16">
        <f>BEL!M59+ALL!M59+ESP!M59+ITA!M59+NDL!M59+UER!M59+UK!M59+SUI!M59+USA!M59+CHI!M59+'RDM (2)'!M59</f>
        <v>0</v>
      </c>
      <c r="N59" s="16">
        <f>BEL!N59+ALL!N59+ESP!N59+ITA!N59+NDL!N59+UER!N59+UK!N59+SUI!N59+USA!N59+CHI!N59+'RDM (2)'!N59</f>
        <v>0</v>
      </c>
      <c r="O59" s="16">
        <f>BEL!O59+ALL!O59+ESP!O59+ITA!O59+NDL!O59+UER!O59+UK!O59+SUI!O59+USA!O59+CHI!O59+'RDM (2)'!O59</f>
        <v>0</v>
      </c>
      <c r="P59" s="16">
        <f>BEL!P59+ALL!P59+ESP!P59+ITA!P59+NDL!P59+UER!P59+UK!P59+SUI!P59+USA!P59+CHI!P59+'RDM (2)'!P59</f>
        <v>0</v>
      </c>
      <c r="Q59" s="16">
        <f>BEL!Q59+ALL!Q59+ESP!Q59+ITA!Q59+NDL!Q59+UER!Q59+UK!Q59+SUI!Q59+USA!Q59+CHI!Q59+'RDM (2)'!Q59</f>
        <v>0</v>
      </c>
      <c r="R59" s="16">
        <f>BEL!R59+ALL!R59+ESP!R59+ITA!R59+NDL!R59+UER!R59+UK!R59+SUI!R59+USA!R59+CHI!R59+'RDM (2)'!R59</f>
        <v>0</v>
      </c>
      <c r="S59" s="16">
        <f>BEL!S59+ALL!S59+ESP!S59+ITA!S59+NDL!S59+UER!S59+UK!S59+SUI!S59+USA!S59+CHI!S59+'RDM (2)'!S59</f>
        <v>0</v>
      </c>
      <c r="T59" s="16">
        <f>BEL!T59+ALL!T59+ESP!T59+ITA!T59+NDL!T59+UER!T59+UK!T59+SUI!T59+USA!T59+CHI!T59+'RDM (2)'!T59</f>
        <v>0</v>
      </c>
      <c r="U59" s="16">
        <f>BEL!U59+ALL!U59+ESP!U59+ITA!U59+NDL!U59+UER!U59+UK!U59+SUI!U59+USA!U59+CHI!U59+'RDM (2)'!U59</f>
        <v>0</v>
      </c>
      <c r="V59" s="16">
        <f>BEL!V59+ALL!V59+ESP!V59+ITA!V59+NDL!V59+UER!V59+UK!V59+SUI!V59+USA!V59+CHI!V59+'RDM (2)'!V59</f>
        <v>0</v>
      </c>
      <c r="W59" s="16">
        <f>BEL!W59+ALL!W59+ESP!W59+ITA!W59+NDL!W59+UER!W59+UK!W59+SUI!W59+USA!W59+CHI!W59+'RDM (2)'!W59</f>
        <v>0</v>
      </c>
      <c r="X59" s="16">
        <f>BEL!X59+ALL!X59+ESP!X59+ITA!X59+NDL!X59+UER!X59+UK!X59+SUI!X59+USA!X59+CHI!X59+'RDM (2)'!X59</f>
        <v>0</v>
      </c>
      <c r="Y59" s="16">
        <f>BEL!Y59+ALL!Y59+ESP!Y59+ITA!Y59+NDL!Y59+UER!Y59+UK!Y59+SUI!Y59+USA!Y59+CHI!Y59+'RDM (2)'!Y59</f>
        <v>0</v>
      </c>
      <c r="Z59" s="16">
        <f>BEL!Z59+ALL!Z59+ESP!Z59+ITA!Z59+NDL!Z59+UER!Z59+UK!Z59+SUI!Z59+USA!Z59+CHI!Z59+'RDM (2)'!Z59</f>
        <v>0</v>
      </c>
      <c r="AA59" s="16">
        <f>BEL!AA59+ALL!AA59+ESP!AA59+ITA!AA59+NDL!AA59+UER!AA59+UK!AA59+SUI!AA59+USA!AA59+CHI!AA59+'RDM (2)'!AA59</f>
        <v>0</v>
      </c>
      <c r="AB59" s="16">
        <f>BEL!AB59+ALL!AB59+ESP!AB59+ITA!AB59+NDL!AB59+UER!AB59+UK!AB59+SUI!AB59+USA!AB59+CHI!AB59+'RDM (2)'!AB59</f>
        <v>0</v>
      </c>
      <c r="AC59" s="16">
        <f>BEL!AC59+ALL!AC59+ESP!AC59+ITA!AC59+NDL!AC59+UER!AC59+UK!AC59+SUI!AC59+USA!AC59+CHI!AC59+'RDM (2)'!AC59</f>
        <v>0</v>
      </c>
      <c r="AD59" s="16">
        <f>BEL!AD59+ALL!AD59+ESP!AD59+ITA!AD59+NDL!AD59+UER!AD59+UK!AD59+SUI!AD59+USA!AD59+CHI!AD59+'RDM (2)'!AD59</f>
        <v>0</v>
      </c>
      <c r="AE59" s="16">
        <f>BEL!AE59+ALL!AE59+ESP!AE59+ITA!AE59+NDL!AE59+UER!AE59+UK!AE59+SUI!AE59+USA!AE59+CHI!AE59+'RDM (2)'!AE59</f>
        <v>0</v>
      </c>
      <c r="AF59" s="16">
        <f>BEL!AF59+ALL!AF59+ESP!AF59+ITA!AF59+NDL!AF59+UER!AF59+UK!AF59+SUI!AF59+USA!AF59+CHI!AF59+'RDM (2)'!AF59</f>
        <v>0</v>
      </c>
      <c r="AG59" s="16">
        <f>BEL!AG59+ALL!AG59+ESP!AG59+ITA!AG59+NDL!AG59+UER!AG59+UK!AG59+SUI!AG59+USA!AG59+CHI!AG59+'RDM (2)'!AG59</f>
        <v>0</v>
      </c>
      <c r="AH59" s="16">
        <f>BEL!AH59+ALL!AH59+ESP!AH59+ITA!AH59+NDL!AH59+UER!AH59+UK!AH59+SUI!AH59+USA!AH59+CHI!AH59+'RDM (2)'!AH59</f>
        <v>0</v>
      </c>
      <c r="AI59" s="16">
        <f>BEL!AI59+ALL!AI59+ESP!AI59+ITA!AI59+NDL!AI59+UER!AI59+UK!AI59+SUI!AI59+USA!AI59+CHI!AI59+'RDM (2)'!AI59</f>
        <v>0</v>
      </c>
      <c r="AJ59" s="16">
        <f>BEL!AJ59+ALL!AJ59+ESP!AJ59+ITA!AJ59+NDL!AJ59+UER!AJ59+UK!AJ59+SUI!AJ59+USA!AJ59+CHI!AJ59+'RDM (2)'!AJ59</f>
        <v>0</v>
      </c>
      <c r="AK59" s="16">
        <f>BEL!AK59+ALL!AK59+ESP!AK59+ITA!AK59+NDL!AK59+UER!AK59+UK!AK59+SUI!AK59+USA!AK59+CHI!AK59+'RDM (2)'!AK59</f>
        <v>0</v>
      </c>
      <c r="AL59" s="16">
        <f>BEL!AL59+ALL!AL59+ESP!AL59+ITA!AL59+NDL!AL59+UER!AL59+UK!AL59+SUI!AL59+USA!AL59+CHI!AL59+'RDM (2)'!AL59</f>
        <v>0</v>
      </c>
      <c r="AM59" s="16">
        <f>BEL!AM59+ALL!AM59+ESP!AM59+ITA!AM59+NDL!AM59+UER!AM59+UK!AM59+SUI!AM59+USA!AM59+CHI!AM59+'RDM (2)'!AM59</f>
        <v>0</v>
      </c>
      <c r="AN59" s="16">
        <f>BEL!AN59+ALL!AN59+ESP!AN59+ITA!AN59+NDL!AN59+UER!AN59+UK!AN59+SUI!AN59+USA!AN59+CHI!AN59+'RDM (2)'!AN59</f>
        <v>0</v>
      </c>
      <c r="AO59" s="16">
        <f>BEL!AO59+ALL!AO59+ESP!AO59+ITA!AO59+NDL!AO59+UER!AO59+UK!AO59+SUI!AO59+USA!AO59+CHI!AO59+'RDM (2)'!AO59</f>
        <v>0</v>
      </c>
      <c r="AP59" s="16">
        <f>BEL!AP59+ALL!AP59+ESP!AP59+ITA!AP59+NDL!AP59+UER!AP59+UK!AP59+SUI!AP59+USA!AP59+CHI!AP59+'RDM (2)'!AP59</f>
        <v>0</v>
      </c>
      <c r="AQ59" s="16">
        <f>BEL!AQ59+ALL!AQ59+ESP!AQ59+ITA!AQ59+NDL!AQ59+UER!AQ59+UK!AQ59+SUI!AQ59+USA!AQ59+CHI!AQ59+'RDM (2)'!AQ59</f>
        <v>0</v>
      </c>
      <c r="AR59" s="16">
        <f>BEL!AR59+ALL!AR59+ESP!AR59+ITA!AR59+NDL!AR59+UER!AR59+UK!AR59+SUI!AR59+USA!AR59+CHI!AR59+'RDM (2)'!AR59</f>
        <v>0</v>
      </c>
      <c r="AS59" s="16">
        <f>BEL!AS59+ALL!AS59+ESP!AS59+ITA!AS59+NDL!AS59+UER!AS59+UK!AS59+SUI!AS59+USA!AS59+CHI!AS59+'RDM (2)'!AS59</f>
        <v>0</v>
      </c>
      <c r="AT59" s="16">
        <f>BEL!AT59+ALL!AT59+ESP!AT59+ITA!AT59+NDL!AT59+UER!AT59+UK!AT59+SUI!AT59+USA!AT59+CHI!AT59+'RDM (2)'!AT59</f>
        <v>0</v>
      </c>
      <c r="AU59" s="16">
        <f>BEL!AU59+ALL!AU59+ESP!AU59+ITA!AU59+NDL!AU59+UER!AU59+UK!AU59+SUI!AU59+USA!AU59+CHI!AU59+'RDM (2)'!AU59</f>
        <v>0</v>
      </c>
      <c r="AV59" s="16">
        <f>BEL!AV59+ALL!AV59+ESP!AV59+ITA!AV59+NDL!AV59+UER!AV59+UK!AV59+SUI!AV59+USA!AV59+CHI!AV59+'RDM (2)'!AV59</f>
        <v>489.21899999999999</v>
      </c>
      <c r="AW59" s="16">
        <f>BEL!AW59+ALL!AW59+ESP!AW59+ITA!AW59+NDL!AW59+UER!AW59+UK!AW59+SUI!AW59+USA!AW59+CHI!AW59+'RDM (2)'!AW59</f>
        <v>0</v>
      </c>
      <c r="AX59" s="16">
        <f>BEL!AX59+ALL!AX59+ESP!AX59+ITA!AX59+NDL!AX59+UER!AX59+UK!AX59+SUI!AX59+USA!AX59+CHI!AX59+'RDM (2)'!AX59</f>
        <v>0</v>
      </c>
      <c r="AY59" s="16">
        <f>BEL!AY59+ALL!AY59+ESP!AY59+ITA!AY59+NDL!AY59+UER!AY59+UK!AY59+SUI!AY59+USA!AY59+CHI!AY59+'RDM (2)'!AY59</f>
        <v>0</v>
      </c>
      <c r="AZ59" s="16">
        <f>BEL!AZ59+ALL!AZ59+ESP!AZ59+ITA!AZ59+NDL!AZ59+UER!AZ59+UK!AZ59+SUI!AZ59+USA!AZ59+CHI!AZ59+'RDM (2)'!AZ59</f>
        <v>0</v>
      </c>
      <c r="BA59" s="16">
        <f>BEL!BA59+ALL!BA59+ESP!BA59+ITA!BA59+NDL!BA59+UER!BA59+UK!BA59+SUI!BA59+USA!BA59+CHI!BA59+'RDM (2)'!BA59</f>
        <v>0</v>
      </c>
      <c r="BB59" s="16">
        <f>BEL!BB59+ALL!BB59+ESP!BB59+ITA!BB59+NDL!BB59+UER!BB59+UK!BB59+SUI!BB59+USA!BB59+CHI!BB59+'RDM (2)'!BB59</f>
        <v>0</v>
      </c>
      <c r="BC59" s="16">
        <f>BEL!BC59+ALL!BC59+ESP!BC59+ITA!BC59+NDL!BC59+UER!BC59+UK!BC59+SUI!BC59+USA!BC59+CHI!BC59+'RDM (2)'!BC59</f>
        <v>0</v>
      </c>
      <c r="BD59" s="16">
        <f>BEL!BD59+ALL!BD59+ESP!BD59+ITA!BD59+NDL!BD59+UER!BD59+UK!BD59+SUI!BD59+USA!BD59+CHI!BD59+'RDM (2)'!BD59</f>
        <v>0</v>
      </c>
      <c r="BE59" s="16">
        <f>BEL!BE59+ALL!BE59+ESP!BE59+ITA!BE59+NDL!BE59+UER!BE59+UK!BE59+SUI!BE59+USA!BE59+CHI!BE59+'RDM (2)'!BE59</f>
        <v>0</v>
      </c>
      <c r="BF59" s="16">
        <f>BEL!BF59+ALL!BF59+ESP!BF59+ITA!BF59+NDL!BF59+UER!BF59+UK!BF59+SUI!BF59+USA!BF59+CHI!BF59+'RDM (2)'!BF59</f>
        <v>0</v>
      </c>
      <c r="BG59" s="16">
        <f>BEL!BG59+ALL!BG59+ESP!BG59+ITA!BG59+NDL!BG59+UER!BG59+UK!BG59+SUI!BG59+USA!BG59+CHI!BG59+'RDM (2)'!BG59</f>
        <v>0</v>
      </c>
      <c r="BH59" s="16">
        <f>BEL!BH59+ALL!BH59+ESP!BH59+ITA!BH59+NDL!BH59+UER!BH59+UK!BH59+SUI!BH59+USA!BH59+CHI!BH59+'RDM (2)'!BH59</f>
        <v>0</v>
      </c>
      <c r="BI59" s="16">
        <f>BEL!BI59+ALL!BI59+ESP!BI59+ITA!BI59+NDL!BI59+UER!BI59+UK!BI59+SUI!BI59+USA!BI59+CHI!BI59+'RDM (2)'!BI59</f>
        <v>0</v>
      </c>
      <c r="BJ59" s="16">
        <f>BEL!BJ59+ALL!BJ59+ESP!BJ59+ITA!BJ59+NDL!BJ59+UER!BJ59+UK!BJ59+SUI!BJ59+USA!BJ59+CHI!BJ59+'RDM (2)'!BJ59</f>
        <v>0</v>
      </c>
      <c r="BK59" s="16">
        <f>BEL!BK59+ALL!BK59+ESP!BK59+ITA!BK59+NDL!BK59+UER!BK59+UK!BK59+SUI!BK59+USA!BK59+CHI!BK59+'RDM (2)'!BK59</f>
        <v>0</v>
      </c>
      <c r="BL59" s="16">
        <f>BEL!BL59+ALL!BL59+ESP!BL59+ITA!BL59+NDL!BL59+UER!BL59+UK!BL59+SUI!BL59+USA!BL59+CHI!BL59+'RDM (2)'!BL59</f>
        <v>0</v>
      </c>
      <c r="BM59" s="16">
        <f>BEL!BM59+ALL!BM59+ESP!BM59+ITA!BM59+NDL!BM59+UER!BM59+UK!BM59+SUI!BM59+USA!BM59+CHI!BM59+'RDM (2)'!BM59</f>
        <v>0</v>
      </c>
      <c r="BN59" s="16">
        <f>BEL!BN59+ALL!BN59+ESP!BN59+ITA!BN59+NDL!BN59+UER!BN59+UK!BN59+SUI!BN59+USA!BN59+CHI!BN59+'RDM (2)'!BN59</f>
        <v>0</v>
      </c>
      <c r="BO59" s="16">
        <f>BEL!BO59+ALL!BO59+ESP!BO59+ITA!BO59+NDL!BO59+UER!BO59+UK!BO59+SUI!BO59+USA!BO59+CHI!BO59+'RDM (2)'!BO59</f>
        <v>0</v>
      </c>
      <c r="BP59" s="16">
        <f>BEL!BP59+ALL!BP59+ESP!BP59+ITA!BP59+NDL!BP59+UER!BP59+UK!BP59+SUI!BP59+USA!BP59+CHI!BP59+'RDM (2)'!BP59</f>
        <v>0</v>
      </c>
      <c r="BQ59" s="16">
        <f>BEL!BQ59+ALL!BQ59+ESP!BQ59+ITA!BQ59+NDL!BQ59+UER!BQ59+UK!BQ59+SUI!BQ59+USA!BQ59+CHI!BQ59+'RDM (2)'!BQ59</f>
        <v>-82.402999999999992</v>
      </c>
      <c r="BR59" s="16">
        <f>BEL!BR59+ALL!BR59+ESP!BR59+ITA!BR59+NDL!BR59+UER!BR59+UK!BR59+SUI!BR59+USA!BR59+CHI!BR59+'RDM (2)'!BR59</f>
        <v>8335</v>
      </c>
      <c r="BS59" s="21">
        <f t="shared" si="0"/>
        <v>8741.8160000000007</v>
      </c>
    </row>
    <row r="60" spans="1:71" ht="15">
      <c r="A60" s="7" t="s">
        <v>231</v>
      </c>
      <c r="B60" s="16">
        <f>BEL!B60+ALL!B60+ESP!B60+ITA!B60+NDL!B60+UER!B60+UK!B60+SUI!B60+USA!B60+CHI!B60+'RDM (2)'!B60</f>
        <v>0</v>
      </c>
      <c r="C60" s="16">
        <f>BEL!C60+ALL!C60+ESP!C60+ITA!C60+NDL!C60+UER!C60+UK!C60+SUI!C60+USA!C60+CHI!C60+'RDM (2)'!C60</f>
        <v>0</v>
      </c>
      <c r="D60" s="16">
        <f>BEL!D60+ALL!D60+ESP!D60+ITA!D60+NDL!D60+UER!D60+UK!D60+SUI!D60+USA!D60+CHI!D60+'RDM (2)'!D60</f>
        <v>0</v>
      </c>
      <c r="E60" s="16">
        <f>BEL!E60+ALL!E60+ESP!E60+ITA!E60+NDL!E60+UER!E60+UK!E60+SUI!E60+USA!E60+CHI!E60+'RDM (2)'!E60</f>
        <v>1.988</v>
      </c>
      <c r="F60" s="16">
        <f>BEL!F60+ALL!F60+ESP!F60+ITA!F60+NDL!F60+UER!F60+UK!F60+SUI!F60+USA!F60+CHI!F60+'RDM (2)'!F60</f>
        <v>733.88</v>
      </c>
      <c r="G60" s="16">
        <f>BEL!G60+ALL!G60+ESP!G60+ITA!G60+NDL!G60+UER!G60+UK!G60+SUI!G60+USA!G60+CHI!G60+'RDM (2)'!G60</f>
        <v>51.667999999999999</v>
      </c>
      <c r="H60" s="16">
        <f>BEL!H60+ALL!H60+ESP!H60+ITA!H60+NDL!H60+UER!H60+UK!H60+SUI!H60+USA!H60+CHI!H60+'RDM (2)'!H60</f>
        <v>2.6139999999999999</v>
      </c>
      <c r="I60" s="16">
        <f>BEL!I60+ALL!I60+ESP!I60+ITA!I60+NDL!I60+UER!I60+UK!I60+SUI!I60+USA!I60+CHI!I60+'RDM (2)'!I60</f>
        <v>10.294</v>
      </c>
      <c r="J60" s="16">
        <f>BEL!J60+ALL!J60+ESP!J60+ITA!J60+NDL!J60+UER!J60+UK!J60+SUI!J60+USA!J60+CHI!J60+'RDM (2)'!J60</f>
        <v>38.222999999999999</v>
      </c>
      <c r="K60" s="16">
        <f>BEL!K60+ALL!K60+ESP!K60+ITA!K60+NDL!K60+UER!K60+UK!K60+SUI!K60+USA!K60+CHI!K60+'RDM (2)'!K60</f>
        <v>55.707000000000001</v>
      </c>
      <c r="L60" s="16">
        <f>BEL!L60+ALL!L60+ESP!L60+ITA!L60+NDL!L60+UER!L60+UK!L60+SUI!L60+USA!L60+CHI!L60+'RDM (2)'!L60</f>
        <v>476.346</v>
      </c>
      <c r="M60" s="16">
        <f>BEL!M60+ALL!M60+ESP!M60+ITA!M60+NDL!M60+UER!M60+UK!M60+SUI!M60+USA!M60+CHI!M60+'RDM (2)'!M60</f>
        <v>319.029</v>
      </c>
      <c r="N60" s="16">
        <f>BEL!N60+ALL!N60+ESP!N60+ITA!N60+NDL!N60+UER!N60+UK!N60+SUI!N60+USA!N60+CHI!N60+'RDM (2)'!N60</f>
        <v>22.947999999999997</v>
      </c>
      <c r="O60" s="16">
        <f>BEL!O60+ALL!O60+ESP!O60+ITA!O60+NDL!O60+UER!O60+UK!O60+SUI!O60+USA!O60+CHI!O60+'RDM (2)'!O60</f>
        <v>7.7119999999999997</v>
      </c>
      <c r="P60" s="16">
        <f>BEL!P60+ALL!P60+ESP!P60+ITA!P60+NDL!P60+UER!P60+UK!P60+SUI!P60+USA!P60+CHI!P60+'RDM (2)'!P60</f>
        <v>8.1620000000000008</v>
      </c>
      <c r="Q60" s="16">
        <f>BEL!Q60+ALL!Q60+ESP!Q60+ITA!Q60+NDL!Q60+UER!Q60+UK!Q60+SUI!Q60+USA!Q60+CHI!Q60+'RDM (2)'!Q60</f>
        <v>23.790999999999997</v>
      </c>
      <c r="R60" s="16">
        <f>BEL!R60+ALL!R60+ESP!R60+ITA!R60+NDL!R60+UER!R60+UK!R60+SUI!R60+USA!R60+CHI!R60+'RDM (2)'!R60</f>
        <v>31.710999999999999</v>
      </c>
      <c r="S60" s="16">
        <f>BEL!S60+ALL!S60+ESP!S60+ITA!S60+NDL!S60+UER!S60+UK!S60+SUI!S60+USA!S60+CHI!S60+'RDM (2)'!S60</f>
        <v>25.305</v>
      </c>
      <c r="T60" s="16">
        <f>BEL!T60+ALL!T60+ESP!T60+ITA!T60+NDL!T60+UER!T60+UK!T60+SUI!T60+USA!T60+CHI!T60+'RDM (2)'!T60</f>
        <v>15.751999999999999</v>
      </c>
      <c r="U60" s="16">
        <f>BEL!U60+ALL!U60+ESP!U60+ITA!U60+NDL!U60+UER!U60+UK!U60+SUI!U60+USA!U60+CHI!U60+'RDM (2)'!U60</f>
        <v>325.024</v>
      </c>
      <c r="V60" s="16">
        <f>BEL!V60+ALL!V60+ESP!V60+ITA!V60+NDL!V60+UER!V60+UK!V60+SUI!V60+USA!V60+CHI!V60+'RDM (2)'!V60</f>
        <v>15.657000000000002</v>
      </c>
      <c r="W60" s="16">
        <f>BEL!W60+ALL!W60+ESP!W60+ITA!W60+NDL!W60+UER!W60+UK!W60+SUI!W60+USA!W60+CHI!W60+'RDM (2)'!W60</f>
        <v>87.586999999999989</v>
      </c>
      <c r="X60" s="16">
        <f>BEL!X60+ALL!X60+ESP!X60+ITA!X60+NDL!X60+UER!X60+UK!X60+SUI!X60+USA!X60+CHI!X60+'RDM (2)'!X60</f>
        <v>35.019000000000005</v>
      </c>
      <c r="Y60" s="16">
        <f>BEL!Y60+ALL!Y60+ESP!Y60+ITA!Y60+NDL!Y60+UER!Y60+UK!Y60+SUI!Y60+USA!Y60+CHI!Y60+'RDM (2)'!Y60</f>
        <v>62.696999999999989</v>
      </c>
      <c r="Z60" s="16">
        <f>BEL!Z60+ALL!Z60+ESP!Z60+ITA!Z60+NDL!Z60+UER!Z60+UK!Z60+SUI!Z60+USA!Z60+CHI!Z60+'RDM (2)'!Z60</f>
        <v>0</v>
      </c>
      <c r="AA60" s="16">
        <f>BEL!AA60+ALL!AA60+ESP!AA60+ITA!AA60+NDL!AA60+UER!AA60+UK!AA60+SUI!AA60+USA!AA60+CHI!AA60+'RDM (2)'!AA60</f>
        <v>34.6</v>
      </c>
      <c r="AB60" s="16">
        <f>BEL!AB60+ALL!AB60+ESP!AB60+ITA!AB60+NDL!AB60+UER!AB60+UK!AB60+SUI!AB60+USA!AB60+CHI!AB60+'RDM (2)'!AB60</f>
        <v>102.76500000000001</v>
      </c>
      <c r="AC60" s="16">
        <f>BEL!AC60+ALL!AC60+ESP!AC60+ITA!AC60+NDL!AC60+UER!AC60+UK!AC60+SUI!AC60+USA!AC60+CHI!AC60+'RDM (2)'!AC60</f>
        <v>19.112000000000002</v>
      </c>
      <c r="AD60" s="16">
        <f>BEL!AD60+ALL!AD60+ESP!AD60+ITA!AD60+NDL!AD60+UER!AD60+UK!AD60+SUI!AD60+USA!AD60+CHI!AD60+'RDM (2)'!AD60</f>
        <v>107.27399999999999</v>
      </c>
      <c r="AE60" s="16">
        <f>BEL!AE60+ALL!AE60+ESP!AE60+ITA!AE60+NDL!AE60+UER!AE60+UK!AE60+SUI!AE60+USA!AE60+CHI!AE60+'RDM (2)'!AE60</f>
        <v>1188.24</v>
      </c>
      <c r="AF60" s="16">
        <f>BEL!AF60+ALL!AF60+ESP!AF60+ITA!AF60+NDL!AF60+UER!AF60+UK!AF60+SUI!AF60+USA!AF60+CHI!AF60+'RDM (2)'!AF60</f>
        <v>73.614000000000004</v>
      </c>
      <c r="AG60" s="16">
        <f>BEL!AG60+ALL!AG60+ESP!AG60+ITA!AG60+NDL!AG60+UER!AG60+UK!AG60+SUI!AG60+USA!AG60+CHI!AG60+'RDM (2)'!AG60</f>
        <v>3.5590000000000002</v>
      </c>
      <c r="AH60" s="16">
        <f>BEL!AH60+ALL!AH60+ESP!AH60+ITA!AH60+NDL!AH60+UER!AH60+UK!AH60+SUI!AH60+USA!AH60+CHI!AH60+'RDM (2)'!AH60</f>
        <v>14.557</v>
      </c>
      <c r="AI60" s="16">
        <f>BEL!AI60+ALL!AI60+ESP!AI60+ITA!AI60+NDL!AI60+UER!AI60+UK!AI60+SUI!AI60+USA!AI60+CHI!AI60+'RDM (2)'!AI60</f>
        <v>16.353000000000002</v>
      </c>
      <c r="AJ60" s="16">
        <f>BEL!AJ60+ALL!AJ60+ESP!AJ60+ITA!AJ60+NDL!AJ60+UER!AJ60+UK!AJ60+SUI!AJ60+USA!AJ60+CHI!AJ60+'RDM (2)'!AJ60</f>
        <v>0</v>
      </c>
      <c r="AK60" s="16">
        <f>BEL!AK60+ALL!AK60+ESP!AK60+ITA!AK60+NDL!AK60+UER!AK60+UK!AK60+SUI!AK60+USA!AK60+CHI!AK60+'RDM (2)'!AK60</f>
        <v>35.199000000000005</v>
      </c>
      <c r="AL60" s="16">
        <f>BEL!AL60+ALL!AL60+ESP!AL60+ITA!AL60+NDL!AL60+UER!AL60+UK!AL60+SUI!AL60+USA!AL60+CHI!AL60+'RDM (2)'!AL60</f>
        <v>90.060999999999993</v>
      </c>
      <c r="AM60" s="16">
        <f>BEL!AM60+ALL!AM60+ESP!AM60+ITA!AM60+NDL!AM60+UER!AM60+UK!AM60+SUI!AM60+USA!AM60+CHI!AM60+'RDM (2)'!AM60</f>
        <v>27.5</v>
      </c>
      <c r="AN60" s="16">
        <f>BEL!AN60+ALL!AN60+ESP!AN60+ITA!AN60+NDL!AN60+UER!AN60+UK!AN60+SUI!AN60+USA!AN60+CHI!AN60+'RDM (2)'!AN60</f>
        <v>224.12800000000001</v>
      </c>
      <c r="AO60" s="16">
        <f>BEL!AO60+ALL!AO60+ESP!AO60+ITA!AO60+NDL!AO60+UER!AO60+UK!AO60+SUI!AO60+USA!AO60+CHI!AO60+'RDM (2)'!AO60</f>
        <v>164.233</v>
      </c>
      <c r="AP60" s="16">
        <f>BEL!AP60+ALL!AP60+ESP!AP60+ITA!AP60+NDL!AP60+UER!AP60+UK!AP60+SUI!AP60+USA!AP60+CHI!AP60+'RDM (2)'!AP60</f>
        <v>134.92099999999999</v>
      </c>
      <c r="AQ60" s="16">
        <f>BEL!AQ60+ALL!AQ60+ESP!AQ60+ITA!AQ60+NDL!AQ60+UER!AQ60+UK!AQ60+SUI!AQ60+USA!AQ60+CHI!AQ60+'RDM (2)'!AQ60</f>
        <v>117.765</v>
      </c>
      <c r="AR60" s="16">
        <f>BEL!AR60+ALL!AR60+ESP!AR60+ITA!AR60+NDL!AR60+UER!AR60+UK!AR60+SUI!AR60+USA!AR60+CHI!AR60+'RDM (2)'!AR60</f>
        <v>0</v>
      </c>
      <c r="AS60" s="16">
        <f>BEL!AS60+ALL!AS60+ESP!AS60+ITA!AS60+NDL!AS60+UER!AS60+UK!AS60+SUI!AS60+USA!AS60+CHI!AS60+'RDM (2)'!AS60</f>
        <v>13.491999999999999</v>
      </c>
      <c r="AT60" s="16">
        <f>BEL!AT60+ALL!AT60+ESP!AT60+ITA!AT60+NDL!AT60+UER!AT60+UK!AT60+SUI!AT60+USA!AT60+CHI!AT60+'RDM (2)'!AT60</f>
        <v>75.920999999999992</v>
      </c>
      <c r="AU60" s="16">
        <f>BEL!AU60+ALL!AU60+ESP!AU60+ITA!AU60+NDL!AU60+UER!AU60+UK!AU60+SUI!AU60+USA!AU60+CHI!AU60+'RDM (2)'!AU60</f>
        <v>35.106999999999999</v>
      </c>
      <c r="AV60" s="16">
        <f>BEL!AV60+ALL!AV60+ESP!AV60+ITA!AV60+NDL!AV60+UER!AV60+UK!AV60+SUI!AV60+USA!AV60+CHI!AV60+'RDM (2)'!AV60</f>
        <v>28.718999999999998</v>
      </c>
      <c r="AW60" s="16">
        <f>BEL!AW60+ALL!AW60+ESP!AW60+ITA!AW60+NDL!AW60+UER!AW60+UK!AW60+SUI!AW60+USA!AW60+CHI!AW60+'RDM (2)'!AW60</f>
        <v>378.69399999999996</v>
      </c>
      <c r="AX60" s="16">
        <f>BEL!AX60+ALL!AX60+ESP!AX60+ITA!AX60+NDL!AX60+UER!AX60+UK!AX60+SUI!AX60+USA!AX60+CHI!AX60+'RDM (2)'!AX60</f>
        <v>35.11399999999999</v>
      </c>
      <c r="AY60" s="16">
        <f>BEL!AY60+ALL!AY60+ESP!AY60+ITA!AY60+NDL!AY60+UER!AY60+UK!AY60+SUI!AY60+USA!AY60+CHI!AY60+'RDM (2)'!AY60</f>
        <v>56.762999999999991</v>
      </c>
      <c r="AZ60" s="16">
        <f>BEL!AZ60+ALL!AZ60+ESP!AZ60+ITA!AZ60+NDL!AZ60+UER!AZ60+UK!AZ60+SUI!AZ60+USA!AZ60+CHI!AZ60+'RDM (2)'!AZ60</f>
        <v>9.6080000000000005</v>
      </c>
      <c r="BA60" s="16">
        <f>BEL!BA60+ALL!BA60+ESP!BA60+ITA!BA60+NDL!BA60+UER!BA60+UK!BA60+SUI!BA60+USA!BA60+CHI!BA60+'RDM (2)'!BA60</f>
        <v>17.835999999999999</v>
      </c>
      <c r="BB60" s="16">
        <f>BEL!BB60+ALL!BB60+ESP!BB60+ITA!BB60+NDL!BB60+UER!BB60+UK!BB60+SUI!BB60+USA!BB60+CHI!BB60+'RDM (2)'!BB60</f>
        <v>55.137999999999998</v>
      </c>
      <c r="BC60" s="16">
        <f>BEL!BC60+ALL!BC60+ESP!BC60+ITA!BC60+NDL!BC60+UER!BC60+UK!BC60+SUI!BC60+USA!BC60+CHI!BC60+'RDM (2)'!BC60</f>
        <v>165.13</v>
      </c>
      <c r="BD60" s="16">
        <f>BEL!BD60+ALL!BD60+ESP!BD60+ITA!BD60+NDL!BD60+UER!BD60+UK!BD60+SUI!BD60+USA!BD60+CHI!BD60+'RDM (2)'!BD60</f>
        <v>33.361000000000004</v>
      </c>
      <c r="BE60" s="16">
        <f>BEL!BE60+ALL!BE60+ESP!BE60+ITA!BE60+NDL!BE60+UER!BE60+UK!BE60+SUI!BE60+USA!BE60+CHI!BE60+'RDM (2)'!BE60</f>
        <v>159.40399999999997</v>
      </c>
      <c r="BF60" s="16">
        <f>BEL!BF60+ALL!BF60+ESP!BF60+ITA!BF60+NDL!BF60+UER!BF60+UK!BF60+SUI!BF60+USA!BF60+CHI!BF60+'RDM (2)'!BF60</f>
        <v>16.355</v>
      </c>
      <c r="BG60" s="16">
        <f>BEL!BG60+ALL!BG60+ESP!BG60+ITA!BG60+NDL!BG60+UER!BG60+UK!BG60+SUI!BG60+USA!BG60+CHI!BG60+'RDM (2)'!BG60</f>
        <v>65.385999999999996</v>
      </c>
      <c r="BH60" s="16">
        <f>BEL!BH60+ALL!BH60+ESP!BH60+ITA!BH60+NDL!BH60+UER!BH60+UK!BH60+SUI!BH60+USA!BH60+CHI!BH60+'RDM (2)'!BH60</f>
        <v>46.63</v>
      </c>
      <c r="BI60" s="16">
        <f>BEL!BI60+ALL!BI60+ESP!BI60+ITA!BI60+NDL!BI60+UER!BI60+UK!BI60+SUI!BI60+USA!BI60+CHI!BI60+'RDM (2)'!BI60</f>
        <v>6.8260000000000005</v>
      </c>
      <c r="BJ60" s="16">
        <f>BEL!BJ60+ALL!BJ60+ESP!BJ60+ITA!BJ60+NDL!BJ60+UER!BJ60+UK!BJ60+SUI!BJ60+USA!BJ60+CHI!BJ60+'RDM (2)'!BJ60</f>
        <v>9.411999999999999</v>
      </c>
      <c r="BK60" s="16">
        <f>BEL!BK60+ALL!BK60+ESP!BK60+ITA!BK60+NDL!BK60+UER!BK60+UK!BK60+SUI!BK60+USA!BK60+CHI!BK60+'RDM (2)'!BK60</f>
        <v>0</v>
      </c>
      <c r="BL60" s="16">
        <f>BEL!BL60+ALL!BL60+ESP!BL60+ITA!BL60+NDL!BL60+UER!BL60+UK!BL60+SUI!BL60+USA!BL60+CHI!BL60+'RDM (2)'!BL60</f>
        <v>0</v>
      </c>
      <c r="BM60" s="16">
        <f>BEL!BM60+ALL!BM60+ESP!BM60+ITA!BM60+NDL!BM60+UER!BM60+UK!BM60+SUI!BM60+USA!BM60+CHI!BM60+'RDM (2)'!BM60</f>
        <v>0</v>
      </c>
      <c r="BN60" s="16">
        <f>BEL!BN60+ALL!BN60+ESP!BN60+ITA!BN60+NDL!BN60+UER!BN60+UK!BN60+SUI!BN60+USA!BN60+CHI!BN60+'RDM (2)'!BN60</f>
        <v>0</v>
      </c>
      <c r="BO60" s="16">
        <f>BEL!BO60+ALL!BO60+ESP!BO60+ITA!BO60+NDL!BO60+UER!BO60+UK!BO60+SUI!BO60+USA!BO60+CHI!BO60+'RDM (2)'!BO60</f>
        <v>0</v>
      </c>
      <c r="BP60" s="16">
        <f>BEL!BP60+ALL!BP60+ESP!BP60+ITA!BP60+NDL!BP60+UER!BP60+UK!BP60+SUI!BP60+USA!BP60+CHI!BP60+'RDM (2)'!BP60</f>
        <v>0</v>
      </c>
      <c r="BQ60" s="16">
        <f>BEL!BQ60+ALL!BQ60+ESP!BQ60+ITA!BQ60+NDL!BQ60+UER!BQ60+UK!BQ60+SUI!BQ60+USA!BQ60+CHI!BQ60+'RDM (2)'!BQ60</f>
        <v>0</v>
      </c>
      <c r="BR60" s="16">
        <f>BEL!BR60+ALL!BR60+ESP!BR60+ITA!BR60+NDL!BR60+UER!BR60+UK!BR60+SUI!BR60+USA!BR60+CHI!BR60+'RDM (2)'!BR60</f>
        <v>0</v>
      </c>
      <c r="BS60" s="21">
        <f t="shared" si="0"/>
        <v>5913.8910000000014</v>
      </c>
    </row>
    <row r="61" spans="1:71" ht="15">
      <c r="A61" s="7" t="s">
        <v>232</v>
      </c>
      <c r="B61" s="16">
        <f>BEL!B61+ALL!B61+ESP!B61+ITA!B61+NDL!B61+UER!B61+UK!B61+SUI!B61+USA!B61+CHI!B61+'RDM (2)'!B61</f>
        <v>7.9999999999999991</v>
      </c>
      <c r="C61" s="16">
        <f>BEL!C61+ALL!C61+ESP!C61+ITA!C61+NDL!C61+UER!C61+UK!C61+SUI!C61+USA!C61+CHI!C61+'RDM (2)'!C61</f>
        <v>2.7E-2</v>
      </c>
      <c r="D61" s="16">
        <f>BEL!D61+ALL!D61+ESP!D61+ITA!D61+NDL!D61+UER!D61+UK!D61+SUI!D61+USA!D61+CHI!D61+'RDM (2)'!D61</f>
        <v>0</v>
      </c>
      <c r="E61" s="16">
        <f>BEL!E61+ALL!E61+ESP!E61+ITA!E61+NDL!E61+UER!E61+UK!E61+SUI!E61+USA!E61+CHI!E61+'RDM (2)'!E61</f>
        <v>0.246</v>
      </c>
      <c r="F61" s="16">
        <f>BEL!F61+ALL!F61+ESP!F61+ITA!F61+NDL!F61+UER!F61+UK!F61+SUI!F61+USA!F61+CHI!F61+'RDM (2)'!F61</f>
        <v>11.443</v>
      </c>
      <c r="G61" s="16">
        <f>BEL!G61+ALL!G61+ESP!G61+ITA!G61+NDL!G61+UER!G61+UK!G61+SUI!G61+USA!G61+CHI!G61+'RDM (2)'!G61</f>
        <v>0.74900000000000011</v>
      </c>
      <c r="H61" s="16">
        <f>BEL!H61+ALL!H61+ESP!H61+ITA!H61+NDL!H61+UER!H61+UK!H61+SUI!H61+USA!H61+CHI!H61+'RDM (2)'!H61</f>
        <v>0.34600000000000003</v>
      </c>
      <c r="I61" s="16">
        <f>BEL!I61+ALL!I61+ESP!I61+ITA!I61+NDL!I61+UER!I61+UK!I61+SUI!I61+USA!I61+CHI!I61+'RDM (2)'!I61</f>
        <v>1.577</v>
      </c>
      <c r="J61" s="16">
        <f>BEL!J61+ALL!J61+ESP!J61+ITA!J61+NDL!J61+UER!J61+UK!J61+SUI!J61+USA!J61+CHI!J61+'RDM (2)'!J61</f>
        <v>0.56499999999999995</v>
      </c>
      <c r="K61" s="16">
        <f>BEL!K61+ALL!K61+ESP!K61+ITA!K61+NDL!K61+UER!K61+UK!K61+SUI!K61+USA!K61+CHI!K61+'RDM (2)'!K61</f>
        <v>5.7330000000000005</v>
      </c>
      <c r="L61" s="16">
        <f>BEL!L61+ALL!L61+ESP!L61+ITA!L61+NDL!L61+UER!L61+UK!L61+SUI!L61+USA!L61+CHI!L61+'RDM (2)'!L61</f>
        <v>5.3620000000000001</v>
      </c>
      <c r="M61" s="16">
        <f>BEL!M61+ALL!M61+ESP!M61+ITA!M61+NDL!M61+UER!M61+UK!M61+SUI!M61+USA!M61+CHI!M61+'RDM (2)'!M61</f>
        <v>2.4719999999999995</v>
      </c>
      <c r="N61" s="16">
        <f>BEL!N61+ALL!N61+ESP!N61+ITA!N61+NDL!N61+UER!N61+UK!N61+SUI!N61+USA!N61+CHI!N61+'RDM (2)'!N61</f>
        <v>2.0409999999999999</v>
      </c>
      <c r="O61" s="16">
        <f>BEL!O61+ALL!O61+ESP!O61+ITA!O61+NDL!O61+UER!O61+UK!O61+SUI!O61+USA!O61+CHI!O61+'RDM (2)'!O61</f>
        <v>2.226</v>
      </c>
      <c r="P61" s="16">
        <f>BEL!P61+ALL!P61+ESP!P61+ITA!P61+NDL!P61+UER!P61+UK!P61+SUI!P61+USA!P61+CHI!P61+'RDM (2)'!P61</f>
        <v>4.6750000000000007</v>
      </c>
      <c r="Q61" s="16">
        <f>BEL!Q61+ALL!Q61+ESP!Q61+ITA!Q61+NDL!Q61+UER!Q61+UK!Q61+SUI!Q61+USA!Q61+CHI!Q61+'RDM (2)'!Q61</f>
        <v>5.907</v>
      </c>
      <c r="R61" s="16">
        <f>BEL!R61+ALL!R61+ESP!R61+ITA!R61+NDL!R61+UER!R61+UK!R61+SUI!R61+USA!R61+CHI!R61+'RDM (2)'!R61</f>
        <v>1.6090000000000002</v>
      </c>
      <c r="S61" s="16">
        <f>BEL!S61+ALL!S61+ESP!S61+ITA!S61+NDL!S61+UER!S61+UK!S61+SUI!S61+USA!S61+CHI!S61+'RDM (2)'!S61</f>
        <v>1.4430000000000001</v>
      </c>
      <c r="T61" s="16">
        <f>BEL!T61+ALL!T61+ESP!T61+ITA!T61+NDL!T61+UER!T61+UK!T61+SUI!T61+USA!T61+CHI!T61+'RDM (2)'!T61</f>
        <v>3.5030000000000001</v>
      </c>
      <c r="U61" s="16">
        <f>BEL!U61+ALL!U61+ESP!U61+ITA!U61+NDL!U61+UER!U61+UK!U61+SUI!U61+USA!U61+CHI!U61+'RDM (2)'!U61</f>
        <v>1.4780000000000002</v>
      </c>
      <c r="V61" s="16">
        <f>BEL!V61+ALL!V61+ESP!V61+ITA!V61+NDL!V61+UER!V61+UK!V61+SUI!V61+USA!V61+CHI!V61+'RDM (2)'!V61</f>
        <v>6.5240000000000009</v>
      </c>
      <c r="W61" s="16">
        <f>BEL!W61+ALL!W61+ESP!W61+ITA!W61+NDL!W61+UER!W61+UK!W61+SUI!W61+USA!W61+CHI!W61+'RDM (2)'!W61</f>
        <v>1.052</v>
      </c>
      <c r="X61" s="16">
        <f>BEL!X61+ALL!X61+ESP!X61+ITA!X61+NDL!X61+UER!X61+UK!X61+SUI!X61+USA!X61+CHI!X61+'RDM (2)'!X61</f>
        <v>2.8579999999999997</v>
      </c>
      <c r="Y61" s="16">
        <f>BEL!Y61+ALL!Y61+ESP!Y61+ITA!Y61+NDL!Y61+UER!Y61+UK!Y61+SUI!Y61+USA!Y61+CHI!Y61+'RDM (2)'!Y61</f>
        <v>21.847999999999999</v>
      </c>
      <c r="Z61" s="16">
        <f>BEL!Z61+ALL!Z61+ESP!Z61+ITA!Z61+NDL!Z61+UER!Z61+UK!Z61+SUI!Z61+USA!Z61+CHI!Z61+'RDM (2)'!Z61</f>
        <v>0.58499999999999996</v>
      </c>
      <c r="AA61" s="16">
        <f>BEL!AA61+ALL!AA61+ESP!AA61+ITA!AA61+NDL!AA61+UER!AA61+UK!AA61+SUI!AA61+USA!AA61+CHI!AA61+'RDM (2)'!AA61</f>
        <v>2.3840000000000003</v>
      </c>
      <c r="AB61" s="16">
        <f>BEL!AB61+ALL!AB61+ESP!AB61+ITA!AB61+NDL!AB61+UER!AB61+UK!AB61+SUI!AB61+USA!AB61+CHI!AB61+'RDM (2)'!AB61</f>
        <v>25.491999999999997</v>
      </c>
      <c r="AC61" s="16">
        <f>BEL!AC61+ALL!AC61+ESP!AC61+ITA!AC61+NDL!AC61+UER!AC61+UK!AC61+SUI!AC61+USA!AC61+CHI!AC61+'RDM (2)'!AC61</f>
        <v>9.1880000000000006</v>
      </c>
      <c r="AD61" s="16">
        <f>BEL!AD61+ALL!AD61+ESP!AD61+ITA!AD61+NDL!AD61+UER!AD61+UK!AD61+SUI!AD61+USA!AD61+CHI!AD61+'RDM (2)'!AD61</f>
        <v>74.353999999999999</v>
      </c>
      <c r="AE61" s="16">
        <f>BEL!AE61+ALL!AE61+ESP!AE61+ITA!AE61+NDL!AE61+UER!AE61+UK!AE61+SUI!AE61+USA!AE61+CHI!AE61+'RDM (2)'!AE61</f>
        <v>28.798999999999999</v>
      </c>
      <c r="AF61" s="16">
        <f>BEL!AF61+ALL!AF61+ESP!AF61+ITA!AF61+NDL!AF61+UER!AF61+UK!AF61+SUI!AF61+USA!AF61+CHI!AF61+'RDM (2)'!AF61</f>
        <v>9.5510000000000002</v>
      </c>
      <c r="AG61" s="16">
        <f>BEL!AG61+ALL!AG61+ESP!AG61+ITA!AG61+NDL!AG61+UER!AG61+UK!AG61+SUI!AG61+USA!AG61+CHI!AG61+'RDM (2)'!AG61</f>
        <v>9.3049999999999997</v>
      </c>
      <c r="AH61" s="16">
        <f>BEL!AH61+ALL!AH61+ESP!AH61+ITA!AH61+NDL!AH61+UER!AH61+UK!AH61+SUI!AH61+USA!AH61+CHI!AH61+'RDM (2)'!AH61</f>
        <v>1.468</v>
      </c>
      <c r="AI61" s="16">
        <f>BEL!AI61+ALL!AI61+ESP!AI61+ITA!AI61+NDL!AI61+UER!AI61+UK!AI61+SUI!AI61+USA!AI61+CHI!AI61+'RDM (2)'!AI61</f>
        <v>12.71</v>
      </c>
      <c r="AJ61" s="16">
        <f>BEL!AJ61+ALL!AJ61+ESP!AJ61+ITA!AJ61+NDL!AJ61+UER!AJ61+UK!AJ61+SUI!AJ61+USA!AJ61+CHI!AJ61+'RDM (2)'!AJ61</f>
        <v>0.70599999999999996</v>
      </c>
      <c r="AK61" s="16">
        <f>BEL!AK61+ALL!AK61+ESP!AK61+ITA!AK61+NDL!AK61+UER!AK61+UK!AK61+SUI!AK61+USA!AK61+CHI!AK61+'RDM (2)'!AK61</f>
        <v>6.4380000000000006</v>
      </c>
      <c r="AL61" s="16">
        <f>BEL!AL61+ALL!AL61+ESP!AL61+ITA!AL61+NDL!AL61+UER!AL61+UK!AL61+SUI!AL61+USA!AL61+CHI!AL61+'RDM (2)'!AL61</f>
        <v>3.2189999999999999</v>
      </c>
      <c r="AM61" s="16">
        <f>BEL!AM61+ALL!AM61+ESP!AM61+ITA!AM61+NDL!AM61+UER!AM61+UK!AM61+SUI!AM61+USA!AM61+CHI!AM61+'RDM (2)'!AM61</f>
        <v>4.3539999999999992</v>
      </c>
      <c r="AN61" s="16">
        <f>BEL!AN61+ALL!AN61+ESP!AN61+ITA!AN61+NDL!AN61+UER!AN61+UK!AN61+SUI!AN61+USA!AN61+CHI!AN61+'RDM (2)'!AN61</f>
        <v>12.710999999999999</v>
      </c>
      <c r="AO61" s="16">
        <f>BEL!AO61+ALL!AO61+ESP!AO61+ITA!AO61+NDL!AO61+UER!AO61+UK!AO61+SUI!AO61+USA!AO61+CHI!AO61+'RDM (2)'!AO61</f>
        <v>15.978999999999997</v>
      </c>
      <c r="AP61" s="16">
        <f>BEL!AP61+ALL!AP61+ESP!AP61+ITA!AP61+NDL!AP61+UER!AP61+UK!AP61+SUI!AP61+USA!AP61+CHI!AP61+'RDM (2)'!AP61</f>
        <v>23.021999999999998</v>
      </c>
      <c r="AQ61" s="16">
        <f>BEL!AQ61+ALL!AQ61+ESP!AQ61+ITA!AQ61+NDL!AQ61+UER!AQ61+UK!AQ61+SUI!AQ61+USA!AQ61+CHI!AQ61+'RDM (2)'!AQ61</f>
        <v>22.840999999999998</v>
      </c>
      <c r="AR61" s="16">
        <f>BEL!AR61+ALL!AR61+ESP!AR61+ITA!AR61+NDL!AR61+UER!AR61+UK!AR61+SUI!AR61+USA!AR61+CHI!AR61+'RDM (2)'!AR61</f>
        <v>17.773999999999997</v>
      </c>
      <c r="AS61" s="16">
        <f>BEL!AS61+ALL!AS61+ESP!AS61+ITA!AS61+NDL!AS61+UER!AS61+UK!AS61+SUI!AS61+USA!AS61+CHI!AS61+'RDM (2)'!AS61</f>
        <v>7.6649999999999991</v>
      </c>
      <c r="AT61" s="16">
        <f>BEL!AT61+ALL!AT61+ESP!AT61+ITA!AT61+NDL!AT61+UER!AT61+UK!AT61+SUI!AT61+USA!AT61+CHI!AT61+'RDM (2)'!AT61</f>
        <v>60.67499999999999</v>
      </c>
      <c r="AU61" s="16">
        <f>BEL!AU61+ALL!AU61+ESP!AU61+ITA!AU61+NDL!AU61+UER!AU61+UK!AU61+SUI!AU61+USA!AU61+CHI!AU61+'RDM (2)'!AU61</f>
        <v>16.16</v>
      </c>
      <c r="AV61" s="16">
        <f>BEL!AV61+ALL!AV61+ESP!AV61+ITA!AV61+NDL!AV61+UER!AV61+UK!AV61+SUI!AV61+USA!AV61+CHI!AV61+'RDM (2)'!AV61</f>
        <v>40.108000000000004</v>
      </c>
      <c r="AW61" s="16">
        <f>BEL!AW61+ALL!AW61+ESP!AW61+ITA!AW61+NDL!AW61+UER!AW61+UK!AW61+SUI!AW61+USA!AW61+CHI!AW61+'RDM (2)'!AW61</f>
        <v>10.318</v>
      </c>
      <c r="AX61" s="16">
        <f>BEL!AX61+ALL!AX61+ESP!AX61+ITA!AX61+NDL!AX61+UER!AX61+UK!AX61+SUI!AX61+USA!AX61+CHI!AX61+'RDM (2)'!AX61</f>
        <v>40.774999999999999</v>
      </c>
      <c r="AY61" s="16">
        <f>BEL!AY61+ALL!AY61+ESP!AY61+ITA!AY61+NDL!AY61+UER!AY61+UK!AY61+SUI!AY61+USA!AY61+CHI!AY61+'RDM (2)'!AY61</f>
        <v>41.406000000000006</v>
      </c>
      <c r="AZ61" s="16">
        <f>BEL!AZ61+ALL!AZ61+ESP!AZ61+ITA!AZ61+NDL!AZ61+UER!AZ61+UK!AZ61+SUI!AZ61+USA!AZ61+CHI!AZ61+'RDM (2)'!AZ61</f>
        <v>0.56200000000000006</v>
      </c>
      <c r="BA61" s="16">
        <f>BEL!BA61+ALL!BA61+ESP!BA61+ITA!BA61+NDL!BA61+UER!BA61+UK!BA61+SUI!BA61+USA!BA61+CHI!BA61+'RDM (2)'!BA61</f>
        <v>0.46899999999999997</v>
      </c>
      <c r="BB61" s="16">
        <f>BEL!BB61+ALL!BB61+ESP!BB61+ITA!BB61+NDL!BB61+UER!BB61+UK!BB61+SUI!BB61+USA!BB61+CHI!BB61+'RDM (2)'!BB61</f>
        <v>64.220999999999989</v>
      </c>
      <c r="BC61" s="16">
        <f>BEL!BC61+ALL!BC61+ESP!BC61+ITA!BC61+NDL!BC61+UER!BC61+UK!BC61+SUI!BC61+USA!BC61+CHI!BC61+'RDM (2)'!BC61</f>
        <v>77.486999999999995</v>
      </c>
      <c r="BD61" s="16">
        <f>BEL!BD61+ALL!BD61+ESP!BD61+ITA!BD61+NDL!BD61+UER!BD61+UK!BD61+SUI!BD61+USA!BD61+CHI!BD61+'RDM (2)'!BD61</f>
        <v>24.067</v>
      </c>
      <c r="BE61" s="16">
        <f>BEL!BE61+ALL!BE61+ESP!BE61+ITA!BE61+NDL!BE61+UER!BE61+UK!BE61+SUI!BE61+USA!BE61+CHI!BE61+'RDM (2)'!BE61</f>
        <v>36.232999999999997</v>
      </c>
      <c r="BF61" s="16">
        <f>BEL!BF61+ALL!BF61+ESP!BF61+ITA!BF61+NDL!BF61+UER!BF61+UK!BF61+SUI!BF61+USA!BF61+CHI!BF61+'RDM (2)'!BF61</f>
        <v>24.296999999999997</v>
      </c>
      <c r="BG61" s="16">
        <f>BEL!BG61+ALL!BG61+ESP!BG61+ITA!BG61+NDL!BG61+UER!BG61+UK!BG61+SUI!BG61+USA!BG61+CHI!BG61+'RDM (2)'!BG61</f>
        <v>4.5620000000000003</v>
      </c>
      <c r="BH61" s="16">
        <f>BEL!BH61+ALL!BH61+ESP!BH61+ITA!BH61+NDL!BH61+UER!BH61+UK!BH61+SUI!BH61+USA!BH61+CHI!BH61+'RDM (2)'!BH61</f>
        <v>2.798</v>
      </c>
      <c r="BI61" s="16">
        <f>BEL!BI61+ALL!BI61+ESP!BI61+ITA!BI61+NDL!BI61+UER!BI61+UK!BI61+SUI!BI61+USA!BI61+CHI!BI61+'RDM (2)'!BI61</f>
        <v>5.2789999999999999</v>
      </c>
      <c r="BJ61" s="16">
        <f>BEL!BJ61+ALL!BJ61+ESP!BJ61+ITA!BJ61+NDL!BJ61+UER!BJ61+UK!BJ61+SUI!BJ61+USA!BJ61+CHI!BJ61+'RDM (2)'!BJ61</f>
        <v>0.40100000000000002</v>
      </c>
      <c r="BK61" s="16">
        <f>BEL!BK61+ALL!BK61+ESP!BK61+ITA!BK61+NDL!BK61+UER!BK61+UK!BK61+SUI!BK61+USA!BK61+CHI!BK61+'RDM (2)'!BK61</f>
        <v>1.8370000000000002</v>
      </c>
      <c r="BL61" s="16">
        <f>BEL!BL61+ALL!BL61+ESP!BL61+ITA!BL61+NDL!BL61+UER!BL61+UK!BL61+SUI!BL61+USA!BL61+CHI!BL61+'RDM (2)'!BL61</f>
        <v>0</v>
      </c>
      <c r="BM61" s="16">
        <f>BEL!BM61+ALL!BM61+ESP!BM61+ITA!BM61+NDL!BM61+UER!BM61+UK!BM61+SUI!BM61+USA!BM61+CHI!BM61+'RDM (2)'!BM61</f>
        <v>0</v>
      </c>
      <c r="BN61" s="16">
        <f>BEL!BN61+ALL!BN61+ESP!BN61+ITA!BN61+NDL!BN61+UER!BN61+UK!BN61+SUI!BN61+USA!BN61+CHI!BN61+'RDM (2)'!BN61</f>
        <v>0</v>
      </c>
      <c r="BO61" s="16">
        <f>BEL!BO61+ALL!BO61+ESP!BO61+ITA!BO61+NDL!BO61+UER!BO61+UK!BO61+SUI!BO61+USA!BO61+CHI!BO61+'RDM (2)'!BO61</f>
        <v>4519.0950000000003</v>
      </c>
      <c r="BP61" s="16">
        <f>BEL!BP61+ALL!BP61+ESP!BP61+ITA!BP61+NDL!BP61+UER!BP61+UK!BP61+SUI!BP61+USA!BP61+CHI!BP61+'RDM (2)'!BP61</f>
        <v>0</v>
      </c>
      <c r="BQ61" s="16">
        <f>BEL!BQ61+ALL!BQ61+ESP!BQ61+ITA!BQ61+NDL!BQ61+UER!BQ61+UK!BQ61+SUI!BQ61+USA!BQ61+CHI!BQ61+'RDM (2)'!BQ61</f>
        <v>62.366</v>
      </c>
      <c r="BR61" s="16">
        <f>BEL!BR61+ALL!BR61+ESP!BR61+ITA!BR61+NDL!BR61+UER!BR61+UK!BR61+SUI!BR61+USA!BR61+CHI!BR61+'RDM (2)'!BR61</f>
        <v>0</v>
      </c>
      <c r="BS61" s="21">
        <f t="shared" si="0"/>
        <v>5413.3450000000003</v>
      </c>
    </row>
    <row r="62" spans="1:71" ht="15">
      <c r="A62" s="7" t="s">
        <v>233</v>
      </c>
      <c r="B62" s="16">
        <f>BEL!B62+ALL!B62+ESP!B62+ITA!B62+NDL!B62+UER!B62+UK!B62+SUI!B62+USA!B62+CHI!B62+'RDM (2)'!B62</f>
        <v>75.323999999999998</v>
      </c>
      <c r="C62" s="16">
        <f>BEL!C62+ALL!C62+ESP!C62+ITA!C62+NDL!C62+UER!C62+UK!C62+SUI!C62+USA!C62+CHI!C62+'RDM (2)'!C62</f>
        <v>0.39900000000000002</v>
      </c>
      <c r="D62" s="16">
        <f>BEL!D62+ALL!D62+ESP!D62+ITA!D62+NDL!D62+UER!D62+UK!D62+SUI!D62+USA!D62+CHI!D62+'RDM (2)'!D62</f>
        <v>2.3239999999999998</v>
      </c>
      <c r="E62" s="16">
        <f>BEL!E62+ALL!E62+ESP!E62+ITA!E62+NDL!E62+UER!E62+UK!E62+SUI!E62+USA!E62+CHI!E62+'RDM (2)'!E62</f>
        <v>4.1769999999999996</v>
      </c>
      <c r="F62" s="16">
        <f>BEL!F62+ALL!F62+ESP!F62+ITA!F62+NDL!F62+UER!F62+UK!F62+SUI!F62+USA!F62+CHI!F62+'RDM (2)'!F62</f>
        <v>249.62100000000001</v>
      </c>
      <c r="G62" s="16">
        <f>BEL!G62+ALL!G62+ESP!G62+ITA!G62+NDL!G62+UER!G62+UK!G62+SUI!G62+USA!G62+CHI!G62+'RDM (2)'!G62</f>
        <v>10.148999999999999</v>
      </c>
      <c r="H62" s="16">
        <f>BEL!H62+ALL!H62+ESP!H62+ITA!H62+NDL!H62+UER!H62+UK!H62+SUI!H62+USA!H62+CHI!H62+'RDM (2)'!H62</f>
        <v>3.8830000000000005</v>
      </c>
      <c r="I62" s="16">
        <f>BEL!I62+ALL!I62+ESP!I62+ITA!I62+NDL!I62+UER!I62+UK!I62+SUI!I62+USA!I62+CHI!I62+'RDM (2)'!I62</f>
        <v>24.503</v>
      </c>
      <c r="J62" s="16">
        <f>BEL!J62+ALL!J62+ESP!J62+ITA!J62+NDL!J62+UER!J62+UK!J62+SUI!J62+USA!J62+CHI!J62+'RDM (2)'!J62</f>
        <v>8.197000000000001</v>
      </c>
      <c r="K62" s="16">
        <f>BEL!K62+ALL!K62+ESP!K62+ITA!K62+NDL!K62+UER!K62+UK!K62+SUI!K62+USA!K62+CHI!K62+'RDM (2)'!K62</f>
        <v>105.111</v>
      </c>
      <c r="L62" s="16">
        <f>BEL!L62+ALL!L62+ESP!L62+ITA!L62+NDL!L62+UER!L62+UK!L62+SUI!L62+USA!L62+CHI!L62+'RDM (2)'!L62</f>
        <v>76.461000000000013</v>
      </c>
      <c r="M62" s="16">
        <f>BEL!M62+ALL!M62+ESP!M62+ITA!M62+NDL!M62+UER!M62+UK!M62+SUI!M62+USA!M62+CHI!M62+'RDM (2)'!M62</f>
        <v>40.741999999999997</v>
      </c>
      <c r="N62" s="16">
        <f>BEL!N62+ALL!N62+ESP!N62+ITA!N62+NDL!N62+UER!N62+UK!N62+SUI!N62+USA!N62+CHI!N62+'RDM (2)'!N62</f>
        <v>46.750000000000007</v>
      </c>
      <c r="O62" s="16">
        <f>BEL!O62+ALL!O62+ESP!O62+ITA!O62+NDL!O62+UER!O62+UK!O62+SUI!O62+USA!O62+CHI!O62+'RDM (2)'!O62</f>
        <v>56.455000000000013</v>
      </c>
      <c r="P62" s="16">
        <f>BEL!P62+ALL!P62+ESP!P62+ITA!P62+NDL!P62+UER!P62+UK!P62+SUI!P62+USA!P62+CHI!P62+'RDM (2)'!P62</f>
        <v>65.621000000000009</v>
      </c>
      <c r="Q62" s="16">
        <f>BEL!Q62+ALL!Q62+ESP!Q62+ITA!Q62+NDL!Q62+UER!Q62+UK!Q62+SUI!Q62+USA!Q62+CHI!Q62+'RDM (2)'!Q62</f>
        <v>85.370999999999981</v>
      </c>
      <c r="R62" s="16">
        <f>BEL!R62+ALL!R62+ESP!R62+ITA!R62+NDL!R62+UER!R62+UK!R62+SUI!R62+USA!R62+CHI!R62+'RDM (2)'!R62</f>
        <v>19.79</v>
      </c>
      <c r="S62" s="16">
        <f>BEL!S62+ALL!S62+ESP!S62+ITA!S62+NDL!S62+UER!S62+UK!S62+SUI!S62+USA!S62+CHI!S62+'RDM (2)'!S62</f>
        <v>19.646000000000001</v>
      </c>
      <c r="T62" s="16">
        <f>BEL!T62+ALL!T62+ESP!T62+ITA!T62+NDL!T62+UER!T62+UK!T62+SUI!T62+USA!T62+CHI!T62+'RDM (2)'!T62</f>
        <v>56.391000000000005</v>
      </c>
      <c r="U62" s="16">
        <f>BEL!U62+ALL!U62+ESP!U62+ITA!U62+NDL!U62+UER!U62+UK!U62+SUI!U62+USA!U62+CHI!U62+'RDM (2)'!U62</f>
        <v>38.251000000000005</v>
      </c>
      <c r="V62" s="16">
        <f>BEL!V62+ALL!V62+ESP!V62+ITA!V62+NDL!V62+UER!V62+UK!V62+SUI!V62+USA!V62+CHI!V62+'RDM (2)'!V62</f>
        <v>90.040999999999997</v>
      </c>
      <c r="W62" s="16">
        <f>BEL!W62+ALL!W62+ESP!W62+ITA!W62+NDL!W62+UER!W62+UK!W62+SUI!W62+USA!W62+CHI!W62+'RDM (2)'!W62</f>
        <v>14.918000000000001</v>
      </c>
      <c r="X62" s="16">
        <f>BEL!X62+ALL!X62+ESP!X62+ITA!X62+NDL!X62+UER!X62+UK!X62+SUI!X62+USA!X62+CHI!X62+'RDM (2)'!X62</f>
        <v>47.938000000000002</v>
      </c>
      <c r="Y62" s="16">
        <f>BEL!Y62+ALL!Y62+ESP!Y62+ITA!Y62+NDL!Y62+UER!Y62+UK!Y62+SUI!Y62+USA!Y62+CHI!Y62+'RDM (2)'!Y62</f>
        <v>330.14799999999997</v>
      </c>
      <c r="Z62" s="16">
        <f>BEL!Z62+ALL!Z62+ESP!Z62+ITA!Z62+NDL!Z62+UER!Z62+UK!Z62+SUI!Z62+USA!Z62+CHI!Z62+'RDM (2)'!Z62</f>
        <v>18.614000000000001</v>
      </c>
      <c r="AA62" s="16">
        <f>BEL!AA62+ALL!AA62+ESP!AA62+ITA!AA62+NDL!AA62+UER!AA62+UK!AA62+SUI!AA62+USA!AA62+CHI!AA62+'RDM (2)'!AA62</f>
        <v>75.751999999999995</v>
      </c>
      <c r="AB62" s="16">
        <f>BEL!AB62+ALL!AB62+ESP!AB62+ITA!AB62+NDL!AB62+UER!AB62+UK!AB62+SUI!AB62+USA!AB62+CHI!AB62+'RDM (2)'!AB62</f>
        <v>643.06499999999994</v>
      </c>
      <c r="AC62" s="16">
        <f>BEL!AC62+ALL!AC62+ESP!AC62+ITA!AC62+NDL!AC62+UER!AC62+UK!AC62+SUI!AC62+USA!AC62+CHI!AC62+'RDM (2)'!AC62</f>
        <v>124.52099999999999</v>
      </c>
      <c r="AD62" s="16">
        <f>BEL!AD62+ALL!AD62+ESP!AD62+ITA!AD62+NDL!AD62+UER!AD62+UK!AD62+SUI!AD62+USA!AD62+CHI!AD62+'RDM (2)'!AD62</f>
        <v>731.58199999999988</v>
      </c>
      <c r="AE62" s="16">
        <f>BEL!AE62+ALL!AE62+ESP!AE62+ITA!AE62+NDL!AE62+UER!AE62+UK!AE62+SUI!AE62+USA!AE62+CHI!AE62+'RDM (2)'!AE62</f>
        <v>340.09600000000006</v>
      </c>
      <c r="AF62" s="16">
        <f>BEL!AF62+ALL!AF62+ESP!AF62+ITA!AF62+NDL!AF62+UER!AF62+UK!AF62+SUI!AF62+USA!AF62+CHI!AF62+'RDM (2)'!AF62</f>
        <v>259.91300000000001</v>
      </c>
      <c r="AG62" s="16">
        <f>BEL!AG62+ALL!AG62+ESP!AG62+ITA!AG62+NDL!AG62+UER!AG62+UK!AG62+SUI!AG62+USA!AG62+CHI!AG62+'RDM (2)'!AG62</f>
        <v>107.21700000000001</v>
      </c>
      <c r="AH62" s="16">
        <f>BEL!AH62+ALL!AH62+ESP!AH62+ITA!AH62+NDL!AH62+UER!AH62+UK!AH62+SUI!AH62+USA!AH62+CHI!AH62+'RDM (2)'!AH62</f>
        <v>17.805</v>
      </c>
      <c r="AI62" s="16">
        <f>BEL!AI62+ALL!AI62+ESP!AI62+ITA!AI62+NDL!AI62+UER!AI62+UK!AI62+SUI!AI62+USA!AI62+CHI!AI62+'RDM (2)'!AI62</f>
        <v>190.21499999999997</v>
      </c>
      <c r="AJ62" s="16">
        <f>BEL!AJ62+ALL!AJ62+ESP!AJ62+ITA!AJ62+NDL!AJ62+UER!AJ62+UK!AJ62+SUI!AJ62+USA!AJ62+CHI!AJ62+'RDM (2)'!AJ62</f>
        <v>9.6460000000000008</v>
      </c>
      <c r="AK62" s="16">
        <f>BEL!AK62+ALL!AK62+ESP!AK62+ITA!AK62+NDL!AK62+UER!AK62+UK!AK62+SUI!AK62+USA!AK62+CHI!AK62+'RDM (2)'!AK62</f>
        <v>47.387</v>
      </c>
      <c r="AL62" s="16">
        <f>BEL!AL62+ALL!AL62+ESP!AL62+ITA!AL62+NDL!AL62+UER!AL62+UK!AL62+SUI!AL62+USA!AL62+CHI!AL62+'RDM (2)'!AL62</f>
        <v>44.074999999999996</v>
      </c>
      <c r="AM62" s="16">
        <f>BEL!AM62+ALL!AM62+ESP!AM62+ITA!AM62+NDL!AM62+UER!AM62+UK!AM62+SUI!AM62+USA!AM62+CHI!AM62+'RDM (2)'!AM62</f>
        <v>76.739000000000004</v>
      </c>
      <c r="AN62" s="16">
        <f>BEL!AN62+ALL!AN62+ESP!AN62+ITA!AN62+NDL!AN62+UER!AN62+UK!AN62+SUI!AN62+USA!AN62+CHI!AN62+'RDM (2)'!AN62</f>
        <v>262.06900000000002</v>
      </c>
      <c r="AO62" s="16">
        <f>BEL!AO62+ALL!AO62+ESP!AO62+ITA!AO62+NDL!AO62+UER!AO62+UK!AO62+SUI!AO62+USA!AO62+CHI!AO62+'RDM (2)'!AO62</f>
        <v>268.84199999999998</v>
      </c>
      <c r="AP62" s="16">
        <f>BEL!AP62+ALL!AP62+ESP!AP62+ITA!AP62+NDL!AP62+UER!AP62+UK!AP62+SUI!AP62+USA!AP62+CHI!AP62+'RDM (2)'!AP62</f>
        <v>196.33799999999999</v>
      </c>
      <c r="AQ62" s="16">
        <f>BEL!AQ62+ALL!AQ62+ESP!AQ62+ITA!AQ62+NDL!AQ62+UER!AQ62+UK!AQ62+SUI!AQ62+USA!AQ62+CHI!AQ62+'RDM (2)'!AQ62</f>
        <v>196.47499999999999</v>
      </c>
      <c r="AR62" s="16">
        <f>BEL!AR62+ALL!AR62+ESP!AR62+ITA!AR62+NDL!AR62+UER!AR62+UK!AR62+SUI!AR62+USA!AR62+CHI!AR62+'RDM (2)'!AR62</f>
        <v>153.18299999999999</v>
      </c>
      <c r="AS62" s="16">
        <f>BEL!AS62+ALL!AS62+ESP!AS62+ITA!AS62+NDL!AS62+UER!AS62+UK!AS62+SUI!AS62+USA!AS62+CHI!AS62+'RDM (2)'!AS62</f>
        <v>92.242999999999995</v>
      </c>
      <c r="AT62" s="16">
        <f>BEL!AT62+ALL!AT62+ESP!AT62+ITA!AT62+NDL!AT62+UER!AT62+UK!AT62+SUI!AT62+USA!AT62+CHI!AT62+'RDM (2)'!AT62</f>
        <v>899.96999999999991</v>
      </c>
      <c r="AU62" s="16">
        <f>BEL!AU62+ALL!AU62+ESP!AU62+ITA!AU62+NDL!AU62+UER!AU62+UK!AU62+SUI!AU62+USA!AU62+CHI!AU62+'RDM (2)'!AU62</f>
        <v>233.04200000000003</v>
      </c>
      <c r="AV62" s="16">
        <f>BEL!AV62+ALL!AV62+ESP!AV62+ITA!AV62+NDL!AV62+UER!AV62+UK!AV62+SUI!AV62+USA!AV62+CHI!AV62+'RDM (2)'!AV62</f>
        <v>504.33600000000001</v>
      </c>
      <c r="AW62" s="16">
        <f>BEL!AW62+ALL!AW62+ESP!AW62+ITA!AW62+NDL!AW62+UER!AW62+UK!AW62+SUI!AW62+USA!AW62+CHI!AW62+'RDM (2)'!AW62</f>
        <v>148.60799999999998</v>
      </c>
      <c r="AX62" s="16">
        <f>BEL!AX62+ALL!AX62+ESP!AX62+ITA!AX62+NDL!AX62+UER!AX62+UK!AX62+SUI!AX62+USA!AX62+CHI!AX62+'RDM (2)'!AX62</f>
        <v>64.77</v>
      </c>
      <c r="AY62" s="16">
        <f>BEL!AY62+ALL!AY62+ESP!AY62+ITA!AY62+NDL!AY62+UER!AY62+UK!AY62+SUI!AY62+USA!AY62+CHI!AY62+'RDM (2)'!AY62</f>
        <v>801.78399999999988</v>
      </c>
      <c r="AZ62" s="16">
        <f>BEL!AZ62+ALL!AZ62+ESP!AZ62+ITA!AZ62+NDL!AZ62+UER!AZ62+UK!AZ62+SUI!AZ62+USA!AZ62+CHI!AZ62+'RDM (2)'!AZ62</f>
        <v>8.1989999999999998</v>
      </c>
      <c r="BA62" s="16">
        <f>BEL!BA62+ALL!BA62+ESP!BA62+ITA!BA62+NDL!BA62+UER!BA62+UK!BA62+SUI!BA62+USA!BA62+CHI!BA62+'RDM (2)'!BA62</f>
        <v>5.5089999999999995</v>
      </c>
      <c r="BB62" s="16">
        <f>BEL!BB62+ALL!BB62+ESP!BB62+ITA!BB62+NDL!BB62+UER!BB62+UK!BB62+SUI!BB62+USA!BB62+CHI!BB62+'RDM (2)'!BB62</f>
        <v>798.27200000000005</v>
      </c>
      <c r="BC62" s="16">
        <f>BEL!BC62+ALL!BC62+ESP!BC62+ITA!BC62+NDL!BC62+UER!BC62+UK!BC62+SUI!BC62+USA!BC62+CHI!BC62+'RDM (2)'!BC62</f>
        <v>610.13400000000001</v>
      </c>
      <c r="BD62" s="16">
        <f>BEL!BD62+ALL!BD62+ESP!BD62+ITA!BD62+NDL!BD62+UER!BD62+UK!BD62+SUI!BD62+USA!BD62+CHI!BD62+'RDM (2)'!BD62</f>
        <v>193.13999999999996</v>
      </c>
      <c r="BE62" s="16">
        <f>BEL!BE62+ALL!BE62+ESP!BE62+ITA!BE62+NDL!BE62+UER!BE62+UK!BE62+SUI!BE62+USA!BE62+CHI!BE62+'RDM (2)'!BE62</f>
        <v>294.93999999999994</v>
      </c>
      <c r="BF62" s="16">
        <f>BEL!BF62+ALL!BF62+ESP!BF62+ITA!BF62+NDL!BF62+UER!BF62+UK!BF62+SUI!BF62+USA!BF62+CHI!BF62+'RDM (2)'!BF62</f>
        <v>100.32600000000001</v>
      </c>
      <c r="BG62" s="16">
        <f>BEL!BG62+ALL!BG62+ESP!BG62+ITA!BG62+NDL!BG62+UER!BG62+UK!BG62+SUI!BG62+USA!BG62+CHI!BG62+'RDM (2)'!BG62</f>
        <v>44.531999999999996</v>
      </c>
      <c r="BH62" s="16">
        <f>BEL!BH62+ALL!BH62+ESP!BH62+ITA!BH62+NDL!BH62+UER!BH62+UK!BH62+SUI!BH62+USA!BH62+CHI!BH62+'RDM (2)'!BH62</f>
        <v>53.110999999999997</v>
      </c>
      <c r="BI62" s="16">
        <f>BEL!BI62+ALL!BI62+ESP!BI62+ITA!BI62+NDL!BI62+UER!BI62+UK!BI62+SUI!BI62+USA!BI62+CHI!BI62+'RDM (2)'!BI62</f>
        <v>8.4009999999999998</v>
      </c>
      <c r="BJ62" s="16">
        <f>BEL!BJ62+ALL!BJ62+ESP!BJ62+ITA!BJ62+NDL!BJ62+UER!BJ62+UK!BJ62+SUI!BJ62+USA!BJ62+CHI!BJ62+'RDM (2)'!BJ62</f>
        <v>19.143000000000001</v>
      </c>
      <c r="BK62" s="16">
        <f>BEL!BK62+ALL!BK62+ESP!BK62+ITA!BK62+NDL!BK62+UER!BK62+UK!BK62+SUI!BK62+USA!BK62+CHI!BK62+'RDM (2)'!BK62</f>
        <v>162.19299999999998</v>
      </c>
      <c r="BL62" s="16">
        <f>BEL!BL62+ALL!BL62+ESP!BL62+ITA!BL62+NDL!BL62+UER!BL62+UK!BL62+SUI!BL62+USA!BL62+CHI!BL62+'RDM (2)'!BL62</f>
        <v>0</v>
      </c>
      <c r="BM62" s="16">
        <f>BEL!BM62+ALL!BM62+ESP!BM62+ITA!BM62+NDL!BM62+UER!BM62+UK!BM62+SUI!BM62+USA!BM62+CHI!BM62+'RDM (2)'!BM62</f>
        <v>0</v>
      </c>
      <c r="BN62" s="16">
        <f>BEL!BN62+ALL!BN62+ESP!BN62+ITA!BN62+NDL!BN62+UER!BN62+UK!BN62+SUI!BN62+USA!BN62+CHI!BN62+'RDM (2)'!BN62</f>
        <v>0</v>
      </c>
      <c r="BO62" s="16">
        <f>BEL!BO62+ALL!BO62+ESP!BO62+ITA!BO62+NDL!BO62+UER!BO62+UK!BO62+SUI!BO62+USA!BO62+CHI!BO62+'RDM (2)'!BO62</f>
        <v>57.201000000000001</v>
      </c>
      <c r="BP62" s="16">
        <f>BEL!BP62+ALL!BP62+ESP!BP62+ITA!BP62+NDL!BP62+UER!BP62+UK!BP62+SUI!BP62+USA!BP62+CHI!BP62+'RDM (2)'!BP62</f>
        <v>0</v>
      </c>
      <c r="BQ62" s="16">
        <f>BEL!BQ62+ALL!BQ62+ESP!BQ62+ITA!BQ62+NDL!BQ62+UER!BQ62+UK!BQ62+SUI!BQ62+USA!BQ62+CHI!BQ62+'RDM (2)'!BQ62</f>
        <v>0</v>
      </c>
      <c r="BR62" s="16">
        <f>BEL!BR62+ALL!BR62+ESP!BR62+ITA!BR62+NDL!BR62+UER!BR62+UK!BR62+SUI!BR62+USA!BR62+CHI!BR62+'RDM (2)'!BR62</f>
        <v>0</v>
      </c>
      <c r="BS62" s="21">
        <f t="shared" si="0"/>
        <v>10335.598999999998</v>
      </c>
    </row>
    <row r="63" spans="1:71" ht="15">
      <c r="A63" s="7" t="s">
        <v>234</v>
      </c>
      <c r="B63" s="16">
        <f>BEL!B63+ALL!B63+ESP!B63+ITA!B63+NDL!B63+UER!B63+UK!B63+SUI!B63+USA!B63+CHI!B63+'RDM (2)'!B63</f>
        <v>15.915000000000001</v>
      </c>
      <c r="C63" s="16">
        <f>BEL!C63+ALL!C63+ESP!C63+ITA!C63+NDL!C63+UER!C63+UK!C63+SUI!C63+USA!C63+CHI!C63+'RDM (2)'!C63</f>
        <v>3.669</v>
      </c>
      <c r="D63" s="16">
        <f>BEL!D63+ALL!D63+ESP!D63+ITA!D63+NDL!D63+UER!D63+UK!D63+SUI!D63+USA!D63+CHI!D63+'RDM (2)'!D63</f>
        <v>6.4160000000000004</v>
      </c>
      <c r="E63" s="16">
        <f>BEL!E63+ALL!E63+ESP!E63+ITA!E63+NDL!E63+UER!E63+UK!E63+SUI!E63+USA!E63+CHI!E63+'RDM (2)'!E63</f>
        <v>7.854000000000001</v>
      </c>
      <c r="F63" s="16">
        <f>BEL!F63+ALL!F63+ESP!F63+ITA!F63+NDL!F63+UER!F63+UK!F63+SUI!F63+USA!F63+CHI!F63+'RDM (2)'!F63</f>
        <v>13.497000000000002</v>
      </c>
      <c r="G63" s="16">
        <f>BEL!G63+ALL!G63+ESP!G63+ITA!G63+NDL!G63+UER!G63+UK!G63+SUI!G63+USA!G63+CHI!G63+'RDM (2)'!G63</f>
        <v>13.634</v>
      </c>
      <c r="H63" s="16">
        <f>BEL!H63+ALL!H63+ESP!H63+ITA!H63+NDL!H63+UER!H63+UK!H63+SUI!H63+USA!H63+CHI!H63+'RDM (2)'!H63</f>
        <v>8.8090000000000011</v>
      </c>
      <c r="I63" s="16">
        <f>BEL!I63+ALL!I63+ESP!I63+ITA!I63+NDL!I63+UER!I63+UK!I63+SUI!I63+USA!I63+CHI!I63+'RDM (2)'!I63</f>
        <v>13.361000000000001</v>
      </c>
      <c r="J63" s="16">
        <f>BEL!J63+ALL!J63+ESP!J63+ITA!J63+NDL!J63+UER!J63+UK!J63+SUI!J63+USA!J63+CHI!J63+'RDM (2)'!J63</f>
        <v>10.293999999999999</v>
      </c>
      <c r="K63" s="16">
        <f>BEL!K63+ALL!K63+ESP!K63+ITA!K63+NDL!K63+UER!K63+UK!K63+SUI!K63+USA!K63+CHI!K63+'RDM (2)'!K63</f>
        <v>42.950999999999993</v>
      </c>
      <c r="L63" s="16">
        <f>BEL!L63+ALL!L63+ESP!L63+ITA!L63+NDL!L63+UER!L63+UK!L63+SUI!L63+USA!L63+CHI!L63+'RDM (2)'!L63</f>
        <v>18.971</v>
      </c>
      <c r="M63" s="16">
        <f>BEL!M63+ALL!M63+ESP!M63+ITA!M63+NDL!M63+UER!M63+UK!M63+SUI!M63+USA!M63+CHI!M63+'RDM (2)'!M63</f>
        <v>17.510999999999999</v>
      </c>
      <c r="N63" s="16">
        <f>BEL!N63+ALL!N63+ESP!N63+ITA!N63+NDL!N63+UER!N63+UK!N63+SUI!N63+USA!N63+CHI!N63+'RDM (2)'!N63</f>
        <v>17.350000000000001</v>
      </c>
      <c r="O63" s="16">
        <f>BEL!O63+ALL!O63+ESP!O63+ITA!O63+NDL!O63+UER!O63+UK!O63+SUI!O63+USA!O63+CHI!O63+'RDM (2)'!O63</f>
        <v>12.299999999999999</v>
      </c>
      <c r="P63" s="16">
        <f>BEL!P63+ALL!P63+ESP!P63+ITA!P63+NDL!P63+UER!P63+UK!P63+SUI!P63+USA!P63+CHI!P63+'RDM (2)'!P63</f>
        <v>19.207000000000001</v>
      </c>
      <c r="Q63" s="16">
        <f>BEL!Q63+ALL!Q63+ESP!Q63+ITA!Q63+NDL!Q63+UER!Q63+UK!Q63+SUI!Q63+USA!Q63+CHI!Q63+'RDM (2)'!Q63</f>
        <v>16.356999999999999</v>
      </c>
      <c r="R63" s="16">
        <f>BEL!R63+ALL!R63+ESP!R63+ITA!R63+NDL!R63+UER!R63+UK!R63+SUI!R63+USA!R63+CHI!R63+'RDM (2)'!R63</f>
        <v>17.088999999999999</v>
      </c>
      <c r="S63" s="16">
        <f>BEL!S63+ALL!S63+ESP!S63+ITA!S63+NDL!S63+UER!S63+UK!S63+SUI!S63+USA!S63+CHI!S63+'RDM (2)'!S63</f>
        <v>16.707999999999998</v>
      </c>
      <c r="T63" s="16">
        <f>BEL!T63+ALL!T63+ESP!T63+ITA!T63+NDL!T63+UER!T63+UK!T63+SUI!T63+USA!T63+CHI!T63+'RDM (2)'!T63</f>
        <v>15.936</v>
      </c>
      <c r="U63" s="16">
        <f>BEL!U63+ALL!U63+ESP!U63+ITA!U63+NDL!U63+UER!U63+UK!U63+SUI!U63+USA!U63+CHI!U63+'RDM (2)'!U63</f>
        <v>17.118999999999996</v>
      </c>
      <c r="V63" s="16">
        <f>BEL!V63+ALL!V63+ESP!V63+ITA!V63+NDL!V63+UER!V63+UK!V63+SUI!V63+USA!V63+CHI!V63+'RDM (2)'!V63</f>
        <v>21.860999999999997</v>
      </c>
      <c r="W63" s="16">
        <f>BEL!W63+ALL!W63+ESP!W63+ITA!W63+NDL!W63+UER!W63+UK!W63+SUI!W63+USA!W63+CHI!W63+'RDM (2)'!W63</f>
        <v>13.442999999999998</v>
      </c>
      <c r="X63" s="16">
        <f>BEL!X63+ALL!X63+ESP!X63+ITA!X63+NDL!X63+UER!X63+UK!X63+SUI!X63+USA!X63+CHI!X63+'RDM (2)'!X63</f>
        <v>16.541999999999998</v>
      </c>
      <c r="Y63" s="16">
        <f>BEL!Y63+ALL!Y63+ESP!Y63+ITA!Y63+NDL!Y63+UER!Y63+UK!Y63+SUI!Y63+USA!Y63+CHI!Y63+'RDM (2)'!Y63</f>
        <v>28.98</v>
      </c>
      <c r="Z63" s="16">
        <f>BEL!Z63+ALL!Z63+ESP!Z63+ITA!Z63+NDL!Z63+UER!Z63+UK!Z63+SUI!Z63+USA!Z63+CHI!Z63+'RDM (2)'!Z63</f>
        <v>8.2749999999999986</v>
      </c>
      <c r="AA63" s="16">
        <f>BEL!AA63+ALL!AA63+ESP!AA63+ITA!AA63+NDL!AA63+UER!AA63+UK!AA63+SUI!AA63+USA!AA63+CHI!AA63+'RDM (2)'!AA63</f>
        <v>14.459999999999997</v>
      </c>
      <c r="AB63" s="16">
        <f>BEL!AB63+ALL!AB63+ESP!AB63+ITA!AB63+NDL!AB63+UER!AB63+UK!AB63+SUI!AB63+USA!AB63+CHI!AB63+'RDM (2)'!AB63</f>
        <v>15.608000000000001</v>
      </c>
      <c r="AC63" s="16">
        <f>BEL!AC63+ALL!AC63+ESP!AC63+ITA!AC63+NDL!AC63+UER!AC63+UK!AC63+SUI!AC63+USA!AC63+CHI!AC63+'RDM (2)'!AC63</f>
        <v>15.814</v>
      </c>
      <c r="AD63" s="16">
        <f>BEL!AD63+ALL!AD63+ESP!AD63+ITA!AD63+NDL!AD63+UER!AD63+UK!AD63+SUI!AD63+USA!AD63+CHI!AD63+'RDM (2)'!AD63</f>
        <v>12.712</v>
      </c>
      <c r="AE63" s="16">
        <f>BEL!AE63+ALL!AE63+ESP!AE63+ITA!AE63+NDL!AE63+UER!AE63+UK!AE63+SUI!AE63+USA!AE63+CHI!AE63+'RDM (2)'!AE63</f>
        <v>14.326000000000001</v>
      </c>
      <c r="AF63" s="16">
        <f>BEL!AF63+ALL!AF63+ESP!AF63+ITA!AF63+NDL!AF63+UER!AF63+UK!AF63+SUI!AF63+USA!AF63+CHI!AF63+'RDM (2)'!AF63</f>
        <v>14.65</v>
      </c>
      <c r="AG63" s="16">
        <f>BEL!AG63+ALL!AG63+ESP!AG63+ITA!AG63+NDL!AG63+UER!AG63+UK!AG63+SUI!AG63+USA!AG63+CHI!AG63+'RDM (2)'!AG63</f>
        <v>12.472999999999999</v>
      </c>
      <c r="AH63" s="16">
        <f>BEL!AH63+ALL!AH63+ESP!AH63+ITA!AH63+NDL!AH63+UER!AH63+UK!AH63+SUI!AH63+USA!AH63+CHI!AH63+'RDM (2)'!AH63</f>
        <v>11.697999999999999</v>
      </c>
      <c r="AI63" s="16">
        <f>BEL!AI63+ALL!AI63+ESP!AI63+ITA!AI63+NDL!AI63+UER!AI63+UK!AI63+SUI!AI63+USA!AI63+CHI!AI63+'RDM (2)'!AI63</f>
        <v>12.840999999999999</v>
      </c>
      <c r="AJ63" s="16">
        <f>BEL!AJ63+ALL!AJ63+ESP!AJ63+ITA!AJ63+NDL!AJ63+UER!AJ63+UK!AJ63+SUI!AJ63+USA!AJ63+CHI!AJ63+'RDM (2)'!AJ63</f>
        <v>8.1980000000000004</v>
      </c>
      <c r="AK63" s="16">
        <f>BEL!AK63+ALL!AK63+ESP!AK63+ITA!AK63+NDL!AK63+UER!AK63+UK!AK63+SUI!AK63+USA!AK63+CHI!AK63+'RDM (2)'!AK63</f>
        <v>11.712999999999999</v>
      </c>
      <c r="AL63" s="16">
        <f>BEL!AL63+ALL!AL63+ESP!AL63+ITA!AL63+NDL!AL63+UER!AL63+UK!AL63+SUI!AL63+USA!AL63+CHI!AL63+'RDM (2)'!AL63</f>
        <v>12.061000000000002</v>
      </c>
      <c r="AM63" s="16">
        <f>BEL!AM63+ALL!AM63+ESP!AM63+ITA!AM63+NDL!AM63+UER!AM63+UK!AM63+SUI!AM63+USA!AM63+CHI!AM63+'RDM (2)'!AM63</f>
        <v>12.893999999999998</v>
      </c>
      <c r="AN63" s="16">
        <f>BEL!AN63+ALL!AN63+ESP!AN63+ITA!AN63+NDL!AN63+UER!AN63+UK!AN63+SUI!AN63+USA!AN63+CHI!AN63+'RDM (2)'!AN63</f>
        <v>14.989999999999998</v>
      </c>
      <c r="AO63" s="16">
        <f>BEL!AO63+ALL!AO63+ESP!AO63+ITA!AO63+NDL!AO63+UER!AO63+UK!AO63+SUI!AO63+USA!AO63+CHI!AO63+'RDM (2)'!AO63</f>
        <v>13.568000000000001</v>
      </c>
      <c r="AP63" s="16">
        <f>BEL!AP63+ALL!AP63+ESP!AP63+ITA!AP63+NDL!AP63+UER!AP63+UK!AP63+SUI!AP63+USA!AP63+CHI!AP63+'RDM (2)'!AP63</f>
        <v>8.3060000000000009</v>
      </c>
      <c r="AQ63" s="16">
        <f>BEL!AQ63+ALL!AQ63+ESP!AQ63+ITA!AQ63+NDL!AQ63+UER!AQ63+UK!AQ63+SUI!AQ63+USA!AQ63+CHI!AQ63+'RDM (2)'!AQ63</f>
        <v>9.1470000000000002</v>
      </c>
      <c r="AR63" s="16">
        <f>BEL!AR63+ALL!AR63+ESP!AR63+ITA!AR63+NDL!AR63+UER!AR63+UK!AR63+SUI!AR63+USA!AR63+CHI!AR63+'RDM (2)'!AR63</f>
        <v>9.5910000000000011</v>
      </c>
      <c r="AS63" s="16">
        <f>BEL!AS63+ALL!AS63+ESP!AS63+ITA!AS63+NDL!AS63+UER!AS63+UK!AS63+SUI!AS63+USA!AS63+CHI!AS63+'RDM (2)'!AS63</f>
        <v>10.608000000000001</v>
      </c>
      <c r="AT63" s="16">
        <f>BEL!AT63+ALL!AT63+ESP!AT63+ITA!AT63+NDL!AT63+UER!AT63+UK!AT63+SUI!AT63+USA!AT63+CHI!AT63+'RDM (2)'!AT63</f>
        <v>16.099</v>
      </c>
      <c r="AU63" s="16">
        <f>BEL!AU63+ALL!AU63+ESP!AU63+ITA!AU63+NDL!AU63+UER!AU63+UK!AU63+SUI!AU63+USA!AU63+CHI!AU63+'RDM (2)'!AU63</f>
        <v>17.745000000000001</v>
      </c>
      <c r="AV63" s="16">
        <f>BEL!AV63+ALL!AV63+ESP!AV63+ITA!AV63+NDL!AV63+UER!AV63+UK!AV63+SUI!AV63+USA!AV63+CHI!AV63+'RDM (2)'!AV63</f>
        <v>17.37</v>
      </c>
      <c r="AW63" s="16">
        <f>BEL!AW63+ALL!AW63+ESP!AW63+ITA!AW63+NDL!AW63+UER!AW63+UK!AW63+SUI!AW63+USA!AW63+CHI!AW63+'RDM (2)'!AW63</f>
        <v>13.145</v>
      </c>
      <c r="AX63" s="16">
        <f>BEL!AX63+ALL!AX63+ESP!AX63+ITA!AX63+NDL!AX63+UER!AX63+UK!AX63+SUI!AX63+USA!AX63+CHI!AX63+'RDM (2)'!AX63</f>
        <v>12.422000000000001</v>
      </c>
      <c r="AY63" s="16">
        <f>BEL!AY63+ALL!AY63+ESP!AY63+ITA!AY63+NDL!AY63+UER!AY63+UK!AY63+SUI!AY63+USA!AY63+CHI!AY63+'RDM (2)'!AY63</f>
        <v>16.740000000000002</v>
      </c>
      <c r="AZ63" s="16">
        <f>BEL!AZ63+ALL!AZ63+ESP!AZ63+ITA!AZ63+NDL!AZ63+UER!AZ63+UK!AZ63+SUI!AZ63+USA!AZ63+CHI!AZ63+'RDM (2)'!AZ63</f>
        <v>7.1640000000000006</v>
      </c>
      <c r="BA63" s="16">
        <f>BEL!BA63+ALL!BA63+ESP!BA63+ITA!BA63+NDL!BA63+UER!BA63+UK!BA63+SUI!BA63+USA!BA63+CHI!BA63+'RDM (2)'!BA63</f>
        <v>4.995000000000001</v>
      </c>
      <c r="BB63" s="16">
        <f>BEL!BB63+ALL!BB63+ESP!BB63+ITA!BB63+NDL!BB63+UER!BB63+UK!BB63+SUI!BB63+USA!BB63+CHI!BB63+'RDM (2)'!BB63</f>
        <v>16.491999999999997</v>
      </c>
      <c r="BC63" s="16">
        <f>BEL!BC63+ALL!BC63+ESP!BC63+ITA!BC63+NDL!BC63+UER!BC63+UK!BC63+SUI!BC63+USA!BC63+CHI!BC63+'RDM (2)'!BC63</f>
        <v>16.780999999999999</v>
      </c>
      <c r="BD63" s="16">
        <f>BEL!BD63+ALL!BD63+ESP!BD63+ITA!BD63+NDL!BD63+UER!BD63+UK!BD63+SUI!BD63+USA!BD63+CHI!BD63+'RDM (2)'!BD63</f>
        <v>12.311</v>
      </c>
      <c r="BE63" s="16">
        <f>BEL!BE63+ALL!BE63+ESP!BE63+ITA!BE63+NDL!BE63+UER!BE63+UK!BE63+SUI!BE63+USA!BE63+CHI!BE63+'RDM (2)'!BE63</f>
        <v>17.344000000000001</v>
      </c>
      <c r="BF63" s="16">
        <f>BEL!BF63+ALL!BF63+ESP!BF63+ITA!BF63+NDL!BF63+UER!BF63+UK!BF63+SUI!BF63+USA!BF63+CHI!BF63+'RDM (2)'!BF63</f>
        <v>11.997</v>
      </c>
      <c r="BG63" s="16">
        <f>BEL!BG63+ALL!BG63+ESP!BG63+ITA!BG63+NDL!BG63+UER!BG63+UK!BG63+SUI!BG63+USA!BG63+CHI!BG63+'RDM (2)'!BG63</f>
        <v>10.558000000000002</v>
      </c>
      <c r="BH63" s="16">
        <f>BEL!BH63+ALL!BH63+ESP!BH63+ITA!BH63+NDL!BH63+UER!BH63+UK!BH63+SUI!BH63+USA!BH63+CHI!BH63+'RDM (2)'!BH63</f>
        <v>11.114000000000001</v>
      </c>
      <c r="BI63" s="16">
        <f>BEL!BI63+ALL!BI63+ESP!BI63+ITA!BI63+NDL!BI63+UER!BI63+UK!BI63+SUI!BI63+USA!BI63+CHI!BI63+'RDM (2)'!BI63</f>
        <v>7.8179999999999996</v>
      </c>
      <c r="BJ63" s="16">
        <f>BEL!BJ63+ALL!BJ63+ESP!BJ63+ITA!BJ63+NDL!BJ63+UER!BJ63+UK!BJ63+SUI!BJ63+USA!BJ63+CHI!BJ63+'RDM (2)'!BJ63</f>
        <v>12.744</v>
      </c>
      <c r="BK63" s="16">
        <f>BEL!BK63+ALL!BK63+ESP!BK63+ITA!BK63+NDL!BK63+UER!BK63+UK!BK63+SUI!BK63+USA!BK63+CHI!BK63+'RDM (2)'!BK63</f>
        <v>10.624000000000001</v>
      </c>
      <c r="BL63" s="16">
        <f>BEL!BL63+ALL!BL63+ESP!BL63+ITA!BL63+NDL!BL63+UER!BL63+UK!BL63+SUI!BL63+USA!BL63+CHI!BL63+'RDM (2)'!BL63</f>
        <v>0</v>
      </c>
      <c r="BM63" s="16">
        <f>BEL!BM63+ALL!BM63+ESP!BM63+ITA!BM63+NDL!BM63+UER!BM63+UK!BM63+SUI!BM63+USA!BM63+CHI!BM63+'RDM (2)'!BM63</f>
        <v>0</v>
      </c>
      <c r="BN63" s="16">
        <f>BEL!BN63+ALL!BN63+ESP!BN63+ITA!BN63+NDL!BN63+UER!BN63+UK!BN63+SUI!BN63+USA!BN63+CHI!BN63+'RDM (2)'!BN63</f>
        <v>26.164999999999999</v>
      </c>
      <c r="BO63" s="16">
        <f>BEL!BO63+ALL!BO63+ESP!BO63+ITA!BO63+NDL!BO63+UER!BO63+UK!BO63+SUI!BO63+USA!BO63+CHI!BO63+'RDM (2)'!BO63</f>
        <v>18.268000000000001</v>
      </c>
      <c r="BP63" s="16">
        <f>BEL!BP63+ALL!BP63+ESP!BP63+ITA!BP63+NDL!BP63+UER!BP63+UK!BP63+SUI!BP63+USA!BP63+CHI!BP63+'RDM (2)'!BP63</f>
        <v>0</v>
      </c>
      <c r="BQ63" s="16">
        <f>BEL!BQ63+ALL!BQ63+ESP!BQ63+ITA!BQ63+NDL!BQ63+UER!BQ63+UK!BQ63+SUI!BQ63+USA!BQ63+CHI!BQ63+'RDM (2)'!BQ63</f>
        <v>20.260000000000002</v>
      </c>
      <c r="BR63" s="16">
        <f>BEL!BR63+ALL!BR63+ESP!BR63+ITA!BR63+NDL!BR63+UER!BR63+UK!BR63+SUI!BR63+USA!BR63+CHI!BR63+'RDM (2)'!BR63</f>
        <v>17.968</v>
      </c>
      <c r="BS63" s="21">
        <f t="shared" si="0"/>
        <v>945.8309999999999</v>
      </c>
    </row>
    <row r="64" spans="1:71" ht="15">
      <c r="A64" s="7" t="s">
        <v>235</v>
      </c>
      <c r="B64" s="16">
        <f>BEL!B64+ALL!B64+ESP!B64+ITA!B64+NDL!B64+UER!B64+UK!B64+SUI!B64+USA!B64+CHI!B64+'RDM (2)'!B64</f>
        <v>24.166000000000004</v>
      </c>
      <c r="C64" s="16">
        <f>BEL!C64+ALL!C64+ESP!C64+ITA!C64+NDL!C64+UER!C64+UK!C64+SUI!C64+USA!C64+CHI!C64+'RDM (2)'!C64</f>
        <v>5.5709999999999997</v>
      </c>
      <c r="D64" s="16">
        <f>BEL!D64+ALL!D64+ESP!D64+ITA!D64+NDL!D64+UER!D64+UK!D64+SUI!D64+USA!D64+CHI!D64+'RDM (2)'!D64</f>
        <v>9.7419999999999991</v>
      </c>
      <c r="E64" s="16">
        <f>BEL!E64+ALL!E64+ESP!E64+ITA!E64+NDL!E64+UER!E64+UK!E64+SUI!E64+USA!E64+CHI!E64+'RDM (2)'!E64</f>
        <v>11.922999999999998</v>
      </c>
      <c r="F64" s="16">
        <f>BEL!F64+ALL!F64+ESP!F64+ITA!F64+NDL!F64+UER!F64+UK!F64+SUI!F64+USA!F64+CHI!F64+'RDM (2)'!F64</f>
        <v>20.492000000000001</v>
      </c>
      <c r="G64" s="16">
        <f>BEL!G64+ALL!G64+ESP!G64+ITA!G64+NDL!G64+UER!G64+UK!G64+SUI!G64+USA!G64+CHI!G64+'RDM (2)'!G64</f>
        <v>20.698000000000004</v>
      </c>
      <c r="H64" s="16">
        <f>BEL!H64+ALL!H64+ESP!H64+ITA!H64+NDL!H64+UER!H64+UK!H64+SUI!H64+USA!H64+CHI!H64+'RDM (2)'!H64</f>
        <v>13.376999999999999</v>
      </c>
      <c r="I64" s="16">
        <f>BEL!I64+ALL!I64+ESP!I64+ITA!I64+NDL!I64+UER!I64+UK!I64+SUI!I64+USA!I64+CHI!I64+'RDM (2)'!I64</f>
        <v>20.285</v>
      </c>
      <c r="J64" s="16">
        <f>BEL!J64+ALL!J64+ESP!J64+ITA!J64+NDL!J64+UER!J64+UK!J64+SUI!J64+USA!J64+CHI!J64+'RDM (2)'!J64</f>
        <v>15.627999999999997</v>
      </c>
      <c r="K64" s="16">
        <f>BEL!K64+ALL!K64+ESP!K64+ITA!K64+NDL!K64+UER!K64+UK!K64+SUI!K64+USA!K64+CHI!K64+'RDM (2)'!K64</f>
        <v>65.204999999999998</v>
      </c>
      <c r="L64" s="16">
        <f>BEL!L64+ALL!L64+ESP!L64+ITA!L64+NDL!L64+UER!L64+UK!L64+SUI!L64+USA!L64+CHI!L64+'RDM (2)'!L64</f>
        <v>28.799999999999994</v>
      </c>
      <c r="M64" s="16">
        <f>BEL!M64+ALL!M64+ESP!M64+ITA!M64+NDL!M64+UER!M64+UK!M64+SUI!M64+USA!M64+CHI!M64+'RDM (2)'!M64</f>
        <v>26.584</v>
      </c>
      <c r="N64" s="16">
        <f>BEL!N64+ALL!N64+ESP!N64+ITA!N64+NDL!N64+UER!N64+UK!N64+SUI!N64+USA!N64+CHI!N64+'RDM (2)'!N64</f>
        <v>26.341999999999999</v>
      </c>
      <c r="O64" s="16">
        <f>BEL!O64+ALL!O64+ESP!O64+ITA!O64+NDL!O64+UER!O64+UK!O64+SUI!O64+USA!O64+CHI!O64+'RDM (2)'!O64</f>
        <v>18.673000000000002</v>
      </c>
      <c r="P64" s="16">
        <f>BEL!P64+ALL!P64+ESP!P64+ITA!P64+NDL!P64+UER!P64+UK!P64+SUI!P64+USA!P64+CHI!P64+'RDM (2)'!P64</f>
        <v>29.150999999999996</v>
      </c>
      <c r="Q64" s="16">
        <f>BEL!Q64+ALL!Q64+ESP!Q64+ITA!Q64+NDL!Q64+UER!Q64+UK!Q64+SUI!Q64+USA!Q64+CHI!Q64+'RDM (2)'!Q64</f>
        <v>24.834000000000003</v>
      </c>
      <c r="R64" s="16">
        <f>BEL!R64+ALL!R64+ESP!R64+ITA!R64+NDL!R64+UER!R64+UK!R64+SUI!R64+USA!R64+CHI!R64+'RDM (2)'!R64</f>
        <v>25.945999999999998</v>
      </c>
      <c r="S64" s="16">
        <f>BEL!S64+ALL!S64+ESP!S64+ITA!S64+NDL!S64+UER!S64+UK!S64+SUI!S64+USA!S64+CHI!S64+'RDM (2)'!S64</f>
        <v>25.366</v>
      </c>
      <c r="T64" s="16">
        <f>BEL!T64+ALL!T64+ESP!T64+ITA!T64+NDL!T64+UER!T64+UK!T64+SUI!T64+USA!T64+CHI!T64+'RDM (2)'!T64</f>
        <v>24.197000000000003</v>
      </c>
      <c r="U64" s="16">
        <f>BEL!U64+ALL!U64+ESP!U64+ITA!U64+NDL!U64+UER!U64+UK!U64+SUI!U64+USA!U64+CHI!U64+'RDM (2)'!U64</f>
        <v>25.988999999999997</v>
      </c>
      <c r="V64" s="16">
        <f>BEL!V64+ALL!V64+ESP!V64+ITA!V64+NDL!V64+UER!V64+UK!V64+SUI!V64+USA!V64+CHI!V64+'RDM (2)'!V64</f>
        <v>33.186999999999998</v>
      </c>
      <c r="W64" s="16">
        <f>BEL!W64+ALL!W64+ESP!W64+ITA!W64+NDL!W64+UER!W64+UK!W64+SUI!W64+USA!W64+CHI!W64+'RDM (2)'!W64</f>
        <v>20.405999999999999</v>
      </c>
      <c r="X64" s="16">
        <f>BEL!X64+ALL!X64+ESP!X64+ITA!X64+NDL!X64+UER!X64+UK!X64+SUI!X64+USA!X64+CHI!X64+'RDM (2)'!X64</f>
        <v>25.110999999999997</v>
      </c>
      <c r="Y64" s="16">
        <f>BEL!Y64+ALL!Y64+ESP!Y64+ITA!Y64+NDL!Y64+UER!Y64+UK!Y64+SUI!Y64+USA!Y64+CHI!Y64+'RDM (2)'!Y64</f>
        <v>43.99799999999999</v>
      </c>
      <c r="Z64" s="16">
        <f>BEL!Z64+ALL!Z64+ESP!Z64+ITA!Z64+NDL!Z64+UER!Z64+UK!Z64+SUI!Z64+USA!Z64+CHI!Z64+'RDM (2)'!Z64</f>
        <v>12.561999999999999</v>
      </c>
      <c r="AA64" s="16">
        <f>BEL!AA64+ALL!AA64+ESP!AA64+ITA!AA64+NDL!AA64+UER!AA64+UK!AA64+SUI!AA64+USA!AA64+CHI!AA64+'RDM (2)'!AA64</f>
        <v>21.952999999999996</v>
      </c>
      <c r="AB64" s="16">
        <f>BEL!AB64+ALL!AB64+ESP!AB64+ITA!AB64+NDL!AB64+UER!AB64+UK!AB64+SUI!AB64+USA!AB64+CHI!AB64+'RDM (2)'!AB64</f>
        <v>23.693999999999999</v>
      </c>
      <c r="AC64" s="16">
        <f>BEL!AC64+ALL!AC64+ESP!AC64+ITA!AC64+NDL!AC64+UER!AC64+UK!AC64+SUI!AC64+USA!AC64+CHI!AC64+'RDM (2)'!AC64</f>
        <v>24.01</v>
      </c>
      <c r="AD64" s="16">
        <f>BEL!AD64+ALL!AD64+ESP!AD64+ITA!AD64+NDL!AD64+UER!AD64+UK!AD64+SUI!AD64+USA!AD64+CHI!AD64+'RDM (2)'!AD64</f>
        <v>19.294999999999995</v>
      </c>
      <c r="AE64" s="16">
        <f>BEL!AE64+ALL!AE64+ESP!AE64+ITA!AE64+NDL!AE64+UER!AE64+UK!AE64+SUI!AE64+USA!AE64+CHI!AE64+'RDM (2)'!AE64</f>
        <v>21.750999999999994</v>
      </c>
      <c r="AF64" s="16">
        <f>BEL!AF64+ALL!AF64+ESP!AF64+ITA!AF64+NDL!AF64+UER!AF64+UK!AF64+SUI!AF64+USA!AF64+CHI!AF64+'RDM (2)'!AF64</f>
        <v>22.241999999999994</v>
      </c>
      <c r="AG64" s="16">
        <f>BEL!AG64+ALL!AG64+ESP!AG64+ITA!AG64+NDL!AG64+UER!AG64+UK!AG64+SUI!AG64+USA!AG64+CHI!AG64+'RDM (2)'!AG64</f>
        <v>18.933000000000003</v>
      </c>
      <c r="AH64" s="16">
        <f>BEL!AH64+ALL!AH64+ESP!AH64+ITA!AH64+NDL!AH64+UER!AH64+UK!AH64+SUI!AH64+USA!AH64+CHI!AH64+'RDM (2)'!AH64</f>
        <v>17.755000000000003</v>
      </c>
      <c r="AI64" s="16">
        <f>BEL!AI64+ALL!AI64+ESP!AI64+ITA!AI64+NDL!AI64+UER!AI64+UK!AI64+SUI!AI64+USA!AI64+CHI!AI64+'RDM (2)'!AI64</f>
        <v>19.496999999999996</v>
      </c>
      <c r="AJ64" s="16">
        <f>BEL!AJ64+ALL!AJ64+ESP!AJ64+ITA!AJ64+NDL!AJ64+UER!AJ64+UK!AJ64+SUI!AJ64+USA!AJ64+CHI!AJ64+'RDM (2)'!AJ64</f>
        <v>12.443</v>
      </c>
      <c r="AK64" s="16">
        <f>BEL!AK64+ALL!AK64+ESP!AK64+ITA!AK64+NDL!AK64+UER!AK64+UK!AK64+SUI!AK64+USA!AK64+CHI!AK64+'RDM (2)'!AK64</f>
        <v>17.779000000000003</v>
      </c>
      <c r="AL64" s="16">
        <f>BEL!AL64+ALL!AL64+ESP!AL64+ITA!AL64+NDL!AL64+UER!AL64+UK!AL64+SUI!AL64+USA!AL64+CHI!AL64+'RDM (2)'!AL64</f>
        <v>18.311</v>
      </c>
      <c r="AM64" s="16">
        <f>BEL!AM64+ALL!AM64+ESP!AM64+ITA!AM64+NDL!AM64+UER!AM64+UK!AM64+SUI!AM64+USA!AM64+CHI!AM64+'RDM (2)'!AM64</f>
        <v>19.572000000000003</v>
      </c>
      <c r="AN64" s="16">
        <f>BEL!AN64+ALL!AN64+ESP!AN64+ITA!AN64+NDL!AN64+UER!AN64+UK!AN64+SUI!AN64+USA!AN64+CHI!AN64+'RDM (2)'!AN64</f>
        <v>22.752000000000002</v>
      </c>
      <c r="AO64" s="16">
        <f>BEL!AO64+ALL!AO64+ESP!AO64+ITA!AO64+NDL!AO64+UER!AO64+UK!AO64+SUI!AO64+USA!AO64+CHI!AO64+'RDM (2)'!AO64</f>
        <v>20.599000000000004</v>
      </c>
      <c r="AP64" s="16">
        <f>BEL!AP64+ALL!AP64+ESP!AP64+ITA!AP64+NDL!AP64+UER!AP64+UK!AP64+SUI!AP64+USA!AP64+CHI!AP64+'RDM (2)'!AP64</f>
        <v>12.606999999999999</v>
      </c>
      <c r="AQ64" s="16">
        <f>BEL!AQ64+ALL!AQ64+ESP!AQ64+ITA!AQ64+NDL!AQ64+UER!AQ64+UK!AQ64+SUI!AQ64+USA!AQ64+CHI!AQ64+'RDM (2)'!AQ64</f>
        <v>13.886000000000001</v>
      </c>
      <c r="AR64" s="16">
        <f>BEL!AR64+ALL!AR64+ESP!AR64+ITA!AR64+NDL!AR64+UER!AR64+UK!AR64+SUI!AR64+USA!AR64+CHI!AR64+'RDM (2)'!AR64</f>
        <v>14.557999999999998</v>
      </c>
      <c r="AS64" s="16">
        <f>BEL!AS64+ALL!AS64+ESP!AS64+ITA!AS64+NDL!AS64+UER!AS64+UK!AS64+SUI!AS64+USA!AS64+CHI!AS64+'RDM (2)'!AS64</f>
        <v>16.106999999999999</v>
      </c>
      <c r="AT64" s="16">
        <f>BEL!AT64+ALL!AT64+ESP!AT64+ITA!AT64+NDL!AT64+UER!AT64+UK!AT64+SUI!AT64+USA!AT64+CHI!AT64+'RDM (2)'!AT64</f>
        <v>24.437999999999999</v>
      </c>
      <c r="AU64" s="16">
        <f>BEL!AU64+ALL!AU64+ESP!AU64+ITA!AU64+NDL!AU64+UER!AU64+UK!AU64+SUI!AU64+USA!AU64+CHI!AU64+'RDM (2)'!AU64</f>
        <v>26.937000000000001</v>
      </c>
      <c r="AV64" s="16">
        <f>BEL!AV64+ALL!AV64+ESP!AV64+ITA!AV64+NDL!AV64+UER!AV64+UK!AV64+SUI!AV64+USA!AV64+CHI!AV64+'RDM (2)'!AV64</f>
        <v>26.374000000000006</v>
      </c>
      <c r="AW64" s="16">
        <f>BEL!AW64+ALL!AW64+ESP!AW64+ITA!AW64+NDL!AW64+UER!AW64+UK!AW64+SUI!AW64+USA!AW64+CHI!AW64+'RDM (2)'!AW64</f>
        <v>19.951999999999998</v>
      </c>
      <c r="AX64" s="16">
        <f>BEL!AX64+ALL!AX64+ESP!AX64+ITA!AX64+NDL!AX64+UER!AX64+UK!AX64+SUI!AX64+USA!AX64+CHI!AX64+'RDM (2)'!AX64</f>
        <v>18.859000000000002</v>
      </c>
      <c r="AY64" s="16">
        <f>BEL!AY64+ALL!AY64+ESP!AY64+ITA!AY64+NDL!AY64+UER!AY64+UK!AY64+SUI!AY64+USA!AY64+CHI!AY64+'RDM (2)'!AY64</f>
        <v>25.413000000000004</v>
      </c>
      <c r="AZ64" s="16">
        <f>BEL!AZ64+ALL!AZ64+ESP!AZ64+ITA!AZ64+NDL!AZ64+UER!AZ64+UK!AZ64+SUI!AZ64+USA!AZ64+CHI!AZ64+'RDM (2)'!AZ64</f>
        <v>10.877000000000001</v>
      </c>
      <c r="BA64" s="16">
        <f>BEL!BA64+ALL!BA64+ESP!BA64+ITA!BA64+NDL!BA64+UER!BA64+UK!BA64+SUI!BA64+USA!BA64+CHI!BA64+'RDM (2)'!BA64</f>
        <v>7.5839999999999996</v>
      </c>
      <c r="BB64" s="16">
        <f>BEL!BB64+ALL!BB64+ESP!BB64+ITA!BB64+NDL!BB64+UER!BB64+UK!BB64+SUI!BB64+USA!BB64+CHI!BB64+'RDM (2)'!BB64</f>
        <v>25.030999999999999</v>
      </c>
      <c r="BC64" s="16">
        <f>BEL!BC64+ALL!BC64+ESP!BC64+ITA!BC64+NDL!BC64+UER!BC64+UK!BC64+SUI!BC64+USA!BC64+CHI!BC64+'RDM (2)'!BC64</f>
        <v>25.474999999999998</v>
      </c>
      <c r="BD64" s="16">
        <f>BEL!BD64+ALL!BD64+ESP!BD64+ITA!BD64+NDL!BD64+UER!BD64+UK!BD64+SUI!BD64+USA!BD64+CHI!BD64+'RDM (2)'!BD64</f>
        <v>18.688000000000002</v>
      </c>
      <c r="BE64" s="16">
        <f>BEL!BE64+ALL!BE64+ESP!BE64+ITA!BE64+NDL!BE64+UER!BE64+UK!BE64+SUI!BE64+USA!BE64+CHI!BE64+'RDM (2)'!BE64</f>
        <v>26.335000000000001</v>
      </c>
      <c r="BF64" s="16">
        <f>BEL!BF64+ALL!BF64+ESP!BF64+ITA!BF64+NDL!BF64+UER!BF64+UK!BF64+SUI!BF64+USA!BF64+CHI!BF64+'RDM (2)'!BF64</f>
        <v>18.21</v>
      </c>
      <c r="BG64" s="16">
        <f>BEL!BG64+ALL!BG64+ESP!BG64+ITA!BG64+NDL!BG64+UER!BG64+UK!BG64+SUI!BG64+USA!BG64+CHI!BG64+'RDM (2)'!BG64</f>
        <v>16.03</v>
      </c>
      <c r="BH64" s="16">
        <f>BEL!BH64+ALL!BH64+ESP!BH64+ITA!BH64+NDL!BH64+UER!BH64+UK!BH64+SUI!BH64+USA!BH64+CHI!BH64+'RDM (2)'!BH64</f>
        <v>16.875</v>
      </c>
      <c r="BI64" s="16">
        <f>BEL!BI64+ALL!BI64+ESP!BI64+ITA!BI64+NDL!BI64+UER!BI64+UK!BI64+SUI!BI64+USA!BI64+CHI!BI64+'RDM (2)'!BI64</f>
        <v>11.866</v>
      </c>
      <c r="BJ64" s="16">
        <f>BEL!BJ64+ALL!BJ64+ESP!BJ64+ITA!BJ64+NDL!BJ64+UER!BJ64+UK!BJ64+SUI!BJ64+USA!BJ64+CHI!BJ64+'RDM (2)'!BJ64</f>
        <v>19.335999999999995</v>
      </c>
      <c r="BK64" s="16">
        <f>BEL!BK64+ALL!BK64+ESP!BK64+ITA!BK64+NDL!BK64+UER!BK64+UK!BK64+SUI!BK64+USA!BK64+CHI!BK64+'RDM (2)'!BK64</f>
        <v>16.126999999999999</v>
      </c>
      <c r="BL64" s="16">
        <f>BEL!BL64+ALL!BL64+ESP!BL64+ITA!BL64+NDL!BL64+UER!BL64+UK!BL64+SUI!BL64+USA!BL64+CHI!BL64+'RDM (2)'!BL64</f>
        <v>0</v>
      </c>
      <c r="BM64" s="16">
        <f>BEL!BM64+ALL!BM64+ESP!BM64+ITA!BM64+NDL!BM64+UER!BM64+UK!BM64+SUI!BM64+USA!BM64+CHI!BM64+'RDM (2)'!BM64</f>
        <v>0</v>
      </c>
      <c r="BN64" s="16">
        <f>BEL!BN64+ALL!BN64+ESP!BN64+ITA!BN64+NDL!BN64+UER!BN64+UK!BN64+SUI!BN64+USA!BN64+CHI!BN64+'RDM (2)'!BN64</f>
        <v>39.722999999999999</v>
      </c>
      <c r="BO64" s="16">
        <f>BEL!BO64+ALL!BO64+ESP!BO64+ITA!BO64+NDL!BO64+UER!BO64+UK!BO64+SUI!BO64+USA!BO64+CHI!BO64+'RDM (2)'!BO64</f>
        <v>27.728999999999996</v>
      </c>
      <c r="BP64" s="16">
        <f>BEL!BP64+ALL!BP64+ESP!BP64+ITA!BP64+NDL!BP64+UER!BP64+UK!BP64+SUI!BP64+USA!BP64+CHI!BP64+'RDM (2)'!BP64</f>
        <v>0</v>
      </c>
      <c r="BQ64" s="16">
        <f>BEL!BQ64+ALL!BQ64+ESP!BQ64+ITA!BQ64+NDL!BQ64+UER!BQ64+UK!BQ64+SUI!BQ64+USA!BQ64+CHI!BQ64+'RDM (2)'!BQ64</f>
        <v>30.76</v>
      </c>
      <c r="BR64" s="16">
        <f>BEL!BR64+ALL!BR64+ESP!BR64+ITA!BR64+NDL!BR64+UER!BR64+UK!BR64+SUI!BR64+USA!BR64+CHI!BR64+'RDM (2)'!BR64</f>
        <v>27.280999999999999</v>
      </c>
      <c r="BS64" s="21">
        <f t="shared" si="0"/>
        <v>1435.8769999999993</v>
      </c>
    </row>
    <row r="65" spans="1:71" ht="15">
      <c r="A65" s="7" t="s">
        <v>236</v>
      </c>
      <c r="B65" s="16">
        <f>BEL!B65+ALL!B65+ESP!B65+ITA!B65+NDL!B65+UER!B65+UK!B65+SUI!B65+USA!B65+CHI!B65+'RDM (2)'!B65</f>
        <v>0</v>
      </c>
      <c r="C65" s="16">
        <f>BEL!C65+ALL!C65+ESP!C65+ITA!C65+NDL!C65+UER!C65+UK!C65+SUI!C65+USA!C65+CHI!C65+'RDM (2)'!C65</f>
        <v>0.41499999999999998</v>
      </c>
      <c r="D65" s="16">
        <f>BEL!D65+ALL!D65+ESP!D65+ITA!D65+NDL!D65+UER!D65+UK!D65+SUI!D65+USA!D65+CHI!D65+'RDM (2)'!D65</f>
        <v>0</v>
      </c>
      <c r="E65" s="16">
        <f>BEL!E65+ALL!E65+ESP!E65+ITA!E65+NDL!E65+UER!E65+UK!E65+SUI!E65+USA!E65+CHI!E65+'RDM (2)'!E65</f>
        <v>1.8539999999999999</v>
      </c>
      <c r="F65" s="16">
        <f>BEL!F65+ALL!F65+ESP!F65+ITA!F65+NDL!F65+UER!F65+UK!F65+SUI!F65+USA!F65+CHI!F65+'RDM (2)'!F65</f>
        <v>99.733000000000018</v>
      </c>
      <c r="G65" s="16">
        <f>BEL!G65+ALL!G65+ESP!G65+ITA!G65+NDL!G65+UER!G65+UK!G65+SUI!G65+USA!G65+CHI!G65+'RDM (2)'!G65</f>
        <v>5.4820000000000002</v>
      </c>
      <c r="H65" s="16">
        <f>BEL!H65+ALL!H65+ESP!H65+ITA!H65+NDL!H65+UER!H65+UK!H65+SUI!H65+USA!H65+CHI!H65+'RDM (2)'!H65</f>
        <v>3.0250000000000004</v>
      </c>
      <c r="I65" s="16">
        <f>BEL!I65+ALL!I65+ESP!I65+ITA!I65+NDL!I65+UER!I65+UK!I65+SUI!I65+USA!I65+CHI!I65+'RDM (2)'!I65</f>
        <v>14.610999999999999</v>
      </c>
      <c r="J65" s="16">
        <f>BEL!J65+ALL!J65+ESP!J65+ITA!J65+NDL!J65+UER!J65+UK!J65+SUI!J65+USA!J65+CHI!J65+'RDM (2)'!J65</f>
        <v>5.0510000000000002</v>
      </c>
      <c r="K65" s="16">
        <f>BEL!K65+ALL!K65+ESP!K65+ITA!K65+NDL!K65+UER!K65+UK!K65+SUI!K65+USA!K65+CHI!K65+'RDM (2)'!K65</f>
        <v>47.951000000000001</v>
      </c>
      <c r="L65" s="16">
        <f>BEL!L65+ALL!L65+ESP!L65+ITA!L65+NDL!L65+UER!L65+UK!L65+SUI!L65+USA!L65+CHI!L65+'RDM (2)'!L65</f>
        <v>37.777000000000001</v>
      </c>
      <c r="M65" s="16">
        <f>BEL!M65+ALL!M65+ESP!M65+ITA!M65+NDL!M65+UER!M65+UK!M65+SUI!M65+USA!M65+CHI!M65+'RDM (2)'!M65</f>
        <v>20.658000000000001</v>
      </c>
      <c r="N65" s="16">
        <f>BEL!N65+ALL!N65+ESP!N65+ITA!N65+NDL!N65+UER!N65+UK!N65+SUI!N65+USA!N65+CHI!N65+'RDM (2)'!N65</f>
        <v>17.594000000000001</v>
      </c>
      <c r="O65" s="16">
        <f>BEL!O65+ALL!O65+ESP!O65+ITA!O65+NDL!O65+UER!O65+UK!O65+SUI!O65+USA!O65+CHI!O65+'RDM (2)'!O65</f>
        <v>18.058</v>
      </c>
      <c r="P65" s="16">
        <f>BEL!P65+ALL!P65+ESP!P65+ITA!P65+NDL!P65+UER!P65+UK!P65+SUI!P65+USA!P65+CHI!P65+'RDM (2)'!P65</f>
        <v>38.822000000000003</v>
      </c>
      <c r="Q65" s="16">
        <f>BEL!Q65+ALL!Q65+ESP!Q65+ITA!Q65+NDL!Q65+UER!Q65+UK!Q65+SUI!Q65+USA!Q65+CHI!Q65+'RDM (2)'!Q65</f>
        <v>49.712000000000003</v>
      </c>
      <c r="R65" s="16">
        <f>BEL!R65+ALL!R65+ESP!R65+ITA!R65+NDL!R65+UER!R65+UK!R65+SUI!R65+USA!R65+CHI!R65+'RDM (2)'!R65</f>
        <v>10.753000000000002</v>
      </c>
      <c r="S65" s="16">
        <f>BEL!S65+ALL!S65+ESP!S65+ITA!S65+NDL!S65+UER!S65+UK!S65+SUI!S65+USA!S65+CHI!S65+'RDM (2)'!S65</f>
        <v>11.869000000000002</v>
      </c>
      <c r="T65" s="16">
        <f>BEL!T65+ALL!T65+ESP!T65+ITA!T65+NDL!T65+UER!T65+UK!T65+SUI!T65+USA!T65+CHI!T65+'RDM (2)'!T65</f>
        <v>27.083999999999996</v>
      </c>
      <c r="U65" s="16">
        <f>BEL!U65+ALL!U65+ESP!U65+ITA!U65+NDL!U65+UER!U65+UK!U65+SUI!U65+USA!U65+CHI!U65+'RDM (2)'!U65</f>
        <v>13.986999999999998</v>
      </c>
      <c r="V65" s="16">
        <f>BEL!V65+ALL!V65+ESP!V65+ITA!V65+NDL!V65+UER!V65+UK!V65+SUI!V65+USA!V65+CHI!V65+'RDM (2)'!V65</f>
        <v>50.153000000000006</v>
      </c>
      <c r="W65" s="16">
        <f>BEL!W65+ALL!W65+ESP!W65+ITA!W65+NDL!W65+UER!W65+UK!W65+SUI!W65+USA!W65+CHI!W65+'RDM (2)'!W65</f>
        <v>8.6639999999999997</v>
      </c>
      <c r="X65" s="16">
        <f>BEL!X65+ALL!X65+ESP!X65+ITA!X65+NDL!X65+UER!X65+UK!X65+SUI!X65+USA!X65+CHI!X65+'RDM (2)'!X65</f>
        <v>23.589000000000002</v>
      </c>
      <c r="Y65" s="16">
        <f>BEL!Y65+ALL!Y65+ESP!Y65+ITA!Y65+NDL!Y65+UER!Y65+UK!Y65+SUI!Y65+USA!Y65+CHI!Y65+'RDM (2)'!Y65</f>
        <v>201.13899999999998</v>
      </c>
      <c r="Z65" s="16">
        <f>BEL!Z65+ALL!Z65+ESP!Z65+ITA!Z65+NDL!Z65+UER!Z65+UK!Z65+SUI!Z65+USA!Z65+CHI!Z65+'RDM (2)'!Z65</f>
        <v>9.9960000000000004</v>
      </c>
      <c r="AA65" s="16">
        <f>BEL!AA65+ALL!AA65+ESP!AA65+ITA!AA65+NDL!AA65+UER!AA65+UK!AA65+SUI!AA65+USA!AA65+CHI!AA65+'RDM (2)'!AA65</f>
        <v>44.029000000000003</v>
      </c>
      <c r="AB65" s="16">
        <f>BEL!AB65+ALL!AB65+ESP!AB65+ITA!AB65+NDL!AB65+UER!AB65+UK!AB65+SUI!AB65+USA!AB65+CHI!AB65+'RDM (2)'!AB65</f>
        <v>221.291</v>
      </c>
      <c r="AC65" s="16">
        <f>BEL!AC65+ALL!AC65+ESP!AC65+ITA!AC65+NDL!AC65+UER!AC65+UK!AC65+SUI!AC65+USA!AC65+CHI!AC65+'RDM (2)'!AC65</f>
        <v>86.135000000000005</v>
      </c>
      <c r="AD65" s="16">
        <f>BEL!AD65+ALL!AD65+ESP!AD65+ITA!AD65+NDL!AD65+UER!AD65+UK!AD65+SUI!AD65+USA!AD65+CHI!AD65+'RDM (2)'!AD65</f>
        <v>541.58799999999997</v>
      </c>
      <c r="AE65" s="16">
        <f>BEL!AE65+ALL!AE65+ESP!AE65+ITA!AE65+NDL!AE65+UER!AE65+UK!AE65+SUI!AE65+USA!AE65+CHI!AE65+'RDM (2)'!AE65</f>
        <v>203.43799999999999</v>
      </c>
      <c r="AF65" s="16">
        <f>BEL!AF65+ALL!AF65+ESP!AF65+ITA!AF65+NDL!AF65+UER!AF65+UK!AF65+SUI!AF65+USA!AF65+CHI!AF65+'RDM (2)'!AF65</f>
        <v>79.825000000000003</v>
      </c>
      <c r="AG65" s="16">
        <f>BEL!AG65+ALL!AG65+ESP!AG65+ITA!AG65+NDL!AG65+UER!AG65+UK!AG65+SUI!AG65+USA!AG65+CHI!AG65+'RDM (2)'!AG65</f>
        <v>89.522000000000006</v>
      </c>
      <c r="AH65" s="16">
        <f>BEL!AH65+ALL!AH65+ESP!AH65+ITA!AH65+NDL!AH65+UER!AH65+UK!AH65+SUI!AH65+USA!AH65+CHI!AH65+'RDM (2)'!AH65</f>
        <v>8.136000000000001</v>
      </c>
      <c r="AI65" s="16">
        <f>BEL!AI65+ALL!AI65+ESP!AI65+ITA!AI65+NDL!AI65+UER!AI65+UK!AI65+SUI!AI65+USA!AI65+CHI!AI65+'RDM (2)'!AI65</f>
        <v>120.02800000000001</v>
      </c>
      <c r="AJ65" s="16">
        <f>BEL!AJ65+ALL!AJ65+ESP!AJ65+ITA!AJ65+NDL!AJ65+UER!AJ65+UK!AJ65+SUI!AJ65+USA!AJ65+CHI!AJ65+'RDM (2)'!AJ65</f>
        <v>5.7760000000000007</v>
      </c>
      <c r="AK65" s="16">
        <f>BEL!AK65+ALL!AK65+ESP!AK65+ITA!AK65+NDL!AK65+UER!AK65+UK!AK65+SUI!AK65+USA!AK65+CHI!AK65+'RDM (2)'!AK65</f>
        <v>40.29</v>
      </c>
      <c r="AL65" s="16">
        <f>BEL!AL65+ALL!AL65+ESP!AL65+ITA!AL65+NDL!AL65+UER!AL65+UK!AL65+SUI!AL65+USA!AL65+CHI!AL65+'RDM (2)'!AL65</f>
        <v>31.489000000000001</v>
      </c>
      <c r="AM65" s="16">
        <f>BEL!AM65+ALL!AM65+ESP!AM65+ITA!AM65+NDL!AM65+UER!AM65+UK!AM65+SUI!AM65+USA!AM65+CHI!AM65+'RDM (2)'!AM65</f>
        <v>43.061</v>
      </c>
      <c r="AN65" s="16">
        <f>BEL!AN65+ALL!AN65+ESP!AN65+ITA!AN65+NDL!AN65+UER!AN65+UK!AN65+SUI!AN65+USA!AN65+CHI!AN65+'RDM (2)'!AN65</f>
        <v>98.754000000000005</v>
      </c>
      <c r="AO65" s="16">
        <f>BEL!AO65+ALL!AO65+ESP!AO65+ITA!AO65+NDL!AO65+UER!AO65+UK!AO65+SUI!AO65+USA!AO65+CHI!AO65+'RDM (2)'!AO65</f>
        <v>140.727</v>
      </c>
      <c r="AP65" s="16">
        <f>BEL!AP65+ALL!AP65+ESP!AP65+ITA!AP65+NDL!AP65+UER!AP65+UK!AP65+SUI!AP65+USA!AP65+CHI!AP65+'RDM (2)'!AP65</f>
        <v>108.48899999999999</v>
      </c>
      <c r="AQ65" s="16">
        <f>BEL!AQ65+ALL!AQ65+ESP!AQ65+ITA!AQ65+NDL!AQ65+UER!AQ65+UK!AQ65+SUI!AQ65+USA!AQ65+CHI!AQ65+'RDM (2)'!AQ65</f>
        <v>106.547</v>
      </c>
      <c r="AR65" s="16">
        <f>BEL!AR65+ALL!AR65+ESP!AR65+ITA!AR65+NDL!AR65+UER!AR65+UK!AR65+SUI!AR65+USA!AR65+CHI!AR65+'RDM (2)'!AR65</f>
        <v>84.344000000000008</v>
      </c>
      <c r="AS65" s="16">
        <f>BEL!AS65+ALL!AS65+ESP!AS65+ITA!AS65+NDL!AS65+UER!AS65+UK!AS65+SUI!AS65+USA!AS65+CHI!AS65+'RDM (2)'!AS65</f>
        <v>73.394999999999996</v>
      </c>
      <c r="AT65" s="16">
        <f>BEL!AT65+ALL!AT65+ESP!AT65+ITA!AT65+NDL!AT65+UER!AT65+UK!AT65+SUI!AT65+USA!AT65+CHI!AT65+'RDM (2)'!AT65</f>
        <v>700.05200000000002</v>
      </c>
      <c r="AU65" s="16">
        <f>BEL!AU65+ALL!AU65+ESP!AU65+ITA!AU65+NDL!AU65+UER!AU65+UK!AU65+SUI!AU65+USA!AU65+CHI!AU65+'RDM (2)'!AU65</f>
        <v>110.14899999999999</v>
      </c>
      <c r="AV65" s="16">
        <f>BEL!AV65+ALL!AV65+ESP!AV65+ITA!AV65+NDL!AV65+UER!AV65+UK!AV65+SUI!AV65+USA!AV65+CHI!AV65+'RDM (2)'!AV65</f>
        <v>348.87499999999994</v>
      </c>
      <c r="AW65" s="16">
        <f>BEL!AW65+ALL!AW65+ESP!AW65+ITA!AW65+NDL!AW65+UER!AW65+UK!AW65+SUI!AW65+USA!AW65+CHI!AW65+'RDM (2)'!AW65</f>
        <v>99.140999999999991</v>
      </c>
      <c r="AX65" s="16">
        <f>BEL!AX65+ALL!AX65+ESP!AX65+ITA!AX65+NDL!AX65+UER!AX65+UK!AX65+SUI!AX65+USA!AX65+CHI!AX65+'RDM (2)'!AX65</f>
        <v>51.112000000000002</v>
      </c>
      <c r="AY65" s="16">
        <f>BEL!AY65+ALL!AY65+ESP!AY65+ITA!AY65+NDL!AY65+UER!AY65+UK!AY65+SUI!AY65+USA!AY65+CHI!AY65+'RDM (2)'!AY65</f>
        <v>363.43600000000004</v>
      </c>
      <c r="AZ65" s="16">
        <f>BEL!AZ65+ALL!AZ65+ESP!AZ65+ITA!AZ65+NDL!AZ65+UER!AZ65+UK!AZ65+SUI!AZ65+USA!AZ65+CHI!AZ65+'RDM (2)'!AZ65</f>
        <v>4.601</v>
      </c>
      <c r="BA65" s="16">
        <f>BEL!BA65+ALL!BA65+ESP!BA65+ITA!BA65+NDL!BA65+UER!BA65+UK!BA65+SUI!BA65+USA!BA65+CHI!BA65+'RDM (2)'!BA65</f>
        <v>3.8180000000000001</v>
      </c>
      <c r="BB65" s="16">
        <f>BEL!BB65+ALL!BB65+ESP!BB65+ITA!BB65+NDL!BB65+UER!BB65+UK!BB65+SUI!BB65+USA!BB65+CHI!BB65+'RDM (2)'!BB65</f>
        <v>501.32000000000005</v>
      </c>
      <c r="BC65" s="16">
        <f>BEL!BC65+ALL!BC65+ESP!BC65+ITA!BC65+NDL!BC65+UER!BC65+UK!BC65+SUI!BC65+USA!BC65+CHI!BC65+'RDM (2)'!BC65</f>
        <v>298.11099999999999</v>
      </c>
      <c r="BD65" s="16">
        <f>BEL!BD65+ALL!BD65+ESP!BD65+ITA!BD65+NDL!BD65+UER!BD65+UK!BD65+SUI!BD65+USA!BD65+CHI!BD65+'RDM (2)'!BD65</f>
        <v>120.02099999999999</v>
      </c>
      <c r="BE65" s="16">
        <f>BEL!BE65+ALL!BE65+ESP!BE65+ITA!BE65+NDL!BE65+UER!BE65+UK!BE65+SUI!BE65+USA!BE65+CHI!BE65+'RDM (2)'!BE65</f>
        <v>165.483</v>
      </c>
      <c r="BF65" s="16">
        <f>BEL!BF65+ALL!BF65+ESP!BF65+ITA!BF65+NDL!BF65+UER!BF65+UK!BF65+SUI!BF65+USA!BF65+CHI!BF65+'RDM (2)'!BF65</f>
        <v>63.521999999999998</v>
      </c>
      <c r="BG65" s="16">
        <f>BEL!BG65+ALL!BG65+ESP!BG65+ITA!BG65+NDL!BG65+UER!BG65+UK!BG65+SUI!BG65+USA!BG65+CHI!BG65+'RDM (2)'!BG65</f>
        <v>20.56</v>
      </c>
      <c r="BH65" s="16">
        <f>BEL!BH65+ALL!BH65+ESP!BH65+ITA!BH65+NDL!BH65+UER!BH65+UK!BH65+SUI!BH65+USA!BH65+CHI!BH65+'RDM (2)'!BH65</f>
        <v>14.936000000000003</v>
      </c>
      <c r="BI65" s="16">
        <f>BEL!BI65+ALL!BI65+ESP!BI65+ITA!BI65+NDL!BI65+UER!BI65+UK!BI65+SUI!BI65+USA!BI65+CHI!BI65+'RDM (2)'!BI65</f>
        <v>15.758000000000001</v>
      </c>
      <c r="BJ65" s="16">
        <f>BEL!BJ65+ALL!BJ65+ESP!BJ65+ITA!BJ65+NDL!BJ65+UER!BJ65+UK!BJ65+SUI!BJ65+USA!BJ65+CHI!BJ65+'RDM (2)'!BJ65</f>
        <v>22.773</v>
      </c>
      <c r="BK65" s="16">
        <f>BEL!BK65+ALL!BK65+ESP!BK65+ITA!BK65+NDL!BK65+UER!BK65+UK!BK65+SUI!BK65+USA!BK65+CHI!BK65+'RDM (2)'!BK65</f>
        <v>15.94</v>
      </c>
      <c r="BL65" s="16">
        <f>BEL!BL65+ALL!BL65+ESP!BL65+ITA!BL65+NDL!BL65+UER!BL65+UK!BL65+SUI!BL65+USA!BL65+CHI!BL65+'RDM (2)'!BL65</f>
        <v>0</v>
      </c>
      <c r="BM65" s="16">
        <f>BEL!BM65+ALL!BM65+ESP!BM65+ITA!BM65+NDL!BM65+UER!BM65+UK!BM65+SUI!BM65+USA!BM65+CHI!BM65+'RDM (2)'!BM65</f>
        <v>0</v>
      </c>
      <c r="BN65" s="16">
        <f>BEL!BN65+ALL!BN65+ESP!BN65+ITA!BN65+NDL!BN65+UER!BN65+UK!BN65+SUI!BN65+USA!BN65+CHI!BN65+'RDM (2)'!BN65</f>
        <v>0</v>
      </c>
      <c r="BO65" s="16">
        <f>BEL!BO65+ALL!BO65+ESP!BO65+ITA!BO65+NDL!BO65+UER!BO65+UK!BO65+SUI!BO65+USA!BO65+CHI!BO65+'RDM (2)'!BO65</f>
        <v>30.646999999999998</v>
      </c>
      <c r="BP65" s="16">
        <f>BEL!BP65+ALL!BP65+ESP!BP65+ITA!BP65+NDL!BP65+UER!BP65+UK!BP65+SUI!BP65+USA!BP65+CHI!BP65+'RDM (2)'!BP65</f>
        <v>0</v>
      </c>
      <c r="BQ65" s="16">
        <f>BEL!BQ65+ALL!BQ65+ESP!BQ65+ITA!BQ65+NDL!BQ65+UER!BQ65+UK!BQ65+SUI!BQ65+USA!BQ65+CHI!BQ65+'RDM (2)'!BQ65</f>
        <v>0</v>
      </c>
      <c r="BR65" s="16">
        <f>BEL!BR65+ALL!BR65+ESP!BR65+ITA!BR65+NDL!BR65+UER!BR65+UK!BR65+SUI!BR65+USA!BR65+CHI!BR65+'RDM (2)'!BR65</f>
        <v>0</v>
      </c>
      <c r="BS65" s="21">
        <f t="shared" si="0"/>
        <v>5795.0959999999986</v>
      </c>
    </row>
    <row r="66" spans="1:71" ht="15">
      <c r="A66" s="7" t="s">
        <v>237</v>
      </c>
      <c r="B66" s="16">
        <f>BEL!B66+ALL!B66+ESP!B66+ITA!B66+NDL!B66+UER!B66+UK!B66+SUI!B66+USA!B66+CHI!B66+'RDM (2)'!B66</f>
        <v>9.8119999999999994</v>
      </c>
      <c r="C66" s="16">
        <f>BEL!C66+ALL!C66+ESP!C66+ITA!C66+NDL!C66+UER!C66+UK!C66+SUI!C66+USA!C66+CHI!C66+'RDM (2)'!C66</f>
        <v>2.2599999999999998</v>
      </c>
      <c r="D66" s="16">
        <f>BEL!D66+ALL!D66+ESP!D66+ITA!D66+NDL!D66+UER!D66+UK!D66+SUI!D66+USA!D66+CHI!D66+'RDM (2)'!D66</f>
        <v>3.9570000000000003</v>
      </c>
      <c r="E66" s="16">
        <f>BEL!E66+ALL!E66+ESP!E66+ITA!E66+NDL!E66+UER!E66+UK!E66+SUI!E66+USA!E66+CHI!E66+'RDM (2)'!E66</f>
        <v>4.8410000000000002</v>
      </c>
      <c r="F66" s="16">
        <f>BEL!F66+ALL!F66+ESP!F66+ITA!F66+NDL!F66+UER!F66+UK!F66+SUI!F66+USA!F66+CHI!F66+'RDM (2)'!F66</f>
        <v>8.3230000000000004</v>
      </c>
      <c r="G66" s="16">
        <f>BEL!G66+ALL!G66+ESP!G66+ITA!G66+NDL!G66+UER!G66+UK!G66+SUI!G66+USA!G66+CHI!G66+'RDM (2)'!G66</f>
        <v>8.4049999999999994</v>
      </c>
      <c r="H66" s="16">
        <f>BEL!H66+ALL!H66+ESP!H66+ITA!H66+NDL!H66+UER!H66+UK!H66+SUI!H66+USA!H66+CHI!H66+'RDM (2)'!H66</f>
        <v>5.431</v>
      </c>
      <c r="I66" s="16">
        <f>BEL!I66+ALL!I66+ESP!I66+ITA!I66+NDL!I66+UER!I66+UK!I66+SUI!I66+USA!I66+CHI!I66+'RDM (2)'!I66</f>
        <v>8.2370000000000001</v>
      </c>
      <c r="J66" s="16">
        <f>BEL!J66+ALL!J66+ESP!J66+ITA!J66+NDL!J66+UER!J66+UK!J66+SUI!J66+USA!J66+CHI!J66+'RDM (2)'!J66</f>
        <v>6.3450000000000006</v>
      </c>
      <c r="K66" s="16">
        <f>BEL!K66+ALL!K66+ESP!K66+ITA!K66+NDL!K66+UER!K66+UK!K66+SUI!K66+USA!K66+CHI!K66+'RDM (2)'!K66</f>
        <v>26.484000000000002</v>
      </c>
      <c r="L66" s="16">
        <f>BEL!L66+ALL!L66+ESP!L66+ITA!L66+NDL!L66+UER!L66+UK!L66+SUI!L66+USA!L66+CHI!L66+'RDM (2)'!L66</f>
        <v>11.695</v>
      </c>
      <c r="M66" s="16">
        <f>BEL!M66+ALL!M66+ESP!M66+ITA!M66+NDL!M66+UER!M66+UK!M66+SUI!M66+USA!M66+CHI!M66+'RDM (2)'!M66</f>
        <v>10.795999999999999</v>
      </c>
      <c r="N66" s="16">
        <f>BEL!N66+ALL!N66+ESP!N66+ITA!N66+NDL!N66+UER!N66+UK!N66+SUI!N66+USA!N66+CHI!N66+'RDM (2)'!N66</f>
        <v>10.696</v>
      </c>
      <c r="O66" s="16">
        <f>BEL!O66+ALL!O66+ESP!O66+ITA!O66+NDL!O66+UER!O66+UK!O66+SUI!O66+USA!O66+CHI!O66+'RDM (2)'!O66</f>
        <v>7.5839999999999996</v>
      </c>
      <c r="P66" s="16">
        <f>BEL!P66+ALL!P66+ESP!P66+ITA!P66+NDL!P66+UER!P66+UK!P66+SUI!P66+USA!P66+CHI!P66+'RDM (2)'!P66</f>
        <v>11.841000000000001</v>
      </c>
      <c r="Q66" s="16">
        <f>BEL!Q66+ALL!Q66+ESP!Q66+ITA!Q66+NDL!Q66+UER!Q66+UK!Q66+SUI!Q66+USA!Q66+CHI!Q66+'RDM (2)'!Q66</f>
        <v>10.086</v>
      </c>
      <c r="R66" s="16">
        <f>BEL!R66+ALL!R66+ESP!R66+ITA!R66+NDL!R66+UER!R66+UK!R66+SUI!R66+USA!R66+CHI!R66+'RDM (2)'!R66</f>
        <v>10.533999999999999</v>
      </c>
      <c r="S66" s="16">
        <f>BEL!S66+ALL!S66+ESP!S66+ITA!S66+NDL!S66+UER!S66+UK!S66+SUI!S66+USA!S66+CHI!S66+'RDM (2)'!S66</f>
        <v>10.302</v>
      </c>
      <c r="T66" s="16">
        <f>BEL!T66+ALL!T66+ESP!T66+ITA!T66+NDL!T66+UER!T66+UK!T66+SUI!T66+USA!T66+CHI!T66+'RDM (2)'!T66</f>
        <v>9.8260000000000005</v>
      </c>
      <c r="U66" s="16">
        <f>BEL!U66+ALL!U66+ESP!U66+ITA!U66+NDL!U66+UER!U66+UK!U66+SUI!U66+USA!U66+CHI!U66+'RDM (2)'!U66</f>
        <v>10.553000000000001</v>
      </c>
      <c r="V66" s="16">
        <f>BEL!V66+ALL!V66+ESP!V66+ITA!V66+NDL!V66+UER!V66+UK!V66+SUI!V66+USA!V66+CHI!V66+'RDM (2)'!V66</f>
        <v>13.482000000000001</v>
      </c>
      <c r="W66" s="16">
        <f>BEL!W66+ALL!W66+ESP!W66+ITA!W66+NDL!W66+UER!W66+UK!W66+SUI!W66+USA!W66+CHI!W66+'RDM (2)'!W66</f>
        <v>8.2859999999999996</v>
      </c>
      <c r="X66" s="16">
        <f>BEL!X66+ALL!X66+ESP!X66+ITA!X66+NDL!X66+UER!X66+UK!X66+SUI!X66+USA!X66+CHI!X66+'RDM (2)'!X66</f>
        <v>10.197000000000001</v>
      </c>
      <c r="Y66" s="16">
        <f>BEL!Y66+ALL!Y66+ESP!Y66+ITA!Y66+NDL!Y66+UER!Y66+UK!Y66+SUI!Y66+USA!Y66+CHI!Y66+'RDM (2)'!Y66</f>
        <v>17.87</v>
      </c>
      <c r="Z66" s="16">
        <f>BEL!Z66+ALL!Z66+ESP!Z66+ITA!Z66+NDL!Z66+UER!Z66+UK!Z66+SUI!Z66+USA!Z66+CHI!Z66+'RDM (2)'!Z66</f>
        <v>5.1000000000000005</v>
      </c>
      <c r="AA66" s="16">
        <f>BEL!AA66+ALL!AA66+ESP!AA66+ITA!AA66+NDL!AA66+UER!AA66+UK!AA66+SUI!AA66+USA!AA66+CHI!AA66+'RDM (2)'!AA66</f>
        <v>8.9149999999999991</v>
      </c>
      <c r="AB66" s="16">
        <f>BEL!AB66+ALL!AB66+ESP!AB66+ITA!AB66+NDL!AB66+UER!AB66+UK!AB66+SUI!AB66+USA!AB66+CHI!AB66+'RDM (2)'!AB66</f>
        <v>9.6229999999999993</v>
      </c>
      <c r="AC66" s="16">
        <f>BEL!AC66+ALL!AC66+ESP!AC66+ITA!AC66+NDL!AC66+UER!AC66+UK!AC66+SUI!AC66+USA!AC66+CHI!AC66+'RDM (2)'!AC66</f>
        <v>9.75</v>
      </c>
      <c r="AD66" s="16">
        <f>BEL!AD66+ALL!AD66+ESP!AD66+ITA!AD66+NDL!AD66+UER!AD66+UK!AD66+SUI!AD66+USA!AD66+CHI!AD66+'RDM (2)'!AD66</f>
        <v>7.8379999999999992</v>
      </c>
      <c r="AE66" s="16">
        <f>BEL!AE66+ALL!AE66+ESP!AE66+ITA!AE66+NDL!AE66+UER!AE66+UK!AE66+SUI!AE66+USA!AE66+CHI!AE66+'RDM (2)'!AE66</f>
        <v>8.8339999999999996</v>
      </c>
      <c r="AF66" s="16">
        <f>BEL!AF66+ALL!AF66+ESP!AF66+ITA!AF66+NDL!AF66+UER!AF66+UK!AF66+SUI!AF66+USA!AF66+CHI!AF66+'RDM (2)'!AF66</f>
        <v>9.0309999999999988</v>
      </c>
      <c r="AG66" s="16">
        <f>BEL!AG66+ALL!AG66+ESP!AG66+ITA!AG66+NDL!AG66+UER!AG66+UK!AG66+SUI!AG66+USA!AG66+CHI!AG66+'RDM (2)'!AG66</f>
        <v>7.69</v>
      </c>
      <c r="AH66" s="16">
        <f>BEL!AH66+ALL!AH66+ESP!AH66+ITA!AH66+NDL!AH66+UER!AH66+UK!AH66+SUI!AH66+USA!AH66+CHI!AH66+'RDM (2)'!AH66</f>
        <v>7.2110000000000003</v>
      </c>
      <c r="AI66" s="16">
        <f>BEL!AI66+ALL!AI66+ESP!AI66+ITA!AI66+NDL!AI66+UER!AI66+UK!AI66+SUI!AI66+USA!AI66+CHI!AI66+'RDM (2)'!AI66</f>
        <v>7.9210000000000012</v>
      </c>
      <c r="AJ66" s="16">
        <f>BEL!AJ66+ALL!AJ66+ESP!AJ66+ITA!AJ66+NDL!AJ66+UER!AJ66+UK!AJ66+SUI!AJ66+USA!AJ66+CHI!AJ66+'RDM (2)'!AJ66</f>
        <v>5.0510000000000002</v>
      </c>
      <c r="AK66" s="16">
        <f>BEL!AK66+ALL!AK66+ESP!AK66+ITA!AK66+NDL!AK66+UER!AK66+UK!AK66+SUI!AK66+USA!AK66+CHI!AK66+'RDM (2)'!AK66</f>
        <v>7.2219999999999995</v>
      </c>
      <c r="AL66" s="16">
        <f>BEL!AL66+ALL!AL66+ESP!AL66+ITA!AL66+NDL!AL66+UER!AL66+UK!AL66+SUI!AL66+USA!AL66+CHI!AL66+'RDM (2)'!AL66</f>
        <v>7.4349999999999996</v>
      </c>
      <c r="AM66" s="16">
        <f>BEL!AM66+ALL!AM66+ESP!AM66+ITA!AM66+NDL!AM66+UER!AM66+UK!AM66+SUI!AM66+USA!AM66+CHI!AM66+'RDM (2)'!AM66</f>
        <v>7.9470000000000001</v>
      </c>
      <c r="AN66" s="16">
        <f>BEL!AN66+ALL!AN66+ESP!AN66+ITA!AN66+NDL!AN66+UER!AN66+UK!AN66+SUI!AN66+USA!AN66+CHI!AN66+'RDM (2)'!AN66</f>
        <v>9.2390000000000008</v>
      </c>
      <c r="AO66" s="16">
        <f>BEL!AO66+ALL!AO66+ESP!AO66+ITA!AO66+NDL!AO66+UER!AO66+UK!AO66+SUI!AO66+USA!AO66+CHI!AO66+'RDM (2)'!AO66</f>
        <v>8.3629999999999995</v>
      </c>
      <c r="AP66" s="16">
        <f>BEL!AP66+ALL!AP66+ESP!AP66+ITA!AP66+NDL!AP66+UER!AP66+UK!AP66+SUI!AP66+USA!AP66+CHI!AP66+'RDM (2)'!AP66</f>
        <v>5.1210000000000004</v>
      </c>
      <c r="AQ66" s="16">
        <f>BEL!AQ66+ALL!AQ66+ESP!AQ66+ITA!AQ66+NDL!AQ66+UER!AQ66+UK!AQ66+SUI!AQ66+USA!AQ66+CHI!AQ66+'RDM (2)'!AQ66</f>
        <v>5.6400000000000006</v>
      </c>
      <c r="AR66" s="16">
        <f>BEL!AR66+ALL!AR66+ESP!AR66+ITA!AR66+NDL!AR66+UER!AR66+UK!AR66+SUI!AR66+USA!AR66+CHI!AR66+'RDM (2)'!AR66</f>
        <v>5.911999999999999</v>
      </c>
      <c r="AS66" s="16">
        <f>BEL!AS66+ALL!AS66+ESP!AS66+ITA!AS66+NDL!AS66+UER!AS66+UK!AS66+SUI!AS66+USA!AS66+CHI!AS66+'RDM (2)'!AS66</f>
        <v>6.54</v>
      </c>
      <c r="AT66" s="16">
        <f>BEL!AT66+ALL!AT66+ESP!AT66+ITA!AT66+NDL!AT66+UER!AT66+UK!AT66+SUI!AT66+USA!AT66+CHI!AT66+'RDM (2)'!AT66</f>
        <v>9.9250000000000007</v>
      </c>
      <c r="AU66" s="16">
        <f>BEL!AU66+ALL!AU66+ESP!AU66+ITA!AU66+NDL!AU66+UER!AU66+UK!AU66+SUI!AU66+USA!AU66+CHI!AU66+'RDM (2)'!AU66</f>
        <v>10.939</v>
      </c>
      <c r="AV66" s="16">
        <f>BEL!AV66+ALL!AV66+ESP!AV66+ITA!AV66+NDL!AV66+UER!AV66+UK!AV66+SUI!AV66+USA!AV66+CHI!AV66+'RDM (2)'!AV66</f>
        <v>10.71</v>
      </c>
      <c r="AW66" s="16">
        <f>BEL!AW66+ALL!AW66+ESP!AW66+ITA!AW66+NDL!AW66+UER!AW66+UK!AW66+SUI!AW66+USA!AW66+CHI!AW66+'RDM (2)'!AW66</f>
        <v>8.1020000000000003</v>
      </c>
      <c r="AX66" s="16">
        <f>BEL!AX66+ALL!AX66+ESP!AX66+ITA!AX66+NDL!AX66+UER!AX66+UK!AX66+SUI!AX66+USA!AX66+CHI!AX66+'RDM (2)'!AX66</f>
        <v>7.6590000000000007</v>
      </c>
      <c r="AY66" s="16">
        <f>BEL!AY66+ALL!AY66+ESP!AY66+ITA!AY66+NDL!AY66+UER!AY66+UK!AY66+SUI!AY66+USA!AY66+CHI!AY66+'RDM (2)'!AY66</f>
        <v>10.32</v>
      </c>
      <c r="AZ66" s="16">
        <f>BEL!AZ66+ALL!AZ66+ESP!AZ66+ITA!AZ66+NDL!AZ66+UER!AZ66+UK!AZ66+SUI!AZ66+USA!AZ66+CHI!AZ66+'RDM (2)'!AZ66</f>
        <v>4.4160000000000004</v>
      </c>
      <c r="BA66" s="16">
        <f>BEL!BA66+ALL!BA66+ESP!BA66+ITA!BA66+NDL!BA66+UER!BA66+UK!BA66+SUI!BA66+USA!BA66+CHI!BA66+'RDM (2)'!BA66</f>
        <v>3.0790000000000006</v>
      </c>
      <c r="BB66" s="16">
        <f>BEL!BB66+ALL!BB66+ESP!BB66+ITA!BB66+NDL!BB66+UER!BB66+UK!BB66+SUI!BB66+USA!BB66+CHI!BB66+'RDM (2)'!BB66</f>
        <v>10.167</v>
      </c>
      <c r="BC66" s="16">
        <f>BEL!BC66+ALL!BC66+ESP!BC66+ITA!BC66+NDL!BC66+UER!BC66+UK!BC66+SUI!BC66+USA!BC66+CHI!BC66+'RDM (2)'!BC66</f>
        <v>10.347000000000001</v>
      </c>
      <c r="BD66" s="16">
        <f>BEL!BD66+ALL!BD66+ESP!BD66+ITA!BD66+NDL!BD66+UER!BD66+UK!BD66+SUI!BD66+USA!BD66+CHI!BD66+'RDM (2)'!BD66</f>
        <v>7.5910000000000002</v>
      </c>
      <c r="BE66" s="16">
        <f>BEL!BE66+ALL!BE66+ESP!BE66+ITA!BE66+NDL!BE66+UER!BE66+UK!BE66+SUI!BE66+USA!BE66+CHI!BE66+'RDM (2)'!BE66</f>
        <v>10.692</v>
      </c>
      <c r="BF66" s="16">
        <f>BEL!BF66+ALL!BF66+ESP!BF66+ITA!BF66+NDL!BF66+UER!BF66+UK!BF66+SUI!BF66+USA!BF66+CHI!BF66+'RDM (2)'!BF66</f>
        <v>7.3940000000000001</v>
      </c>
      <c r="BG66" s="16">
        <f>BEL!BG66+ALL!BG66+ESP!BG66+ITA!BG66+NDL!BG66+UER!BG66+UK!BG66+SUI!BG66+USA!BG66+CHI!BG66+'RDM (2)'!BG66</f>
        <v>6.5090000000000003</v>
      </c>
      <c r="BH66" s="16">
        <f>BEL!BH66+ALL!BH66+ESP!BH66+ITA!BH66+NDL!BH66+UER!BH66+UK!BH66+SUI!BH66+USA!BH66+CHI!BH66+'RDM (2)'!BH66</f>
        <v>6.85</v>
      </c>
      <c r="BI66" s="16">
        <f>BEL!BI66+ALL!BI66+ESP!BI66+ITA!BI66+NDL!BI66+UER!BI66+UK!BI66+SUI!BI66+USA!BI66+CHI!BI66+'RDM (2)'!BI66</f>
        <v>4.819</v>
      </c>
      <c r="BJ66" s="16">
        <f>BEL!BJ66+ALL!BJ66+ESP!BJ66+ITA!BJ66+NDL!BJ66+UER!BJ66+UK!BJ66+SUI!BJ66+USA!BJ66+CHI!BJ66+'RDM (2)'!BJ66</f>
        <v>7.8559999999999999</v>
      </c>
      <c r="BK66" s="16">
        <f>BEL!BK66+ALL!BK66+ESP!BK66+ITA!BK66+NDL!BK66+UER!BK66+UK!BK66+SUI!BK66+USA!BK66+CHI!BK66+'RDM (2)'!BK66</f>
        <v>6.548</v>
      </c>
      <c r="BL66" s="16">
        <f>BEL!BL66+ALL!BL66+ESP!BL66+ITA!BL66+NDL!BL66+UER!BL66+UK!BL66+SUI!BL66+USA!BL66+CHI!BL66+'RDM (2)'!BL66</f>
        <v>0</v>
      </c>
      <c r="BM66" s="16">
        <f>BEL!BM66+ALL!BM66+ESP!BM66+ITA!BM66+NDL!BM66+UER!BM66+UK!BM66+SUI!BM66+USA!BM66+CHI!BM66+'RDM (2)'!BM66</f>
        <v>0</v>
      </c>
      <c r="BN66" s="16">
        <f>BEL!BN66+ALL!BN66+ESP!BN66+ITA!BN66+NDL!BN66+UER!BN66+UK!BN66+SUI!BN66+USA!BN66+CHI!BN66+'RDM (2)'!BN66</f>
        <v>16.132999999999999</v>
      </c>
      <c r="BO66" s="16">
        <f>BEL!BO66+ALL!BO66+ESP!BO66+ITA!BO66+NDL!BO66+UER!BO66+UK!BO66+SUI!BO66+USA!BO66+CHI!BO66+'RDM (2)'!BO66</f>
        <v>11.262</v>
      </c>
      <c r="BP66" s="16">
        <f>BEL!BP66+ALL!BP66+ESP!BP66+ITA!BP66+NDL!BP66+UER!BP66+UK!BP66+SUI!BP66+USA!BP66+CHI!BP66+'RDM (2)'!BP66</f>
        <v>0</v>
      </c>
      <c r="BQ66" s="16">
        <f>BEL!BQ66+ALL!BQ66+ESP!BQ66+ITA!BQ66+NDL!BQ66+UER!BQ66+UK!BQ66+SUI!BQ66+USA!BQ66+CHI!BQ66+'RDM (2)'!BQ66</f>
        <v>12.492000000000001</v>
      </c>
      <c r="BR66" s="16">
        <f>BEL!BR66+ALL!BR66+ESP!BR66+ITA!BR66+NDL!BR66+UER!BR66+UK!BR66+SUI!BR66+USA!BR66+CHI!BR66+'RDM (2)'!BR66</f>
        <v>11.076999999999998</v>
      </c>
      <c r="BS66" s="21">
        <f t="shared" si="0"/>
        <v>583.11299999999983</v>
      </c>
    </row>
    <row r="67" spans="1:71" ht="15">
      <c r="A67" s="7" t="s">
        <v>238</v>
      </c>
      <c r="B67" s="16">
        <f>BEL!B67+ALL!B67+ESP!B67+ITA!B67+NDL!B67+UER!B67+UK!B67+SUI!B67+USA!B67+CHI!B67+'RDM (2)'!B67</f>
        <v>145.60000000000002</v>
      </c>
      <c r="C67" s="16">
        <f>BEL!C67+ALL!C67+ESP!C67+ITA!C67+NDL!C67+UER!C67+UK!C67+SUI!C67+USA!C67+CHI!C67+'RDM (2)'!C67</f>
        <v>33.57</v>
      </c>
      <c r="D67" s="16">
        <f>BEL!D67+ALL!D67+ESP!D67+ITA!D67+NDL!D67+UER!D67+UK!D67+SUI!D67+USA!D67+CHI!D67+'RDM (2)'!D67</f>
        <v>58.685000000000002</v>
      </c>
      <c r="E67" s="16">
        <f>BEL!E67+ALL!E67+ESP!E67+ITA!E67+NDL!E67+UER!E67+UK!E67+SUI!E67+USA!E67+CHI!E67+'RDM (2)'!E67</f>
        <v>71.842000000000013</v>
      </c>
      <c r="F67" s="16">
        <f>BEL!F67+ALL!F67+ESP!F67+ITA!F67+NDL!F67+UER!F67+UK!F67+SUI!F67+USA!F67+CHI!F67+'RDM (2)'!F67</f>
        <v>123.471</v>
      </c>
      <c r="G67" s="16">
        <f>BEL!G67+ALL!G67+ESP!G67+ITA!G67+NDL!G67+UER!G67+UK!G67+SUI!G67+USA!G67+CHI!G67+'RDM (2)'!G67</f>
        <v>124.71799999999999</v>
      </c>
      <c r="H67" s="16">
        <f>BEL!H67+ALL!H67+ESP!H67+ITA!H67+NDL!H67+UER!H67+UK!H67+SUI!H67+USA!H67+CHI!H67+'RDM (2)'!H67</f>
        <v>80.596999999999994</v>
      </c>
      <c r="I67" s="16">
        <f>BEL!I67+ALL!I67+ESP!I67+ITA!I67+NDL!I67+UER!I67+UK!I67+SUI!I67+USA!I67+CHI!I67+'RDM (2)'!I67</f>
        <v>122.22000000000001</v>
      </c>
      <c r="J67" s="16">
        <f>BEL!J67+ALL!J67+ESP!J67+ITA!J67+NDL!J67+UER!J67+UK!J67+SUI!J67+USA!J67+CHI!J67+'RDM (2)'!J67</f>
        <v>94.157000000000011</v>
      </c>
      <c r="K67" s="16">
        <f>BEL!K67+ALL!K67+ESP!K67+ITA!K67+NDL!K67+UER!K67+UK!K67+SUI!K67+USA!K67+CHI!K67+'RDM (2)'!K67</f>
        <v>392.89499999999992</v>
      </c>
      <c r="L67" s="16">
        <f>BEL!L67+ALL!L67+ESP!L67+ITA!L67+NDL!L67+UER!L67+UK!L67+SUI!L67+USA!L67+CHI!L67+'RDM (2)'!L67</f>
        <v>173.53399999999999</v>
      </c>
      <c r="M67" s="16">
        <f>BEL!M67+ALL!M67+ESP!M67+ITA!M67+NDL!M67+UER!M67+UK!M67+SUI!M67+USA!M67+CHI!M67+'RDM (2)'!M67</f>
        <v>160.19499999999999</v>
      </c>
      <c r="N67" s="16">
        <f>BEL!N67+ALL!N67+ESP!N67+ITA!N67+NDL!N67+UER!N67+UK!N67+SUI!N67+USA!N67+CHI!N67+'RDM (2)'!N67</f>
        <v>158.71999999999997</v>
      </c>
      <c r="O67" s="16">
        <f>BEL!O67+ALL!O67+ESP!O67+ITA!O67+NDL!O67+UER!O67+UK!O67+SUI!O67+USA!O67+CHI!O67+'RDM (2)'!O67</f>
        <v>112.506</v>
      </c>
      <c r="P67" s="16">
        <f>BEL!P67+ALL!P67+ESP!P67+ITA!P67+NDL!P67+UER!P67+UK!P67+SUI!P67+USA!P67+CHI!P67+'RDM (2)'!P67</f>
        <v>175.661</v>
      </c>
      <c r="Q67" s="16">
        <f>BEL!Q67+ALL!Q67+ESP!Q67+ITA!Q67+NDL!Q67+UER!Q67+UK!Q67+SUI!Q67+USA!Q67+CHI!Q67+'RDM (2)'!Q67</f>
        <v>149.631</v>
      </c>
      <c r="R67" s="16">
        <f>BEL!R67+ALL!R67+ESP!R67+ITA!R67+NDL!R67+UER!R67+UK!R67+SUI!R67+USA!R67+CHI!R67+'RDM (2)'!R67</f>
        <v>156.315</v>
      </c>
      <c r="S67" s="16">
        <f>BEL!S67+ALL!S67+ESP!S67+ITA!S67+NDL!S67+UER!S67+UK!S67+SUI!S67+USA!S67+CHI!S67+'RDM (2)'!S67</f>
        <v>152.83999999999997</v>
      </c>
      <c r="T67" s="16">
        <f>BEL!T67+ALL!T67+ESP!T67+ITA!T67+NDL!T67+UER!T67+UK!T67+SUI!T67+USA!T67+CHI!T67+'RDM (2)'!T67</f>
        <v>145.80100000000002</v>
      </c>
      <c r="U67" s="16">
        <f>BEL!U67+ALL!U67+ESP!U67+ITA!U67+NDL!U67+UER!U67+UK!U67+SUI!U67+USA!U67+CHI!U67+'RDM (2)'!U67</f>
        <v>156.58700000000002</v>
      </c>
      <c r="V67" s="16">
        <f>BEL!V67+ALL!V67+ESP!V67+ITA!V67+NDL!V67+UER!V67+UK!V67+SUI!V67+USA!V67+CHI!V67+'RDM (2)'!V67</f>
        <v>199.99199999999999</v>
      </c>
      <c r="W67" s="16">
        <f>BEL!W67+ALL!W67+ESP!W67+ITA!W67+NDL!W67+UER!W67+UK!W67+SUI!W67+USA!W67+CHI!W67+'RDM (2)'!W67</f>
        <v>122.96899999999999</v>
      </c>
      <c r="X67" s="16">
        <f>BEL!X67+ALL!X67+ESP!X67+ITA!X67+NDL!X67+UER!X67+UK!X67+SUI!X67+USA!X67+CHI!X67+'RDM (2)'!X67</f>
        <v>151.30500000000001</v>
      </c>
      <c r="Y67" s="16">
        <f>BEL!Y67+ALL!Y67+ESP!Y67+ITA!Y67+NDL!Y67+UER!Y67+UK!Y67+SUI!Y67+USA!Y67+CHI!Y67+'RDM (2)'!Y67</f>
        <v>265.12099999999998</v>
      </c>
      <c r="Z67" s="16">
        <f>BEL!Z67+ALL!Z67+ESP!Z67+ITA!Z67+NDL!Z67+UER!Z67+UK!Z67+SUI!Z67+USA!Z67+CHI!Z67+'RDM (2)'!Z67</f>
        <v>75.680999999999997</v>
      </c>
      <c r="AA67" s="16">
        <f>BEL!AA67+ALL!AA67+ESP!AA67+ITA!AA67+NDL!AA67+UER!AA67+UK!AA67+SUI!AA67+USA!AA67+CHI!AA67+'RDM (2)'!AA67</f>
        <v>132.274</v>
      </c>
      <c r="AB67" s="16">
        <f>BEL!AB67+ALL!AB67+ESP!AB67+ITA!AB67+NDL!AB67+UER!AB67+UK!AB67+SUI!AB67+USA!AB67+CHI!AB67+'RDM (2)'!AB67</f>
        <v>142.76500000000001</v>
      </c>
      <c r="AC67" s="16">
        <f>BEL!AC67+ALL!AC67+ESP!AC67+ITA!AC67+NDL!AC67+UER!AC67+UK!AC67+SUI!AC67+USA!AC67+CHI!AC67+'RDM (2)'!AC67</f>
        <v>144.66800000000001</v>
      </c>
      <c r="AD67" s="16">
        <f>BEL!AD67+ALL!AD67+ESP!AD67+ITA!AD67+NDL!AD67+UER!AD67+UK!AD67+SUI!AD67+USA!AD67+CHI!AD67+'RDM (2)'!AD67</f>
        <v>116.25999999999999</v>
      </c>
      <c r="AE67" s="16">
        <f>BEL!AE67+ALL!AE67+ESP!AE67+ITA!AE67+NDL!AE67+UER!AE67+UK!AE67+SUI!AE67+USA!AE67+CHI!AE67+'RDM (2)'!AE67</f>
        <v>131.05500000000001</v>
      </c>
      <c r="AF67" s="16">
        <f>BEL!AF67+ALL!AF67+ESP!AF67+ITA!AF67+NDL!AF67+UER!AF67+UK!AF67+SUI!AF67+USA!AF67+CHI!AF67+'RDM (2)'!AF67</f>
        <v>134.00500000000002</v>
      </c>
      <c r="AG67" s="16">
        <f>BEL!AG67+ALL!AG67+ESP!AG67+ITA!AG67+NDL!AG67+UER!AG67+UK!AG67+SUI!AG67+USA!AG67+CHI!AG67+'RDM (2)'!AG67</f>
        <v>114.099</v>
      </c>
      <c r="AH67" s="16">
        <f>BEL!AH67+ALL!AH67+ESP!AH67+ITA!AH67+NDL!AH67+UER!AH67+UK!AH67+SUI!AH67+USA!AH67+CHI!AH67+'RDM (2)'!AH67</f>
        <v>106.98499999999999</v>
      </c>
      <c r="AI67" s="16">
        <f>BEL!AI67+ALL!AI67+ESP!AI67+ITA!AI67+NDL!AI67+UER!AI67+UK!AI67+SUI!AI67+USA!AI67+CHI!AI67+'RDM (2)'!AI67</f>
        <v>117.489</v>
      </c>
      <c r="AJ67" s="16">
        <f>BEL!AJ67+ALL!AJ67+ESP!AJ67+ITA!AJ67+NDL!AJ67+UER!AJ67+UK!AJ67+SUI!AJ67+USA!AJ67+CHI!AJ67+'RDM (2)'!AJ67</f>
        <v>74.981000000000009</v>
      </c>
      <c r="AK67" s="16">
        <f>BEL!AK67+ALL!AK67+ESP!AK67+ITA!AK67+NDL!AK67+UER!AK67+UK!AK67+SUI!AK67+USA!AK67+CHI!AK67+'RDM (2)'!AK67</f>
        <v>107.142</v>
      </c>
      <c r="AL67" s="16">
        <f>BEL!AL67+ALL!AL67+ESP!AL67+ITA!AL67+NDL!AL67+UER!AL67+UK!AL67+SUI!AL67+USA!AL67+CHI!AL67+'RDM (2)'!AL67</f>
        <v>110.342</v>
      </c>
      <c r="AM67" s="16">
        <f>BEL!AM67+ALL!AM67+ESP!AM67+ITA!AM67+NDL!AM67+UER!AM67+UK!AM67+SUI!AM67+USA!AM67+CHI!AM67+'RDM (2)'!AM67</f>
        <v>117.905</v>
      </c>
      <c r="AN67" s="16">
        <f>BEL!AN67+ALL!AN67+ESP!AN67+ITA!AN67+NDL!AN67+UER!AN67+UK!AN67+SUI!AN67+USA!AN67+CHI!AN67+'RDM (2)'!AN67</f>
        <v>137.10499999999999</v>
      </c>
      <c r="AO67" s="16">
        <f>BEL!AO67+ALL!AO67+ESP!AO67+ITA!AO67+NDL!AO67+UER!AO67+UK!AO67+SUI!AO67+USA!AO67+CHI!AO67+'RDM (2)'!AO67</f>
        <v>124.107</v>
      </c>
      <c r="AP67" s="16">
        <f>BEL!AP67+ALL!AP67+ESP!AP67+ITA!AP67+NDL!AP67+UER!AP67+UK!AP67+SUI!AP67+USA!AP67+CHI!AP67+'RDM (2)'!AP67</f>
        <v>75.98299999999999</v>
      </c>
      <c r="AQ67" s="16">
        <f>BEL!AQ67+ALL!AQ67+ESP!AQ67+ITA!AQ67+NDL!AQ67+UER!AQ67+UK!AQ67+SUI!AQ67+USA!AQ67+CHI!AQ67+'RDM (2)'!AQ67</f>
        <v>83.674999999999997</v>
      </c>
      <c r="AR67" s="16">
        <f>BEL!AR67+ALL!AR67+ESP!AR67+ITA!AR67+NDL!AR67+UER!AR67+UK!AR67+SUI!AR67+USA!AR67+CHI!AR67+'RDM (2)'!AR67</f>
        <v>87.736000000000004</v>
      </c>
      <c r="AS67" s="16">
        <f>BEL!AS67+ALL!AS67+ESP!AS67+ITA!AS67+NDL!AS67+UER!AS67+UK!AS67+SUI!AS67+USA!AS67+CHI!AS67+'RDM (2)'!AS67</f>
        <v>97.067000000000007</v>
      </c>
      <c r="AT67" s="16">
        <f>BEL!AT67+ALL!AT67+ESP!AT67+ITA!AT67+NDL!AT67+UER!AT67+UK!AT67+SUI!AT67+USA!AT67+CHI!AT67+'RDM (2)'!AT67</f>
        <v>147.25900000000001</v>
      </c>
      <c r="AU67" s="16">
        <f>BEL!AU67+ALL!AU67+ESP!AU67+ITA!AU67+NDL!AU67+UER!AU67+UK!AU67+SUI!AU67+USA!AU67+CHI!AU67+'RDM (2)'!AU67</f>
        <v>162.31399999999999</v>
      </c>
      <c r="AV67" s="16">
        <f>BEL!AV67+ALL!AV67+ESP!AV67+ITA!AV67+NDL!AV67+UER!AV67+UK!AV67+SUI!AV67+USA!AV67+CHI!AV67+'RDM (2)'!AV67</f>
        <v>158.91700000000003</v>
      </c>
      <c r="AW67" s="16">
        <f>BEL!AW67+ALL!AW67+ESP!AW67+ITA!AW67+NDL!AW67+UER!AW67+UK!AW67+SUI!AW67+USA!AW67+CHI!AW67+'RDM (2)'!AW67</f>
        <v>120.21900000000001</v>
      </c>
      <c r="AX67" s="16">
        <f>BEL!AX67+ALL!AX67+ESP!AX67+ITA!AX67+NDL!AX67+UER!AX67+UK!AX67+SUI!AX67+USA!AX67+CHI!AX67+'RDM (2)'!AX67</f>
        <v>113.64300000000001</v>
      </c>
      <c r="AY67" s="16">
        <f>BEL!AY67+ALL!AY67+ESP!AY67+ITA!AY67+NDL!AY67+UER!AY67+UK!AY67+SUI!AY67+USA!AY67+CHI!AY67+'RDM (2)'!AY67</f>
        <v>153.13499999999999</v>
      </c>
      <c r="AZ67" s="16">
        <f>BEL!AZ67+ALL!AZ67+ESP!AZ67+ITA!AZ67+NDL!AZ67+UER!AZ67+UK!AZ67+SUI!AZ67+USA!AZ67+CHI!AZ67+'RDM (2)'!AZ67</f>
        <v>65.539000000000001</v>
      </c>
      <c r="BA67" s="16">
        <f>BEL!BA67+ALL!BA67+ESP!BA67+ITA!BA67+NDL!BA67+UER!BA67+UK!BA67+SUI!BA67+USA!BA67+CHI!BA67+'RDM (2)'!BA67</f>
        <v>45.711000000000006</v>
      </c>
      <c r="BB67" s="16">
        <f>BEL!BB67+ALL!BB67+ESP!BB67+ITA!BB67+NDL!BB67+UER!BB67+UK!BB67+SUI!BB67+USA!BB67+CHI!BB67+'RDM (2)'!BB67</f>
        <v>150.833</v>
      </c>
      <c r="BC67" s="16">
        <f>BEL!BC67+ALL!BC67+ESP!BC67+ITA!BC67+NDL!BC67+UER!BC67+UK!BC67+SUI!BC67+USA!BC67+CHI!BC67+'RDM (2)'!BC67</f>
        <v>153.51300000000001</v>
      </c>
      <c r="BD67" s="16">
        <f>BEL!BD67+ALL!BD67+ESP!BD67+ITA!BD67+NDL!BD67+UER!BD67+UK!BD67+SUI!BD67+USA!BD67+CHI!BD67+'RDM (2)'!BD67</f>
        <v>112.613</v>
      </c>
      <c r="BE67" s="16">
        <f>BEL!BE67+ALL!BE67+ESP!BE67+ITA!BE67+NDL!BE67+UER!BE67+UK!BE67+SUI!BE67+USA!BE67+CHI!BE67+'RDM (2)'!BE67</f>
        <v>158.66300000000001</v>
      </c>
      <c r="BF67" s="16">
        <f>BEL!BF67+ALL!BF67+ESP!BF67+ITA!BF67+NDL!BF67+UER!BF67+UK!BF67+SUI!BF67+USA!BF67+CHI!BF67+'RDM (2)'!BF67</f>
        <v>109.717</v>
      </c>
      <c r="BG67" s="16">
        <f>BEL!BG67+ALL!BG67+ESP!BG67+ITA!BG67+NDL!BG67+UER!BG67+UK!BG67+SUI!BG67+USA!BG67+CHI!BG67+'RDM (2)'!BG67</f>
        <v>96.600000000000009</v>
      </c>
      <c r="BH67" s="16">
        <f>BEL!BH67+ALL!BH67+ESP!BH67+ITA!BH67+NDL!BH67+UER!BH67+UK!BH67+SUI!BH67+USA!BH67+CHI!BH67+'RDM (2)'!BH67</f>
        <v>101.673</v>
      </c>
      <c r="BI67" s="16">
        <f>BEL!BI67+ALL!BI67+ESP!BI67+ITA!BI67+NDL!BI67+UER!BI67+UK!BI67+SUI!BI67+USA!BI67+CHI!BI67+'RDM (2)'!BI67</f>
        <v>71.51100000000001</v>
      </c>
      <c r="BJ67" s="16">
        <f>BEL!BJ67+ALL!BJ67+ESP!BJ67+ITA!BJ67+NDL!BJ67+UER!BJ67+UK!BJ67+SUI!BJ67+USA!BJ67+CHI!BJ67+'RDM (2)'!BJ67</f>
        <v>116.527</v>
      </c>
      <c r="BK67" s="16">
        <f>BEL!BK67+ALL!BK67+ESP!BK67+ITA!BK67+NDL!BK67+UER!BK67+UK!BK67+SUI!BK67+USA!BK67+CHI!BK67+'RDM (2)'!BK67</f>
        <v>97.180999999999997</v>
      </c>
      <c r="BL67" s="16">
        <f>BEL!BL67+ALL!BL67+ESP!BL67+ITA!BL67+NDL!BL67+UER!BL67+UK!BL67+SUI!BL67+USA!BL67+CHI!BL67+'RDM (2)'!BL67</f>
        <v>0</v>
      </c>
      <c r="BM67" s="16">
        <f>BEL!BM67+ALL!BM67+ESP!BM67+ITA!BM67+NDL!BM67+UER!BM67+UK!BM67+SUI!BM67+USA!BM67+CHI!BM67+'RDM (2)'!BM67</f>
        <v>0</v>
      </c>
      <c r="BN67" s="16">
        <f>BEL!BN67+ALL!BN67+ESP!BN67+ITA!BN67+NDL!BN67+UER!BN67+UK!BN67+SUI!BN67+USA!BN67+CHI!BN67+'RDM (2)'!BN67</f>
        <v>239.35</v>
      </c>
      <c r="BO67" s="16">
        <f>BEL!BO67+ALL!BO67+ESP!BO67+ITA!BO67+NDL!BO67+UER!BO67+UK!BO67+SUI!BO67+USA!BO67+CHI!BO67+'RDM (2)'!BO67</f>
        <v>167.09800000000001</v>
      </c>
      <c r="BP67" s="16">
        <f>BEL!BP67+ALL!BP67+ESP!BP67+ITA!BP67+NDL!BP67+UER!BP67+UK!BP67+SUI!BP67+USA!BP67+CHI!BP67+'RDM (2)'!BP67</f>
        <v>0</v>
      </c>
      <c r="BQ67" s="16">
        <f>BEL!BQ67+ALL!BQ67+ESP!BQ67+ITA!BQ67+NDL!BQ67+UER!BQ67+UK!BQ67+SUI!BQ67+USA!BQ67+CHI!BQ67+'RDM (2)'!BQ67</f>
        <v>185.33599999999998</v>
      </c>
      <c r="BR67" s="16">
        <f>BEL!BR67+ALL!BR67+ESP!BR67+ITA!BR67+NDL!BR67+UER!BR67+UK!BR67+SUI!BR67+USA!BR67+CHI!BR67+'RDM (2)'!BR67</f>
        <v>164.37199999999999</v>
      </c>
      <c r="BS67" s="21">
        <f t="shared" si="0"/>
        <v>8651.98</v>
      </c>
    </row>
    <row r="68" spans="1:71" ht="15">
      <c r="A68" s="7" t="s">
        <v>239</v>
      </c>
      <c r="B68" s="16">
        <f>BEL!B68+ALL!B68+ESP!B68+ITA!B68+NDL!B68+UER!B68+UK!B68+SUI!B68+USA!B68+CHI!B68+'RDM (2)'!B68</f>
        <v>0</v>
      </c>
      <c r="C68" s="16">
        <f>BEL!C68+ALL!C68+ESP!C68+ITA!C68+NDL!C68+UER!C68+UK!C68+SUI!C68+USA!C68+CHI!C68+'RDM (2)'!C68</f>
        <v>0</v>
      </c>
      <c r="D68" s="16">
        <f>BEL!D68+ALL!D68+ESP!D68+ITA!D68+NDL!D68+UER!D68+UK!D68+SUI!D68+USA!D68+CHI!D68+'RDM (2)'!D68</f>
        <v>0</v>
      </c>
      <c r="E68" s="16">
        <f>BEL!E68+ALL!E68+ESP!E68+ITA!E68+NDL!E68+UER!E68+UK!E68+SUI!E68+USA!E68+CHI!E68+'RDM (2)'!E68</f>
        <v>0</v>
      </c>
      <c r="F68" s="16">
        <f>BEL!F68+ALL!F68+ESP!F68+ITA!F68+NDL!F68+UER!F68+UK!F68+SUI!F68+USA!F68+CHI!F68+'RDM (2)'!F68</f>
        <v>1.2E-2</v>
      </c>
      <c r="G68" s="16">
        <f>BEL!G68+ALL!G68+ESP!G68+ITA!G68+NDL!G68+UER!G68+UK!G68+SUI!G68+USA!G68+CHI!G68+'RDM (2)'!G68</f>
        <v>0</v>
      </c>
      <c r="H68" s="16">
        <f>BEL!H68+ALL!H68+ESP!H68+ITA!H68+NDL!H68+UER!H68+UK!H68+SUI!H68+USA!H68+CHI!H68+'RDM (2)'!H68</f>
        <v>0</v>
      </c>
      <c r="I68" s="16">
        <f>BEL!I68+ALL!I68+ESP!I68+ITA!I68+NDL!I68+UER!I68+UK!I68+SUI!I68+USA!I68+CHI!I68+'RDM (2)'!I68</f>
        <v>0</v>
      </c>
      <c r="J68" s="16">
        <f>BEL!J68+ALL!J68+ESP!J68+ITA!J68+NDL!J68+UER!J68+UK!J68+SUI!J68+USA!J68+CHI!J68+'RDM (2)'!J68</f>
        <v>0</v>
      </c>
      <c r="K68" s="16">
        <f>BEL!K68+ALL!K68+ESP!K68+ITA!K68+NDL!K68+UER!K68+UK!K68+SUI!K68+USA!K68+CHI!K68+'RDM (2)'!K68</f>
        <v>0.01</v>
      </c>
      <c r="L68" s="16">
        <f>BEL!L68+ALL!L68+ESP!L68+ITA!L68+NDL!L68+UER!L68+UK!L68+SUI!L68+USA!L68+CHI!L68+'RDM (2)'!L68</f>
        <v>2E-3</v>
      </c>
      <c r="M68" s="16">
        <f>BEL!M68+ALL!M68+ESP!M68+ITA!M68+NDL!M68+UER!M68+UK!M68+SUI!M68+USA!M68+CHI!M68+'RDM (2)'!M68</f>
        <v>0</v>
      </c>
      <c r="N68" s="16">
        <f>BEL!N68+ALL!N68+ESP!N68+ITA!N68+NDL!N68+UER!N68+UK!N68+SUI!N68+USA!N68+CHI!N68+'RDM (2)'!N68</f>
        <v>1E-3</v>
      </c>
      <c r="O68" s="16">
        <f>BEL!O68+ALL!O68+ESP!O68+ITA!O68+NDL!O68+UER!O68+UK!O68+SUI!O68+USA!O68+CHI!O68+'RDM (2)'!O68</f>
        <v>0</v>
      </c>
      <c r="P68" s="16">
        <f>BEL!P68+ALL!P68+ESP!P68+ITA!P68+NDL!P68+UER!P68+UK!P68+SUI!P68+USA!P68+CHI!P68+'RDM (2)'!P68</f>
        <v>2E-3</v>
      </c>
      <c r="Q68" s="16">
        <f>BEL!Q68+ALL!Q68+ESP!Q68+ITA!Q68+NDL!Q68+UER!Q68+UK!Q68+SUI!Q68+USA!Q68+CHI!Q68+'RDM (2)'!Q68</f>
        <v>2E-3</v>
      </c>
      <c r="R68" s="16">
        <f>BEL!R68+ALL!R68+ESP!R68+ITA!R68+NDL!R68+UER!R68+UK!R68+SUI!R68+USA!R68+CHI!R68+'RDM (2)'!R68</f>
        <v>0</v>
      </c>
      <c r="S68" s="16">
        <f>BEL!S68+ALL!S68+ESP!S68+ITA!S68+NDL!S68+UER!S68+UK!S68+SUI!S68+USA!S68+CHI!S68+'RDM (2)'!S68</f>
        <v>0</v>
      </c>
      <c r="T68" s="16">
        <f>BEL!T68+ALL!T68+ESP!T68+ITA!T68+NDL!T68+UER!T68+UK!T68+SUI!T68+USA!T68+CHI!T68+'RDM (2)'!T68</f>
        <v>2E-3</v>
      </c>
      <c r="U68" s="16">
        <f>BEL!U68+ALL!U68+ESP!U68+ITA!U68+NDL!U68+UER!U68+UK!U68+SUI!U68+USA!U68+CHI!U68+'RDM (2)'!U68</f>
        <v>2E-3</v>
      </c>
      <c r="V68" s="16">
        <f>BEL!V68+ALL!V68+ESP!V68+ITA!V68+NDL!V68+UER!V68+UK!V68+SUI!V68+USA!V68+CHI!V68+'RDM (2)'!V68</f>
        <v>2E-3</v>
      </c>
      <c r="W68" s="16">
        <f>BEL!W68+ALL!W68+ESP!W68+ITA!W68+NDL!W68+UER!W68+UK!W68+SUI!W68+USA!W68+CHI!W68+'RDM (2)'!W68</f>
        <v>0</v>
      </c>
      <c r="X68" s="16">
        <f>BEL!X68+ALL!X68+ESP!X68+ITA!X68+NDL!X68+UER!X68+UK!X68+SUI!X68+USA!X68+CHI!X68+'RDM (2)'!X68</f>
        <v>2E-3</v>
      </c>
      <c r="Y68" s="16">
        <f>BEL!Y68+ALL!Y68+ESP!Y68+ITA!Y68+NDL!Y68+UER!Y68+UK!Y68+SUI!Y68+USA!Y68+CHI!Y68+'RDM (2)'!Y68</f>
        <v>1.2E-2</v>
      </c>
      <c r="Z68" s="16">
        <f>BEL!Z68+ALL!Z68+ESP!Z68+ITA!Z68+NDL!Z68+UER!Z68+UK!Z68+SUI!Z68+USA!Z68+CHI!Z68+'RDM (2)'!Z68</f>
        <v>0</v>
      </c>
      <c r="AA68" s="16">
        <f>BEL!AA68+ALL!AA68+ESP!AA68+ITA!AA68+NDL!AA68+UER!AA68+UK!AA68+SUI!AA68+USA!AA68+CHI!AA68+'RDM (2)'!AA68</f>
        <v>1E-3</v>
      </c>
      <c r="AB68" s="16">
        <f>BEL!AB68+ALL!AB68+ESP!AB68+ITA!AB68+NDL!AB68+UER!AB68+UK!AB68+SUI!AB68+USA!AB68+CHI!AB68+'RDM (2)'!AB68</f>
        <v>2.6000000000000002E-2</v>
      </c>
      <c r="AC68" s="16">
        <f>BEL!AC68+ALL!AC68+ESP!AC68+ITA!AC68+NDL!AC68+UER!AC68+UK!AC68+SUI!AC68+USA!AC68+CHI!AC68+'RDM (2)'!AC68</f>
        <v>2E-3</v>
      </c>
      <c r="AD68" s="16">
        <f>BEL!AD68+ALL!AD68+ESP!AD68+ITA!AD68+NDL!AD68+UER!AD68+UK!AD68+SUI!AD68+USA!AD68+CHI!AD68+'RDM (2)'!AD68</f>
        <v>1.0999999999999999E-2</v>
      </c>
      <c r="AE68" s="16">
        <f>BEL!AE68+ALL!AE68+ESP!AE68+ITA!AE68+NDL!AE68+UER!AE68+UK!AE68+SUI!AE68+USA!AE68+CHI!AE68+'RDM (2)'!AE68</f>
        <v>1.0999999999999999E-2</v>
      </c>
      <c r="AF68" s="16">
        <f>BEL!AF68+ALL!AF68+ESP!AF68+ITA!AF68+NDL!AF68+UER!AF68+UK!AF68+SUI!AF68+USA!AF68+CHI!AF68+'RDM (2)'!AF68</f>
        <v>6.0000000000000001E-3</v>
      </c>
      <c r="AG68" s="16">
        <f>BEL!AG68+ALL!AG68+ESP!AG68+ITA!AG68+NDL!AG68+UER!AG68+UK!AG68+SUI!AG68+USA!AG68+CHI!AG68+'RDM (2)'!AG68</f>
        <v>1E-3</v>
      </c>
      <c r="AH68" s="16">
        <f>BEL!AH68+ALL!AH68+ESP!AH68+ITA!AH68+NDL!AH68+UER!AH68+UK!AH68+SUI!AH68+USA!AH68+CHI!AH68+'RDM (2)'!AH68</f>
        <v>0</v>
      </c>
      <c r="AI68" s="16">
        <f>BEL!AI68+ALL!AI68+ESP!AI68+ITA!AI68+NDL!AI68+UER!AI68+UK!AI68+SUI!AI68+USA!AI68+CHI!AI68+'RDM (2)'!AI68</f>
        <v>1.0999999999999999E-2</v>
      </c>
      <c r="AJ68" s="16">
        <f>BEL!AJ68+ALL!AJ68+ESP!AJ68+ITA!AJ68+NDL!AJ68+UER!AJ68+UK!AJ68+SUI!AJ68+USA!AJ68+CHI!AJ68+'RDM (2)'!AJ68</f>
        <v>0</v>
      </c>
      <c r="AK68" s="16">
        <f>BEL!AK68+ALL!AK68+ESP!AK68+ITA!AK68+NDL!AK68+UER!AK68+UK!AK68+SUI!AK68+USA!AK68+CHI!AK68+'RDM (2)'!AK68</f>
        <v>1.7000000000000001E-2</v>
      </c>
      <c r="AL68" s="16">
        <f>BEL!AL68+ALL!AL68+ESP!AL68+ITA!AL68+NDL!AL68+UER!AL68+UK!AL68+SUI!AL68+USA!AL68+CHI!AL68+'RDM (2)'!AL68</f>
        <v>2E-3</v>
      </c>
      <c r="AM68" s="16">
        <f>BEL!AM68+ALL!AM68+ESP!AM68+ITA!AM68+NDL!AM68+UER!AM68+UK!AM68+SUI!AM68+USA!AM68+CHI!AM68+'RDM (2)'!AM68</f>
        <v>0</v>
      </c>
      <c r="AN68" s="16">
        <f>BEL!AN68+ALL!AN68+ESP!AN68+ITA!AN68+NDL!AN68+UER!AN68+UK!AN68+SUI!AN68+USA!AN68+CHI!AN68+'RDM (2)'!AN68</f>
        <v>7.0000000000000001E-3</v>
      </c>
      <c r="AO68" s="16">
        <f>BEL!AO68+ALL!AO68+ESP!AO68+ITA!AO68+NDL!AO68+UER!AO68+UK!AO68+SUI!AO68+USA!AO68+CHI!AO68+'RDM (2)'!AO68</f>
        <v>1.0999999999999999E-2</v>
      </c>
      <c r="AP68" s="16">
        <f>BEL!AP68+ALL!AP68+ESP!AP68+ITA!AP68+NDL!AP68+UER!AP68+UK!AP68+SUI!AP68+USA!AP68+CHI!AP68+'RDM (2)'!AP68</f>
        <v>0</v>
      </c>
      <c r="AQ68" s="16">
        <f>BEL!AQ68+ALL!AQ68+ESP!AQ68+ITA!AQ68+NDL!AQ68+UER!AQ68+UK!AQ68+SUI!AQ68+USA!AQ68+CHI!AQ68+'RDM (2)'!AQ68</f>
        <v>1.5000000000000003E-2</v>
      </c>
      <c r="AR68" s="16">
        <f>BEL!AR68+ALL!AR68+ESP!AR68+ITA!AR68+NDL!AR68+UER!AR68+UK!AR68+SUI!AR68+USA!AR68+CHI!AR68+'RDM (2)'!AR68</f>
        <v>1.2E-2</v>
      </c>
      <c r="AS68" s="16">
        <f>BEL!AS68+ALL!AS68+ESP!AS68+ITA!AS68+NDL!AS68+UER!AS68+UK!AS68+SUI!AS68+USA!AS68+CHI!AS68+'RDM (2)'!AS68</f>
        <v>2E-3</v>
      </c>
      <c r="AT68" s="16">
        <f>BEL!AT68+ALL!AT68+ESP!AT68+ITA!AT68+NDL!AT68+UER!AT68+UK!AT68+SUI!AT68+USA!AT68+CHI!AT68+'RDM (2)'!AT68</f>
        <v>1.2E-2</v>
      </c>
      <c r="AU68" s="16">
        <f>BEL!AU68+ALL!AU68+ESP!AU68+ITA!AU68+NDL!AU68+UER!AU68+UK!AU68+SUI!AU68+USA!AU68+CHI!AU68+'RDM (2)'!AU68</f>
        <v>0</v>
      </c>
      <c r="AV68" s="16">
        <f>BEL!AV68+ALL!AV68+ESP!AV68+ITA!AV68+NDL!AV68+UER!AV68+UK!AV68+SUI!AV68+USA!AV68+CHI!AV68+'RDM (2)'!AV68</f>
        <v>1.9E-2</v>
      </c>
      <c r="AW68" s="16">
        <f>BEL!AW68+ALL!AW68+ESP!AW68+ITA!AW68+NDL!AW68+UER!AW68+UK!AW68+SUI!AW68+USA!AW68+CHI!AW68+'RDM (2)'!AW68</f>
        <v>2E-3</v>
      </c>
      <c r="AX68" s="16">
        <f>BEL!AX68+ALL!AX68+ESP!AX68+ITA!AX68+NDL!AX68+UER!AX68+UK!AX68+SUI!AX68+USA!AX68+CHI!AX68+'RDM (2)'!AX68</f>
        <v>2E-3</v>
      </c>
      <c r="AY68" s="16">
        <f>BEL!AY68+ALL!AY68+ESP!AY68+ITA!AY68+NDL!AY68+UER!AY68+UK!AY68+SUI!AY68+USA!AY68+CHI!AY68+'RDM (2)'!AY68</f>
        <v>1.9E-2</v>
      </c>
      <c r="AZ68" s="16">
        <f>BEL!AZ68+ALL!AZ68+ESP!AZ68+ITA!AZ68+NDL!AZ68+UER!AZ68+UK!AZ68+SUI!AZ68+USA!AZ68+CHI!AZ68+'RDM (2)'!AZ68</f>
        <v>0</v>
      </c>
      <c r="BA68" s="16">
        <f>BEL!BA68+ALL!BA68+ESP!BA68+ITA!BA68+NDL!BA68+UER!BA68+UK!BA68+SUI!BA68+USA!BA68+CHI!BA68+'RDM (2)'!BA68</f>
        <v>0</v>
      </c>
      <c r="BB68" s="16">
        <f>BEL!BB68+ALL!BB68+ESP!BB68+ITA!BB68+NDL!BB68+UER!BB68+UK!BB68+SUI!BB68+USA!BB68+CHI!BB68+'RDM (2)'!BB68</f>
        <v>3.3000000000000002E-2</v>
      </c>
      <c r="BC68" s="16">
        <f>BEL!BC68+ALL!BC68+ESP!BC68+ITA!BC68+NDL!BC68+UER!BC68+UK!BC68+SUI!BC68+USA!BC68+CHI!BC68+'RDM (2)'!BC68</f>
        <v>4.2999999999999997E-2</v>
      </c>
      <c r="BD68" s="16">
        <f>BEL!BD68+ALL!BD68+ESP!BD68+ITA!BD68+NDL!BD68+UER!BD68+UK!BD68+SUI!BD68+USA!BD68+CHI!BD68+'RDM (2)'!BD68</f>
        <v>1E-3</v>
      </c>
      <c r="BE68" s="16">
        <f>BEL!BE68+ALL!BE68+ESP!BE68+ITA!BE68+NDL!BE68+UER!BE68+UK!BE68+SUI!BE68+USA!BE68+CHI!BE68+'RDM (2)'!BE68</f>
        <v>1.0349999999999999</v>
      </c>
      <c r="BF68" s="16">
        <f>BEL!BF68+ALL!BF68+ESP!BF68+ITA!BF68+NDL!BF68+UER!BF68+UK!BF68+SUI!BF68+USA!BF68+CHI!BF68+'RDM (2)'!BF68</f>
        <v>3.3000000000000002E-2</v>
      </c>
      <c r="BG68" s="16">
        <f>BEL!BG68+ALL!BG68+ESP!BG68+ITA!BG68+NDL!BG68+UER!BG68+UK!BG68+SUI!BG68+USA!BG68+CHI!BG68+'RDM (2)'!BG68</f>
        <v>0</v>
      </c>
      <c r="BH68" s="16">
        <f>BEL!BH68+ALL!BH68+ESP!BH68+ITA!BH68+NDL!BH68+UER!BH68+UK!BH68+SUI!BH68+USA!BH68+CHI!BH68+'RDM (2)'!BH68</f>
        <v>1E-3</v>
      </c>
      <c r="BI68" s="16">
        <f>BEL!BI68+ALL!BI68+ESP!BI68+ITA!BI68+NDL!BI68+UER!BI68+UK!BI68+SUI!BI68+USA!BI68+CHI!BI68+'RDM (2)'!BI68</f>
        <v>0</v>
      </c>
      <c r="BJ68" s="16">
        <f>BEL!BJ68+ALL!BJ68+ESP!BJ68+ITA!BJ68+NDL!BJ68+UER!BJ68+UK!BJ68+SUI!BJ68+USA!BJ68+CHI!BJ68+'RDM (2)'!BJ68</f>
        <v>0</v>
      </c>
      <c r="BK68" s="16">
        <f>BEL!BK68+ALL!BK68+ESP!BK68+ITA!BK68+NDL!BK68+UER!BK68+UK!BK68+SUI!BK68+USA!BK68+CHI!BK68+'RDM (2)'!BK68</f>
        <v>0</v>
      </c>
      <c r="BL68" s="16">
        <f>BEL!BL68+ALL!BL68+ESP!BL68+ITA!BL68+NDL!BL68+UER!BL68+UK!BL68+SUI!BL68+USA!BL68+CHI!BL68+'RDM (2)'!BL68</f>
        <v>0</v>
      </c>
      <c r="BM68" s="16">
        <f>BEL!BM68+ALL!BM68+ESP!BM68+ITA!BM68+NDL!BM68+UER!BM68+UK!BM68+SUI!BM68+USA!BM68+CHI!BM68+'RDM (2)'!BM68</f>
        <v>0</v>
      </c>
      <c r="BN68" s="16">
        <f>BEL!BN68+ALL!BN68+ESP!BN68+ITA!BN68+NDL!BN68+UER!BN68+UK!BN68+SUI!BN68+USA!BN68+CHI!BN68+'RDM (2)'!BN68</f>
        <v>15.131999999999998</v>
      </c>
      <c r="BO68" s="16">
        <f>BEL!BO68+ALL!BO68+ESP!BO68+ITA!BO68+NDL!BO68+UER!BO68+UK!BO68+SUI!BO68+USA!BO68+CHI!BO68+'RDM (2)'!BO68</f>
        <v>4.2009999999999996</v>
      </c>
      <c r="BP68" s="16">
        <f>BEL!BP68+ALL!BP68+ESP!BP68+ITA!BP68+NDL!BP68+UER!BP68+UK!BP68+SUI!BP68+USA!BP68+CHI!BP68+'RDM (2)'!BP68</f>
        <v>0</v>
      </c>
      <c r="BQ68" s="16">
        <f>BEL!BQ68+ALL!BQ68+ESP!BQ68+ITA!BQ68+NDL!BQ68+UER!BQ68+UK!BQ68+SUI!BQ68+USA!BQ68+CHI!BQ68+'RDM (2)'!BQ68</f>
        <v>0</v>
      </c>
      <c r="BR68" s="16">
        <f>BEL!BR68+ALL!BR68+ESP!BR68+ITA!BR68+NDL!BR68+UER!BR68+UK!BR68+SUI!BR68+USA!BR68+CHI!BR68+'RDM (2)'!BR68</f>
        <v>0</v>
      </c>
      <c r="BS68" s="21">
        <f t="shared" si="0"/>
        <v>20.716999999999999</v>
      </c>
    </row>
    <row r="69" spans="1:71" ht="15">
      <c r="A69" s="7" t="s">
        <v>240</v>
      </c>
      <c r="B69" s="16">
        <f>BEL!B69+ALL!B69+ESP!B69+ITA!B69+NDL!B69+UER!B69+UK!B69+SUI!B69+USA!B69+CHI!B69+'RDM (2)'!B69</f>
        <v>0.64599999999999991</v>
      </c>
      <c r="C69" s="16">
        <f>BEL!C69+ALL!C69+ESP!C69+ITA!C69+NDL!C69+UER!C69+UK!C69+SUI!C69+USA!C69+CHI!C69+'RDM (2)'!C69</f>
        <v>0.14800000000000002</v>
      </c>
      <c r="D69" s="16">
        <f>BEL!D69+ALL!D69+ESP!D69+ITA!D69+NDL!D69+UER!D69+UK!D69+SUI!D69+USA!D69+CHI!D69+'RDM (2)'!D69</f>
        <v>0.26100000000000001</v>
      </c>
      <c r="E69" s="16">
        <f>BEL!E69+ALL!E69+ESP!E69+ITA!E69+NDL!E69+UER!E69+UK!E69+SUI!E69+USA!E69+CHI!E69+'RDM (2)'!E69</f>
        <v>0.31799999999999995</v>
      </c>
      <c r="F69" s="16">
        <f>BEL!F69+ALL!F69+ESP!F69+ITA!F69+NDL!F69+UER!F69+UK!F69+SUI!F69+USA!F69+CHI!F69+'RDM (2)'!F69</f>
        <v>0.54600000000000004</v>
      </c>
      <c r="G69" s="16">
        <f>BEL!G69+ALL!G69+ESP!G69+ITA!G69+NDL!G69+UER!G69+UK!G69+SUI!G69+USA!G69+CHI!G69+'RDM (2)'!G69</f>
        <v>0.55200000000000005</v>
      </c>
      <c r="H69" s="16">
        <f>BEL!H69+ALL!H69+ESP!H69+ITA!H69+NDL!H69+UER!H69+UK!H69+SUI!H69+USA!H69+CHI!H69+'RDM (2)'!H69</f>
        <v>0.35599999999999998</v>
      </c>
      <c r="I69" s="16">
        <f>BEL!I69+ALL!I69+ESP!I69+ITA!I69+NDL!I69+UER!I69+UK!I69+SUI!I69+USA!I69+CHI!I69+'RDM (2)'!I69</f>
        <v>0.54</v>
      </c>
      <c r="J69" s="16">
        <f>BEL!J69+ALL!J69+ESP!J69+ITA!J69+NDL!J69+UER!J69+UK!J69+SUI!J69+USA!J69+CHI!J69+'RDM (2)'!J69</f>
        <v>0.41700000000000004</v>
      </c>
      <c r="K69" s="16">
        <f>BEL!K69+ALL!K69+ESP!K69+ITA!K69+NDL!K69+UER!K69+UK!K69+SUI!K69+USA!K69+CHI!K69+'RDM (2)'!K69</f>
        <v>1.7370000000000001</v>
      </c>
      <c r="L69" s="16">
        <f>BEL!L69+ALL!L69+ESP!L69+ITA!L69+NDL!L69+UER!L69+UK!L69+SUI!L69+USA!L69+CHI!L69+'RDM (2)'!L69</f>
        <v>0.76900000000000002</v>
      </c>
      <c r="M69" s="16">
        <f>BEL!M69+ALL!M69+ESP!M69+ITA!M69+NDL!M69+UER!M69+UK!M69+SUI!M69+USA!M69+CHI!M69+'RDM (2)'!M69</f>
        <v>0.70799999999999996</v>
      </c>
      <c r="N69" s="16">
        <f>BEL!N69+ALL!N69+ESP!N69+ITA!N69+NDL!N69+UER!N69+UK!N69+SUI!N69+USA!N69+CHI!N69+'RDM (2)'!N69</f>
        <v>0.70299999999999996</v>
      </c>
      <c r="O69" s="16">
        <f>BEL!O69+ALL!O69+ESP!O69+ITA!O69+NDL!O69+UER!O69+UK!O69+SUI!O69+USA!O69+CHI!O69+'RDM (2)'!O69</f>
        <v>0.49900000000000005</v>
      </c>
      <c r="P69" s="16">
        <f>BEL!P69+ALL!P69+ESP!P69+ITA!P69+NDL!P69+UER!P69+UK!P69+SUI!P69+USA!P69+CHI!P69+'RDM (2)'!P69</f>
        <v>0.77700000000000002</v>
      </c>
      <c r="Q69" s="16">
        <f>BEL!Q69+ALL!Q69+ESP!Q69+ITA!Q69+NDL!Q69+UER!Q69+UK!Q69+SUI!Q69+USA!Q69+CHI!Q69+'RDM (2)'!Q69</f>
        <v>0.66199999999999992</v>
      </c>
      <c r="R69" s="16">
        <f>BEL!R69+ALL!R69+ESP!R69+ITA!R69+NDL!R69+UER!R69+UK!R69+SUI!R69+USA!R69+CHI!R69+'RDM (2)'!R69</f>
        <v>0.69199999999999995</v>
      </c>
      <c r="S69" s="16">
        <f>BEL!S69+ALL!S69+ESP!S69+ITA!S69+NDL!S69+UER!S69+UK!S69+SUI!S69+USA!S69+CHI!S69+'RDM (2)'!S69</f>
        <v>0.67699999999999994</v>
      </c>
      <c r="T69" s="16">
        <f>BEL!T69+ALL!T69+ESP!T69+ITA!T69+NDL!T69+UER!T69+UK!T69+SUI!T69+USA!T69+CHI!T69+'RDM (2)'!T69</f>
        <v>0.64799999999999991</v>
      </c>
      <c r="U69" s="16">
        <f>BEL!U69+ALL!U69+ESP!U69+ITA!U69+NDL!U69+UER!U69+UK!U69+SUI!U69+USA!U69+CHI!U69+'RDM (2)'!U69</f>
        <v>0.69299999999999995</v>
      </c>
      <c r="V69" s="16">
        <f>BEL!V69+ALL!V69+ESP!V69+ITA!V69+NDL!V69+UER!V69+UK!V69+SUI!V69+USA!V69+CHI!V69+'RDM (2)'!V69</f>
        <v>0.88300000000000001</v>
      </c>
      <c r="W69" s="16">
        <f>BEL!W69+ALL!W69+ESP!W69+ITA!W69+NDL!W69+UER!W69+UK!W69+SUI!W69+USA!W69+CHI!W69+'RDM (2)'!W69</f>
        <v>0.54400000000000004</v>
      </c>
      <c r="X69" s="16">
        <f>BEL!X69+ALL!X69+ESP!X69+ITA!X69+NDL!X69+UER!X69+UK!X69+SUI!X69+USA!X69+CHI!X69+'RDM (2)'!X69</f>
        <v>0.66999999999999993</v>
      </c>
      <c r="Y69" s="16">
        <f>BEL!Y69+ALL!Y69+ESP!Y69+ITA!Y69+NDL!Y69+UER!Y69+UK!Y69+SUI!Y69+USA!Y69+CHI!Y69+'RDM (2)'!Y69</f>
        <v>1.1720000000000002</v>
      </c>
      <c r="Z69" s="16">
        <f>BEL!Z69+ALL!Z69+ESP!Z69+ITA!Z69+NDL!Z69+UER!Z69+UK!Z69+SUI!Z69+USA!Z69+CHI!Z69+'RDM (2)'!Z69</f>
        <v>0.33299999999999996</v>
      </c>
      <c r="AA69" s="16">
        <f>BEL!AA69+ALL!AA69+ESP!AA69+ITA!AA69+NDL!AA69+UER!AA69+UK!AA69+SUI!AA69+USA!AA69+CHI!AA69+'RDM (2)'!AA69</f>
        <v>0.58400000000000007</v>
      </c>
      <c r="AB69" s="16">
        <f>BEL!AB69+ALL!AB69+ESP!AB69+ITA!AB69+NDL!AB69+UER!AB69+UK!AB69+SUI!AB69+USA!AB69+CHI!AB69+'RDM (2)'!AB69</f>
        <v>0.62999999999999989</v>
      </c>
      <c r="AC69" s="16">
        <f>BEL!AC69+ALL!AC69+ESP!AC69+ITA!AC69+NDL!AC69+UER!AC69+UK!AC69+SUI!AC69+USA!AC69+CHI!AC69+'RDM (2)'!AC69</f>
        <v>0.6399999999999999</v>
      </c>
      <c r="AD69" s="16">
        <f>BEL!AD69+ALL!AD69+ESP!AD69+ITA!AD69+NDL!AD69+UER!AD69+UK!AD69+SUI!AD69+USA!AD69+CHI!AD69+'RDM (2)'!AD69</f>
        <v>0.51500000000000012</v>
      </c>
      <c r="AE69" s="16">
        <f>BEL!AE69+ALL!AE69+ESP!AE69+ITA!AE69+NDL!AE69+UER!AE69+UK!AE69+SUI!AE69+USA!AE69+CHI!AE69+'RDM (2)'!AE69</f>
        <v>0.57899999999999996</v>
      </c>
      <c r="AF69" s="16">
        <f>BEL!AF69+ALL!AF69+ESP!AF69+ITA!AF69+NDL!AF69+UER!AF69+UK!AF69+SUI!AF69+USA!AF69+CHI!AF69+'RDM (2)'!AF69</f>
        <v>0.59200000000000008</v>
      </c>
      <c r="AG69" s="16">
        <f>BEL!AG69+ALL!AG69+ESP!AG69+ITA!AG69+NDL!AG69+UER!AG69+UK!AG69+SUI!AG69+USA!AG69+CHI!AG69+'RDM (2)'!AG69</f>
        <v>0.50600000000000001</v>
      </c>
      <c r="AH69" s="16">
        <f>BEL!AH69+ALL!AH69+ESP!AH69+ITA!AH69+NDL!AH69+UER!AH69+UK!AH69+SUI!AH69+USA!AH69+CHI!AH69+'RDM (2)'!AH69</f>
        <v>0.47500000000000003</v>
      </c>
      <c r="AI69" s="16">
        <f>BEL!AI69+ALL!AI69+ESP!AI69+ITA!AI69+NDL!AI69+UER!AI69+UK!AI69+SUI!AI69+USA!AI69+CHI!AI69+'RDM (2)'!AI69</f>
        <v>0.52</v>
      </c>
      <c r="AJ69" s="16">
        <f>BEL!AJ69+ALL!AJ69+ESP!AJ69+ITA!AJ69+NDL!AJ69+UER!AJ69+UK!AJ69+SUI!AJ69+USA!AJ69+CHI!AJ69+'RDM (2)'!AJ69</f>
        <v>0.32999999999999996</v>
      </c>
      <c r="AK69" s="16">
        <f>BEL!AK69+ALL!AK69+ESP!AK69+ITA!AK69+NDL!AK69+UER!AK69+UK!AK69+SUI!AK69+USA!AK69+CHI!AK69+'RDM (2)'!AK69</f>
        <v>0.47500000000000003</v>
      </c>
      <c r="AL69" s="16">
        <f>BEL!AL69+ALL!AL69+ESP!AL69+ITA!AL69+NDL!AL69+UER!AL69+UK!AL69+SUI!AL69+USA!AL69+CHI!AL69+'RDM (2)'!AL69</f>
        <v>0.48600000000000004</v>
      </c>
      <c r="AM69" s="16">
        <f>BEL!AM69+ALL!AM69+ESP!AM69+ITA!AM69+NDL!AM69+UER!AM69+UK!AM69+SUI!AM69+USA!AM69+CHI!AM69+'RDM (2)'!AM69</f>
        <v>0.52300000000000002</v>
      </c>
      <c r="AN69" s="16">
        <f>BEL!AN69+ALL!AN69+ESP!AN69+ITA!AN69+NDL!AN69+UER!AN69+UK!AN69+SUI!AN69+USA!AN69+CHI!AN69+'RDM (2)'!AN69</f>
        <v>0.60499999999999998</v>
      </c>
      <c r="AO69" s="16">
        <f>BEL!AO69+ALL!AO69+ESP!AO69+ITA!AO69+NDL!AO69+UER!AO69+UK!AO69+SUI!AO69+USA!AO69+CHI!AO69+'RDM (2)'!AO69</f>
        <v>0.54800000000000004</v>
      </c>
      <c r="AP69" s="16">
        <f>BEL!AP69+ALL!AP69+ESP!AP69+ITA!AP69+NDL!AP69+UER!AP69+UK!AP69+SUI!AP69+USA!AP69+CHI!AP69+'RDM (2)'!AP69</f>
        <v>0.33399999999999996</v>
      </c>
      <c r="AQ69" s="16">
        <f>BEL!AQ69+ALL!AQ69+ESP!AQ69+ITA!AQ69+NDL!AQ69+UER!AQ69+UK!AQ69+SUI!AQ69+USA!AQ69+CHI!AQ69+'RDM (2)'!AQ69</f>
        <v>0.36899999999999999</v>
      </c>
      <c r="AR69" s="16">
        <f>BEL!AR69+ALL!AR69+ESP!AR69+ITA!AR69+NDL!AR69+UER!AR69+UK!AR69+SUI!AR69+USA!AR69+CHI!AR69+'RDM (2)'!AR69</f>
        <v>0.38800000000000001</v>
      </c>
      <c r="AS69" s="16">
        <f>BEL!AS69+ALL!AS69+ESP!AS69+ITA!AS69+NDL!AS69+UER!AS69+UK!AS69+SUI!AS69+USA!AS69+CHI!AS69+'RDM (2)'!AS69</f>
        <v>0.42899999999999999</v>
      </c>
      <c r="AT69" s="16">
        <f>BEL!AT69+ALL!AT69+ESP!AT69+ITA!AT69+NDL!AT69+UER!AT69+UK!AT69+SUI!AT69+USA!AT69+CHI!AT69+'RDM (2)'!AT69</f>
        <v>0.65300000000000002</v>
      </c>
      <c r="AU69" s="16">
        <f>BEL!AU69+ALL!AU69+ESP!AU69+ITA!AU69+NDL!AU69+UER!AU69+UK!AU69+SUI!AU69+USA!AU69+CHI!AU69+'RDM (2)'!AU69</f>
        <v>0.71799999999999997</v>
      </c>
      <c r="AV69" s="16">
        <f>BEL!AV69+ALL!AV69+ESP!AV69+ITA!AV69+NDL!AV69+UER!AV69+UK!AV69+SUI!AV69+USA!AV69+CHI!AV69+'RDM (2)'!AV69</f>
        <v>0.70399999999999996</v>
      </c>
      <c r="AW69" s="16">
        <f>BEL!AW69+ALL!AW69+ESP!AW69+ITA!AW69+NDL!AW69+UER!AW69+UK!AW69+SUI!AW69+USA!AW69+CHI!AW69+'RDM (2)'!AW69</f>
        <v>0.53100000000000003</v>
      </c>
      <c r="AX69" s="16">
        <f>BEL!AX69+ALL!AX69+ESP!AX69+ITA!AX69+NDL!AX69+UER!AX69+UK!AX69+SUI!AX69+USA!AX69+CHI!AX69+'RDM (2)'!AX69</f>
        <v>0.50300000000000011</v>
      </c>
      <c r="AY69" s="16">
        <f>BEL!AY69+ALL!AY69+ESP!AY69+ITA!AY69+NDL!AY69+UER!AY69+UK!AY69+SUI!AY69+USA!AY69+CHI!AY69+'RDM (2)'!AY69</f>
        <v>0.67799999999999994</v>
      </c>
      <c r="AZ69" s="16">
        <f>BEL!AZ69+ALL!AZ69+ESP!AZ69+ITA!AZ69+NDL!AZ69+UER!AZ69+UK!AZ69+SUI!AZ69+USA!AZ69+CHI!AZ69+'RDM (2)'!AZ69</f>
        <v>0.29000000000000004</v>
      </c>
      <c r="BA69" s="16">
        <f>BEL!BA69+ALL!BA69+ESP!BA69+ITA!BA69+NDL!BA69+UER!BA69+UK!BA69+SUI!BA69+USA!BA69+CHI!BA69+'RDM (2)'!BA69</f>
        <v>0.2</v>
      </c>
      <c r="BB69" s="16">
        <f>BEL!BB69+ALL!BB69+ESP!BB69+ITA!BB69+NDL!BB69+UER!BB69+UK!BB69+SUI!BB69+USA!BB69+CHI!BB69+'RDM (2)'!BB69</f>
        <v>0.66799999999999993</v>
      </c>
      <c r="BC69" s="16">
        <f>BEL!BC69+ALL!BC69+ESP!BC69+ITA!BC69+NDL!BC69+UER!BC69+UK!BC69+SUI!BC69+USA!BC69+CHI!BC69+'RDM (2)'!BC69</f>
        <v>0.67899999999999994</v>
      </c>
      <c r="BD69" s="16">
        <f>BEL!BD69+ALL!BD69+ESP!BD69+ITA!BD69+NDL!BD69+UER!BD69+UK!BD69+SUI!BD69+USA!BD69+CHI!BD69+'RDM (2)'!BD69</f>
        <v>0.49900000000000005</v>
      </c>
      <c r="BE69" s="16">
        <f>BEL!BE69+ALL!BE69+ESP!BE69+ITA!BE69+NDL!BE69+UER!BE69+UK!BE69+SUI!BE69+USA!BE69+CHI!BE69+'RDM (2)'!BE69</f>
        <v>0.70299999999999996</v>
      </c>
      <c r="BF69" s="16">
        <f>BEL!BF69+ALL!BF69+ESP!BF69+ITA!BF69+NDL!BF69+UER!BF69+UK!BF69+SUI!BF69+USA!BF69+CHI!BF69+'RDM (2)'!BF69</f>
        <v>0.48400000000000004</v>
      </c>
      <c r="BG69" s="16">
        <f>BEL!BG69+ALL!BG69+ESP!BG69+ITA!BG69+NDL!BG69+UER!BG69+UK!BG69+SUI!BG69+USA!BG69+CHI!BG69+'RDM (2)'!BG69</f>
        <v>0.42699999999999999</v>
      </c>
      <c r="BH69" s="16">
        <f>BEL!BH69+ALL!BH69+ESP!BH69+ITA!BH69+NDL!BH69+UER!BH69+UK!BH69+SUI!BH69+USA!BH69+CHI!BH69+'RDM (2)'!BH69</f>
        <v>0.45200000000000001</v>
      </c>
      <c r="BI69" s="16">
        <f>BEL!BI69+ALL!BI69+ESP!BI69+ITA!BI69+NDL!BI69+UER!BI69+UK!BI69+SUI!BI69+USA!BI69+CHI!BI69+'RDM (2)'!BI69</f>
        <v>0.31699999999999995</v>
      </c>
      <c r="BJ69" s="16">
        <f>BEL!BJ69+ALL!BJ69+ESP!BJ69+ITA!BJ69+NDL!BJ69+UER!BJ69+UK!BJ69+SUI!BJ69+USA!BJ69+CHI!BJ69+'RDM (2)'!BJ69</f>
        <v>0.51600000000000001</v>
      </c>
      <c r="BK69" s="16">
        <f>BEL!BK69+ALL!BK69+ESP!BK69+ITA!BK69+NDL!BK69+UER!BK69+UK!BK69+SUI!BK69+USA!BK69+CHI!BK69+'RDM (2)'!BK69</f>
        <v>0.43</v>
      </c>
      <c r="BL69" s="16">
        <f>BEL!BL69+ALL!BL69+ESP!BL69+ITA!BL69+NDL!BL69+UER!BL69+UK!BL69+SUI!BL69+USA!BL69+CHI!BL69+'RDM (2)'!BL69</f>
        <v>0</v>
      </c>
      <c r="BM69" s="16">
        <f>BEL!BM69+ALL!BM69+ESP!BM69+ITA!BM69+NDL!BM69+UER!BM69+UK!BM69+SUI!BM69+USA!BM69+CHI!BM69+'RDM (2)'!BM69</f>
        <v>0</v>
      </c>
      <c r="BN69" s="16">
        <f>BEL!BN69+ALL!BN69+ESP!BN69+ITA!BN69+NDL!BN69+UER!BN69+UK!BN69+SUI!BN69+USA!BN69+CHI!BN69+'RDM (2)'!BN69</f>
        <v>1.06</v>
      </c>
      <c r="BO69" s="16">
        <f>BEL!BO69+ALL!BO69+ESP!BO69+ITA!BO69+NDL!BO69+UER!BO69+UK!BO69+SUI!BO69+USA!BO69+CHI!BO69+'RDM (2)'!BO69</f>
        <v>0.74099999999999999</v>
      </c>
      <c r="BP69" s="16">
        <f>BEL!BP69+ALL!BP69+ESP!BP69+ITA!BP69+NDL!BP69+UER!BP69+UK!BP69+SUI!BP69+USA!BP69+CHI!BP69+'RDM (2)'!BP69</f>
        <v>0</v>
      </c>
      <c r="BQ69" s="16">
        <f>BEL!BQ69+ALL!BQ69+ESP!BQ69+ITA!BQ69+NDL!BQ69+UER!BQ69+UK!BQ69+SUI!BQ69+USA!BQ69+CHI!BQ69+'RDM (2)'!BQ69</f>
        <v>0.82000000000000006</v>
      </c>
      <c r="BR69" s="16">
        <f>BEL!BR69+ALL!BR69+ESP!BR69+ITA!BR69+NDL!BR69+UER!BR69+UK!BR69+SUI!BR69+USA!BR69+CHI!BR69+'RDM (2)'!BR69</f>
        <v>0.72699999999999998</v>
      </c>
      <c r="BS69" s="21">
        <f t="shared" si="0"/>
        <v>38.278999999999996</v>
      </c>
    </row>
    <row r="70" spans="1:71" ht="15">
      <c r="A70" s="7" t="s">
        <v>241</v>
      </c>
      <c r="B70" s="16">
        <f>BEL!B70+ALL!B70+ESP!B70+ITA!B70+NDL!B70+UER!B70+UK!B70+SUI!B70+USA!B70+CHI!B70+'RDM (2)'!B70</f>
        <v>0</v>
      </c>
      <c r="C70" s="16">
        <f>BEL!C70+ALL!C70+ESP!C70+ITA!C70+NDL!C70+UER!C70+UK!C70+SUI!C70+USA!C70+CHI!C70+'RDM (2)'!C70</f>
        <v>0</v>
      </c>
      <c r="D70" s="16">
        <f>BEL!D70+ALL!D70+ESP!D70+ITA!D70+NDL!D70+UER!D70+UK!D70+SUI!D70+USA!D70+CHI!D70+'RDM (2)'!D70</f>
        <v>0</v>
      </c>
      <c r="E70" s="16">
        <f>BEL!E70+ALL!E70+ESP!E70+ITA!E70+NDL!E70+UER!E70+UK!E70+SUI!E70+USA!E70+CHI!E70+'RDM (2)'!E70</f>
        <v>0</v>
      </c>
      <c r="F70" s="16">
        <f>BEL!F70+ALL!F70+ESP!F70+ITA!F70+NDL!F70+UER!F70+UK!F70+SUI!F70+USA!F70+CHI!F70+'RDM (2)'!F70</f>
        <v>0</v>
      </c>
      <c r="G70" s="16">
        <f>BEL!G70+ALL!G70+ESP!G70+ITA!G70+NDL!G70+UER!G70+UK!G70+SUI!G70+USA!G70+CHI!G70+'RDM (2)'!G70</f>
        <v>0</v>
      </c>
      <c r="H70" s="16">
        <f>BEL!H70+ALL!H70+ESP!H70+ITA!H70+NDL!H70+UER!H70+UK!H70+SUI!H70+USA!H70+CHI!H70+'RDM (2)'!H70</f>
        <v>0</v>
      </c>
      <c r="I70" s="16">
        <f>BEL!I70+ALL!I70+ESP!I70+ITA!I70+NDL!I70+UER!I70+UK!I70+SUI!I70+USA!I70+CHI!I70+'RDM (2)'!I70</f>
        <v>0</v>
      </c>
      <c r="J70" s="16">
        <f>BEL!J70+ALL!J70+ESP!J70+ITA!J70+NDL!J70+UER!J70+UK!J70+SUI!J70+USA!J70+CHI!J70+'RDM (2)'!J70</f>
        <v>0.38900000000000007</v>
      </c>
      <c r="K70" s="16">
        <f>BEL!K70+ALL!K70+ESP!K70+ITA!K70+NDL!K70+UER!K70+UK!K70+SUI!K70+USA!K70+CHI!K70+'RDM (2)'!K70</f>
        <v>1.9320000000000002</v>
      </c>
      <c r="L70" s="16">
        <f>BEL!L70+ALL!L70+ESP!L70+ITA!L70+NDL!L70+UER!L70+UK!L70+SUI!L70+USA!L70+CHI!L70+'RDM (2)'!L70</f>
        <v>0</v>
      </c>
      <c r="M70" s="16">
        <f>BEL!M70+ALL!M70+ESP!M70+ITA!M70+NDL!M70+UER!M70+UK!M70+SUI!M70+USA!M70+CHI!M70+'RDM (2)'!M70</f>
        <v>1.073</v>
      </c>
      <c r="N70" s="16">
        <f>BEL!N70+ALL!N70+ESP!N70+ITA!N70+NDL!N70+UER!N70+UK!N70+SUI!N70+USA!N70+CHI!N70+'RDM (2)'!N70</f>
        <v>0</v>
      </c>
      <c r="O70" s="16">
        <f>BEL!O70+ALL!O70+ESP!O70+ITA!O70+NDL!O70+UER!O70+UK!O70+SUI!O70+USA!O70+CHI!O70+'RDM (2)'!O70</f>
        <v>0.67500000000000004</v>
      </c>
      <c r="P70" s="16">
        <f>BEL!P70+ALL!P70+ESP!P70+ITA!P70+NDL!P70+UER!P70+UK!P70+SUI!P70+USA!P70+CHI!P70+'RDM (2)'!P70</f>
        <v>0.85599999999999987</v>
      </c>
      <c r="Q70" s="16">
        <f>BEL!Q70+ALL!Q70+ESP!Q70+ITA!Q70+NDL!Q70+UER!Q70+UK!Q70+SUI!Q70+USA!Q70+CHI!Q70+'RDM (2)'!Q70</f>
        <v>0.95099999999999996</v>
      </c>
      <c r="R70" s="16">
        <f>BEL!R70+ALL!R70+ESP!R70+ITA!R70+NDL!R70+UER!R70+UK!R70+SUI!R70+USA!R70+CHI!R70+'RDM (2)'!R70</f>
        <v>0</v>
      </c>
      <c r="S70" s="16">
        <f>BEL!S70+ALL!S70+ESP!S70+ITA!S70+NDL!S70+UER!S70+UK!S70+SUI!S70+USA!S70+CHI!S70+'RDM (2)'!S70</f>
        <v>0</v>
      </c>
      <c r="T70" s="16">
        <f>BEL!T70+ALL!T70+ESP!T70+ITA!T70+NDL!T70+UER!T70+UK!T70+SUI!T70+USA!T70+CHI!T70+'RDM (2)'!T70</f>
        <v>0</v>
      </c>
      <c r="U70" s="16">
        <f>BEL!U70+ALL!U70+ESP!U70+ITA!U70+NDL!U70+UER!U70+UK!U70+SUI!U70+USA!U70+CHI!U70+'RDM (2)'!U70</f>
        <v>0</v>
      </c>
      <c r="V70" s="16">
        <f>BEL!V70+ALL!V70+ESP!V70+ITA!V70+NDL!V70+UER!V70+UK!V70+SUI!V70+USA!V70+CHI!V70+'RDM (2)'!V70</f>
        <v>0</v>
      </c>
      <c r="W70" s="16">
        <f>BEL!W70+ALL!W70+ESP!W70+ITA!W70+NDL!W70+UER!W70+UK!W70+SUI!W70+USA!W70+CHI!W70+'RDM (2)'!W70</f>
        <v>0</v>
      </c>
      <c r="X70" s="16">
        <f>BEL!X70+ALL!X70+ESP!X70+ITA!X70+NDL!X70+UER!X70+UK!X70+SUI!X70+USA!X70+CHI!X70+'RDM (2)'!X70</f>
        <v>0</v>
      </c>
      <c r="Y70" s="16">
        <f>BEL!Y70+ALL!Y70+ESP!Y70+ITA!Y70+NDL!Y70+UER!Y70+UK!Y70+SUI!Y70+USA!Y70+CHI!Y70+'RDM (2)'!Y70</f>
        <v>4.2380000000000004</v>
      </c>
      <c r="Z70" s="16">
        <f>BEL!Z70+ALL!Z70+ESP!Z70+ITA!Z70+NDL!Z70+UER!Z70+UK!Z70+SUI!Z70+USA!Z70+CHI!Z70+'RDM (2)'!Z70</f>
        <v>0</v>
      </c>
      <c r="AA70" s="16">
        <f>BEL!AA70+ALL!AA70+ESP!AA70+ITA!AA70+NDL!AA70+UER!AA70+UK!AA70+SUI!AA70+USA!AA70+CHI!AA70+'RDM (2)'!AA70</f>
        <v>1.173</v>
      </c>
      <c r="AB70" s="16">
        <f>BEL!AB70+ALL!AB70+ESP!AB70+ITA!AB70+NDL!AB70+UER!AB70+UK!AB70+SUI!AB70+USA!AB70+CHI!AB70+'RDM (2)'!AB70</f>
        <v>1.284</v>
      </c>
      <c r="AC70" s="16">
        <f>BEL!AC70+ALL!AC70+ESP!AC70+ITA!AC70+NDL!AC70+UER!AC70+UK!AC70+SUI!AC70+USA!AC70+CHI!AC70+'RDM (2)'!AC70</f>
        <v>1.0649999999999999</v>
      </c>
      <c r="AD70" s="16">
        <f>BEL!AD70+ALL!AD70+ESP!AD70+ITA!AD70+NDL!AD70+UER!AD70+UK!AD70+SUI!AD70+USA!AD70+CHI!AD70+'RDM (2)'!AD70</f>
        <v>0.84200000000000008</v>
      </c>
      <c r="AE70" s="16">
        <f>BEL!AE70+ALL!AE70+ESP!AE70+ITA!AE70+NDL!AE70+UER!AE70+UK!AE70+SUI!AE70+USA!AE70+CHI!AE70+'RDM (2)'!AE70</f>
        <v>4.58</v>
      </c>
      <c r="AF70" s="16">
        <f>BEL!AF70+ALL!AF70+ESP!AF70+ITA!AF70+NDL!AF70+UER!AF70+UK!AF70+SUI!AF70+USA!AF70+CHI!AF70+'RDM (2)'!AF70</f>
        <v>0</v>
      </c>
      <c r="AG70" s="16">
        <f>BEL!AG70+ALL!AG70+ESP!AG70+ITA!AG70+NDL!AG70+UER!AG70+UK!AG70+SUI!AG70+USA!AG70+CHI!AG70+'RDM (2)'!AG70</f>
        <v>0</v>
      </c>
      <c r="AH70" s="16">
        <f>BEL!AH70+ALL!AH70+ESP!AH70+ITA!AH70+NDL!AH70+UER!AH70+UK!AH70+SUI!AH70+USA!AH70+CHI!AH70+'RDM (2)'!AH70</f>
        <v>0</v>
      </c>
      <c r="AI70" s="16">
        <f>BEL!AI70+ALL!AI70+ESP!AI70+ITA!AI70+NDL!AI70+UER!AI70+UK!AI70+SUI!AI70+USA!AI70+CHI!AI70+'RDM (2)'!AI70</f>
        <v>0</v>
      </c>
      <c r="AJ70" s="16">
        <f>BEL!AJ70+ALL!AJ70+ESP!AJ70+ITA!AJ70+NDL!AJ70+UER!AJ70+UK!AJ70+SUI!AJ70+USA!AJ70+CHI!AJ70+'RDM (2)'!AJ70</f>
        <v>0</v>
      </c>
      <c r="AK70" s="16">
        <f>BEL!AK70+ALL!AK70+ESP!AK70+ITA!AK70+NDL!AK70+UER!AK70+UK!AK70+SUI!AK70+USA!AK70+CHI!AK70+'RDM (2)'!AK70</f>
        <v>0.56400000000000006</v>
      </c>
      <c r="AL70" s="16">
        <f>BEL!AL70+ALL!AL70+ESP!AL70+ITA!AL70+NDL!AL70+UER!AL70+UK!AL70+SUI!AL70+USA!AL70+CHI!AL70+'RDM (2)'!AL70</f>
        <v>0</v>
      </c>
      <c r="AM70" s="16">
        <f>BEL!AM70+ALL!AM70+ESP!AM70+ITA!AM70+NDL!AM70+UER!AM70+UK!AM70+SUI!AM70+USA!AM70+CHI!AM70+'RDM (2)'!AM70</f>
        <v>0</v>
      </c>
      <c r="AN70" s="16">
        <f>BEL!AN70+ALL!AN70+ESP!AN70+ITA!AN70+NDL!AN70+UER!AN70+UK!AN70+SUI!AN70+USA!AN70+CHI!AN70+'RDM (2)'!AN70</f>
        <v>0</v>
      </c>
      <c r="AO70" s="16">
        <f>BEL!AO70+ALL!AO70+ESP!AO70+ITA!AO70+NDL!AO70+UER!AO70+UK!AO70+SUI!AO70+USA!AO70+CHI!AO70+'RDM (2)'!AO70</f>
        <v>6.29</v>
      </c>
      <c r="AP70" s="16">
        <f>BEL!AP70+ALL!AP70+ESP!AP70+ITA!AP70+NDL!AP70+UER!AP70+UK!AP70+SUI!AP70+USA!AP70+CHI!AP70+'RDM (2)'!AP70</f>
        <v>0</v>
      </c>
      <c r="AQ70" s="16">
        <f>BEL!AQ70+ALL!AQ70+ESP!AQ70+ITA!AQ70+NDL!AQ70+UER!AQ70+UK!AQ70+SUI!AQ70+USA!AQ70+CHI!AQ70+'RDM (2)'!AQ70</f>
        <v>0.80200000000000005</v>
      </c>
      <c r="AR70" s="16">
        <f>BEL!AR70+ALL!AR70+ESP!AR70+ITA!AR70+NDL!AR70+UER!AR70+UK!AR70+SUI!AR70+USA!AR70+CHI!AR70+'RDM (2)'!AR70</f>
        <v>0</v>
      </c>
      <c r="AS70" s="16">
        <f>BEL!AS70+ALL!AS70+ESP!AS70+ITA!AS70+NDL!AS70+UER!AS70+UK!AS70+SUI!AS70+USA!AS70+CHI!AS70+'RDM (2)'!AS70</f>
        <v>9.5749999999999993</v>
      </c>
      <c r="AT70" s="16">
        <f>BEL!AT70+ALL!AT70+ESP!AT70+ITA!AT70+NDL!AT70+UER!AT70+UK!AT70+SUI!AT70+USA!AT70+CHI!AT70+'RDM (2)'!AT70</f>
        <v>8.9959999999999987</v>
      </c>
      <c r="AU70" s="16">
        <f>BEL!AU70+ALL!AU70+ESP!AU70+ITA!AU70+NDL!AU70+UER!AU70+UK!AU70+SUI!AU70+USA!AU70+CHI!AU70+'RDM (2)'!AU70</f>
        <v>3.8650000000000002</v>
      </c>
      <c r="AV70" s="16">
        <f>BEL!AV70+ALL!AV70+ESP!AV70+ITA!AV70+NDL!AV70+UER!AV70+UK!AV70+SUI!AV70+USA!AV70+CHI!AV70+'RDM (2)'!AV70</f>
        <v>6.1950000000000012</v>
      </c>
      <c r="AW70" s="16">
        <f>BEL!AW70+ALL!AW70+ESP!AW70+ITA!AW70+NDL!AW70+UER!AW70+UK!AW70+SUI!AW70+USA!AW70+CHI!AW70+'RDM (2)'!AW70</f>
        <v>0.51200000000000001</v>
      </c>
      <c r="AX70" s="16">
        <f>BEL!AX70+ALL!AX70+ESP!AX70+ITA!AX70+NDL!AX70+UER!AX70+UK!AX70+SUI!AX70+USA!AX70+CHI!AX70+'RDM (2)'!AX70</f>
        <v>17.588000000000001</v>
      </c>
      <c r="AY70" s="16">
        <f>BEL!AY70+ALL!AY70+ESP!AY70+ITA!AY70+NDL!AY70+UER!AY70+UK!AY70+SUI!AY70+USA!AY70+CHI!AY70+'RDM (2)'!AY70</f>
        <v>10.679</v>
      </c>
      <c r="AZ70" s="16">
        <f>BEL!AZ70+ALL!AZ70+ESP!AZ70+ITA!AZ70+NDL!AZ70+UER!AZ70+UK!AZ70+SUI!AZ70+USA!AZ70+CHI!AZ70+'RDM (2)'!AZ70</f>
        <v>4.1440000000000001</v>
      </c>
      <c r="BA70" s="16">
        <f>BEL!BA70+ALL!BA70+ESP!BA70+ITA!BA70+NDL!BA70+UER!BA70+UK!BA70+SUI!BA70+USA!BA70+CHI!BA70+'RDM (2)'!BA70</f>
        <v>0</v>
      </c>
      <c r="BB70" s="16">
        <f>BEL!BB70+ALL!BB70+ESP!BB70+ITA!BB70+NDL!BB70+UER!BB70+UK!BB70+SUI!BB70+USA!BB70+CHI!BB70+'RDM (2)'!BB70</f>
        <v>15.353999999999999</v>
      </c>
      <c r="BC70" s="16">
        <f>BEL!BC70+ALL!BC70+ESP!BC70+ITA!BC70+NDL!BC70+UER!BC70+UK!BC70+SUI!BC70+USA!BC70+CHI!BC70+'RDM (2)'!BC70</f>
        <v>54.163000000000004</v>
      </c>
      <c r="BD70" s="16">
        <f>BEL!BD70+ALL!BD70+ESP!BD70+ITA!BD70+NDL!BD70+UER!BD70+UK!BD70+SUI!BD70+USA!BD70+CHI!BD70+'RDM (2)'!BD70</f>
        <v>17.745999999999999</v>
      </c>
      <c r="BE70" s="16">
        <f>BEL!BE70+ALL!BE70+ESP!BE70+ITA!BE70+NDL!BE70+UER!BE70+UK!BE70+SUI!BE70+USA!BE70+CHI!BE70+'RDM (2)'!BE70</f>
        <v>0</v>
      </c>
      <c r="BF70" s="16">
        <f>BEL!BF70+ALL!BF70+ESP!BF70+ITA!BF70+NDL!BF70+UER!BF70+UK!BF70+SUI!BF70+USA!BF70+CHI!BF70+'RDM (2)'!BF70</f>
        <v>8.6870000000000012</v>
      </c>
      <c r="BG70" s="16">
        <f>BEL!BG70+ALL!BG70+ESP!BG70+ITA!BG70+NDL!BG70+UER!BG70+UK!BG70+SUI!BG70+USA!BG70+CHI!BG70+'RDM (2)'!BG70</f>
        <v>250.23400000000001</v>
      </c>
      <c r="BH70" s="16">
        <f>BEL!BH70+ALL!BH70+ESP!BH70+ITA!BH70+NDL!BH70+UER!BH70+UK!BH70+SUI!BH70+USA!BH70+CHI!BH70+'RDM (2)'!BH70</f>
        <v>15.839000000000002</v>
      </c>
      <c r="BI70" s="16">
        <f>BEL!BI70+ALL!BI70+ESP!BI70+ITA!BI70+NDL!BI70+UER!BI70+UK!BI70+SUI!BI70+USA!BI70+CHI!BI70+'RDM (2)'!BI70</f>
        <v>14.577999999999999</v>
      </c>
      <c r="BJ70" s="16">
        <f>BEL!BJ70+ALL!BJ70+ESP!BJ70+ITA!BJ70+NDL!BJ70+UER!BJ70+UK!BJ70+SUI!BJ70+USA!BJ70+CHI!BJ70+'RDM (2)'!BJ70</f>
        <v>0</v>
      </c>
      <c r="BK70" s="16">
        <f>BEL!BK70+ALL!BK70+ESP!BK70+ITA!BK70+NDL!BK70+UER!BK70+UK!BK70+SUI!BK70+USA!BK70+CHI!BK70+'RDM (2)'!BK70</f>
        <v>1.1099999999999999</v>
      </c>
      <c r="BL70" s="16">
        <f>BEL!BL70+ALL!BL70+ESP!BL70+ITA!BL70+NDL!BL70+UER!BL70+UK!BL70+SUI!BL70+USA!BL70+CHI!BL70+'RDM (2)'!BL70</f>
        <v>0</v>
      </c>
      <c r="BM70" s="16">
        <f>BEL!BM70+ALL!BM70+ESP!BM70+ITA!BM70+NDL!BM70+UER!BM70+UK!BM70+SUI!BM70+USA!BM70+CHI!BM70+'RDM (2)'!BM70</f>
        <v>0</v>
      </c>
      <c r="BN70" s="16">
        <f>BEL!BN70+ALL!BN70+ESP!BN70+ITA!BN70+NDL!BN70+UER!BN70+UK!BN70+SUI!BN70+USA!BN70+CHI!BN70+'RDM (2)'!BN70</f>
        <v>0</v>
      </c>
      <c r="BO70" s="16">
        <f>BEL!BO70+ALL!BO70+ESP!BO70+ITA!BO70+NDL!BO70+UER!BO70+UK!BO70+SUI!BO70+USA!BO70+CHI!BO70+'RDM (2)'!BO70</f>
        <v>634.67599999999993</v>
      </c>
      <c r="BP70" s="16">
        <f>BEL!BP70+ALL!BP70+ESP!BP70+ITA!BP70+NDL!BP70+UER!BP70+UK!BP70+SUI!BP70+USA!BP70+CHI!BP70+'RDM (2)'!BP70</f>
        <v>0</v>
      </c>
      <c r="BQ70" s="16">
        <f>BEL!BQ70+ALL!BQ70+ESP!BQ70+ITA!BQ70+NDL!BQ70+UER!BQ70+UK!BQ70+SUI!BQ70+USA!BQ70+CHI!BQ70+'RDM (2)'!BQ70</f>
        <v>-1.5029999999999999</v>
      </c>
      <c r="BR70" s="16">
        <f>BEL!BR70+ALL!BR70+ESP!BR70+ITA!BR70+NDL!BR70+UER!BR70+UK!BR70+SUI!BR70+USA!BR70+CHI!BR70+'RDM (2)'!BR70</f>
        <v>41.371000000000002</v>
      </c>
      <c r="BS70" s="21">
        <f t="shared" si="0"/>
        <v>1140.5230000000001</v>
      </c>
    </row>
    <row r="71" spans="1:71" ht="15">
      <c r="A71" s="7" t="s">
        <v>242</v>
      </c>
      <c r="B71" s="16">
        <f>BEL!B71+ALL!B71+ESP!B71+ITA!B71+NDL!B71+UER!B71+UK!B71+SUI!B71+USA!B71+CHI!B71+'RDM (2)'!B71</f>
        <v>7.0329999999999995</v>
      </c>
      <c r="C71" s="16">
        <f>BEL!C71+ALL!C71+ESP!C71+ITA!C71+NDL!C71+UER!C71+UK!C71+SUI!C71+USA!C71+CHI!C71+'RDM (2)'!C71</f>
        <v>1.621</v>
      </c>
      <c r="D71" s="16">
        <f>BEL!D71+ALL!D71+ESP!D71+ITA!D71+NDL!D71+UER!D71+UK!D71+SUI!D71+USA!D71+CHI!D71+'RDM (2)'!D71</f>
        <v>2.8359999999999999</v>
      </c>
      <c r="E71" s="16">
        <f>BEL!E71+ALL!E71+ESP!E71+ITA!E71+NDL!E71+UER!E71+UK!E71+SUI!E71+USA!E71+CHI!E71+'RDM (2)'!E71</f>
        <v>3.4729999999999999</v>
      </c>
      <c r="F71" s="16">
        <f>BEL!F71+ALL!F71+ESP!F71+ITA!F71+NDL!F71+UER!F71+UK!F71+SUI!F71+USA!F71+CHI!F71+'RDM (2)'!F71</f>
        <v>5.9629999999999992</v>
      </c>
      <c r="G71" s="16">
        <f>BEL!G71+ALL!G71+ESP!G71+ITA!G71+NDL!G71+UER!G71+UK!G71+SUI!G71+USA!G71+CHI!G71+'RDM (2)'!G71</f>
        <v>6.0220000000000002</v>
      </c>
      <c r="H71" s="16">
        <f>BEL!H71+ALL!H71+ESP!H71+ITA!H71+NDL!H71+UER!H71+UK!H71+SUI!H71+USA!H71+CHI!H71+'RDM (2)'!H71</f>
        <v>3.8940000000000001</v>
      </c>
      <c r="I71" s="16">
        <f>BEL!I71+ALL!I71+ESP!I71+ITA!I71+NDL!I71+UER!I71+UK!I71+SUI!I71+USA!I71+CHI!I71+'RDM (2)'!I71</f>
        <v>5.9039999999999999</v>
      </c>
      <c r="J71" s="16">
        <f>BEL!J71+ALL!J71+ESP!J71+ITA!J71+NDL!J71+UER!J71+UK!J71+SUI!J71+USA!J71+CHI!J71+'RDM (2)'!J71</f>
        <v>4.55</v>
      </c>
      <c r="K71" s="16">
        <f>BEL!K71+ALL!K71+ESP!K71+ITA!K71+NDL!K71+UER!K71+UK!K71+SUI!K71+USA!K71+CHI!K71+'RDM (2)'!K71</f>
        <v>18.977999999999998</v>
      </c>
      <c r="L71" s="16">
        <f>BEL!L71+ALL!L71+ESP!L71+ITA!L71+NDL!L71+UER!L71+UK!L71+SUI!L71+USA!L71+CHI!L71+'RDM (2)'!L71</f>
        <v>8.3820000000000014</v>
      </c>
      <c r="M71" s="16">
        <f>BEL!M71+ALL!M71+ESP!M71+ITA!M71+NDL!M71+UER!M71+UK!M71+SUI!M71+USA!M71+CHI!M71+'RDM (2)'!M71</f>
        <v>7.7360000000000007</v>
      </c>
      <c r="N71" s="16">
        <f>BEL!N71+ALL!N71+ESP!N71+ITA!N71+NDL!N71+UER!N71+UK!N71+SUI!N71+USA!N71+CHI!N71+'RDM (2)'!N71</f>
        <v>7.668000000000001</v>
      </c>
      <c r="O71" s="16">
        <f>BEL!O71+ALL!O71+ESP!O71+ITA!O71+NDL!O71+UER!O71+UK!O71+SUI!O71+USA!O71+CHI!O71+'RDM (2)'!O71</f>
        <v>5.4369999999999994</v>
      </c>
      <c r="P71" s="16">
        <f>BEL!P71+ALL!P71+ESP!P71+ITA!P71+NDL!P71+UER!P71+UK!P71+SUI!P71+USA!P71+CHI!P71+'RDM (2)'!P71</f>
        <v>8.4830000000000005</v>
      </c>
      <c r="Q71" s="16">
        <f>BEL!Q71+ALL!Q71+ESP!Q71+ITA!Q71+NDL!Q71+UER!Q71+UK!Q71+SUI!Q71+USA!Q71+CHI!Q71+'RDM (2)'!Q71</f>
        <v>7.2270000000000003</v>
      </c>
      <c r="R71" s="16">
        <f>BEL!R71+ALL!R71+ESP!R71+ITA!R71+NDL!R71+UER!R71+UK!R71+SUI!R71+USA!R71+CHI!R71+'RDM (2)'!R71</f>
        <v>7.5469999999999988</v>
      </c>
      <c r="S71" s="16">
        <f>BEL!S71+ALL!S71+ESP!S71+ITA!S71+NDL!S71+UER!S71+UK!S71+SUI!S71+USA!S71+CHI!S71+'RDM (2)'!S71</f>
        <v>7.3819999999999997</v>
      </c>
      <c r="T71" s="16">
        <f>BEL!T71+ALL!T71+ESP!T71+ITA!T71+NDL!T71+UER!T71+UK!T71+SUI!T71+USA!T71+CHI!T71+'RDM (2)'!T71</f>
        <v>7.0429999999999993</v>
      </c>
      <c r="U71" s="16">
        <f>BEL!U71+ALL!U71+ESP!U71+ITA!U71+NDL!U71+UER!U71+UK!U71+SUI!U71+USA!U71+CHI!U71+'RDM (2)'!U71</f>
        <v>7.5619999999999985</v>
      </c>
      <c r="V71" s="16">
        <f>BEL!V71+ALL!V71+ESP!V71+ITA!V71+NDL!V71+UER!V71+UK!V71+SUI!V71+USA!V71+CHI!V71+'RDM (2)'!V71</f>
        <v>9.661999999999999</v>
      </c>
      <c r="W71" s="16">
        <f>BEL!W71+ALL!W71+ESP!W71+ITA!W71+NDL!W71+UER!W71+UK!W71+SUI!W71+USA!W71+CHI!W71+'RDM (2)'!W71</f>
        <v>5.9379999999999988</v>
      </c>
      <c r="X71" s="16">
        <f>BEL!X71+ALL!X71+ESP!X71+ITA!X71+NDL!X71+UER!X71+UK!X71+SUI!X71+USA!X71+CHI!X71+'RDM (2)'!X71</f>
        <v>7.3090000000000002</v>
      </c>
      <c r="Y71" s="16">
        <f>BEL!Y71+ALL!Y71+ESP!Y71+ITA!Y71+NDL!Y71+UER!Y71+UK!Y71+SUI!Y71+USA!Y71+CHI!Y71+'RDM (2)'!Y71</f>
        <v>12.806000000000001</v>
      </c>
      <c r="Z71" s="16">
        <f>BEL!Z71+ALL!Z71+ESP!Z71+ITA!Z71+NDL!Z71+UER!Z71+UK!Z71+SUI!Z71+USA!Z71+CHI!Z71+'RDM (2)'!Z71</f>
        <v>3.6539999999999999</v>
      </c>
      <c r="AA71" s="16">
        <f>BEL!AA71+ALL!AA71+ESP!AA71+ITA!AA71+NDL!AA71+UER!AA71+UK!AA71+SUI!AA71+USA!AA71+CHI!AA71+'RDM (2)'!AA71</f>
        <v>6.3869999999999996</v>
      </c>
      <c r="AB71" s="16">
        <f>BEL!AB71+ALL!AB71+ESP!AB71+ITA!AB71+NDL!AB71+UER!AB71+UK!AB71+SUI!AB71+USA!AB71+CHI!AB71+'RDM (2)'!AB71</f>
        <v>6.8940000000000001</v>
      </c>
      <c r="AC71" s="16">
        <f>BEL!AC71+ALL!AC71+ESP!AC71+ITA!AC71+NDL!AC71+UER!AC71+UK!AC71+SUI!AC71+USA!AC71+CHI!AC71+'RDM (2)'!AC71</f>
        <v>6.9879999999999995</v>
      </c>
      <c r="AD71" s="16">
        <f>BEL!AD71+ALL!AD71+ESP!AD71+ITA!AD71+NDL!AD71+UER!AD71+UK!AD71+SUI!AD71+USA!AD71+CHI!AD71+'RDM (2)'!AD71</f>
        <v>5.6139999999999999</v>
      </c>
      <c r="AE71" s="16">
        <f>BEL!AE71+ALL!AE71+ESP!AE71+ITA!AE71+NDL!AE71+UER!AE71+UK!AE71+SUI!AE71+USA!AE71+CHI!AE71+'RDM (2)'!AE71</f>
        <v>6.3279999999999994</v>
      </c>
      <c r="AF71" s="16">
        <f>BEL!AF71+ALL!AF71+ESP!AF71+ITA!AF71+NDL!AF71+UER!AF71+UK!AF71+SUI!AF71+USA!AF71+CHI!AF71+'RDM (2)'!AF71</f>
        <v>6.4719999999999995</v>
      </c>
      <c r="AG71" s="16">
        <f>BEL!AG71+ALL!AG71+ESP!AG71+ITA!AG71+NDL!AG71+UER!AG71+UK!AG71+SUI!AG71+USA!AG71+CHI!AG71+'RDM (2)'!AG71</f>
        <v>5.5119999999999996</v>
      </c>
      <c r="AH71" s="16">
        <f>BEL!AH71+ALL!AH71+ESP!AH71+ITA!AH71+NDL!AH71+UER!AH71+UK!AH71+SUI!AH71+USA!AH71+CHI!AH71+'RDM (2)'!AH71</f>
        <v>5.1639999999999997</v>
      </c>
      <c r="AI71" s="16">
        <f>BEL!AI71+ALL!AI71+ESP!AI71+ITA!AI71+NDL!AI71+UER!AI71+UK!AI71+SUI!AI71+USA!AI71+CHI!AI71+'RDM (2)'!AI71</f>
        <v>5.6739999999999995</v>
      </c>
      <c r="AJ71" s="16">
        <f>BEL!AJ71+ALL!AJ71+ESP!AJ71+ITA!AJ71+NDL!AJ71+UER!AJ71+UK!AJ71+SUI!AJ71+USA!AJ71+CHI!AJ71+'RDM (2)'!AJ71</f>
        <v>3.6230000000000002</v>
      </c>
      <c r="AK71" s="16">
        <f>BEL!AK71+ALL!AK71+ESP!AK71+ITA!AK71+NDL!AK71+UER!AK71+UK!AK71+SUI!AK71+USA!AK71+CHI!AK71+'RDM (2)'!AK71</f>
        <v>5.173</v>
      </c>
      <c r="AL71" s="16">
        <f>BEL!AL71+ALL!AL71+ESP!AL71+ITA!AL71+NDL!AL71+UER!AL71+UK!AL71+SUI!AL71+USA!AL71+CHI!AL71+'RDM (2)'!AL71</f>
        <v>5.3289999999999988</v>
      </c>
      <c r="AM71" s="16">
        <f>BEL!AM71+ALL!AM71+ESP!AM71+ITA!AM71+NDL!AM71+UER!AM71+UK!AM71+SUI!AM71+USA!AM71+CHI!AM71+'RDM (2)'!AM71</f>
        <v>5.697000000000001</v>
      </c>
      <c r="AN71" s="16">
        <f>BEL!AN71+ALL!AN71+ESP!AN71+ITA!AN71+NDL!AN71+UER!AN71+UK!AN71+SUI!AN71+USA!AN71+CHI!AN71+'RDM (2)'!AN71</f>
        <v>6.6210000000000004</v>
      </c>
      <c r="AO71" s="16">
        <f>BEL!AO71+ALL!AO71+ESP!AO71+ITA!AO71+NDL!AO71+UER!AO71+UK!AO71+SUI!AO71+USA!AO71+CHI!AO71+'RDM (2)'!AO71</f>
        <v>5.9959999999999996</v>
      </c>
      <c r="AP71" s="16">
        <f>BEL!AP71+ALL!AP71+ESP!AP71+ITA!AP71+NDL!AP71+UER!AP71+UK!AP71+SUI!AP71+USA!AP71+CHI!AP71+'RDM (2)'!AP71</f>
        <v>3.6709999999999994</v>
      </c>
      <c r="AQ71" s="16">
        <f>BEL!AQ71+ALL!AQ71+ESP!AQ71+ITA!AQ71+NDL!AQ71+UER!AQ71+UK!AQ71+SUI!AQ71+USA!AQ71+CHI!AQ71+'RDM (2)'!AQ71</f>
        <v>4.0419999999999998</v>
      </c>
      <c r="AR71" s="16">
        <f>BEL!AR71+ALL!AR71+ESP!AR71+ITA!AR71+NDL!AR71+UER!AR71+UK!AR71+SUI!AR71+USA!AR71+CHI!AR71+'RDM (2)'!AR71</f>
        <v>4.238999999999999</v>
      </c>
      <c r="AS71" s="16">
        <f>BEL!AS71+ALL!AS71+ESP!AS71+ITA!AS71+NDL!AS71+UER!AS71+UK!AS71+SUI!AS71+USA!AS71+CHI!AS71+'RDM (2)'!AS71</f>
        <v>4.6869999999999994</v>
      </c>
      <c r="AT71" s="16">
        <f>BEL!AT71+ALL!AT71+ESP!AT71+ITA!AT71+NDL!AT71+UER!AT71+UK!AT71+SUI!AT71+USA!AT71+CHI!AT71+'RDM (2)'!AT71</f>
        <v>7.1129999999999995</v>
      </c>
      <c r="AU71" s="16">
        <f>BEL!AU71+ALL!AU71+ESP!AU71+ITA!AU71+NDL!AU71+UER!AU71+UK!AU71+SUI!AU71+USA!AU71+CHI!AU71+'RDM (2)'!AU71</f>
        <v>7.8409999999999993</v>
      </c>
      <c r="AV71" s="16">
        <f>BEL!AV71+ALL!AV71+ESP!AV71+ITA!AV71+NDL!AV71+UER!AV71+UK!AV71+SUI!AV71+USA!AV71+CHI!AV71+'RDM (2)'!AV71</f>
        <v>7.677999999999999</v>
      </c>
      <c r="AW71" s="16">
        <f>BEL!AW71+ALL!AW71+ESP!AW71+ITA!AW71+NDL!AW71+UER!AW71+UK!AW71+SUI!AW71+USA!AW71+CHI!AW71+'RDM (2)'!AW71</f>
        <v>5.8059999999999992</v>
      </c>
      <c r="AX71" s="16">
        <f>BEL!AX71+ALL!AX71+ESP!AX71+ITA!AX71+NDL!AX71+UER!AX71+UK!AX71+SUI!AX71+USA!AX71+CHI!AX71+'RDM (2)'!AX71</f>
        <v>5.4909999999999997</v>
      </c>
      <c r="AY71" s="16">
        <f>BEL!AY71+ALL!AY71+ESP!AY71+ITA!AY71+NDL!AY71+UER!AY71+UK!AY71+SUI!AY71+USA!AY71+CHI!AY71+'RDM (2)'!AY71</f>
        <v>7.3970000000000002</v>
      </c>
      <c r="AZ71" s="16">
        <f>BEL!AZ71+ALL!AZ71+ESP!AZ71+ITA!AZ71+NDL!AZ71+UER!AZ71+UK!AZ71+SUI!AZ71+USA!AZ71+CHI!AZ71+'RDM (2)'!AZ71</f>
        <v>3.1650000000000005</v>
      </c>
      <c r="BA71" s="16">
        <f>BEL!BA71+ALL!BA71+ESP!BA71+ITA!BA71+NDL!BA71+UER!BA71+UK!BA71+SUI!BA71+USA!BA71+CHI!BA71+'RDM (2)'!BA71</f>
        <v>2.2070000000000003</v>
      </c>
      <c r="BB71" s="16">
        <f>BEL!BB71+ALL!BB71+ESP!BB71+ITA!BB71+NDL!BB71+UER!BB71+UK!BB71+SUI!BB71+USA!BB71+CHI!BB71+'RDM (2)'!BB71</f>
        <v>7.2860000000000014</v>
      </c>
      <c r="BC71" s="16">
        <f>BEL!BC71+ALL!BC71+ESP!BC71+ITA!BC71+NDL!BC71+UER!BC71+UK!BC71+SUI!BC71+USA!BC71+CHI!BC71+'RDM (2)'!BC71</f>
        <v>7.4160000000000004</v>
      </c>
      <c r="BD71" s="16">
        <f>BEL!BD71+ALL!BD71+ESP!BD71+ITA!BD71+NDL!BD71+UER!BD71+UK!BD71+SUI!BD71+USA!BD71+CHI!BD71+'RDM (2)'!BD71</f>
        <v>5.4420000000000002</v>
      </c>
      <c r="BE71" s="16">
        <f>BEL!BE71+ALL!BE71+ESP!BE71+ITA!BE71+NDL!BE71+UER!BE71+UK!BE71+SUI!BE71+USA!BE71+CHI!BE71+'RDM (2)'!BE71</f>
        <v>7.6650000000000009</v>
      </c>
      <c r="BF71" s="16">
        <f>BEL!BF71+ALL!BF71+ESP!BF71+ITA!BF71+NDL!BF71+UER!BF71+UK!BF71+SUI!BF71+USA!BF71+CHI!BF71+'RDM (2)'!BF71</f>
        <v>5.3010000000000002</v>
      </c>
      <c r="BG71" s="16">
        <f>BEL!BG71+ALL!BG71+ESP!BG71+ITA!BG71+NDL!BG71+UER!BG71+UK!BG71+SUI!BG71+USA!BG71+CHI!BG71+'RDM (2)'!BG71</f>
        <v>4.6649999999999991</v>
      </c>
      <c r="BH71" s="16">
        <f>BEL!BH71+ALL!BH71+ESP!BH71+ITA!BH71+NDL!BH71+UER!BH71+UK!BH71+SUI!BH71+USA!BH71+CHI!BH71+'RDM (2)'!BH71</f>
        <v>4.9130000000000003</v>
      </c>
      <c r="BI71" s="16">
        <f>BEL!BI71+ALL!BI71+ESP!BI71+ITA!BI71+NDL!BI71+UER!BI71+UK!BI71+SUI!BI71+USA!BI71+CHI!BI71+'RDM (2)'!BI71</f>
        <v>3.452</v>
      </c>
      <c r="BJ71" s="16">
        <f>BEL!BJ71+ALL!BJ71+ESP!BJ71+ITA!BJ71+NDL!BJ71+UER!BJ71+UK!BJ71+SUI!BJ71+USA!BJ71+CHI!BJ71+'RDM (2)'!BJ71</f>
        <v>5.6289999999999996</v>
      </c>
      <c r="BK71" s="16">
        <f>BEL!BK71+ALL!BK71+ESP!BK71+ITA!BK71+NDL!BK71+UER!BK71+UK!BK71+SUI!BK71+USA!BK71+CHI!BK71+'RDM (2)'!BK71</f>
        <v>4.6919999999999993</v>
      </c>
      <c r="BL71" s="16">
        <f>BEL!BL71+ALL!BL71+ESP!BL71+ITA!BL71+NDL!BL71+UER!BL71+UK!BL71+SUI!BL71+USA!BL71+CHI!BL71+'RDM (2)'!BL71</f>
        <v>0</v>
      </c>
      <c r="BM71" s="16">
        <f>BEL!BM71+ALL!BM71+ESP!BM71+ITA!BM71+NDL!BM71+UER!BM71+UK!BM71+SUI!BM71+USA!BM71+CHI!BM71+'RDM (2)'!BM71</f>
        <v>0</v>
      </c>
      <c r="BN71" s="16">
        <f>BEL!BN71+ALL!BN71+ESP!BN71+ITA!BN71+NDL!BN71+UER!BN71+UK!BN71+SUI!BN71+USA!BN71+CHI!BN71+'RDM (2)'!BN71</f>
        <v>11.560999999999998</v>
      </c>
      <c r="BO71" s="16">
        <f>BEL!BO71+ALL!BO71+ESP!BO71+ITA!BO71+NDL!BO71+UER!BO71+UK!BO71+SUI!BO71+USA!BO71+CHI!BO71+'RDM (2)'!BO71</f>
        <v>8.0730000000000004</v>
      </c>
      <c r="BP71" s="16">
        <f>BEL!BP71+ALL!BP71+ESP!BP71+ITA!BP71+NDL!BP71+UER!BP71+UK!BP71+SUI!BP71+USA!BP71+CHI!BP71+'RDM (2)'!BP71</f>
        <v>0</v>
      </c>
      <c r="BQ71" s="16">
        <f>BEL!BQ71+ALL!BQ71+ESP!BQ71+ITA!BQ71+NDL!BQ71+UER!BQ71+UK!BQ71+SUI!BQ71+USA!BQ71+CHI!BQ71+'RDM (2)'!BQ71</f>
        <v>8.9550000000000001</v>
      </c>
      <c r="BR71" s="16">
        <f>BEL!BR71+ALL!BR71+ESP!BR71+ITA!BR71+NDL!BR71+UER!BR71+UK!BR71+SUI!BR71+USA!BR71+CHI!BR71+'RDM (2)'!BR71</f>
        <v>7.9399999999999986</v>
      </c>
      <c r="BS71" s="21">
        <f t="shared" si="0"/>
        <v>417.90899999999999</v>
      </c>
    </row>
    <row r="72" spans="1:71" ht="15">
      <c r="A72" s="7" t="s">
        <v>243</v>
      </c>
      <c r="B72" s="16">
        <f>BEL!B72+ALL!B72+ESP!B72+ITA!B72+NDL!B72+UER!B72+UK!B72+SUI!B72+USA!B72+CHI!B72+'RDM (2)'!B72</f>
        <v>1.6379999999999997</v>
      </c>
      <c r="C72" s="16">
        <f>BEL!C72+ALL!C72+ESP!C72+ITA!C72+NDL!C72+UER!C72+UK!C72+SUI!C72+USA!C72+CHI!C72+'RDM (2)'!C72</f>
        <v>0.377</v>
      </c>
      <c r="D72" s="16">
        <f>BEL!D72+ALL!D72+ESP!D72+ITA!D72+NDL!D72+UER!D72+UK!D72+SUI!D72+USA!D72+CHI!D72+'RDM (2)'!D72</f>
        <v>0.65999999999999992</v>
      </c>
      <c r="E72" s="16">
        <f>BEL!E72+ALL!E72+ESP!E72+ITA!E72+NDL!E72+UER!E72+UK!E72+SUI!E72+USA!E72+CHI!E72+'RDM (2)'!E72</f>
        <v>0.80700000000000005</v>
      </c>
      <c r="F72" s="16">
        <f>BEL!F72+ALL!F72+ESP!F72+ITA!F72+NDL!F72+UER!F72+UK!F72+SUI!F72+USA!F72+CHI!F72+'RDM (2)'!F72</f>
        <v>1.389</v>
      </c>
      <c r="G72" s="16">
        <f>BEL!G72+ALL!G72+ESP!G72+ITA!G72+NDL!G72+UER!G72+UK!G72+SUI!G72+USA!G72+CHI!G72+'RDM (2)'!G72</f>
        <v>1.4029999999999998</v>
      </c>
      <c r="H72" s="16">
        <f>BEL!H72+ALL!H72+ESP!H72+ITA!H72+NDL!H72+UER!H72+UK!H72+SUI!H72+USA!H72+CHI!H72+'RDM (2)'!H72</f>
        <v>0.90600000000000003</v>
      </c>
      <c r="I72" s="16">
        <f>BEL!I72+ALL!I72+ESP!I72+ITA!I72+NDL!I72+UER!I72+UK!I72+SUI!I72+USA!I72+CHI!I72+'RDM (2)'!I72</f>
        <v>1.375</v>
      </c>
      <c r="J72" s="16">
        <f>BEL!J72+ALL!J72+ESP!J72+ITA!J72+NDL!J72+UER!J72+UK!J72+SUI!J72+USA!J72+CHI!J72+'RDM (2)'!J72</f>
        <v>1.0590000000000002</v>
      </c>
      <c r="K72" s="16">
        <f>BEL!K72+ALL!K72+ESP!K72+ITA!K72+NDL!K72+UER!K72+UK!K72+SUI!K72+USA!K72+CHI!K72+'RDM (2)'!K72</f>
        <v>4.4210000000000003</v>
      </c>
      <c r="L72" s="16">
        <f>BEL!L72+ALL!L72+ESP!L72+ITA!L72+NDL!L72+UER!L72+UK!L72+SUI!L72+USA!L72+CHI!L72+'RDM (2)'!L72</f>
        <v>1.9519999999999995</v>
      </c>
      <c r="M72" s="16">
        <f>BEL!M72+ALL!M72+ESP!M72+ITA!M72+NDL!M72+UER!M72+UK!M72+SUI!M72+USA!M72+CHI!M72+'RDM (2)'!M72</f>
        <v>1.8010000000000002</v>
      </c>
      <c r="N72" s="16">
        <f>BEL!N72+ALL!N72+ESP!N72+ITA!N72+NDL!N72+UER!N72+UK!N72+SUI!N72+USA!N72+CHI!N72+'RDM (2)'!N72</f>
        <v>1.786</v>
      </c>
      <c r="O72" s="16">
        <f>BEL!O72+ALL!O72+ESP!O72+ITA!O72+NDL!O72+UER!O72+UK!O72+SUI!O72+USA!O72+CHI!O72+'RDM (2)'!O72</f>
        <v>1.2649999999999997</v>
      </c>
      <c r="P72" s="16">
        <f>BEL!P72+ALL!P72+ESP!P72+ITA!P72+NDL!P72+UER!P72+UK!P72+SUI!P72+USA!P72+CHI!P72+'RDM (2)'!P72</f>
        <v>1.9759999999999995</v>
      </c>
      <c r="Q72" s="16">
        <f>BEL!Q72+ALL!Q72+ESP!Q72+ITA!Q72+NDL!Q72+UER!Q72+UK!Q72+SUI!Q72+USA!Q72+CHI!Q72+'RDM (2)'!Q72</f>
        <v>1.6839999999999997</v>
      </c>
      <c r="R72" s="16">
        <f>BEL!R72+ALL!R72+ESP!R72+ITA!R72+NDL!R72+UER!R72+UK!R72+SUI!R72+USA!R72+CHI!R72+'RDM (2)'!R72</f>
        <v>1.7579999999999998</v>
      </c>
      <c r="S72" s="16">
        <f>BEL!S72+ALL!S72+ESP!S72+ITA!S72+NDL!S72+UER!S72+UK!S72+SUI!S72+USA!S72+CHI!S72+'RDM (2)'!S72</f>
        <v>1.7189999999999996</v>
      </c>
      <c r="T72" s="16">
        <f>BEL!T72+ALL!T72+ESP!T72+ITA!T72+NDL!T72+UER!T72+UK!T72+SUI!T72+USA!T72+CHI!T72+'RDM (2)'!T72</f>
        <v>1.64</v>
      </c>
      <c r="U72" s="16">
        <f>BEL!U72+ALL!U72+ESP!U72+ITA!U72+NDL!U72+UER!U72+UK!U72+SUI!U72+USA!U72+CHI!U72+'RDM (2)'!U72</f>
        <v>1.7610000000000001</v>
      </c>
      <c r="V72" s="16">
        <f>BEL!V72+ALL!V72+ESP!V72+ITA!V72+NDL!V72+UER!V72+UK!V72+SUI!V72+USA!V72+CHI!V72+'RDM (2)'!V72</f>
        <v>2.25</v>
      </c>
      <c r="W72" s="16">
        <f>BEL!W72+ALL!W72+ESP!W72+ITA!W72+NDL!W72+UER!W72+UK!W72+SUI!W72+USA!W72+CHI!W72+'RDM (2)'!W72</f>
        <v>1.3839999999999999</v>
      </c>
      <c r="X72" s="16">
        <f>BEL!X72+ALL!X72+ESP!X72+ITA!X72+NDL!X72+UER!X72+UK!X72+SUI!X72+USA!X72+CHI!X72+'RDM (2)'!X72</f>
        <v>1.7019999999999997</v>
      </c>
      <c r="Y72" s="16">
        <f>BEL!Y72+ALL!Y72+ESP!Y72+ITA!Y72+NDL!Y72+UER!Y72+UK!Y72+SUI!Y72+USA!Y72+CHI!Y72+'RDM (2)'!Y72</f>
        <v>2.9839999999999991</v>
      </c>
      <c r="Z72" s="16">
        <f>BEL!Z72+ALL!Z72+ESP!Z72+ITA!Z72+NDL!Z72+UER!Z72+UK!Z72+SUI!Z72+USA!Z72+CHI!Z72+'RDM (2)'!Z72</f>
        <v>0.85000000000000009</v>
      </c>
      <c r="AA72" s="16">
        <f>BEL!AA72+ALL!AA72+ESP!AA72+ITA!AA72+NDL!AA72+UER!AA72+UK!AA72+SUI!AA72+USA!AA72+CHI!AA72+'RDM (2)'!AA72</f>
        <v>1.4869999999999999</v>
      </c>
      <c r="AB72" s="16">
        <f>BEL!AB72+ALL!AB72+ESP!AB72+ITA!AB72+NDL!AB72+UER!AB72+UK!AB72+SUI!AB72+USA!AB72+CHI!AB72+'RDM (2)'!AB72</f>
        <v>1.6069999999999998</v>
      </c>
      <c r="AC72" s="16">
        <f>BEL!AC72+ALL!AC72+ESP!AC72+ITA!AC72+NDL!AC72+UER!AC72+UK!AC72+SUI!AC72+USA!AC72+CHI!AC72+'RDM (2)'!AC72</f>
        <v>1.6269999999999998</v>
      </c>
      <c r="AD72" s="16">
        <f>BEL!AD72+ALL!AD72+ESP!AD72+ITA!AD72+NDL!AD72+UER!AD72+UK!AD72+SUI!AD72+USA!AD72+CHI!AD72+'RDM (2)'!AD72</f>
        <v>1.3089999999999999</v>
      </c>
      <c r="AE72" s="16">
        <f>BEL!AE72+ALL!AE72+ESP!AE72+ITA!AE72+NDL!AE72+UER!AE72+UK!AE72+SUI!AE72+USA!AE72+CHI!AE72+'RDM (2)'!AE72</f>
        <v>1.474</v>
      </c>
      <c r="AF72" s="16">
        <f>BEL!AF72+ALL!AF72+ESP!AF72+ITA!AF72+NDL!AF72+UER!AF72+UK!AF72+SUI!AF72+USA!AF72+CHI!AF72+'RDM (2)'!AF72</f>
        <v>1.5059999999999998</v>
      </c>
      <c r="AG72" s="16">
        <f>BEL!AG72+ALL!AG72+ESP!AG72+ITA!AG72+NDL!AG72+UER!AG72+UK!AG72+SUI!AG72+USA!AG72+CHI!AG72+'RDM (2)'!AG72</f>
        <v>1.2819999999999998</v>
      </c>
      <c r="AH72" s="16">
        <f>BEL!AH72+ALL!AH72+ESP!AH72+ITA!AH72+NDL!AH72+UER!AH72+UK!AH72+SUI!AH72+USA!AH72+CHI!AH72+'RDM (2)'!AH72</f>
        <v>1.2049999999999998</v>
      </c>
      <c r="AI72" s="16">
        <f>BEL!AI72+ALL!AI72+ESP!AI72+ITA!AI72+NDL!AI72+UER!AI72+UK!AI72+SUI!AI72+USA!AI72+CHI!AI72+'RDM (2)'!AI72</f>
        <v>1.3219999999999998</v>
      </c>
      <c r="AJ72" s="16">
        <f>BEL!AJ72+ALL!AJ72+ESP!AJ72+ITA!AJ72+NDL!AJ72+UER!AJ72+UK!AJ72+SUI!AJ72+USA!AJ72+CHI!AJ72+'RDM (2)'!AJ72</f>
        <v>0.84300000000000008</v>
      </c>
      <c r="AK72" s="16">
        <f>BEL!AK72+ALL!AK72+ESP!AK72+ITA!AK72+NDL!AK72+UER!AK72+UK!AK72+SUI!AK72+USA!AK72+CHI!AK72+'RDM (2)'!AK72</f>
        <v>1.2049999999999998</v>
      </c>
      <c r="AL72" s="16">
        <f>BEL!AL72+ALL!AL72+ESP!AL72+ITA!AL72+NDL!AL72+UER!AL72+UK!AL72+SUI!AL72+USA!AL72+CHI!AL72+'RDM (2)'!AL72</f>
        <v>1.2409999999999999</v>
      </c>
      <c r="AM72" s="16">
        <f>BEL!AM72+ALL!AM72+ESP!AM72+ITA!AM72+NDL!AM72+UER!AM72+UK!AM72+SUI!AM72+USA!AM72+CHI!AM72+'RDM (2)'!AM72</f>
        <v>1.3269999999999997</v>
      </c>
      <c r="AN72" s="16">
        <f>BEL!AN72+ALL!AN72+ESP!AN72+ITA!AN72+NDL!AN72+UER!AN72+UK!AN72+SUI!AN72+USA!AN72+CHI!AN72+'RDM (2)'!AN72</f>
        <v>1.5429999999999997</v>
      </c>
      <c r="AO72" s="16">
        <f>BEL!AO72+ALL!AO72+ESP!AO72+ITA!AO72+NDL!AO72+UER!AO72+UK!AO72+SUI!AO72+USA!AO72+CHI!AO72+'RDM (2)'!AO72</f>
        <v>1.3959999999999999</v>
      </c>
      <c r="AP72" s="16">
        <f>BEL!AP72+ALL!AP72+ESP!AP72+ITA!AP72+NDL!AP72+UER!AP72+UK!AP72+SUI!AP72+USA!AP72+CHI!AP72+'RDM (2)'!AP72</f>
        <v>0.85499999999999998</v>
      </c>
      <c r="AQ72" s="16">
        <f>BEL!AQ72+ALL!AQ72+ESP!AQ72+ITA!AQ72+NDL!AQ72+UER!AQ72+UK!AQ72+SUI!AQ72+USA!AQ72+CHI!AQ72+'RDM (2)'!AQ72</f>
        <v>0.94</v>
      </c>
      <c r="AR72" s="16">
        <f>BEL!AR72+ALL!AR72+ESP!AR72+ITA!AR72+NDL!AR72+UER!AR72+UK!AR72+SUI!AR72+USA!AR72+CHI!AR72+'RDM (2)'!AR72</f>
        <v>0.98599999999999999</v>
      </c>
      <c r="AS72" s="16">
        <f>BEL!AS72+ALL!AS72+ESP!AS72+ITA!AS72+NDL!AS72+UER!AS72+UK!AS72+SUI!AS72+USA!AS72+CHI!AS72+'RDM (2)'!AS72</f>
        <v>1.093</v>
      </c>
      <c r="AT72" s="16">
        <f>BEL!AT72+ALL!AT72+ESP!AT72+ITA!AT72+NDL!AT72+UER!AT72+UK!AT72+SUI!AT72+USA!AT72+CHI!AT72+'RDM (2)'!AT72</f>
        <v>1.6579999999999995</v>
      </c>
      <c r="AU72" s="16">
        <f>BEL!AU72+ALL!AU72+ESP!AU72+ITA!AU72+NDL!AU72+UER!AU72+UK!AU72+SUI!AU72+USA!AU72+CHI!AU72+'RDM (2)'!AU72</f>
        <v>1.8259999999999998</v>
      </c>
      <c r="AV72" s="16">
        <f>BEL!AV72+ALL!AV72+ESP!AV72+ITA!AV72+NDL!AV72+UER!AV72+UK!AV72+SUI!AV72+USA!AV72+CHI!AV72+'RDM (2)'!AV72</f>
        <v>1.7879999999999998</v>
      </c>
      <c r="AW72" s="16">
        <f>BEL!AW72+ALL!AW72+ESP!AW72+ITA!AW72+NDL!AW72+UER!AW72+UK!AW72+SUI!AW72+USA!AW72+CHI!AW72+'RDM (2)'!AW72</f>
        <v>1.3519999999999999</v>
      </c>
      <c r="AX72" s="16">
        <f>BEL!AX72+ALL!AX72+ESP!AX72+ITA!AX72+NDL!AX72+UER!AX72+UK!AX72+SUI!AX72+USA!AX72+CHI!AX72+'RDM (2)'!AX72</f>
        <v>1.2779999999999998</v>
      </c>
      <c r="AY72" s="16">
        <f>BEL!AY72+ALL!AY72+ESP!AY72+ITA!AY72+NDL!AY72+UER!AY72+UK!AY72+SUI!AY72+USA!AY72+CHI!AY72+'RDM (2)'!AY72</f>
        <v>1.722</v>
      </c>
      <c r="AZ72" s="16">
        <f>BEL!AZ72+ALL!AZ72+ESP!AZ72+ITA!AZ72+NDL!AZ72+UER!AZ72+UK!AZ72+SUI!AZ72+USA!AZ72+CHI!AZ72+'RDM (2)'!AZ72</f>
        <v>0.73699999999999999</v>
      </c>
      <c r="BA72" s="16">
        <f>BEL!BA72+ALL!BA72+ESP!BA72+ITA!BA72+NDL!BA72+UER!BA72+UK!BA72+SUI!BA72+USA!BA72+CHI!BA72+'RDM (2)'!BA72</f>
        <v>0.51400000000000001</v>
      </c>
      <c r="BB72" s="16">
        <f>BEL!BB72+ALL!BB72+ESP!BB72+ITA!BB72+NDL!BB72+UER!BB72+UK!BB72+SUI!BB72+USA!BB72+CHI!BB72+'RDM (2)'!BB72</f>
        <v>1.6969999999999996</v>
      </c>
      <c r="BC72" s="16">
        <f>BEL!BC72+ALL!BC72+ESP!BC72+ITA!BC72+NDL!BC72+UER!BC72+UK!BC72+SUI!BC72+USA!BC72+CHI!BC72+'RDM (2)'!BC72</f>
        <v>1.728</v>
      </c>
      <c r="BD72" s="16">
        <f>BEL!BD72+ALL!BD72+ESP!BD72+ITA!BD72+NDL!BD72+UER!BD72+UK!BD72+SUI!BD72+USA!BD72+CHI!BD72+'RDM (2)'!BD72</f>
        <v>1.2669999999999999</v>
      </c>
      <c r="BE72" s="16">
        <f>BEL!BE72+ALL!BE72+ESP!BE72+ITA!BE72+NDL!BE72+UER!BE72+UK!BE72+SUI!BE72+USA!BE72+CHI!BE72+'RDM (2)'!BE72</f>
        <v>1.7850000000000001</v>
      </c>
      <c r="BF72" s="16">
        <f>BEL!BF72+ALL!BF72+ESP!BF72+ITA!BF72+NDL!BF72+UER!BF72+UK!BF72+SUI!BF72+USA!BF72+CHI!BF72+'RDM (2)'!BF72</f>
        <v>1.2349999999999999</v>
      </c>
      <c r="BG72" s="16">
        <f>BEL!BG72+ALL!BG72+ESP!BG72+ITA!BG72+NDL!BG72+UER!BG72+UK!BG72+SUI!BG72+USA!BG72+CHI!BG72+'RDM (2)'!BG72</f>
        <v>1.0880000000000001</v>
      </c>
      <c r="BH72" s="16">
        <f>BEL!BH72+ALL!BH72+ESP!BH72+ITA!BH72+NDL!BH72+UER!BH72+UK!BH72+SUI!BH72+USA!BH72+CHI!BH72+'RDM (2)'!BH72</f>
        <v>1.1439999999999999</v>
      </c>
      <c r="BI72" s="16">
        <f>BEL!BI72+ALL!BI72+ESP!BI72+ITA!BI72+NDL!BI72+UER!BI72+UK!BI72+SUI!BI72+USA!BI72+CHI!BI72+'RDM (2)'!BI72</f>
        <v>0.80299999999999994</v>
      </c>
      <c r="BJ72" s="16">
        <f>BEL!BJ72+ALL!BJ72+ESP!BJ72+ITA!BJ72+NDL!BJ72+UER!BJ72+UK!BJ72+SUI!BJ72+USA!BJ72+CHI!BJ72+'RDM (2)'!BJ72</f>
        <v>1.3109999999999997</v>
      </c>
      <c r="BK72" s="16">
        <f>BEL!BK72+ALL!BK72+ESP!BK72+ITA!BK72+NDL!BK72+UER!BK72+UK!BK72+SUI!BK72+USA!BK72+CHI!BK72+'RDM (2)'!BK72</f>
        <v>1.0939999999999999</v>
      </c>
      <c r="BL72" s="16">
        <f>BEL!BL72+ALL!BL72+ESP!BL72+ITA!BL72+NDL!BL72+UER!BL72+UK!BL72+SUI!BL72+USA!BL72+CHI!BL72+'RDM (2)'!BL72</f>
        <v>0</v>
      </c>
      <c r="BM72" s="16">
        <f>BEL!BM72+ALL!BM72+ESP!BM72+ITA!BM72+NDL!BM72+UER!BM72+UK!BM72+SUI!BM72+USA!BM72+CHI!BM72+'RDM (2)'!BM72</f>
        <v>0</v>
      </c>
      <c r="BN72" s="16">
        <f>BEL!BN72+ALL!BN72+ESP!BN72+ITA!BN72+NDL!BN72+UER!BN72+UK!BN72+SUI!BN72+USA!BN72+CHI!BN72+'RDM (2)'!BN72</f>
        <v>2.6949999999999998</v>
      </c>
      <c r="BO72" s="16">
        <f>BEL!BO72+ALL!BO72+ESP!BO72+ITA!BO72+NDL!BO72+UER!BO72+UK!BO72+SUI!BO72+USA!BO72+CHI!BO72+'RDM (2)'!BO72</f>
        <v>1.8799999999999994</v>
      </c>
      <c r="BP72" s="16">
        <f>BEL!BP72+ALL!BP72+ESP!BP72+ITA!BP72+NDL!BP72+UER!BP72+UK!BP72+SUI!BP72+USA!BP72+CHI!BP72+'RDM (2)'!BP72</f>
        <v>0</v>
      </c>
      <c r="BQ72" s="16">
        <f>BEL!BQ72+ALL!BQ72+ESP!BQ72+ITA!BQ72+NDL!BQ72+UER!BQ72+UK!BQ72+SUI!BQ72+USA!BQ72+CHI!BQ72+'RDM (2)'!BQ72</f>
        <v>2.0839999999999996</v>
      </c>
      <c r="BR72" s="16">
        <f>BEL!BR72+ALL!BR72+ESP!BR72+ITA!BR72+NDL!BR72+UER!BR72+UK!BR72+SUI!BR72+USA!BR72+CHI!BR72+'RDM (2)'!BR72</f>
        <v>1.8479999999999996</v>
      </c>
      <c r="BS72" s="21">
        <f t="shared" si="0"/>
        <v>97.328999999999937</v>
      </c>
    </row>
    <row r="73" spans="1:71" ht="15">
      <c r="A73" s="7" t="s">
        <v>244</v>
      </c>
      <c r="B73" s="16">
        <f>BEL!B73+ALL!B73+ESP!B73+ITA!B73+NDL!B73+UER!B73+UK!B73+SUI!B73+USA!B73+CHI!B73+'RDM (2)'!B73</f>
        <v>2.3569999999999998</v>
      </c>
      <c r="C73" s="16">
        <f>BEL!C73+ALL!C73+ESP!C73+ITA!C73+NDL!C73+UER!C73+UK!C73+SUI!C73+USA!C73+CHI!C73+'RDM (2)'!C73</f>
        <v>0.54600000000000004</v>
      </c>
      <c r="D73" s="16">
        <f>BEL!D73+ALL!D73+ESP!D73+ITA!D73+NDL!D73+UER!D73+UK!D73+SUI!D73+USA!D73+CHI!D73+'RDM (2)'!D73</f>
        <v>0.94900000000000007</v>
      </c>
      <c r="E73" s="16">
        <f>BEL!E73+ALL!E73+ESP!E73+ITA!E73+NDL!E73+UER!E73+UK!E73+SUI!E73+USA!E73+CHI!E73+'RDM (2)'!E73</f>
        <v>1.1620000000000001</v>
      </c>
      <c r="F73" s="16">
        <f>BEL!F73+ALL!F73+ESP!F73+ITA!F73+NDL!F73+UER!F73+UK!F73+SUI!F73+USA!F73+CHI!F73+'RDM (2)'!F73</f>
        <v>1.9969999999999999</v>
      </c>
      <c r="G73" s="16">
        <f>BEL!G73+ALL!G73+ESP!G73+ITA!G73+NDL!G73+UER!G73+UK!G73+SUI!G73+USA!G73+CHI!G73+'RDM (2)'!G73</f>
        <v>2.0179999999999998</v>
      </c>
      <c r="H73" s="16">
        <f>BEL!H73+ALL!H73+ESP!H73+ITA!H73+NDL!H73+UER!H73+UK!H73+SUI!H73+USA!H73+CHI!H73+'RDM (2)'!H73</f>
        <v>1.3</v>
      </c>
      <c r="I73" s="16">
        <f>BEL!I73+ALL!I73+ESP!I73+ITA!I73+NDL!I73+UER!I73+UK!I73+SUI!I73+USA!I73+CHI!I73+'RDM (2)'!I73</f>
        <v>1.976</v>
      </c>
      <c r="J73" s="16">
        <f>BEL!J73+ALL!J73+ESP!J73+ITA!J73+NDL!J73+UER!J73+UK!J73+SUI!J73+USA!J73+CHI!J73+'RDM (2)'!J73</f>
        <v>1.5230000000000001</v>
      </c>
      <c r="K73" s="16">
        <f>BEL!K73+ALL!K73+ESP!K73+ITA!K73+NDL!K73+UER!K73+UK!K73+SUI!K73+USA!K73+CHI!K73+'RDM (2)'!K73</f>
        <v>6.3559999999999999</v>
      </c>
      <c r="L73" s="16">
        <f>BEL!L73+ALL!L73+ESP!L73+ITA!L73+NDL!L73+UER!L73+UK!L73+SUI!L73+USA!L73+CHI!L73+'RDM (2)'!L73</f>
        <v>2.8090000000000002</v>
      </c>
      <c r="M73" s="16">
        <f>BEL!M73+ALL!M73+ESP!M73+ITA!M73+NDL!M73+UER!M73+UK!M73+SUI!M73+USA!M73+CHI!M73+'RDM (2)'!M73</f>
        <v>2.5939999999999999</v>
      </c>
      <c r="N73" s="16">
        <f>BEL!N73+ALL!N73+ESP!N73+ITA!N73+NDL!N73+UER!N73+UK!N73+SUI!N73+USA!N73+CHI!N73+'RDM (2)'!N73</f>
        <v>2.5720000000000001</v>
      </c>
      <c r="O73" s="16">
        <f>BEL!O73+ALL!O73+ESP!O73+ITA!O73+NDL!O73+UER!O73+UK!O73+SUI!O73+USA!O73+CHI!O73+'RDM (2)'!O73</f>
        <v>1.8180000000000001</v>
      </c>
      <c r="P73" s="16">
        <f>BEL!P73+ALL!P73+ESP!P73+ITA!P73+NDL!P73+UER!P73+UK!P73+SUI!P73+USA!P73+CHI!P73+'RDM (2)'!P73</f>
        <v>2.8439999999999999</v>
      </c>
      <c r="Q73" s="16">
        <f>BEL!Q73+ALL!Q73+ESP!Q73+ITA!Q73+NDL!Q73+UER!Q73+UK!Q73+SUI!Q73+USA!Q73+CHI!Q73+'RDM (2)'!Q73</f>
        <v>2.4219999999999997</v>
      </c>
      <c r="R73" s="16">
        <f>BEL!R73+ALL!R73+ESP!R73+ITA!R73+NDL!R73+UER!R73+UK!R73+SUI!R73+USA!R73+CHI!R73+'RDM (2)'!R73</f>
        <v>2.532</v>
      </c>
      <c r="S73" s="16">
        <f>BEL!S73+ALL!S73+ESP!S73+ITA!S73+NDL!S73+UER!S73+UK!S73+SUI!S73+USA!S73+CHI!S73+'RDM (2)'!S73</f>
        <v>2.4709999999999996</v>
      </c>
      <c r="T73" s="16">
        <f>BEL!T73+ALL!T73+ESP!T73+ITA!T73+NDL!T73+UER!T73+UK!T73+SUI!T73+USA!T73+CHI!T73+'RDM (2)'!T73</f>
        <v>2.36</v>
      </c>
      <c r="U73" s="16">
        <f>BEL!U73+ALL!U73+ESP!U73+ITA!U73+NDL!U73+UER!U73+UK!U73+SUI!U73+USA!U73+CHI!U73+'RDM (2)'!U73</f>
        <v>2.5369999999999999</v>
      </c>
      <c r="V73" s="16">
        <f>BEL!V73+ALL!V73+ESP!V73+ITA!V73+NDL!V73+UER!V73+UK!V73+SUI!V73+USA!V73+CHI!V73+'RDM (2)'!V73</f>
        <v>3.234</v>
      </c>
      <c r="W73" s="16">
        <f>BEL!W73+ALL!W73+ESP!W73+ITA!W73+NDL!W73+UER!W73+UK!W73+SUI!W73+USA!W73+CHI!W73+'RDM (2)'!W73</f>
        <v>1.9889999999999999</v>
      </c>
      <c r="X73" s="16">
        <f>BEL!X73+ALL!X73+ESP!X73+ITA!X73+NDL!X73+UER!X73+UK!X73+SUI!X73+USA!X73+CHI!X73+'RDM (2)'!X73</f>
        <v>2.4470000000000001</v>
      </c>
      <c r="Y73" s="16">
        <f>BEL!Y73+ALL!Y73+ESP!Y73+ITA!Y73+NDL!Y73+UER!Y73+UK!Y73+SUI!Y73+USA!Y73+CHI!Y73+'RDM (2)'!Y73</f>
        <v>4.2919999999999998</v>
      </c>
      <c r="Z73" s="16">
        <f>BEL!Z73+ALL!Z73+ESP!Z73+ITA!Z73+NDL!Z73+UER!Z73+UK!Z73+SUI!Z73+USA!Z73+CHI!Z73+'RDM (2)'!Z73</f>
        <v>1.2250000000000001</v>
      </c>
      <c r="AA73" s="16">
        <f>BEL!AA73+ALL!AA73+ESP!AA73+ITA!AA73+NDL!AA73+UER!AA73+UK!AA73+SUI!AA73+USA!AA73+CHI!AA73+'RDM (2)'!AA73</f>
        <v>2.1389999999999998</v>
      </c>
      <c r="AB73" s="16">
        <f>BEL!AB73+ALL!AB73+ESP!AB73+ITA!AB73+NDL!AB73+UER!AB73+UK!AB73+SUI!AB73+USA!AB73+CHI!AB73+'RDM (2)'!AB73</f>
        <v>2.3089999999999997</v>
      </c>
      <c r="AC73" s="16">
        <f>BEL!AC73+ALL!AC73+ESP!AC73+ITA!AC73+NDL!AC73+UER!AC73+UK!AC73+SUI!AC73+USA!AC73+CHI!AC73+'RDM (2)'!AC73</f>
        <v>2.3420000000000001</v>
      </c>
      <c r="AD73" s="16">
        <f>BEL!AD73+ALL!AD73+ESP!AD73+ITA!AD73+NDL!AD73+UER!AD73+UK!AD73+SUI!AD73+USA!AD73+CHI!AD73+'RDM (2)'!AD73</f>
        <v>1.88</v>
      </c>
      <c r="AE73" s="16">
        <f>BEL!AE73+ALL!AE73+ESP!AE73+ITA!AE73+NDL!AE73+UER!AE73+UK!AE73+SUI!AE73+USA!AE73+CHI!AE73+'RDM (2)'!AE73</f>
        <v>2.1170000000000004</v>
      </c>
      <c r="AF73" s="16">
        <f>BEL!AF73+ALL!AF73+ESP!AF73+ITA!AF73+NDL!AF73+UER!AF73+UK!AF73+SUI!AF73+USA!AF73+CHI!AF73+'RDM (2)'!AF73</f>
        <v>2.1680000000000001</v>
      </c>
      <c r="AG73" s="16">
        <f>BEL!AG73+ALL!AG73+ESP!AG73+ITA!AG73+NDL!AG73+UER!AG73+UK!AG73+SUI!AG73+USA!AG73+CHI!AG73+'RDM (2)'!AG73</f>
        <v>1.8450000000000002</v>
      </c>
      <c r="AH73" s="16">
        <f>BEL!AH73+ALL!AH73+ESP!AH73+ITA!AH73+NDL!AH73+UER!AH73+UK!AH73+SUI!AH73+USA!AH73+CHI!AH73+'RDM (2)'!AH73</f>
        <v>1.7309999999999999</v>
      </c>
      <c r="AI73" s="16">
        <f>BEL!AI73+ALL!AI73+ESP!AI73+ITA!AI73+NDL!AI73+UER!AI73+UK!AI73+SUI!AI73+USA!AI73+CHI!AI73+'RDM (2)'!AI73</f>
        <v>1.9</v>
      </c>
      <c r="AJ73" s="16">
        <f>BEL!AJ73+ALL!AJ73+ESP!AJ73+ITA!AJ73+NDL!AJ73+UER!AJ73+UK!AJ73+SUI!AJ73+USA!AJ73+CHI!AJ73+'RDM (2)'!AJ73</f>
        <v>1.214</v>
      </c>
      <c r="AK73" s="16">
        <f>BEL!AK73+ALL!AK73+ESP!AK73+ITA!AK73+NDL!AK73+UER!AK73+UK!AK73+SUI!AK73+USA!AK73+CHI!AK73+'RDM (2)'!AK73</f>
        <v>1.7349999999999999</v>
      </c>
      <c r="AL73" s="16">
        <f>BEL!AL73+ALL!AL73+ESP!AL73+ITA!AL73+NDL!AL73+UER!AL73+UK!AL73+SUI!AL73+USA!AL73+CHI!AL73+'RDM (2)'!AL73</f>
        <v>1.7829999999999999</v>
      </c>
      <c r="AM73" s="16">
        <f>BEL!AM73+ALL!AM73+ESP!AM73+ITA!AM73+NDL!AM73+UER!AM73+UK!AM73+SUI!AM73+USA!AM73+CHI!AM73+'RDM (2)'!AM73</f>
        <v>1.9079999999999999</v>
      </c>
      <c r="AN73" s="16">
        <f>BEL!AN73+ALL!AN73+ESP!AN73+ITA!AN73+NDL!AN73+UER!AN73+UK!AN73+SUI!AN73+USA!AN73+CHI!AN73+'RDM (2)'!AN73</f>
        <v>2.2169999999999996</v>
      </c>
      <c r="AO73" s="16">
        <f>BEL!AO73+ALL!AO73+ESP!AO73+ITA!AO73+NDL!AO73+UER!AO73+UK!AO73+SUI!AO73+USA!AO73+CHI!AO73+'RDM (2)'!AO73</f>
        <v>2.0060000000000002</v>
      </c>
      <c r="AP73" s="16">
        <f>BEL!AP73+ALL!AP73+ESP!AP73+ITA!AP73+NDL!AP73+UER!AP73+UK!AP73+SUI!AP73+USA!AP73+CHI!AP73+'RDM (2)'!AP73</f>
        <v>1.2280000000000002</v>
      </c>
      <c r="AQ73" s="16">
        <f>BEL!AQ73+ALL!AQ73+ESP!AQ73+ITA!AQ73+NDL!AQ73+UER!AQ73+UK!AQ73+SUI!AQ73+USA!AQ73+CHI!AQ73+'RDM (2)'!AQ73</f>
        <v>1.3540000000000001</v>
      </c>
      <c r="AR73" s="16">
        <f>BEL!AR73+ALL!AR73+ESP!AR73+ITA!AR73+NDL!AR73+UER!AR73+UK!AR73+SUI!AR73+USA!AR73+CHI!AR73+'RDM (2)'!AR73</f>
        <v>1.42</v>
      </c>
      <c r="AS73" s="16">
        <f>BEL!AS73+ALL!AS73+ESP!AS73+ITA!AS73+NDL!AS73+UER!AS73+UK!AS73+SUI!AS73+USA!AS73+CHI!AS73+'RDM (2)'!AS73</f>
        <v>1.569</v>
      </c>
      <c r="AT73" s="16">
        <f>BEL!AT73+ALL!AT73+ESP!AT73+ITA!AT73+NDL!AT73+UER!AT73+UK!AT73+SUI!AT73+USA!AT73+CHI!AT73+'RDM (2)'!AT73</f>
        <v>2.3839999999999995</v>
      </c>
      <c r="AU73" s="16">
        <f>BEL!AU73+ALL!AU73+ESP!AU73+ITA!AU73+NDL!AU73+UER!AU73+UK!AU73+SUI!AU73+USA!AU73+CHI!AU73+'RDM (2)'!AU73</f>
        <v>2.6279999999999997</v>
      </c>
      <c r="AV73" s="16">
        <f>BEL!AV73+ALL!AV73+ESP!AV73+ITA!AV73+NDL!AV73+UER!AV73+UK!AV73+SUI!AV73+USA!AV73+CHI!AV73+'RDM (2)'!AV73</f>
        <v>2.5739999999999998</v>
      </c>
      <c r="AW73" s="16">
        <f>BEL!AW73+ALL!AW73+ESP!AW73+ITA!AW73+NDL!AW73+UER!AW73+UK!AW73+SUI!AW73+USA!AW73+CHI!AW73+'RDM (2)'!AW73</f>
        <v>1.9419999999999999</v>
      </c>
      <c r="AX73" s="16">
        <f>BEL!AX73+ALL!AX73+ESP!AX73+ITA!AX73+NDL!AX73+UER!AX73+UK!AX73+SUI!AX73+USA!AX73+CHI!AX73+'RDM (2)'!AX73</f>
        <v>1.835</v>
      </c>
      <c r="AY73" s="16">
        <f>BEL!AY73+ALL!AY73+ESP!AY73+ITA!AY73+NDL!AY73+UER!AY73+UK!AY73+SUI!AY73+USA!AY73+CHI!AY73+'RDM (2)'!AY73</f>
        <v>2.4769999999999994</v>
      </c>
      <c r="AZ73" s="16">
        <f>BEL!AZ73+ALL!AZ73+ESP!AZ73+ITA!AZ73+NDL!AZ73+UER!AZ73+UK!AZ73+SUI!AZ73+USA!AZ73+CHI!AZ73+'RDM (2)'!AZ73</f>
        <v>1.0610000000000002</v>
      </c>
      <c r="BA73" s="16">
        <f>BEL!BA73+ALL!BA73+ESP!BA73+ITA!BA73+NDL!BA73+UER!BA73+UK!BA73+SUI!BA73+USA!BA73+CHI!BA73+'RDM (2)'!BA73</f>
        <v>0.73799999999999999</v>
      </c>
      <c r="BB73" s="16">
        <f>BEL!BB73+ALL!BB73+ESP!BB73+ITA!BB73+NDL!BB73+UER!BB73+UK!BB73+SUI!BB73+USA!BB73+CHI!BB73+'RDM (2)'!BB73</f>
        <v>2.4399999999999995</v>
      </c>
      <c r="BC73" s="16">
        <f>BEL!BC73+ALL!BC73+ESP!BC73+ITA!BC73+NDL!BC73+UER!BC73+UK!BC73+SUI!BC73+USA!BC73+CHI!BC73+'RDM (2)'!BC73</f>
        <v>2.4829999999999997</v>
      </c>
      <c r="BD73" s="16">
        <f>BEL!BD73+ALL!BD73+ESP!BD73+ITA!BD73+NDL!BD73+UER!BD73+UK!BD73+SUI!BD73+USA!BD73+CHI!BD73+'RDM (2)'!BD73</f>
        <v>1.821</v>
      </c>
      <c r="BE73" s="16">
        <f>BEL!BE73+ALL!BE73+ESP!BE73+ITA!BE73+NDL!BE73+UER!BE73+UK!BE73+SUI!BE73+USA!BE73+CHI!BE73+'RDM (2)'!BE73</f>
        <v>2.5709999999999997</v>
      </c>
      <c r="BF73" s="16">
        <f>BEL!BF73+ALL!BF73+ESP!BF73+ITA!BF73+NDL!BF73+UER!BF73+UK!BF73+SUI!BF73+USA!BF73+CHI!BF73+'RDM (2)'!BF73</f>
        <v>1.7750000000000001</v>
      </c>
      <c r="BG73" s="16">
        <f>BEL!BG73+ALL!BG73+ESP!BG73+ITA!BG73+NDL!BG73+UER!BG73+UK!BG73+SUI!BG73+USA!BG73+CHI!BG73+'RDM (2)'!BG73</f>
        <v>1.5610000000000002</v>
      </c>
      <c r="BH73" s="16">
        <f>BEL!BH73+ALL!BH73+ESP!BH73+ITA!BH73+NDL!BH73+UER!BH73+UK!BH73+SUI!BH73+USA!BH73+CHI!BH73+'RDM (2)'!BH73</f>
        <v>1.6459999999999999</v>
      </c>
      <c r="BI73" s="16">
        <f>BEL!BI73+ALL!BI73+ESP!BI73+ITA!BI73+NDL!BI73+UER!BI73+UK!BI73+SUI!BI73+USA!BI73+CHI!BI73+'RDM (2)'!BI73</f>
        <v>1.155</v>
      </c>
      <c r="BJ73" s="16">
        <f>BEL!BJ73+ALL!BJ73+ESP!BJ73+ITA!BJ73+NDL!BJ73+UER!BJ73+UK!BJ73+SUI!BJ73+USA!BJ73+CHI!BJ73+'RDM (2)'!BJ73</f>
        <v>1.885</v>
      </c>
      <c r="BK73" s="16">
        <f>BEL!BK73+ALL!BK73+ESP!BK73+ITA!BK73+NDL!BK73+UER!BK73+UK!BK73+SUI!BK73+USA!BK73+CHI!BK73+'RDM (2)'!BK73</f>
        <v>1.5710000000000002</v>
      </c>
      <c r="BL73" s="16">
        <f>BEL!BL73+ALL!BL73+ESP!BL73+ITA!BL73+NDL!BL73+UER!BL73+UK!BL73+SUI!BL73+USA!BL73+CHI!BL73+'RDM (2)'!BL73</f>
        <v>0</v>
      </c>
      <c r="BM73" s="16">
        <f>BEL!BM73+ALL!BM73+ESP!BM73+ITA!BM73+NDL!BM73+UER!BM73+UK!BM73+SUI!BM73+USA!BM73+CHI!BM73+'RDM (2)'!BM73</f>
        <v>0</v>
      </c>
      <c r="BN73" s="16">
        <f>BEL!BN73+ALL!BN73+ESP!BN73+ITA!BN73+NDL!BN73+UER!BN73+UK!BN73+SUI!BN73+USA!BN73+CHI!BN73+'RDM (2)'!BN73</f>
        <v>3.8720000000000003</v>
      </c>
      <c r="BO73" s="16">
        <f>BEL!BO73+ALL!BO73+ESP!BO73+ITA!BO73+NDL!BO73+UER!BO73+UK!BO73+SUI!BO73+USA!BO73+CHI!BO73+'RDM (2)'!BO73</f>
        <v>2.7030000000000003</v>
      </c>
      <c r="BP73" s="16">
        <f>BEL!BP73+ALL!BP73+ESP!BP73+ITA!BP73+NDL!BP73+UER!BP73+UK!BP73+SUI!BP73+USA!BP73+CHI!BP73+'RDM (2)'!BP73</f>
        <v>0</v>
      </c>
      <c r="BQ73" s="16">
        <f>BEL!BQ73+ALL!BQ73+ESP!BQ73+ITA!BQ73+NDL!BQ73+UER!BQ73+UK!BQ73+SUI!BQ73+USA!BQ73+CHI!BQ73+'RDM (2)'!BQ73</f>
        <v>2.9980000000000002</v>
      </c>
      <c r="BR73" s="16">
        <f>BEL!BR73+ALL!BR73+ESP!BR73+ITA!BR73+NDL!BR73+UER!BR73+UK!BR73+SUI!BR73+USA!BR73+CHI!BR73+'RDM (2)'!BR73</f>
        <v>2.6609999999999996</v>
      </c>
      <c r="BS73" s="21">
        <f t="shared" si="0"/>
        <v>139.976</v>
      </c>
    </row>
    <row r="74" spans="1:71" ht="15">
      <c r="A74" s="7" t="s">
        <v>180</v>
      </c>
      <c r="B74" s="16">
        <f>BEL!B74+ALL!B74+ESP!B74+ITA!B74+NDL!B74+UER!B74+UK!B74+SUI!B74+USA!B74+CHI!B74+'RDM (2)'!B74</f>
        <v>0</v>
      </c>
      <c r="C74" s="16">
        <f>BEL!C74+ALL!C74+ESP!C74+ITA!C74+NDL!C74+UER!C74+UK!C74+SUI!C74+USA!C74+CHI!C74+'RDM (2)'!C74</f>
        <v>0</v>
      </c>
      <c r="D74" s="16">
        <f>BEL!D74+ALL!D74+ESP!D74+ITA!D74+NDL!D74+UER!D74+UK!D74+SUI!D74+USA!D74+CHI!D74+'RDM (2)'!D74</f>
        <v>9.0000000000000011E-3</v>
      </c>
      <c r="E74" s="16">
        <f>BEL!E74+ALL!E74+ESP!E74+ITA!E74+NDL!E74+UER!E74+UK!E74+SUI!E74+USA!E74+CHI!E74+'RDM (2)'!E74</f>
        <v>0</v>
      </c>
      <c r="F74" s="16">
        <f>BEL!F74+ALL!F74+ESP!F74+ITA!F74+NDL!F74+UER!F74+UK!F74+SUI!F74+USA!F74+CHI!F74+'RDM (2)'!F74</f>
        <v>0.39900000000000002</v>
      </c>
      <c r="G74" s="16">
        <f>BEL!G74+ALL!G74+ESP!G74+ITA!G74+NDL!G74+UER!G74+UK!G74+SUI!G74+USA!G74+CHI!G74+'RDM (2)'!G74</f>
        <v>9.0000000000000011E-3</v>
      </c>
      <c r="H74" s="16">
        <f>BEL!H74+ALL!H74+ESP!H74+ITA!H74+NDL!H74+UER!H74+UK!H74+SUI!H74+USA!H74+CHI!H74+'RDM (2)'!H74</f>
        <v>0</v>
      </c>
      <c r="I74" s="16">
        <f>BEL!I74+ALL!I74+ESP!I74+ITA!I74+NDL!I74+UER!I74+UK!I74+SUI!I74+USA!I74+CHI!I74+'RDM (2)'!I74</f>
        <v>2.6000000000000002E-2</v>
      </c>
      <c r="J74" s="16">
        <f>BEL!J74+ALL!J74+ESP!J74+ITA!J74+NDL!J74+UER!J74+UK!J74+SUI!J74+USA!J74+CHI!J74+'RDM (2)'!J74</f>
        <v>5.0000000000000001E-3</v>
      </c>
      <c r="K74" s="16">
        <f>BEL!K74+ALL!K74+ESP!K74+ITA!K74+NDL!K74+UER!K74+UK!K74+SUI!K74+USA!K74+CHI!K74+'RDM (2)'!K74</f>
        <v>0.16100000000000003</v>
      </c>
      <c r="L74" s="16">
        <f>BEL!L74+ALL!L74+ESP!L74+ITA!L74+NDL!L74+UER!L74+UK!L74+SUI!L74+USA!L74+CHI!L74+'RDM (2)'!L74</f>
        <v>0.18300000000000002</v>
      </c>
      <c r="M74" s="16">
        <f>BEL!M74+ALL!M74+ESP!M74+ITA!M74+NDL!M74+UER!M74+UK!M74+SUI!M74+USA!M74+CHI!M74+'RDM (2)'!M74</f>
        <v>5.3999999999999999E-2</v>
      </c>
      <c r="N74" s="16">
        <f>BEL!N74+ALL!N74+ESP!N74+ITA!N74+NDL!N74+UER!N74+UK!N74+SUI!N74+USA!N74+CHI!N74+'RDM (2)'!N74</f>
        <v>8.2000000000000017E-2</v>
      </c>
      <c r="O74" s="16">
        <f>BEL!O74+ALL!O74+ESP!O74+ITA!O74+NDL!O74+UER!O74+UK!O74+SUI!O74+USA!O74+CHI!O74+'RDM (2)'!O74</f>
        <v>4.2000000000000003E-2</v>
      </c>
      <c r="P74" s="16">
        <f>BEL!P74+ALL!P74+ESP!P74+ITA!P74+NDL!P74+UER!P74+UK!P74+SUI!P74+USA!P74+CHI!P74+'RDM (2)'!P74</f>
        <v>8.1000000000000016E-2</v>
      </c>
      <c r="Q74" s="16">
        <f>BEL!Q74+ALL!Q74+ESP!Q74+ITA!Q74+NDL!Q74+UER!Q74+UK!Q74+SUI!Q74+USA!Q74+CHI!Q74+'RDM (2)'!Q74</f>
        <v>6.8000000000000005E-2</v>
      </c>
      <c r="R74" s="16">
        <f>BEL!R74+ALL!R74+ESP!R74+ITA!R74+NDL!R74+UER!R74+UK!R74+SUI!R74+USA!R74+CHI!R74+'RDM (2)'!R74</f>
        <v>2.4E-2</v>
      </c>
      <c r="S74" s="16">
        <f>BEL!S74+ALL!S74+ESP!S74+ITA!S74+NDL!S74+UER!S74+UK!S74+SUI!S74+USA!S74+CHI!S74+'RDM (2)'!S74</f>
        <v>1.8000000000000002E-2</v>
      </c>
      <c r="T74" s="16">
        <f>BEL!T74+ALL!T74+ESP!T74+ITA!T74+NDL!T74+UER!T74+UK!T74+SUI!T74+USA!T74+CHI!T74+'RDM (2)'!T74</f>
        <v>7.9000000000000015E-2</v>
      </c>
      <c r="U74" s="16">
        <f>BEL!U74+ALL!U74+ESP!U74+ITA!U74+NDL!U74+UER!U74+UK!U74+SUI!U74+USA!U74+CHI!U74+'RDM (2)'!U74</f>
        <v>7.9000000000000015E-2</v>
      </c>
      <c r="V74" s="16">
        <f>BEL!V74+ALL!V74+ESP!V74+ITA!V74+NDL!V74+UER!V74+UK!V74+SUI!V74+USA!V74+CHI!V74+'RDM (2)'!V74</f>
        <v>0.1</v>
      </c>
      <c r="W74" s="16">
        <f>BEL!W74+ALL!W74+ESP!W74+ITA!W74+NDL!W74+UER!W74+UK!W74+SUI!W74+USA!W74+CHI!W74+'RDM (2)'!W74</f>
        <v>0.02</v>
      </c>
      <c r="X74" s="16">
        <f>BEL!X74+ALL!X74+ESP!X74+ITA!X74+NDL!X74+UER!X74+UK!X74+SUI!X74+USA!X74+CHI!X74+'RDM (2)'!X74</f>
        <v>6.3E-2</v>
      </c>
      <c r="Y74" s="16">
        <f>BEL!Y74+ALL!Y74+ESP!Y74+ITA!Y74+NDL!Y74+UER!Y74+UK!Y74+SUI!Y74+USA!Y74+CHI!Y74+'RDM (2)'!Y74</f>
        <v>1.1830000000000001</v>
      </c>
      <c r="Z74" s="16">
        <f>BEL!Z74+ALL!Z74+ESP!Z74+ITA!Z74+NDL!Z74+UER!Z74+UK!Z74+SUI!Z74+USA!Z74+CHI!Z74+'RDM (2)'!Z74</f>
        <v>1.0999999999999999E-2</v>
      </c>
      <c r="AA74" s="16">
        <f>BEL!AA74+ALL!AA74+ESP!AA74+ITA!AA74+NDL!AA74+UER!AA74+UK!AA74+SUI!AA74+USA!AA74+CHI!AA74+'RDM (2)'!AA74</f>
        <v>1.8000000000000002E-2</v>
      </c>
      <c r="AB74" s="16">
        <f>BEL!AB74+ALL!AB74+ESP!AB74+ITA!AB74+NDL!AB74+UER!AB74+UK!AB74+SUI!AB74+USA!AB74+CHI!AB74+'RDM (2)'!AB74</f>
        <v>1.2000000000000002</v>
      </c>
      <c r="AC74" s="16">
        <f>BEL!AC74+ALL!AC74+ESP!AC74+ITA!AC74+NDL!AC74+UER!AC74+UK!AC74+SUI!AC74+USA!AC74+CHI!AC74+'RDM (2)'!AC74</f>
        <v>0.14200000000000002</v>
      </c>
      <c r="AD74" s="16">
        <f>BEL!AD74+ALL!AD74+ESP!AD74+ITA!AD74+NDL!AD74+UER!AD74+UK!AD74+SUI!AD74+USA!AD74+CHI!AD74+'RDM (2)'!AD74</f>
        <v>0.6180000000000001</v>
      </c>
      <c r="AE74" s="16">
        <f>BEL!AE74+ALL!AE74+ESP!AE74+ITA!AE74+NDL!AE74+UER!AE74+UK!AE74+SUI!AE74+USA!AE74+CHI!AE74+'RDM (2)'!AE74</f>
        <v>0.48700000000000004</v>
      </c>
      <c r="AF74" s="16">
        <f>BEL!AF74+ALL!AF74+ESP!AF74+ITA!AF74+NDL!AF74+UER!AF74+UK!AF74+SUI!AF74+USA!AF74+CHI!AF74+'RDM (2)'!AF74</f>
        <v>0.46100000000000002</v>
      </c>
      <c r="AG74" s="16">
        <f>BEL!AG74+ALL!AG74+ESP!AG74+ITA!AG74+NDL!AG74+UER!AG74+UK!AG74+SUI!AG74+USA!AG74+CHI!AG74+'RDM (2)'!AG74</f>
        <v>0.12000000000000001</v>
      </c>
      <c r="AH74" s="16">
        <f>BEL!AH74+ALL!AH74+ESP!AH74+ITA!AH74+NDL!AH74+UER!AH74+UK!AH74+SUI!AH74+USA!AH74+CHI!AH74+'RDM (2)'!AH74</f>
        <v>4.4999999999999998E-2</v>
      </c>
      <c r="AI74" s="16">
        <f>BEL!AI74+ALL!AI74+ESP!AI74+ITA!AI74+NDL!AI74+UER!AI74+UK!AI74+SUI!AI74+USA!AI74+CHI!AI74+'RDM (2)'!AI74</f>
        <v>0.27100000000000002</v>
      </c>
      <c r="AJ74" s="16">
        <f>BEL!AJ74+ALL!AJ74+ESP!AJ74+ITA!AJ74+NDL!AJ74+UER!AJ74+UK!AJ74+SUI!AJ74+USA!AJ74+CHI!AJ74+'RDM (2)'!AJ74</f>
        <v>0.01</v>
      </c>
      <c r="AK74" s="16">
        <f>BEL!AK74+ALL!AK74+ESP!AK74+ITA!AK74+NDL!AK74+UER!AK74+UK!AK74+SUI!AK74+USA!AK74+CHI!AK74+'RDM (2)'!AK74</f>
        <v>1.8000000000000002E-2</v>
      </c>
      <c r="AL74" s="16">
        <f>BEL!AL74+ALL!AL74+ESP!AL74+ITA!AL74+NDL!AL74+UER!AL74+UK!AL74+SUI!AL74+USA!AL74+CHI!AL74+'RDM (2)'!AL74</f>
        <v>4.2000000000000003E-2</v>
      </c>
      <c r="AM74" s="16">
        <f>BEL!AM74+ALL!AM74+ESP!AM74+ITA!AM74+NDL!AM74+UER!AM74+UK!AM74+SUI!AM74+USA!AM74+CHI!AM74+'RDM (2)'!AM74</f>
        <v>9.9000000000000005E-2</v>
      </c>
      <c r="AN74" s="16">
        <f>BEL!AN74+ALL!AN74+ESP!AN74+ITA!AN74+NDL!AN74+UER!AN74+UK!AN74+SUI!AN74+USA!AN74+CHI!AN74+'RDM (2)'!AN74</f>
        <v>0.23500000000000001</v>
      </c>
      <c r="AO74" s="16">
        <f>BEL!AO74+ALL!AO74+ESP!AO74+ITA!AO74+NDL!AO74+UER!AO74+UK!AO74+SUI!AO74+USA!AO74+CHI!AO74+'RDM (2)'!AO74</f>
        <v>0.36699999999999999</v>
      </c>
      <c r="AP74" s="16">
        <f>BEL!AP74+ALL!AP74+ESP!AP74+ITA!AP74+NDL!AP74+UER!AP74+UK!AP74+SUI!AP74+USA!AP74+CHI!AP74+'RDM (2)'!AP74</f>
        <v>0</v>
      </c>
      <c r="AQ74" s="16">
        <f>BEL!AQ74+ALL!AQ74+ESP!AQ74+ITA!AQ74+NDL!AQ74+UER!AQ74+UK!AQ74+SUI!AQ74+USA!AQ74+CHI!AQ74+'RDM (2)'!AQ74</f>
        <v>0</v>
      </c>
      <c r="AR74" s="16">
        <f>BEL!AR74+ALL!AR74+ESP!AR74+ITA!AR74+NDL!AR74+UER!AR74+UK!AR74+SUI!AR74+USA!AR74+CHI!AR74+'RDM (2)'!AR74</f>
        <v>0</v>
      </c>
      <c r="AS74" s="16">
        <f>BEL!AS74+ALL!AS74+ESP!AS74+ITA!AS74+NDL!AS74+UER!AS74+UK!AS74+SUI!AS74+USA!AS74+CHI!AS74+'RDM (2)'!AS74</f>
        <v>5.7000000000000002E-2</v>
      </c>
      <c r="AT74" s="16">
        <f>BEL!AT74+ALL!AT74+ESP!AT74+ITA!AT74+NDL!AT74+UER!AT74+UK!AT74+SUI!AT74+USA!AT74+CHI!AT74+'RDM (2)'!AT74</f>
        <v>0.46400000000000002</v>
      </c>
      <c r="AU74" s="16">
        <f>BEL!AU74+ALL!AU74+ESP!AU74+ITA!AU74+NDL!AU74+UER!AU74+UK!AU74+SUI!AU74+USA!AU74+CHI!AU74+'RDM (2)'!AU74</f>
        <v>0.24400000000000002</v>
      </c>
      <c r="AV74" s="16">
        <f>BEL!AV74+ALL!AV74+ESP!AV74+ITA!AV74+NDL!AV74+UER!AV74+UK!AV74+SUI!AV74+USA!AV74+CHI!AV74+'RDM (2)'!AV74</f>
        <v>0.16600000000000001</v>
      </c>
      <c r="AW74" s="16">
        <f>BEL!AW74+ALL!AW74+ESP!AW74+ITA!AW74+NDL!AW74+UER!AW74+UK!AW74+SUI!AW74+USA!AW74+CHI!AW74+'RDM (2)'!AW74</f>
        <v>0.2</v>
      </c>
      <c r="AX74" s="16">
        <f>BEL!AX74+ALL!AX74+ESP!AX74+ITA!AX74+NDL!AX74+UER!AX74+UK!AX74+SUI!AX74+USA!AX74+CHI!AX74+'RDM (2)'!AX74</f>
        <v>5.5E-2</v>
      </c>
      <c r="AY74" s="16">
        <f>BEL!AY74+ALL!AY74+ESP!AY74+ITA!AY74+NDL!AY74+UER!AY74+UK!AY74+SUI!AY74+USA!AY74+CHI!AY74+'RDM (2)'!AY74</f>
        <v>1.1060000000000001</v>
      </c>
      <c r="AZ74" s="16">
        <f>BEL!AZ74+ALL!AZ74+ESP!AZ74+ITA!AZ74+NDL!AZ74+UER!AZ74+UK!AZ74+SUI!AZ74+USA!AZ74+CHI!AZ74+'RDM (2)'!AZ74</f>
        <v>9.0000000000000011E-3</v>
      </c>
      <c r="BA74" s="16">
        <f>BEL!BA74+ALL!BA74+ESP!BA74+ITA!BA74+NDL!BA74+UER!BA74+UK!BA74+SUI!BA74+USA!BA74+CHI!BA74+'RDM (2)'!BA74</f>
        <v>3.0000000000000001E-3</v>
      </c>
      <c r="BB74" s="16">
        <f>BEL!BB74+ALL!BB74+ESP!BB74+ITA!BB74+NDL!BB74+UER!BB74+UK!BB74+SUI!BB74+USA!BB74+CHI!BB74+'RDM (2)'!BB74</f>
        <v>0.33600000000000002</v>
      </c>
      <c r="BC74" s="16">
        <f>BEL!BC74+ALL!BC74+ESP!BC74+ITA!BC74+NDL!BC74+UER!BC74+UK!BC74+SUI!BC74+USA!BC74+CHI!BC74+'RDM (2)'!BC74</f>
        <v>0</v>
      </c>
      <c r="BD74" s="16">
        <f>BEL!BD74+ALL!BD74+ESP!BD74+ITA!BD74+NDL!BD74+UER!BD74+UK!BD74+SUI!BD74+USA!BD74+CHI!BD74+'RDM (2)'!BD74</f>
        <v>3.4000000000000002E-2</v>
      </c>
      <c r="BE74" s="16">
        <f>BEL!BE74+ALL!BE74+ESP!BE74+ITA!BE74+NDL!BE74+UER!BE74+UK!BE74+SUI!BE74+USA!BE74+CHI!BE74+'RDM (2)'!BE74</f>
        <v>1.4E-2</v>
      </c>
      <c r="BF74" s="16">
        <f>BEL!BF74+ALL!BF74+ESP!BF74+ITA!BF74+NDL!BF74+UER!BF74+UK!BF74+SUI!BF74+USA!BF74+CHI!BF74+'RDM (2)'!BF74</f>
        <v>0.11</v>
      </c>
      <c r="BG74" s="16">
        <f>BEL!BG74+ALL!BG74+ESP!BG74+ITA!BG74+NDL!BG74+UER!BG74+UK!BG74+SUI!BG74+USA!BG74+CHI!BG74+'RDM (2)'!BG74</f>
        <v>2.4E-2</v>
      </c>
      <c r="BH74" s="16">
        <f>BEL!BH74+ALL!BH74+ESP!BH74+ITA!BH74+NDL!BH74+UER!BH74+UK!BH74+SUI!BH74+USA!BH74+CHI!BH74+'RDM (2)'!BH74</f>
        <v>3.6999999999999998E-2</v>
      </c>
      <c r="BI74" s="16">
        <f>BEL!BI74+ALL!BI74+ESP!BI74+ITA!BI74+NDL!BI74+UER!BI74+UK!BI74+SUI!BI74+USA!BI74+CHI!BI74+'RDM (2)'!BI74</f>
        <v>0.29400000000000004</v>
      </c>
      <c r="BJ74" s="16">
        <f>BEL!BJ74+ALL!BJ74+ESP!BJ74+ITA!BJ74+NDL!BJ74+UER!BJ74+UK!BJ74+SUI!BJ74+USA!BJ74+CHI!BJ74+'RDM (2)'!BJ74</f>
        <v>5.0000000000000001E-3</v>
      </c>
      <c r="BK74" s="16">
        <f>BEL!BK74+ALL!BK74+ESP!BK74+ITA!BK74+NDL!BK74+UER!BK74+UK!BK74+SUI!BK74+USA!BK74+CHI!BK74+'RDM (2)'!BK74</f>
        <v>1.968</v>
      </c>
      <c r="BL74" s="16">
        <f>BEL!BL74+ALL!BL74+ESP!BL74+ITA!BL74+NDL!BL74+UER!BL74+UK!BL74+SUI!BL74+USA!BL74+CHI!BL74+'RDM (2)'!BL74</f>
        <v>0</v>
      </c>
      <c r="BM74" s="16">
        <f>BEL!BM74+ALL!BM74+ESP!BM74+ITA!BM74+NDL!BM74+UER!BM74+UK!BM74+SUI!BM74+USA!BM74+CHI!BM74+'RDM (2)'!BM74</f>
        <v>0</v>
      </c>
      <c r="BN74" s="16">
        <f>BEL!BN74+ALL!BN74+ESP!BN74+ITA!BN74+NDL!BN74+UER!BN74+UK!BN74+SUI!BN74+USA!BN74+CHI!BN74+'RDM (2)'!BN74</f>
        <v>2.8250000000000002</v>
      </c>
      <c r="BO74" s="16">
        <f>BEL!BO74+ALL!BO74+ESP!BO74+ITA!BO74+NDL!BO74+UER!BO74+UK!BO74+SUI!BO74+USA!BO74+CHI!BO74+'RDM (2)'!BO74</f>
        <v>54.335999999999999</v>
      </c>
      <c r="BP74" s="16">
        <f>BEL!BP74+ALL!BP74+ESP!BP74+ITA!BP74+NDL!BP74+UER!BP74+UK!BP74+SUI!BP74+USA!BP74+CHI!BP74+'RDM (2)'!BP74</f>
        <v>0</v>
      </c>
      <c r="BQ74" s="16">
        <f>BEL!BQ74+ALL!BQ74+ESP!BQ74+ITA!BQ74+NDL!BQ74+UER!BQ74+UK!BQ74+SUI!BQ74+USA!BQ74+CHI!BQ74+'RDM (2)'!BQ74</f>
        <v>0</v>
      </c>
      <c r="BR74" s="16">
        <f>BEL!BR74+ALL!BR74+ESP!BR74+ITA!BR74+NDL!BR74+UER!BR74+UK!BR74+SUI!BR74+USA!BR74+CHI!BR74+'RDM (2)'!BR74</f>
        <v>0</v>
      </c>
      <c r="BS74" s="21">
        <f t="shared" si="0"/>
        <v>69.116</v>
      </c>
    </row>
    <row r="75" spans="1:71" ht="15">
      <c r="A75" s="7" t="s">
        <v>245</v>
      </c>
      <c r="B75" s="16">
        <f>BEL!B75+ALL!B75+ESP!B75+ITA!B75+NDL!B75+UER!B75+UK!B75+SUI!B75+USA!B75+CHI!B75+'RDM (2)'!B75</f>
        <v>3.0000000000000001E-3</v>
      </c>
      <c r="C75" s="16">
        <f>BEL!C75+ALL!C75+ESP!C75+ITA!C75+NDL!C75+UER!C75+UK!C75+SUI!C75+USA!C75+CHI!C75+'RDM (2)'!C75</f>
        <v>1E-3</v>
      </c>
      <c r="D75" s="16">
        <f>BEL!D75+ALL!D75+ESP!D75+ITA!D75+NDL!D75+UER!D75+UK!D75+SUI!D75+USA!D75+CHI!D75+'RDM (2)'!D75</f>
        <v>1E-3</v>
      </c>
      <c r="E75" s="16">
        <f>BEL!E75+ALL!E75+ESP!E75+ITA!E75+NDL!E75+UER!E75+UK!E75+SUI!E75+USA!E75+CHI!E75+'RDM (2)'!E75</f>
        <v>1E-3</v>
      </c>
      <c r="F75" s="16">
        <f>BEL!F75+ALL!F75+ESP!F75+ITA!F75+NDL!F75+UER!F75+UK!F75+SUI!F75+USA!F75+CHI!F75+'RDM (2)'!F75</f>
        <v>2E-3</v>
      </c>
      <c r="G75" s="16">
        <f>BEL!G75+ALL!G75+ESP!G75+ITA!G75+NDL!G75+UER!G75+UK!G75+SUI!G75+USA!G75+CHI!G75+'RDM (2)'!G75</f>
        <v>3.0000000000000001E-3</v>
      </c>
      <c r="H75" s="16">
        <f>BEL!H75+ALL!H75+ESP!H75+ITA!H75+NDL!H75+UER!H75+UK!H75+SUI!H75+USA!H75+CHI!H75+'RDM (2)'!H75</f>
        <v>2E-3</v>
      </c>
      <c r="I75" s="16">
        <f>BEL!I75+ALL!I75+ESP!I75+ITA!I75+NDL!I75+UER!I75+UK!I75+SUI!I75+USA!I75+CHI!I75+'RDM (2)'!I75</f>
        <v>2E-3</v>
      </c>
      <c r="J75" s="16">
        <f>BEL!J75+ALL!J75+ESP!J75+ITA!J75+NDL!J75+UER!J75+UK!J75+SUI!J75+USA!J75+CHI!J75+'RDM (2)'!J75</f>
        <v>2E-3</v>
      </c>
      <c r="K75" s="16">
        <f>BEL!K75+ALL!K75+ESP!K75+ITA!K75+NDL!K75+UER!K75+UK!K75+SUI!K75+USA!K75+CHI!K75+'RDM (2)'!K75</f>
        <v>8.0000000000000002E-3</v>
      </c>
      <c r="L75" s="16">
        <f>BEL!L75+ALL!L75+ESP!L75+ITA!L75+NDL!L75+UER!L75+UK!L75+SUI!L75+USA!L75+CHI!L75+'RDM (2)'!L75</f>
        <v>3.0000000000000001E-3</v>
      </c>
      <c r="M75" s="16">
        <f>BEL!M75+ALL!M75+ESP!M75+ITA!M75+NDL!M75+UER!M75+UK!M75+SUI!M75+USA!M75+CHI!M75+'RDM (2)'!M75</f>
        <v>3.0000000000000001E-3</v>
      </c>
      <c r="N75" s="16">
        <f>BEL!N75+ALL!N75+ESP!N75+ITA!N75+NDL!N75+UER!N75+UK!N75+SUI!N75+USA!N75+CHI!N75+'RDM (2)'!N75</f>
        <v>3.0000000000000001E-3</v>
      </c>
      <c r="O75" s="16">
        <f>BEL!O75+ALL!O75+ESP!O75+ITA!O75+NDL!O75+UER!O75+UK!O75+SUI!O75+USA!O75+CHI!O75+'RDM (2)'!O75</f>
        <v>2E-3</v>
      </c>
      <c r="P75" s="16">
        <f>BEL!P75+ALL!P75+ESP!P75+ITA!P75+NDL!P75+UER!P75+UK!P75+SUI!P75+USA!P75+CHI!P75+'RDM (2)'!P75</f>
        <v>4.0000000000000001E-3</v>
      </c>
      <c r="Q75" s="16">
        <f>BEL!Q75+ALL!Q75+ESP!Q75+ITA!Q75+NDL!Q75+UER!Q75+UK!Q75+SUI!Q75+USA!Q75+CHI!Q75+'RDM (2)'!Q75</f>
        <v>3.0000000000000001E-3</v>
      </c>
      <c r="R75" s="16">
        <f>BEL!R75+ALL!R75+ESP!R75+ITA!R75+NDL!R75+UER!R75+UK!R75+SUI!R75+USA!R75+CHI!R75+'RDM (2)'!R75</f>
        <v>3.0000000000000001E-3</v>
      </c>
      <c r="S75" s="16">
        <f>BEL!S75+ALL!S75+ESP!S75+ITA!S75+NDL!S75+UER!S75+UK!S75+SUI!S75+USA!S75+CHI!S75+'RDM (2)'!S75</f>
        <v>3.0000000000000001E-3</v>
      </c>
      <c r="T75" s="16">
        <f>BEL!T75+ALL!T75+ESP!T75+ITA!T75+NDL!T75+UER!T75+UK!T75+SUI!T75+USA!T75+CHI!T75+'RDM (2)'!T75</f>
        <v>3.0000000000000001E-3</v>
      </c>
      <c r="U75" s="16">
        <f>BEL!U75+ALL!U75+ESP!U75+ITA!U75+NDL!U75+UER!U75+UK!U75+SUI!U75+USA!U75+CHI!U75+'RDM (2)'!U75</f>
        <v>3.0000000000000001E-3</v>
      </c>
      <c r="V75" s="16">
        <f>BEL!V75+ALL!V75+ESP!V75+ITA!V75+NDL!V75+UER!V75+UK!V75+SUI!V75+USA!V75+CHI!V75+'RDM (2)'!V75</f>
        <v>4.0000000000000001E-3</v>
      </c>
      <c r="W75" s="16">
        <f>BEL!W75+ALL!W75+ESP!W75+ITA!W75+NDL!W75+UER!W75+UK!W75+SUI!W75+USA!W75+CHI!W75+'RDM (2)'!W75</f>
        <v>2E-3</v>
      </c>
      <c r="X75" s="16">
        <f>BEL!X75+ALL!X75+ESP!X75+ITA!X75+NDL!X75+UER!X75+UK!X75+SUI!X75+USA!X75+CHI!X75+'RDM (2)'!X75</f>
        <v>3.0000000000000001E-3</v>
      </c>
      <c r="Y75" s="16">
        <f>BEL!Y75+ALL!Y75+ESP!Y75+ITA!Y75+NDL!Y75+UER!Y75+UK!Y75+SUI!Y75+USA!Y75+CHI!Y75+'RDM (2)'!Y75</f>
        <v>5.0000000000000001E-3</v>
      </c>
      <c r="Z75" s="16">
        <f>BEL!Z75+ALL!Z75+ESP!Z75+ITA!Z75+NDL!Z75+UER!Z75+UK!Z75+SUI!Z75+USA!Z75+CHI!Z75+'RDM (2)'!Z75</f>
        <v>2E-3</v>
      </c>
      <c r="AA75" s="16">
        <f>BEL!AA75+ALL!AA75+ESP!AA75+ITA!AA75+NDL!AA75+UER!AA75+UK!AA75+SUI!AA75+USA!AA75+CHI!AA75+'RDM (2)'!AA75</f>
        <v>3.0000000000000001E-3</v>
      </c>
      <c r="AB75" s="16">
        <f>BEL!AB75+ALL!AB75+ESP!AB75+ITA!AB75+NDL!AB75+UER!AB75+UK!AB75+SUI!AB75+USA!AB75+CHI!AB75+'RDM (2)'!AB75</f>
        <v>3.0000000000000001E-3</v>
      </c>
      <c r="AC75" s="16">
        <f>BEL!AC75+ALL!AC75+ESP!AC75+ITA!AC75+NDL!AC75+UER!AC75+UK!AC75+SUI!AC75+USA!AC75+CHI!AC75+'RDM (2)'!AC75</f>
        <v>3.0000000000000001E-3</v>
      </c>
      <c r="AD75" s="16">
        <f>BEL!AD75+ALL!AD75+ESP!AD75+ITA!AD75+NDL!AD75+UER!AD75+UK!AD75+SUI!AD75+USA!AD75+CHI!AD75+'RDM (2)'!AD75</f>
        <v>2E-3</v>
      </c>
      <c r="AE75" s="16">
        <f>BEL!AE75+ALL!AE75+ESP!AE75+ITA!AE75+NDL!AE75+UER!AE75+UK!AE75+SUI!AE75+USA!AE75+CHI!AE75+'RDM (2)'!AE75</f>
        <v>3.0000000000000001E-3</v>
      </c>
      <c r="AF75" s="16">
        <f>BEL!AF75+ALL!AF75+ESP!AF75+ITA!AF75+NDL!AF75+UER!AF75+UK!AF75+SUI!AF75+USA!AF75+CHI!AF75+'RDM (2)'!AF75</f>
        <v>3.0000000000000001E-3</v>
      </c>
      <c r="AG75" s="16">
        <f>BEL!AG75+ALL!AG75+ESP!AG75+ITA!AG75+NDL!AG75+UER!AG75+UK!AG75+SUI!AG75+USA!AG75+CHI!AG75+'RDM (2)'!AG75</f>
        <v>2E-3</v>
      </c>
      <c r="AH75" s="16">
        <f>BEL!AH75+ALL!AH75+ESP!AH75+ITA!AH75+NDL!AH75+UER!AH75+UK!AH75+SUI!AH75+USA!AH75+CHI!AH75+'RDM (2)'!AH75</f>
        <v>2E-3</v>
      </c>
      <c r="AI75" s="16">
        <f>BEL!AI75+ALL!AI75+ESP!AI75+ITA!AI75+NDL!AI75+UER!AI75+UK!AI75+SUI!AI75+USA!AI75+CHI!AI75+'RDM (2)'!AI75</f>
        <v>2E-3</v>
      </c>
      <c r="AJ75" s="16">
        <f>BEL!AJ75+ALL!AJ75+ESP!AJ75+ITA!AJ75+NDL!AJ75+UER!AJ75+UK!AJ75+SUI!AJ75+USA!AJ75+CHI!AJ75+'RDM (2)'!AJ75</f>
        <v>2E-3</v>
      </c>
      <c r="AK75" s="16">
        <f>BEL!AK75+ALL!AK75+ESP!AK75+ITA!AK75+NDL!AK75+UER!AK75+UK!AK75+SUI!AK75+USA!AK75+CHI!AK75+'RDM (2)'!AK75</f>
        <v>2E-3</v>
      </c>
      <c r="AL75" s="16">
        <f>BEL!AL75+ALL!AL75+ESP!AL75+ITA!AL75+NDL!AL75+UER!AL75+UK!AL75+SUI!AL75+USA!AL75+CHI!AL75+'RDM (2)'!AL75</f>
        <v>2E-3</v>
      </c>
      <c r="AM75" s="16">
        <f>BEL!AM75+ALL!AM75+ESP!AM75+ITA!AM75+NDL!AM75+UER!AM75+UK!AM75+SUI!AM75+USA!AM75+CHI!AM75+'RDM (2)'!AM75</f>
        <v>2E-3</v>
      </c>
      <c r="AN75" s="16">
        <f>BEL!AN75+ALL!AN75+ESP!AN75+ITA!AN75+NDL!AN75+UER!AN75+UK!AN75+SUI!AN75+USA!AN75+CHI!AN75+'RDM (2)'!AN75</f>
        <v>3.0000000000000001E-3</v>
      </c>
      <c r="AO75" s="16">
        <f>BEL!AO75+ALL!AO75+ESP!AO75+ITA!AO75+NDL!AO75+UER!AO75+UK!AO75+SUI!AO75+USA!AO75+CHI!AO75+'RDM (2)'!AO75</f>
        <v>3.0000000000000001E-3</v>
      </c>
      <c r="AP75" s="16">
        <f>BEL!AP75+ALL!AP75+ESP!AP75+ITA!AP75+NDL!AP75+UER!AP75+UK!AP75+SUI!AP75+USA!AP75+CHI!AP75+'RDM (2)'!AP75</f>
        <v>2E-3</v>
      </c>
      <c r="AQ75" s="16">
        <f>BEL!AQ75+ALL!AQ75+ESP!AQ75+ITA!AQ75+NDL!AQ75+UER!AQ75+UK!AQ75+SUI!AQ75+USA!AQ75+CHI!AQ75+'RDM (2)'!AQ75</f>
        <v>2E-3</v>
      </c>
      <c r="AR75" s="16">
        <f>BEL!AR75+ALL!AR75+ESP!AR75+ITA!AR75+NDL!AR75+UER!AR75+UK!AR75+SUI!AR75+USA!AR75+CHI!AR75+'RDM (2)'!AR75</f>
        <v>2E-3</v>
      </c>
      <c r="AS75" s="16">
        <f>BEL!AS75+ALL!AS75+ESP!AS75+ITA!AS75+NDL!AS75+UER!AS75+UK!AS75+SUI!AS75+USA!AS75+CHI!AS75+'RDM (2)'!AS75</f>
        <v>2E-3</v>
      </c>
      <c r="AT75" s="16">
        <f>BEL!AT75+ALL!AT75+ESP!AT75+ITA!AT75+NDL!AT75+UER!AT75+UK!AT75+SUI!AT75+USA!AT75+CHI!AT75+'RDM (2)'!AT75</f>
        <v>3.0000000000000001E-3</v>
      </c>
      <c r="AU75" s="16">
        <f>BEL!AU75+ALL!AU75+ESP!AU75+ITA!AU75+NDL!AU75+UER!AU75+UK!AU75+SUI!AU75+USA!AU75+CHI!AU75+'RDM (2)'!AU75</f>
        <v>3.0000000000000001E-3</v>
      </c>
      <c r="AV75" s="16">
        <f>BEL!AV75+ALL!AV75+ESP!AV75+ITA!AV75+NDL!AV75+UER!AV75+UK!AV75+SUI!AV75+USA!AV75+CHI!AV75+'RDM (2)'!AV75</f>
        <v>3.0000000000000001E-3</v>
      </c>
      <c r="AW75" s="16">
        <f>BEL!AW75+ALL!AW75+ESP!AW75+ITA!AW75+NDL!AW75+UER!AW75+UK!AW75+SUI!AW75+USA!AW75+CHI!AW75+'RDM (2)'!AW75</f>
        <v>2E-3</v>
      </c>
      <c r="AX75" s="16">
        <f>BEL!AX75+ALL!AX75+ESP!AX75+ITA!AX75+NDL!AX75+UER!AX75+UK!AX75+SUI!AX75+USA!AX75+CHI!AX75+'RDM (2)'!AX75</f>
        <v>2E-3</v>
      </c>
      <c r="AY75" s="16">
        <f>BEL!AY75+ALL!AY75+ESP!AY75+ITA!AY75+NDL!AY75+UER!AY75+UK!AY75+SUI!AY75+USA!AY75+CHI!AY75+'RDM (2)'!AY75</f>
        <v>3.0000000000000001E-3</v>
      </c>
      <c r="AZ75" s="16">
        <f>BEL!AZ75+ALL!AZ75+ESP!AZ75+ITA!AZ75+NDL!AZ75+UER!AZ75+UK!AZ75+SUI!AZ75+USA!AZ75+CHI!AZ75+'RDM (2)'!AZ75</f>
        <v>1E-3</v>
      </c>
      <c r="BA75" s="16">
        <f>BEL!BA75+ALL!BA75+ESP!BA75+ITA!BA75+NDL!BA75+UER!BA75+UK!BA75+SUI!BA75+USA!BA75+CHI!BA75+'RDM (2)'!BA75</f>
        <v>1E-3</v>
      </c>
      <c r="BB75" s="16">
        <f>BEL!BB75+ALL!BB75+ESP!BB75+ITA!BB75+NDL!BB75+UER!BB75+UK!BB75+SUI!BB75+USA!BB75+CHI!BB75+'RDM (2)'!BB75</f>
        <v>3.0000000000000001E-3</v>
      </c>
      <c r="BC75" s="16">
        <f>BEL!BC75+ALL!BC75+ESP!BC75+ITA!BC75+NDL!BC75+UER!BC75+UK!BC75+SUI!BC75+USA!BC75+CHI!BC75+'RDM (2)'!BC75</f>
        <v>3.0000000000000001E-3</v>
      </c>
      <c r="BD75" s="16">
        <f>BEL!BD75+ALL!BD75+ESP!BD75+ITA!BD75+NDL!BD75+UER!BD75+UK!BD75+SUI!BD75+USA!BD75+CHI!BD75+'RDM (2)'!BD75</f>
        <v>2E-3</v>
      </c>
      <c r="BE75" s="16">
        <f>BEL!BE75+ALL!BE75+ESP!BE75+ITA!BE75+NDL!BE75+UER!BE75+UK!BE75+SUI!BE75+USA!BE75+CHI!BE75+'RDM (2)'!BE75</f>
        <v>3.0000000000000001E-3</v>
      </c>
      <c r="BF75" s="16">
        <f>BEL!BF75+ALL!BF75+ESP!BF75+ITA!BF75+NDL!BF75+UER!BF75+UK!BF75+SUI!BF75+USA!BF75+CHI!BF75+'RDM (2)'!BF75</f>
        <v>2E-3</v>
      </c>
      <c r="BG75" s="16">
        <f>BEL!BG75+ALL!BG75+ESP!BG75+ITA!BG75+NDL!BG75+UER!BG75+UK!BG75+SUI!BG75+USA!BG75+CHI!BG75+'RDM (2)'!BG75</f>
        <v>2E-3</v>
      </c>
      <c r="BH75" s="16">
        <f>BEL!BH75+ALL!BH75+ESP!BH75+ITA!BH75+NDL!BH75+UER!BH75+UK!BH75+SUI!BH75+USA!BH75+CHI!BH75+'RDM (2)'!BH75</f>
        <v>2E-3</v>
      </c>
      <c r="BI75" s="16">
        <f>BEL!BI75+ALL!BI75+ESP!BI75+ITA!BI75+NDL!BI75+UER!BI75+UK!BI75+SUI!BI75+USA!BI75+CHI!BI75+'RDM (2)'!BI75</f>
        <v>1E-3</v>
      </c>
      <c r="BJ75" s="16">
        <f>BEL!BJ75+ALL!BJ75+ESP!BJ75+ITA!BJ75+NDL!BJ75+UER!BJ75+UK!BJ75+SUI!BJ75+USA!BJ75+CHI!BJ75+'RDM (2)'!BJ75</f>
        <v>2E-3</v>
      </c>
      <c r="BK75" s="16">
        <f>BEL!BK75+ALL!BK75+ESP!BK75+ITA!BK75+NDL!BK75+UER!BK75+UK!BK75+SUI!BK75+USA!BK75+CHI!BK75+'RDM (2)'!BK75</f>
        <v>2E-3</v>
      </c>
      <c r="BL75" s="16">
        <f>BEL!BL75+ALL!BL75+ESP!BL75+ITA!BL75+NDL!BL75+UER!BL75+UK!BL75+SUI!BL75+USA!BL75+CHI!BL75+'RDM (2)'!BL75</f>
        <v>0</v>
      </c>
      <c r="BM75" s="16">
        <f>BEL!BM75+ALL!BM75+ESP!BM75+ITA!BM75+NDL!BM75+UER!BM75+UK!BM75+SUI!BM75+USA!BM75+CHI!BM75+'RDM (2)'!BM75</f>
        <v>0</v>
      </c>
      <c r="BN75" s="16">
        <f>BEL!BN75+ALL!BN75+ESP!BN75+ITA!BN75+NDL!BN75+UER!BN75+UK!BN75+SUI!BN75+USA!BN75+CHI!BN75+'RDM (2)'!BN75</f>
        <v>5.0000000000000001E-3</v>
      </c>
      <c r="BO75" s="16">
        <f>BEL!BO75+ALL!BO75+ESP!BO75+ITA!BO75+NDL!BO75+UER!BO75+UK!BO75+SUI!BO75+USA!BO75+CHI!BO75+'RDM (2)'!BO75</f>
        <v>3.0000000000000001E-3</v>
      </c>
      <c r="BP75" s="16">
        <f>BEL!BP75+ALL!BP75+ESP!BP75+ITA!BP75+NDL!BP75+UER!BP75+UK!BP75+SUI!BP75+USA!BP75+CHI!BP75+'RDM (2)'!BP75</f>
        <v>0</v>
      </c>
      <c r="BQ75" s="16">
        <f>BEL!BQ75+ALL!BQ75+ESP!BQ75+ITA!BQ75+NDL!BQ75+UER!BQ75+UK!BQ75+SUI!BQ75+USA!BQ75+CHI!BQ75+'RDM (2)'!BQ75</f>
        <v>4.0000000000000001E-3</v>
      </c>
      <c r="BR75" s="16">
        <f>BEL!BR75+ALL!BR75+ESP!BR75+ITA!BR75+NDL!BR75+UER!BR75+UK!BR75+SUI!BR75+USA!BR75+CHI!BR75+'RDM (2)'!BR75</f>
        <v>3.0000000000000001E-3</v>
      </c>
      <c r="BS75" s="21">
        <f t="shared" si="0"/>
        <v>0.17100000000000012</v>
      </c>
    </row>
    <row r="76" spans="1:71" ht="15">
      <c r="A76" s="7" t="s">
        <v>246</v>
      </c>
      <c r="B76" s="16">
        <f>BEL!B76+ALL!B76+ESP!B76+ITA!B76+NDL!B76+UER!B76+UK!B76+SUI!B76+USA!B76+CHI!B76+'RDM (2)'!B76</f>
        <v>0.29399999999999998</v>
      </c>
      <c r="C76" s="16">
        <f>BEL!C76+ALL!C76+ESP!C76+ITA!C76+NDL!C76+UER!C76+UK!C76+SUI!C76+USA!C76+CHI!C76+'RDM (2)'!C76</f>
        <v>6.8000000000000005E-2</v>
      </c>
      <c r="D76" s="16">
        <f>BEL!D76+ALL!D76+ESP!D76+ITA!D76+NDL!D76+UER!D76+UK!D76+SUI!D76+USA!D76+CHI!D76+'RDM (2)'!D76</f>
        <v>0.11899999999999999</v>
      </c>
      <c r="E76" s="16">
        <f>BEL!E76+ALL!E76+ESP!E76+ITA!E76+NDL!E76+UER!E76+UK!E76+SUI!E76+USA!E76+CHI!E76+'RDM (2)'!E76</f>
        <v>0.14499999999999999</v>
      </c>
      <c r="F76" s="16">
        <f>BEL!F76+ALL!F76+ESP!F76+ITA!F76+NDL!F76+UER!F76+UK!F76+SUI!F76+USA!F76+CHI!F76+'RDM (2)'!F76</f>
        <v>0.25</v>
      </c>
      <c r="G76" s="16">
        <f>BEL!G76+ALL!G76+ESP!G76+ITA!G76+NDL!G76+UER!G76+UK!G76+SUI!G76+USA!G76+CHI!G76+'RDM (2)'!G76</f>
        <v>0.252</v>
      </c>
      <c r="H76" s="16">
        <f>BEL!H76+ALL!H76+ESP!H76+ITA!H76+NDL!H76+UER!H76+UK!H76+SUI!H76+USA!H76+CHI!H76+'RDM (2)'!H76</f>
        <v>0.16300000000000001</v>
      </c>
      <c r="I76" s="16">
        <f>BEL!I76+ALL!I76+ESP!I76+ITA!I76+NDL!I76+UER!I76+UK!I76+SUI!I76+USA!I76+CHI!I76+'RDM (2)'!I76</f>
        <v>0.247</v>
      </c>
      <c r="J76" s="16">
        <f>BEL!J76+ALL!J76+ESP!J76+ITA!J76+NDL!J76+UER!J76+UK!J76+SUI!J76+USA!J76+CHI!J76+'RDM (2)'!J76</f>
        <v>0.19</v>
      </c>
      <c r="K76" s="16">
        <f>BEL!K76+ALL!K76+ESP!K76+ITA!K76+NDL!K76+UER!K76+UK!K76+SUI!K76+USA!K76+CHI!K76+'RDM (2)'!K76</f>
        <v>0.79400000000000004</v>
      </c>
      <c r="L76" s="16">
        <f>BEL!L76+ALL!L76+ESP!L76+ITA!L76+NDL!L76+UER!L76+UK!L76+SUI!L76+USA!L76+CHI!L76+'RDM (2)'!L76</f>
        <v>0.35099999999999998</v>
      </c>
      <c r="M76" s="16">
        <f>BEL!M76+ALL!M76+ESP!M76+ITA!M76+NDL!M76+UER!M76+UK!M76+SUI!M76+USA!M76+CHI!M76+'RDM (2)'!M76</f>
        <v>0.32400000000000001</v>
      </c>
      <c r="N76" s="16">
        <f>BEL!N76+ALL!N76+ESP!N76+ITA!N76+NDL!N76+UER!N76+UK!N76+SUI!N76+USA!N76+CHI!N76+'RDM (2)'!N76</f>
        <v>0.32100000000000001</v>
      </c>
      <c r="O76" s="16">
        <f>BEL!O76+ALL!O76+ESP!O76+ITA!O76+NDL!O76+UER!O76+UK!O76+SUI!O76+USA!O76+CHI!O76+'RDM (2)'!O76</f>
        <v>0.22700000000000001</v>
      </c>
      <c r="P76" s="16">
        <f>BEL!P76+ALL!P76+ESP!P76+ITA!P76+NDL!P76+UER!P76+UK!P76+SUI!P76+USA!P76+CHI!P76+'RDM (2)'!P76</f>
        <v>0.35499999999999998</v>
      </c>
      <c r="Q76" s="16">
        <f>BEL!Q76+ALL!Q76+ESP!Q76+ITA!Q76+NDL!Q76+UER!Q76+UK!Q76+SUI!Q76+USA!Q76+CHI!Q76+'RDM (2)'!Q76</f>
        <v>0.30199999999999999</v>
      </c>
      <c r="R76" s="16">
        <f>BEL!R76+ALL!R76+ESP!R76+ITA!R76+NDL!R76+UER!R76+UK!R76+SUI!R76+USA!R76+CHI!R76+'RDM (2)'!R76</f>
        <v>0.316</v>
      </c>
      <c r="S76" s="16">
        <f>BEL!S76+ALL!S76+ESP!S76+ITA!S76+NDL!S76+UER!S76+UK!S76+SUI!S76+USA!S76+CHI!S76+'RDM (2)'!S76</f>
        <v>0.309</v>
      </c>
      <c r="T76" s="16">
        <f>BEL!T76+ALL!T76+ESP!T76+ITA!T76+NDL!T76+UER!T76+UK!T76+SUI!T76+USA!T76+CHI!T76+'RDM (2)'!T76</f>
        <v>0.29499999999999998</v>
      </c>
      <c r="U76" s="16">
        <f>BEL!U76+ALL!U76+ESP!U76+ITA!U76+NDL!U76+UER!U76+UK!U76+SUI!U76+USA!U76+CHI!U76+'RDM (2)'!U76</f>
        <v>0.316</v>
      </c>
      <c r="V76" s="16">
        <f>BEL!V76+ALL!V76+ESP!V76+ITA!V76+NDL!V76+UER!V76+UK!V76+SUI!V76+USA!V76+CHI!V76+'RDM (2)'!V76</f>
        <v>0.40400000000000003</v>
      </c>
      <c r="W76" s="16">
        <f>BEL!W76+ALL!W76+ESP!W76+ITA!W76+NDL!W76+UER!W76+UK!W76+SUI!W76+USA!W76+CHI!W76+'RDM (2)'!W76</f>
        <v>0.249</v>
      </c>
      <c r="X76" s="16">
        <f>BEL!X76+ALL!X76+ESP!X76+ITA!X76+NDL!X76+UER!X76+UK!X76+SUI!X76+USA!X76+CHI!X76+'RDM (2)'!X76</f>
        <v>0.30599999999999999</v>
      </c>
      <c r="Y76" s="16">
        <f>BEL!Y76+ALL!Y76+ESP!Y76+ITA!Y76+NDL!Y76+UER!Y76+UK!Y76+SUI!Y76+USA!Y76+CHI!Y76+'RDM (2)'!Y76</f>
        <v>0.53600000000000003</v>
      </c>
      <c r="Z76" s="16">
        <f>BEL!Z76+ALL!Z76+ESP!Z76+ITA!Z76+NDL!Z76+UER!Z76+UK!Z76+SUI!Z76+USA!Z76+CHI!Z76+'RDM (2)'!Z76</f>
        <v>0.153</v>
      </c>
      <c r="AA76" s="16">
        <f>BEL!AA76+ALL!AA76+ESP!AA76+ITA!AA76+NDL!AA76+UER!AA76+UK!AA76+SUI!AA76+USA!AA76+CHI!AA76+'RDM (2)'!AA76</f>
        <v>0.26700000000000002</v>
      </c>
      <c r="AB76" s="16">
        <f>BEL!AB76+ALL!AB76+ESP!AB76+ITA!AB76+NDL!AB76+UER!AB76+UK!AB76+SUI!AB76+USA!AB76+CHI!AB76+'RDM (2)'!AB76</f>
        <v>0.28899999999999998</v>
      </c>
      <c r="AC76" s="16">
        <f>BEL!AC76+ALL!AC76+ESP!AC76+ITA!AC76+NDL!AC76+UER!AC76+UK!AC76+SUI!AC76+USA!AC76+CHI!AC76+'RDM (2)'!AC76</f>
        <v>0.29199999999999998</v>
      </c>
      <c r="AD76" s="16">
        <f>BEL!AD76+ALL!AD76+ESP!AD76+ITA!AD76+NDL!AD76+UER!AD76+UK!AD76+SUI!AD76+USA!AD76+CHI!AD76+'RDM (2)'!AD76</f>
        <v>0.23499999999999999</v>
      </c>
      <c r="AE76" s="16">
        <f>BEL!AE76+ALL!AE76+ESP!AE76+ITA!AE76+NDL!AE76+UER!AE76+UK!AE76+SUI!AE76+USA!AE76+CHI!AE76+'RDM (2)'!AE76</f>
        <v>0.26500000000000001</v>
      </c>
      <c r="AF76" s="16">
        <f>BEL!AF76+ALL!AF76+ESP!AF76+ITA!AF76+NDL!AF76+UER!AF76+UK!AF76+SUI!AF76+USA!AF76+CHI!AF76+'RDM (2)'!AF76</f>
        <v>0.27100000000000002</v>
      </c>
      <c r="AG76" s="16">
        <f>BEL!AG76+ALL!AG76+ESP!AG76+ITA!AG76+NDL!AG76+UER!AG76+UK!AG76+SUI!AG76+USA!AG76+CHI!AG76+'RDM (2)'!AG76</f>
        <v>0.23100000000000001</v>
      </c>
      <c r="AH76" s="16">
        <f>BEL!AH76+ALL!AH76+ESP!AH76+ITA!AH76+NDL!AH76+UER!AH76+UK!AH76+SUI!AH76+USA!AH76+CHI!AH76+'RDM (2)'!AH76</f>
        <v>0.216</v>
      </c>
      <c r="AI76" s="16">
        <f>BEL!AI76+ALL!AI76+ESP!AI76+ITA!AI76+NDL!AI76+UER!AI76+UK!AI76+SUI!AI76+USA!AI76+CHI!AI76+'RDM (2)'!AI76</f>
        <v>0.23699999999999999</v>
      </c>
      <c r="AJ76" s="16">
        <f>BEL!AJ76+ALL!AJ76+ESP!AJ76+ITA!AJ76+NDL!AJ76+UER!AJ76+UK!AJ76+SUI!AJ76+USA!AJ76+CHI!AJ76+'RDM (2)'!AJ76</f>
        <v>0.152</v>
      </c>
      <c r="AK76" s="16">
        <f>BEL!AK76+ALL!AK76+ESP!AK76+ITA!AK76+NDL!AK76+UER!AK76+UK!AK76+SUI!AK76+USA!AK76+CHI!AK76+'RDM (2)'!AK76</f>
        <v>0.217</v>
      </c>
      <c r="AL76" s="16">
        <f>BEL!AL76+ALL!AL76+ESP!AL76+ITA!AL76+NDL!AL76+UER!AL76+UK!AL76+SUI!AL76+USA!AL76+CHI!AL76+'RDM (2)'!AL76</f>
        <v>0.223</v>
      </c>
      <c r="AM76" s="16">
        <f>BEL!AM76+ALL!AM76+ESP!AM76+ITA!AM76+NDL!AM76+UER!AM76+UK!AM76+SUI!AM76+USA!AM76+CHI!AM76+'RDM (2)'!AM76</f>
        <v>0.23799999999999999</v>
      </c>
      <c r="AN76" s="16">
        <f>BEL!AN76+ALL!AN76+ESP!AN76+ITA!AN76+NDL!AN76+UER!AN76+UK!AN76+SUI!AN76+USA!AN76+CHI!AN76+'RDM (2)'!AN76</f>
        <v>0.27700000000000002</v>
      </c>
      <c r="AO76" s="16">
        <f>BEL!AO76+ALL!AO76+ESP!AO76+ITA!AO76+NDL!AO76+UER!AO76+UK!AO76+SUI!AO76+USA!AO76+CHI!AO76+'RDM (2)'!AO76</f>
        <v>0.251</v>
      </c>
      <c r="AP76" s="16">
        <f>BEL!AP76+ALL!AP76+ESP!AP76+ITA!AP76+NDL!AP76+UER!AP76+UK!AP76+SUI!AP76+USA!AP76+CHI!AP76+'RDM (2)'!AP76</f>
        <v>0.154</v>
      </c>
      <c r="AQ76" s="16">
        <f>BEL!AQ76+ALL!AQ76+ESP!AQ76+ITA!AQ76+NDL!AQ76+UER!AQ76+UK!AQ76+SUI!AQ76+USA!AQ76+CHI!AQ76+'RDM (2)'!AQ76</f>
        <v>0.16900000000000001</v>
      </c>
      <c r="AR76" s="16">
        <f>BEL!AR76+ALL!AR76+ESP!AR76+ITA!AR76+NDL!AR76+UER!AR76+UK!AR76+SUI!AR76+USA!AR76+CHI!AR76+'RDM (2)'!AR76</f>
        <v>0.17699999999999999</v>
      </c>
      <c r="AS76" s="16">
        <f>BEL!AS76+ALL!AS76+ESP!AS76+ITA!AS76+NDL!AS76+UER!AS76+UK!AS76+SUI!AS76+USA!AS76+CHI!AS76+'RDM (2)'!AS76</f>
        <v>0.19600000000000001</v>
      </c>
      <c r="AT76" s="16">
        <f>BEL!AT76+ALL!AT76+ESP!AT76+ITA!AT76+NDL!AT76+UER!AT76+UK!AT76+SUI!AT76+USA!AT76+CHI!AT76+'RDM (2)'!AT76</f>
        <v>0.29799999999999999</v>
      </c>
      <c r="AU76" s="16">
        <f>BEL!AU76+ALL!AU76+ESP!AU76+ITA!AU76+NDL!AU76+UER!AU76+UK!AU76+SUI!AU76+USA!AU76+CHI!AU76+'RDM (2)'!AU76</f>
        <v>0.32800000000000001</v>
      </c>
      <c r="AV76" s="16">
        <f>BEL!AV76+ALL!AV76+ESP!AV76+ITA!AV76+NDL!AV76+UER!AV76+UK!AV76+SUI!AV76+USA!AV76+CHI!AV76+'RDM (2)'!AV76</f>
        <v>0.32100000000000001</v>
      </c>
      <c r="AW76" s="16">
        <f>BEL!AW76+ALL!AW76+ESP!AW76+ITA!AW76+NDL!AW76+UER!AW76+UK!AW76+SUI!AW76+USA!AW76+CHI!AW76+'RDM (2)'!AW76</f>
        <v>0.24299999999999999</v>
      </c>
      <c r="AX76" s="16">
        <f>BEL!AX76+ALL!AX76+ESP!AX76+ITA!AX76+NDL!AX76+UER!AX76+UK!AX76+SUI!AX76+USA!AX76+CHI!AX76+'RDM (2)'!AX76</f>
        <v>0.23</v>
      </c>
      <c r="AY76" s="16">
        <f>BEL!AY76+ALL!AY76+ESP!AY76+ITA!AY76+NDL!AY76+UER!AY76+UK!AY76+SUI!AY76+USA!AY76+CHI!AY76+'RDM (2)'!AY76</f>
        <v>0.31</v>
      </c>
      <c r="AZ76" s="16">
        <f>BEL!AZ76+ALL!AZ76+ESP!AZ76+ITA!AZ76+NDL!AZ76+UER!AZ76+UK!AZ76+SUI!AZ76+USA!AZ76+CHI!AZ76+'RDM (2)'!AZ76</f>
        <v>0.13200000000000001</v>
      </c>
      <c r="BA76" s="16">
        <f>BEL!BA76+ALL!BA76+ESP!BA76+ITA!BA76+NDL!BA76+UER!BA76+UK!BA76+SUI!BA76+USA!BA76+CHI!BA76+'RDM (2)'!BA76</f>
        <v>9.1999999999999998E-2</v>
      </c>
      <c r="BB76" s="16">
        <f>BEL!BB76+ALL!BB76+ESP!BB76+ITA!BB76+NDL!BB76+UER!BB76+UK!BB76+SUI!BB76+USA!BB76+CHI!BB76+'RDM (2)'!BB76</f>
        <v>0.30499999999999999</v>
      </c>
      <c r="BC76" s="16">
        <f>BEL!BC76+ALL!BC76+ESP!BC76+ITA!BC76+NDL!BC76+UER!BC76+UK!BC76+SUI!BC76+USA!BC76+CHI!BC76+'RDM (2)'!BC76</f>
        <v>0.31</v>
      </c>
      <c r="BD76" s="16">
        <f>BEL!BD76+ALL!BD76+ESP!BD76+ITA!BD76+NDL!BD76+UER!BD76+UK!BD76+SUI!BD76+USA!BD76+CHI!BD76+'RDM (2)'!BD76</f>
        <v>0.22800000000000001</v>
      </c>
      <c r="BE76" s="16">
        <f>BEL!BE76+ALL!BE76+ESP!BE76+ITA!BE76+NDL!BE76+UER!BE76+UK!BE76+SUI!BE76+USA!BE76+CHI!BE76+'RDM (2)'!BE76</f>
        <v>0.32100000000000001</v>
      </c>
      <c r="BF76" s="16">
        <f>BEL!BF76+ALL!BF76+ESP!BF76+ITA!BF76+NDL!BF76+UER!BF76+UK!BF76+SUI!BF76+USA!BF76+CHI!BF76+'RDM (2)'!BF76</f>
        <v>0.222</v>
      </c>
      <c r="BG76" s="16">
        <f>BEL!BG76+ALL!BG76+ESP!BG76+ITA!BG76+NDL!BG76+UER!BG76+UK!BG76+SUI!BG76+USA!BG76+CHI!BG76+'RDM (2)'!BG76</f>
        <v>0.19500000000000001</v>
      </c>
      <c r="BH76" s="16">
        <f>BEL!BH76+ALL!BH76+ESP!BH76+ITA!BH76+NDL!BH76+UER!BH76+UK!BH76+SUI!BH76+USA!BH76+CHI!BH76+'RDM (2)'!BH76</f>
        <v>0.20499999999999999</v>
      </c>
      <c r="BI76" s="16">
        <f>BEL!BI76+ALL!BI76+ESP!BI76+ITA!BI76+NDL!BI76+UER!BI76+UK!BI76+SUI!BI76+USA!BI76+CHI!BI76+'RDM (2)'!BI76</f>
        <v>0.14499999999999999</v>
      </c>
      <c r="BJ76" s="16">
        <f>BEL!BJ76+ALL!BJ76+ESP!BJ76+ITA!BJ76+NDL!BJ76+UER!BJ76+UK!BJ76+SUI!BJ76+USA!BJ76+CHI!BJ76+'RDM (2)'!BJ76</f>
        <v>0.23599999999999999</v>
      </c>
      <c r="BK76" s="16">
        <f>BEL!BK76+ALL!BK76+ESP!BK76+ITA!BK76+NDL!BK76+UER!BK76+UK!BK76+SUI!BK76+USA!BK76+CHI!BK76+'RDM (2)'!BK76</f>
        <v>0.19600000000000001</v>
      </c>
      <c r="BL76" s="16">
        <f>BEL!BL76+ALL!BL76+ESP!BL76+ITA!BL76+NDL!BL76+UER!BL76+UK!BL76+SUI!BL76+USA!BL76+CHI!BL76+'RDM (2)'!BL76</f>
        <v>0</v>
      </c>
      <c r="BM76" s="16">
        <f>BEL!BM76+ALL!BM76+ESP!BM76+ITA!BM76+NDL!BM76+UER!BM76+UK!BM76+SUI!BM76+USA!BM76+CHI!BM76+'RDM (2)'!BM76</f>
        <v>0</v>
      </c>
      <c r="BN76" s="16">
        <f>BEL!BN76+ALL!BN76+ESP!BN76+ITA!BN76+NDL!BN76+UER!BN76+UK!BN76+SUI!BN76+USA!BN76+CHI!BN76+'RDM (2)'!BN76</f>
        <v>0.48399999999999999</v>
      </c>
      <c r="BO76" s="16">
        <f>BEL!BO76+ALL!BO76+ESP!BO76+ITA!BO76+NDL!BO76+UER!BO76+UK!BO76+SUI!BO76+USA!BO76+CHI!BO76+'RDM (2)'!BO76</f>
        <v>0.33800000000000002</v>
      </c>
      <c r="BP76" s="16">
        <f>BEL!BP76+ALL!BP76+ESP!BP76+ITA!BP76+NDL!BP76+UER!BP76+UK!BP76+SUI!BP76+USA!BP76+CHI!BP76+'RDM (2)'!BP76</f>
        <v>0</v>
      </c>
      <c r="BQ76" s="16">
        <f>BEL!BQ76+ALL!BQ76+ESP!BQ76+ITA!BQ76+NDL!BQ76+UER!BQ76+UK!BQ76+SUI!BQ76+USA!BQ76+CHI!BQ76+'RDM (2)'!BQ76</f>
        <v>0.375</v>
      </c>
      <c r="BR76" s="16">
        <f>BEL!BR76+ALL!BR76+ESP!BR76+ITA!BR76+NDL!BR76+UER!BR76+UK!BR76+SUI!BR76+USA!BR76+CHI!BR76+'RDM (2)'!BR76</f>
        <v>0.33200000000000002</v>
      </c>
      <c r="BS76" s="21">
        <f t="shared" si="0"/>
        <v>17.488999999999997</v>
      </c>
    </row>
    <row r="77" spans="1:71" ht="15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  <c r="BS77" s="22">
        <f>SUM(BS13:BS76)</f>
        <v>704975.64099999983</v>
      </c>
    </row>
    <row r="78" spans="1:71" ht="15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279</v>
      </c>
      <c r="BS78" s="23">
        <v>28131</v>
      </c>
    </row>
    <row r="79" spans="1:71" ht="15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280</v>
      </c>
      <c r="BS79" s="23">
        <v>58000</v>
      </c>
    </row>
    <row r="80" spans="1:71" ht="15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  <c r="BS80" s="23">
        <f>BS77+BS78+BS79</f>
        <v>791106.64099999983</v>
      </c>
    </row>
    <row r="81" spans="1:71" ht="15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278</v>
      </c>
      <c r="BS81" s="23">
        <v>798609</v>
      </c>
    </row>
    <row r="82" spans="1:71" ht="15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1" ht="15">
      <c r="A84" s="1" t="s">
        <v>260</v>
      </c>
    </row>
    <row r="85" spans="1:71" ht="15">
      <c r="A85" s="1" t="s">
        <v>259</v>
      </c>
      <c r="B85" s="3" t="s">
        <v>261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 activeCell="C43" sqref="C43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262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28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6.7279999999999998</v>
      </c>
      <c r="C13" s="16">
        <v>1.6E-2</v>
      </c>
      <c r="D13" s="9">
        <v>0</v>
      </c>
      <c r="E13" s="9">
        <v>0</v>
      </c>
      <c r="F13" s="16">
        <v>13.02</v>
      </c>
      <c r="G13" s="16">
        <v>9.0999999999999998E-2</v>
      </c>
      <c r="H13" s="9">
        <v>0</v>
      </c>
      <c r="I13" s="9">
        <v>0</v>
      </c>
      <c r="J13" s="9">
        <v>0</v>
      </c>
      <c r="K13" s="9">
        <v>0</v>
      </c>
      <c r="L13" s="16">
        <v>4.5999999999999999E-2</v>
      </c>
      <c r="M13" s="9">
        <v>0</v>
      </c>
      <c r="N13" s="16">
        <v>7.3999999999999996E-2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3.0000000000000001E-3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0.32800000000000001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1.6E-2</v>
      </c>
      <c r="BC13" s="9">
        <v>0</v>
      </c>
      <c r="BD13" s="16">
        <v>6.0000000000000001E-3</v>
      </c>
      <c r="BE13" s="9">
        <v>0</v>
      </c>
      <c r="BF13" s="16">
        <v>2E-3</v>
      </c>
      <c r="BG13" s="16">
        <v>5.0000000000000001E-3</v>
      </c>
      <c r="BH13" s="16">
        <v>2E-3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39.29</v>
      </c>
      <c r="BP13" s="9">
        <v>0</v>
      </c>
      <c r="BQ13" s="16">
        <v>1.758</v>
      </c>
      <c r="BR13" s="16">
        <v>1.482</v>
      </c>
    </row>
    <row r="14" spans="1:70">
      <c r="A14" s="7" t="s">
        <v>190</v>
      </c>
      <c r="B14" s="10">
        <v>0</v>
      </c>
      <c r="C14" s="17">
        <v>4.7E-2</v>
      </c>
      <c r="D14" s="10">
        <v>0</v>
      </c>
      <c r="E14" s="10">
        <v>0</v>
      </c>
      <c r="F14" s="10">
        <v>0</v>
      </c>
      <c r="G14" s="10">
        <v>0</v>
      </c>
      <c r="H14" s="17">
        <v>9.6000000000000002E-2</v>
      </c>
      <c r="I14" s="17">
        <v>3.0000000000000001E-3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1.4E-2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1.4E-2</v>
      </c>
      <c r="BD14" s="17">
        <v>1E-3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0.193</v>
      </c>
      <c r="BP14" s="10">
        <v>0</v>
      </c>
      <c r="BQ14" s="17">
        <v>0.17899999999999999</v>
      </c>
      <c r="BR14" s="10">
        <v>0</v>
      </c>
    </row>
    <row r="15" spans="1:70">
      <c r="A15" s="7" t="s">
        <v>191</v>
      </c>
      <c r="B15" s="9">
        <v>0</v>
      </c>
      <c r="C15" s="16">
        <v>3.2000000000000001E-2</v>
      </c>
      <c r="D15" s="16">
        <v>0.79800000000000004</v>
      </c>
      <c r="E15" s="9">
        <v>0</v>
      </c>
      <c r="F15" s="16">
        <v>33.186</v>
      </c>
      <c r="G15" s="16">
        <v>0.20399999999999999</v>
      </c>
      <c r="H15" s="9">
        <v>0</v>
      </c>
      <c r="I15" s="9">
        <v>0</v>
      </c>
      <c r="J15" s="9">
        <v>0</v>
      </c>
      <c r="K15" s="9">
        <v>0</v>
      </c>
      <c r="L15" s="16">
        <v>0.22600000000000001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1.272</v>
      </c>
      <c r="Z15" s="9">
        <v>0</v>
      </c>
      <c r="AA15" s="16">
        <v>0.104</v>
      </c>
      <c r="AB15" s="16">
        <v>3.4129999999999998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14.606</v>
      </c>
      <c r="AL15" s="9">
        <v>0</v>
      </c>
      <c r="AM15" s="16">
        <v>0.127</v>
      </c>
      <c r="AN15" s="16">
        <v>2.1000000000000001E-2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6.8000000000000005E-2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0.13800000000000001</v>
      </c>
      <c r="BI15" s="16">
        <v>0.223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28.488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7.0000000000000001E-3</v>
      </c>
      <c r="C16" s="10">
        <v>0</v>
      </c>
      <c r="D16" s="17">
        <v>1E-3</v>
      </c>
      <c r="E16" s="17">
        <v>2E-3</v>
      </c>
      <c r="F16" s="17">
        <v>2.1999999999999999E-2</v>
      </c>
      <c r="G16" s="17">
        <v>1E-3</v>
      </c>
      <c r="H16" s="10">
        <v>0</v>
      </c>
      <c r="I16" s="17">
        <v>2E-3</v>
      </c>
      <c r="J16" s="10">
        <v>0</v>
      </c>
      <c r="K16" s="17">
        <v>7.2880000000000003</v>
      </c>
      <c r="L16" s="17">
        <v>0.19800000000000001</v>
      </c>
      <c r="M16" s="17">
        <v>1E-3</v>
      </c>
      <c r="N16" s="17">
        <v>1E-3</v>
      </c>
      <c r="O16" s="17">
        <v>2.3E-2</v>
      </c>
      <c r="P16" s="17">
        <v>0.35799999999999998</v>
      </c>
      <c r="Q16" s="17">
        <v>5.0000000000000001E-3</v>
      </c>
      <c r="R16" s="10">
        <v>0</v>
      </c>
      <c r="S16" s="10">
        <v>0</v>
      </c>
      <c r="T16" s="17">
        <v>1E-3</v>
      </c>
      <c r="U16" s="17">
        <v>1E-3</v>
      </c>
      <c r="V16" s="17">
        <v>1E-3</v>
      </c>
      <c r="W16" s="10">
        <v>0</v>
      </c>
      <c r="X16" s="17">
        <v>1E-3</v>
      </c>
      <c r="Y16" s="17">
        <v>3.9119999999999999</v>
      </c>
      <c r="Z16" s="10">
        <v>0</v>
      </c>
      <c r="AA16" s="10">
        <v>0</v>
      </c>
      <c r="AB16" s="17">
        <v>4.2000000000000003E-2</v>
      </c>
      <c r="AC16" s="10">
        <v>0</v>
      </c>
      <c r="AD16" s="10">
        <v>0</v>
      </c>
      <c r="AE16" s="17">
        <v>1E-3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2E-3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2E-3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2E-3</v>
      </c>
      <c r="BC16" s="17">
        <v>7.0000000000000001E-3</v>
      </c>
      <c r="BD16" s="10">
        <v>0</v>
      </c>
      <c r="BE16" s="17">
        <v>1E-3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-7.0000000000000001E-3</v>
      </c>
      <c r="BR16" s="10">
        <v>0</v>
      </c>
    </row>
    <row r="17" spans="1:70">
      <c r="A17" s="7" t="s">
        <v>193</v>
      </c>
      <c r="B17" s="16">
        <v>6.984</v>
      </c>
      <c r="C17" s="9">
        <v>0</v>
      </c>
      <c r="D17" s="16">
        <v>8.4000000000000005E-2</v>
      </c>
      <c r="E17" s="16">
        <v>4.1000000000000002E-2</v>
      </c>
      <c r="F17" s="16">
        <v>45.365000000000002</v>
      </c>
      <c r="G17" s="16">
        <v>0.53700000000000003</v>
      </c>
      <c r="H17" s="16">
        <v>0.03</v>
      </c>
      <c r="I17" s="16">
        <v>0.20200000000000001</v>
      </c>
      <c r="J17" s="16">
        <v>6.0000000000000001E-3</v>
      </c>
      <c r="K17" s="16">
        <v>0.22700000000000001</v>
      </c>
      <c r="L17" s="16">
        <v>4.8559999999999999</v>
      </c>
      <c r="M17" s="16">
        <v>1.073</v>
      </c>
      <c r="N17" s="16">
        <v>0.14199999999999999</v>
      </c>
      <c r="O17" s="16">
        <v>7.4999999999999997E-2</v>
      </c>
      <c r="P17" s="16">
        <v>0.16300000000000001</v>
      </c>
      <c r="Q17" s="16">
        <v>0.151</v>
      </c>
      <c r="R17" s="16">
        <v>5.3999999999999999E-2</v>
      </c>
      <c r="S17" s="16">
        <v>7.8E-2</v>
      </c>
      <c r="T17" s="16">
        <v>0.105</v>
      </c>
      <c r="U17" s="16">
        <v>0.155</v>
      </c>
      <c r="V17" s="16">
        <v>2.1999999999999999E-2</v>
      </c>
      <c r="W17" s="16">
        <v>0.14399999999999999</v>
      </c>
      <c r="X17" s="16">
        <v>0.23599999999999999</v>
      </c>
      <c r="Y17" s="16">
        <v>0.221</v>
      </c>
      <c r="Z17" s="16">
        <v>1.7999999999999999E-2</v>
      </c>
      <c r="AA17" s="16">
        <v>0.249</v>
      </c>
      <c r="AB17" s="16">
        <v>0.98199999999999998</v>
      </c>
      <c r="AC17" s="16">
        <v>0.35099999999999998</v>
      </c>
      <c r="AD17" s="16">
        <v>2.198</v>
      </c>
      <c r="AE17" s="16">
        <v>1.8320000000000001</v>
      </c>
      <c r="AF17" s="16">
        <v>9.0999999999999998E-2</v>
      </c>
      <c r="AG17" s="16">
        <v>0.189</v>
      </c>
      <c r="AH17" s="16">
        <v>0.186</v>
      </c>
      <c r="AI17" s="16">
        <v>0.22500000000000001</v>
      </c>
      <c r="AJ17" s="16">
        <v>3.5999999999999997E-2</v>
      </c>
      <c r="AK17" s="16">
        <v>27.495999999999999</v>
      </c>
      <c r="AL17" s="16">
        <v>7.9000000000000001E-2</v>
      </c>
      <c r="AM17" s="16">
        <v>0.61299999999999999</v>
      </c>
      <c r="AN17" s="16">
        <v>0.60299999999999998</v>
      </c>
      <c r="AO17" s="16">
        <v>0.55800000000000005</v>
      </c>
      <c r="AP17" s="16">
        <v>4.4999999999999998E-2</v>
      </c>
      <c r="AQ17" s="16">
        <v>0.03</v>
      </c>
      <c r="AR17" s="16">
        <v>3.5999999999999997E-2</v>
      </c>
      <c r="AS17" s="16">
        <v>0.16600000000000001</v>
      </c>
      <c r="AT17" s="16">
        <v>1.5009999999999999</v>
      </c>
      <c r="AU17" s="16">
        <v>0.61699999999999999</v>
      </c>
      <c r="AV17" s="16">
        <v>1.8129999999999999</v>
      </c>
      <c r="AW17" s="16">
        <v>0.34200000000000003</v>
      </c>
      <c r="AX17" s="16">
        <v>0.224</v>
      </c>
      <c r="AY17" s="16">
        <v>0.875</v>
      </c>
      <c r="AZ17" s="16">
        <v>9.5000000000000001E-2</v>
      </c>
      <c r="BA17" s="9">
        <v>0</v>
      </c>
      <c r="BB17" s="16">
        <v>1.4910000000000001</v>
      </c>
      <c r="BC17" s="16">
        <v>1.28</v>
      </c>
      <c r="BD17" s="16">
        <v>4.4130000000000003</v>
      </c>
      <c r="BE17" s="16">
        <v>5.7309999999999999</v>
      </c>
      <c r="BF17" s="16">
        <v>1.012</v>
      </c>
      <c r="BG17" s="16">
        <v>0.14000000000000001</v>
      </c>
      <c r="BH17" s="16">
        <v>1.621</v>
      </c>
      <c r="BI17" s="16">
        <v>0.21099999999999999</v>
      </c>
      <c r="BJ17" s="16">
        <v>3.7999999999999999E-2</v>
      </c>
      <c r="BK17" s="16">
        <v>0.08</v>
      </c>
      <c r="BL17" s="9">
        <v>0</v>
      </c>
      <c r="BM17" s="9">
        <v>0</v>
      </c>
      <c r="BN17" s="16">
        <v>0.79700000000000004</v>
      </c>
      <c r="BO17" s="16">
        <v>253.714</v>
      </c>
      <c r="BP17" s="9">
        <v>0</v>
      </c>
      <c r="BQ17" s="16">
        <v>6.6159999999999997</v>
      </c>
      <c r="BR17" s="9">
        <v>0</v>
      </c>
    </row>
    <row r="18" spans="1:70">
      <c r="A18" s="7" t="s">
        <v>194</v>
      </c>
      <c r="B18" s="17">
        <v>0.315</v>
      </c>
      <c r="C18" s="17">
        <v>1E-3</v>
      </c>
      <c r="D18" s="17">
        <v>6.0000000000000001E-3</v>
      </c>
      <c r="E18" s="17">
        <v>4.0000000000000001E-3</v>
      </c>
      <c r="F18" s="17">
        <v>0.75800000000000001</v>
      </c>
      <c r="G18" s="17">
        <v>7.1120000000000001</v>
      </c>
      <c r="H18" s="17">
        <v>9.5000000000000001E-2</v>
      </c>
      <c r="I18" s="17">
        <v>1.288</v>
      </c>
      <c r="J18" s="17">
        <v>3.2000000000000001E-2</v>
      </c>
      <c r="K18" s="17">
        <v>0.17899999999999999</v>
      </c>
      <c r="L18" s="17">
        <v>0.55400000000000005</v>
      </c>
      <c r="M18" s="17">
        <v>0.22800000000000001</v>
      </c>
      <c r="N18" s="17">
        <v>0.374</v>
      </c>
      <c r="O18" s="17">
        <v>7.1999999999999995E-2</v>
      </c>
      <c r="P18" s="17">
        <v>0.11600000000000001</v>
      </c>
      <c r="Q18" s="17">
        <v>0.17699999999999999</v>
      </c>
      <c r="R18" s="17">
        <v>0.28100000000000003</v>
      </c>
      <c r="S18" s="17">
        <v>0.153</v>
      </c>
      <c r="T18" s="17">
        <v>0.35899999999999999</v>
      </c>
      <c r="U18" s="17">
        <v>1.2629999999999999</v>
      </c>
      <c r="V18" s="17">
        <v>0.56299999999999994</v>
      </c>
      <c r="W18" s="17">
        <v>0.626</v>
      </c>
      <c r="X18" s="17">
        <v>0.70099999999999996</v>
      </c>
      <c r="Y18" s="17">
        <v>0.14499999999999999</v>
      </c>
      <c r="Z18" s="17">
        <v>1.2E-2</v>
      </c>
      <c r="AA18" s="17">
        <v>0.183</v>
      </c>
      <c r="AB18" s="17">
        <v>1.6539999999999999</v>
      </c>
      <c r="AC18" s="17">
        <v>0.63900000000000001</v>
      </c>
      <c r="AD18" s="17">
        <v>1.9830000000000001</v>
      </c>
      <c r="AE18" s="17">
        <v>1.399</v>
      </c>
      <c r="AF18" s="17">
        <v>6.3E-2</v>
      </c>
      <c r="AG18" s="17">
        <v>0.20899999999999999</v>
      </c>
      <c r="AH18" s="17">
        <v>2.5999999999999999E-2</v>
      </c>
      <c r="AI18" s="17">
        <v>0.14099999999999999</v>
      </c>
      <c r="AJ18" s="17">
        <v>0.03</v>
      </c>
      <c r="AK18" s="17">
        <v>0.499</v>
      </c>
      <c r="AL18" s="17">
        <v>6.0999999999999999E-2</v>
      </c>
      <c r="AM18" s="17">
        <v>1.3320000000000001</v>
      </c>
      <c r="AN18" s="17">
        <v>0.36299999999999999</v>
      </c>
      <c r="AO18" s="17">
        <v>4.2999999999999997E-2</v>
      </c>
      <c r="AP18" s="17">
        <v>3.1E-2</v>
      </c>
      <c r="AQ18" s="17">
        <v>0.02</v>
      </c>
      <c r="AR18" s="17">
        <v>2.5000000000000001E-2</v>
      </c>
      <c r="AS18" s="17">
        <v>0.14899999999999999</v>
      </c>
      <c r="AT18" s="17">
        <v>0.26600000000000001</v>
      </c>
      <c r="AU18" s="17">
        <v>1.0999999999999999E-2</v>
      </c>
      <c r="AV18" s="17">
        <v>9.8000000000000004E-2</v>
      </c>
      <c r="AW18" s="10">
        <v>0</v>
      </c>
      <c r="AX18" s="17">
        <v>0.29299999999999998</v>
      </c>
      <c r="AY18" s="17">
        <v>0.23599999999999999</v>
      </c>
      <c r="AZ18" s="17">
        <v>3.3000000000000002E-2</v>
      </c>
      <c r="BA18" s="17">
        <v>4.0000000000000001E-3</v>
      </c>
      <c r="BB18" s="17">
        <v>0.41599999999999998</v>
      </c>
      <c r="BC18" s="17">
        <v>0.623</v>
      </c>
      <c r="BD18" s="17">
        <v>0.312</v>
      </c>
      <c r="BE18" s="17">
        <v>1.639</v>
      </c>
      <c r="BF18" s="17">
        <v>0.187</v>
      </c>
      <c r="BG18" s="17">
        <v>0.20599999999999999</v>
      </c>
      <c r="BH18" s="17">
        <v>0.156</v>
      </c>
      <c r="BI18" s="17">
        <v>7.0000000000000001E-3</v>
      </c>
      <c r="BJ18" s="17">
        <v>0.21</v>
      </c>
      <c r="BK18" s="10">
        <v>0</v>
      </c>
      <c r="BL18" s="10">
        <v>0</v>
      </c>
      <c r="BM18" s="10">
        <v>0</v>
      </c>
      <c r="BN18" s="17">
        <v>0.12</v>
      </c>
      <c r="BO18" s="17">
        <v>35.244999999999997</v>
      </c>
      <c r="BP18" s="10">
        <v>0</v>
      </c>
      <c r="BQ18" s="17">
        <v>1.6060000000000001</v>
      </c>
      <c r="BR18" s="10">
        <v>0</v>
      </c>
    </row>
    <row r="19" spans="1:70">
      <c r="A19" s="7" t="s">
        <v>195</v>
      </c>
      <c r="B19" s="16">
        <v>0.42799999999999999</v>
      </c>
      <c r="C19" s="9">
        <v>0</v>
      </c>
      <c r="D19" s="16">
        <v>0.01</v>
      </c>
      <c r="E19" s="16">
        <v>1.2999999999999999E-2</v>
      </c>
      <c r="F19" s="16">
        <v>0.22600000000000001</v>
      </c>
      <c r="G19" s="16">
        <v>7.0000000000000001E-3</v>
      </c>
      <c r="H19" s="16">
        <v>0.81499999999999995</v>
      </c>
      <c r="I19" s="16">
        <v>0.124</v>
      </c>
      <c r="J19" s="16">
        <v>2.1999999999999999E-2</v>
      </c>
      <c r="K19" s="16">
        <v>2E-3</v>
      </c>
      <c r="L19" s="16">
        <v>5.7000000000000002E-2</v>
      </c>
      <c r="M19" s="16">
        <v>4.8000000000000001E-2</v>
      </c>
      <c r="N19" s="16">
        <v>5.6000000000000001E-2</v>
      </c>
      <c r="O19" s="16">
        <v>0.16500000000000001</v>
      </c>
      <c r="P19" s="16">
        <v>5.8000000000000003E-2</v>
      </c>
      <c r="Q19" s="16">
        <v>8.3000000000000004E-2</v>
      </c>
      <c r="R19" s="16">
        <v>0.04</v>
      </c>
      <c r="S19" s="16">
        <v>2.5999999999999999E-2</v>
      </c>
      <c r="T19" s="16">
        <v>6.7000000000000004E-2</v>
      </c>
      <c r="U19" s="16">
        <v>0.30499999999999999</v>
      </c>
      <c r="V19" s="16">
        <v>0.13100000000000001</v>
      </c>
      <c r="W19" s="16">
        <v>0.54</v>
      </c>
      <c r="X19" s="16">
        <v>5.3999999999999999E-2</v>
      </c>
      <c r="Y19" s="16">
        <v>5.0000000000000001E-3</v>
      </c>
      <c r="Z19" s="16">
        <v>2E-3</v>
      </c>
      <c r="AA19" s="16">
        <v>7.3999999999999996E-2</v>
      </c>
      <c r="AB19" s="16">
        <v>3.4020000000000001</v>
      </c>
      <c r="AC19" s="16">
        <v>3.4000000000000002E-2</v>
      </c>
      <c r="AD19" s="16">
        <v>0.127</v>
      </c>
      <c r="AE19" s="16">
        <v>6.7000000000000004E-2</v>
      </c>
      <c r="AF19" s="16">
        <v>3.0000000000000001E-3</v>
      </c>
      <c r="AG19" s="16">
        <v>1.4E-2</v>
      </c>
      <c r="AH19" s="16">
        <v>1E-3</v>
      </c>
      <c r="AI19" s="16">
        <v>6.2E-2</v>
      </c>
      <c r="AJ19" s="9">
        <v>0</v>
      </c>
      <c r="AK19" s="16">
        <v>0.03</v>
      </c>
      <c r="AL19" s="16">
        <v>4.9000000000000002E-2</v>
      </c>
      <c r="AM19" s="16">
        <v>0.11600000000000001</v>
      </c>
      <c r="AN19" s="16">
        <v>8.5000000000000006E-2</v>
      </c>
      <c r="AO19" s="16">
        <v>1.2999999999999999E-2</v>
      </c>
      <c r="AP19" s="16">
        <v>2E-3</v>
      </c>
      <c r="AQ19" s="9">
        <v>0</v>
      </c>
      <c r="AR19" s="9">
        <v>0</v>
      </c>
      <c r="AS19" s="16">
        <v>0.107</v>
      </c>
      <c r="AT19" s="16">
        <v>1.6E-2</v>
      </c>
      <c r="AU19" s="16">
        <v>2E-3</v>
      </c>
      <c r="AV19" s="16">
        <v>8.0000000000000002E-3</v>
      </c>
      <c r="AW19" s="16">
        <v>2E-3</v>
      </c>
      <c r="AX19" s="16">
        <v>5.0000000000000001E-3</v>
      </c>
      <c r="AY19" s="16">
        <v>1.6E-2</v>
      </c>
      <c r="AZ19" s="16">
        <v>2E-3</v>
      </c>
      <c r="BA19" s="9">
        <v>0</v>
      </c>
      <c r="BB19" s="16">
        <v>0.13</v>
      </c>
      <c r="BC19" s="16">
        <v>5.0000000000000001E-3</v>
      </c>
      <c r="BD19" s="16">
        <v>0.02</v>
      </c>
      <c r="BE19" s="16">
        <v>1E-3</v>
      </c>
      <c r="BF19" s="16">
        <v>1.7999999999999999E-2</v>
      </c>
      <c r="BG19" s="16">
        <v>3.5000000000000003E-2</v>
      </c>
      <c r="BH19" s="16">
        <v>0.02</v>
      </c>
      <c r="BI19" s="16">
        <v>1.2999999999999999E-2</v>
      </c>
      <c r="BJ19" s="16">
        <v>3.5000000000000003E-2</v>
      </c>
      <c r="BK19" s="16">
        <v>1E-3</v>
      </c>
      <c r="BL19" s="9">
        <v>0</v>
      </c>
      <c r="BM19" s="9">
        <v>0</v>
      </c>
      <c r="BN19" s="9">
        <v>0</v>
      </c>
      <c r="BO19" s="16">
        <v>0.65700000000000003</v>
      </c>
      <c r="BP19" s="9">
        <v>0</v>
      </c>
      <c r="BQ19" s="16">
        <v>6.0000000000000001E-3</v>
      </c>
      <c r="BR19" s="9">
        <v>0</v>
      </c>
    </row>
    <row r="20" spans="1:70">
      <c r="A20" s="7" t="s">
        <v>196</v>
      </c>
      <c r="B20" s="17">
        <v>0.30299999999999999</v>
      </c>
      <c r="C20" s="17">
        <v>1E-3</v>
      </c>
      <c r="D20" s="17">
        <v>3.0000000000000001E-3</v>
      </c>
      <c r="E20" s="17">
        <v>2.5000000000000001E-2</v>
      </c>
      <c r="F20" s="17">
        <v>2.5379999999999998</v>
      </c>
      <c r="G20" s="17">
        <v>0.34</v>
      </c>
      <c r="H20" s="17">
        <v>0.05</v>
      </c>
      <c r="I20" s="17">
        <v>6.6760000000000002</v>
      </c>
      <c r="J20" s="17">
        <v>1.7849999999999999</v>
      </c>
      <c r="K20" s="17">
        <v>0.13</v>
      </c>
      <c r="L20" s="17">
        <v>1.778</v>
      </c>
      <c r="M20" s="17">
        <v>1.296</v>
      </c>
      <c r="N20" s="17">
        <v>0.47499999999999998</v>
      </c>
      <c r="O20" s="17">
        <v>0.34799999999999998</v>
      </c>
      <c r="P20" s="17">
        <v>3.9E-2</v>
      </c>
      <c r="Q20" s="17">
        <v>0.14499999999999999</v>
      </c>
      <c r="R20" s="17">
        <v>0.28899999999999998</v>
      </c>
      <c r="S20" s="17">
        <v>0.26800000000000002</v>
      </c>
      <c r="T20" s="17">
        <v>0.216</v>
      </c>
      <c r="U20" s="17">
        <v>0.16900000000000001</v>
      </c>
      <c r="V20" s="17">
        <v>0.129</v>
      </c>
      <c r="W20" s="17">
        <v>0.30099999999999999</v>
      </c>
      <c r="X20" s="17">
        <v>0.224</v>
      </c>
      <c r="Y20" s="17">
        <v>0.16200000000000001</v>
      </c>
      <c r="Z20" s="17">
        <v>2.5999999999999999E-2</v>
      </c>
      <c r="AA20" s="17">
        <v>0.622</v>
      </c>
      <c r="AB20" s="17">
        <v>0.89300000000000002</v>
      </c>
      <c r="AC20" s="17">
        <v>0.20899999999999999</v>
      </c>
      <c r="AD20" s="17">
        <v>0.68</v>
      </c>
      <c r="AE20" s="17">
        <v>2.3170000000000002</v>
      </c>
      <c r="AF20" s="17">
        <v>8.7999999999999995E-2</v>
      </c>
      <c r="AG20" s="17">
        <v>0.109</v>
      </c>
      <c r="AH20" s="17">
        <v>1E-3</v>
      </c>
      <c r="AI20" s="17">
        <v>0.16500000000000001</v>
      </c>
      <c r="AJ20" s="17">
        <v>6.0000000000000001E-3</v>
      </c>
      <c r="AK20" s="17">
        <v>0.19500000000000001</v>
      </c>
      <c r="AL20" s="17">
        <v>3.399</v>
      </c>
      <c r="AM20" s="17">
        <v>1.696</v>
      </c>
      <c r="AN20" s="17">
        <v>0.12</v>
      </c>
      <c r="AO20" s="17">
        <v>0.26</v>
      </c>
      <c r="AP20" s="17">
        <v>0.17799999999999999</v>
      </c>
      <c r="AQ20" s="17">
        <v>9.6000000000000002E-2</v>
      </c>
      <c r="AR20" s="17">
        <v>0.379</v>
      </c>
      <c r="AS20" s="17">
        <v>0.27700000000000002</v>
      </c>
      <c r="AT20" s="17">
        <v>2.121</v>
      </c>
      <c r="AU20" s="17">
        <v>0.57599999999999996</v>
      </c>
      <c r="AV20" s="17">
        <v>0.28799999999999998</v>
      </c>
      <c r="AW20" s="17">
        <v>0.09</v>
      </c>
      <c r="AX20" s="17">
        <v>0.14599999999999999</v>
      </c>
      <c r="AY20" s="17">
        <v>0.59499999999999997</v>
      </c>
      <c r="AZ20" s="17">
        <v>0.01</v>
      </c>
      <c r="BA20" s="17">
        <v>1.7999999999999999E-2</v>
      </c>
      <c r="BB20" s="17">
        <v>0.95399999999999996</v>
      </c>
      <c r="BC20" s="17">
        <v>0.90200000000000002</v>
      </c>
      <c r="BD20" s="17">
        <v>0.28599999999999998</v>
      </c>
      <c r="BE20" s="17">
        <v>6.2E-2</v>
      </c>
      <c r="BF20" s="17">
        <v>0.12</v>
      </c>
      <c r="BG20" s="17">
        <v>5.5E-2</v>
      </c>
      <c r="BH20" s="17">
        <v>6.0999999999999999E-2</v>
      </c>
      <c r="BI20" s="17">
        <v>4.0000000000000001E-3</v>
      </c>
      <c r="BJ20" s="17">
        <v>3.6999999999999998E-2</v>
      </c>
      <c r="BK20" s="17">
        <v>3.3000000000000002E-2</v>
      </c>
      <c r="BL20" s="10">
        <v>0</v>
      </c>
      <c r="BM20" s="10">
        <v>0</v>
      </c>
      <c r="BN20" s="10">
        <v>0</v>
      </c>
      <c r="BO20" s="17">
        <v>8.5690000000000008</v>
      </c>
      <c r="BP20" s="10">
        <v>0</v>
      </c>
      <c r="BQ20" s="17">
        <v>1.266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1.4E-2</v>
      </c>
      <c r="G21" s="16">
        <v>2E-3</v>
      </c>
      <c r="H21" s="16">
        <v>1E-3</v>
      </c>
      <c r="I21" s="16">
        <v>1.0999999999999999E-2</v>
      </c>
      <c r="J21" s="16">
        <v>2.5999999999999999E-2</v>
      </c>
      <c r="K21" s="16">
        <v>2E-3</v>
      </c>
      <c r="L21" s="16">
        <v>1.4E-2</v>
      </c>
      <c r="M21" s="16">
        <v>6.0000000000000001E-3</v>
      </c>
      <c r="N21" s="16">
        <v>6.0000000000000001E-3</v>
      </c>
      <c r="O21" s="16">
        <v>3.0000000000000001E-3</v>
      </c>
      <c r="P21" s="16">
        <v>1E-3</v>
      </c>
      <c r="Q21" s="16">
        <v>3.0000000000000001E-3</v>
      </c>
      <c r="R21" s="16">
        <v>4.0000000000000001E-3</v>
      </c>
      <c r="S21" s="16">
        <v>2E-3</v>
      </c>
      <c r="T21" s="16">
        <v>3.0000000000000001E-3</v>
      </c>
      <c r="U21" s="16">
        <v>3.0000000000000001E-3</v>
      </c>
      <c r="V21" s="16">
        <v>3.0000000000000001E-3</v>
      </c>
      <c r="W21" s="16">
        <v>2E-3</v>
      </c>
      <c r="X21" s="16">
        <v>3.0000000000000001E-3</v>
      </c>
      <c r="Y21" s="16">
        <v>3.0000000000000001E-3</v>
      </c>
      <c r="Z21" s="16">
        <v>1E-3</v>
      </c>
      <c r="AA21" s="16">
        <v>6.0000000000000001E-3</v>
      </c>
      <c r="AB21" s="16">
        <v>0.01</v>
      </c>
      <c r="AC21" s="16">
        <v>0.01</v>
      </c>
      <c r="AD21" s="16">
        <v>6.5000000000000002E-2</v>
      </c>
      <c r="AE21" s="16">
        <v>0.1</v>
      </c>
      <c r="AF21" s="16">
        <v>2E-3</v>
      </c>
      <c r="AG21" s="16">
        <v>1E-3</v>
      </c>
      <c r="AH21" s="9">
        <v>0</v>
      </c>
      <c r="AI21" s="16">
        <v>1.2E-2</v>
      </c>
      <c r="AJ21" s="9">
        <v>0</v>
      </c>
      <c r="AK21" s="16">
        <v>5.0000000000000001E-3</v>
      </c>
      <c r="AL21" s="16">
        <v>0.16900000000000001</v>
      </c>
      <c r="AM21" s="16">
        <v>0.126</v>
      </c>
      <c r="AN21" s="16">
        <v>5.1999999999999998E-2</v>
      </c>
      <c r="AO21" s="16">
        <v>3.7999999999999999E-2</v>
      </c>
      <c r="AP21" s="16">
        <v>2.7E-2</v>
      </c>
      <c r="AQ21" s="16">
        <v>0.02</v>
      </c>
      <c r="AR21" s="16">
        <v>7.2999999999999995E-2</v>
      </c>
      <c r="AS21" s="16">
        <v>1.0999999999999999E-2</v>
      </c>
      <c r="AT21" s="16">
        <v>0.20799999999999999</v>
      </c>
      <c r="AU21" s="16">
        <v>8.4000000000000005E-2</v>
      </c>
      <c r="AV21" s="16">
        <v>8.7999999999999995E-2</v>
      </c>
      <c r="AW21" s="16">
        <v>3.0000000000000001E-3</v>
      </c>
      <c r="AX21" s="16">
        <v>1.4E-2</v>
      </c>
      <c r="AY21" s="16">
        <v>4.2999999999999997E-2</v>
      </c>
      <c r="AZ21" s="16">
        <v>2E-3</v>
      </c>
      <c r="BA21" s="16">
        <v>1E-3</v>
      </c>
      <c r="BB21" s="16">
        <v>9.8000000000000004E-2</v>
      </c>
      <c r="BC21" s="16">
        <v>0.108</v>
      </c>
      <c r="BD21" s="16">
        <v>6.3E-2</v>
      </c>
      <c r="BE21" s="16">
        <v>3.6999999999999998E-2</v>
      </c>
      <c r="BF21" s="16">
        <v>2.1000000000000001E-2</v>
      </c>
      <c r="BG21" s="16">
        <v>2.7E-2</v>
      </c>
      <c r="BH21" s="16">
        <v>2.7E-2</v>
      </c>
      <c r="BI21" s="16">
        <v>0.02</v>
      </c>
      <c r="BJ21" s="16">
        <v>1E-3</v>
      </c>
      <c r="BK21" s="16">
        <v>6.0000000000000001E-3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0.01</v>
      </c>
      <c r="BR21" s="9">
        <v>0</v>
      </c>
    </row>
    <row r="22" spans="1:70">
      <c r="A22" s="7" t="s">
        <v>198</v>
      </c>
      <c r="B22" s="17">
        <v>1.385</v>
      </c>
      <c r="C22" s="17">
        <v>7.0000000000000001E-3</v>
      </c>
      <c r="D22" s="17">
        <v>2.3E-2</v>
      </c>
      <c r="E22" s="17">
        <v>3.4000000000000002E-2</v>
      </c>
      <c r="F22" s="17">
        <v>0.312</v>
      </c>
      <c r="G22" s="17">
        <v>2.7E-2</v>
      </c>
      <c r="H22" s="17">
        <v>1.6E-2</v>
      </c>
      <c r="I22" s="17">
        <v>4.5999999999999999E-2</v>
      </c>
      <c r="J22" s="17">
        <v>1.2E-2</v>
      </c>
      <c r="K22" s="17">
        <v>1.7649999999999999</v>
      </c>
      <c r="L22" s="17">
        <v>3.4830000000000001</v>
      </c>
      <c r="M22" s="17">
        <v>3.5000000000000003E-2</v>
      </c>
      <c r="N22" s="17">
        <v>3.7999999999999999E-2</v>
      </c>
      <c r="O22" s="17">
        <v>0.14199999999999999</v>
      </c>
      <c r="P22" s="17">
        <v>0.13600000000000001</v>
      </c>
      <c r="Q22" s="17">
        <v>5.6000000000000001E-2</v>
      </c>
      <c r="R22" s="17">
        <v>2.9000000000000001E-2</v>
      </c>
      <c r="S22" s="17">
        <v>2.4E-2</v>
      </c>
      <c r="T22" s="17">
        <v>0.06</v>
      </c>
      <c r="U22" s="17">
        <v>8.7999999999999995E-2</v>
      </c>
      <c r="V22" s="17">
        <v>1.6E-2</v>
      </c>
      <c r="W22" s="17">
        <v>2.3E-2</v>
      </c>
      <c r="X22" s="17">
        <v>8.1000000000000003E-2</v>
      </c>
      <c r="Y22" s="17">
        <v>0.66200000000000003</v>
      </c>
      <c r="Z22" s="17">
        <v>1.7000000000000001E-2</v>
      </c>
      <c r="AA22" s="17">
        <v>0.20599999999999999</v>
      </c>
      <c r="AB22" s="17">
        <v>1.097</v>
      </c>
      <c r="AC22" s="17">
        <v>0.13500000000000001</v>
      </c>
      <c r="AD22" s="17">
        <v>1.1919999999999999</v>
      </c>
      <c r="AE22" s="17">
        <v>0.54600000000000004</v>
      </c>
      <c r="AF22" s="17">
        <v>3.3159999999999998</v>
      </c>
      <c r="AG22" s="17">
        <v>0.90100000000000002</v>
      </c>
      <c r="AH22" s="17">
        <v>0.81899999999999995</v>
      </c>
      <c r="AI22" s="17">
        <v>0.35899999999999999</v>
      </c>
      <c r="AJ22" s="17">
        <v>2.1000000000000001E-2</v>
      </c>
      <c r="AK22" s="17">
        <v>4.9000000000000002E-2</v>
      </c>
      <c r="AL22" s="17">
        <v>2.1999999999999999E-2</v>
      </c>
      <c r="AM22" s="17">
        <v>0.10100000000000001</v>
      </c>
      <c r="AN22" s="17">
        <v>0.14799999999999999</v>
      </c>
      <c r="AO22" s="17">
        <v>0.17899999999999999</v>
      </c>
      <c r="AP22" s="17">
        <v>6.8000000000000005E-2</v>
      </c>
      <c r="AQ22" s="17">
        <v>3.4000000000000002E-2</v>
      </c>
      <c r="AR22" s="17">
        <v>1.7000000000000001E-2</v>
      </c>
      <c r="AS22" s="17">
        <v>3.9E-2</v>
      </c>
      <c r="AT22" s="17">
        <v>0.379</v>
      </c>
      <c r="AU22" s="17">
        <v>0.123</v>
      </c>
      <c r="AV22" s="17">
        <v>0.112</v>
      </c>
      <c r="AW22" s="17">
        <v>8.1000000000000003E-2</v>
      </c>
      <c r="AX22" s="17">
        <v>6.8000000000000005E-2</v>
      </c>
      <c r="AY22" s="17">
        <v>0.36699999999999999</v>
      </c>
      <c r="AZ22" s="17">
        <v>1.2E-2</v>
      </c>
      <c r="BA22" s="17">
        <v>8.0000000000000002E-3</v>
      </c>
      <c r="BB22" s="17">
        <v>0.24299999999999999</v>
      </c>
      <c r="BC22" s="17">
        <v>0.60199999999999998</v>
      </c>
      <c r="BD22" s="17">
        <v>0.113</v>
      </c>
      <c r="BE22" s="17">
        <v>0.13100000000000001</v>
      </c>
      <c r="BF22" s="17">
        <v>4.7E-2</v>
      </c>
      <c r="BG22" s="17">
        <v>6.3E-2</v>
      </c>
      <c r="BH22" s="17">
        <v>6.8000000000000005E-2</v>
      </c>
      <c r="BI22" s="17">
        <v>3.5000000000000003E-2</v>
      </c>
      <c r="BJ22" s="17">
        <v>8.9999999999999993E-3</v>
      </c>
      <c r="BK22" s="17">
        <v>2.4E-2</v>
      </c>
      <c r="BL22" s="10">
        <v>0</v>
      </c>
      <c r="BM22" s="10">
        <v>0</v>
      </c>
      <c r="BN22" s="10">
        <v>0</v>
      </c>
      <c r="BO22" s="17">
        <v>19.541</v>
      </c>
      <c r="BP22" s="10">
        <v>0</v>
      </c>
      <c r="BQ22" s="17">
        <v>1.008</v>
      </c>
      <c r="BR22" s="10">
        <v>0</v>
      </c>
    </row>
    <row r="23" spans="1:70">
      <c r="A23" s="7" t="s">
        <v>199</v>
      </c>
      <c r="B23" s="16">
        <v>10.14</v>
      </c>
      <c r="C23" s="16">
        <v>0.01</v>
      </c>
      <c r="D23" s="16">
        <v>0.17799999999999999</v>
      </c>
      <c r="E23" s="16">
        <v>0.10299999999999999</v>
      </c>
      <c r="F23" s="16">
        <v>1.9770000000000001</v>
      </c>
      <c r="G23" s="16">
        <v>1.006</v>
      </c>
      <c r="H23" s="16">
        <v>0.13100000000000001</v>
      </c>
      <c r="I23" s="16">
        <v>1.0760000000000001</v>
      </c>
      <c r="J23" s="16">
        <v>0.64500000000000002</v>
      </c>
      <c r="K23" s="16">
        <v>2.27</v>
      </c>
      <c r="L23" s="16">
        <v>26.204999999999998</v>
      </c>
      <c r="M23" s="16">
        <v>4.1849999999999996</v>
      </c>
      <c r="N23" s="16">
        <v>12.321999999999999</v>
      </c>
      <c r="O23" s="16">
        <v>0.48699999999999999</v>
      </c>
      <c r="P23" s="16">
        <v>0.82</v>
      </c>
      <c r="Q23" s="16">
        <v>2.024</v>
      </c>
      <c r="R23" s="16">
        <v>0.35</v>
      </c>
      <c r="S23" s="16">
        <v>1.0549999999999999</v>
      </c>
      <c r="T23" s="16">
        <v>0.92800000000000005</v>
      </c>
      <c r="U23" s="16">
        <v>1.7829999999999999</v>
      </c>
      <c r="V23" s="16">
        <v>0.872</v>
      </c>
      <c r="W23" s="16">
        <v>0.82199999999999995</v>
      </c>
      <c r="X23" s="16">
        <v>1.24</v>
      </c>
      <c r="Y23" s="16">
        <v>11.702999999999999</v>
      </c>
      <c r="Z23" s="16">
        <v>7.1999999999999995E-2</v>
      </c>
      <c r="AA23" s="16">
        <v>0.23</v>
      </c>
      <c r="AB23" s="16">
        <v>5.4020000000000001</v>
      </c>
      <c r="AC23" s="16">
        <v>0.41799999999999998</v>
      </c>
      <c r="AD23" s="16">
        <v>0.98699999999999999</v>
      </c>
      <c r="AE23" s="16">
        <v>0.83299999999999996</v>
      </c>
      <c r="AF23" s="16">
        <v>9.8000000000000004E-2</v>
      </c>
      <c r="AG23" s="16">
        <v>0.11799999999999999</v>
      </c>
      <c r="AH23" s="16">
        <v>1.4999999999999999E-2</v>
      </c>
      <c r="AI23" s="16">
        <v>0.10100000000000001</v>
      </c>
      <c r="AJ23" s="16">
        <v>1.4999999999999999E-2</v>
      </c>
      <c r="AK23" s="16">
        <v>0.24299999999999999</v>
      </c>
      <c r="AL23" s="16">
        <v>0.36499999999999999</v>
      </c>
      <c r="AM23" s="16">
        <v>0.52500000000000002</v>
      </c>
      <c r="AN23" s="16">
        <v>0.19500000000000001</v>
      </c>
      <c r="AO23" s="16">
        <v>0.29799999999999999</v>
      </c>
      <c r="AP23" s="16">
        <v>6.0000000000000001E-3</v>
      </c>
      <c r="AQ23" s="16">
        <v>1.2999999999999999E-2</v>
      </c>
      <c r="AR23" s="16">
        <v>2.5000000000000001E-2</v>
      </c>
      <c r="AS23" s="16">
        <v>0.99299999999999999</v>
      </c>
      <c r="AT23" s="16">
        <v>0.28399999999999997</v>
      </c>
      <c r="AU23" s="16">
        <v>0.33200000000000002</v>
      </c>
      <c r="AV23" s="16">
        <v>0.79500000000000004</v>
      </c>
      <c r="AW23" s="16">
        <v>7.0000000000000007E-2</v>
      </c>
      <c r="AX23" s="16">
        <v>0.24299999999999999</v>
      </c>
      <c r="AY23" s="16">
        <v>0.377</v>
      </c>
      <c r="AZ23" s="16">
        <v>4.1000000000000002E-2</v>
      </c>
      <c r="BA23" s="16">
        <v>1E-3</v>
      </c>
      <c r="BB23" s="16">
        <v>0.56999999999999995</v>
      </c>
      <c r="BC23" s="16">
        <v>0.41399999999999998</v>
      </c>
      <c r="BD23" s="16">
        <v>0.192</v>
      </c>
      <c r="BE23" s="16">
        <v>1.359</v>
      </c>
      <c r="BF23" s="16">
        <v>5.1999999999999998E-2</v>
      </c>
      <c r="BG23" s="16">
        <v>0.14199999999999999</v>
      </c>
      <c r="BH23" s="16">
        <v>0.12</v>
      </c>
      <c r="BI23" s="16">
        <v>9.4E-2</v>
      </c>
      <c r="BJ23" s="16">
        <v>8.4000000000000005E-2</v>
      </c>
      <c r="BK23" s="16">
        <v>8.9999999999999993E-3</v>
      </c>
      <c r="BL23" s="9">
        <v>0</v>
      </c>
      <c r="BM23" s="9">
        <v>0</v>
      </c>
      <c r="BN23" s="16">
        <v>0.315</v>
      </c>
      <c r="BO23" s="16">
        <v>8.1319999999999997</v>
      </c>
      <c r="BP23" s="9">
        <v>0</v>
      </c>
      <c r="BQ23" s="16">
        <v>0.67400000000000004</v>
      </c>
      <c r="BR23" s="9">
        <v>0</v>
      </c>
    </row>
    <row r="24" spans="1:70">
      <c r="A24" s="7" t="s">
        <v>200</v>
      </c>
      <c r="B24" s="17">
        <v>16.056000000000001</v>
      </c>
      <c r="C24" s="10">
        <v>0</v>
      </c>
      <c r="D24" s="17">
        <v>0.32900000000000001</v>
      </c>
      <c r="E24" s="10">
        <v>0</v>
      </c>
      <c r="F24" s="17">
        <v>1.804</v>
      </c>
      <c r="G24" s="17">
        <v>4.3999999999999997E-2</v>
      </c>
      <c r="H24" s="17">
        <v>0.01</v>
      </c>
      <c r="I24" s="10">
        <v>0</v>
      </c>
      <c r="J24" s="10">
        <v>0</v>
      </c>
      <c r="K24" s="17">
        <v>9.6000000000000002E-2</v>
      </c>
      <c r="L24" s="17">
        <v>6.7069999999999999</v>
      </c>
      <c r="M24" s="17">
        <v>78.721000000000004</v>
      </c>
      <c r="N24" s="17">
        <v>0.123</v>
      </c>
      <c r="O24" s="17">
        <v>1.2999999999999999E-2</v>
      </c>
      <c r="P24" s="17">
        <v>1.4999999999999999E-2</v>
      </c>
      <c r="Q24" s="17">
        <v>0.01</v>
      </c>
      <c r="R24" s="17">
        <v>0.01</v>
      </c>
      <c r="S24" s="17">
        <v>1.7999999999999999E-2</v>
      </c>
      <c r="T24" s="17">
        <v>1.7999999999999999E-2</v>
      </c>
      <c r="U24" s="17">
        <v>1.7000000000000001E-2</v>
      </c>
      <c r="V24" s="17">
        <v>2.5000000000000001E-2</v>
      </c>
      <c r="W24" s="17">
        <v>0.49199999999999999</v>
      </c>
      <c r="X24" s="17">
        <v>1.0999999999999999E-2</v>
      </c>
      <c r="Y24" s="17">
        <v>6.8000000000000005E-2</v>
      </c>
      <c r="Z24" s="17">
        <v>4.0000000000000001E-3</v>
      </c>
      <c r="AA24" s="17">
        <v>5.8000000000000003E-2</v>
      </c>
      <c r="AB24" s="17">
        <v>7.5999999999999998E-2</v>
      </c>
      <c r="AC24" s="17">
        <v>1.7999999999999999E-2</v>
      </c>
      <c r="AD24" s="17">
        <v>0.219</v>
      </c>
      <c r="AE24" s="17">
        <v>5.7000000000000002E-2</v>
      </c>
      <c r="AF24" s="17">
        <v>2.5000000000000001E-2</v>
      </c>
      <c r="AG24" s="17">
        <v>1.2999999999999999E-2</v>
      </c>
      <c r="AH24" s="17">
        <v>4.0000000000000001E-3</v>
      </c>
      <c r="AI24" s="17">
        <v>0.15</v>
      </c>
      <c r="AJ24" s="17">
        <v>6.0000000000000001E-3</v>
      </c>
      <c r="AK24" s="17">
        <v>2.5999999999999999E-2</v>
      </c>
      <c r="AL24" s="17">
        <v>8.0000000000000002E-3</v>
      </c>
      <c r="AM24" s="10">
        <v>0</v>
      </c>
      <c r="AN24" s="17">
        <v>1.7000000000000001E-2</v>
      </c>
      <c r="AO24" s="17">
        <v>0.14499999999999999</v>
      </c>
      <c r="AP24" s="17">
        <v>7.5999999999999998E-2</v>
      </c>
      <c r="AQ24" s="17">
        <v>8.3000000000000004E-2</v>
      </c>
      <c r="AR24" s="10">
        <v>0</v>
      </c>
      <c r="AS24" s="17">
        <v>6.0000000000000001E-3</v>
      </c>
      <c r="AT24" s="17">
        <v>0.46100000000000002</v>
      </c>
      <c r="AU24" s="17">
        <v>7.6999999999999999E-2</v>
      </c>
      <c r="AV24" s="17">
        <v>0.92500000000000004</v>
      </c>
      <c r="AW24" s="17">
        <v>6.5000000000000002E-2</v>
      </c>
      <c r="AX24" s="17">
        <v>5.2960000000000003</v>
      </c>
      <c r="AY24" s="17">
        <v>0.61</v>
      </c>
      <c r="AZ24" s="17">
        <v>3.2000000000000001E-2</v>
      </c>
      <c r="BA24" s="10">
        <v>0</v>
      </c>
      <c r="BB24" s="17">
        <v>0.98799999999999999</v>
      </c>
      <c r="BC24" s="17">
        <v>2.944</v>
      </c>
      <c r="BD24" s="17">
        <v>0.186</v>
      </c>
      <c r="BE24" s="17">
        <v>118.066</v>
      </c>
      <c r="BF24" s="17">
        <v>2.4079999999999999</v>
      </c>
      <c r="BG24" s="17">
        <v>0.04</v>
      </c>
      <c r="BH24" s="17">
        <v>2.5000000000000001E-2</v>
      </c>
      <c r="BI24" s="17">
        <v>8.5999999999999993E-2</v>
      </c>
      <c r="BJ24" s="17">
        <v>7.0000000000000001E-3</v>
      </c>
      <c r="BK24" s="10">
        <v>0</v>
      </c>
      <c r="BL24" s="10">
        <v>0</v>
      </c>
      <c r="BM24" s="10">
        <v>0</v>
      </c>
      <c r="BN24" s="17">
        <v>404.27499999999998</v>
      </c>
      <c r="BO24" s="17">
        <v>125.346</v>
      </c>
      <c r="BP24" s="10">
        <v>0</v>
      </c>
      <c r="BQ24" s="17">
        <v>10.529</v>
      </c>
      <c r="BR24" s="10">
        <v>0</v>
      </c>
    </row>
    <row r="25" spans="1:70">
      <c r="A25" s="7" t="s">
        <v>201</v>
      </c>
      <c r="B25" s="16">
        <v>0.89</v>
      </c>
      <c r="C25" s="16">
        <v>6.0000000000000001E-3</v>
      </c>
      <c r="D25" s="16">
        <v>1.7999999999999999E-2</v>
      </c>
      <c r="E25" s="16">
        <v>4.7E-2</v>
      </c>
      <c r="F25" s="16">
        <v>3.423</v>
      </c>
      <c r="G25" s="16">
        <v>0.44500000000000001</v>
      </c>
      <c r="H25" s="16">
        <v>6.9000000000000006E-2</v>
      </c>
      <c r="I25" s="16">
        <v>0.437</v>
      </c>
      <c r="J25" s="16">
        <v>0.122</v>
      </c>
      <c r="K25" s="16">
        <v>2.577</v>
      </c>
      <c r="L25" s="16">
        <v>2.97</v>
      </c>
      <c r="M25" s="16">
        <v>0.64500000000000002</v>
      </c>
      <c r="N25" s="16">
        <v>4.1500000000000004</v>
      </c>
      <c r="O25" s="16">
        <v>0.29499999999999998</v>
      </c>
      <c r="P25" s="16">
        <v>0.41699999999999998</v>
      </c>
      <c r="Q25" s="16">
        <v>1.1539999999999999</v>
      </c>
      <c r="R25" s="16">
        <v>1.571</v>
      </c>
      <c r="S25" s="16">
        <v>1.841</v>
      </c>
      <c r="T25" s="16">
        <v>2.512</v>
      </c>
      <c r="U25" s="16">
        <v>6.399</v>
      </c>
      <c r="V25" s="16">
        <v>1.7210000000000001</v>
      </c>
      <c r="W25" s="16">
        <v>0.45800000000000002</v>
      </c>
      <c r="X25" s="16">
        <v>3.8410000000000002</v>
      </c>
      <c r="Y25" s="16">
        <v>1.2509999999999999</v>
      </c>
      <c r="Z25" s="16">
        <v>1.0999999999999999E-2</v>
      </c>
      <c r="AA25" s="16">
        <v>0.28899999999999998</v>
      </c>
      <c r="AB25" s="16">
        <v>9.1690000000000005</v>
      </c>
      <c r="AC25" s="16">
        <v>0.92500000000000004</v>
      </c>
      <c r="AD25" s="16">
        <v>1.8360000000000001</v>
      </c>
      <c r="AE25" s="16">
        <v>3.2349999999999999</v>
      </c>
      <c r="AF25" s="16">
        <v>1.087</v>
      </c>
      <c r="AG25" s="16">
        <v>0.23899999999999999</v>
      </c>
      <c r="AH25" s="16">
        <v>7.2999999999999995E-2</v>
      </c>
      <c r="AI25" s="16">
        <v>0.158</v>
      </c>
      <c r="AJ25" s="16">
        <v>0.13800000000000001</v>
      </c>
      <c r="AK25" s="16">
        <v>7.1999999999999995E-2</v>
      </c>
      <c r="AL25" s="16">
        <v>0.39500000000000002</v>
      </c>
      <c r="AM25" s="16">
        <v>0.25800000000000001</v>
      </c>
      <c r="AN25" s="16">
        <v>0.88400000000000001</v>
      </c>
      <c r="AO25" s="16">
        <v>0.29599999999999999</v>
      </c>
      <c r="AP25" s="16">
        <v>1.2999999999999999E-2</v>
      </c>
      <c r="AQ25" s="16">
        <v>3.4000000000000002E-2</v>
      </c>
      <c r="AR25" s="16">
        <v>0.107</v>
      </c>
      <c r="AS25" s="16">
        <v>0.11600000000000001</v>
      </c>
      <c r="AT25" s="16">
        <v>0.63</v>
      </c>
      <c r="AU25" s="16">
        <v>0.59399999999999997</v>
      </c>
      <c r="AV25" s="16">
        <v>0.22800000000000001</v>
      </c>
      <c r="AW25" s="16">
        <v>0.14599999999999999</v>
      </c>
      <c r="AX25" s="16">
        <v>0.16700000000000001</v>
      </c>
      <c r="AY25" s="16">
        <v>0.434</v>
      </c>
      <c r="AZ25" s="16">
        <v>2.3E-2</v>
      </c>
      <c r="BA25" s="16">
        <v>4.0000000000000001E-3</v>
      </c>
      <c r="BB25" s="16">
        <v>0.79700000000000004</v>
      </c>
      <c r="BC25" s="9">
        <v>0</v>
      </c>
      <c r="BD25" s="16">
        <v>2.5999999999999999E-2</v>
      </c>
      <c r="BE25" s="16">
        <v>0.78600000000000003</v>
      </c>
      <c r="BF25" s="16">
        <v>5.5E-2</v>
      </c>
      <c r="BG25" s="16">
        <v>3.7999999999999999E-2</v>
      </c>
      <c r="BH25" s="16">
        <v>3.6999999999999998E-2</v>
      </c>
      <c r="BI25" s="16">
        <v>6.0000000000000001E-3</v>
      </c>
      <c r="BJ25" s="16">
        <v>0.23300000000000001</v>
      </c>
      <c r="BK25" s="16">
        <v>5.0999999999999997E-2</v>
      </c>
      <c r="BL25" s="9">
        <v>0</v>
      </c>
      <c r="BM25" s="9">
        <v>0</v>
      </c>
      <c r="BN25" s="9">
        <v>0</v>
      </c>
      <c r="BO25" s="16">
        <v>8.1539999999999999</v>
      </c>
      <c r="BP25" s="9">
        <v>0</v>
      </c>
      <c r="BQ25" s="16">
        <v>2.556</v>
      </c>
      <c r="BR25" s="9">
        <v>0</v>
      </c>
    </row>
    <row r="26" spans="1:70">
      <c r="A26" s="7" t="s">
        <v>202</v>
      </c>
      <c r="B26" s="17">
        <v>0.3</v>
      </c>
      <c r="C26" s="10">
        <v>0</v>
      </c>
      <c r="D26" s="17">
        <v>8.9999999999999993E-3</v>
      </c>
      <c r="E26" s="17">
        <v>5.6000000000000001E-2</v>
      </c>
      <c r="F26" s="17">
        <v>0.68600000000000005</v>
      </c>
      <c r="G26" s="17">
        <v>8.9999999999999993E-3</v>
      </c>
      <c r="H26" s="17">
        <v>2.1999999999999999E-2</v>
      </c>
      <c r="I26" s="17">
        <v>0.03</v>
      </c>
      <c r="J26" s="17">
        <v>4.0000000000000001E-3</v>
      </c>
      <c r="K26" s="17">
        <v>2.1999999999999999E-2</v>
      </c>
      <c r="L26" s="17">
        <v>0.41699999999999998</v>
      </c>
      <c r="M26" s="17">
        <v>0.189</v>
      </c>
      <c r="N26" s="17">
        <v>0.10299999999999999</v>
      </c>
      <c r="O26" s="17">
        <v>1.2210000000000001</v>
      </c>
      <c r="P26" s="17">
        <v>8.6999999999999994E-2</v>
      </c>
      <c r="Q26" s="17">
        <v>0.26600000000000001</v>
      </c>
      <c r="R26" s="17">
        <v>0.312</v>
      </c>
      <c r="S26" s="17">
        <v>0.11899999999999999</v>
      </c>
      <c r="T26" s="17">
        <v>0.23</v>
      </c>
      <c r="U26" s="17">
        <v>0.54100000000000004</v>
      </c>
      <c r="V26" s="17">
        <v>0.11600000000000001</v>
      </c>
      <c r="W26" s="17">
        <v>0.14299999999999999</v>
      </c>
      <c r="X26" s="17">
        <v>0.318</v>
      </c>
      <c r="Y26" s="17">
        <v>0.25700000000000001</v>
      </c>
      <c r="Z26" s="17">
        <v>8.0000000000000002E-3</v>
      </c>
      <c r="AA26" s="17">
        <v>0.20399999999999999</v>
      </c>
      <c r="AB26" s="17">
        <v>6.7939999999999996</v>
      </c>
      <c r="AC26" s="17">
        <v>7.2999999999999995E-2</v>
      </c>
      <c r="AD26" s="17">
        <v>0.20599999999999999</v>
      </c>
      <c r="AE26" s="17">
        <v>0.28000000000000003</v>
      </c>
      <c r="AF26" s="17">
        <v>5.6000000000000001E-2</v>
      </c>
      <c r="AG26" s="17">
        <v>0.01</v>
      </c>
      <c r="AH26" s="17">
        <v>1E-3</v>
      </c>
      <c r="AI26" s="17">
        <v>4.3999999999999997E-2</v>
      </c>
      <c r="AJ26" s="10">
        <v>0</v>
      </c>
      <c r="AK26" s="17">
        <v>5.5E-2</v>
      </c>
      <c r="AL26" s="17">
        <v>3.0000000000000001E-3</v>
      </c>
      <c r="AM26" s="17">
        <v>1E-3</v>
      </c>
      <c r="AN26" s="17">
        <v>0.03</v>
      </c>
      <c r="AO26" s="17">
        <v>2.5999999999999999E-2</v>
      </c>
      <c r="AP26" s="10">
        <v>0</v>
      </c>
      <c r="AQ26" s="10">
        <v>0</v>
      </c>
      <c r="AR26" s="10">
        <v>0</v>
      </c>
      <c r="AS26" s="17">
        <v>9.5000000000000001E-2</v>
      </c>
      <c r="AT26" s="17">
        <v>9.4E-2</v>
      </c>
      <c r="AU26" s="17">
        <v>5.5E-2</v>
      </c>
      <c r="AV26" s="17">
        <v>0.32600000000000001</v>
      </c>
      <c r="AW26" s="17">
        <v>8.0000000000000002E-3</v>
      </c>
      <c r="AX26" s="17">
        <v>2.5000000000000001E-2</v>
      </c>
      <c r="AY26" s="17">
        <v>7.8E-2</v>
      </c>
      <c r="AZ26" s="17">
        <v>0.01</v>
      </c>
      <c r="BA26" s="10">
        <v>0</v>
      </c>
      <c r="BB26" s="17">
        <v>0.20899999999999999</v>
      </c>
      <c r="BC26" s="17">
        <v>1.7000000000000001E-2</v>
      </c>
      <c r="BD26" s="17">
        <v>0.111</v>
      </c>
      <c r="BE26" s="17">
        <v>0.25700000000000001</v>
      </c>
      <c r="BF26" s="17">
        <v>1.7999999999999999E-2</v>
      </c>
      <c r="BG26" s="17">
        <v>5.0000000000000001E-3</v>
      </c>
      <c r="BH26" s="17">
        <v>1.4E-2</v>
      </c>
      <c r="BI26" s="17">
        <v>4.0000000000000001E-3</v>
      </c>
      <c r="BJ26" s="17">
        <v>6.2E-2</v>
      </c>
      <c r="BK26" s="17">
        <v>4.0000000000000001E-3</v>
      </c>
      <c r="BL26" s="10">
        <v>0</v>
      </c>
      <c r="BM26" s="10">
        <v>0</v>
      </c>
      <c r="BN26" s="10">
        <v>0</v>
      </c>
      <c r="BO26" s="17">
        <v>1.974</v>
      </c>
      <c r="BP26" s="10">
        <v>0</v>
      </c>
      <c r="BQ26" s="17">
        <v>0.17699999999999999</v>
      </c>
      <c r="BR26" s="10">
        <v>0</v>
      </c>
    </row>
    <row r="27" spans="1:70">
      <c r="A27" s="7" t="s">
        <v>203</v>
      </c>
      <c r="B27" s="9">
        <v>0</v>
      </c>
      <c r="C27" s="16">
        <v>2E-3</v>
      </c>
      <c r="D27" s="9">
        <v>0</v>
      </c>
      <c r="E27" s="16">
        <v>8.0000000000000002E-3</v>
      </c>
      <c r="F27" s="16">
        <v>5.3999999999999999E-2</v>
      </c>
      <c r="G27" s="16">
        <v>5.0000000000000001E-3</v>
      </c>
      <c r="H27" s="16">
        <v>3.0000000000000001E-3</v>
      </c>
      <c r="I27" s="16">
        <v>1E-3</v>
      </c>
      <c r="J27" s="16">
        <v>7.0000000000000001E-3</v>
      </c>
      <c r="K27" s="16">
        <v>0.21099999999999999</v>
      </c>
      <c r="L27" s="16">
        <v>0.29699999999999999</v>
      </c>
      <c r="M27" s="16">
        <v>0.16</v>
      </c>
      <c r="N27" s="16">
        <v>0.128</v>
      </c>
      <c r="O27" s="16">
        <v>0.27300000000000002</v>
      </c>
      <c r="P27" s="16">
        <v>4.9539999999999997</v>
      </c>
      <c r="Q27" s="16">
        <v>4.0350000000000001</v>
      </c>
      <c r="R27" s="16">
        <v>0.53100000000000003</v>
      </c>
      <c r="S27" s="16">
        <v>1.0840000000000001</v>
      </c>
      <c r="T27" s="16">
        <v>1.155</v>
      </c>
      <c r="U27" s="16">
        <v>1.087</v>
      </c>
      <c r="V27" s="16">
        <v>0.48299999999999998</v>
      </c>
      <c r="W27" s="16">
        <v>0.125</v>
      </c>
      <c r="X27" s="16">
        <v>1.643</v>
      </c>
      <c r="Y27" s="16">
        <v>6.8000000000000005E-2</v>
      </c>
      <c r="Z27" s="16">
        <v>3.2000000000000001E-2</v>
      </c>
      <c r="AA27" s="16">
        <v>0.85</v>
      </c>
      <c r="AB27" s="16">
        <v>2.7770000000000001</v>
      </c>
      <c r="AC27" s="16">
        <v>2.7E-2</v>
      </c>
      <c r="AD27" s="16">
        <v>2.8000000000000001E-2</v>
      </c>
      <c r="AE27" s="16">
        <v>7.5999999999999998E-2</v>
      </c>
      <c r="AF27" s="16">
        <v>1.4E-2</v>
      </c>
      <c r="AG27" s="16">
        <v>5.0000000000000001E-3</v>
      </c>
      <c r="AH27" s="9">
        <v>0</v>
      </c>
      <c r="AI27" s="16">
        <v>2.4E-2</v>
      </c>
      <c r="AJ27" s="16">
        <v>2E-3</v>
      </c>
      <c r="AK27" s="9">
        <v>0</v>
      </c>
      <c r="AL27" s="16">
        <v>4.2000000000000003E-2</v>
      </c>
      <c r="AM27" s="16">
        <v>1.7000000000000001E-2</v>
      </c>
      <c r="AN27" s="16">
        <v>5.0000000000000001E-3</v>
      </c>
      <c r="AO27" s="16">
        <v>0.01</v>
      </c>
      <c r="AP27" s="9">
        <v>0</v>
      </c>
      <c r="AQ27" s="9">
        <v>0</v>
      </c>
      <c r="AR27" s="9">
        <v>0</v>
      </c>
      <c r="AS27" s="9">
        <v>0</v>
      </c>
      <c r="AT27" s="16">
        <v>1.2E-2</v>
      </c>
      <c r="AU27" s="16">
        <v>1E-3</v>
      </c>
      <c r="AV27" s="16">
        <v>0.123</v>
      </c>
      <c r="AW27" s="9">
        <v>0</v>
      </c>
      <c r="AX27" s="16">
        <v>8.9999999999999993E-3</v>
      </c>
      <c r="AY27" s="16">
        <v>9.8000000000000004E-2</v>
      </c>
      <c r="AZ27" s="16">
        <v>1E-3</v>
      </c>
      <c r="BA27" s="9">
        <v>0</v>
      </c>
      <c r="BB27" s="16">
        <v>0.14099999999999999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9">
        <v>0</v>
      </c>
      <c r="BI27" s="9">
        <v>0</v>
      </c>
      <c r="BJ27" s="16">
        <v>9.2999999999999999E-2</v>
      </c>
      <c r="BK27" s="16">
        <v>1.2999999999999999E-2</v>
      </c>
      <c r="BL27" s="9">
        <v>0</v>
      </c>
      <c r="BM27" s="9">
        <v>0</v>
      </c>
      <c r="BN27" s="9">
        <v>0</v>
      </c>
      <c r="BO27" s="16">
        <v>3.4000000000000002E-2</v>
      </c>
      <c r="BP27" s="9">
        <v>0</v>
      </c>
      <c r="BQ27" s="16">
        <v>0.314</v>
      </c>
      <c r="BR27" s="16">
        <v>8.7999999999999995E-2</v>
      </c>
    </row>
    <row r="28" spans="1:70">
      <c r="A28" s="7" t="s">
        <v>204</v>
      </c>
      <c r="B28" s="17">
        <v>1.615</v>
      </c>
      <c r="C28" s="17">
        <v>8.9999999999999993E-3</v>
      </c>
      <c r="D28" s="17">
        <v>2.7E-2</v>
      </c>
      <c r="E28" s="17">
        <v>5.2999999999999999E-2</v>
      </c>
      <c r="F28" s="17">
        <v>0.70399999999999996</v>
      </c>
      <c r="G28" s="17">
        <v>0.22800000000000001</v>
      </c>
      <c r="H28" s="17">
        <v>0.214</v>
      </c>
      <c r="I28" s="17">
        <v>0.42499999999999999</v>
      </c>
      <c r="J28" s="17">
        <v>3.7999999999999999E-2</v>
      </c>
      <c r="K28" s="17">
        <v>1.0780000000000001</v>
      </c>
      <c r="L28" s="17">
        <v>1.538</v>
      </c>
      <c r="M28" s="17">
        <v>0.17499999999999999</v>
      </c>
      <c r="N28" s="17">
        <v>0.45</v>
      </c>
      <c r="O28" s="17">
        <v>0.41799999999999998</v>
      </c>
      <c r="P28" s="17">
        <v>1.6020000000000001</v>
      </c>
      <c r="Q28" s="17">
        <v>7.2649999999999997</v>
      </c>
      <c r="R28" s="17">
        <v>1.2110000000000001</v>
      </c>
      <c r="S28" s="17">
        <v>1.536</v>
      </c>
      <c r="T28" s="17">
        <v>3.7090000000000001</v>
      </c>
      <c r="U28" s="17">
        <v>3.0910000000000002</v>
      </c>
      <c r="V28" s="17">
        <v>2.1859999999999999</v>
      </c>
      <c r="W28" s="17">
        <v>0.441</v>
      </c>
      <c r="X28" s="17">
        <v>4.2869999999999999</v>
      </c>
      <c r="Y28" s="17">
        <v>1.3089999999999999</v>
      </c>
      <c r="Z28" s="17">
        <v>9.2999999999999999E-2</v>
      </c>
      <c r="AA28" s="17">
        <v>0.63200000000000001</v>
      </c>
      <c r="AB28" s="17">
        <v>13.688000000000001</v>
      </c>
      <c r="AC28" s="17">
        <v>0.318</v>
      </c>
      <c r="AD28" s="17">
        <v>0.107</v>
      </c>
      <c r="AE28" s="17">
        <v>0.505</v>
      </c>
      <c r="AF28" s="17">
        <v>0.20200000000000001</v>
      </c>
      <c r="AG28" s="17">
        <v>3.2000000000000001E-2</v>
      </c>
      <c r="AH28" s="17">
        <v>2.7E-2</v>
      </c>
      <c r="AI28" s="17">
        <v>0.316</v>
      </c>
      <c r="AJ28" s="17">
        <v>1.7000000000000001E-2</v>
      </c>
      <c r="AK28" s="17">
        <v>0.29399999999999998</v>
      </c>
      <c r="AL28" s="17">
        <v>8.7999999999999995E-2</v>
      </c>
      <c r="AM28" s="17">
        <v>7.9000000000000001E-2</v>
      </c>
      <c r="AN28" s="17">
        <v>0.28499999999999998</v>
      </c>
      <c r="AO28" s="17">
        <v>0.253</v>
      </c>
      <c r="AP28" s="17">
        <v>8.9999999999999993E-3</v>
      </c>
      <c r="AQ28" s="10">
        <v>0</v>
      </c>
      <c r="AR28" s="10">
        <v>0</v>
      </c>
      <c r="AS28" s="17">
        <v>0.57499999999999996</v>
      </c>
      <c r="AT28" s="17">
        <v>0.36799999999999999</v>
      </c>
      <c r="AU28" s="17">
        <v>0.46800000000000003</v>
      </c>
      <c r="AV28" s="17">
        <v>0.125</v>
      </c>
      <c r="AW28" s="17">
        <v>6.8000000000000005E-2</v>
      </c>
      <c r="AX28" s="17">
        <v>9.0999999999999998E-2</v>
      </c>
      <c r="AY28" s="17">
        <v>0.51400000000000001</v>
      </c>
      <c r="AZ28" s="17">
        <v>2.5000000000000001E-2</v>
      </c>
      <c r="BA28" s="17">
        <v>8.0000000000000002E-3</v>
      </c>
      <c r="BB28" s="17">
        <v>1.077</v>
      </c>
      <c r="BC28" s="17">
        <v>1.0589999999999999</v>
      </c>
      <c r="BD28" s="17">
        <v>5.7000000000000002E-2</v>
      </c>
      <c r="BE28" s="17">
        <v>0.58199999999999996</v>
      </c>
      <c r="BF28" s="17">
        <v>0.20899999999999999</v>
      </c>
      <c r="BG28" s="17">
        <v>6.8000000000000005E-2</v>
      </c>
      <c r="BH28" s="17">
        <v>4.9000000000000002E-2</v>
      </c>
      <c r="BI28" s="17">
        <v>1.0999999999999999E-2</v>
      </c>
      <c r="BJ28" s="17">
        <v>0.217</v>
      </c>
      <c r="BK28" s="17">
        <v>3.4000000000000002E-2</v>
      </c>
      <c r="BL28" s="10">
        <v>0</v>
      </c>
      <c r="BM28" s="10">
        <v>0</v>
      </c>
      <c r="BN28" s="10">
        <v>0</v>
      </c>
      <c r="BO28" s="17">
        <v>9.673</v>
      </c>
      <c r="BP28" s="10">
        <v>0</v>
      </c>
      <c r="BQ28" s="17">
        <v>2.1139999999999999</v>
      </c>
      <c r="BR28" s="17">
        <v>4.633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6.0000000000000001E-3</v>
      </c>
      <c r="F29" s="16">
        <v>6.8000000000000005E-2</v>
      </c>
      <c r="G29" s="16">
        <v>1.6E-2</v>
      </c>
      <c r="H29" s="16">
        <v>1.2E-2</v>
      </c>
      <c r="I29" s="16">
        <v>6.7000000000000004E-2</v>
      </c>
      <c r="J29" s="16">
        <v>0.01</v>
      </c>
      <c r="K29" s="16">
        <v>0.23899999999999999</v>
      </c>
      <c r="L29" s="16">
        <v>0.183</v>
      </c>
      <c r="M29" s="16">
        <v>1.9E-2</v>
      </c>
      <c r="N29" s="16">
        <v>9.7000000000000003E-2</v>
      </c>
      <c r="O29" s="16">
        <v>0.13</v>
      </c>
      <c r="P29" s="16">
        <v>0.217</v>
      </c>
      <c r="Q29" s="16">
        <v>0.501</v>
      </c>
      <c r="R29" s="16">
        <v>4.218</v>
      </c>
      <c r="S29" s="16">
        <v>2.02</v>
      </c>
      <c r="T29" s="16">
        <v>1.488</v>
      </c>
      <c r="U29" s="16">
        <v>1.7390000000000001</v>
      </c>
      <c r="V29" s="16">
        <v>6.83</v>
      </c>
      <c r="W29" s="16">
        <v>0.189</v>
      </c>
      <c r="X29" s="16">
        <v>1.7130000000000001</v>
      </c>
      <c r="Y29" s="16">
        <v>0.88500000000000001</v>
      </c>
      <c r="Z29" s="16">
        <v>1.7999999999999999E-2</v>
      </c>
      <c r="AA29" s="16">
        <v>7.5999999999999998E-2</v>
      </c>
      <c r="AB29" s="16">
        <v>2.4910000000000001</v>
      </c>
      <c r="AC29" s="16">
        <v>0.19600000000000001</v>
      </c>
      <c r="AD29" s="16">
        <v>0.63600000000000001</v>
      </c>
      <c r="AE29" s="16">
        <v>0.50900000000000001</v>
      </c>
      <c r="AF29" s="16">
        <v>3.3000000000000002E-2</v>
      </c>
      <c r="AG29" s="16">
        <v>5.0999999999999997E-2</v>
      </c>
      <c r="AH29" s="16">
        <v>3.0000000000000001E-3</v>
      </c>
      <c r="AI29" s="16">
        <v>0.27200000000000002</v>
      </c>
      <c r="AJ29" s="16">
        <v>0.104</v>
      </c>
      <c r="AK29" s="16">
        <v>5.7000000000000002E-2</v>
      </c>
      <c r="AL29" s="16">
        <v>0.129</v>
      </c>
      <c r="AM29" s="16">
        <v>3.9E-2</v>
      </c>
      <c r="AN29" s="16">
        <v>1.835</v>
      </c>
      <c r="AO29" s="16">
        <v>1.5580000000000001</v>
      </c>
      <c r="AP29" s="16">
        <v>0.124</v>
      </c>
      <c r="AQ29" s="16">
        <v>2.1000000000000001E-2</v>
      </c>
      <c r="AR29" s="16">
        <v>0.03</v>
      </c>
      <c r="AS29" s="16">
        <v>2.5999999999999999E-2</v>
      </c>
      <c r="AT29" s="16">
        <v>0.72399999999999998</v>
      </c>
      <c r="AU29" s="16">
        <v>0.38600000000000001</v>
      </c>
      <c r="AV29" s="16">
        <v>1.5029999999999999</v>
      </c>
      <c r="AW29" s="16">
        <v>3.3000000000000002E-2</v>
      </c>
      <c r="AX29" s="16">
        <v>0.251</v>
      </c>
      <c r="AY29" s="16">
        <v>0.44800000000000001</v>
      </c>
      <c r="AZ29" s="16">
        <v>5.7000000000000002E-2</v>
      </c>
      <c r="BA29" s="16">
        <v>4.0000000000000001E-3</v>
      </c>
      <c r="BB29" s="16">
        <v>0.71199999999999997</v>
      </c>
      <c r="BC29" s="16">
        <v>0.68799999999999994</v>
      </c>
      <c r="BD29" s="16">
        <v>0.123</v>
      </c>
      <c r="BE29" s="16">
        <v>1.395</v>
      </c>
      <c r="BF29" s="16">
        <v>0.11799999999999999</v>
      </c>
      <c r="BG29" s="16">
        <v>0.16500000000000001</v>
      </c>
      <c r="BH29" s="16">
        <v>0.107</v>
      </c>
      <c r="BI29" s="9">
        <v>0</v>
      </c>
      <c r="BJ29" s="16">
        <v>0.72199999999999998</v>
      </c>
      <c r="BK29" s="16">
        <v>2.5000000000000001E-2</v>
      </c>
      <c r="BL29" s="9">
        <v>0</v>
      </c>
      <c r="BM29" s="9">
        <v>0</v>
      </c>
      <c r="BN29" s="16">
        <v>0.2</v>
      </c>
      <c r="BO29" s="16">
        <v>12.776</v>
      </c>
      <c r="BP29" s="9">
        <v>0</v>
      </c>
      <c r="BQ29" s="16">
        <v>3.17</v>
      </c>
      <c r="BR29" s="16">
        <v>13.202</v>
      </c>
    </row>
    <row r="30" spans="1:70">
      <c r="A30" s="7" t="s">
        <v>206</v>
      </c>
      <c r="B30" s="17">
        <v>0.23699999999999999</v>
      </c>
      <c r="C30" s="17">
        <v>2E-3</v>
      </c>
      <c r="D30" s="17">
        <v>5.0000000000000001E-3</v>
      </c>
      <c r="E30" s="17">
        <v>5.1999999999999998E-2</v>
      </c>
      <c r="F30" s="17">
        <v>0.874</v>
      </c>
      <c r="G30" s="17">
        <v>0.11600000000000001</v>
      </c>
      <c r="H30" s="17">
        <v>0.122</v>
      </c>
      <c r="I30" s="17">
        <v>0.65100000000000002</v>
      </c>
      <c r="J30" s="17">
        <v>5.1999999999999998E-2</v>
      </c>
      <c r="K30" s="17">
        <v>1.768</v>
      </c>
      <c r="L30" s="17">
        <v>1.621</v>
      </c>
      <c r="M30" s="17">
        <v>0.13100000000000001</v>
      </c>
      <c r="N30" s="17">
        <v>0.46300000000000002</v>
      </c>
      <c r="O30" s="17">
        <v>0.42499999999999999</v>
      </c>
      <c r="P30" s="17">
        <v>1.677</v>
      </c>
      <c r="Q30" s="17">
        <v>3.9990000000000001</v>
      </c>
      <c r="R30" s="17">
        <v>5.4560000000000004</v>
      </c>
      <c r="S30" s="17">
        <v>9.9749999999999996</v>
      </c>
      <c r="T30" s="17">
        <v>6.1580000000000004</v>
      </c>
      <c r="U30" s="17">
        <v>6.774</v>
      </c>
      <c r="V30" s="17">
        <v>4.6689999999999996</v>
      </c>
      <c r="W30" s="17">
        <v>0.63200000000000001</v>
      </c>
      <c r="X30" s="17">
        <v>4.5439999999999996</v>
      </c>
      <c r="Y30" s="17">
        <v>4.694</v>
      </c>
      <c r="Z30" s="17">
        <v>0.219</v>
      </c>
      <c r="AA30" s="17">
        <v>0.377</v>
      </c>
      <c r="AB30" s="17">
        <v>24.966000000000001</v>
      </c>
      <c r="AC30" s="17">
        <v>1.022</v>
      </c>
      <c r="AD30" s="17">
        <v>3.597</v>
      </c>
      <c r="AE30" s="17">
        <v>3.3620000000000001</v>
      </c>
      <c r="AF30" s="17">
        <v>0.54</v>
      </c>
      <c r="AG30" s="17">
        <v>0.10100000000000001</v>
      </c>
      <c r="AH30" s="17">
        <v>2.7E-2</v>
      </c>
      <c r="AI30" s="17">
        <v>1.7609999999999999</v>
      </c>
      <c r="AJ30" s="17">
        <v>0.38500000000000001</v>
      </c>
      <c r="AK30" s="17">
        <v>0.42799999999999999</v>
      </c>
      <c r="AL30" s="17">
        <v>0.311</v>
      </c>
      <c r="AM30" s="17">
        <v>0.14199999999999999</v>
      </c>
      <c r="AN30" s="17">
        <v>5.4</v>
      </c>
      <c r="AO30" s="17">
        <v>3.694</v>
      </c>
      <c r="AP30" s="17">
        <v>0.05</v>
      </c>
      <c r="AQ30" s="17">
        <v>4.7E-2</v>
      </c>
      <c r="AR30" s="17">
        <v>0.10100000000000001</v>
      </c>
      <c r="AS30" s="17">
        <v>1.661</v>
      </c>
      <c r="AT30" s="17">
        <v>3.9820000000000002</v>
      </c>
      <c r="AU30" s="17">
        <v>2.1120000000000001</v>
      </c>
      <c r="AV30" s="17">
        <v>2.1269999999999998</v>
      </c>
      <c r="AW30" s="17">
        <v>0.128</v>
      </c>
      <c r="AX30" s="17">
        <v>0.25600000000000001</v>
      </c>
      <c r="AY30" s="17">
        <v>1.696</v>
      </c>
      <c r="AZ30" s="17">
        <v>0.114</v>
      </c>
      <c r="BA30" s="17">
        <v>2.1999999999999999E-2</v>
      </c>
      <c r="BB30" s="17">
        <v>1.4219999999999999</v>
      </c>
      <c r="BC30" s="17">
        <v>0.35899999999999999</v>
      </c>
      <c r="BD30" s="17">
        <v>7.0999999999999994E-2</v>
      </c>
      <c r="BE30" s="17">
        <v>0.252</v>
      </c>
      <c r="BF30" s="17">
        <v>2.3E-2</v>
      </c>
      <c r="BG30" s="17">
        <v>0.124</v>
      </c>
      <c r="BH30" s="17">
        <v>0.152</v>
      </c>
      <c r="BI30" s="17">
        <v>6.0000000000000001E-3</v>
      </c>
      <c r="BJ30" s="17">
        <v>0.81799999999999995</v>
      </c>
      <c r="BK30" s="17">
        <v>0.25900000000000001</v>
      </c>
      <c r="BL30" s="10">
        <v>0</v>
      </c>
      <c r="BM30" s="10">
        <v>0</v>
      </c>
      <c r="BN30" s="10">
        <v>0</v>
      </c>
      <c r="BO30" s="17">
        <v>32.409999999999997</v>
      </c>
      <c r="BP30" s="10">
        <v>0</v>
      </c>
      <c r="BQ30" s="17">
        <v>9.4510000000000005</v>
      </c>
      <c r="BR30" s="17">
        <v>14.016</v>
      </c>
    </row>
    <row r="31" spans="1:70">
      <c r="A31" s="7" t="s">
        <v>207</v>
      </c>
      <c r="B31" s="16">
        <v>1.46</v>
      </c>
      <c r="C31" s="16">
        <v>0.13700000000000001</v>
      </c>
      <c r="D31" s="16">
        <v>0.27</v>
      </c>
      <c r="E31" s="16">
        <v>1.732</v>
      </c>
      <c r="F31" s="16">
        <v>6.5449999999999999</v>
      </c>
      <c r="G31" s="16">
        <v>0.94</v>
      </c>
      <c r="H31" s="16">
        <v>0.624</v>
      </c>
      <c r="I31" s="16">
        <v>1.179</v>
      </c>
      <c r="J31" s="16">
        <v>0.158</v>
      </c>
      <c r="K31" s="16">
        <v>4.5330000000000004</v>
      </c>
      <c r="L31" s="16">
        <v>4.4550000000000001</v>
      </c>
      <c r="M31" s="16">
        <v>0.50600000000000001</v>
      </c>
      <c r="N31" s="16">
        <v>3.41</v>
      </c>
      <c r="O31" s="16">
        <v>2.2050000000000001</v>
      </c>
      <c r="P31" s="16">
        <v>4.1420000000000003</v>
      </c>
      <c r="Q31" s="16">
        <v>8.7200000000000006</v>
      </c>
      <c r="R31" s="16">
        <v>6.19</v>
      </c>
      <c r="S31" s="16">
        <v>4.2320000000000002</v>
      </c>
      <c r="T31" s="16">
        <v>30.948</v>
      </c>
      <c r="U31" s="16">
        <v>38.445999999999998</v>
      </c>
      <c r="V31" s="16">
        <v>22.552</v>
      </c>
      <c r="W31" s="16">
        <v>1.52</v>
      </c>
      <c r="X31" s="16">
        <v>42.783999999999999</v>
      </c>
      <c r="Y31" s="16">
        <v>16.204000000000001</v>
      </c>
      <c r="Z31" s="16">
        <v>1.4530000000000001</v>
      </c>
      <c r="AA31" s="16">
        <v>4.26</v>
      </c>
      <c r="AB31" s="16">
        <v>54.673000000000002</v>
      </c>
      <c r="AC31" s="16">
        <v>7.4379999999999997</v>
      </c>
      <c r="AD31" s="16">
        <v>5.0199999999999996</v>
      </c>
      <c r="AE31" s="16">
        <v>4.4989999999999997</v>
      </c>
      <c r="AF31" s="16">
        <v>2.085</v>
      </c>
      <c r="AG31" s="16">
        <v>0.66600000000000004</v>
      </c>
      <c r="AH31" s="16">
        <v>0.16</v>
      </c>
      <c r="AI31" s="16">
        <v>3.915</v>
      </c>
      <c r="AJ31" s="16">
        <v>0.12</v>
      </c>
      <c r="AK31" s="16">
        <v>0.71599999999999997</v>
      </c>
      <c r="AL31" s="16">
        <v>0.51500000000000001</v>
      </c>
      <c r="AM31" s="16">
        <v>0.97299999999999998</v>
      </c>
      <c r="AN31" s="16">
        <v>2.2320000000000002</v>
      </c>
      <c r="AO31" s="16">
        <v>1.163</v>
      </c>
      <c r="AP31" s="16">
        <v>0.153</v>
      </c>
      <c r="AQ31" s="16">
        <v>1.2E-2</v>
      </c>
      <c r="AR31" s="9">
        <v>0</v>
      </c>
      <c r="AS31" s="16">
        <v>0.192</v>
      </c>
      <c r="AT31" s="16">
        <v>2.6230000000000002</v>
      </c>
      <c r="AU31" s="16">
        <v>3.1739999999999999</v>
      </c>
      <c r="AV31" s="16">
        <v>1.4890000000000001</v>
      </c>
      <c r="AW31" s="16">
        <v>0.14000000000000001</v>
      </c>
      <c r="AX31" s="16">
        <v>1.024</v>
      </c>
      <c r="AY31" s="16">
        <v>2.8769999999999998</v>
      </c>
      <c r="AZ31" s="16">
        <v>0.19400000000000001</v>
      </c>
      <c r="BA31" s="16">
        <v>0.17699999999999999</v>
      </c>
      <c r="BB31" s="16">
        <v>3.2330000000000001</v>
      </c>
      <c r="BC31" s="16">
        <v>1.966</v>
      </c>
      <c r="BD31" s="16">
        <v>0.47899999999999998</v>
      </c>
      <c r="BE31" s="16">
        <v>1.4359999999999999</v>
      </c>
      <c r="BF31" s="16">
        <v>1.0589999999999999</v>
      </c>
      <c r="BG31" s="16">
        <v>0.55700000000000005</v>
      </c>
      <c r="BH31" s="16">
        <v>0.432</v>
      </c>
      <c r="BI31" s="16">
        <v>0.30299999999999999</v>
      </c>
      <c r="BJ31" s="16">
        <v>1.0109999999999999</v>
      </c>
      <c r="BK31" s="16">
        <v>0.68600000000000005</v>
      </c>
      <c r="BL31" s="9">
        <v>0</v>
      </c>
      <c r="BM31" s="9">
        <v>0</v>
      </c>
      <c r="BN31" s="9">
        <v>0</v>
      </c>
      <c r="BO31" s="16">
        <v>5.6020000000000003</v>
      </c>
      <c r="BP31" s="9">
        <v>0</v>
      </c>
      <c r="BQ31" s="16">
        <v>10.426</v>
      </c>
      <c r="BR31" s="16">
        <v>145.869</v>
      </c>
    </row>
    <row r="32" spans="1:70">
      <c r="A32" s="7" t="s">
        <v>208</v>
      </c>
      <c r="B32" s="17">
        <v>0.124</v>
      </c>
      <c r="C32" s="17">
        <v>1E-3</v>
      </c>
      <c r="D32" s="10">
        <v>0</v>
      </c>
      <c r="E32" s="17">
        <v>2E-3</v>
      </c>
      <c r="F32" s="17">
        <v>0.121</v>
      </c>
      <c r="G32" s="17">
        <v>5.0000000000000001E-3</v>
      </c>
      <c r="H32" s="17">
        <v>4.0000000000000001E-3</v>
      </c>
      <c r="I32" s="17">
        <v>7.0000000000000001E-3</v>
      </c>
      <c r="J32" s="17">
        <v>1E-3</v>
      </c>
      <c r="K32" s="17">
        <v>4.5999999999999999E-2</v>
      </c>
      <c r="L32" s="17">
        <v>3.6999999999999998E-2</v>
      </c>
      <c r="M32" s="17">
        <v>1E-3</v>
      </c>
      <c r="N32" s="17">
        <v>5.0000000000000001E-3</v>
      </c>
      <c r="O32" s="17">
        <v>2.5000000000000001E-2</v>
      </c>
      <c r="P32" s="17">
        <v>1.9E-2</v>
      </c>
      <c r="Q32" s="17">
        <v>3.7999999999999999E-2</v>
      </c>
      <c r="R32" s="17">
        <v>0.02</v>
      </c>
      <c r="S32" s="17">
        <v>1.4999999999999999E-2</v>
      </c>
      <c r="T32" s="17">
        <v>0.64300000000000002</v>
      </c>
      <c r="U32" s="17">
        <v>5.968</v>
      </c>
      <c r="V32" s="17">
        <v>0.10100000000000001</v>
      </c>
      <c r="W32" s="17">
        <v>6.0000000000000001E-3</v>
      </c>
      <c r="X32" s="17">
        <v>0.252</v>
      </c>
      <c r="Y32" s="17">
        <v>7.9000000000000001E-2</v>
      </c>
      <c r="Z32" s="17">
        <v>6.0000000000000001E-3</v>
      </c>
      <c r="AA32" s="17">
        <v>0.14099999999999999</v>
      </c>
      <c r="AB32" s="17">
        <v>9.4E-2</v>
      </c>
      <c r="AC32" s="17">
        <v>2.4329999999999998</v>
      </c>
      <c r="AD32" s="17">
        <v>0.63600000000000001</v>
      </c>
      <c r="AE32" s="17">
        <v>0.47199999999999998</v>
      </c>
      <c r="AF32" s="17">
        <v>0.27600000000000002</v>
      </c>
      <c r="AG32" s="17">
        <v>3.2000000000000001E-2</v>
      </c>
      <c r="AH32" s="17">
        <v>1.7999999999999999E-2</v>
      </c>
      <c r="AI32" s="17">
        <v>0.30499999999999999</v>
      </c>
      <c r="AJ32" s="17">
        <v>8.9999999999999993E-3</v>
      </c>
      <c r="AK32" s="17">
        <v>8.9999999999999993E-3</v>
      </c>
      <c r="AL32" s="17">
        <v>6.0000000000000001E-3</v>
      </c>
      <c r="AM32" s="17">
        <v>5.8999999999999997E-2</v>
      </c>
      <c r="AN32" s="17">
        <v>6.2E-2</v>
      </c>
      <c r="AO32" s="17">
        <v>3.4000000000000002E-2</v>
      </c>
      <c r="AP32" s="17">
        <v>5.0000000000000001E-3</v>
      </c>
      <c r="AQ32" s="17">
        <v>5.0000000000000001E-3</v>
      </c>
      <c r="AR32" s="17">
        <v>3.0000000000000001E-3</v>
      </c>
      <c r="AS32" s="17">
        <v>8.0000000000000002E-3</v>
      </c>
      <c r="AT32" s="17">
        <v>7.3999999999999996E-2</v>
      </c>
      <c r="AU32" s="17">
        <v>8.0000000000000002E-3</v>
      </c>
      <c r="AV32" s="17">
        <v>5.8000000000000003E-2</v>
      </c>
      <c r="AW32" s="17">
        <v>8.0000000000000002E-3</v>
      </c>
      <c r="AX32" s="17">
        <v>1.4E-2</v>
      </c>
      <c r="AY32" s="17">
        <v>0.112</v>
      </c>
      <c r="AZ32" s="17">
        <v>5.0000000000000001E-3</v>
      </c>
      <c r="BA32" s="17">
        <v>4.0000000000000001E-3</v>
      </c>
      <c r="BB32" s="17">
        <v>0.14699999999999999</v>
      </c>
      <c r="BC32" s="17">
        <v>0.13700000000000001</v>
      </c>
      <c r="BD32" s="17">
        <v>1.2999999999999999E-2</v>
      </c>
      <c r="BE32" s="17">
        <v>7.9000000000000001E-2</v>
      </c>
      <c r="BF32" s="17">
        <v>0.05</v>
      </c>
      <c r="BG32" s="17">
        <v>1.7000000000000001E-2</v>
      </c>
      <c r="BH32" s="17">
        <v>2.7E-2</v>
      </c>
      <c r="BI32" s="17">
        <v>3.5000000000000003E-2</v>
      </c>
      <c r="BJ32" s="17">
        <v>5.0000000000000001E-3</v>
      </c>
      <c r="BK32" s="17">
        <v>1.2E-2</v>
      </c>
      <c r="BL32" s="10">
        <v>0</v>
      </c>
      <c r="BM32" s="10">
        <v>0</v>
      </c>
      <c r="BN32" s="10">
        <v>0</v>
      </c>
      <c r="BO32" s="17">
        <v>26.446999999999999</v>
      </c>
      <c r="BP32" s="10">
        <v>0</v>
      </c>
      <c r="BQ32" s="17">
        <v>0.93600000000000005</v>
      </c>
      <c r="BR32" s="17">
        <v>14.135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2E-3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16">
        <v>1E-3</v>
      </c>
      <c r="Q33" s="16">
        <v>4.0000000000000001E-3</v>
      </c>
      <c r="R33" s="9">
        <v>0</v>
      </c>
      <c r="S33" s="9">
        <v>0</v>
      </c>
      <c r="T33" s="16">
        <v>5.0000000000000001E-3</v>
      </c>
      <c r="U33" s="16">
        <v>6.7000000000000004E-2</v>
      </c>
      <c r="V33" s="16">
        <v>6.9260000000000002</v>
      </c>
      <c r="W33" s="9">
        <v>0</v>
      </c>
      <c r="X33" s="16">
        <v>5.3999999999999999E-2</v>
      </c>
      <c r="Y33" s="16">
        <v>1E-3</v>
      </c>
      <c r="Z33" s="9">
        <v>0</v>
      </c>
      <c r="AA33" s="9">
        <v>0</v>
      </c>
      <c r="AB33" s="16">
        <v>2E-3</v>
      </c>
      <c r="AC33" s="16">
        <v>1.7999999999999999E-2</v>
      </c>
      <c r="AD33" s="16">
        <v>5.0000000000000001E-3</v>
      </c>
      <c r="AE33" s="16">
        <v>8.9999999999999993E-3</v>
      </c>
      <c r="AF33" s="16">
        <v>1.2999999999999999E-2</v>
      </c>
      <c r="AG33" s="16">
        <v>8.9999999999999993E-3</v>
      </c>
      <c r="AH33" s="16">
        <v>1.4E-2</v>
      </c>
      <c r="AI33" s="16">
        <v>0.02</v>
      </c>
      <c r="AJ33" s="9">
        <v>0</v>
      </c>
      <c r="AK33" s="9">
        <v>0</v>
      </c>
      <c r="AL33" s="9">
        <v>0</v>
      </c>
      <c r="AM33" s="9">
        <v>0</v>
      </c>
      <c r="AN33" s="16">
        <v>1E-3</v>
      </c>
      <c r="AO33" s="16">
        <v>1E-3</v>
      </c>
      <c r="AP33" s="9">
        <v>0</v>
      </c>
      <c r="AQ33" s="9">
        <v>0</v>
      </c>
      <c r="AR33" s="9">
        <v>0</v>
      </c>
      <c r="AS33" s="9">
        <v>0</v>
      </c>
      <c r="AT33" s="16">
        <v>1E-3</v>
      </c>
      <c r="AU33" s="9">
        <v>0</v>
      </c>
      <c r="AV33" s="16">
        <v>1.9E-2</v>
      </c>
      <c r="AW33" s="9">
        <v>0</v>
      </c>
      <c r="AX33" s="9">
        <v>0</v>
      </c>
      <c r="AY33" s="16">
        <v>4.0000000000000001E-3</v>
      </c>
      <c r="AZ33" s="9">
        <v>0</v>
      </c>
      <c r="BA33" s="9">
        <v>0</v>
      </c>
      <c r="BB33" s="16">
        <v>2E-3</v>
      </c>
      <c r="BC33" s="16">
        <v>0.56599999999999995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3.4000000000000002E-2</v>
      </c>
      <c r="BO33" s="16">
        <v>0.66900000000000004</v>
      </c>
      <c r="BP33" s="9">
        <v>0</v>
      </c>
      <c r="BQ33" s="16">
        <v>4.9000000000000002E-2</v>
      </c>
      <c r="BR33" s="16">
        <v>1.9179999999999999</v>
      </c>
    </row>
    <row r="34" spans="1:70">
      <c r="A34" s="7" t="s">
        <v>210</v>
      </c>
      <c r="B34" s="10">
        <v>0</v>
      </c>
      <c r="C34" s="10">
        <v>0</v>
      </c>
      <c r="D34" s="17">
        <v>2.1999999999999999E-2</v>
      </c>
      <c r="E34" s="10">
        <v>0</v>
      </c>
      <c r="F34" s="17">
        <v>1.637</v>
      </c>
      <c r="G34" s="17">
        <v>9.4E-2</v>
      </c>
      <c r="H34" s="17">
        <v>1.0129999999999999</v>
      </c>
      <c r="I34" s="17">
        <v>0.34300000000000003</v>
      </c>
      <c r="J34" s="17">
        <v>5.0999999999999997E-2</v>
      </c>
      <c r="K34" s="17">
        <v>0.27</v>
      </c>
      <c r="L34" s="17">
        <v>0.95199999999999996</v>
      </c>
      <c r="M34" s="17">
        <v>0.60899999999999999</v>
      </c>
      <c r="N34" s="17">
        <v>0.11899999999999999</v>
      </c>
      <c r="O34" s="17">
        <v>0.36</v>
      </c>
      <c r="P34" s="17">
        <v>9.5000000000000001E-2</v>
      </c>
      <c r="Q34" s="17">
        <v>0.254</v>
      </c>
      <c r="R34" s="17">
        <v>2.1259999999999999</v>
      </c>
      <c r="S34" s="17">
        <v>0.433</v>
      </c>
      <c r="T34" s="17">
        <v>1.115</v>
      </c>
      <c r="U34" s="17">
        <v>2.3029999999999999</v>
      </c>
      <c r="V34" s="17">
        <v>1.4690000000000001</v>
      </c>
      <c r="W34" s="17">
        <v>10.590999999999999</v>
      </c>
      <c r="X34" s="17">
        <v>6.5519999999999996</v>
      </c>
      <c r="Y34" s="17">
        <v>0.24</v>
      </c>
      <c r="Z34" s="17">
        <v>2.3E-2</v>
      </c>
      <c r="AA34" s="17">
        <v>0.219</v>
      </c>
      <c r="AB34" s="17">
        <v>5.4160000000000004</v>
      </c>
      <c r="AC34" s="17">
        <v>1.1539999999999999</v>
      </c>
      <c r="AD34" s="17">
        <v>3.38</v>
      </c>
      <c r="AE34" s="17">
        <v>4.9180000000000001</v>
      </c>
      <c r="AF34" s="17">
        <v>3.5000000000000003E-2</v>
      </c>
      <c r="AG34" s="17">
        <v>3.3000000000000002E-2</v>
      </c>
      <c r="AH34" s="10">
        <v>0</v>
      </c>
      <c r="AI34" s="17">
        <v>0.33300000000000002</v>
      </c>
      <c r="AJ34" s="10">
        <v>0</v>
      </c>
      <c r="AK34" s="17">
        <v>1.03</v>
      </c>
      <c r="AL34" s="17">
        <v>0.13300000000000001</v>
      </c>
      <c r="AM34" s="17">
        <v>1.365</v>
      </c>
      <c r="AN34" s="17">
        <v>0.55100000000000005</v>
      </c>
      <c r="AO34" s="17">
        <v>0.35699999999999998</v>
      </c>
      <c r="AP34" s="17">
        <v>0.34399999999999997</v>
      </c>
      <c r="AQ34" s="17">
        <v>9.4E-2</v>
      </c>
      <c r="AR34" s="17">
        <v>0.10299999999999999</v>
      </c>
      <c r="AS34" s="17">
        <v>8.8999999999999996E-2</v>
      </c>
      <c r="AT34" s="17">
        <v>1.1970000000000001</v>
      </c>
      <c r="AU34" s="17">
        <v>0.56599999999999995</v>
      </c>
      <c r="AV34" s="17">
        <v>0.88800000000000001</v>
      </c>
      <c r="AW34" s="17">
        <v>0.14299999999999999</v>
      </c>
      <c r="AX34" s="10">
        <v>1</v>
      </c>
      <c r="AY34" s="17">
        <v>0.6</v>
      </c>
      <c r="AZ34" s="17">
        <v>5.6000000000000001E-2</v>
      </c>
      <c r="BA34" s="10">
        <v>0</v>
      </c>
      <c r="BB34" s="17">
        <v>1.0069999999999999</v>
      </c>
      <c r="BC34" s="17">
        <v>3.6150000000000002</v>
      </c>
      <c r="BD34" s="17">
        <v>0.27800000000000002</v>
      </c>
      <c r="BE34" s="17">
        <v>38.335000000000001</v>
      </c>
      <c r="BF34" s="17">
        <v>2.7480000000000002</v>
      </c>
      <c r="BG34" s="17">
        <v>2.0939999999999999</v>
      </c>
      <c r="BH34" s="17">
        <v>4.3680000000000003</v>
      </c>
      <c r="BI34" s="17">
        <v>4.4999999999999998E-2</v>
      </c>
      <c r="BJ34" s="17">
        <v>1.583</v>
      </c>
      <c r="BK34" s="17">
        <v>3.5000000000000003E-2</v>
      </c>
      <c r="BL34" s="10">
        <v>0</v>
      </c>
      <c r="BM34" s="10">
        <v>0</v>
      </c>
      <c r="BN34" s="17">
        <v>41.33</v>
      </c>
      <c r="BO34" s="17">
        <v>144.25</v>
      </c>
      <c r="BP34" s="10">
        <v>0</v>
      </c>
      <c r="BQ34" s="17">
        <v>10.615</v>
      </c>
      <c r="BR34" s="17">
        <v>34.01</v>
      </c>
    </row>
    <row r="35" spans="1:70">
      <c r="A35" s="7" t="s">
        <v>141</v>
      </c>
      <c r="B35" s="16">
        <v>2.653</v>
      </c>
      <c r="C35" s="16">
        <v>2E-3</v>
      </c>
      <c r="D35" s="9">
        <v>0</v>
      </c>
      <c r="E35" s="16">
        <v>4.8000000000000001E-2</v>
      </c>
      <c r="F35" s="16">
        <v>0.14499999999999999</v>
      </c>
      <c r="G35" s="16">
        <v>8.0000000000000002E-3</v>
      </c>
      <c r="H35" s="16">
        <v>4.0000000000000001E-3</v>
      </c>
      <c r="I35" s="16">
        <v>1.6E-2</v>
      </c>
      <c r="J35" s="16">
        <v>2E-3</v>
      </c>
      <c r="K35" s="16">
        <v>0.108</v>
      </c>
      <c r="L35" s="16">
        <v>0.19800000000000001</v>
      </c>
      <c r="M35" s="16">
        <v>1.6E-2</v>
      </c>
      <c r="N35" s="16">
        <v>2.3E-2</v>
      </c>
      <c r="O35" s="16">
        <v>3.3000000000000002E-2</v>
      </c>
      <c r="P35" s="16">
        <v>0.104</v>
      </c>
      <c r="Q35" s="16">
        <v>0.38400000000000001</v>
      </c>
      <c r="R35" s="16">
        <v>0.23499999999999999</v>
      </c>
      <c r="S35" s="16">
        <v>0.10199999999999999</v>
      </c>
      <c r="T35" s="16">
        <v>0.504</v>
      </c>
      <c r="U35" s="16">
        <v>1.355</v>
      </c>
      <c r="V35" s="16">
        <v>4.4800000000000004</v>
      </c>
      <c r="W35" s="16">
        <v>2.1000000000000001E-2</v>
      </c>
      <c r="X35" s="16">
        <v>6.048</v>
      </c>
      <c r="Y35" s="16">
        <v>0.124</v>
      </c>
      <c r="Z35" s="16">
        <v>8.9999999999999993E-3</v>
      </c>
      <c r="AA35" s="16">
        <v>6.8000000000000005E-2</v>
      </c>
      <c r="AB35" s="16">
        <v>1.964</v>
      </c>
      <c r="AC35" s="16">
        <v>0.76</v>
      </c>
      <c r="AD35" s="16">
        <v>0.66200000000000003</v>
      </c>
      <c r="AE35" s="16">
        <v>0.36799999999999999</v>
      </c>
      <c r="AF35" s="16">
        <v>0.123</v>
      </c>
      <c r="AG35" s="16">
        <v>2.9000000000000001E-2</v>
      </c>
      <c r="AH35" s="16">
        <v>0.115</v>
      </c>
      <c r="AI35" s="16">
        <v>0.33400000000000002</v>
      </c>
      <c r="AJ35" s="16">
        <v>0.01</v>
      </c>
      <c r="AK35" s="16">
        <v>8.0000000000000002E-3</v>
      </c>
      <c r="AL35" s="16">
        <v>7.0000000000000001E-3</v>
      </c>
      <c r="AM35" s="16">
        <v>3.0000000000000001E-3</v>
      </c>
      <c r="AN35" s="16">
        <v>0.21299999999999999</v>
      </c>
      <c r="AO35" s="16">
        <v>4.1000000000000002E-2</v>
      </c>
      <c r="AP35" s="16">
        <v>2.9000000000000001E-2</v>
      </c>
      <c r="AQ35" s="16">
        <v>8.9999999999999993E-3</v>
      </c>
      <c r="AR35" s="16">
        <v>6.0000000000000001E-3</v>
      </c>
      <c r="AS35" s="16">
        <v>3.0000000000000001E-3</v>
      </c>
      <c r="AT35" s="16">
        <v>6.7000000000000004E-2</v>
      </c>
      <c r="AU35" s="16">
        <v>1.7000000000000001E-2</v>
      </c>
      <c r="AV35" s="16">
        <v>0.32100000000000001</v>
      </c>
      <c r="AW35" s="16">
        <v>8.9999999999999993E-3</v>
      </c>
      <c r="AX35" s="16">
        <v>2.3E-2</v>
      </c>
      <c r="AY35" s="16">
        <v>0.08</v>
      </c>
      <c r="AZ35" s="16">
        <v>4.0000000000000001E-3</v>
      </c>
      <c r="BA35" s="16">
        <v>3.0000000000000001E-3</v>
      </c>
      <c r="BB35" s="16">
        <v>0.14399999999999999</v>
      </c>
      <c r="BC35" s="16">
        <v>1.119</v>
      </c>
      <c r="BD35" s="16">
        <v>1.2999999999999999E-2</v>
      </c>
      <c r="BE35" s="16">
        <v>0.63700000000000001</v>
      </c>
      <c r="BF35" s="16">
        <v>1.9E-2</v>
      </c>
      <c r="BG35" s="16">
        <v>0.02</v>
      </c>
      <c r="BH35" s="16">
        <v>1.0999999999999999E-2</v>
      </c>
      <c r="BI35" s="9">
        <v>0</v>
      </c>
      <c r="BJ35" s="16">
        <v>2.9000000000000001E-2</v>
      </c>
      <c r="BK35" s="16">
        <v>8.9999999999999993E-3</v>
      </c>
      <c r="BL35" s="9">
        <v>0</v>
      </c>
      <c r="BM35" s="9">
        <v>0</v>
      </c>
      <c r="BN35" s="9">
        <v>0</v>
      </c>
      <c r="BO35" s="16">
        <v>0.50600000000000001</v>
      </c>
      <c r="BP35" s="9">
        <v>0</v>
      </c>
      <c r="BQ35" s="16">
        <v>0.495</v>
      </c>
      <c r="BR35" s="16">
        <v>24.385999999999999</v>
      </c>
    </row>
    <row r="36" spans="1:70">
      <c r="A36" s="7" t="s">
        <v>211</v>
      </c>
      <c r="B36" s="17">
        <v>0.159</v>
      </c>
      <c r="C36" s="17">
        <v>1E-3</v>
      </c>
      <c r="D36" s="17">
        <v>2E-3</v>
      </c>
      <c r="E36" s="17">
        <v>7.0000000000000001E-3</v>
      </c>
      <c r="F36" s="17">
        <v>0.22600000000000001</v>
      </c>
      <c r="G36" s="17">
        <v>1.2999999999999999E-2</v>
      </c>
      <c r="H36" s="17">
        <v>1.6E-2</v>
      </c>
      <c r="I36" s="17">
        <v>0.1</v>
      </c>
      <c r="J36" s="17">
        <v>7.0000000000000001E-3</v>
      </c>
      <c r="K36" s="17">
        <v>0.107</v>
      </c>
      <c r="L36" s="17">
        <v>0.34699999999999998</v>
      </c>
      <c r="M36" s="17">
        <v>4.3999999999999997E-2</v>
      </c>
      <c r="N36" s="17">
        <v>3.4000000000000002E-2</v>
      </c>
      <c r="O36" s="17">
        <v>8.4000000000000005E-2</v>
      </c>
      <c r="P36" s="17">
        <v>0.29499999999999998</v>
      </c>
      <c r="Q36" s="17">
        <v>6.5000000000000002E-2</v>
      </c>
      <c r="R36" s="17">
        <v>4.1000000000000002E-2</v>
      </c>
      <c r="S36" s="17">
        <v>2.1999999999999999E-2</v>
      </c>
      <c r="T36" s="17">
        <v>3.2000000000000001E-2</v>
      </c>
      <c r="U36" s="17">
        <v>6.4000000000000001E-2</v>
      </c>
      <c r="V36" s="17">
        <v>3.3000000000000002E-2</v>
      </c>
      <c r="W36" s="17">
        <v>6.0000000000000001E-3</v>
      </c>
      <c r="X36" s="17">
        <v>0.01</v>
      </c>
      <c r="Y36" s="17">
        <v>13.698</v>
      </c>
      <c r="Z36" s="17">
        <v>2.1999999999999999E-2</v>
      </c>
      <c r="AA36" s="17">
        <v>3.1E-2</v>
      </c>
      <c r="AB36" s="17">
        <v>2.5999999999999999E-2</v>
      </c>
      <c r="AC36" s="17">
        <v>4.9000000000000002E-2</v>
      </c>
      <c r="AD36" s="17">
        <v>0.16600000000000001</v>
      </c>
      <c r="AE36" s="17">
        <v>0.26100000000000001</v>
      </c>
      <c r="AF36" s="17">
        <v>0.21199999999999999</v>
      </c>
      <c r="AG36" s="10">
        <v>0</v>
      </c>
      <c r="AH36" s="17">
        <v>1E-3</v>
      </c>
      <c r="AI36" s="17">
        <v>3.5000000000000003E-2</v>
      </c>
      <c r="AJ36" s="17">
        <v>4.0000000000000001E-3</v>
      </c>
      <c r="AK36" s="17">
        <v>8.2000000000000003E-2</v>
      </c>
      <c r="AL36" s="17">
        <v>1.2999999999999999E-2</v>
      </c>
      <c r="AM36" s="17">
        <v>0.16600000000000001</v>
      </c>
      <c r="AN36" s="17">
        <v>0.158</v>
      </c>
      <c r="AO36" s="17">
        <v>3.9E-2</v>
      </c>
      <c r="AP36" s="17">
        <v>1.9E-2</v>
      </c>
      <c r="AQ36" s="17">
        <v>1.0999999999999999E-2</v>
      </c>
      <c r="AR36" s="17">
        <v>3.0000000000000001E-3</v>
      </c>
      <c r="AS36" s="17">
        <v>5.8999999999999997E-2</v>
      </c>
      <c r="AT36" s="17">
        <v>0.14899999999999999</v>
      </c>
      <c r="AU36" s="17">
        <v>3.3000000000000002E-2</v>
      </c>
      <c r="AV36" s="17">
        <v>3.4000000000000002E-2</v>
      </c>
      <c r="AW36" s="17">
        <v>0.02</v>
      </c>
      <c r="AX36" s="17">
        <v>0.01</v>
      </c>
      <c r="AY36" s="17">
        <v>1.9E-2</v>
      </c>
      <c r="AZ36" s="17">
        <v>2E-3</v>
      </c>
      <c r="BA36" s="10">
        <v>0</v>
      </c>
      <c r="BB36" s="17">
        <v>4.1000000000000002E-2</v>
      </c>
      <c r="BC36" s="17">
        <v>0.112</v>
      </c>
      <c r="BD36" s="17">
        <v>4.8000000000000001E-2</v>
      </c>
      <c r="BE36" s="17">
        <v>0.14899999999999999</v>
      </c>
      <c r="BF36" s="17">
        <v>2.5000000000000001E-2</v>
      </c>
      <c r="BG36" s="17">
        <v>0.02</v>
      </c>
      <c r="BH36" s="17">
        <v>3.7999999999999999E-2</v>
      </c>
      <c r="BI36" s="17">
        <v>7.0000000000000001E-3</v>
      </c>
      <c r="BJ36" s="17">
        <v>3.0000000000000001E-3</v>
      </c>
      <c r="BK36" s="17">
        <v>1E-3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16">
        <v>1E-3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16">
        <v>1E-3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6.0000000000000001E-3</v>
      </c>
      <c r="C38" s="10">
        <v>0</v>
      </c>
      <c r="D38" s="10">
        <v>0</v>
      </c>
      <c r="E38" s="17">
        <v>1E-3</v>
      </c>
      <c r="F38" s="17">
        <v>5.2999999999999999E-2</v>
      </c>
      <c r="G38" s="17">
        <v>1.0999999999999999E-2</v>
      </c>
      <c r="H38" s="17">
        <v>6.0000000000000001E-3</v>
      </c>
      <c r="I38" s="17">
        <v>3.7999999999999999E-2</v>
      </c>
      <c r="J38" s="17">
        <v>2E-3</v>
      </c>
      <c r="K38" s="17">
        <v>6.4000000000000001E-2</v>
      </c>
      <c r="L38" s="17">
        <v>0.05</v>
      </c>
      <c r="M38" s="17">
        <v>1.7000000000000001E-2</v>
      </c>
      <c r="N38" s="17">
        <v>7.0000000000000001E-3</v>
      </c>
      <c r="O38" s="17">
        <v>2.5999999999999999E-2</v>
      </c>
      <c r="P38" s="17">
        <v>0.23799999999999999</v>
      </c>
      <c r="Q38" s="17">
        <v>3.2000000000000001E-2</v>
      </c>
      <c r="R38" s="17">
        <v>8.0000000000000002E-3</v>
      </c>
      <c r="S38" s="17">
        <v>7.0000000000000001E-3</v>
      </c>
      <c r="T38" s="17">
        <v>1.2999999999999999E-2</v>
      </c>
      <c r="U38" s="17">
        <v>2.5999999999999999E-2</v>
      </c>
      <c r="V38" s="17">
        <v>7.0000000000000001E-3</v>
      </c>
      <c r="W38" s="17">
        <v>4.0000000000000001E-3</v>
      </c>
      <c r="X38" s="17">
        <v>1.4999999999999999E-2</v>
      </c>
      <c r="Y38" s="17">
        <v>5.8999999999999997E-2</v>
      </c>
      <c r="Z38" s="17">
        <v>1.7999999999999999E-2</v>
      </c>
      <c r="AA38" s="17">
        <v>0.53700000000000003</v>
      </c>
      <c r="AB38" s="17">
        <v>6.8000000000000005E-2</v>
      </c>
      <c r="AC38" s="17">
        <v>1.6E-2</v>
      </c>
      <c r="AD38" s="17">
        <v>0.03</v>
      </c>
      <c r="AE38" s="17">
        <v>0.05</v>
      </c>
      <c r="AF38" s="17">
        <v>6.0000000000000001E-3</v>
      </c>
      <c r="AG38" s="17">
        <v>4.0000000000000001E-3</v>
      </c>
      <c r="AH38" s="17">
        <v>2E-3</v>
      </c>
      <c r="AI38" s="17">
        <v>1.2E-2</v>
      </c>
      <c r="AJ38" s="17">
        <v>2E-3</v>
      </c>
      <c r="AK38" s="17">
        <v>1.2E-2</v>
      </c>
      <c r="AL38" s="17">
        <v>6.0000000000000001E-3</v>
      </c>
      <c r="AM38" s="17">
        <v>0.01</v>
      </c>
      <c r="AN38" s="17">
        <v>1.4E-2</v>
      </c>
      <c r="AO38" s="17">
        <v>3.2000000000000001E-2</v>
      </c>
      <c r="AP38" s="17">
        <v>1E-3</v>
      </c>
      <c r="AQ38" s="17">
        <v>2E-3</v>
      </c>
      <c r="AR38" s="17">
        <v>3.0000000000000001E-3</v>
      </c>
      <c r="AS38" s="17">
        <v>3.9E-2</v>
      </c>
      <c r="AT38" s="17">
        <v>0.06</v>
      </c>
      <c r="AU38" s="17">
        <v>1.9E-2</v>
      </c>
      <c r="AV38" s="17">
        <v>2.1999999999999999E-2</v>
      </c>
      <c r="AW38" s="17">
        <v>1.2999999999999999E-2</v>
      </c>
      <c r="AX38" s="17">
        <v>2.4E-2</v>
      </c>
      <c r="AY38" s="17">
        <v>1.4E-2</v>
      </c>
      <c r="AZ38" s="17">
        <v>1E-3</v>
      </c>
      <c r="BA38" s="10">
        <v>0</v>
      </c>
      <c r="BB38" s="17">
        <v>5.2999999999999999E-2</v>
      </c>
      <c r="BC38" s="17">
        <v>0.216</v>
      </c>
      <c r="BD38" s="17">
        <v>7.0000000000000001E-3</v>
      </c>
      <c r="BE38" s="17">
        <v>0.01</v>
      </c>
      <c r="BF38" s="17">
        <v>2E-3</v>
      </c>
      <c r="BG38" s="17">
        <v>2E-3</v>
      </c>
      <c r="BH38" s="17">
        <v>1E-3</v>
      </c>
      <c r="BI38" s="10">
        <v>0</v>
      </c>
      <c r="BJ38" s="17">
        <v>1E-3</v>
      </c>
      <c r="BK38" s="17">
        <v>2E-3</v>
      </c>
      <c r="BL38" s="10">
        <v>0</v>
      </c>
      <c r="BM38" s="10">
        <v>0</v>
      </c>
      <c r="BN38" s="10">
        <v>0</v>
      </c>
      <c r="BO38" s="17">
        <v>0.41799999999999998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1.403</v>
      </c>
      <c r="C39" s="16">
        <v>0.32400000000000001</v>
      </c>
      <c r="D39" s="16">
        <v>0.56599999999999995</v>
      </c>
      <c r="E39" s="16">
        <v>0.69199999999999995</v>
      </c>
      <c r="F39" s="16">
        <v>1.19</v>
      </c>
      <c r="G39" s="16">
        <v>1.202</v>
      </c>
      <c r="H39" s="16">
        <v>0.77700000000000002</v>
      </c>
      <c r="I39" s="16">
        <v>1.1779999999999999</v>
      </c>
      <c r="J39" s="16">
        <v>0.90800000000000003</v>
      </c>
      <c r="K39" s="16">
        <v>3.7869999999999999</v>
      </c>
      <c r="L39" s="16">
        <v>1.673</v>
      </c>
      <c r="M39" s="16">
        <v>1.544</v>
      </c>
      <c r="N39" s="16">
        <v>1.53</v>
      </c>
      <c r="O39" s="16">
        <v>1.0840000000000001</v>
      </c>
      <c r="P39" s="16">
        <v>1.6930000000000001</v>
      </c>
      <c r="Q39" s="16">
        <v>1.4419999999999999</v>
      </c>
      <c r="R39" s="16">
        <v>1.5069999999999999</v>
      </c>
      <c r="S39" s="16">
        <v>1.4730000000000001</v>
      </c>
      <c r="T39" s="16">
        <v>1.405</v>
      </c>
      <c r="U39" s="16">
        <v>1.5089999999999999</v>
      </c>
      <c r="V39" s="16">
        <v>1.9279999999999999</v>
      </c>
      <c r="W39" s="16">
        <v>1.1850000000000001</v>
      </c>
      <c r="X39" s="16">
        <v>1.458</v>
      </c>
      <c r="Y39" s="16">
        <v>2.5550000000000002</v>
      </c>
      <c r="Z39" s="16">
        <v>0.73</v>
      </c>
      <c r="AA39" s="16">
        <v>1.2749999999999999</v>
      </c>
      <c r="AB39" s="16">
        <v>1.3759999999999999</v>
      </c>
      <c r="AC39" s="16">
        <v>1.3939999999999999</v>
      </c>
      <c r="AD39" s="16">
        <v>1.121</v>
      </c>
      <c r="AE39" s="16">
        <v>1.2629999999999999</v>
      </c>
      <c r="AF39" s="16">
        <v>1.292</v>
      </c>
      <c r="AG39" s="16">
        <v>1.1000000000000001</v>
      </c>
      <c r="AH39" s="16">
        <v>1.0309999999999999</v>
      </c>
      <c r="AI39" s="16">
        <v>1.1319999999999999</v>
      </c>
      <c r="AJ39" s="16">
        <v>0.72299999999999998</v>
      </c>
      <c r="AK39" s="16">
        <v>1.0329999999999999</v>
      </c>
      <c r="AL39" s="16">
        <v>1.0640000000000001</v>
      </c>
      <c r="AM39" s="16">
        <v>1.1359999999999999</v>
      </c>
      <c r="AN39" s="16">
        <v>1.3220000000000001</v>
      </c>
      <c r="AO39" s="16">
        <v>1.196</v>
      </c>
      <c r="AP39" s="16">
        <v>0.73199999999999998</v>
      </c>
      <c r="AQ39" s="16">
        <v>0.80700000000000005</v>
      </c>
      <c r="AR39" s="16">
        <v>0.84599999999999997</v>
      </c>
      <c r="AS39" s="16">
        <v>0.93600000000000005</v>
      </c>
      <c r="AT39" s="16">
        <v>1.419</v>
      </c>
      <c r="AU39" s="16">
        <v>1.5649999999999999</v>
      </c>
      <c r="AV39" s="16">
        <v>1.532</v>
      </c>
      <c r="AW39" s="16">
        <v>1.159</v>
      </c>
      <c r="AX39" s="16">
        <v>1.095</v>
      </c>
      <c r="AY39" s="16">
        <v>1.476</v>
      </c>
      <c r="AZ39" s="16">
        <v>0.63200000000000001</v>
      </c>
      <c r="BA39" s="16">
        <v>0.441</v>
      </c>
      <c r="BB39" s="16">
        <v>1.454</v>
      </c>
      <c r="BC39" s="16">
        <v>1.48</v>
      </c>
      <c r="BD39" s="16">
        <v>1.085</v>
      </c>
      <c r="BE39" s="16">
        <v>1.5289999999999999</v>
      </c>
      <c r="BF39" s="16">
        <v>1.0580000000000001</v>
      </c>
      <c r="BG39" s="16">
        <v>0.93100000000000005</v>
      </c>
      <c r="BH39" s="16">
        <v>0.98</v>
      </c>
      <c r="BI39" s="16">
        <v>0.68899999999999995</v>
      </c>
      <c r="BJ39" s="16">
        <v>1.123</v>
      </c>
      <c r="BK39" s="16">
        <v>0.93700000000000006</v>
      </c>
      <c r="BL39" s="9">
        <v>0</v>
      </c>
      <c r="BM39" s="9">
        <v>0</v>
      </c>
      <c r="BN39" s="16">
        <v>2.3069999999999999</v>
      </c>
      <c r="BO39" s="16">
        <v>1.611</v>
      </c>
      <c r="BP39" s="9">
        <v>0</v>
      </c>
      <c r="BQ39" s="16">
        <v>1.786</v>
      </c>
      <c r="BR39" s="16">
        <v>1.5840000000000001</v>
      </c>
    </row>
    <row r="40" spans="1:70">
      <c r="A40" s="7" t="s">
        <v>146</v>
      </c>
      <c r="B40" s="17">
        <v>0.34699999999999998</v>
      </c>
      <c r="C40" s="17">
        <v>0.08</v>
      </c>
      <c r="D40" s="17">
        <v>0.14000000000000001</v>
      </c>
      <c r="E40" s="17">
        <v>0.17100000000000001</v>
      </c>
      <c r="F40" s="17">
        <v>0.29399999999999998</v>
      </c>
      <c r="G40" s="17">
        <v>0.29699999999999999</v>
      </c>
      <c r="H40" s="17">
        <v>0.192</v>
      </c>
      <c r="I40" s="17">
        <v>0.29099999999999998</v>
      </c>
      <c r="J40" s="17">
        <v>0.22500000000000001</v>
      </c>
      <c r="K40" s="17">
        <v>0.93700000000000006</v>
      </c>
      <c r="L40" s="17">
        <v>0.41399999999999998</v>
      </c>
      <c r="M40" s="17">
        <v>0.38200000000000001</v>
      </c>
      <c r="N40" s="17">
        <v>0.379</v>
      </c>
      <c r="O40" s="17">
        <v>0.26800000000000002</v>
      </c>
      <c r="P40" s="17">
        <v>0.41899999999999998</v>
      </c>
      <c r="Q40" s="17">
        <v>0.35699999999999998</v>
      </c>
      <c r="R40" s="17">
        <v>0.373</v>
      </c>
      <c r="S40" s="17">
        <v>0.36399999999999999</v>
      </c>
      <c r="T40" s="17">
        <v>0.34799999999999998</v>
      </c>
      <c r="U40" s="17">
        <v>0.373</v>
      </c>
      <c r="V40" s="17">
        <v>0.47699999999999998</v>
      </c>
      <c r="W40" s="17">
        <v>0.29299999999999998</v>
      </c>
      <c r="X40" s="17">
        <v>0.36099999999999999</v>
      </c>
      <c r="Y40" s="17">
        <v>0.63200000000000001</v>
      </c>
      <c r="Z40" s="17">
        <v>0.18</v>
      </c>
      <c r="AA40" s="17">
        <v>0.315</v>
      </c>
      <c r="AB40" s="17">
        <v>0.34</v>
      </c>
      <c r="AC40" s="17">
        <v>0.34499999999999997</v>
      </c>
      <c r="AD40" s="17">
        <v>0.27700000000000002</v>
      </c>
      <c r="AE40" s="17">
        <v>0.313</v>
      </c>
      <c r="AF40" s="17">
        <v>0.32</v>
      </c>
      <c r="AG40" s="17">
        <v>0.27200000000000002</v>
      </c>
      <c r="AH40" s="17">
        <v>0.255</v>
      </c>
      <c r="AI40" s="17">
        <v>0.28000000000000003</v>
      </c>
      <c r="AJ40" s="17">
        <v>0.17899999999999999</v>
      </c>
      <c r="AK40" s="17">
        <v>0.25600000000000001</v>
      </c>
      <c r="AL40" s="17">
        <v>0.26300000000000001</v>
      </c>
      <c r="AM40" s="17">
        <v>0.28100000000000003</v>
      </c>
      <c r="AN40" s="17">
        <v>0.32700000000000001</v>
      </c>
      <c r="AO40" s="17">
        <v>0.29599999999999999</v>
      </c>
      <c r="AP40" s="17">
        <v>0.18099999999999999</v>
      </c>
      <c r="AQ40" s="17">
        <v>0.2</v>
      </c>
      <c r="AR40" s="17">
        <v>0.20899999999999999</v>
      </c>
      <c r="AS40" s="17">
        <v>0.23100000000000001</v>
      </c>
      <c r="AT40" s="17">
        <v>0.35099999999999998</v>
      </c>
      <c r="AU40" s="17">
        <v>0.38700000000000001</v>
      </c>
      <c r="AV40" s="17">
        <v>0.379</v>
      </c>
      <c r="AW40" s="17">
        <v>0.28699999999999998</v>
      </c>
      <c r="AX40" s="17">
        <v>0.27100000000000002</v>
      </c>
      <c r="AY40" s="17">
        <v>0.36499999999999999</v>
      </c>
      <c r="AZ40" s="17">
        <v>0.156</v>
      </c>
      <c r="BA40" s="17">
        <v>0.109</v>
      </c>
      <c r="BB40" s="17">
        <v>0.36</v>
      </c>
      <c r="BC40" s="17">
        <v>0.36599999999999999</v>
      </c>
      <c r="BD40" s="17">
        <v>0.26900000000000002</v>
      </c>
      <c r="BE40" s="17">
        <v>0.378</v>
      </c>
      <c r="BF40" s="17">
        <v>0.26200000000000001</v>
      </c>
      <c r="BG40" s="17">
        <v>0.23</v>
      </c>
      <c r="BH40" s="17">
        <v>0.24199999999999999</v>
      </c>
      <c r="BI40" s="17">
        <v>0.17100000000000001</v>
      </c>
      <c r="BJ40" s="17">
        <v>0.27800000000000002</v>
      </c>
      <c r="BK40" s="17">
        <v>0.23200000000000001</v>
      </c>
      <c r="BL40" s="10">
        <v>0</v>
      </c>
      <c r="BM40" s="10">
        <v>0</v>
      </c>
      <c r="BN40" s="17">
        <v>0.57099999999999995</v>
      </c>
      <c r="BO40" s="17">
        <v>0.39800000000000002</v>
      </c>
      <c r="BP40" s="10">
        <v>0</v>
      </c>
      <c r="BQ40" s="17">
        <v>0.442</v>
      </c>
      <c r="BR40" s="17">
        <v>0.39200000000000002</v>
      </c>
    </row>
    <row r="41" spans="1:70">
      <c r="A41" s="7" t="s">
        <v>215</v>
      </c>
      <c r="B41" s="16">
        <v>40.131999999999998</v>
      </c>
      <c r="C41" s="16">
        <v>1.5329999999999999</v>
      </c>
      <c r="D41" s="16">
        <v>0.67600000000000005</v>
      </c>
      <c r="E41" s="16">
        <v>2.048</v>
      </c>
      <c r="F41" s="16">
        <v>99.272999999999996</v>
      </c>
      <c r="G41" s="16">
        <v>12.638</v>
      </c>
      <c r="H41" s="16">
        <v>6.7809999999999997</v>
      </c>
      <c r="I41" s="16">
        <v>6.9489999999999998</v>
      </c>
      <c r="J41" s="16">
        <v>2.367</v>
      </c>
      <c r="K41" s="16">
        <v>19.331</v>
      </c>
      <c r="L41" s="16">
        <v>43.457999999999998</v>
      </c>
      <c r="M41" s="16">
        <v>23.811</v>
      </c>
      <c r="N41" s="16">
        <v>14.615</v>
      </c>
      <c r="O41" s="16">
        <v>15.923</v>
      </c>
      <c r="P41" s="16">
        <v>23.704999999999998</v>
      </c>
      <c r="Q41" s="16">
        <v>30.664000000000001</v>
      </c>
      <c r="R41" s="16">
        <v>18.234000000000002</v>
      </c>
      <c r="S41" s="16">
        <v>16.183</v>
      </c>
      <c r="T41" s="16">
        <v>32.268999999999998</v>
      </c>
      <c r="U41" s="16">
        <v>36.256999999999998</v>
      </c>
      <c r="V41" s="16">
        <v>36.779000000000003</v>
      </c>
      <c r="W41" s="16">
        <v>11.406000000000001</v>
      </c>
      <c r="X41" s="16">
        <v>43.152999999999999</v>
      </c>
      <c r="Y41" s="16">
        <v>31.96</v>
      </c>
      <c r="Z41" s="16">
        <v>1.77</v>
      </c>
      <c r="AA41" s="16">
        <v>7.8109999999999999</v>
      </c>
      <c r="AB41" s="16">
        <v>145.18299999999999</v>
      </c>
      <c r="AC41" s="16">
        <v>7.6189999999999998</v>
      </c>
      <c r="AD41" s="16">
        <v>131.21700000000001</v>
      </c>
      <c r="AE41" s="16">
        <v>43.106000000000002</v>
      </c>
      <c r="AF41" s="16">
        <v>13.401999999999999</v>
      </c>
      <c r="AG41" s="16">
        <v>5.3449999999999998</v>
      </c>
      <c r="AH41" s="16">
        <v>2.6259999999999999</v>
      </c>
      <c r="AI41" s="16">
        <v>10.842000000000001</v>
      </c>
      <c r="AJ41" s="16">
        <v>0.94299999999999995</v>
      </c>
      <c r="AK41" s="16">
        <v>42.753999999999998</v>
      </c>
      <c r="AL41" s="16">
        <v>8.1</v>
      </c>
      <c r="AM41" s="16">
        <v>8.2460000000000004</v>
      </c>
      <c r="AN41" s="16">
        <v>12.179</v>
      </c>
      <c r="AO41" s="16">
        <v>13.818</v>
      </c>
      <c r="AP41" s="16">
        <v>1.976</v>
      </c>
      <c r="AQ41" s="16">
        <v>1.0429999999999999</v>
      </c>
      <c r="AR41" s="16">
        <v>2.657</v>
      </c>
      <c r="AS41" s="16">
        <v>6.6619999999999999</v>
      </c>
      <c r="AT41" s="16">
        <v>21.158000000000001</v>
      </c>
      <c r="AU41" s="16">
        <v>11.439</v>
      </c>
      <c r="AV41" s="16">
        <v>11.433</v>
      </c>
      <c r="AW41" s="16">
        <v>1.631</v>
      </c>
      <c r="AX41" s="16">
        <v>6.4130000000000003</v>
      </c>
      <c r="AY41" s="16">
        <v>8.15</v>
      </c>
      <c r="AZ41" s="16">
        <v>0.94299999999999995</v>
      </c>
      <c r="BA41" s="16">
        <v>0.24099999999999999</v>
      </c>
      <c r="BB41" s="16">
        <v>20.091000000000001</v>
      </c>
      <c r="BC41" s="16">
        <v>15.574999999999999</v>
      </c>
      <c r="BD41" s="16">
        <v>10.689</v>
      </c>
      <c r="BE41" s="16">
        <v>66.78</v>
      </c>
      <c r="BF41" s="16">
        <v>5.8280000000000003</v>
      </c>
      <c r="BG41" s="16">
        <v>3.879</v>
      </c>
      <c r="BH41" s="16">
        <v>5.8760000000000003</v>
      </c>
      <c r="BI41" s="16">
        <v>1.087</v>
      </c>
      <c r="BJ41" s="16">
        <v>4.3029999999999999</v>
      </c>
      <c r="BK41" s="16">
        <v>0.95899999999999996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4.0000000000000001E-3</v>
      </c>
      <c r="C42" s="17">
        <v>1E-3</v>
      </c>
      <c r="D42" s="17">
        <v>1E-3</v>
      </c>
      <c r="E42" s="17">
        <v>2E-3</v>
      </c>
      <c r="F42" s="17">
        <v>3.0000000000000001E-3</v>
      </c>
      <c r="G42" s="17">
        <v>3.0000000000000001E-3</v>
      </c>
      <c r="H42" s="17">
        <v>2E-3</v>
      </c>
      <c r="I42" s="17">
        <v>3.0000000000000001E-3</v>
      </c>
      <c r="J42" s="17">
        <v>2E-3</v>
      </c>
      <c r="K42" s="17">
        <v>0.01</v>
      </c>
      <c r="L42" s="17">
        <v>4.0000000000000001E-3</v>
      </c>
      <c r="M42" s="17">
        <v>4.0000000000000001E-3</v>
      </c>
      <c r="N42" s="17">
        <v>4.0000000000000001E-3</v>
      </c>
      <c r="O42" s="17">
        <v>3.0000000000000001E-3</v>
      </c>
      <c r="P42" s="17">
        <v>4.0000000000000001E-3</v>
      </c>
      <c r="Q42" s="17">
        <v>4.0000000000000001E-3</v>
      </c>
      <c r="R42" s="17">
        <v>4.0000000000000001E-3</v>
      </c>
      <c r="S42" s="17">
        <v>4.0000000000000001E-3</v>
      </c>
      <c r="T42" s="17">
        <v>4.0000000000000001E-3</v>
      </c>
      <c r="U42" s="17">
        <v>4.0000000000000001E-3</v>
      </c>
      <c r="V42" s="17">
        <v>5.0000000000000001E-3</v>
      </c>
      <c r="W42" s="17">
        <v>3.0000000000000001E-3</v>
      </c>
      <c r="X42" s="17">
        <v>4.0000000000000001E-3</v>
      </c>
      <c r="Y42" s="17">
        <v>6.0000000000000001E-3</v>
      </c>
      <c r="Z42" s="17">
        <v>2E-3</v>
      </c>
      <c r="AA42" s="17">
        <v>3.0000000000000001E-3</v>
      </c>
      <c r="AB42" s="17">
        <v>3.0000000000000001E-3</v>
      </c>
      <c r="AC42" s="17">
        <v>4.0000000000000001E-3</v>
      </c>
      <c r="AD42" s="17">
        <v>3.0000000000000001E-3</v>
      </c>
      <c r="AE42" s="17">
        <v>3.0000000000000001E-3</v>
      </c>
      <c r="AF42" s="17">
        <v>3.0000000000000001E-3</v>
      </c>
      <c r="AG42" s="17">
        <v>3.0000000000000001E-3</v>
      </c>
      <c r="AH42" s="17">
        <v>3.0000000000000001E-3</v>
      </c>
      <c r="AI42" s="17">
        <v>3.0000000000000001E-3</v>
      </c>
      <c r="AJ42" s="17">
        <v>2E-3</v>
      </c>
      <c r="AK42" s="17">
        <v>3.0000000000000001E-3</v>
      </c>
      <c r="AL42" s="17">
        <v>3.0000000000000001E-3</v>
      </c>
      <c r="AM42" s="17">
        <v>3.0000000000000001E-3</v>
      </c>
      <c r="AN42" s="17">
        <v>3.0000000000000001E-3</v>
      </c>
      <c r="AO42" s="17">
        <v>3.0000000000000001E-3</v>
      </c>
      <c r="AP42" s="17">
        <v>2E-3</v>
      </c>
      <c r="AQ42" s="17">
        <v>2E-3</v>
      </c>
      <c r="AR42" s="17">
        <v>2E-3</v>
      </c>
      <c r="AS42" s="17">
        <v>2E-3</v>
      </c>
      <c r="AT42" s="17">
        <v>4.0000000000000001E-3</v>
      </c>
      <c r="AU42" s="17">
        <v>4.0000000000000001E-3</v>
      </c>
      <c r="AV42" s="17">
        <v>4.0000000000000001E-3</v>
      </c>
      <c r="AW42" s="17">
        <v>3.0000000000000001E-3</v>
      </c>
      <c r="AX42" s="17">
        <v>3.0000000000000001E-3</v>
      </c>
      <c r="AY42" s="17">
        <v>4.0000000000000001E-3</v>
      </c>
      <c r="AZ42" s="17">
        <v>2E-3</v>
      </c>
      <c r="BA42" s="17">
        <v>1E-3</v>
      </c>
      <c r="BB42" s="17">
        <v>4.0000000000000001E-3</v>
      </c>
      <c r="BC42" s="17">
        <v>4.0000000000000001E-3</v>
      </c>
      <c r="BD42" s="17">
        <v>3.0000000000000001E-3</v>
      </c>
      <c r="BE42" s="17">
        <v>4.0000000000000001E-3</v>
      </c>
      <c r="BF42" s="17">
        <v>3.0000000000000001E-3</v>
      </c>
      <c r="BG42" s="17">
        <v>2E-3</v>
      </c>
      <c r="BH42" s="17">
        <v>2E-3</v>
      </c>
      <c r="BI42" s="17">
        <v>2E-3</v>
      </c>
      <c r="BJ42" s="17">
        <v>3.0000000000000001E-3</v>
      </c>
      <c r="BK42" s="17">
        <v>2E-3</v>
      </c>
      <c r="BL42" s="10">
        <v>0</v>
      </c>
      <c r="BM42" s="10">
        <v>0</v>
      </c>
      <c r="BN42" s="17">
        <v>6.0000000000000001E-3</v>
      </c>
      <c r="BO42" s="17">
        <v>4.0000000000000001E-3</v>
      </c>
      <c r="BP42" s="10">
        <v>0</v>
      </c>
      <c r="BQ42" s="17">
        <v>5.0000000000000001E-3</v>
      </c>
      <c r="BR42" s="17">
        <v>4.0000000000000001E-3</v>
      </c>
    </row>
    <row r="43" spans="1:70">
      <c r="A43" s="7" t="s">
        <v>217</v>
      </c>
      <c r="B43" s="16">
        <v>2.5459999999999998</v>
      </c>
      <c r="C43" s="16">
        <v>2.9000000000000001E-2</v>
      </c>
      <c r="D43" s="16">
        <v>7.9000000000000001E-2</v>
      </c>
      <c r="E43" s="16">
        <v>9.2999999999999999E-2</v>
      </c>
      <c r="F43" s="16">
        <v>6.1539999999999999</v>
      </c>
      <c r="G43" s="16">
        <v>1.431</v>
      </c>
      <c r="H43" s="16">
        <v>0.217</v>
      </c>
      <c r="I43" s="16">
        <v>1.111</v>
      </c>
      <c r="J43" s="16">
        <v>0.25</v>
      </c>
      <c r="K43" s="16">
        <v>1.3879999999999999</v>
      </c>
      <c r="L43" s="16">
        <v>3.8479999999999999</v>
      </c>
      <c r="M43" s="16">
        <v>2.202</v>
      </c>
      <c r="N43" s="16">
        <v>1.4330000000000001</v>
      </c>
      <c r="O43" s="16">
        <v>0.58799999999999997</v>
      </c>
      <c r="P43" s="16">
        <v>0.89500000000000002</v>
      </c>
      <c r="Q43" s="16">
        <v>1.3759999999999999</v>
      </c>
      <c r="R43" s="16">
        <v>1.06</v>
      </c>
      <c r="S43" s="16">
        <v>0.96799999999999997</v>
      </c>
      <c r="T43" s="16">
        <v>1.802</v>
      </c>
      <c r="U43" s="16">
        <v>3.202</v>
      </c>
      <c r="V43" s="16">
        <v>1.9390000000000001</v>
      </c>
      <c r="W43" s="16">
        <v>0.69599999999999995</v>
      </c>
      <c r="X43" s="16">
        <v>2.3540000000000001</v>
      </c>
      <c r="Y43" s="16">
        <v>3.4409999999999998</v>
      </c>
      <c r="Z43" s="16">
        <v>7.8E-2</v>
      </c>
      <c r="AA43" s="16">
        <v>0.69599999999999995</v>
      </c>
      <c r="AB43" s="16">
        <v>6.5430000000000001</v>
      </c>
      <c r="AC43" s="16">
        <v>2.0830000000000002</v>
      </c>
      <c r="AD43" s="16">
        <v>13.696999999999999</v>
      </c>
      <c r="AE43" s="16">
        <v>6.673</v>
      </c>
      <c r="AF43" s="16">
        <v>12.558999999999999</v>
      </c>
      <c r="AG43" s="16">
        <v>5.5E-2</v>
      </c>
      <c r="AH43" s="16">
        <v>5.2999999999999999E-2</v>
      </c>
      <c r="AI43" s="16">
        <v>0.753</v>
      </c>
      <c r="AJ43" s="16">
        <v>0.06</v>
      </c>
      <c r="AK43" s="16">
        <v>2.343</v>
      </c>
      <c r="AL43" s="16">
        <v>0.53200000000000003</v>
      </c>
      <c r="AM43" s="16">
        <v>1.0569999999999999</v>
      </c>
      <c r="AN43" s="16">
        <v>0.76500000000000001</v>
      </c>
      <c r="AO43" s="16">
        <v>0.45400000000000001</v>
      </c>
      <c r="AP43" s="16">
        <v>9.5000000000000001E-2</v>
      </c>
      <c r="AQ43" s="16">
        <v>5.1999999999999998E-2</v>
      </c>
      <c r="AR43" s="16">
        <v>8.6999999999999994E-2</v>
      </c>
      <c r="AS43" s="16">
        <v>0.23100000000000001</v>
      </c>
      <c r="AT43" s="16">
        <v>0.80500000000000005</v>
      </c>
      <c r="AU43" s="16">
        <v>0.81599999999999995</v>
      </c>
      <c r="AV43" s="16">
        <v>0.79500000000000004</v>
      </c>
      <c r="AW43" s="16">
        <v>0.124</v>
      </c>
      <c r="AX43" s="16">
        <v>0.32700000000000001</v>
      </c>
      <c r="AY43" s="16">
        <v>0.45300000000000001</v>
      </c>
      <c r="AZ43" s="16">
        <v>4.7E-2</v>
      </c>
      <c r="BA43" s="16">
        <v>0.01</v>
      </c>
      <c r="BB43" s="16">
        <v>0.65800000000000003</v>
      </c>
      <c r="BC43" s="16">
        <v>2.2410000000000001</v>
      </c>
      <c r="BD43" s="16">
        <v>0.79600000000000004</v>
      </c>
      <c r="BE43" s="16">
        <v>5.3479999999999999</v>
      </c>
      <c r="BF43" s="16">
        <v>0.38900000000000001</v>
      </c>
      <c r="BG43" s="16">
        <v>0.20699999999999999</v>
      </c>
      <c r="BH43" s="16">
        <v>0.313</v>
      </c>
      <c r="BI43" s="16">
        <v>0.17699999999999999</v>
      </c>
      <c r="BJ43" s="16">
        <v>0.23599999999999999</v>
      </c>
      <c r="BK43" s="16">
        <v>6.7000000000000004E-2</v>
      </c>
      <c r="BL43" s="9">
        <v>0</v>
      </c>
      <c r="BM43" s="9">
        <v>0</v>
      </c>
      <c r="BN43" s="16">
        <v>9.8119999999999994</v>
      </c>
      <c r="BO43" s="16">
        <v>5.3090000000000002</v>
      </c>
      <c r="BP43" s="9">
        <v>0</v>
      </c>
      <c r="BQ43" s="16">
        <v>3.008</v>
      </c>
      <c r="BR43" s="16">
        <v>9.9209999999999994</v>
      </c>
    </row>
    <row r="44" spans="1:70">
      <c r="A44" s="7" t="s">
        <v>218</v>
      </c>
      <c r="B44" s="17">
        <v>1.6719999999999999</v>
      </c>
      <c r="C44" s="17">
        <v>0.02</v>
      </c>
      <c r="D44" s="17">
        <v>4.7E-2</v>
      </c>
      <c r="E44" s="17">
        <v>4.4999999999999998E-2</v>
      </c>
      <c r="F44" s="17">
        <v>3.88</v>
      </c>
      <c r="G44" s="17">
        <v>0.85299999999999998</v>
      </c>
      <c r="H44" s="17">
        <v>0.13900000000000001</v>
      </c>
      <c r="I44" s="17">
        <v>0.66</v>
      </c>
      <c r="J44" s="17">
        <v>0.13800000000000001</v>
      </c>
      <c r="K44" s="17">
        <v>0.61</v>
      </c>
      <c r="L44" s="17">
        <v>2.2599999999999998</v>
      </c>
      <c r="M44" s="17">
        <v>1.226</v>
      </c>
      <c r="N44" s="17">
        <v>0.88300000000000001</v>
      </c>
      <c r="O44" s="17">
        <v>0.34499999999999997</v>
      </c>
      <c r="P44" s="17">
        <v>0.55200000000000005</v>
      </c>
      <c r="Q44" s="17">
        <v>0.72399999999999998</v>
      </c>
      <c r="R44" s="17">
        <v>0.51200000000000001</v>
      </c>
      <c r="S44" s="17">
        <v>0.57899999999999996</v>
      </c>
      <c r="T44" s="17">
        <v>0.98099999999999998</v>
      </c>
      <c r="U44" s="17">
        <v>2.0419999999999998</v>
      </c>
      <c r="V44" s="17">
        <v>1.222</v>
      </c>
      <c r="W44" s="17">
        <v>0.377</v>
      </c>
      <c r="X44" s="17">
        <v>1.3440000000000001</v>
      </c>
      <c r="Y44" s="17">
        <v>2.1509999999999998</v>
      </c>
      <c r="Z44" s="17">
        <v>3.7999999999999999E-2</v>
      </c>
      <c r="AA44" s="17">
        <v>0.16700000000000001</v>
      </c>
      <c r="AB44" s="17">
        <v>3.9119999999999999</v>
      </c>
      <c r="AC44" s="17">
        <v>0.19900000000000001</v>
      </c>
      <c r="AD44" s="17">
        <v>0.20599999999999999</v>
      </c>
      <c r="AE44" s="17">
        <v>0.25800000000000001</v>
      </c>
      <c r="AF44" s="17">
        <v>1.694</v>
      </c>
      <c r="AG44" s="17">
        <v>133.833</v>
      </c>
      <c r="AH44" s="17">
        <v>0.03</v>
      </c>
      <c r="AI44" s="17">
        <v>228.15299999999999</v>
      </c>
      <c r="AJ44" s="17">
        <v>1.4999999999999999E-2</v>
      </c>
      <c r="AK44" s="17">
        <v>1.4890000000000001</v>
      </c>
      <c r="AL44" s="17">
        <v>0.251</v>
      </c>
      <c r="AM44" s="17">
        <v>0.188</v>
      </c>
      <c r="AN44" s="17">
        <v>0.19700000000000001</v>
      </c>
      <c r="AO44" s="17">
        <v>0.107</v>
      </c>
      <c r="AP44" s="17">
        <v>4.3999999999999997E-2</v>
      </c>
      <c r="AQ44" s="17">
        <v>1.7999999999999999E-2</v>
      </c>
      <c r="AR44" s="17">
        <v>0.04</v>
      </c>
      <c r="AS44" s="17">
        <v>0.13400000000000001</v>
      </c>
      <c r="AT44" s="17">
        <v>0.24399999999999999</v>
      </c>
      <c r="AU44" s="17">
        <v>0.20100000000000001</v>
      </c>
      <c r="AV44" s="17">
        <v>0.17599999999999999</v>
      </c>
      <c r="AW44" s="17">
        <v>2.3E-2</v>
      </c>
      <c r="AX44" s="17">
        <v>9.1999999999999998E-2</v>
      </c>
      <c r="AY44" s="17">
        <v>0.156</v>
      </c>
      <c r="AZ44" s="17">
        <v>0.01</v>
      </c>
      <c r="BA44" s="17">
        <v>1E-3</v>
      </c>
      <c r="BB44" s="17">
        <v>0.28399999999999997</v>
      </c>
      <c r="BC44" s="17">
        <v>0.70799999999999996</v>
      </c>
      <c r="BD44" s="17">
        <v>0.28100000000000003</v>
      </c>
      <c r="BE44" s="17">
        <v>1.6759999999999999</v>
      </c>
      <c r="BF44" s="17">
        <v>0.154</v>
      </c>
      <c r="BG44" s="17">
        <v>8.5000000000000006E-2</v>
      </c>
      <c r="BH44" s="17">
        <v>0.155</v>
      </c>
      <c r="BI44" s="17">
        <v>2.3E-2</v>
      </c>
      <c r="BJ44" s="17">
        <v>0.13200000000000001</v>
      </c>
      <c r="BK44" s="17">
        <v>1.2999999999999999E-2</v>
      </c>
      <c r="BL44" s="10">
        <v>0</v>
      </c>
      <c r="BM44" s="10">
        <v>0</v>
      </c>
      <c r="BN44" s="17">
        <v>6.1870000000000003</v>
      </c>
      <c r="BO44" s="17">
        <v>159.39099999999999</v>
      </c>
      <c r="BP44" s="10">
        <v>0</v>
      </c>
      <c r="BQ44" s="17">
        <v>0.61699999999999999</v>
      </c>
      <c r="BR44" s="17">
        <v>6.149</v>
      </c>
    </row>
    <row r="45" spans="1:70">
      <c r="A45" s="7" t="s">
        <v>151</v>
      </c>
      <c r="B45" s="16">
        <v>6.6000000000000003E-2</v>
      </c>
      <c r="C45" s="16">
        <v>1E-3</v>
      </c>
      <c r="D45" s="16">
        <v>1E-3</v>
      </c>
      <c r="E45" s="16">
        <v>8.9999999999999993E-3</v>
      </c>
      <c r="F45" s="16">
        <v>0.60399999999999998</v>
      </c>
      <c r="G45" s="16">
        <v>0.16800000000000001</v>
      </c>
      <c r="H45" s="16">
        <v>1.4E-2</v>
      </c>
      <c r="I45" s="16">
        <v>6.8000000000000005E-2</v>
      </c>
      <c r="J45" s="16">
        <v>0.02</v>
      </c>
      <c r="K45" s="16">
        <v>0.26</v>
      </c>
      <c r="L45" s="16">
        <v>0.438</v>
      </c>
      <c r="M45" s="16">
        <v>0.53700000000000003</v>
      </c>
      <c r="N45" s="16">
        <v>0.11899999999999999</v>
      </c>
      <c r="O45" s="16">
        <v>6.3E-2</v>
      </c>
      <c r="P45" s="16">
        <v>8.5999999999999993E-2</v>
      </c>
      <c r="Q45" s="16">
        <v>0.159</v>
      </c>
      <c r="R45" s="16">
        <v>0.11</v>
      </c>
      <c r="S45" s="16">
        <v>0.17599999999999999</v>
      </c>
      <c r="T45" s="16">
        <v>0.193</v>
      </c>
      <c r="U45" s="16">
        <v>0.29299999999999998</v>
      </c>
      <c r="V45" s="16">
        <v>0.46300000000000002</v>
      </c>
      <c r="W45" s="16">
        <v>8.5000000000000006E-2</v>
      </c>
      <c r="X45" s="16">
        <v>0.17899999999999999</v>
      </c>
      <c r="Y45" s="16">
        <v>0.22600000000000001</v>
      </c>
      <c r="Z45" s="16">
        <v>1.0999999999999999E-2</v>
      </c>
      <c r="AA45" s="16">
        <v>8.6999999999999994E-2</v>
      </c>
      <c r="AB45" s="16">
        <v>0.71099999999999997</v>
      </c>
      <c r="AC45" s="16">
        <v>0.114</v>
      </c>
      <c r="AD45" s="16">
        <v>0.35699999999999998</v>
      </c>
      <c r="AE45" s="16">
        <v>0.50600000000000001</v>
      </c>
      <c r="AF45" s="16">
        <v>5.1999999999999998E-2</v>
      </c>
      <c r="AG45" s="16">
        <v>5.5E-2</v>
      </c>
      <c r="AH45" s="16">
        <v>0.65800000000000003</v>
      </c>
      <c r="AI45" s="16">
        <v>0.33200000000000002</v>
      </c>
      <c r="AJ45" s="16">
        <v>2.5999999999999999E-2</v>
      </c>
      <c r="AK45" s="16">
        <v>0.41399999999999998</v>
      </c>
      <c r="AL45" s="16">
        <v>9.0999999999999998E-2</v>
      </c>
      <c r="AM45" s="16">
        <v>8.3000000000000004E-2</v>
      </c>
      <c r="AN45" s="16">
        <v>0.14099999999999999</v>
      </c>
      <c r="AO45" s="16">
        <v>0.42699999999999999</v>
      </c>
      <c r="AP45" s="16">
        <v>0.307</v>
      </c>
      <c r="AQ45" s="16">
        <v>0.20499999999999999</v>
      </c>
      <c r="AR45" s="16">
        <v>0.46899999999999997</v>
      </c>
      <c r="AS45" s="16">
        <v>0.13800000000000001</v>
      </c>
      <c r="AT45" s="16">
        <v>0.91</v>
      </c>
      <c r="AU45" s="16">
        <v>0.71499999999999997</v>
      </c>
      <c r="AV45" s="16">
        <v>0.57699999999999996</v>
      </c>
      <c r="AW45" s="16">
        <v>0.14299999999999999</v>
      </c>
      <c r="AX45" s="16">
        <v>0.223</v>
      </c>
      <c r="AY45" s="16">
        <v>0.46899999999999997</v>
      </c>
      <c r="AZ45" s="16">
        <v>3.5000000000000003E-2</v>
      </c>
      <c r="BA45" s="16">
        <v>3.1E-2</v>
      </c>
      <c r="BB45" s="16">
        <v>0.63300000000000001</v>
      </c>
      <c r="BC45" s="16">
        <v>0.33600000000000002</v>
      </c>
      <c r="BD45" s="16">
        <v>0.155</v>
      </c>
      <c r="BE45" s="16">
        <v>1.075</v>
      </c>
      <c r="BF45" s="16">
        <v>0.10299999999999999</v>
      </c>
      <c r="BG45" s="16">
        <v>0.10199999999999999</v>
      </c>
      <c r="BH45" s="16">
        <v>0.122</v>
      </c>
      <c r="BI45" s="16">
        <v>0.05</v>
      </c>
      <c r="BJ45" s="16">
        <v>2.4E-2</v>
      </c>
      <c r="BK45" s="16">
        <v>5.1999999999999998E-2</v>
      </c>
      <c r="BL45" s="9">
        <v>0</v>
      </c>
      <c r="BM45" s="9">
        <v>0</v>
      </c>
      <c r="BN45" s="16">
        <v>0.69699999999999995</v>
      </c>
      <c r="BO45" s="16">
        <v>22.497</v>
      </c>
      <c r="BP45" s="9">
        <v>0</v>
      </c>
      <c r="BQ45" s="16">
        <v>4.3999999999999997E-2</v>
      </c>
      <c r="BR45" s="16">
        <v>0.17299999999999999</v>
      </c>
    </row>
    <row r="46" spans="1:70">
      <c r="A46" s="7" t="s">
        <v>152</v>
      </c>
      <c r="B46" s="17">
        <v>0.125</v>
      </c>
      <c r="C46" s="17">
        <v>3.0000000000000001E-3</v>
      </c>
      <c r="D46" s="17">
        <v>4.0000000000000001E-3</v>
      </c>
      <c r="E46" s="17">
        <v>9.4E-2</v>
      </c>
      <c r="F46" s="17">
        <v>3.3809999999999998</v>
      </c>
      <c r="G46" s="17">
        <v>0.253</v>
      </c>
      <c r="H46" s="17">
        <v>0.192</v>
      </c>
      <c r="I46" s="17">
        <v>0.57199999999999995</v>
      </c>
      <c r="J46" s="17">
        <v>0.186</v>
      </c>
      <c r="K46" s="17">
        <v>2.17</v>
      </c>
      <c r="L46" s="17">
        <v>1.6519999999999999</v>
      </c>
      <c r="M46" s="17">
        <v>0.53700000000000003</v>
      </c>
      <c r="N46" s="17">
        <v>0.45300000000000001</v>
      </c>
      <c r="O46" s="17">
        <v>0.86799999999999999</v>
      </c>
      <c r="P46" s="17">
        <v>1.171</v>
      </c>
      <c r="Q46" s="17">
        <v>0.872</v>
      </c>
      <c r="R46" s="17">
        <v>0.45600000000000002</v>
      </c>
      <c r="S46" s="17">
        <v>0.34100000000000003</v>
      </c>
      <c r="T46" s="17">
        <v>0.68899999999999995</v>
      </c>
      <c r="U46" s="17">
        <v>0.99399999999999999</v>
      </c>
      <c r="V46" s="17">
        <v>0.97499999999999998</v>
      </c>
      <c r="W46" s="17">
        <v>0.214</v>
      </c>
      <c r="X46" s="17">
        <v>0.71099999999999997</v>
      </c>
      <c r="Y46" s="17">
        <v>1.2889999999999999</v>
      </c>
      <c r="Z46" s="17">
        <v>0.108</v>
      </c>
      <c r="AA46" s="17">
        <v>0.39200000000000002</v>
      </c>
      <c r="AB46" s="17">
        <v>4.0430000000000001</v>
      </c>
      <c r="AC46" s="17">
        <v>1.2989999999999999</v>
      </c>
      <c r="AD46" s="17">
        <v>9.6869999999999994</v>
      </c>
      <c r="AE46" s="17">
        <v>3.58</v>
      </c>
      <c r="AF46" s="17">
        <v>13.589</v>
      </c>
      <c r="AG46" s="17">
        <v>6.681</v>
      </c>
      <c r="AH46" s="17">
        <v>0.55400000000000005</v>
      </c>
      <c r="AI46" s="17">
        <v>16.756</v>
      </c>
      <c r="AJ46" s="17">
        <v>2.9000000000000001E-2</v>
      </c>
      <c r="AK46" s="17">
        <v>1.222</v>
      </c>
      <c r="AL46" s="17">
        <v>0.83099999999999996</v>
      </c>
      <c r="AM46" s="17">
        <v>0.373</v>
      </c>
      <c r="AN46" s="17">
        <v>0.42599999999999999</v>
      </c>
      <c r="AO46" s="17">
        <v>1.2290000000000001</v>
      </c>
      <c r="AP46" s="17">
        <v>6.8000000000000005E-2</v>
      </c>
      <c r="AQ46" s="17">
        <v>0.10299999999999999</v>
      </c>
      <c r="AR46" s="17">
        <v>3.5000000000000003E-2</v>
      </c>
      <c r="AS46" s="17">
        <v>0.82699999999999996</v>
      </c>
      <c r="AT46" s="17">
        <v>2.734</v>
      </c>
      <c r="AU46" s="17">
        <v>1.292</v>
      </c>
      <c r="AV46" s="17">
        <v>0.56200000000000006</v>
      </c>
      <c r="AW46" s="17">
        <v>0.158</v>
      </c>
      <c r="AX46" s="17">
        <v>0.48399999999999999</v>
      </c>
      <c r="AY46" s="17">
        <v>1.258</v>
      </c>
      <c r="AZ46" s="17">
        <v>0.13200000000000001</v>
      </c>
      <c r="BA46" s="17">
        <v>8.8999999999999996E-2</v>
      </c>
      <c r="BB46" s="17">
        <v>2.04</v>
      </c>
      <c r="BC46" s="17">
        <v>0.83299999999999996</v>
      </c>
      <c r="BD46" s="17">
        <v>0.32400000000000001</v>
      </c>
      <c r="BE46" s="17">
        <v>0.55500000000000005</v>
      </c>
      <c r="BF46" s="17">
        <v>6.8000000000000005E-2</v>
      </c>
      <c r="BG46" s="17">
        <v>0.28299999999999997</v>
      </c>
      <c r="BH46" s="17">
        <v>0.26800000000000002</v>
      </c>
      <c r="BI46" s="17">
        <v>0.01</v>
      </c>
      <c r="BJ46" s="17">
        <v>0.12</v>
      </c>
      <c r="BK46" s="17">
        <v>7.0999999999999994E-2</v>
      </c>
      <c r="BL46" s="10">
        <v>0</v>
      </c>
      <c r="BM46" s="10">
        <v>0</v>
      </c>
      <c r="BN46" s="17">
        <v>0.112</v>
      </c>
      <c r="BO46" s="17">
        <v>2.7309999999999999</v>
      </c>
      <c r="BP46" s="10">
        <v>0</v>
      </c>
      <c r="BQ46" s="17">
        <v>1E-3</v>
      </c>
      <c r="BR46" s="17">
        <v>0.65600000000000003</v>
      </c>
    </row>
    <row r="47" spans="1:70">
      <c r="A47" s="7" t="s">
        <v>219</v>
      </c>
      <c r="B47" s="16">
        <v>4.0000000000000001E-3</v>
      </c>
      <c r="C47" s="9">
        <v>0</v>
      </c>
      <c r="D47" s="9">
        <v>0</v>
      </c>
      <c r="E47" s="9">
        <v>0</v>
      </c>
      <c r="F47" s="16">
        <v>1.4999999999999999E-2</v>
      </c>
      <c r="G47" s="16">
        <v>2E-3</v>
      </c>
      <c r="H47" s="9">
        <v>0</v>
      </c>
      <c r="I47" s="16">
        <v>2E-3</v>
      </c>
      <c r="J47" s="16">
        <v>2E-3</v>
      </c>
      <c r="K47" s="16">
        <v>4.0000000000000001E-3</v>
      </c>
      <c r="L47" s="16">
        <v>4.1000000000000002E-2</v>
      </c>
      <c r="M47" s="16">
        <v>5.0000000000000001E-3</v>
      </c>
      <c r="N47" s="16">
        <v>2E-3</v>
      </c>
      <c r="O47" s="16">
        <v>3.0000000000000001E-3</v>
      </c>
      <c r="P47" s="16">
        <v>3.0000000000000001E-3</v>
      </c>
      <c r="Q47" s="16">
        <v>4.0000000000000001E-3</v>
      </c>
      <c r="R47" s="16">
        <v>4.0000000000000001E-3</v>
      </c>
      <c r="S47" s="16">
        <v>2E-3</v>
      </c>
      <c r="T47" s="16">
        <v>5.0000000000000001E-3</v>
      </c>
      <c r="U47" s="16">
        <v>5.0000000000000001E-3</v>
      </c>
      <c r="V47" s="16">
        <v>7.0000000000000001E-3</v>
      </c>
      <c r="W47" s="16">
        <v>2E-3</v>
      </c>
      <c r="X47" s="16">
        <v>5.0000000000000001E-3</v>
      </c>
      <c r="Y47" s="16">
        <v>3.7999999999999999E-2</v>
      </c>
      <c r="Z47" s="16">
        <v>1E-3</v>
      </c>
      <c r="AA47" s="16">
        <v>6.0000000000000001E-3</v>
      </c>
      <c r="AB47" s="16">
        <v>3.2000000000000001E-2</v>
      </c>
      <c r="AC47" s="16">
        <v>3.5000000000000003E-2</v>
      </c>
      <c r="AD47" s="16">
        <v>0.17499999999999999</v>
      </c>
      <c r="AE47" s="16">
        <v>0.152</v>
      </c>
      <c r="AF47" s="16">
        <v>1.0999999999999999E-2</v>
      </c>
      <c r="AG47" s="16">
        <v>1.2999999999999999E-2</v>
      </c>
      <c r="AH47" s="16">
        <v>5.0000000000000001E-3</v>
      </c>
      <c r="AI47" s="16">
        <v>1.2999999999999999E-2</v>
      </c>
      <c r="AJ47" s="16">
        <v>0.14899999999999999</v>
      </c>
      <c r="AK47" s="16">
        <v>0.02</v>
      </c>
      <c r="AL47" s="16">
        <v>1.9E-2</v>
      </c>
      <c r="AM47" s="16">
        <v>3.1E-2</v>
      </c>
      <c r="AN47" s="16">
        <v>0.20100000000000001</v>
      </c>
      <c r="AO47" s="16">
        <v>0.125</v>
      </c>
      <c r="AP47" s="16">
        <v>9.9000000000000005E-2</v>
      </c>
      <c r="AQ47" s="16">
        <v>1.4E-2</v>
      </c>
      <c r="AR47" s="16">
        <v>5.8999999999999997E-2</v>
      </c>
      <c r="AS47" s="16">
        <v>1.0999999999999999E-2</v>
      </c>
      <c r="AT47" s="16">
        <v>0.24399999999999999</v>
      </c>
      <c r="AU47" s="16">
        <v>7.2999999999999995E-2</v>
      </c>
      <c r="AV47" s="16">
        <v>4.9000000000000002E-2</v>
      </c>
      <c r="AW47" s="16">
        <v>1.2E-2</v>
      </c>
      <c r="AX47" s="16">
        <v>0.02</v>
      </c>
      <c r="AY47" s="16">
        <v>7.2999999999999995E-2</v>
      </c>
      <c r="AZ47" s="16">
        <v>5.0000000000000001E-3</v>
      </c>
      <c r="BA47" s="16">
        <v>1E-3</v>
      </c>
      <c r="BB47" s="16">
        <v>9.7000000000000003E-2</v>
      </c>
      <c r="BC47" s="16">
        <v>0.68899999999999995</v>
      </c>
      <c r="BD47" s="16">
        <v>5.5E-2</v>
      </c>
      <c r="BE47" s="16">
        <v>0.05</v>
      </c>
      <c r="BF47" s="16">
        <v>2.4E-2</v>
      </c>
      <c r="BG47" s="16">
        <v>1.7999999999999999E-2</v>
      </c>
      <c r="BH47" s="16">
        <v>1.7999999999999999E-2</v>
      </c>
      <c r="BI47" s="16">
        <v>1.7000000000000001E-2</v>
      </c>
      <c r="BJ47" s="16">
        <v>1E-3</v>
      </c>
      <c r="BK47" s="16">
        <v>0.01</v>
      </c>
      <c r="BL47" s="9">
        <v>0</v>
      </c>
      <c r="BM47" s="9">
        <v>0</v>
      </c>
      <c r="BN47" s="9">
        <v>0</v>
      </c>
      <c r="BO47" s="16">
        <v>0.54900000000000004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0.05</v>
      </c>
      <c r="C48" s="17">
        <v>1.2E-2</v>
      </c>
      <c r="D48" s="17">
        <v>0.02</v>
      </c>
      <c r="E48" s="17">
        <v>2.5000000000000001E-2</v>
      </c>
      <c r="F48" s="17">
        <v>4.2999999999999997E-2</v>
      </c>
      <c r="G48" s="17">
        <v>4.2999999999999997E-2</v>
      </c>
      <c r="H48" s="17">
        <v>2.8000000000000001E-2</v>
      </c>
      <c r="I48" s="17">
        <v>4.2000000000000003E-2</v>
      </c>
      <c r="J48" s="17">
        <v>3.3000000000000002E-2</v>
      </c>
      <c r="K48" s="17">
        <v>0.13600000000000001</v>
      </c>
      <c r="L48" s="17">
        <v>0.06</v>
      </c>
      <c r="M48" s="17">
        <v>5.5E-2</v>
      </c>
      <c r="N48" s="17">
        <v>5.5E-2</v>
      </c>
      <c r="O48" s="17">
        <v>3.9E-2</v>
      </c>
      <c r="P48" s="17">
        <v>6.0999999999999999E-2</v>
      </c>
      <c r="Q48" s="17">
        <v>5.1999999999999998E-2</v>
      </c>
      <c r="R48" s="17">
        <v>5.3999999999999999E-2</v>
      </c>
      <c r="S48" s="17">
        <v>5.2999999999999999E-2</v>
      </c>
      <c r="T48" s="17">
        <v>0.05</v>
      </c>
      <c r="U48" s="17">
        <v>5.3999999999999999E-2</v>
      </c>
      <c r="V48" s="17">
        <v>6.9000000000000006E-2</v>
      </c>
      <c r="W48" s="17">
        <v>4.2000000000000003E-2</v>
      </c>
      <c r="X48" s="17">
        <v>5.1999999999999998E-2</v>
      </c>
      <c r="Y48" s="17">
        <v>9.1999999999999998E-2</v>
      </c>
      <c r="Z48" s="17">
        <v>2.5999999999999999E-2</v>
      </c>
      <c r="AA48" s="17">
        <v>4.5999999999999999E-2</v>
      </c>
      <c r="AB48" s="17">
        <v>4.9000000000000002E-2</v>
      </c>
      <c r="AC48" s="17">
        <v>0.05</v>
      </c>
      <c r="AD48" s="17">
        <v>0.04</v>
      </c>
      <c r="AE48" s="17">
        <v>4.4999999999999998E-2</v>
      </c>
      <c r="AF48" s="17">
        <v>4.5999999999999999E-2</v>
      </c>
      <c r="AG48" s="17">
        <v>3.9E-2</v>
      </c>
      <c r="AH48" s="17">
        <v>3.6999999999999998E-2</v>
      </c>
      <c r="AI48" s="17">
        <v>4.1000000000000002E-2</v>
      </c>
      <c r="AJ48" s="17">
        <v>2.5999999999999999E-2</v>
      </c>
      <c r="AK48" s="17">
        <v>3.6999999999999998E-2</v>
      </c>
      <c r="AL48" s="17">
        <v>3.7999999999999999E-2</v>
      </c>
      <c r="AM48" s="17">
        <v>4.1000000000000002E-2</v>
      </c>
      <c r="AN48" s="17">
        <v>4.7E-2</v>
      </c>
      <c r="AO48" s="17">
        <v>4.2999999999999997E-2</v>
      </c>
      <c r="AP48" s="17">
        <v>2.5999999999999999E-2</v>
      </c>
      <c r="AQ48" s="17">
        <v>2.9000000000000001E-2</v>
      </c>
      <c r="AR48" s="17">
        <v>0.03</v>
      </c>
      <c r="AS48" s="17">
        <v>3.4000000000000002E-2</v>
      </c>
      <c r="AT48" s="17">
        <v>5.0999999999999997E-2</v>
      </c>
      <c r="AU48" s="17">
        <v>5.6000000000000001E-2</v>
      </c>
      <c r="AV48" s="17">
        <v>5.5E-2</v>
      </c>
      <c r="AW48" s="17">
        <v>4.2000000000000003E-2</v>
      </c>
      <c r="AX48" s="17">
        <v>3.9E-2</v>
      </c>
      <c r="AY48" s="17">
        <v>5.2999999999999999E-2</v>
      </c>
      <c r="AZ48" s="17">
        <v>2.3E-2</v>
      </c>
      <c r="BA48" s="17">
        <v>1.6E-2</v>
      </c>
      <c r="BB48" s="17">
        <v>5.1999999999999998E-2</v>
      </c>
      <c r="BC48" s="17">
        <v>5.2999999999999999E-2</v>
      </c>
      <c r="BD48" s="17">
        <v>3.9E-2</v>
      </c>
      <c r="BE48" s="17">
        <v>5.5E-2</v>
      </c>
      <c r="BF48" s="17">
        <v>3.7999999999999999E-2</v>
      </c>
      <c r="BG48" s="17">
        <v>3.3000000000000002E-2</v>
      </c>
      <c r="BH48" s="17">
        <v>3.5000000000000003E-2</v>
      </c>
      <c r="BI48" s="17">
        <v>2.5000000000000001E-2</v>
      </c>
      <c r="BJ48" s="17">
        <v>0.04</v>
      </c>
      <c r="BK48" s="17">
        <v>3.4000000000000002E-2</v>
      </c>
      <c r="BL48" s="10">
        <v>0</v>
      </c>
      <c r="BM48" s="10">
        <v>0</v>
      </c>
      <c r="BN48" s="17">
        <v>8.3000000000000004E-2</v>
      </c>
      <c r="BO48" s="17">
        <v>5.8000000000000003E-2</v>
      </c>
      <c r="BP48" s="10">
        <v>0</v>
      </c>
      <c r="BQ48" s="17">
        <v>6.4000000000000001E-2</v>
      </c>
      <c r="BR48" s="17">
        <v>5.7000000000000002E-2</v>
      </c>
    </row>
    <row r="49" spans="1:70">
      <c r="A49" s="7" t="s">
        <v>155</v>
      </c>
      <c r="B49" s="16">
        <v>0.14499999999999999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2E-3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16">
        <v>1E-3</v>
      </c>
      <c r="Z49" s="16">
        <v>4.0000000000000001E-3</v>
      </c>
      <c r="AA49" s="16">
        <v>8.0000000000000002E-3</v>
      </c>
      <c r="AB49" s="16">
        <v>1E-3</v>
      </c>
      <c r="AC49" s="9">
        <v>0</v>
      </c>
      <c r="AD49" s="16">
        <v>2E-3</v>
      </c>
      <c r="AE49" s="16">
        <v>2E-3</v>
      </c>
      <c r="AF49" s="9">
        <v>0</v>
      </c>
      <c r="AG49" s="9">
        <v>0</v>
      </c>
      <c r="AH49" s="9">
        <v>0</v>
      </c>
      <c r="AI49" s="16">
        <v>4.0000000000000001E-3</v>
      </c>
      <c r="AJ49" s="9">
        <v>0</v>
      </c>
      <c r="AK49" s="9">
        <v>0</v>
      </c>
      <c r="AL49" s="16">
        <v>0.33700000000000002</v>
      </c>
      <c r="AM49" s="16">
        <v>1E-3</v>
      </c>
      <c r="AN49" s="16">
        <v>1E-3</v>
      </c>
      <c r="AO49" s="16">
        <v>4.0000000000000001E-3</v>
      </c>
      <c r="AP49" s="16">
        <v>0.95199999999999996</v>
      </c>
      <c r="AQ49" s="16">
        <v>0.314</v>
      </c>
      <c r="AR49" s="16">
        <v>0.78</v>
      </c>
      <c r="AS49" s="16">
        <v>3.0000000000000001E-3</v>
      </c>
      <c r="AT49" s="16">
        <v>3.0000000000000001E-3</v>
      </c>
      <c r="AU49" s="16">
        <v>1E-3</v>
      </c>
      <c r="AV49" s="16">
        <v>0.27700000000000002</v>
      </c>
      <c r="AW49" s="9">
        <v>0</v>
      </c>
      <c r="AX49" s="9">
        <v>0</v>
      </c>
      <c r="AY49" s="16">
        <v>6.0000000000000001E-3</v>
      </c>
      <c r="AZ49" s="9">
        <v>0</v>
      </c>
      <c r="BA49" s="9">
        <v>0</v>
      </c>
      <c r="BB49" s="16">
        <v>2E-3</v>
      </c>
      <c r="BC49" s="16">
        <v>1.2969999999999999</v>
      </c>
      <c r="BD49" s="16">
        <v>0.41399999999999998</v>
      </c>
      <c r="BE49" s="16">
        <v>0.219</v>
      </c>
      <c r="BF49" s="16">
        <v>0.129</v>
      </c>
      <c r="BG49" s="16">
        <v>0.26400000000000001</v>
      </c>
      <c r="BH49" s="16">
        <v>0.17599999999999999</v>
      </c>
      <c r="BI49" s="16">
        <v>0.13200000000000001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8.3789999999999996</v>
      </c>
      <c r="BP49" s="9">
        <v>0</v>
      </c>
      <c r="BQ49" s="16">
        <v>0.26800000000000002</v>
      </c>
      <c r="BR49" s="16">
        <v>12.968999999999999</v>
      </c>
    </row>
    <row r="50" spans="1:70">
      <c r="A50" s="7" t="s">
        <v>221</v>
      </c>
      <c r="B50" s="10">
        <v>0</v>
      </c>
      <c r="C50" s="10">
        <v>0</v>
      </c>
      <c r="D50" s="17">
        <v>1E-3</v>
      </c>
      <c r="E50" s="10">
        <v>0</v>
      </c>
      <c r="F50" s="17">
        <v>1.2999999999999999E-2</v>
      </c>
      <c r="G50" s="17">
        <v>3.0000000000000001E-3</v>
      </c>
      <c r="H50" s="17">
        <v>2E-3</v>
      </c>
      <c r="I50" s="17">
        <v>3.0000000000000001E-3</v>
      </c>
      <c r="J50" s="17">
        <v>2E-3</v>
      </c>
      <c r="K50" s="17">
        <v>3.0000000000000001E-3</v>
      </c>
      <c r="L50" s="17">
        <v>6.0000000000000001E-3</v>
      </c>
      <c r="M50" s="17">
        <v>4.0000000000000001E-3</v>
      </c>
      <c r="N50" s="17">
        <v>4.0000000000000001E-3</v>
      </c>
      <c r="O50" s="17">
        <v>4.0000000000000001E-3</v>
      </c>
      <c r="P50" s="17">
        <v>4.0000000000000001E-3</v>
      </c>
      <c r="Q50" s="17">
        <v>4.0000000000000001E-3</v>
      </c>
      <c r="R50" s="17">
        <v>7.0000000000000001E-3</v>
      </c>
      <c r="S50" s="17">
        <v>3.0000000000000001E-3</v>
      </c>
      <c r="T50" s="17">
        <v>3.0000000000000001E-3</v>
      </c>
      <c r="U50" s="17">
        <v>5.0000000000000001E-3</v>
      </c>
      <c r="V50" s="17">
        <v>8.0000000000000002E-3</v>
      </c>
      <c r="W50" s="17">
        <v>4.0000000000000001E-3</v>
      </c>
      <c r="X50" s="17">
        <v>2E-3</v>
      </c>
      <c r="Y50" s="17">
        <v>1.9E-2</v>
      </c>
      <c r="Z50" s="17">
        <v>2E-3</v>
      </c>
      <c r="AA50" s="17">
        <v>2E-3</v>
      </c>
      <c r="AB50" s="17">
        <v>1.7000000000000001E-2</v>
      </c>
      <c r="AC50" s="17">
        <v>3.3000000000000002E-2</v>
      </c>
      <c r="AD50" s="17">
        <v>0.14599999999999999</v>
      </c>
      <c r="AE50" s="17">
        <v>0.23100000000000001</v>
      </c>
      <c r="AF50" s="17">
        <v>0.01</v>
      </c>
      <c r="AG50" s="17">
        <v>7.0000000000000001E-3</v>
      </c>
      <c r="AH50" s="17">
        <v>3.0000000000000001E-3</v>
      </c>
      <c r="AI50" s="17">
        <v>4.2999999999999997E-2</v>
      </c>
      <c r="AJ50" s="17">
        <v>3.0000000000000001E-3</v>
      </c>
      <c r="AK50" s="17">
        <v>1.7999999999999999E-2</v>
      </c>
      <c r="AL50" s="17">
        <v>0.52300000000000002</v>
      </c>
      <c r="AM50" s="17">
        <v>0.42499999999999999</v>
      </c>
      <c r="AN50" s="17">
        <v>0.217</v>
      </c>
      <c r="AO50" s="17">
        <v>0.23599999999999999</v>
      </c>
      <c r="AP50" s="17">
        <v>1.2999999999999999E-2</v>
      </c>
      <c r="AQ50" s="17">
        <v>5.0000000000000001E-3</v>
      </c>
      <c r="AR50" s="17">
        <v>1.7999999999999999E-2</v>
      </c>
      <c r="AS50" s="17">
        <v>4.3999999999999997E-2</v>
      </c>
      <c r="AT50" s="17">
        <v>0.81299999999999994</v>
      </c>
      <c r="AU50" s="17">
        <v>0.34499999999999997</v>
      </c>
      <c r="AV50" s="17">
        <v>0.24</v>
      </c>
      <c r="AW50" s="17">
        <v>0.25700000000000001</v>
      </c>
      <c r="AX50" s="17">
        <v>5.1999999999999998E-2</v>
      </c>
      <c r="AY50" s="17">
        <v>0.28399999999999997</v>
      </c>
      <c r="AZ50" s="17">
        <v>8.9999999999999993E-3</v>
      </c>
      <c r="BA50" s="17">
        <v>1E-3</v>
      </c>
      <c r="BB50" s="17">
        <v>0.39900000000000002</v>
      </c>
      <c r="BC50" s="17">
        <v>3.9E-2</v>
      </c>
      <c r="BD50" s="17">
        <v>5.1999999999999998E-2</v>
      </c>
      <c r="BE50" s="17">
        <v>7.5999999999999998E-2</v>
      </c>
      <c r="BF50" s="17">
        <v>1.2999999999999999E-2</v>
      </c>
      <c r="BG50" s="17">
        <v>2.4E-2</v>
      </c>
      <c r="BH50" s="17">
        <v>1.7000000000000001E-2</v>
      </c>
      <c r="BI50" s="17">
        <v>1.2E-2</v>
      </c>
      <c r="BJ50" s="17">
        <v>3.0000000000000001E-3</v>
      </c>
      <c r="BK50" s="17">
        <v>2.5999999999999999E-2</v>
      </c>
      <c r="BL50" s="10">
        <v>0</v>
      </c>
      <c r="BM50" s="10">
        <v>0</v>
      </c>
      <c r="BN50" s="10">
        <v>0</v>
      </c>
      <c r="BO50" s="17">
        <v>2.0750000000000002</v>
      </c>
      <c r="BP50" s="10">
        <v>0</v>
      </c>
      <c r="BQ50" s="17">
        <v>-2.5000000000000001E-2</v>
      </c>
      <c r="BR50" s="17">
        <v>0.60199999999999998</v>
      </c>
    </row>
    <row r="51" spans="1:70">
      <c r="A51" s="7" t="s">
        <v>222</v>
      </c>
      <c r="B51" s="16">
        <v>4.0000000000000001E-3</v>
      </c>
      <c r="C51" s="9">
        <v>0</v>
      </c>
      <c r="D51" s="9">
        <v>0</v>
      </c>
      <c r="E51" s="16">
        <v>1E-3</v>
      </c>
      <c r="F51" s="16">
        <v>1.9E-2</v>
      </c>
      <c r="G51" s="16">
        <v>3.0000000000000001E-3</v>
      </c>
      <c r="H51" s="16">
        <v>1E-3</v>
      </c>
      <c r="I51" s="16">
        <v>2E-3</v>
      </c>
      <c r="J51" s="16">
        <v>2E-3</v>
      </c>
      <c r="K51" s="16">
        <v>1.2999999999999999E-2</v>
      </c>
      <c r="L51" s="16">
        <v>1.4999999999999999E-2</v>
      </c>
      <c r="M51" s="16">
        <v>8.9999999999999993E-3</v>
      </c>
      <c r="N51" s="16">
        <v>3.0000000000000001E-3</v>
      </c>
      <c r="O51" s="16">
        <v>3.0000000000000001E-3</v>
      </c>
      <c r="P51" s="16">
        <v>3.0000000000000001E-3</v>
      </c>
      <c r="Q51" s="16">
        <v>7.0000000000000001E-3</v>
      </c>
      <c r="R51" s="16">
        <v>5.0000000000000001E-3</v>
      </c>
      <c r="S51" s="16">
        <v>6.0000000000000001E-3</v>
      </c>
      <c r="T51" s="16">
        <v>1.0999999999999999E-2</v>
      </c>
      <c r="U51" s="16">
        <v>7.0000000000000001E-3</v>
      </c>
      <c r="V51" s="16">
        <v>1.2999999999999999E-2</v>
      </c>
      <c r="W51" s="16">
        <v>3.0000000000000001E-3</v>
      </c>
      <c r="X51" s="16">
        <v>8.0000000000000002E-3</v>
      </c>
      <c r="Y51" s="16">
        <v>4.7E-2</v>
      </c>
      <c r="Z51" s="16">
        <v>1E-3</v>
      </c>
      <c r="AA51" s="16">
        <v>6.0000000000000001E-3</v>
      </c>
      <c r="AB51" s="16">
        <v>5.2999999999999999E-2</v>
      </c>
      <c r="AC51" s="16">
        <v>3.4000000000000002E-2</v>
      </c>
      <c r="AD51" s="16">
        <v>0.252</v>
      </c>
      <c r="AE51" s="16">
        <v>0.17899999999999999</v>
      </c>
      <c r="AF51" s="16">
        <v>8.9999999999999993E-3</v>
      </c>
      <c r="AG51" s="16">
        <v>7.0000000000000001E-3</v>
      </c>
      <c r="AH51" s="16">
        <v>1E-3</v>
      </c>
      <c r="AI51" s="16">
        <v>1.7999999999999999E-2</v>
      </c>
      <c r="AJ51" s="16">
        <v>2.4E-2</v>
      </c>
      <c r="AK51" s="16">
        <v>2.7E-2</v>
      </c>
      <c r="AL51" s="16">
        <v>0.02</v>
      </c>
      <c r="AM51" s="16">
        <v>1.4999999999999999E-2</v>
      </c>
      <c r="AN51" s="16">
        <v>0.874</v>
      </c>
      <c r="AO51" s="16">
        <v>0.16600000000000001</v>
      </c>
      <c r="AP51" s="16">
        <v>0.23200000000000001</v>
      </c>
      <c r="AQ51" s="16">
        <v>5.7000000000000002E-2</v>
      </c>
      <c r="AR51" s="16">
        <v>8.2000000000000003E-2</v>
      </c>
      <c r="AS51" s="16">
        <v>2.7E-2</v>
      </c>
      <c r="AT51" s="16">
        <v>0.22500000000000001</v>
      </c>
      <c r="AU51" s="16">
        <v>6.6000000000000003E-2</v>
      </c>
      <c r="AV51" s="16">
        <v>9.9000000000000005E-2</v>
      </c>
      <c r="AW51" s="16">
        <v>7.0000000000000001E-3</v>
      </c>
      <c r="AX51" s="16">
        <v>2.7E-2</v>
      </c>
      <c r="AY51" s="16">
        <v>0.108</v>
      </c>
      <c r="AZ51" s="16">
        <v>6.0000000000000001E-3</v>
      </c>
      <c r="BA51" s="9">
        <v>0</v>
      </c>
      <c r="BB51" s="16">
        <v>0.14699999999999999</v>
      </c>
      <c r="BC51" s="16">
        <v>0.13500000000000001</v>
      </c>
      <c r="BD51" s="16">
        <v>3.6999999999999998E-2</v>
      </c>
      <c r="BE51" s="16">
        <v>7.2999999999999995E-2</v>
      </c>
      <c r="BF51" s="16">
        <v>7.0000000000000001E-3</v>
      </c>
      <c r="BG51" s="16">
        <v>1.7999999999999999E-2</v>
      </c>
      <c r="BH51" s="16">
        <v>1.4E-2</v>
      </c>
      <c r="BI51" s="16">
        <v>5.0000000000000001E-3</v>
      </c>
      <c r="BJ51" s="16">
        <v>1E-3</v>
      </c>
      <c r="BK51" s="16">
        <v>1.2E-2</v>
      </c>
      <c r="BL51" s="9">
        <v>0</v>
      </c>
      <c r="BM51" s="9">
        <v>0</v>
      </c>
      <c r="BN51" s="9">
        <v>0</v>
      </c>
      <c r="BO51" s="16">
        <v>2.5590000000000002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1E-3</v>
      </c>
      <c r="F52" s="17">
        <v>0.45100000000000001</v>
      </c>
      <c r="G52" s="17">
        <v>5.1999999999999998E-2</v>
      </c>
      <c r="H52" s="17">
        <v>2.4E-2</v>
      </c>
      <c r="I52" s="17">
        <v>5.0999999999999997E-2</v>
      </c>
      <c r="J52" s="17">
        <v>3.2000000000000001E-2</v>
      </c>
      <c r="K52" s="17">
        <v>0.377</v>
      </c>
      <c r="L52" s="17">
        <v>0.315</v>
      </c>
      <c r="M52" s="17">
        <v>0.122</v>
      </c>
      <c r="N52" s="17">
        <v>9.9000000000000005E-2</v>
      </c>
      <c r="O52" s="17">
        <v>5.2999999999999999E-2</v>
      </c>
      <c r="P52" s="17">
        <v>5.5E-2</v>
      </c>
      <c r="Q52" s="17">
        <v>0.13900000000000001</v>
      </c>
      <c r="R52" s="17">
        <v>0.42899999999999999</v>
      </c>
      <c r="S52" s="17">
        <v>9.0999999999999998E-2</v>
      </c>
      <c r="T52" s="17">
        <v>0.16400000000000001</v>
      </c>
      <c r="U52" s="17">
        <v>6.2E-2</v>
      </c>
      <c r="V52" s="17">
        <v>0.311</v>
      </c>
      <c r="W52" s="17">
        <v>0.05</v>
      </c>
      <c r="X52" s="17">
        <v>0.16</v>
      </c>
      <c r="Y52" s="17">
        <v>0.91800000000000004</v>
      </c>
      <c r="Z52" s="17">
        <v>5.5E-2</v>
      </c>
      <c r="AA52" s="17">
        <v>6.9000000000000006E-2</v>
      </c>
      <c r="AB52" s="17">
        <v>0.74399999999999999</v>
      </c>
      <c r="AC52" s="17">
        <v>0.19</v>
      </c>
      <c r="AD52" s="17">
        <v>1.298</v>
      </c>
      <c r="AE52" s="17">
        <v>1.0429999999999999</v>
      </c>
      <c r="AF52" s="17">
        <v>0.17299999999999999</v>
      </c>
      <c r="AG52" s="17">
        <v>0.126</v>
      </c>
      <c r="AH52" s="17">
        <v>2.1000000000000001E-2</v>
      </c>
      <c r="AI52" s="17">
        <v>0.17</v>
      </c>
      <c r="AJ52" s="17">
        <v>4.3999999999999997E-2</v>
      </c>
      <c r="AK52" s="17">
        <v>0.11</v>
      </c>
      <c r="AL52" s="17">
        <v>0.47199999999999998</v>
      </c>
      <c r="AM52" s="17">
        <v>0.13600000000000001</v>
      </c>
      <c r="AN52" s="17">
        <v>1.036</v>
      </c>
      <c r="AO52" s="17">
        <v>14.957000000000001</v>
      </c>
      <c r="AP52" s="17">
        <v>2.149</v>
      </c>
      <c r="AQ52" s="17">
        <v>0.49</v>
      </c>
      <c r="AR52" s="17">
        <v>0.72199999999999998</v>
      </c>
      <c r="AS52" s="17">
        <v>0.33700000000000002</v>
      </c>
      <c r="AT52" s="17">
        <v>1.5469999999999999</v>
      </c>
      <c r="AU52" s="17">
        <v>0.63</v>
      </c>
      <c r="AV52" s="17">
        <v>0.747</v>
      </c>
      <c r="AW52" s="17">
        <v>0.121</v>
      </c>
      <c r="AX52" s="17">
        <v>0.14799999999999999</v>
      </c>
      <c r="AY52" s="17">
        <v>0.66200000000000003</v>
      </c>
      <c r="AZ52" s="17">
        <v>2.5999999999999999E-2</v>
      </c>
      <c r="BA52" s="17">
        <v>7.0000000000000001E-3</v>
      </c>
      <c r="BB52" s="17">
        <v>1.119</v>
      </c>
      <c r="BC52" s="17">
        <v>1.0660000000000001</v>
      </c>
      <c r="BD52" s="17">
        <v>9.5000000000000001E-2</v>
      </c>
      <c r="BE52" s="17">
        <v>0.307</v>
      </c>
      <c r="BF52" s="17">
        <v>0.05</v>
      </c>
      <c r="BG52" s="17">
        <v>7.2999999999999995E-2</v>
      </c>
      <c r="BH52" s="17">
        <v>5.8999999999999997E-2</v>
      </c>
      <c r="BI52" s="17">
        <v>6.8000000000000005E-2</v>
      </c>
      <c r="BJ52" s="17">
        <v>8.3000000000000004E-2</v>
      </c>
      <c r="BK52" s="17">
        <v>2.1000000000000001E-2</v>
      </c>
      <c r="BL52" s="10">
        <v>0</v>
      </c>
      <c r="BM52" s="10">
        <v>0</v>
      </c>
      <c r="BN52" s="10">
        <v>0</v>
      </c>
      <c r="BO52" s="17">
        <v>1.722</v>
      </c>
      <c r="BP52" s="10">
        <v>0</v>
      </c>
      <c r="BQ52" s="17">
        <v>0.24199999999999999</v>
      </c>
      <c r="BR52" s="17">
        <v>85.028999999999996</v>
      </c>
    </row>
    <row r="53" spans="1:70">
      <c r="A53" s="7" t="s">
        <v>224</v>
      </c>
      <c r="B53" s="16">
        <v>4.4999999999999998E-2</v>
      </c>
      <c r="C53" s="16">
        <v>1E-3</v>
      </c>
      <c r="D53" s="16">
        <v>3.0000000000000001E-3</v>
      </c>
      <c r="E53" s="16">
        <v>3.0000000000000001E-3</v>
      </c>
      <c r="F53" s="16">
        <v>0.106</v>
      </c>
      <c r="G53" s="16">
        <v>0.01</v>
      </c>
      <c r="H53" s="16">
        <v>3.0000000000000001E-3</v>
      </c>
      <c r="I53" s="16">
        <v>1.4E-2</v>
      </c>
      <c r="J53" s="16">
        <v>5.0000000000000001E-3</v>
      </c>
      <c r="K53" s="16">
        <v>2.9000000000000001E-2</v>
      </c>
      <c r="L53" s="16">
        <v>3.9E-2</v>
      </c>
      <c r="M53" s="16">
        <v>1.4999999999999999E-2</v>
      </c>
      <c r="N53" s="16">
        <v>8.9999999999999993E-3</v>
      </c>
      <c r="O53" s="16">
        <v>8.0000000000000002E-3</v>
      </c>
      <c r="P53" s="16">
        <v>1.9E-2</v>
      </c>
      <c r="Q53" s="16">
        <v>1.9E-2</v>
      </c>
      <c r="R53" s="16">
        <v>1.2E-2</v>
      </c>
      <c r="S53" s="16">
        <v>8.0000000000000002E-3</v>
      </c>
      <c r="T53" s="16">
        <v>1.7000000000000001E-2</v>
      </c>
      <c r="U53" s="16">
        <v>1.9E-2</v>
      </c>
      <c r="V53" s="16">
        <v>2.8000000000000001E-2</v>
      </c>
      <c r="W53" s="16">
        <v>7.0000000000000001E-3</v>
      </c>
      <c r="X53" s="16">
        <v>1.4999999999999999E-2</v>
      </c>
      <c r="Y53" s="16">
        <v>8.4000000000000005E-2</v>
      </c>
      <c r="Z53" s="16">
        <v>0.02</v>
      </c>
      <c r="AA53" s="16">
        <v>1.0999999999999999E-2</v>
      </c>
      <c r="AB53" s="16">
        <v>0.29699999999999999</v>
      </c>
      <c r="AC53" s="16">
        <v>4.3999999999999997E-2</v>
      </c>
      <c r="AD53" s="16">
        <v>0.47099999999999997</v>
      </c>
      <c r="AE53" s="16">
        <v>0.314</v>
      </c>
      <c r="AF53" s="16">
        <v>0.09</v>
      </c>
      <c r="AG53" s="16">
        <v>1.0999999999999999E-2</v>
      </c>
      <c r="AH53" s="16">
        <v>5.0000000000000001E-3</v>
      </c>
      <c r="AI53" s="16">
        <v>0.151</v>
      </c>
      <c r="AJ53" s="16">
        <v>5.0000000000000001E-3</v>
      </c>
      <c r="AK53" s="16">
        <v>4.4999999999999998E-2</v>
      </c>
      <c r="AL53" s="16">
        <v>1.9E-2</v>
      </c>
      <c r="AM53" s="16">
        <v>2.1999999999999999E-2</v>
      </c>
      <c r="AN53" s="16">
        <v>5.3999999999999999E-2</v>
      </c>
      <c r="AO53" s="16">
        <v>3.2000000000000001E-2</v>
      </c>
      <c r="AP53" s="16">
        <v>1.077</v>
      </c>
      <c r="AQ53" s="16">
        <v>0.29399999999999998</v>
      </c>
      <c r="AR53" s="16">
        <v>0.21199999999999999</v>
      </c>
      <c r="AS53" s="16">
        <v>0.55800000000000005</v>
      </c>
      <c r="AT53" s="16">
        <v>0.5</v>
      </c>
      <c r="AU53" s="16">
        <v>5.3999999999999999E-2</v>
      </c>
      <c r="AV53" s="16">
        <v>5.7000000000000002E-2</v>
      </c>
      <c r="AW53" s="16">
        <v>0.03</v>
      </c>
      <c r="AX53" s="16">
        <v>1.4999999999999999E-2</v>
      </c>
      <c r="AY53" s="16">
        <v>8.5999999999999993E-2</v>
      </c>
      <c r="AZ53" s="16">
        <v>3.0000000000000001E-3</v>
      </c>
      <c r="BA53" s="16">
        <v>2E-3</v>
      </c>
      <c r="BB53" s="16">
        <v>9.6000000000000002E-2</v>
      </c>
      <c r="BC53" s="16">
        <v>0.23300000000000001</v>
      </c>
      <c r="BD53" s="16">
        <v>2.3E-2</v>
      </c>
      <c r="BE53" s="16">
        <v>9.2999999999999999E-2</v>
      </c>
      <c r="BF53" s="16">
        <v>8.0000000000000002E-3</v>
      </c>
      <c r="BG53" s="16">
        <v>8.0000000000000002E-3</v>
      </c>
      <c r="BH53" s="16">
        <v>8.9999999999999993E-3</v>
      </c>
      <c r="BI53" s="16">
        <v>2.3E-2</v>
      </c>
      <c r="BJ53" s="16">
        <v>3.0000000000000001E-3</v>
      </c>
      <c r="BK53" s="16">
        <v>1.2999999999999999E-2</v>
      </c>
      <c r="BL53" s="9">
        <v>0</v>
      </c>
      <c r="BM53" s="9">
        <v>0</v>
      </c>
      <c r="BN53" s="9">
        <v>0</v>
      </c>
      <c r="BO53" s="16">
        <v>0.86399999999999999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5.8000000000000003E-2</v>
      </c>
      <c r="C54" s="10">
        <v>0</v>
      </c>
      <c r="D54" s="17">
        <v>1E-3</v>
      </c>
      <c r="E54" s="17">
        <v>1E-3</v>
      </c>
      <c r="F54" s="17">
        <v>4.5999999999999999E-2</v>
      </c>
      <c r="G54" s="17">
        <v>7.0000000000000001E-3</v>
      </c>
      <c r="H54" s="17">
        <v>1E-3</v>
      </c>
      <c r="I54" s="17">
        <v>4.0000000000000001E-3</v>
      </c>
      <c r="J54" s="17">
        <v>1E-3</v>
      </c>
      <c r="K54" s="17">
        <v>8.9999999999999993E-3</v>
      </c>
      <c r="L54" s="17">
        <v>1.6E-2</v>
      </c>
      <c r="M54" s="17">
        <v>0.02</v>
      </c>
      <c r="N54" s="17">
        <v>4.0000000000000001E-3</v>
      </c>
      <c r="O54" s="17">
        <v>3.0000000000000001E-3</v>
      </c>
      <c r="P54" s="17">
        <v>4.0000000000000001E-3</v>
      </c>
      <c r="Q54" s="17">
        <v>8.0000000000000002E-3</v>
      </c>
      <c r="R54" s="17">
        <v>0.01</v>
      </c>
      <c r="S54" s="17">
        <v>8.0000000000000002E-3</v>
      </c>
      <c r="T54" s="17">
        <v>1.2E-2</v>
      </c>
      <c r="U54" s="17">
        <v>7.0000000000000001E-3</v>
      </c>
      <c r="V54" s="17">
        <v>1.9E-2</v>
      </c>
      <c r="W54" s="17">
        <v>5.0000000000000001E-3</v>
      </c>
      <c r="X54" s="17">
        <v>1.0999999999999999E-2</v>
      </c>
      <c r="Y54" s="17">
        <v>8.0000000000000002E-3</v>
      </c>
      <c r="Z54" s="17">
        <v>1E-3</v>
      </c>
      <c r="AA54" s="17">
        <v>5.0000000000000001E-3</v>
      </c>
      <c r="AB54" s="17">
        <v>4.9000000000000002E-2</v>
      </c>
      <c r="AC54" s="17">
        <v>7.0000000000000001E-3</v>
      </c>
      <c r="AD54" s="17">
        <v>2.1999999999999999E-2</v>
      </c>
      <c r="AE54" s="17">
        <v>1.9E-2</v>
      </c>
      <c r="AF54" s="17">
        <v>1.2E-2</v>
      </c>
      <c r="AG54" s="17">
        <v>0.01</v>
      </c>
      <c r="AH54" s="17">
        <v>2E-3</v>
      </c>
      <c r="AI54" s="17">
        <v>4.0000000000000001E-3</v>
      </c>
      <c r="AJ54" s="17">
        <v>2E-3</v>
      </c>
      <c r="AK54" s="17">
        <v>1.2E-2</v>
      </c>
      <c r="AL54" s="17">
        <v>5.0000000000000001E-3</v>
      </c>
      <c r="AM54" s="17">
        <v>2E-3</v>
      </c>
      <c r="AN54" s="17">
        <v>5.5E-2</v>
      </c>
      <c r="AO54" s="17">
        <v>1.9E-2</v>
      </c>
      <c r="AP54" s="17">
        <v>5.0000000000000001E-3</v>
      </c>
      <c r="AQ54" s="17">
        <v>8.4000000000000005E-2</v>
      </c>
      <c r="AR54" s="17">
        <v>2.1999999999999999E-2</v>
      </c>
      <c r="AS54" s="17">
        <v>1.7999999999999999E-2</v>
      </c>
      <c r="AT54" s="17">
        <v>5.3999999999999999E-2</v>
      </c>
      <c r="AU54" s="17">
        <v>1.7999999999999999E-2</v>
      </c>
      <c r="AV54" s="17">
        <v>8.9999999999999993E-3</v>
      </c>
      <c r="AW54" s="17">
        <v>2E-3</v>
      </c>
      <c r="AX54" s="17">
        <v>6.0000000000000001E-3</v>
      </c>
      <c r="AY54" s="17">
        <v>0.02</v>
      </c>
      <c r="AZ54" s="17">
        <v>1E-3</v>
      </c>
      <c r="BA54" s="10">
        <v>0</v>
      </c>
      <c r="BB54" s="17">
        <v>3.2000000000000001E-2</v>
      </c>
      <c r="BC54" s="17">
        <v>8.0000000000000002E-3</v>
      </c>
      <c r="BD54" s="17">
        <v>2E-3</v>
      </c>
      <c r="BE54" s="17">
        <v>1.7999999999999999E-2</v>
      </c>
      <c r="BF54" s="17">
        <v>7.0000000000000001E-3</v>
      </c>
      <c r="BG54" s="17">
        <v>2E-3</v>
      </c>
      <c r="BH54" s="17">
        <v>2E-3</v>
      </c>
      <c r="BI54" s="17">
        <v>1E-3</v>
      </c>
      <c r="BJ54" s="17">
        <v>2E-3</v>
      </c>
      <c r="BK54" s="17">
        <v>2E-3</v>
      </c>
      <c r="BL54" s="10">
        <v>0</v>
      </c>
      <c r="BM54" s="10">
        <v>0</v>
      </c>
      <c r="BN54" s="10">
        <v>0</v>
      </c>
      <c r="BO54" s="17">
        <v>0.93400000000000005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0.13200000000000001</v>
      </c>
      <c r="C55" s="16">
        <v>0.03</v>
      </c>
      <c r="D55" s="16">
        <v>5.2999999999999999E-2</v>
      </c>
      <c r="E55" s="16">
        <v>6.5000000000000002E-2</v>
      </c>
      <c r="F55" s="16">
        <v>0.112</v>
      </c>
      <c r="G55" s="16">
        <v>0.113</v>
      </c>
      <c r="H55" s="16">
        <v>7.2999999999999995E-2</v>
      </c>
      <c r="I55" s="16">
        <v>0.11</v>
      </c>
      <c r="J55" s="16">
        <v>8.5000000000000006E-2</v>
      </c>
      <c r="K55" s="16">
        <v>0.35499999999999998</v>
      </c>
      <c r="L55" s="16">
        <v>0.157</v>
      </c>
      <c r="M55" s="16">
        <v>0.14499999999999999</v>
      </c>
      <c r="N55" s="16">
        <v>0.14299999999999999</v>
      </c>
      <c r="O55" s="16">
        <v>0.10199999999999999</v>
      </c>
      <c r="P55" s="16">
        <v>0.159</v>
      </c>
      <c r="Q55" s="16">
        <v>0.13500000000000001</v>
      </c>
      <c r="R55" s="16">
        <v>0.14099999999999999</v>
      </c>
      <c r="S55" s="16">
        <v>0.13800000000000001</v>
      </c>
      <c r="T55" s="16">
        <v>0.13200000000000001</v>
      </c>
      <c r="U55" s="16">
        <v>0.14099999999999999</v>
      </c>
      <c r="V55" s="16">
        <v>0.18099999999999999</v>
      </c>
      <c r="W55" s="16">
        <v>0.111</v>
      </c>
      <c r="X55" s="16">
        <v>0.13700000000000001</v>
      </c>
      <c r="Y55" s="16">
        <v>0.24</v>
      </c>
      <c r="Z55" s="16">
        <v>6.8000000000000005E-2</v>
      </c>
      <c r="AA55" s="16">
        <v>0.12</v>
      </c>
      <c r="AB55" s="16">
        <v>0.129</v>
      </c>
      <c r="AC55" s="16">
        <v>0.13100000000000001</v>
      </c>
      <c r="AD55" s="16">
        <v>0.105</v>
      </c>
      <c r="AE55" s="16">
        <v>0.11799999999999999</v>
      </c>
      <c r="AF55" s="16">
        <v>0.121</v>
      </c>
      <c r="AG55" s="16">
        <v>0.10299999999999999</v>
      </c>
      <c r="AH55" s="16">
        <v>9.7000000000000003E-2</v>
      </c>
      <c r="AI55" s="16">
        <v>0.106</v>
      </c>
      <c r="AJ55" s="16">
        <v>6.8000000000000005E-2</v>
      </c>
      <c r="AK55" s="16">
        <v>9.7000000000000003E-2</v>
      </c>
      <c r="AL55" s="16">
        <v>0.1</v>
      </c>
      <c r="AM55" s="16">
        <v>0.107</v>
      </c>
      <c r="AN55" s="16">
        <v>0.124</v>
      </c>
      <c r="AO55" s="16">
        <v>0.112</v>
      </c>
      <c r="AP55" s="16">
        <v>6.9000000000000006E-2</v>
      </c>
      <c r="AQ55" s="16">
        <v>7.5999999999999998E-2</v>
      </c>
      <c r="AR55" s="16">
        <v>7.9000000000000001E-2</v>
      </c>
      <c r="AS55" s="16">
        <v>8.7999999999999995E-2</v>
      </c>
      <c r="AT55" s="16">
        <v>0.13300000000000001</v>
      </c>
      <c r="AU55" s="16">
        <v>0.14699999999999999</v>
      </c>
      <c r="AV55" s="16">
        <v>0.14399999999999999</v>
      </c>
      <c r="AW55" s="16">
        <v>0.109</v>
      </c>
      <c r="AX55" s="16">
        <v>0.10299999999999999</v>
      </c>
      <c r="AY55" s="16">
        <v>0.13800000000000001</v>
      </c>
      <c r="AZ55" s="16">
        <v>5.8999999999999997E-2</v>
      </c>
      <c r="BA55" s="16">
        <v>4.1000000000000002E-2</v>
      </c>
      <c r="BB55" s="16">
        <v>0.13600000000000001</v>
      </c>
      <c r="BC55" s="16">
        <v>0.13900000000000001</v>
      </c>
      <c r="BD55" s="16">
        <v>0.10199999999999999</v>
      </c>
      <c r="BE55" s="16">
        <v>0.14299999999999999</v>
      </c>
      <c r="BF55" s="16">
        <v>9.9000000000000005E-2</v>
      </c>
      <c r="BG55" s="16">
        <v>8.6999999999999994E-2</v>
      </c>
      <c r="BH55" s="16">
        <v>9.1999999999999998E-2</v>
      </c>
      <c r="BI55" s="16">
        <v>6.5000000000000002E-2</v>
      </c>
      <c r="BJ55" s="16">
        <v>0.105</v>
      </c>
      <c r="BK55" s="16">
        <v>8.7999999999999995E-2</v>
      </c>
      <c r="BL55" s="9">
        <v>0</v>
      </c>
      <c r="BM55" s="9">
        <v>0</v>
      </c>
      <c r="BN55" s="16">
        <v>0.216</v>
      </c>
      <c r="BO55" s="16">
        <v>0.151</v>
      </c>
      <c r="BP55" s="9">
        <v>0</v>
      </c>
      <c r="BQ55" s="16">
        <v>0.16700000000000001</v>
      </c>
      <c r="BR55" s="16">
        <v>0.14899999999999999</v>
      </c>
    </row>
    <row r="56" spans="1:70">
      <c r="A56" s="7" t="s">
        <v>227</v>
      </c>
      <c r="B56" s="17">
        <v>6.0000000000000001E-3</v>
      </c>
      <c r="C56" s="17">
        <v>1E-3</v>
      </c>
      <c r="D56" s="17">
        <v>3.0000000000000001E-3</v>
      </c>
      <c r="E56" s="17">
        <v>3.0000000000000001E-3</v>
      </c>
      <c r="F56" s="17">
        <v>5.0000000000000001E-3</v>
      </c>
      <c r="G56" s="17">
        <v>5.0000000000000001E-3</v>
      </c>
      <c r="H56" s="17">
        <v>3.0000000000000001E-3</v>
      </c>
      <c r="I56" s="17">
        <v>5.0000000000000001E-3</v>
      </c>
      <c r="J56" s="17">
        <v>4.0000000000000001E-3</v>
      </c>
      <c r="K56" s="17">
        <v>1.7000000000000001E-2</v>
      </c>
      <c r="L56" s="17">
        <v>7.0000000000000001E-3</v>
      </c>
      <c r="M56" s="17">
        <v>7.0000000000000001E-3</v>
      </c>
      <c r="N56" s="17">
        <v>7.0000000000000001E-3</v>
      </c>
      <c r="O56" s="17">
        <v>5.0000000000000001E-3</v>
      </c>
      <c r="P56" s="17">
        <v>7.0000000000000001E-3</v>
      </c>
      <c r="Q56" s="17">
        <v>6.0000000000000001E-3</v>
      </c>
      <c r="R56" s="17">
        <v>7.0000000000000001E-3</v>
      </c>
      <c r="S56" s="17">
        <v>7.0000000000000001E-3</v>
      </c>
      <c r="T56" s="17">
        <v>6.0000000000000001E-3</v>
      </c>
      <c r="U56" s="17">
        <v>7.0000000000000001E-3</v>
      </c>
      <c r="V56" s="17">
        <v>8.9999999999999993E-3</v>
      </c>
      <c r="W56" s="17">
        <v>5.0000000000000001E-3</v>
      </c>
      <c r="X56" s="17">
        <v>6.0000000000000001E-3</v>
      </c>
      <c r="Y56" s="17">
        <v>1.0999999999999999E-2</v>
      </c>
      <c r="Z56" s="17">
        <v>3.0000000000000001E-3</v>
      </c>
      <c r="AA56" s="17">
        <v>6.0000000000000001E-3</v>
      </c>
      <c r="AB56" s="17">
        <v>6.0000000000000001E-3</v>
      </c>
      <c r="AC56" s="17">
        <v>6.0000000000000001E-3</v>
      </c>
      <c r="AD56" s="17">
        <v>5.0000000000000001E-3</v>
      </c>
      <c r="AE56" s="17">
        <v>6.0000000000000001E-3</v>
      </c>
      <c r="AF56" s="17">
        <v>6.0000000000000001E-3</v>
      </c>
      <c r="AG56" s="17">
        <v>5.0000000000000001E-3</v>
      </c>
      <c r="AH56" s="17">
        <v>5.0000000000000001E-3</v>
      </c>
      <c r="AI56" s="17">
        <v>5.0000000000000001E-3</v>
      </c>
      <c r="AJ56" s="17">
        <v>3.0000000000000001E-3</v>
      </c>
      <c r="AK56" s="17">
        <v>5.0000000000000001E-3</v>
      </c>
      <c r="AL56" s="17">
        <v>5.0000000000000001E-3</v>
      </c>
      <c r="AM56" s="17">
        <v>5.0000000000000001E-3</v>
      </c>
      <c r="AN56" s="17">
        <v>6.0000000000000001E-3</v>
      </c>
      <c r="AO56" s="17">
        <v>5.0000000000000001E-3</v>
      </c>
      <c r="AP56" s="17">
        <v>3.0000000000000001E-3</v>
      </c>
      <c r="AQ56" s="17">
        <v>4.0000000000000001E-3</v>
      </c>
      <c r="AR56" s="17">
        <v>4.0000000000000001E-3</v>
      </c>
      <c r="AS56" s="17">
        <v>4.0000000000000001E-3</v>
      </c>
      <c r="AT56" s="17">
        <v>6.0000000000000001E-3</v>
      </c>
      <c r="AU56" s="17">
        <v>7.0000000000000001E-3</v>
      </c>
      <c r="AV56" s="17">
        <v>7.0000000000000001E-3</v>
      </c>
      <c r="AW56" s="17">
        <v>5.0000000000000001E-3</v>
      </c>
      <c r="AX56" s="17">
        <v>5.0000000000000001E-3</v>
      </c>
      <c r="AY56" s="17">
        <v>7.0000000000000001E-3</v>
      </c>
      <c r="AZ56" s="17">
        <v>3.0000000000000001E-3</v>
      </c>
      <c r="BA56" s="17">
        <v>2E-3</v>
      </c>
      <c r="BB56" s="17">
        <v>6.0000000000000001E-3</v>
      </c>
      <c r="BC56" s="17">
        <v>7.0000000000000001E-3</v>
      </c>
      <c r="BD56" s="17">
        <v>5.0000000000000001E-3</v>
      </c>
      <c r="BE56" s="17">
        <v>7.0000000000000001E-3</v>
      </c>
      <c r="BF56" s="17">
        <v>5.0000000000000001E-3</v>
      </c>
      <c r="BG56" s="17">
        <v>4.0000000000000001E-3</v>
      </c>
      <c r="BH56" s="17">
        <v>4.0000000000000001E-3</v>
      </c>
      <c r="BI56" s="17">
        <v>3.0000000000000001E-3</v>
      </c>
      <c r="BJ56" s="17">
        <v>5.0000000000000001E-3</v>
      </c>
      <c r="BK56" s="17">
        <v>4.0000000000000001E-3</v>
      </c>
      <c r="BL56" s="10">
        <v>0</v>
      </c>
      <c r="BM56" s="10">
        <v>0</v>
      </c>
      <c r="BN56" s="17">
        <v>0.01</v>
      </c>
      <c r="BO56" s="17">
        <v>7.0000000000000001E-3</v>
      </c>
      <c r="BP56" s="10">
        <v>0</v>
      </c>
      <c r="BQ56" s="17">
        <v>8.0000000000000002E-3</v>
      </c>
      <c r="BR56" s="17">
        <v>7.0000000000000001E-3</v>
      </c>
    </row>
    <row r="57" spans="1:70">
      <c r="A57" s="7" t="s">
        <v>228</v>
      </c>
      <c r="B57" s="16">
        <v>0.105</v>
      </c>
      <c r="C57" s="16">
        <v>1E-3</v>
      </c>
      <c r="D57" s="16">
        <v>7.0000000000000001E-3</v>
      </c>
      <c r="E57" s="16">
        <v>1.7999999999999999E-2</v>
      </c>
      <c r="F57" s="16">
        <v>0.94199999999999995</v>
      </c>
      <c r="G57" s="16">
        <v>4.7E-2</v>
      </c>
      <c r="H57" s="16">
        <v>0.04</v>
      </c>
      <c r="I57" s="16">
        <v>0.123</v>
      </c>
      <c r="J57" s="16">
        <v>0.05</v>
      </c>
      <c r="K57" s="16">
        <v>0.32</v>
      </c>
      <c r="L57" s="16">
        <v>0.316</v>
      </c>
      <c r="M57" s="16">
        <v>0.23300000000000001</v>
      </c>
      <c r="N57" s="16">
        <v>0.26200000000000001</v>
      </c>
      <c r="O57" s="16">
        <v>0.17199999999999999</v>
      </c>
      <c r="P57" s="16">
        <v>0.25700000000000001</v>
      </c>
      <c r="Q57" s="16">
        <v>0.28499999999999998</v>
      </c>
      <c r="R57" s="16">
        <v>0.14099999999999999</v>
      </c>
      <c r="S57" s="16">
        <v>7.0999999999999994E-2</v>
      </c>
      <c r="T57" s="16">
        <v>0.25</v>
      </c>
      <c r="U57" s="16">
        <v>0.151</v>
      </c>
      <c r="V57" s="16">
        <v>0.36799999999999999</v>
      </c>
      <c r="W57" s="16">
        <v>9.1999999999999998E-2</v>
      </c>
      <c r="X57" s="16">
        <v>0.215</v>
      </c>
      <c r="Y57" s="16">
        <v>0.78500000000000003</v>
      </c>
      <c r="Z57" s="16">
        <v>4.9000000000000002E-2</v>
      </c>
      <c r="AA57" s="16">
        <v>0.152</v>
      </c>
      <c r="AB57" s="16">
        <v>2.1120000000000001</v>
      </c>
      <c r="AC57" s="16">
        <v>0.32900000000000001</v>
      </c>
      <c r="AD57" s="16">
        <v>3.2080000000000002</v>
      </c>
      <c r="AE57" s="16">
        <v>1.329</v>
      </c>
      <c r="AF57" s="16">
        <v>0.40500000000000003</v>
      </c>
      <c r="AG57" s="16">
        <v>0.34499999999999997</v>
      </c>
      <c r="AH57" s="16">
        <v>5.1999999999999998E-2</v>
      </c>
      <c r="AI57" s="16">
        <v>0.67400000000000004</v>
      </c>
      <c r="AJ57" s="16">
        <v>3.4000000000000002E-2</v>
      </c>
      <c r="AK57" s="16">
        <v>0.42199999999999999</v>
      </c>
      <c r="AL57" s="16">
        <v>0.28799999999999998</v>
      </c>
      <c r="AM57" s="16">
        <v>0.18</v>
      </c>
      <c r="AN57" s="16">
        <v>0.44700000000000001</v>
      </c>
      <c r="AO57" s="16">
        <v>1.131</v>
      </c>
      <c r="AP57" s="16">
        <v>0.20399999999999999</v>
      </c>
      <c r="AQ57" s="16">
        <v>0.216</v>
      </c>
      <c r="AR57" s="16">
        <v>0.222</v>
      </c>
      <c r="AS57" s="16">
        <v>0.65400000000000003</v>
      </c>
      <c r="AT57" s="16">
        <v>12.167</v>
      </c>
      <c r="AU57" s="16">
        <v>0.76200000000000001</v>
      </c>
      <c r="AV57" s="16">
        <v>1.0620000000000001</v>
      </c>
      <c r="AW57" s="16">
        <v>0.13100000000000001</v>
      </c>
      <c r="AX57" s="16">
        <v>0.17799999999999999</v>
      </c>
      <c r="AY57" s="16">
        <v>0.94899999999999995</v>
      </c>
      <c r="AZ57" s="16">
        <v>4.7E-2</v>
      </c>
      <c r="BA57" s="16">
        <v>1.9E-2</v>
      </c>
      <c r="BB57" s="16">
        <v>1.452</v>
      </c>
      <c r="BC57" s="16">
        <v>0.26</v>
      </c>
      <c r="BD57" s="16">
        <v>0.20399999999999999</v>
      </c>
      <c r="BE57" s="16">
        <v>0.74099999999999999</v>
      </c>
      <c r="BF57" s="16">
        <v>0.159</v>
      </c>
      <c r="BG57" s="16">
        <v>6.4000000000000001E-2</v>
      </c>
      <c r="BH57" s="16">
        <v>7.1999999999999995E-2</v>
      </c>
      <c r="BI57" s="16">
        <v>2.9000000000000001E-2</v>
      </c>
      <c r="BJ57" s="16">
        <v>5.1999999999999998E-2</v>
      </c>
      <c r="BK57" s="16">
        <v>6.5000000000000002E-2</v>
      </c>
      <c r="BL57" s="9">
        <v>0</v>
      </c>
      <c r="BM57" s="9">
        <v>0</v>
      </c>
      <c r="BN57" s="9">
        <v>0</v>
      </c>
      <c r="BO57" s="16">
        <v>1.806</v>
      </c>
      <c r="BP57" s="9">
        <v>0</v>
      </c>
      <c r="BQ57" s="16">
        <v>1.0999999999999999E-2</v>
      </c>
      <c r="BR57" s="9">
        <v>7</v>
      </c>
    </row>
    <row r="58" spans="1:70">
      <c r="A58" s="7" t="s">
        <v>229</v>
      </c>
      <c r="B58" s="17">
        <v>0.24</v>
      </c>
      <c r="C58" s="17">
        <v>2E-3</v>
      </c>
      <c r="D58" s="10">
        <v>0</v>
      </c>
      <c r="E58" s="17">
        <v>0.01</v>
      </c>
      <c r="F58" s="17">
        <v>0.32500000000000001</v>
      </c>
      <c r="G58" s="17">
        <v>3.5999999999999997E-2</v>
      </c>
      <c r="H58" s="17">
        <v>2.7E-2</v>
      </c>
      <c r="I58" s="17">
        <v>3.9E-2</v>
      </c>
      <c r="J58" s="17">
        <v>1.2E-2</v>
      </c>
      <c r="K58" s="17">
        <v>0.155</v>
      </c>
      <c r="L58" s="17">
        <v>0.2</v>
      </c>
      <c r="M58" s="17">
        <v>0.13600000000000001</v>
      </c>
      <c r="N58" s="17">
        <v>5.8000000000000003E-2</v>
      </c>
      <c r="O58" s="17">
        <v>8.5999999999999993E-2</v>
      </c>
      <c r="P58" s="17">
        <v>0.114</v>
      </c>
      <c r="Q58" s="17">
        <v>0.16400000000000001</v>
      </c>
      <c r="R58" s="17">
        <v>0.17899999999999999</v>
      </c>
      <c r="S58" s="17">
        <v>0.122</v>
      </c>
      <c r="T58" s="17">
        <v>0.19700000000000001</v>
      </c>
      <c r="U58" s="17">
        <v>0.18099999999999999</v>
      </c>
      <c r="V58" s="17">
        <v>0.65900000000000003</v>
      </c>
      <c r="W58" s="17">
        <v>5.1999999999999998E-2</v>
      </c>
      <c r="X58" s="17">
        <v>0.185</v>
      </c>
      <c r="Y58" s="17">
        <v>0.53200000000000003</v>
      </c>
      <c r="Z58" s="17">
        <v>3.3000000000000002E-2</v>
      </c>
      <c r="AA58" s="17">
        <v>0.105</v>
      </c>
      <c r="AB58" s="17">
        <v>3.8730000000000002</v>
      </c>
      <c r="AC58" s="17">
        <v>0.16800000000000001</v>
      </c>
      <c r="AD58" s="17">
        <v>0.311</v>
      </c>
      <c r="AE58" s="17">
        <v>0.25</v>
      </c>
      <c r="AF58" s="17">
        <v>0.13900000000000001</v>
      </c>
      <c r="AG58" s="17">
        <v>0.129</v>
      </c>
      <c r="AH58" s="17">
        <v>1.7999999999999999E-2</v>
      </c>
      <c r="AI58" s="17">
        <v>0.21199999999999999</v>
      </c>
      <c r="AJ58" s="17">
        <v>5.0000000000000001E-3</v>
      </c>
      <c r="AK58" s="17">
        <v>0.16700000000000001</v>
      </c>
      <c r="AL58" s="17">
        <v>0.09</v>
      </c>
      <c r="AM58" s="17">
        <v>9.8000000000000004E-2</v>
      </c>
      <c r="AN58" s="17">
        <v>0.16500000000000001</v>
      </c>
      <c r="AO58" s="17">
        <v>0.41199999999999998</v>
      </c>
      <c r="AP58" s="17">
        <v>0.23499999999999999</v>
      </c>
      <c r="AQ58" s="17">
        <v>0.22900000000000001</v>
      </c>
      <c r="AR58" s="17">
        <v>0.13</v>
      </c>
      <c r="AS58" s="17">
        <v>0.752</v>
      </c>
      <c r="AT58" s="17">
        <v>0.88900000000000001</v>
      </c>
      <c r="AU58" s="17">
        <v>11.757</v>
      </c>
      <c r="AV58" s="17">
        <v>0.65600000000000003</v>
      </c>
      <c r="AW58" s="17">
        <v>0.13100000000000001</v>
      </c>
      <c r="AX58" s="17">
        <v>0.13300000000000001</v>
      </c>
      <c r="AY58" s="17">
        <v>0.66100000000000003</v>
      </c>
      <c r="AZ58" s="17">
        <v>6.7000000000000004E-2</v>
      </c>
      <c r="BA58" s="17">
        <v>3.0000000000000001E-3</v>
      </c>
      <c r="BB58" s="17">
        <v>1.518</v>
      </c>
      <c r="BC58" s="17">
        <v>1.306</v>
      </c>
      <c r="BD58" s="17">
        <v>0.13</v>
      </c>
      <c r="BE58" s="17">
        <v>5.2999999999999999E-2</v>
      </c>
      <c r="BF58" s="17">
        <v>3.4000000000000002E-2</v>
      </c>
      <c r="BG58" s="17">
        <v>9.4E-2</v>
      </c>
      <c r="BH58" s="17">
        <v>6.4000000000000001E-2</v>
      </c>
      <c r="BI58" s="10">
        <v>0</v>
      </c>
      <c r="BJ58" s="17">
        <v>2.8000000000000001E-2</v>
      </c>
      <c r="BK58" s="17">
        <v>0.159</v>
      </c>
      <c r="BL58" s="10">
        <v>0</v>
      </c>
      <c r="BM58" s="10">
        <v>0</v>
      </c>
      <c r="BN58" s="10">
        <v>0</v>
      </c>
      <c r="BO58" s="17">
        <v>1.1160000000000001</v>
      </c>
      <c r="BP58" s="10">
        <v>0</v>
      </c>
      <c r="BQ58" s="17">
        <v>0.126</v>
      </c>
      <c r="BR58" s="17">
        <v>13.564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1.901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-5.1999999999999998E-2</v>
      </c>
      <c r="BR59" s="16">
        <v>32.380000000000003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4.0000000000000001E-3</v>
      </c>
      <c r="F60" s="17">
        <v>1.397</v>
      </c>
      <c r="G60" s="17">
        <v>9.8000000000000004E-2</v>
      </c>
      <c r="H60" s="17">
        <v>5.0000000000000001E-3</v>
      </c>
      <c r="I60" s="17">
        <v>0.02</v>
      </c>
      <c r="J60" s="17">
        <v>7.2999999999999995E-2</v>
      </c>
      <c r="K60" s="17">
        <v>0.106</v>
      </c>
      <c r="L60" s="17">
        <v>0.90700000000000003</v>
      </c>
      <c r="M60" s="17">
        <v>0.60699999999999998</v>
      </c>
      <c r="N60" s="17">
        <v>4.3999999999999997E-2</v>
      </c>
      <c r="O60" s="17">
        <v>1.4999999999999999E-2</v>
      </c>
      <c r="P60" s="17">
        <v>1.6E-2</v>
      </c>
      <c r="Q60" s="17">
        <v>4.4999999999999998E-2</v>
      </c>
      <c r="R60" s="17">
        <v>0.06</v>
      </c>
      <c r="S60" s="17">
        <v>4.8000000000000001E-2</v>
      </c>
      <c r="T60" s="17">
        <v>0.03</v>
      </c>
      <c r="U60" s="17">
        <v>0.61899999999999999</v>
      </c>
      <c r="V60" s="17">
        <v>0.03</v>
      </c>
      <c r="W60" s="17">
        <v>0.16700000000000001</v>
      </c>
      <c r="X60" s="17">
        <v>6.7000000000000004E-2</v>
      </c>
      <c r="Y60" s="17">
        <v>0.11899999999999999</v>
      </c>
      <c r="Z60" s="10">
        <v>0</v>
      </c>
      <c r="AA60" s="17">
        <v>6.6000000000000003E-2</v>
      </c>
      <c r="AB60" s="17">
        <v>0.19600000000000001</v>
      </c>
      <c r="AC60" s="17">
        <v>3.5999999999999997E-2</v>
      </c>
      <c r="AD60" s="17">
        <v>0.20399999999999999</v>
      </c>
      <c r="AE60" s="17">
        <v>2.262</v>
      </c>
      <c r="AF60" s="17">
        <v>0.14000000000000001</v>
      </c>
      <c r="AG60" s="17">
        <v>7.0000000000000001E-3</v>
      </c>
      <c r="AH60" s="17">
        <v>2.8000000000000001E-2</v>
      </c>
      <c r="AI60" s="17">
        <v>3.1E-2</v>
      </c>
      <c r="AJ60" s="10">
        <v>0</v>
      </c>
      <c r="AK60" s="17">
        <v>6.7000000000000004E-2</v>
      </c>
      <c r="AL60" s="17">
        <v>0.17100000000000001</v>
      </c>
      <c r="AM60" s="17">
        <v>5.1999999999999998E-2</v>
      </c>
      <c r="AN60" s="17">
        <v>0.42699999999999999</v>
      </c>
      <c r="AO60" s="17">
        <v>0.313</v>
      </c>
      <c r="AP60" s="17">
        <v>0.25700000000000001</v>
      </c>
      <c r="AQ60" s="17">
        <v>0.224</v>
      </c>
      <c r="AR60" s="10">
        <v>0</v>
      </c>
      <c r="AS60" s="17">
        <v>2.5999999999999999E-2</v>
      </c>
      <c r="AT60" s="17">
        <v>0.14499999999999999</v>
      </c>
      <c r="AU60" s="17">
        <v>6.7000000000000004E-2</v>
      </c>
      <c r="AV60" s="17">
        <v>5.5E-2</v>
      </c>
      <c r="AW60" s="17">
        <v>0.72099999999999997</v>
      </c>
      <c r="AX60" s="17">
        <v>6.7000000000000004E-2</v>
      </c>
      <c r="AY60" s="17">
        <v>0.108</v>
      </c>
      <c r="AZ60" s="17">
        <v>1.7999999999999999E-2</v>
      </c>
      <c r="BA60" s="17">
        <v>3.4000000000000002E-2</v>
      </c>
      <c r="BB60" s="17">
        <v>0.105</v>
      </c>
      <c r="BC60" s="17">
        <v>0.314</v>
      </c>
      <c r="BD60" s="17">
        <v>6.4000000000000001E-2</v>
      </c>
      <c r="BE60" s="17">
        <v>0.30299999999999999</v>
      </c>
      <c r="BF60" s="17">
        <v>3.1E-2</v>
      </c>
      <c r="BG60" s="17">
        <v>0.124</v>
      </c>
      <c r="BH60" s="17">
        <v>8.8999999999999996E-2</v>
      </c>
      <c r="BI60" s="17">
        <v>1.2999999999999999E-2</v>
      </c>
      <c r="BJ60" s="17">
        <v>1.7999999999999999E-2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1.2999999999999999E-2</v>
      </c>
      <c r="C61" s="9">
        <v>0</v>
      </c>
      <c r="D61" s="9">
        <v>0</v>
      </c>
      <c r="E61" s="9">
        <v>0</v>
      </c>
      <c r="F61" s="16">
        <v>1.9E-2</v>
      </c>
      <c r="G61" s="16">
        <v>1E-3</v>
      </c>
      <c r="H61" s="16">
        <v>1E-3</v>
      </c>
      <c r="I61" s="16">
        <v>3.0000000000000001E-3</v>
      </c>
      <c r="J61" s="16">
        <v>1E-3</v>
      </c>
      <c r="K61" s="16">
        <v>8.9999999999999993E-3</v>
      </c>
      <c r="L61" s="16">
        <v>8.9999999999999993E-3</v>
      </c>
      <c r="M61" s="16">
        <v>4.0000000000000001E-3</v>
      </c>
      <c r="N61" s="16">
        <v>3.0000000000000001E-3</v>
      </c>
      <c r="O61" s="16">
        <v>4.0000000000000001E-3</v>
      </c>
      <c r="P61" s="16">
        <v>8.0000000000000002E-3</v>
      </c>
      <c r="Q61" s="16">
        <v>0.01</v>
      </c>
      <c r="R61" s="16">
        <v>3.0000000000000001E-3</v>
      </c>
      <c r="S61" s="16">
        <v>2E-3</v>
      </c>
      <c r="T61" s="16">
        <v>6.0000000000000001E-3</v>
      </c>
      <c r="U61" s="16">
        <v>2E-3</v>
      </c>
      <c r="V61" s="16">
        <v>1.0999999999999999E-2</v>
      </c>
      <c r="W61" s="16">
        <v>2E-3</v>
      </c>
      <c r="X61" s="16">
        <v>5.0000000000000001E-3</v>
      </c>
      <c r="Y61" s="16">
        <v>3.5000000000000003E-2</v>
      </c>
      <c r="Z61" s="16">
        <v>1E-3</v>
      </c>
      <c r="AA61" s="16">
        <v>4.0000000000000001E-3</v>
      </c>
      <c r="AB61" s="16">
        <v>4.1000000000000002E-2</v>
      </c>
      <c r="AC61" s="16">
        <v>1.4999999999999999E-2</v>
      </c>
      <c r="AD61" s="16">
        <v>0.121</v>
      </c>
      <c r="AE61" s="16">
        <v>4.7E-2</v>
      </c>
      <c r="AF61" s="16">
        <v>1.6E-2</v>
      </c>
      <c r="AG61" s="16">
        <v>1.4999999999999999E-2</v>
      </c>
      <c r="AH61" s="16">
        <v>2E-3</v>
      </c>
      <c r="AI61" s="16">
        <v>2.1000000000000001E-2</v>
      </c>
      <c r="AJ61" s="16">
        <v>1E-3</v>
      </c>
      <c r="AK61" s="16">
        <v>0.01</v>
      </c>
      <c r="AL61" s="16">
        <v>5.0000000000000001E-3</v>
      </c>
      <c r="AM61" s="16">
        <v>7.0000000000000001E-3</v>
      </c>
      <c r="AN61" s="16">
        <v>2.1000000000000001E-2</v>
      </c>
      <c r="AO61" s="16">
        <v>2.5999999999999999E-2</v>
      </c>
      <c r="AP61" s="16">
        <v>3.6999999999999998E-2</v>
      </c>
      <c r="AQ61" s="16">
        <v>3.6999999999999998E-2</v>
      </c>
      <c r="AR61" s="16">
        <v>2.9000000000000001E-2</v>
      </c>
      <c r="AS61" s="16">
        <v>1.2E-2</v>
      </c>
      <c r="AT61" s="16">
        <v>9.9000000000000005E-2</v>
      </c>
      <c r="AU61" s="16">
        <v>2.5999999999999999E-2</v>
      </c>
      <c r="AV61" s="16">
        <v>6.5000000000000002E-2</v>
      </c>
      <c r="AW61" s="16">
        <v>1.7000000000000001E-2</v>
      </c>
      <c r="AX61" s="16">
        <v>6.6000000000000003E-2</v>
      </c>
      <c r="AY61" s="16">
        <v>6.7000000000000004E-2</v>
      </c>
      <c r="AZ61" s="16">
        <v>1E-3</v>
      </c>
      <c r="BA61" s="16">
        <v>1E-3</v>
      </c>
      <c r="BB61" s="16">
        <v>0.104</v>
      </c>
      <c r="BC61" s="16">
        <v>0.126</v>
      </c>
      <c r="BD61" s="16">
        <v>3.9E-2</v>
      </c>
      <c r="BE61" s="16">
        <v>5.8999999999999997E-2</v>
      </c>
      <c r="BF61" s="16">
        <v>3.9E-2</v>
      </c>
      <c r="BG61" s="16">
        <v>7.0000000000000001E-3</v>
      </c>
      <c r="BH61" s="16">
        <v>5.0000000000000001E-3</v>
      </c>
      <c r="BI61" s="16">
        <v>8.9999999999999993E-3</v>
      </c>
      <c r="BJ61" s="16">
        <v>1E-3</v>
      </c>
      <c r="BK61" s="16">
        <v>3.0000000000000001E-3</v>
      </c>
      <c r="BL61" s="9">
        <v>0</v>
      </c>
      <c r="BM61" s="9">
        <v>0</v>
      </c>
      <c r="BN61" s="9">
        <v>0</v>
      </c>
      <c r="BO61" s="16">
        <v>7.3380000000000001</v>
      </c>
      <c r="BP61" s="9">
        <v>0</v>
      </c>
      <c r="BQ61" s="16">
        <v>0.10100000000000001</v>
      </c>
      <c r="BR61" s="9">
        <v>0</v>
      </c>
    </row>
    <row r="62" spans="1:70">
      <c r="A62" s="7" t="s">
        <v>233</v>
      </c>
      <c r="B62" s="17">
        <v>5.5E-2</v>
      </c>
      <c r="C62" s="10">
        <v>0</v>
      </c>
      <c r="D62" s="17">
        <v>2E-3</v>
      </c>
      <c r="E62" s="17">
        <v>3.0000000000000001E-3</v>
      </c>
      <c r="F62" s="17">
        <v>0.183</v>
      </c>
      <c r="G62" s="17">
        <v>7.0000000000000001E-3</v>
      </c>
      <c r="H62" s="17">
        <v>3.0000000000000001E-3</v>
      </c>
      <c r="I62" s="17">
        <v>1.7999999999999999E-2</v>
      </c>
      <c r="J62" s="17">
        <v>6.0000000000000001E-3</v>
      </c>
      <c r="K62" s="17">
        <v>7.6999999999999999E-2</v>
      </c>
      <c r="L62" s="17">
        <v>5.6000000000000001E-2</v>
      </c>
      <c r="M62" s="17">
        <v>0.03</v>
      </c>
      <c r="N62" s="17">
        <v>3.4000000000000002E-2</v>
      </c>
      <c r="O62" s="17">
        <v>4.1000000000000002E-2</v>
      </c>
      <c r="P62" s="17">
        <v>4.8000000000000001E-2</v>
      </c>
      <c r="Q62" s="17">
        <v>6.3E-2</v>
      </c>
      <c r="R62" s="17">
        <v>1.4999999999999999E-2</v>
      </c>
      <c r="S62" s="17">
        <v>1.4E-2</v>
      </c>
      <c r="T62" s="17">
        <v>4.1000000000000002E-2</v>
      </c>
      <c r="U62" s="17">
        <v>2.8000000000000001E-2</v>
      </c>
      <c r="V62" s="17">
        <v>6.6000000000000003E-2</v>
      </c>
      <c r="W62" s="17">
        <v>1.0999999999999999E-2</v>
      </c>
      <c r="X62" s="17">
        <v>3.5000000000000003E-2</v>
      </c>
      <c r="Y62" s="17">
        <v>0.24299999999999999</v>
      </c>
      <c r="Z62" s="17">
        <v>1.4E-2</v>
      </c>
      <c r="AA62" s="17">
        <v>5.6000000000000001E-2</v>
      </c>
      <c r="AB62" s="17">
        <v>0.47299999999999998</v>
      </c>
      <c r="AC62" s="17">
        <v>9.1999999999999998E-2</v>
      </c>
      <c r="AD62" s="17">
        <v>0.53800000000000003</v>
      </c>
      <c r="AE62" s="17">
        <v>0.25</v>
      </c>
      <c r="AF62" s="17">
        <v>0.191</v>
      </c>
      <c r="AG62" s="17">
        <v>7.9000000000000001E-2</v>
      </c>
      <c r="AH62" s="17">
        <v>1.2999999999999999E-2</v>
      </c>
      <c r="AI62" s="17">
        <v>0.14000000000000001</v>
      </c>
      <c r="AJ62" s="17">
        <v>7.0000000000000001E-3</v>
      </c>
      <c r="AK62" s="17">
        <v>3.5000000000000003E-2</v>
      </c>
      <c r="AL62" s="17">
        <v>3.2000000000000001E-2</v>
      </c>
      <c r="AM62" s="17">
        <v>5.6000000000000001E-2</v>
      </c>
      <c r="AN62" s="17">
        <v>0.193</v>
      </c>
      <c r="AO62" s="17">
        <v>0.19800000000000001</v>
      </c>
      <c r="AP62" s="17">
        <v>0.14399999999999999</v>
      </c>
      <c r="AQ62" s="17">
        <v>0.14399999999999999</v>
      </c>
      <c r="AR62" s="17">
        <v>0.113</v>
      </c>
      <c r="AS62" s="17">
        <v>6.8000000000000005E-2</v>
      </c>
      <c r="AT62" s="17">
        <v>0.66100000000000003</v>
      </c>
      <c r="AU62" s="17">
        <v>0.17100000000000001</v>
      </c>
      <c r="AV62" s="17">
        <v>0.371</v>
      </c>
      <c r="AW62" s="17">
        <v>0.109</v>
      </c>
      <c r="AX62" s="17">
        <v>4.8000000000000001E-2</v>
      </c>
      <c r="AY62" s="17">
        <v>0.58899999999999997</v>
      </c>
      <c r="AZ62" s="17">
        <v>6.0000000000000001E-3</v>
      </c>
      <c r="BA62" s="17">
        <v>4.0000000000000001E-3</v>
      </c>
      <c r="BB62" s="17">
        <v>0.58699999999999997</v>
      </c>
      <c r="BC62" s="17">
        <v>0.44800000000000001</v>
      </c>
      <c r="BD62" s="17">
        <v>0.14199999999999999</v>
      </c>
      <c r="BE62" s="17">
        <v>0.217</v>
      </c>
      <c r="BF62" s="17">
        <v>7.3999999999999996E-2</v>
      </c>
      <c r="BG62" s="17">
        <v>3.3000000000000002E-2</v>
      </c>
      <c r="BH62" s="17">
        <v>3.9E-2</v>
      </c>
      <c r="BI62" s="17">
        <v>6.0000000000000001E-3</v>
      </c>
      <c r="BJ62" s="17">
        <v>1.4E-2</v>
      </c>
      <c r="BK62" s="17">
        <v>0.11899999999999999</v>
      </c>
      <c r="BL62" s="10">
        <v>0</v>
      </c>
      <c r="BM62" s="10">
        <v>0</v>
      </c>
      <c r="BN62" s="10">
        <v>0</v>
      </c>
      <c r="BO62" s="17">
        <v>4.2000000000000003E-2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4.3999999999999997E-2</v>
      </c>
      <c r="C63" s="16">
        <v>0.01</v>
      </c>
      <c r="D63" s="16">
        <v>1.7999999999999999E-2</v>
      </c>
      <c r="E63" s="16">
        <v>2.1000000000000001E-2</v>
      </c>
      <c r="F63" s="16">
        <v>3.6999999999999998E-2</v>
      </c>
      <c r="G63" s="16">
        <v>3.6999999999999998E-2</v>
      </c>
      <c r="H63" s="16">
        <v>2.4E-2</v>
      </c>
      <c r="I63" s="16">
        <v>3.6999999999999998E-2</v>
      </c>
      <c r="J63" s="16">
        <v>2.8000000000000001E-2</v>
      </c>
      <c r="K63" s="16">
        <v>0.11700000000000001</v>
      </c>
      <c r="L63" s="16">
        <v>5.1999999999999998E-2</v>
      </c>
      <c r="M63" s="16">
        <v>4.8000000000000001E-2</v>
      </c>
      <c r="N63" s="16">
        <v>4.7E-2</v>
      </c>
      <c r="O63" s="16">
        <v>3.4000000000000002E-2</v>
      </c>
      <c r="P63" s="16">
        <v>5.2999999999999999E-2</v>
      </c>
      <c r="Q63" s="16">
        <v>4.4999999999999998E-2</v>
      </c>
      <c r="R63" s="16">
        <v>4.7E-2</v>
      </c>
      <c r="S63" s="16">
        <v>4.5999999999999999E-2</v>
      </c>
      <c r="T63" s="16">
        <v>4.3999999999999997E-2</v>
      </c>
      <c r="U63" s="16">
        <v>4.7E-2</v>
      </c>
      <c r="V63" s="16">
        <v>0.06</v>
      </c>
      <c r="W63" s="16">
        <v>3.6999999999999998E-2</v>
      </c>
      <c r="X63" s="16">
        <v>4.4999999999999998E-2</v>
      </c>
      <c r="Y63" s="16">
        <v>7.9000000000000001E-2</v>
      </c>
      <c r="Z63" s="16">
        <v>2.3E-2</v>
      </c>
      <c r="AA63" s="16">
        <v>0.04</v>
      </c>
      <c r="AB63" s="16">
        <v>4.2999999999999997E-2</v>
      </c>
      <c r="AC63" s="16">
        <v>4.2999999999999997E-2</v>
      </c>
      <c r="AD63" s="16">
        <v>3.5000000000000003E-2</v>
      </c>
      <c r="AE63" s="16">
        <v>3.9E-2</v>
      </c>
      <c r="AF63" s="16">
        <v>0.04</v>
      </c>
      <c r="AG63" s="16">
        <v>3.4000000000000002E-2</v>
      </c>
      <c r="AH63" s="16">
        <v>3.2000000000000001E-2</v>
      </c>
      <c r="AI63" s="16">
        <v>3.5000000000000003E-2</v>
      </c>
      <c r="AJ63" s="16">
        <v>2.1999999999999999E-2</v>
      </c>
      <c r="AK63" s="16">
        <v>3.2000000000000001E-2</v>
      </c>
      <c r="AL63" s="16">
        <v>3.3000000000000002E-2</v>
      </c>
      <c r="AM63" s="16">
        <v>3.5000000000000003E-2</v>
      </c>
      <c r="AN63" s="16">
        <v>4.1000000000000002E-2</v>
      </c>
      <c r="AO63" s="16">
        <v>3.6999999999999998E-2</v>
      </c>
      <c r="AP63" s="16">
        <v>2.3E-2</v>
      </c>
      <c r="AQ63" s="16">
        <v>2.5000000000000001E-2</v>
      </c>
      <c r="AR63" s="16">
        <v>2.5999999999999999E-2</v>
      </c>
      <c r="AS63" s="16">
        <v>2.9000000000000001E-2</v>
      </c>
      <c r="AT63" s="16">
        <v>4.3999999999999997E-2</v>
      </c>
      <c r="AU63" s="16">
        <v>4.9000000000000002E-2</v>
      </c>
      <c r="AV63" s="16">
        <v>4.8000000000000001E-2</v>
      </c>
      <c r="AW63" s="16">
        <v>3.5999999999999997E-2</v>
      </c>
      <c r="AX63" s="16">
        <v>3.4000000000000002E-2</v>
      </c>
      <c r="AY63" s="16">
        <v>4.5999999999999999E-2</v>
      </c>
      <c r="AZ63" s="16">
        <v>0.02</v>
      </c>
      <c r="BA63" s="16">
        <v>1.4E-2</v>
      </c>
      <c r="BB63" s="16">
        <v>4.4999999999999998E-2</v>
      </c>
      <c r="BC63" s="16">
        <v>4.5999999999999999E-2</v>
      </c>
      <c r="BD63" s="16">
        <v>3.4000000000000002E-2</v>
      </c>
      <c r="BE63" s="16">
        <v>4.7E-2</v>
      </c>
      <c r="BF63" s="16">
        <v>3.3000000000000002E-2</v>
      </c>
      <c r="BG63" s="16">
        <v>2.9000000000000001E-2</v>
      </c>
      <c r="BH63" s="16">
        <v>0.03</v>
      </c>
      <c r="BI63" s="16">
        <v>2.1000000000000001E-2</v>
      </c>
      <c r="BJ63" s="16">
        <v>3.5000000000000003E-2</v>
      </c>
      <c r="BK63" s="16">
        <v>2.9000000000000001E-2</v>
      </c>
      <c r="BL63" s="9">
        <v>0</v>
      </c>
      <c r="BM63" s="9">
        <v>0</v>
      </c>
      <c r="BN63" s="16">
        <v>7.1999999999999995E-2</v>
      </c>
      <c r="BO63" s="16">
        <v>0.05</v>
      </c>
      <c r="BP63" s="9">
        <v>0</v>
      </c>
      <c r="BQ63" s="16">
        <v>5.5E-2</v>
      </c>
      <c r="BR63" s="16">
        <v>4.9000000000000002E-2</v>
      </c>
    </row>
    <row r="64" spans="1:70">
      <c r="A64" s="7" t="s">
        <v>235</v>
      </c>
      <c r="B64" s="17">
        <v>1.0999999999999999E-2</v>
      </c>
      <c r="C64" s="17">
        <v>2E-3</v>
      </c>
      <c r="D64" s="17">
        <v>4.0000000000000001E-3</v>
      </c>
      <c r="E64" s="17">
        <v>5.0000000000000001E-3</v>
      </c>
      <c r="F64" s="17">
        <v>8.9999999999999993E-3</v>
      </c>
      <c r="G64" s="17">
        <v>8.9999999999999993E-3</v>
      </c>
      <c r="H64" s="17">
        <v>6.0000000000000001E-3</v>
      </c>
      <c r="I64" s="17">
        <v>8.9999999999999993E-3</v>
      </c>
      <c r="J64" s="17">
        <v>7.0000000000000001E-3</v>
      </c>
      <c r="K64" s="17">
        <v>2.9000000000000001E-2</v>
      </c>
      <c r="L64" s="17">
        <v>1.2999999999999999E-2</v>
      </c>
      <c r="M64" s="17">
        <v>1.2E-2</v>
      </c>
      <c r="N64" s="17">
        <v>1.2E-2</v>
      </c>
      <c r="O64" s="17">
        <v>8.0000000000000002E-3</v>
      </c>
      <c r="P64" s="17">
        <v>1.2999999999999999E-2</v>
      </c>
      <c r="Q64" s="17">
        <v>1.0999999999999999E-2</v>
      </c>
      <c r="R64" s="17">
        <v>1.0999999999999999E-2</v>
      </c>
      <c r="S64" s="17">
        <v>1.0999999999999999E-2</v>
      </c>
      <c r="T64" s="17">
        <v>1.0999999999999999E-2</v>
      </c>
      <c r="U64" s="17">
        <v>1.0999999999999999E-2</v>
      </c>
      <c r="V64" s="17">
        <v>1.4999999999999999E-2</v>
      </c>
      <c r="W64" s="17">
        <v>8.9999999999999993E-3</v>
      </c>
      <c r="X64" s="17">
        <v>1.0999999999999999E-2</v>
      </c>
      <c r="Y64" s="17">
        <v>1.9E-2</v>
      </c>
      <c r="Z64" s="17">
        <v>6.0000000000000001E-3</v>
      </c>
      <c r="AA64" s="17">
        <v>0.01</v>
      </c>
      <c r="AB64" s="17">
        <v>0.01</v>
      </c>
      <c r="AC64" s="17">
        <v>1.0999999999999999E-2</v>
      </c>
      <c r="AD64" s="17">
        <v>8.9999999999999993E-3</v>
      </c>
      <c r="AE64" s="17">
        <v>0.01</v>
      </c>
      <c r="AF64" s="17">
        <v>0.01</v>
      </c>
      <c r="AG64" s="17">
        <v>8.0000000000000002E-3</v>
      </c>
      <c r="AH64" s="17">
        <v>8.0000000000000002E-3</v>
      </c>
      <c r="AI64" s="17">
        <v>8.9999999999999993E-3</v>
      </c>
      <c r="AJ64" s="17">
        <v>5.0000000000000001E-3</v>
      </c>
      <c r="AK64" s="17">
        <v>8.0000000000000002E-3</v>
      </c>
      <c r="AL64" s="17">
        <v>8.0000000000000002E-3</v>
      </c>
      <c r="AM64" s="17">
        <v>8.9999999999999993E-3</v>
      </c>
      <c r="AN64" s="17">
        <v>0.01</v>
      </c>
      <c r="AO64" s="17">
        <v>8.9999999999999993E-3</v>
      </c>
      <c r="AP64" s="17">
        <v>6.0000000000000001E-3</v>
      </c>
      <c r="AQ64" s="17">
        <v>6.0000000000000001E-3</v>
      </c>
      <c r="AR64" s="17">
        <v>6.0000000000000001E-3</v>
      </c>
      <c r="AS64" s="17">
        <v>7.0000000000000001E-3</v>
      </c>
      <c r="AT64" s="17">
        <v>1.0999999999999999E-2</v>
      </c>
      <c r="AU64" s="17">
        <v>1.2E-2</v>
      </c>
      <c r="AV64" s="17">
        <v>1.2E-2</v>
      </c>
      <c r="AW64" s="17">
        <v>8.9999999999999993E-3</v>
      </c>
      <c r="AX64" s="17">
        <v>8.0000000000000002E-3</v>
      </c>
      <c r="AY64" s="17">
        <v>1.0999999999999999E-2</v>
      </c>
      <c r="AZ64" s="17">
        <v>5.0000000000000001E-3</v>
      </c>
      <c r="BA64" s="17">
        <v>3.0000000000000001E-3</v>
      </c>
      <c r="BB64" s="17">
        <v>1.0999999999999999E-2</v>
      </c>
      <c r="BC64" s="17">
        <v>1.0999999999999999E-2</v>
      </c>
      <c r="BD64" s="17">
        <v>8.0000000000000002E-3</v>
      </c>
      <c r="BE64" s="17">
        <v>1.2E-2</v>
      </c>
      <c r="BF64" s="17">
        <v>8.0000000000000002E-3</v>
      </c>
      <c r="BG64" s="17">
        <v>7.0000000000000001E-3</v>
      </c>
      <c r="BH64" s="17">
        <v>7.0000000000000001E-3</v>
      </c>
      <c r="BI64" s="17">
        <v>5.0000000000000001E-3</v>
      </c>
      <c r="BJ64" s="17">
        <v>8.9999999999999993E-3</v>
      </c>
      <c r="BK64" s="17">
        <v>7.0000000000000001E-3</v>
      </c>
      <c r="BL64" s="10">
        <v>0</v>
      </c>
      <c r="BM64" s="10">
        <v>0</v>
      </c>
      <c r="BN64" s="17">
        <v>1.7999999999999999E-2</v>
      </c>
      <c r="BO64" s="17">
        <v>1.2E-2</v>
      </c>
      <c r="BP64" s="10">
        <v>0</v>
      </c>
      <c r="BQ64" s="17">
        <v>1.4E-2</v>
      </c>
      <c r="BR64" s="17">
        <v>1.2E-2</v>
      </c>
    </row>
    <row r="65" spans="1:70">
      <c r="A65" s="7" t="s">
        <v>236</v>
      </c>
      <c r="B65" s="9">
        <v>0</v>
      </c>
      <c r="C65" s="16">
        <v>8.9999999999999993E-3</v>
      </c>
      <c r="D65" s="9">
        <v>0</v>
      </c>
      <c r="E65" s="16">
        <v>4.2000000000000003E-2</v>
      </c>
      <c r="F65" s="16">
        <v>2.2549999999999999</v>
      </c>
      <c r="G65" s="16">
        <v>0.124</v>
      </c>
      <c r="H65" s="16">
        <v>6.8000000000000005E-2</v>
      </c>
      <c r="I65" s="16">
        <v>0.33</v>
      </c>
      <c r="J65" s="16">
        <v>0.114</v>
      </c>
      <c r="K65" s="16">
        <v>1.0840000000000001</v>
      </c>
      <c r="L65" s="16">
        <v>0.85399999999999998</v>
      </c>
      <c r="M65" s="16">
        <v>0.46700000000000003</v>
      </c>
      <c r="N65" s="16">
        <v>0.39800000000000002</v>
      </c>
      <c r="O65" s="16">
        <v>0.40799999999999997</v>
      </c>
      <c r="P65" s="16">
        <v>0.878</v>
      </c>
      <c r="Q65" s="16">
        <v>1.1240000000000001</v>
      </c>
      <c r="R65" s="16">
        <v>0.24299999999999999</v>
      </c>
      <c r="S65" s="16">
        <v>0.26800000000000002</v>
      </c>
      <c r="T65" s="16">
        <v>0.61199999999999999</v>
      </c>
      <c r="U65" s="16">
        <v>0.316</v>
      </c>
      <c r="V65" s="16">
        <v>1.1339999999999999</v>
      </c>
      <c r="W65" s="16">
        <v>0.19600000000000001</v>
      </c>
      <c r="X65" s="16">
        <v>0.53400000000000003</v>
      </c>
      <c r="Y65" s="16">
        <v>4.5490000000000004</v>
      </c>
      <c r="Z65" s="16">
        <v>0.22600000000000001</v>
      </c>
      <c r="AA65" s="16">
        <v>0.996</v>
      </c>
      <c r="AB65" s="16">
        <v>5.0049999999999999</v>
      </c>
      <c r="AC65" s="16">
        <v>1.948</v>
      </c>
      <c r="AD65" s="16">
        <v>12.247999999999999</v>
      </c>
      <c r="AE65" s="16">
        <v>4.601</v>
      </c>
      <c r="AF65" s="16">
        <v>1.8049999999999999</v>
      </c>
      <c r="AG65" s="16">
        <v>2.0249999999999999</v>
      </c>
      <c r="AH65" s="16">
        <v>0.184</v>
      </c>
      <c r="AI65" s="16">
        <v>2.7149999999999999</v>
      </c>
      <c r="AJ65" s="16">
        <v>0.13100000000000001</v>
      </c>
      <c r="AK65" s="16">
        <v>0.91100000000000003</v>
      </c>
      <c r="AL65" s="16">
        <v>0.71199999999999997</v>
      </c>
      <c r="AM65" s="16">
        <v>0.97399999999999998</v>
      </c>
      <c r="AN65" s="16">
        <v>2.2330000000000001</v>
      </c>
      <c r="AO65" s="16">
        <v>3.1829999999999998</v>
      </c>
      <c r="AP65" s="16">
        <v>2.4540000000000002</v>
      </c>
      <c r="AQ65" s="16">
        <v>2.41</v>
      </c>
      <c r="AR65" s="16">
        <v>1.9079999999999999</v>
      </c>
      <c r="AS65" s="16">
        <v>1.66</v>
      </c>
      <c r="AT65" s="16">
        <v>15.832000000000001</v>
      </c>
      <c r="AU65" s="16">
        <v>2.4910000000000001</v>
      </c>
      <c r="AV65" s="16">
        <v>7.89</v>
      </c>
      <c r="AW65" s="16">
        <v>2.242</v>
      </c>
      <c r="AX65" s="16">
        <v>1.1559999999999999</v>
      </c>
      <c r="AY65" s="16">
        <v>8.2189999999999994</v>
      </c>
      <c r="AZ65" s="16">
        <v>0.104</v>
      </c>
      <c r="BA65" s="16">
        <v>8.5999999999999993E-2</v>
      </c>
      <c r="BB65" s="16">
        <v>11.337999999999999</v>
      </c>
      <c r="BC65" s="16">
        <v>6.742</v>
      </c>
      <c r="BD65" s="16">
        <v>2.714</v>
      </c>
      <c r="BE65" s="16">
        <v>3.742</v>
      </c>
      <c r="BF65" s="16">
        <v>1.4370000000000001</v>
      </c>
      <c r="BG65" s="16">
        <v>0.46500000000000002</v>
      </c>
      <c r="BH65" s="16">
        <v>0.33800000000000002</v>
      </c>
      <c r="BI65" s="16">
        <v>0.35599999999999998</v>
      </c>
      <c r="BJ65" s="16">
        <v>0.51500000000000001</v>
      </c>
      <c r="BK65" s="16">
        <v>0.36099999999999999</v>
      </c>
      <c r="BL65" s="9">
        <v>0</v>
      </c>
      <c r="BM65" s="9">
        <v>0</v>
      </c>
      <c r="BN65" s="9">
        <v>0</v>
      </c>
      <c r="BO65" s="16">
        <v>0.69299999999999995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1.4E-2</v>
      </c>
      <c r="C66" s="17">
        <v>3.0000000000000001E-3</v>
      </c>
      <c r="D66" s="17">
        <v>6.0000000000000001E-3</v>
      </c>
      <c r="E66" s="17">
        <v>7.0000000000000001E-3</v>
      </c>
      <c r="F66" s="17">
        <v>1.2E-2</v>
      </c>
      <c r="G66" s="17">
        <v>1.2E-2</v>
      </c>
      <c r="H66" s="17">
        <v>8.0000000000000002E-3</v>
      </c>
      <c r="I66" s="17">
        <v>1.2E-2</v>
      </c>
      <c r="J66" s="17">
        <v>8.9999999999999993E-3</v>
      </c>
      <c r="K66" s="17">
        <v>3.9E-2</v>
      </c>
      <c r="L66" s="17">
        <v>1.7000000000000001E-2</v>
      </c>
      <c r="M66" s="17">
        <v>1.6E-2</v>
      </c>
      <c r="N66" s="17">
        <v>1.6E-2</v>
      </c>
      <c r="O66" s="17">
        <v>1.0999999999999999E-2</v>
      </c>
      <c r="P66" s="17">
        <v>1.7000000000000001E-2</v>
      </c>
      <c r="Q66" s="17">
        <v>1.4999999999999999E-2</v>
      </c>
      <c r="R66" s="17">
        <v>1.4999999999999999E-2</v>
      </c>
      <c r="S66" s="17">
        <v>1.4999999999999999E-2</v>
      </c>
      <c r="T66" s="17">
        <v>1.4E-2</v>
      </c>
      <c r="U66" s="17">
        <v>1.4999999999999999E-2</v>
      </c>
      <c r="V66" s="17">
        <v>0.02</v>
      </c>
      <c r="W66" s="17">
        <v>1.2E-2</v>
      </c>
      <c r="X66" s="17">
        <v>1.4999999999999999E-2</v>
      </c>
      <c r="Y66" s="17">
        <v>2.5999999999999999E-2</v>
      </c>
      <c r="Z66" s="17">
        <v>7.0000000000000001E-3</v>
      </c>
      <c r="AA66" s="17">
        <v>1.2999999999999999E-2</v>
      </c>
      <c r="AB66" s="17">
        <v>1.4E-2</v>
      </c>
      <c r="AC66" s="17">
        <v>1.4E-2</v>
      </c>
      <c r="AD66" s="17">
        <v>1.0999999999999999E-2</v>
      </c>
      <c r="AE66" s="17">
        <v>1.2999999999999999E-2</v>
      </c>
      <c r="AF66" s="17">
        <v>1.2999999999999999E-2</v>
      </c>
      <c r="AG66" s="17">
        <v>1.0999999999999999E-2</v>
      </c>
      <c r="AH66" s="17">
        <v>1.0999999999999999E-2</v>
      </c>
      <c r="AI66" s="17">
        <v>1.2E-2</v>
      </c>
      <c r="AJ66" s="17">
        <v>7.0000000000000001E-3</v>
      </c>
      <c r="AK66" s="17">
        <v>1.0999999999999999E-2</v>
      </c>
      <c r="AL66" s="17">
        <v>1.0999999999999999E-2</v>
      </c>
      <c r="AM66" s="17">
        <v>1.2E-2</v>
      </c>
      <c r="AN66" s="17">
        <v>1.4E-2</v>
      </c>
      <c r="AO66" s="17">
        <v>1.2E-2</v>
      </c>
      <c r="AP66" s="17">
        <v>8.0000000000000002E-3</v>
      </c>
      <c r="AQ66" s="17">
        <v>8.0000000000000002E-3</v>
      </c>
      <c r="AR66" s="17">
        <v>8.9999999999999993E-3</v>
      </c>
      <c r="AS66" s="17">
        <v>0.01</v>
      </c>
      <c r="AT66" s="17">
        <v>1.4999999999999999E-2</v>
      </c>
      <c r="AU66" s="17">
        <v>1.6E-2</v>
      </c>
      <c r="AV66" s="17">
        <v>1.6E-2</v>
      </c>
      <c r="AW66" s="17">
        <v>1.2E-2</v>
      </c>
      <c r="AX66" s="17">
        <v>1.0999999999999999E-2</v>
      </c>
      <c r="AY66" s="17">
        <v>1.4999999999999999E-2</v>
      </c>
      <c r="AZ66" s="17">
        <v>6.0000000000000001E-3</v>
      </c>
      <c r="BA66" s="17">
        <v>5.0000000000000001E-3</v>
      </c>
      <c r="BB66" s="17">
        <v>1.4999999999999999E-2</v>
      </c>
      <c r="BC66" s="17">
        <v>1.4999999999999999E-2</v>
      </c>
      <c r="BD66" s="17">
        <v>1.0999999999999999E-2</v>
      </c>
      <c r="BE66" s="17">
        <v>1.6E-2</v>
      </c>
      <c r="BF66" s="17">
        <v>1.0999999999999999E-2</v>
      </c>
      <c r="BG66" s="17">
        <v>0.01</v>
      </c>
      <c r="BH66" s="17">
        <v>0.01</v>
      </c>
      <c r="BI66" s="17">
        <v>7.0000000000000001E-3</v>
      </c>
      <c r="BJ66" s="17">
        <v>1.2E-2</v>
      </c>
      <c r="BK66" s="17">
        <v>0.01</v>
      </c>
      <c r="BL66" s="10">
        <v>0</v>
      </c>
      <c r="BM66" s="10">
        <v>0</v>
      </c>
      <c r="BN66" s="17">
        <v>2.4E-2</v>
      </c>
      <c r="BO66" s="17">
        <v>1.7000000000000001E-2</v>
      </c>
      <c r="BP66" s="10">
        <v>0</v>
      </c>
      <c r="BQ66" s="17">
        <v>1.7999999999999999E-2</v>
      </c>
      <c r="BR66" s="17">
        <v>1.6E-2</v>
      </c>
    </row>
    <row r="67" spans="1:70">
      <c r="A67" s="7" t="s">
        <v>238</v>
      </c>
      <c r="B67" s="16">
        <v>1.7999999999999999E-2</v>
      </c>
      <c r="C67" s="16">
        <v>4.0000000000000001E-3</v>
      </c>
      <c r="D67" s="16">
        <v>7.0000000000000001E-3</v>
      </c>
      <c r="E67" s="16">
        <v>8.9999999999999993E-3</v>
      </c>
      <c r="F67" s="16">
        <v>1.4999999999999999E-2</v>
      </c>
      <c r="G67" s="16">
        <v>1.4999999999999999E-2</v>
      </c>
      <c r="H67" s="16">
        <v>0.01</v>
      </c>
      <c r="I67" s="16">
        <v>1.4999999999999999E-2</v>
      </c>
      <c r="J67" s="16">
        <v>1.2E-2</v>
      </c>
      <c r="K67" s="16">
        <v>4.8000000000000001E-2</v>
      </c>
      <c r="L67" s="16">
        <v>2.1000000000000001E-2</v>
      </c>
      <c r="M67" s="16">
        <v>0.02</v>
      </c>
      <c r="N67" s="16">
        <v>0.02</v>
      </c>
      <c r="O67" s="16">
        <v>1.4E-2</v>
      </c>
      <c r="P67" s="16">
        <v>2.1999999999999999E-2</v>
      </c>
      <c r="Q67" s="16">
        <v>1.7999999999999999E-2</v>
      </c>
      <c r="R67" s="16">
        <v>1.9E-2</v>
      </c>
      <c r="S67" s="16">
        <v>1.9E-2</v>
      </c>
      <c r="T67" s="16">
        <v>1.7999999999999999E-2</v>
      </c>
      <c r="U67" s="16">
        <v>1.9E-2</v>
      </c>
      <c r="V67" s="16">
        <v>2.5000000000000001E-2</v>
      </c>
      <c r="W67" s="16">
        <v>1.4999999999999999E-2</v>
      </c>
      <c r="X67" s="16">
        <v>1.9E-2</v>
      </c>
      <c r="Y67" s="16">
        <v>3.3000000000000002E-2</v>
      </c>
      <c r="Z67" s="16">
        <v>8.9999999999999993E-3</v>
      </c>
      <c r="AA67" s="16">
        <v>1.6E-2</v>
      </c>
      <c r="AB67" s="16">
        <v>1.7999999999999999E-2</v>
      </c>
      <c r="AC67" s="16">
        <v>1.7999999999999999E-2</v>
      </c>
      <c r="AD67" s="16">
        <v>1.4E-2</v>
      </c>
      <c r="AE67" s="16">
        <v>1.6E-2</v>
      </c>
      <c r="AF67" s="16">
        <v>1.6E-2</v>
      </c>
      <c r="AG67" s="16">
        <v>1.4E-2</v>
      </c>
      <c r="AH67" s="16">
        <v>1.2999999999999999E-2</v>
      </c>
      <c r="AI67" s="16">
        <v>1.4E-2</v>
      </c>
      <c r="AJ67" s="16">
        <v>8.9999999999999993E-3</v>
      </c>
      <c r="AK67" s="16">
        <v>1.2999999999999999E-2</v>
      </c>
      <c r="AL67" s="16">
        <v>1.4E-2</v>
      </c>
      <c r="AM67" s="16">
        <v>1.4E-2</v>
      </c>
      <c r="AN67" s="16">
        <v>1.7000000000000001E-2</v>
      </c>
      <c r="AO67" s="16">
        <v>1.4999999999999999E-2</v>
      </c>
      <c r="AP67" s="16">
        <v>8.9999999999999993E-3</v>
      </c>
      <c r="AQ67" s="16">
        <v>0.01</v>
      </c>
      <c r="AR67" s="16">
        <v>1.0999999999999999E-2</v>
      </c>
      <c r="AS67" s="16">
        <v>1.2E-2</v>
      </c>
      <c r="AT67" s="16">
        <v>1.7999999999999999E-2</v>
      </c>
      <c r="AU67" s="16">
        <v>0.02</v>
      </c>
      <c r="AV67" s="16">
        <v>0.02</v>
      </c>
      <c r="AW67" s="16">
        <v>1.4999999999999999E-2</v>
      </c>
      <c r="AX67" s="16">
        <v>1.4E-2</v>
      </c>
      <c r="AY67" s="16">
        <v>1.9E-2</v>
      </c>
      <c r="AZ67" s="16">
        <v>8.0000000000000002E-3</v>
      </c>
      <c r="BA67" s="16">
        <v>6.0000000000000001E-3</v>
      </c>
      <c r="BB67" s="16">
        <v>1.9E-2</v>
      </c>
      <c r="BC67" s="16">
        <v>1.9E-2</v>
      </c>
      <c r="BD67" s="16">
        <v>1.4E-2</v>
      </c>
      <c r="BE67" s="16">
        <v>1.9E-2</v>
      </c>
      <c r="BF67" s="16">
        <v>1.2999999999999999E-2</v>
      </c>
      <c r="BG67" s="16">
        <v>1.2E-2</v>
      </c>
      <c r="BH67" s="16">
        <v>1.2E-2</v>
      </c>
      <c r="BI67" s="16">
        <v>8.9999999999999993E-3</v>
      </c>
      <c r="BJ67" s="16">
        <v>1.4E-2</v>
      </c>
      <c r="BK67" s="16">
        <v>1.2E-2</v>
      </c>
      <c r="BL67" s="9">
        <v>0</v>
      </c>
      <c r="BM67" s="9">
        <v>0</v>
      </c>
      <c r="BN67" s="16">
        <v>2.9000000000000001E-2</v>
      </c>
      <c r="BO67" s="16">
        <v>2.1000000000000001E-2</v>
      </c>
      <c r="BP67" s="9">
        <v>0</v>
      </c>
      <c r="BQ67" s="16">
        <v>2.3E-2</v>
      </c>
      <c r="BR67" s="16">
        <v>0.02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7">
        <v>1E-3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7">
        <v>1E-3</v>
      </c>
      <c r="BC68" s="17">
        <v>1E-3</v>
      </c>
      <c r="BD68" s="10">
        <v>0</v>
      </c>
      <c r="BE68" s="17">
        <v>0.02</v>
      </c>
      <c r="BF68" s="17">
        <v>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0.29599999999999999</v>
      </c>
      <c r="BO68" s="17">
        <v>8.2000000000000003E-2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16">
        <v>2.1999999999999999E-2</v>
      </c>
      <c r="C69" s="16">
        <v>5.0000000000000001E-3</v>
      </c>
      <c r="D69" s="16">
        <v>8.9999999999999993E-3</v>
      </c>
      <c r="E69" s="16">
        <v>1.0999999999999999E-2</v>
      </c>
      <c r="F69" s="16">
        <v>1.7999999999999999E-2</v>
      </c>
      <c r="G69" s="16">
        <v>1.9E-2</v>
      </c>
      <c r="H69" s="16">
        <v>1.2E-2</v>
      </c>
      <c r="I69" s="16">
        <v>1.7999999999999999E-2</v>
      </c>
      <c r="J69" s="16">
        <v>1.4E-2</v>
      </c>
      <c r="K69" s="16">
        <v>5.8000000000000003E-2</v>
      </c>
      <c r="L69" s="16">
        <v>2.5999999999999999E-2</v>
      </c>
      <c r="M69" s="16">
        <v>2.4E-2</v>
      </c>
      <c r="N69" s="16">
        <v>2.4E-2</v>
      </c>
      <c r="O69" s="16">
        <v>1.7000000000000001E-2</v>
      </c>
      <c r="P69" s="16">
        <v>2.5999999999999999E-2</v>
      </c>
      <c r="Q69" s="16">
        <v>2.1999999999999999E-2</v>
      </c>
      <c r="R69" s="16">
        <v>2.3E-2</v>
      </c>
      <c r="S69" s="16">
        <v>2.3E-2</v>
      </c>
      <c r="T69" s="16">
        <v>2.1999999999999999E-2</v>
      </c>
      <c r="U69" s="16">
        <v>2.3E-2</v>
      </c>
      <c r="V69" s="16">
        <v>0.03</v>
      </c>
      <c r="W69" s="16">
        <v>1.7999999999999999E-2</v>
      </c>
      <c r="X69" s="16">
        <v>2.1999999999999999E-2</v>
      </c>
      <c r="Y69" s="16">
        <v>3.9E-2</v>
      </c>
      <c r="Z69" s="16">
        <v>1.0999999999999999E-2</v>
      </c>
      <c r="AA69" s="16">
        <v>0.02</v>
      </c>
      <c r="AB69" s="16">
        <v>2.1000000000000001E-2</v>
      </c>
      <c r="AC69" s="16">
        <v>2.1000000000000001E-2</v>
      </c>
      <c r="AD69" s="16">
        <v>1.7000000000000001E-2</v>
      </c>
      <c r="AE69" s="16">
        <v>1.9E-2</v>
      </c>
      <c r="AF69" s="16">
        <v>0.02</v>
      </c>
      <c r="AG69" s="16">
        <v>1.7000000000000001E-2</v>
      </c>
      <c r="AH69" s="16">
        <v>1.6E-2</v>
      </c>
      <c r="AI69" s="16">
        <v>1.7000000000000001E-2</v>
      </c>
      <c r="AJ69" s="16">
        <v>1.0999999999999999E-2</v>
      </c>
      <c r="AK69" s="16">
        <v>1.6E-2</v>
      </c>
      <c r="AL69" s="16">
        <v>1.6E-2</v>
      </c>
      <c r="AM69" s="16">
        <v>1.7999999999999999E-2</v>
      </c>
      <c r="AN69" s="16">
        <v>0.02</v>
      </c>
      <c r="AO69" s="16">
        <v>1.7999999999999999E-2</v>
      </c>
      <c r="AP69" s="16">
        <v>1.0999999999999999E-2</v>
      </c>
      <c r="AQ69" s="16">
        <v>1.2E-2</v>
      </c>
      <c r="AR69" s="16">
        <v>1.2999999999999999E-2</v>
      </c>
      <c r="AS69" s="16">
        <v>1.4E-2</v>
      </c>
      <c r="AT69" s="16">
        <v>2.1999999999999999E-2</v>
      </c>
      <c r="AU69" s="16">
        <v>2.4E-2</v>
      </c>
      <c r="AV69" s="16">
        <v>2.4E-2</v>
      </c>
      <c r="AW69" s="16">
        <v>1.7999999999999999E-2</v>
      </c>
      <c r="AX69" s="16">
        <v>1.7000000000000001E-2</v>
      </c>
      <c r="AY69" s="16">
        <v>2.3E-2</v>
      </c>
      <c r="AZ69" s="16">
        <v>0.01</v>
      </c>
      <c r="BA69" s="16">
        <v>7.0000000000000001E-3</v>
      </c>
      <c r="BB69" s="16">
        <v>2.1999999999999999E-2</v>
      </c>
      <c r="BC69" s="16">
        <v>2.3E-2</v>
      </c>
      <c r="BD69" s="16">
        <v>1.7000000000000001E-2</v>
      </c>
      <c r="BE69" s="16">
        <v>2.4E-2</v>
      </c>
      <c r="BF69" s="16">
        <v>1.6E-2</v>
      </c>
      <c r="BG69" s="16">
        <v>1.4E-2</v>
      </c>
      <c r="BH69" s="16">
        <v>1.4999999999999999E-2</v>
      </c>
      <c r="BI69" s="16">
        <v>1.0999999999999999E-2</v>
      </c>
      <c r="BJ69" s="16">
        <v>1.7000000000000001E-2</v>
      </c>
      <c r="BK69" s="16">
        <v>1.4E-2</v>
      </c>
      <c r="BL69" s="9">
        <v>0</v>
      </c>
      <c r="BM69" s="9">
        <v>0</v>
      </c>
      <c r="BN69" s="16">
        <v>3.5999999999999997E-2</v>
      </c>
      <c r="BO69" s="16">
        <v>2.5000000000000001E-2</v>
      </c>
      <c r="BP69" s="9">
        <v>0</v>
      </c>
      <c r="BQ69" s="16">
        <v>2.8000000000000001E-2</v>
      </c>
      <c r="BR69" s="16">
        <v>2.4E-2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7">
        <v>1E-3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2E-3</v>
      </c>
      <c r="Z70" s="10">
        <v>0</v>
      </c>
      <c r="AA70" s="17">
        <v>1E-3</v>
      </c>
      <c r="AB70" s="17">
        <v>1E-3</v>
      </c>
      <c r="AC70" s="10">
        <v>0</v>
      </c>
      <c r="AD70" s="10">
        <v>0</v>
      </c>
      <c r="AE70" s="17">
        <v>2E-3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3.0000000000000001E-3</v>
      </c>
      <c r="AP70" s="10">
        <v>0</v>
      </c>
      <c r="AQ70" s="10">
        <v>0</v>
      </c>
      <c r="AR70" s="10">
        <v>0</v>
      </c>
      <c r="AS70" s="17">
        <v>4.0000000000000001E-3</v>
      </c>
      <c r="AT70" s="17">
        <v>4.0000000000000001E-3</v>
      </c>
      <c r="AU70" s="17">
        <v>2E-3</v>
      </c>
      <c r="AV70" s="17">
        <v>3.0000000000000001E-3</v>
      </c>
      <c r="AW70" s="10">
        <v>0</v>
      </c>
      <c r="AX70" s="17">
        <v>8.0000000000000002E-3</v>
      </c>
      <c r="AY70" s="17">
        <v>5.0000000000000001E-3</v>
      </c>
      <c r="AZ70" s="17">
        <v>2E-3</v>
      </c>
      <c r="BA70" s="10">
        <v>0</v>
      </c>
      <c r="BB70" s="17">
        <v>7.0000000000000001E-3</v>
      </c>
      <c r="BC70" s="17">
        <v>2.5000000000000001E-2</v>
      </c>
      <c r="BD70" s="17">
        <v>8.0000000000000002E-3</v>
      </c>
      <c r="BE70" s="10">
        <v>0</v>
      </c>
      <c r="BF70" s="17">
        <v>4.0000000000000001E-3</v>
      </c>
      <c r="BG70" s="17">
        <v>0.11700000000000001</v>
      </c>
      <c r="BH70" s="17">
        <v>7.0000000000000001E-3</v>
      </c>
      <c r="BI70" s="17">
        <v>7.0000000000000001E-3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0.29599999999999999</v>
      </c>
      <c r="BP70" s="10">
        <v>0</v>
      </c>
      <c r="BQ70" s="17">
        <v>-1E-3</v>
      </c>
      <c r="BR70" s="17">
        <v>1.9E-2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16">
        <v>1E-3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7">
        <v>8.9999999999999993E-3</v>
      </c>
      <c r="C72" s="17">
        <v>2E-3</v>
      </c>
      <c r="D72" s="17">
        <v>4.0000000000000001E-3</v>
      </c>
      <c r="E72" s="17">
        <v>4.0000000000000001E-3</v>
      </c>
      <c r="F72" s="17">
        <v>8.0000000000000002E-3</v>
      </c>
      <c r="G72" s="17">
        <v>8.0000000000000002E-3</v>
      </c>
      <c r="H72" s="17">
        <v>5.0000000000000001E-3</v>
      </c>
      <c r="I72" s="17">
        <v>8.0000000000000002E-3</v>
      </c>
      <c r="J72" s="17">
        <v>6.0000000000000001E-3</v>
      </c>
      <c r="K72" s="17">
        <v>2.4E-2</v>
      </c>
      <c r="L72" s="17">
        <v>1.0999999999999999E-2</v>
      </c>
      <c r="M72" s="17">
        <v>0.01</v>
      </c>
      <c r="N72" s="17">
        <v>0.01</v>
      </c>
      <c r="O72" s="17">
        <v>7.0000000000000001E-3</v>
      </c>
      <c r="P72" s="17">
        <v>1.0999999999999999E-2</v>
      </c>
      <c r="Q72" s="17">
        <v>8.9999999999999993E-3</v>
      </c>
      <c r="R72" s="17">
        <v>0.01</v>
      </c>
      <c r="S72" s="17">
        <v>8.9999999999999993E-3</v>
      </c>
      <c r="T72" s="17">
        <v>8.9999999999999993E-3</v>
      </c>
      <c r="U72" s="17">
        <v>0.01</v>
      </c>
      <c r="V72" s="17">
        <v>1.2E-2</v>
      </c>
      <c r="W72" s="17">
        <v>8.0000000000000002E-3</v>
      </c>
      <c r="X72" s="17">
        <v>8.9999999999999993E-3</v>
      </c>
      <c r="Y72" s="17">
        <v>1.6E-2</v>
      </c>
      <c r="Z72" s="17">
        <v>5.0000000000000001E-3</v>
      </c>
      <c r="AA72" s="17">
        <v>8.0000000000000002E-3</v>
      </c>
      <c r="AB72" s="17">
        <v>8.9999999999999993E-3</v>
      </c>
      <c r="AC72" s="17">
        <v>8.9999999999999993E-3</v>
      </c>
      <c r="AD72" s="17">
        <v>7.0000000000000001E-3</v>
      </c>
      <c r="AE72" s="17">
        <v>8.0000000000000002E-3</v>
      </c>
      <c r="AF72" s="17">
        <v>8.0000000000000002E-3</v>
      </c>
      <c r="AG72" s="17">
        <v>7.0000000000000001E-3</v>
      </c>
      <c r="AH72" s="17">
        <v>7.0000000000000001E-3</v>
      </c>
      <c r="AI72" s="17">
        <v>7.0000000000000001E-3</v>
      </c>
      <c r="AJ72" s="17">
        <v>5.0000000000000001E-3</v>
      </c>
      <c r="AK72" s="17">
        <v>7.0000000000000001E-3</v>
      </c>
      <c r="AL72" s="17">
        <v>7.0000000000000001E-3</v>
      </c>
      <c r="AM72" s="17">
        <v>7.0000000000000001E-3</v>
      </c>
      <c r="AN72" s="17">
        <v>8.9999999999999993E-3</v>
      </c>
      <c r="AO72" s="17">
        <v>8.0000000000000002E-3</v>
      </c>
      <c r="AP72" s="17">
        <v>5.0000000000000001E-3</v>
      </c>
      <c r="AQ72" s="17">
        <v>5.0000000000000001E-3</v>
      </c>
      <c r="AR72" s="17">
        <v>5.0000000000000001E-3</v>
      </c>
      <c r="AS72" s="17">
        <v>6.0000000000000001E-3</v>
      </c>
      <c r="AT72" s="17">
        <v>8.9999999999999993E-3</v>
      </c>
      <c r="AU72" s="17">
        <v>0.01</v>
      </c>
      <c r="AV72" s="17">
        <v>0.01</v>
      </c>
      <c r="AW72" s="17">
        <v>7.0000000000000001E-3</v>
      </c>
      <c r="AX72" s="17">
        <v>7.0000000000000001E-3</v>
      </c>
      <c r="AY72" s="17">
        <v>8.9999999999999993E-3</v>
      </c>
      <c r="AZ72" s="17">
        <v>4.0000000000000001E-3</v>
      </c>
      <c r="BA72" s="17">
        <v>3.0000000000000001E-3</v>
      </c>
      <c r="BB72" s="17">
        <v>8.9999999999999993E-3</v>
      </c>
      <c r="BC72" s="17">
        <v>0.01</v>
      </c>
      <c r="BD72" s="17">
        <v>7.0000000000000001E-3</v>
      </c>
      <c r="BE72" s="17">
        <v>0.01</v>
      </c>
      <c r="BF72" s="17">
        <v>7.0000000000000001E-3</v>
      </c>
      <c r="BG72" s="17">
        <v>6.0000000000000001E-3</v>
      </c>
      <c r="BH72" s="17">
        <v>6.0000000000000001E-3</v>
      </c>
      <c r="BI72" s="17">
        <v>4.0000000000000001E-3</v>
      </c>
      <c r="BJ72" s="17">
        <v>7.0000000000000001E-3</v>
      </c>
      <c r="BK72" s="17">
        <v>6.0000000000000001E-3</v>
      </c>
      <c r="BL72" s="10">
        <v>0</v>
      </c>
      <c r="BM72" s="10">
        <v>0</v>
      </c>
      <c r="BN72" s="17">
        <v>1.4999999999999999E-2</v>
      </c>
      <c r="BO72" s="17">
        <v>0.01</v>
      </c>
      <c r="BP72" s="10">
        <v>0</v>
      </c>
      <c r="BQ72" s="17">
        <v>1.0999999999999999E-2</v>
      </c>
      <c r="BR72" s="17">
        <v>0.01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51" activePane="bottomRight" state="frozen"/>
      <selection pane="topRight"/>
      <selection pane="bottomLeft"/>
      <selection pane="bottomRight" activeCell="BS1" sqref="BS1:BS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1" bestFit="1" customWidth="1"/>
  </cols>
  <sheetData>
    <row r="1" spans="1:71">
      <c r="A1" s="3" t="s">
        <v>262</v>
      </c>
    </row>
    <row r="2" spans="1:71">
      <c r="A2" s="2" t="s">
        <v>254</v>
      </c>
      <c r="B2" s="1" t="s">
        <v>0</v>
      </c>
    </row>
    <row r="3" spans="1:71">
      <c r="A3" s="2" t="s">
        <v>255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19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30</v>
      </c>
    </row>
    <row r="9" spans="1:71">
      <c r="A9" s="1" t="s">
        <v>16</v>
      </c>
      <c r="C9" s="2" t="s">
        <v>22</v>
      </c>
    </row>
    <row r="11" spans="1:71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1">
      <c r="A13" s="7" t="s">
        <v>189</v>
      </c>
      <c r="B13" s="16">
        <v>52.652999999999999</v>
      </c>
      <c r="C13" s="16">
        <v>0.125</v>
      </c>
      <c r="D13" s="9">
        <v>0</v>
      </c>
      <c r="E13" s="9">
        <v>0</v>
      </c>
      <c r="F13" s="16">
        <v>101.893</v>
      </c>
      <c r="G13" s="16">
        <v>0.71099999999999997</v>
      </c>
      <c r="H13" s="9">
        <v>0</v>
      </c>
      <c r="I13" s="9">
        <v>0</v>
      </c>
      <c r="J13" s="9">
        <v>0</v>
      </c>
      <c r="K13" s="9">
        <v>0</v>
      </c>
      <c r="L13" s="16">
        <v>0.35899999999999999</v>
      </c>
      <c r="M13" s="9">
        <v>0</v>
      </c>
      <c r="N13" s="16">
        <v>0.58099999999999996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2.5999999999999999E-2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2.5710000000000002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0.124</v>
      </c>
      <c r="BC13" s="9">
        <v>0</v>
      </c>
      <c r="BD13" s="16">
        <v>4.5999999999999999E-2</v>
      </c>
      <c r="BE13" s="16">
        <v>4.0000000000000001E-3</v>
      </c>
      <c r="BF13" s="16">
        <v>1.7000000000000001E-2</v>
      </c>
      <c r="BG13" s="16">
        <v>0.04</v>
      </c>
      <c r="BH13" s="16">
        <v>1.9E-2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307.48700000000002</v>
      </c>
      <c r="BP13" s="9">
        <v>0</v>
      </c>
      <c r="BQ13" s="16">
        <v>13.757</v>
      </c>
      <c r="BR13" s="16">
        <v>11.598000000000001</v>
      </c>
      <c r="BS13" s="21">
        <f>SUM(B13:BR13)</f>
        <v>492.01100000000002</v>
      </c>
    </row>
    <row r="14" spans="1:71">
      <c r="A14" s="7" t="s">
        <v>190</v>
      </c>
      <c r="B14" s="10">
        <v>0</v>
      </c>
      <c r="C14" s="17">
        <v>0.73199999999999998</v>
      </c>
      <c r="D14" s="10">
        <v>0</v>
      </c>
      <c r="E14" s="10">
        <v>0</v>
      </c>
      <c r="F14" s="17">
        <v>2E-3</v>
      </c>
      <c r="G14" s="10">
        <v>0</v>
      </c>
      <c r="H14" s="17">
        <v>1.5069999999999999</v>
      </c>
      <c r="I14" s="17">
        <v>5.0999999999999997E-2</v>
      </c>
      <c r="J14" s="17">
        <v>1.0999999999999999E-2</v>
      </c>
      <c r="K14" s="10">
        <v>0</v>
      </c>
      <c r="L14" s="17">
        <v>1.0999999999999999E-2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1E-3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0.215</v>
      </c>
      <c r="AC14" s="10">
        <v>0</v>
      </c>
      <c r="AD14" s="17">
        <v>1E-3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2E-3</v>
      </c>
      <c r="AL14" s="10">
        <v>0</v>
      </c>
      <c r="AM14" s="17">
        <v>4.0000000000000001E-3</v>
      </c>
      <c r="AN14" s="10">
        <v>0</v>
      </c>
      <c r="AO14" s="10">
        <v>0</v>
      </c>
      <c r="AP14" s="17">
        <v>1E-3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3.0000000000000001E-3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0.216</v>
      </c>
      <c r="BD14" s="17">
        <v>1.4E-2</v>
      </c>
      <c r="BE14" s="10">
        <v>0</v>
      </c>
      <c r="BF14" s="17">
        <v>1E-3</v>
      </c>
      <c r="BG14" s="17">
        <v>7.0000000000000001E-3</v>
      </c>
      <c r="BH14" s="17">
        <v>6.0000000000000001E-3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3.0310000000000001</v>
      </c>
      <c r="BP14" s="10">
        <v>0</v>
      </c>
      <c r="BQ14" s="17">
        <v>2.81</v>
      </c>
      <c r="BR14" s="10">
        <v>0</v>
      </c>
      <c r="BS14" s="21">
        <f t="shared" ref="BS14:BS76" si="0">SUM(B14:BR14)</f>
        <v>8.6259999999999994</v>
      </c>
    </row>
    <row r="15" spans="1:71">
      <c r="A15" s="7" t="s">
        <v>191</v>
      </c>
      <c r="B15" s="9">
        <v>0</v>
      </c>
      <c r="C15" s="16">
        <v>4.0000000000000001E-3</v>
      </c>
      <c r="D15" s="16">
        <v>0.109</v>
      </c>
      <c r="E15" s="9">
        <v>0</v>
      </c>
      <c r="F15" s="16">
        <v>4.5270000000000001</v>
      </c>
      <c r="G15" s="16">
        <v>2.8000000000000001E-2</v>
      </c>
      <c r="H15" s="9">
        <v>0</v>
      </c>
      <c r="I15" s="9">
        <v>0</v>
      </c>
      <c r="J15" s="9">
        <v>0</v>
      </c>
      <c r="K15" s="9">
        <v>0</v>
      </c>
      <c r="L15" s="16">
        <v>3.1E-2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0.17399999999999999</v>
      </c>
      <c r="Z15" s="9">
        <v>0</v>
      </c>
      <c r="AA15" s="16">
        <v>1.4E-2</v>
      </c>
      <c r="AB15" s="16">
        <v>0.46500000000000002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1.992</v>
      </c>
      <c r="AL15" s="9">
        <v>0</v>
      </c>
      <c r="AM15" s="16">
        <v>1.7000000000000001E-2</v>
      </c>
      <c r="AN15" s="16">
        <v>3.0000000000000001E-3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8.9999999999999993E-3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1.9E-2</v>
      </c>
      <c r="BI15" s="16">
        <v>0.03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3.8860000000000001</v>
      </c>
      <c r="BP15" s="9">
        <v>0</v>
      </c>
      <c r="BQ15" s="9">
        <v>0</v>
      </c>
      <c r="BR15" s="9">
        <v>0</v>
      </c>
      <c r="BS15" s="21">
        <f t="shared" si="0"/>
        <v>11.308000000000002</v>
      </c>
    </row>
    <row r="16" spans="1:71">
      <c r="A16" s="7" t="s">
        <v>192</v>
      </c>
      <c r="B16" s="17">
        <v>0.45200000000000001</v>
      </c>
      <c r="C16" s="10">
        <v>0</v>
      </c>
      <c r="D16" s="17">
        <v>3.2000000000000001E-2</v>
      </c>
      <c r="E16" s="17">
        <v>0.12</v>
      </c>
      <c r="F16" s="17">
        <v>1.341</v>
      </c>
      <c r="G16" s="17">
        <v>3.7999999999999999E-2</v>
      </c>
      <c r="H16" s="17">
        <v>4.0000000000000001E-3</v>
      </c>
      <c r="I16" s="17">
        <v>0.114</v>
      </c>
      <c r="J16" s="17">
        <v>0.02</v>
      </c>
      <c r="K16" s="17">
        <v>449.61399999999998</v>
      </c>
      <c r="L16" s="17">
        <v>12.221</v>
      </c>
      <c r="M16" s="17">
        <v>5.0999999999999997E-2</v>
      </c>
      <c r="N16" s="17">
        <v>6.6000000000000003E-2</v>
      </c>
      <c r="O16" s="17">
        <v>1.4279999999999999</v>
      </c>
      <c r="P16" s="17">
        <v>22.103999999999999</v>
      </c>
      <c r="Q16" s="17">
        <v>0.31</v>
      </c>
      <c r="R16" s="17">
        <v>3.1E-2</v>
      </c>
      <c r="S16" s="17">
        <v>0.03</v>
      </c>
      <c r="T16" s="17">
        <v>3.5000000000000003E-2</v>
      </c>
      <c r="U16" s="17">
        <v>0.04</v>
      </c>
      <c r="V16" s="17">
        <v>6.8000000000000005E-2</v>
      </c>
      <c r="W16" s="17">
        <v>2.3E-2</v>
      </c>
      <c r="X16" s="17">
        <v>8.5000000000000006E-2</v>
      </c>
      <c r="Y16" s="17">
        <v>241.38</v>
      </c>
      <c r="Z16" s="17">
        <v>1.6E-2</v>
      </c>
      <c r="AA16" s="17">
        <v>2.7E-2</v>
      </c>
      <c r="AB16" s="17">
        <v>2.58</v>
      </c>
      <c r="AC16" s="17">
        <v>2.5999999999999999E-2</v>
      </c>
      <c r="AD16" s="17">
        <v>2.3E-2</v>
      </c>
      <c r="AE16" s="17">
        <v>4.2000000000000003E-2</v>
      </c>
      <c r="AF16" s="17">
        <v>3.0000000000000001E-3</v>
      </c>
      <c r="AG16" s="17">
        <v>2E-3</v>
      </c>
      <c r="AH16" s="17">
        <v>3.0000000000000001E-3</v>
      </c>
      <c r="AI16" s="17">
        <v>6.0000000000000001E-3</v>
      </c>
      <c r="AJ16" s="17">
        <v>2E-3</v>
      </c>
      <c r="AK16" s="17">
        <v>0.13</v>
      </c>
      <c r="AL16" s="17">
        <v>2E-3</v>
      </c>
      <c r="AM16" s="17">
        <v>1E-3</v>
      </c>
      <c r="AN16" s="17">
        <v>1.7000000000000001E-2</v>
      </c>
      <c r="AO16" s="17">
        <v>8.9999999999999993E-3</v>
      </c>
      <c r="AP16" s="17">
        <v>0.01</v>
      </c>
      <c r="AQ16" s="10">
        <v>0</v>
      </c>
      <c r="AR16" s="10">
        <v>0</v>
      </c>
      <c r="AS16" s="17">
        <v>1E-3</v>
      </c>
      <c r="AT16" s="17">
        <v>2.1999999999999999E-2</v>
      </c>
      <c r="AU16" s="17">
        <v>8.0000000000000002E-3</v>
      </c>
      <c r="AV16" s="17">
        <v>0.10100000000000001</v>
      </c>
      <c r="AW16" s="17">
        <v>4.0000000000000001E-3</v>
      </c>
      <c r="AX16" s="17">
        <v>3.0000000000000001E-3</v>
      </c>
      <c r="AY16" s="17">
        <v>1.4999999999999999E-2</v>
      </c>
      <c r="AZ16" s="17">
        <v>1E-3</v>
      </c>
      <c r="BA16" s="10">
        <v>0</v>
      </c>
      <c r="BB16" s="17">
        <v>9.6000000000000002E-2</v>
      </c>
      <c r="BC16" s="17">
        <v>0.41499999999999998</v>
      </c>
      <c r="BD16" s="17">
        <v>2.3E-2</v>
      </c>
      <c r="BE16" s="17">
        <v>5.1999999999999998E-2</v>
      </c>
      <c r="BF16" s="17">
        <v>5.0000000000000001E-3</v>
      </c>
      <c r="BG16" s="10">
        <v>0</v>
      </c>
      <c r="BH16" s="17">
        <v>8.9999999999999993E-3</v>
      </c>
      <c r="BI16" s="17">
        <v>1.0999999999999999E-2</v>
      </c>
      <c r="BJ16" s="17">
        <v>7.0000000000000001E-3</v>
      </c>
      <c r="BK16" s="17">
        <v>2E-3</v>
      </c>
      <c r="BL16" s="10">
        <v>0</v>
      </c>
      <c r="BM16" s="10">
        <v>0</v>
      </c>
      <c r="BN16" s="10">
        <v>0</v>
      </c>
      <c r="BO16" s="17">
        <v>7.0000000000000001E-3</v>
      </c>
      <c r="BP16" s="10">
        <v>0</v>
      </c>
      <c r="BQ16" s="17">
        <v>-59.981000000000002</v>
      </c>
      <c r="BR16" s="10">
        <v>0</v>
      </c>
      <c r="BS16" s="21">
        <f t="shared" si="0"/>
        <v>673.3069999999999</v>
      </c>
    </row>
    <row r="17" spans="1:71">
      <c r="A17" s="7" t="s">
        <v>193</v>
      </c>
      <c r="B17" s="16">
        <v>108.78</v>
      </c>
      <c r="C17" s="16">
        <v>3.0000000000000001E-3</v>
      </c>
      <c r="D17" s="16">
        <v>1.3009999999999999</v>
      </c>
      <c r="E17" s="16">
        <v>0.63300000000000001</v>
      </c>
      <c r="F17" s="16">
        <v>706.60699999999997</v>
      </c>
      <c r="G17" s="16">
        <v>8.36</v>
      </c>
      <c r="H17" s="16">
        <v>0.46200000000000002</v>
      </c>
      <c r="I17" s="16">
        <v>3.1440000000000001</v>
      </c>
      <c r="J17" s="16">
        <v>9.5000000000000001E-2</v>
      </c>
      <c r="K17" s="16">
        <v>3.5350000000000001</v>
      </c>
      <c r="L17" s="16">
        <v>75.634</v>
      </c>
      <c r="M17" s="16">
        <v>16.716999999999999</v>
      </c>
      <c r="N17" s="16">
        <v>2.2069999999999999</v>
      </c>
      <c r="O17" s="16">
        <v>1.1619999999999999</v>
      </c>
      <c r="P17" s="16">
        <v>2.544</v>
      </c>
      <c r="Q17" s="16">
        <v>2.3460000000000001</v>
      </c>
      <c r="R17" s="16">
        <v>0.84099999999999997</v>
      </c>
      <c r="S17" s="16">
        <v>1.208</v>
      </c>
      <c r="T17" s="16">
        <v>1.633</v>
      </c>
      <c r="U17" s="16">
        <v>2.4140000000000001</v>
      </c>
      <c r="V17" s="16">
        <v>0.33800000000000002</v>
      </c>
      <c r="W17" s="16">
        <v>2.242</v>
      </c>
      <c r="X17" s="16">
        <v>3.673</v>
      </c>
      <c r="Y17" s="16">
        <v>3.4380000000000002</v>
      </c>
      <c r="Z17" s="16">
        <v>0.27800000000000002</v>
      </c>
      <c r="AA17" s="16">
        <v>3.875</v>
      </c>
      <c r="AB17" s="16">
        <v>15.288</v>
      </c>
      <c r="AC17" s="16">
        <v>5.4660000000000002</v>
      </c>
      <c r="AD17" s="16">
        <v>34.229999999999997</v>
      </c>
      <c r="AE17" s="16">
        <v>28.529</v>
      </c>
      <c r="AF17" s="16">
        <v>1.4119999999999999</v>
      </c>
      <c r="AG17" s="16">
        <v>2.95</v>
      </c>
      <c r="AH17" s="16">
        <v>2.8929999999999998</v>
      </c>
      <c r="AI17" s="16">
        <v>3.504</v>
      </c>
      <c r="AJ17" s="16">
        <v>0.56799999999999995</v>
      </c>
      <c r="AK17" s="16">
        <v>428.26799999999997</v>
      </c>
      <c r="AL17" s="16">
        <v>1.2250000000000001</v>
      </c>
      <c r="AM17" s="16">
        <v>9.5519999999999996</v>
      </c>
      <c r="AN17" s="16">
        <v>9.3970000000000002</v>
      </c>
      <c r="AO17" s="16">
        <v>8.6980000000000004</v>
      </c>
      <c r="AP17" s="16">
        <v>0.70399999999999996</v>
      </c>
      <c r="AQ17" s="16">
        <v>0.46500000000000002</v>
      </c>
      <c r="AR17" s="16">
        <v>0.56100000000000005</v>
      </c>
      <c r="AS17" s="16">
        <v>2.58</v>
      </c>
      <c r="AT17" s="16">
        <v>23.378</v>
      </c>
      <c r="AU17" s="16">
        <v>9.6050000000000004</v>
      </c>
      <c r="AV17" s="16">
        <v>28.242000000000001</v>
      </c>
      <c r="AW17" s="16">
        <v>5.3310000000000004</v>
      </c>
      <c r="AX17" s="16">
        <v>3.4870000000000001</v>
      </c>
      <c r="AY17" s="16">
        <v>13.632999999999999</v>
      </c>
      <c r="AZ17" s="16">
        <v>1.4730000000000001</v>
      </c>
      <c r="BA17" s="16">
        <v>7.0000000000000001E-3</v>
      </c>
      <c r="BB17" s="16">
        <v>23.224</v>
      </c>
      <c r="BC17" s="16">
        <v>19.937000000000001</v>
      </c>
      <c r="BD17" s="16">
        <v>68.734999999999999</v>
      </c>
      <c r="BE17" s="16">
        <v>89.259</v>
      </c>
      <c r="BF17" s="16">
        <v>15.765000000000001</v>
      </c>
      <c r="BG17" s="16">
        <v>2.1859999999999999</v>
      </c>
      <c r="BH17" s="16">
        <v>25.256</v>
      </c>
      <c r="BI17" s="16">
        <v>3.28</v>
      </c>
      <c r="BJ17" s="16">
        <v>0.58799999999999997</v>
      </c>
      <c r="BK17" s="16">
        <v>1.2390000000000001</v>
      </c>
      <c r="BL17" s="9">
        <v>0</v>
      </c>
      <c r="BM17" s="9">
        <v>0</v>
      </c>
      <c r="BN17" s="16">
        <v>12.419</v>
      </c>
      <c r="BO17" s="16">
        <v>3951.8159999999998</v>
      </c>
      <c r="BP17" s="9">
        <v>0</v>
      </c>
      <c r="BQ17" s="16">
        <v>103.045</v>
      </c>
      <c r="BR17" s="9">
        <v>0</v>
      </c>
      <c r="BS17" s="21">
        <f t="shared" si="0"/>
        <v>5911.6649999999991</v>
      </c>
    </row>
    <row r="18" spans="1:71">
      <c r="A18" s="7" t="s">
        <v>194</v>
      </c>
      <c r="B18" s="17">
        <v>6.78</v>
      </c>
      <c r="C18" s="17">
        <v>2.3E-2</v>
      </c>
      <c r="D18" s="17">
        <v>0.13</v>
      </c>
      <c r="E18" s="17">
        <v>9.2999999999999999E-2</v>
      </c>
      <c r="F18" s="17">
        <v>16.32</v>
      </c>
      <c r="G18" s="17">
        <v>153.04</v>
      </c>
      <c r="H18" s="17">
        <v>2.0350000000000001</v>
      </c>
      <c r="I18" s="17">
        <v>27.713000000000001</v>
      </c>
      <c r="J18" s="17">
        <v>0.68700000000000006</v>
      </c>
      <c r="K18" s="17">
        <v>3.8450000000000002</v>
      </c>
      <c r="L18" s="17">
        <v>11.917999999999999</v>
      </c>
      <c r="M18" s="17">
        <v>4.9139999999999997</v>
      </c>
      <c r="N18" s="17">
        <v>8.0559999999999992</v>
      </c>
      <c r="O18" s="17">
        <v>1.56</v>
      </c>
      <c r="P18" s="17">
        <v>2.4990000000000001</v>
      </c>
      <c r="Q18" s="17">
        <v>3.8109999999999999</v>
      </c>
      <c r="R18" s="17">
        <v>6.0449999999999999</v>
      </c>
      <c r="S18" s="17">
        <v>3.2909999999999999</v>
      </c>
      <c r="T18" s="17">
        <v>7.7279999999999998</v>
      </c>
      <c r="U18" s="17">
        <v>27.18</v>
      </c>
      <c r="V18" s="17">
        <v>12.115</v>
      </c>
      <c r="W18" s="17">
        <v>13.48</v>
      </c>
      <c r="X18" s="17">
        <v>15.077</v>
      </c>
      <c r="Y18" s="17">
        <v>3.1269999999999998</v>
      </c>
      <c r="Z18" s="17">
        <v>0.25800000000000001</v>
      </c>
      <c r="AA18" s="17">
        <v>3.9390000000000001</v>
      </c>
      <c r="AB18" s="17">
        <v>35.594999999999999</v>
      </c>
      <c r="AC18" s="17">
        <v>13.755000000000001</v>
      </c>
      <c r="AD18" s="17">
        <v>42.671999999999997</v>
      </c>
      <c r="AE18" s="17">
        <v>30.105</v>
      </c>
      <c r="AF18" s="17">
        <v>1.36</v>
      </c>
      <c r="AG18" s="17">
        <v>4.4989999999999997</v>
      </c>
      <c r="AH18" s="17">
        <v>0.55300000000000005</v>
      </c>
      <c r="AI18" s="17">
        <v>3.0350000000000001</v>
      </c>
      <c r="AJ18" s="17">
        <v>0.63800000000000001</v>
      </c>
      <c r="AK18" s="17">
        <v>10.742000000000001</v>
      </c>
      <c r="AL18" s="17">
        <v>1.3080000000000001</v>
      </c>
      <c r="AM18" s="17">
        <v>28.667999999999999</v>
      </c>
      <c r="AN18" s="17">
        <v>7.81</v>
      </c>
      <c r="AO18" s="17">
        <v>0.93200000000000005</v>
      </c>
      <c r="AP18" s="17">
        <v>0.66900000000000004</v>
      </c>
      <c r="AQ18" s="17">
        <v>0.42699999999999999</v>
      </c>
      <c r="AR18" s="17">
        <v>0.53700000000000003</v>
      </c>
      <c r="AS18" s="17">
        <v>3.2069999999999999</v>
      </c>
      <c r="AT18" s="17">
        <v>5.7279999999999998</v>
      </c>
      <c r="AU18" s="17">
        <v>0.24099999999999999</v>
      </c>
      <c r="AV18" s="17">
        <v>2.101</v>
      </c>
      <c r="AW18" s="10">
        <v>0</v>
      </c>
      <c r="AX18" s="17">
        <v>6.3</v>
      </c>
      <c r="AY18" s="17">
        <v>5.0720000000000001</v>
      </c>
      <c r="AZ18" s="17">
        <v>0.70799999999999996</v>
      </c>
      <c r="BA18" s="17">
        <v>7.4999999999999997E-2</v>
      </c>
      <c r="BB18" s="17">
        <v>8.9450000000000003</v>
      </c>
      <c r="BC18" s="17">
        <v>13.401</v>
      </c>
      <c r="BD18" s="17">
        <v>6.7089999999999996</v>
      </c>
      <c r="BE18" s="17">
        <v>35.270000000000003</v>
      </c>
      <c r="BF18" s="17">
        <v>4.03</v>
      </c>
      <c r="BG18" s="17">
        <v>4.4390000000000001</v>
      </c>
      <c r="BH18" s="17">
        <v>3.367</v>
      </c>
      <c r="BI18" s="17">
        <v>0.14499999999999999</v>
      </c>
      <c r="BJ18" s="17">
        <v>4.5140000000000002</v>
      </c>
      <c r="BK18" s="10">
        <v>0</v>
      </c>
      <c r="BL18" s="10">
        <v>0</v>
      </c>
      <c r="BM18" s="10">
        <v>0</v>
      </c>
      <c r="BN18" s="17">
        <v>2.5779999999999998</v>
      </c>
      <c r="BO18" s="17">
        <v>758.37199999999996</v>
      </c>
      <c r="BP18" s="10">
        <v>0</v>
      </c>
      <c r="BQ18" s="17">
        <v>34.545999999999999</v>
      </c>
      <c r="BR18" s="10">
        <v>0</v>
      </c>
      <c r="BS18" s="21">
        <f t="shared" si="0"/>
        <v>1418.7169999999999</v>
      </c>
    </row>
    <row r="19" spans="1:71">
      <c r="A19" s="7" t="s">
        <v>195</v>
      </c>
      <c r="B19" s="16">
        <v>37.783000000000001</v>
      </c>
      <c r="C19" s="9">
        <v>0</v>
      </c>
      <c r="D19" s="16">
        <v>0.86299999999999999</v>
      </c>
      <c r="E19" s="16">
        <v>1.117</v>
      </c>
      <c r="F19" s="16">
        <v>20.003</v>
      </c>
      <c r="G19" s="16">
        <v>0.64600000000000002</v>
      </c>
      <c r="H19" s="16">
        <v>72.016000000000005</v>
      </c>
      <c r="I19" s="16">
        <v>10.913</v>
      </c>
      <c r="J19" s="16">
        <v>1.96</v>
      </c>
      <c r="K19" s="16">
        <v>0.21099999999999999</v>
      </c>
      <c r="L19" s="16">
        <v>5.0030000000000001</v>
      </c>
      <c r="M19" s="16">
        <v>4.2309999999999999</v>
      </c>
      <c r="N19" s="16">
        <v>4.9480000000000004</v>
      </c>
      <c r="O19" s="16">
        <v>14.561</v>
      </c>
      <c r="P19" s="16">
        <v>5.1079999999999997</v>
      </c>
      <c r="Q19" s="16">
        <v>7.34</v>
      </c>
      <c r="R19" s="16">
        <v>3.532</v>
      </c>
      <c r="S19" s="16">
        <v>2.331</v>
      </c>
      <c r="T19" s="16">
        <v>5.9169999999999998</v>
      </c>
      <c r="U19" s="16">
        <v>26.931000000000001</v>
      </c>
      <c r="V19" s="16">
        <v>11.548</v>
      </c>
      <c r="W19" s="16">
        <v>47.692999999999998</v>
      </c>
      <c r="X19" s="16">
        <v>4.7460000000000004</v>
      </c>
      <c r="Y19" s="16">
        <v>0.438</v>
      </c>
      <c r="Z19" s="16">
        <v>0.16700000000000001</v>
      </c>
      <c r="AA19" s="16">
        <v>6.5529999999999999</v>
      </c>
      <c r="AB19" s="16">
        <v>300.53699999999998</v>
      </c>
      <c r="AC19" s="16">
        <v>3.04</v>
      </c>
      <c r="AD19" s="16">
        <v>11.209</v>
      </c>
      <c r="AE19" s="16">
        <v>5.899</v>
      </c>
      <c r="AF19" s="16">
        <v>0.245</v>
      </c>
      <c r="AG19" s="16">
        <v>1.1950000000000001</v>
      </c>
      <c r="AH19" s="16">
        <v>0.114</v>
      </c>
      <c r="AI19" s="16">
        <v>5.4550000000000001</v>
      </c>
      <c r="AJ19" s="16">
        <v>4.2000000000000003E-2</v>
      </c>
      <c r="AK19" s="16">
        <v>2.6789999999999998</v>
      </c>
      <c r="AL19" s="16">
        <v>4.3680000000000003</v>
      </c>
      <c r="AM19" s="16">
        <v>10.282999999999999</v>
      </c>
      <c r="AN19" s="16">
        <v>7.5209999999999999</v>
      </c>
      <c r="AO19" s="16">
        <v>1.1319999999999999</v>
      </c>
      <c r="AP19" s="16">
        <v>0.217</v>
      </c>
      <c r="AQ19" s="9">
        <v>0</v>
      </c>
      <c r="AR19" s="9">
        <v>0</v>
      </c>
      <c r="AS19" s="16">
        <v>9.4640000000000004</v>
      </c>
      <c r="AT19" s="16">
        <v>1.427</v>
      </c>
      <c r="AU19" s="16">
        <v>0.16500000000000001</v>
      </c>
      <c r="AV19" s="16">
        <v>0.71499999999999997</v>
      </c>
      <c r="AW19" s="16">
        <v>0.14599999999999999</v>
      </c>
      <c r="AX19" s="16">
        <v>0.41799999999999998</v>
      </c>
      <c r="AY19" s="16">
        <v>1.375</v>
      </c>
      <c r="AZ19" s="16">
        <v>0.17799999999999999</v>
      </c>
      <c r="BA19" s="9">
        <v>0</v>
      </c>
      <c r="BB19" s="16">
        <v>11.48</v>
      </c>
      <c r="BC19" s="16">
        <v>0.45600000000000002</v>
      </c>
      <c r="BD19" s="16">
        <v>1.782</v>
      </c>
      <c r="BE19" s="16">
        <v>0.1</v>
      </c>
      <c r="BF19" s="16">
        <v>1.5569999999999999</v>
      </c>
      <c r="BG19" s="16">
        <v>3.0960000000000001</v>
      </c>
      <c r="BH19" s="16">
        <v>1.732</v>
      </c>
      <c r="BI19" s="16">
        <v>1.129</v>
      </c>
      <c r="BJ19" s="16">
        <v>3.081</v>
      </c>
      <c r="BK19" s="16">
        <v>7.1999999999999995E-2</v>
      </c>
      <c r="BL19" s="9">
        <v>0</v>
      </c>
      <c r="BM19" s="9">
        <v>0</v>
      </c>
      <c r="BN19" s="9">
        <v>0</v>
      </c>
      <c r="BO19" s="16">
        <v>58.002000000000002</v>
      </c>
      <c r="BP19" s="9">
        <v>0</v>
      </c>
      <c r="BQ19" s="16">
        <v>0.55000000000000004</v>
      </c>
      <c r="BR19" s="9">
        <v>0</v>
      </c>
      <c r="BS19" s="21">
        <f t="shared" si="0"/>
        <v>747.42000000000007</v>
      </c>
    </row>
    <row r="20" spans="1:71">
      <c r="A20" s="7" t="s">
        <v>196</v>
      </c>
      <c r="B20" s="17">
        <v>12.939</v>
      </c>
      <c r="C20" s="17">
        <v>2.5999999999999999E-2</v>
      </c>
      <c r="D20" s="17">
        <v>0.14399999999999999</v>
      </c>
      <c r="E20" s="17">
        <v>1.079</v>
      </c>
      <c r="F20" s="17">
        <v>108.51600000000001</v>
      </c>
      <c r="G20" s="17">
        <v>14.548999999999999</v>
      </c>
      <c r="H20" s="17">
        <v>2.1440000000000001</v>
      </c>
      <c r="I20" s="17">
        <v>285.44200000000001</v>
      </c>
      <c r="J20" s="17">
        <v>76.313999999999993</v>
      </c>
      <c r="K20" s="17">
        <v>5.5460000000000003</v>
      </c>
      <c r="L20" s="17">
        <v>76.03</v>
      </c>
      <c r="M20" s="17">
        <v>55.414999999999999</v>
      </c>
      <c r="N20" s="17">
        <v>20.329000000000001</v>
      </c>
      <c r="O20" s="17">
        <v>14.882</v>
      </c>
      <c r="P20" s="17">
        <v>1.6479999999999999</v>
      </c>
      <c r="Q20" s="17">
        <v>6.22</v>
      </c>
      <c r="R20" s="17">
        <v>12.368</v>
      </c>
      <c r="S20" s="17">
        <v>11.454000000000001</v>
      </c>
      <c r="T20" s="17">
        <v>9.2550000000000008</v>
      </c>
      <c r="U20" s="17">
        <v>7.2190000000000003</v>
      </c>
      <c r="V20" s="17">
        <v>5.532</v>
      </c>
      <c r="W20" s="17">
        <v>12.865</v>
      </c>
      <c r="X20" s="17">
        <v>9.5969999999999995</v>
      </c>
      <c r="Y20" s="17">
        <v>6.9390000000000001</v>
      </c>
      <c r="Z20" s="17">
        <v>1.1080000000000001</v>
      </c>
      <c r="AA20" s="17">
        <v>26.613</v>
      </c>
      <c r="AB20" s="17">
        <v>38.164000000000001</v>
      </c>
      <c r="AC20" s="17">
        <v>8.92</v>
      </c>
      <c r="AD20" s="17">
        <v>29.058</v>
      </c>
      <c r="AE20" s="17">
        <v>99.063000000000002</v>
      </c>
      <c r="AF20" s="17">
        <v>3.7490000000000001</v>
      </c>
      <c r="AG20" s="17">
        <v>4.6479999999999997</v>
      </c>
      <c r="AH20" s="17">
        <v>4.5999999999999999E-2</v>
      </c>
      <c r="AI20" s="17">
        <v>7.0460000000000003</v>
      </c>
      <c r="AJ20" s="17">
        <v>0.253</v>
      </c>
      <c r="AK20" s="17">
        <v>8.3580000000000005</v>
      </c>
      <c r="AL20" s="17">
        <v>145.34</v>
      </c>
      <c r="AM20" s="17">
        <v>72.504000000000005</v>
      </c>
      <c r="AN20" s="17">
        <v>5.15</v>
      </c>
      <c r="AO20" s="17">
        <v>11.127000000000001</v>
      </c>
      <c r="AP20" s="17">
        <v>7.6120000000000001</v>
      </c>
      <c r="AQ20" s="17">
        <v>4.085</v>
      </c>
      <c r="AR20" s="17">
        <v>16.196000000000002</v>
      </c>
      <c r="AS20" s="17">
        <v>11.853999999999999</v>
      </c>
      <c r="AT20" s="17">
        <v>90.665999999999997</v>
      </c>
      <c r="AU20" s="17">
        <v>24.649000000000001</v>
      </c>
      <c r="AV20" s="17">
        <v>12.324</v>
      </c>
      <c r="AW20" s="17">
        <v>3.8610000000000002</v>
      </c>
      <c r="AX20" s="17">
        <v>6.2610000000000001</v>
      </c>
      <c r="AY20" s="17">
        <v>25.452999999999999</v>
      </c>
      <c r="AZ20" s="17">
        <v>0.41699999999999998</v>
      </c>
      <c r="BA20" s="17">
        <v>0.79</v>
      </c>
      <c r="BB20" s="17">
        <v>40.774999999999999</v>
      </c>
      <c r="BC20" s="17">
        <v>38.573</v>
      </c>
      <c r="BD20" s="17">
        <v>12.239000000000001</v>
      </c>
      <c r="BE20" s="17">
        <v>2.66</v>
      </c>
      <c r="BF20" s="17">
        <v>5.1379999999999999</v>
      </c>
      <c r="BG20" s="17">
        <v>2.3330000000000002</v>
      </c>
      <c r="BH20" s="17">
        <v>2.6190000000000002</v>
      </c>
      <c r="BI20" s="17">
        <v>0.154</v>
      </c>
      <c r="BJ20" s="17">
        <v>1.5980000000000001</v>
      </c>
      <c r="BK20" s="17">
        <v>1.4079999999999999</v>
      </c>
      <c r="BL20" s="10">
        <v>0</v>
      </c>
      <c r="BM20" s="10">
        <v>0</v>
      </c>
      <c r="BN20" s="10">
        <v>0</v>
      </c>
      <c r="BO20" s="17">
        <v>366.358</v>
      </c>
      <c r="BP20" s="10">
        <v>0</v>
      </c>
      <c r="BQ20" s="17">
        <v>54.122999999999998</v>
      </c>
      <c r="BR20" s="10">
        <v>0</v>
      </c>
      <c r="BS20" s="21">
        <f t="shared" si="0"/>
        <v>1949.7450000000001</v>
      </c>
    </row>
    <row r="21" spans="1:71">
      <c r="A21" s="7" t="s">
        <v>197</v>
      </c>
      <c r="B21" s="9">
        <v>0</v>
      </c>
      <c r="C21" s="16">
        <v>3.0000000000000001E-3</v>
      </c>
      <c r="D21" s="16">
        <v>2.8000000000000001E-2</v>
      </c>
      <c r="E21" s="16">
        <v>2.8000000000000001E-2</v>
      </c>
      <c r="F21" s="16">
        <v>0.92800000000000005</v>
      </c>
      <c r="G21" s="16">
        <v>0.14899999999999999</v>
      </c>
      <c r="H21" s="16">
        <v>6.5000000000000002E-2</v>
      </c>
      <c r="I21" s="16">
        <v>0.76500000000000001</v>
      </c>
      <c r="J21" s="16">
        <v>1.7909999999999999</v>
      </c>
      <c r="K21" s="16">
        <v>0.105</v>
      </c>
      <c r="L21" s="16">
        <v>0.92100000000000004</v>
      </c>
      <c r="M21" s="16">
        <v>0.43</v>
      </c>
      <c r="N21" s="16">
        <v>0.41199999999999998</v>
      </c>
      <c r="O21" s="16">
        <v>0.191</v>
      </c>
      <c r="P21" s="16">
        <v>9.9000000000000005E-2</v>
      </c>
      <c r="Q21" s="16">
        <v>0.17799999999999999</v>
      </c>
      <c r="R21" s="16">
        <v>0.24199999999999999</v>
      </c>
      <c r="S21" s="16">
        <v>0.128</v>
      </c>
      <c r="T21" s="16">
        <v>0.191</v>
      </c>
      <c r="U21" s="16">
        <v>0.22900000000000001</v>
      </c>
      <c r="V21" s="16">
        <v>0.185</v>
      </c>
      <c r="W21" s="16">
        <v>0.13900000000000001</v>
      </c>
      <c r="X21" s="16">
        <v>0.20300000000000001</v>
      </c>
      <c r="Y21" s="16">
        <v>0.20499999999999999</v>
      </c>
      <c r="Z21" s="16">
        <v>4.7E-2</v>
      </c>
      <c r="AA21" s="16">
        <v>0.39400000000000002</v>
      </c>
      <c r="AB21" s="16">
        <v>0.69399999999999995</v>
      </c>
      <c r="AC21" s="16">
        <v>0.70699999999999996</v>
      </c>
      <c r="AD21" s="16">
        <v>4.4050000000000002</v>
      </c>
      <c r="AE21" s="16">
        <v>6.766</v>
      </c>
      <c r="AF21" s="16">
        <v>0.128</v>
      </c>
      <c r="AG21" s="16">
        <v>8.2000000000000003E-2</v>
      </c>
      <c r="AH21" s="16">
        <v>3.2000000000000001E-2</v>
      </c>
      <c r="AI21" s="16">
        <v>0.81299999999999994</v>
      </c>
      <c r="AJ21" s="16">
        <v>3.4000000000000002E-2</v>
      </c>
      <c r="AK21" s="16">
        <v>0.31900000000000001</v>
      </c>
      <c r="AL21" s="16">
        <v>11.433</v>
      </c>
      <c r="AM21" s="16">
        <v>8.5370000000000008</v>
      </c>
      <c r="AN21" s="16">
        <v>3.5230000000000001</v>
      </c>
      <c r="AO21" s="16">
        <v>2.597</v>
      </c>
      <c r="AP21" s="16">
        <v>1.841</v>
      </c>
      <c r="AQ21" s="16">
        <v>1.329</v>
      </c>
      <c r="AR21" s="16">
        <v>4.9770000000000003</v>
      </c>
      <c r="AS21" s="16">
        <v>0.72</v>
      </c>
      <c r="AT21" s="16">
        <v>14.055999999999999</v>
      </c>
      <c r="AU21" s="16">
        <v>5.7</v>
      </c>
      <c r="AV21" s="16">
        <v>5.96</v>
      </c>
      <c r="AW21" s="16">
        <v>0.20399999999999999</v>
      </c>
      <c r="AX21" s="16">
        <v>0.92500000000000004</v>
      </c>
      <c r="AY21" s="16">
        <v>2.9220000000000002</v>
      </c>
      <c r="AZ21" s="16">
        <v>0.156</v>
      </c>
      <c r="BA21" s="16">
        <v>0.04</v>
      </c>
      <c r="BB21" s="16">
        <v>6.65</v>
      </c>
      <c r="BC21" s="16">
        <v>7.3310000000000004</v>
      </c>
      <c r="BD21" s="16">
        <v>4.24</v>
      </c>
      <c r="BE21" s="16">
        <v>2.5070000000000001</v>
      </c>
      <c r="BF21" s="16">
        <v>1.4490000000000001</v>
      </c>
      <c r="BG21" s="16">
        <v>1.8</v>
      </c>
      <c r="BH21" s="16">
        <v>1.855</v>
      </c>
      <c r="BI21" s="16">
        <v>1.3859999999999999</v>
      </c>
      <c r="BJ21" s="16">
        <v>5.8999999999999997E-2</v>
      </c>
      <c r="BK21" s="16">
        <v>0.432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0.66900000000000004</v>
      </c>
      <c r="BR21" s="9">
        <v>0</v>
      </c>
      <c r="BS21" s="21">
        <f t="shared" si="0"/>
        <v>115.33399999999999</v>
      </c>
    </row>
    <row r="22" spans="1:71">
      <c r="A22" s="7" t="s">
        <v>198</v>
      </c>
      <c r="B22" s="17">
        <v>31.306999999999999</v>
      </c>
      <c r="C22" s="17">
        <v>0.158</v>
      </c>
      <c r="D22" s="17">
        <v>0.51700000000000002</v>
      </c>
      <c r="E22" s="17">
        <v>0.76200000000000001</v>
      </c>
      <c r="F22" s="17">
        <v>7.0519999999999996</v>
      </c>
      <c r="G22" s="17">
        <v>0.6</v>
      </c>
      <c r="H22" s="17">
        <v>0.35299999999999998</v>
      </c>
      <c r="I22" s="17">
        <v>1.0509999999999999</v>
      </c>
      <c r="J22" s="17">
        <v>0.27500000000000002</v>
      </c>
      <c r="K22" s="17">
        <v>39.892000000000003</v>
      </c>
      <c r="L22" s="17">
        <v>78.718000000000004</v>
      </c>
      <c r="M22" s="17">
        <v>0.8</v>
      </c>
      <c r="N22" s="17">
        <v>0.86099999999999999</v>
      </c>
      <c r="O22" s="17">
        <v>3.206</v>
      </c>
      <c r="P22" s="17">
        <v>3.085</v>
      </c>
      <c r="Q22" s="17">
        <v>1.2689999999999999</v>
      </c>
      <c r="R22" s="17">
        <v>0.65100000000000002</v>
      </c>
      <c r="S22" s="17">
        <v>0.53700000000000003</v>
      </c>
      <c r="T22" s="17">
        <v>1.355</v>
      </c>
      <c r="U22" s="17">
        <v>1.982</v>
      </c>
      <c r="V22" s="17">
        <v>0.35599999999999998</v>
      </c>
      <c r="W22" s="17">
        <v>0.50900000000000001</v>
      </c>
      <c r="X22" s="17">
        <v>1.835</v>
      </c>
      <c r="Y22" s="17">
        <v>14.958</v>
      </c>
      <c r="Z22" s="17">
        <v>0.376</v>
      </c>
      <c r="AA22" s="17">
        <v>4.657</v>
      </c>
      <c r="AB22" s="17">
        <v>24.794</v>
      </c>
      <c r="AC22" s="17">
        <v>3.0579999999999998</v>
      </c>
      <c r="AD22" s="17">
        <v>26.949000000000002</v>
      </c>
      <c r="AE22" s="17">
        <v>12.349</v>
      </c>
      <c r="AF22" s="17">
        <v>74.950999999999993</v>
      </c>
      <c r="AG22" s="17">
        <v>20.376000000000001</v>
      </c>
      <c r="AH22" s="17">
        <v>18.509</v>
      </c>
      <c r="AI22" s="17">
        <v>8.1110000000000007</v>
      </c>
      <c r="AJ22" s="17">
        <v>0.46500000000000002</v>
      </c>
      <c r="AK22" s="17">
        <v>1.113</v>
      </c>
      <c r="AL22" s="17">
        <v>0.50600000000000001</v>
      </c>
      <c r="AM22" s="17">
        <v>2.286</v>
      </c>
      <c r="AN22" s="17">
        <v>3.351</v>
      </c>
      <c r="AO22" s="17">
        <v>4.0419999999999998</v>
      </c>
      <c r="AP22" s="17">
        <v>1.5389999999999999</v>
      </c>
      <c r="AQ22" s="17">
        <v>0.76800000000000002</v>
      </c>
      <c r="AR22" s="17">
        <v>0.38100000000000001</v>
      </c>
      <c r="AS22" s="17">
        <v>0.87</v>
      </c>
      <c r="AT22" s="17">
        <v>8.5649999999999995</v>
      </c>
      <c r="AU22" s="17">
        <v>2.7850000000000001</v>
      </c>
      <c r="AV22" s="17">
        <v>2.5249999999999999</v>
      </c>
      <c r="AW22" s="17">
        <v>1.839</v>
      </c>
      <c r="AX22" s="17">
        <v>1.538</v>
      </c>
      <c r="AY22" s="17">
        <v>8.2889999999999997</v>
      </c>
      <c r="AZ22" s="17">
        <v>0.27300000000000002</v>
      </c>
      <c r="BA22" s="17">
        <v>0.189</v>
      </c>
      <c r="BB22" s="17">
        <v>5.4850000000000003</v>
      </c>
      <c r="BC22" s="17">
        <v>13.605</v>
      </c>
      <c r="BD22" s="17">
        <v>2.5430000000000001</v>
      </c>
      <c r="BE22" s="17">
        <v>2.964</v>
      </c>
      <c r="BF22" s="17">
        <v>1.0680000000000001</v>
      </c>
      <c r="BG22" s="17">
        <v>1.4159999999999999</v>
      </c>
      <c r="BH22" s="17">
        <v>1.546</v>
      </c>
      <c r="BI22" s="17">
        <v>0.8</v>
      </c>
      <c r="BJ22" s="17">
        <v>0.193</v>
      </c>
      <c r="BK22" s="17">
        <v>0.55000000000000004</v>
      </c>
      <c r="BL22" s="10">
        <v>0</v>
      </c>
      <c r="BM22" s="10">
        <v>0</v>
      </c>
      <c r="BN22" s="10">
        <v>0</v>
      </c>
      <c r="BO22" s="17">
        <v>441.66500000000002</v>
      </c>
      <c r="BP22" s="10">
        <v>0</v>
      </c>
      <c r="BQ22" s="17">
        <v>22.774999999999999</v>
      </c>
      <c r="BR22" s="10">
        <v>0</v>
      </c>
      <c r="BS22" s="21">
        <f t="shared" si="0"/>
        <v>922.15299999999991</v>
      </c>
    </row>
    <row r="23" spans="1:71">
      <c r="A23" s="7" t="s">
        <v>199</v>
      </c>
      <c r="B23" s="16">
        <v>789.81899999999996</v>
      </c>
      <c r="C23" s="16">
        <v>0.79500000000000004</v>
      </c>
      <c r="D23" s="16">
        <v>13.875</v>
      </c>
      <c r="E23" s="16">
        <v>8.0090000000000003</v>
      </c>
      <c r="F23" s="16">
        <v>153.983</v>
      </c>
      <c r="G23" s="16">
        <v>78.352999999999994</v>
      </c>
      <c r="H23" s="16">
        <v>10.179</v>
      </c>
      <c r="I23" s="16">
        <v>83.792000000000002</v>
      </c>
      <c r="J23" s="16">
        <v>50.223999999999997</v>
      </c>
      <c r="K23" s="16">
        <v>176.822</v>
      </c>
      <c r="L23" s="16">
        <v>2041.0889999999999</v>
      </c>
      <c r="M23" s="16">
        <v>325.97399999999999</v>
      </c>
      <c r="N23" s="16">
        <v>959.71199999999999</v>
      </c>
      <c r="O23" s="16">
        <v>37.923000000000002</v>
      </c>
      <c r="P23" s="16">
        <v>63.901000000000003</v>
      </c>
      <c r="Q23" s="16">
        <v>157.66200000000001</v>
      </c>
      <c r="R23" s="16">
        <v>27.231000000000002</v>
      </c>
      <c r="S23" s="16">
        <v>82.161000000000001</v>
      </c>
      <c r="T23" s="16">
        <v>72.302999999999997</v>
      </c>
      <c r="U23" s="16">
        <v>138.90799999999999</v>
      </c>
      <c r="V23" s="16">
        <v>67.921000000000006</v>
      </c>
      <c r="W23" s="16">
        <v>64.033000000000001</v>
      </c>
      <c r="X23" s="16">
        <v>96.570999999999998</v>
      </c>
      <c r="Y23" s="16">
        <v>911.54300000000001</v>
      </c>
      <c r="Z23" s="16">
        <v>5.585</v>
      </c>
      <c r="AA23" s="16">
        <v>17.925000000000001</v>
      </c>
      <c r="AB23" s="16">
        <v>420.791</v>
      </c>
      <c r="AC23" s="16">
        <v>32.582000000000001</v>
      </c>
      <c r="AD23" s="16">
        <v>76.849000000000004</v>
      </c>
      <c r="AE23" s="16">
        <v>64.894000000000005</v>
      </c>
      <c r="AF23" s="16">
        <v>7.6459999999999999</v>
      </c>
      <c r="AG23" s="16">
        <v>9.2159999999999993</v>
      </c>
      <c r="AH23" s="16">
        <v>1.1659999999999999</v>
      </c>
      <c r="AI23" s="16">
        <v>7.9050000000000002</v>
      </c>
      <c r="AJ23" s="16">
        <v>1.2</v>
      </c>
      <c r="AK23" s="16">
        <v>18.937999999999999</v>
      </c>
      <c r="AL23" s="16">
        <v>28.404</v>
      </c>
      <c r="AM23" s="16">
        <v>40.890999999999998</v>
      </c>
      <c r="AN23" s="16">
        <v>15.196999999999999</v>
      </c>
      <c r="AO23" s="16">
        <v>23.209</v>
      </c>
      <c r="AP23" s="16">
        <v>0.45500000000000002</v>
      </c>
      <c r="AQ23" s="16">
        <v>1.024</v>
      </c>
      <c r="AR23" s="16">
        <v>1.9410000000000001</v>
      </c>
      <c r="AS23" s="16">
        <v>77.378</v>
      </c>
      <c r="AT23" s="16">
        <v>22.111000000000001</v>
      </c>
      <c r="AU23" s="16">
        <v>25.885000000000002</v>
      </c>
      <c r="AV23" s="16">
        <v>61.921999999999997</v>
      </c>
      <c r="AW23" s="16">
        <v>5.4880000000000004</v>
      </c>
      <c r="AX23" s="16">
        <v>18.905000000000001</v>
      </c>
      <c r="AY23" s="16">
        <v>29.347999999999999</v>
      </c>
      <c r="AZ23" s="16">
        <v>3.1869999999999998</v>
      </c>
      <c r="BA23" s="16">
        <v>4.2000000000000003E-2</v>
      </c>
      <c r="BB23" s="16">
        <v>44.384999999999998</v>
      </c>
      <c r="BC23" s="16">
        <v>32.268000000000001</v>
      </c>
      <c r="BD23" s="16">
        <v>14.923999999999999</v>
      </c>
      <c r="BE23" s="16">
        <v>105.86</v>
      </c>
      <c r="BF23" s="16">
        <v>4.0839999999999996</v>
      </c>
      <c r="BG23" s="16">
        <v>11.022</v>
      </c>
      <c r="BH23" s="16">
        <v>9.3829999999999991</v>
      </c>
      <c r="BI23" s="16">
        <v>7.2839999999999998</v>
      </c>
      <c r="BJ23" s="16">
        <v>6.532</v>
      </c>
      <c r="BK23" s="16">
        <v>0.66500000000000004</v>
      </c>
      <c r="BL23" s="9">
        <v>0</v>
      </c>
      <c r="BM23" s="9">
        <v>0</v>
      </c>
      <c r="BN23" s="16">
        <v>24.524999999999999</v>
      </c>
      <c r="BO23" s="16">
        <v>633.37</v>
      </c>
      <c r="BP23" s="9">
        <v>0</v>
      </c>
      <c r="BQ23" s="16">
        <v>52.53</v>
      </c>
      <c r="BR23" s="9">
        <v>0</v>
      </c>
      <c r="BS23" s="21">
        <f t="shared" si="0"/>
        <v>8379.6990000000005</v>
      </c>
    </row>
    <row r="24" spans="1:71">
      <c r="A24" s="7" t="s">
        <v>200</v>
      </c>
      <c r="B24" s="17">
        <v>76.551000000000002</v>
      </c>
      <c r="C24" s="10">
        <v>0</v>
      </c>
      <c r="D24" s="17">
        <v>1.571</v>
      </c>
      <c r="E24" s="10">
        <v>0</v>
      </c>
      <c r="F24" s="17">
        <v>8.6020000000000003</v>
      </c>
      <c r="G24" s="17">
        <v>0.21199999999999999</v>
      </c>
      <c r="H24" s="17">
        <v>4.5999999999999999E-2</v>
      </c>
      <c r="I24" s="10">
        <v>0</v>
      </c>
      <c r="J24" s="10">
        <v>0</v>
      </c>
      <c r="K24" s="17">
        <v>0.45700000000000002</v>
      </c>
      <c r="L24" s="17">
        <v>31.977</v>
      </c>
      <c r="M24" s="17">
        <v>375.33</v>
      </c>
      <c r="N24" s="17">
        <v>0.58799999999999997</v>
      </c>
      <c r="O24" s="17">
        <v>6.4000000000000001E-2</v>
      </c>
      <c r="P24" s="17">
        <v>7.1999999999999995E-2</v>
      </c>
      <c r="Q24" s="17">
        <v>4.5999999999999999E-2</v>
      </c>
      <c r="R24" s="17">
        <v>0.05</v>
      </c>
      <c r="S24" s="17">
        <v>8.5999999999999993E-2</v>
      </c>
      <c r="T24" s="17">
        <v>8.6999999999999994E-2</v>
      </c>
      <c r="U24" s="17">
        <v>8.1000000000000003E-2</v>
      </c>
      <c r="V24" s="17">
        <v>0.11899999999999999</v>
      </c>
      <c r="W24" s="17">
        <v>2.3439999999999999</v>
      </c>
      <c r="X24" s="17">
        <v>5.1999999999999998E-2</v>
      </c>
      <c r="Y24" s="17">
        <v>0.32400000000000001</v>
      </c>
      <c r="Z24" s="17">
        <v>1.7999999999999999E-2</v>
      </c>
      <c r="AA24" s="17">
        <v>0.27800000000000002</v>
      </c>
      <c r="AB24" s="17">
        <v>0.36099999999999999</v>
      </c>
      <c r="AC24" s="17">
        <v>8.4000000000000005E-2</v>
      </c>
      <c r="AD24" s="17">
        <v>1.0449999999999999</v>
      </c>
      <c r="AE24" s="17">
        <v>0.27400000000000002</v>
      </c>
      <c r="AF24" s="17">
        <v>0.11700000000000001</v>
      </c>
      <c r="AG24" s="17">
        <v>0.06</v>
      </c>
      <c r="AH24" s="17">
        <v>1.7000000000000001E-2</v>
      </c>
      <c r="AI24" s="17">
        <v>0.71399999999999997</v>
      </c>
      <c r="AJ24" s="17">
        <v>0.03</v>
      </c>
      <c r="AK24" s="17">
        <v>0.123</v>
      </c>
      <c r="AL24" s="17">
        <v>3.7999999999999999E-2</v>
      </c>
      <c r="AM24" s="10">
        <v>0</v>
      </c>
      <c r="AN24" s="17">
        <v>8.3000000000000004E-2</v>
      </c>
      <c r="AO24" s="17">
        <v>0.69</v>
      </c>
      <c r="AP24" s="17">
        <v>0.36099999999999999</v>
      </c>
      <c r="AQ24" s="17">
        <v>0.39400000000000002</v>
      </c>
      <c r="AR24" s="10">
        <v>0</v>
      </c>
      <c r="AS24" s="17">
        <v>2.7E-2</v>
      </c>
      <c r="AT24" s="17">
        <v>2.1960000000000002</v>
      </c>
      <c r="AU24" s="17">
        <v>0.36599999999999999</v>
      </c>
      <c r="AV24" s="17">
        <v>4.4109999999999996</v>
      </c>
      <c r="AW24" s="17">
        <v>0.308</v>
      </c>
      <c r="AX24" s="17">
        <v>25.248999999999999</v>
      </c>
      <c r="AY24" s="17">
        <v>2.907</v>
      </c>
      <c r="AZ24" s="17">
        <v>0.154</v>
      </c>
      <c r="BA24" s="10">
        <v>0</v>
      </c>
      <c r="BB24" s="17">
        <v>4.7119999999999997</v>
      </c>
      <c r="BC24" s="17">
        <v>14.035</v>
      </c>
      <c r="BD24" s="17">
        <v>0.88500000000000001</v>
      </c>
      <c r="BE24" s="17">
        <v>562.92499999999995</v>
      </c>
      <c r="BF24" s="17">
        <v>11.48</v>
      </c>
      <c r="BG24" s="17">
        <v>0.192</v>
      </c>
      <c r="BH24" s="17">
        <v>0.121</v>
      </c>
      <c r="BI24" s="17">
        <v>0.41099999999999998</v>
      </c>
      <c r="BJ24" s="17">
        <v>3.5000000000000003E-2</v>
      </c>
      <c r="BK24" s="10">
        <v>0</v>
      </c>
      <c r="BL24" s="10">
        <v>0</v>
      </c>
      <c r="BM24" s="10">
        <v>0</v>
      </c>
      <c r="BN24" s="17">
        <v>1927.528</v>
      </c>
      <c r="BO24" s="17">
        <v>597.63199999999995</v>
      </c>
      <c r="BP24" s="10">
        <v>0</v>
      </c>
      <c r="BQ24" s="17">
        <v>50.198999999999998</v>
      </c>
      <c r="BR24" s="10">
        <v>0</v>
      </c>
      <c r="BS24" s="21">
        <f t="shared" si="0"/>
        <v>3709.1190000000006</v>
      </c>
    </row>
    <row r="25" spans="1:71">
      <c r="A25" s="7" t="s">
        <v>201</v>
      </c>
      <c r="B25" s="16">
        <v>43.475999999999999</v>
      </c>
      <c r="C25" s="16">
        <v>0.28000000000000003</v>
      </c>
      <c r="D25" s="16">
        <v>0.871</v>
      </c>
      <c r="E25" s="16">
        <v>2.2799999999999998</v>
      </c>
      <c r="F25" s="16">
        <v>167.226</v>
      </c>
      <c r="G25" s="16">
        <v>21.753</v>
      </c>
      <c r="H25" s="16">
        <v>3.3639999999999999</v>
      </c>
      <c r="I25" s="16">
        <v>21.366</v>
      </c>
      <c r="J25" s="16">
        <v>5.976</v>
      </c>
      <c r="K25" s="16">
        <v>125.867</v>
      </c>
      <c r="L25" s="16">
        <v>145.06299999999999</v>
      </c>
      <c r="M25" s="16">
        <v>31.495000000000001</v>
      </c>
      <c r="N25" s="16">
        <v>202.708</v>
      </c>
      <c r="O25" s="16">
        <v>14.413</v>
      </c>
      <c r="P25" s="16">
        <v>20.356999999999999</v>
      </c>
      <c r="Q25" s="16">
        <v>56.375999999999998</v>
      </c>
      <c r="R25" s="16">
        <v>76.72</v>
      </c>
      <c r="S25" s="16">
        <v>89.918999999999997</v>
      </c>
      <c r="T25" s="16">
        <v>122.691</v>
      </c>
      <c r="U25" s="16">
        <v>312.60199999999998</v>
      </c>
      <c r="V25" s="16">
        <v>84.076999999999998</v>
      </c>
      <c r="W25" s="16">
        <v>22.379000000000001</v>
      </c>
      <c r="X25" s="16">
        <v>187.64699999999999</v>
      </c>
      <c r="Y25" s="16">
        <v>61.093000000000004</v>
      </c>
      <c r="Z25" s="16">
        <v>0.53200000000000003</v>
      </c>
      <c r="AA25" s="16">
        <v>14.113</v>
      </c>
      <c r="AB25" s="16">
        <v>447.91199999999998</v>
      </c>
      <c r="AC25" s="16">
        <v>45.179000000000002</v>
      </c>
      <c r="AD25" s="16">
        <v>89.703000000000003</v>
      </c>
      <c r="AE25" s="16">
        <v>158.01</v>
      </c>
      <c r="AF25" s="16">
        <v>53.12</v>
      </c>
      <c r="AG25" s="16">
        <v>11.696999999999999</v>
      </c>
      <c r="AH25" s="16">
        <v>3.569</v>
      </c>
      <c r="AI25" s="16">
        <v>7.7279999999999998</v>
      </c>
      <c r="AJ25" s="16">
        <v>6.75</v>
      </c>
      <c r="AK25" s="16">
        <v>3.5049999999999999</v>
      </c>
      <c r="AL25" s="16">
        <v>19.282</v>
      </c>
      <c r="AM25" s="16">
        <v>12.587999999999999</v>
      </c>
      <c r="AN25" s="16">
        <v>43.198</v>
      </c>
      <c r="AO25" s="16">
        <v>14.468</v>
      </c>
      <c r="AP25" s="16">
        <v>0.61199999999999999</v>
      </c>
      <c r="AQ25" s="16">
        <v>1.6839999999999999</v>
      </c>
      <c r="AR25" s="16">
        <v>5.24</v>
      </c>
      <c r="AS25" s="16">
        <v>5.6539999999999999</v>
      </c>
      <c r="AT25" s="16">
        <v>30.786999999999999</v>
      </c>
      <c r="AU25" s="16">
        <v>28.992000000000001</v>
      </c>
      <c r="AV25" s="16">
        <v>11.116</v>
      </c>
      <c r="AW25" s="16">
        <v>7.15</v>
      </c>
      <c r="AX25" s="16">
        <v>8.1679999999999993</v>
      </c>
      <c r="AY25" s="16">
        <v>21.218</v>
      </c>
      <c r="AZ25" s="16">
        <v>1.1399999999999999</v>
      </c>
      <c r="BA25" s="16">
        <v>0.17299999999999999</v>
      </c>
      <c r="BB25" s="16">
        <v>38.945999999999998</v>
      </c>
      <c r="BC25" s="9">
        <v>0</v>
      </c>
      <c r="BD25" s="16">
        <v>1.2789999999999999</v>
      </c>
      <c r="BE25" s="16">
        <v>38.415999999999997</v>
      </c>
      <c r="BF25" s="16">
        <v>2.7029999999999998</v>
      </c>
      <c r="BG25" s="16">
        <v>1.8520000000000001</v>
      </c>
      <c r="BH25" s="16">
        <v>1.7909999999999999</v>
      </c>
      <c r="BI25" s="16">
        <v>0.28199999999999997</v>
      </c>
      <c r="BJ25" s="16">
        <v>11.397</v>
      </c>
      <c r="BK25" s="16">
        <v>2.512</v>
      </c>
      <c r="BL25" s="9">
        <v>0</v>
      </c>
      <c r="BM25" s="9">
        <v>0</v>
      </c>
      <c r="BN25" s="9">
        <v>0</v>
      </c>
      <c r="BO25" s="16">
        <v>398.31799999999998</v>
      </c>
      <c r="BP25" s="9">
        <v>0</v>
      </c>
      <c r="BQ25" s="16">
        <v>124.843</v>
      </c>
      <c r="BR25" s="9">
        <v>0</v>
      </c>
      <c r="BS25" s="21">
        <f t="shared" si="0"/>
        <v>3495.6259999999993</v>
      </c>
    </row>
    <row r="26" spans="1:71">
      <c r="A26" s="7" t="s">
        <v>202</v>
      </c>
      <c r="B26" s="17">
        <v>18.327999999999999</v>
      </c>
      <c r="C26" s="17">
        <v>2.1999999999999999E-2</v>
      </c>
      <c r="D26" s="17">
        <v>0.55600000000000005</v>
      </c>
      <c r="E26" s="17">
        <v>3.407</v>
      </c>
      <c r="F26" s="17">
        <v>41.95</v>
      </c>
      <c r="G26" s="17">
        <v>0.53900000000000003</v>
      </c>
      <c r="H26" s="17">
        <v>1.3740000000000001</v>
      </c>
      <c r="I26" s="17">
        <v>1.81</v>
      </c>
      <c r="J26" s="17">
        <v>0.246</v>
      </c>
      <c r="K26" s="17">
        <v>1.33</v>
      </c>
      <c r="L26" s="17">
        <v>25.495999999999999</v>
      </c>
      <c r="M26" s="17">
        <v>11.553000000000001</v>
      </c>
      <c r="N26" s="17">
        <v>6.2960000000000003</v>
      </c>
      <c r="O26" s="17">
        <v>74.680000000000007</v>
      </c>
      <c r="P26" s="17">
        <v>5.3419999999999996</v>
      </c>
      <c r="Q26" s="17">
        <v>16.254000000000001</v>
      </c>
      <c r="R26" s="17">
        <v>19.088999999999999</v>
      </c>
      <c r="S26" s="17">
        <v>7.2519999999999998</v>
      </c>
      <c r="T26" s="17">
        <v>14.093999999999999</v>
      </c>
      <c r="U26" s="17">
        <v>33.067</v>
      </c>
      <c r="V26" s="17">
        <v>7.1079999999999997</v>
      </c>
      <c r="W26" s="17">
        <v>8.7650000000000006</v>
      </c>
      <c r="X26" s="17">
        <v>19.427</v>
      </c>
      <c r="Y26" s="17">
        <v>15.699</v>
      </c>
      <c r="Z26" s="17">
        <v>0.51300000000000001</v>
      </c>
      <c r="AA26" s="17">
        <v>12.467000000000001</v>
      </c>
      <c r="AB26" s="17">
        <v>415.55200000000002</v>
      </c>
      <c r="AC26" s="17">
        <v>4.4589999999999996</v>
      </c>
      <c r="AD26" s="17">
        <v>12.57</v>
      </c>
      <c r="AE26" s="17">
        <v>17.102</v>
      </c>
      <c r="AF26" s="17">
        <v>3.42</v>
      </c>
      <c r="AG26" s="17">
        <v>0.60699999999999998</v>
      </c>
      <c r="AH26" s="17">
        <v>7.0000000000000007E-2</v>
      </c>
      <c r="AI26" s="17">
        <v>2.706</v>
      </c>
      <c r="AJ26" s="10">
        <v>0</v>
      </c>
      <c r="AK26" s="17">
        <v>3.3479999999999999</v>
      </c>
      <c r="AL26" s="17">
        <v>0.20100000000000001</v>
      </c>
      <c r="AM26" s="17">
        <v>3.6999999999999998E-2</v>
      </c>
      <c r="AN26" s="17">
        <v>1.861</v>
      </c>
      <c r="AO26" s="17">
        <v>1.6120000000000001</v>
      </c>
      <c r="AP26" s="10">
        <v>0</v>
      </c>
      <c r="AQ26" s="10">
        <v>0</v>
      </c>
      <c r="AR26" s="10">
        <v>0</v>
      </c>
      <c r="AS26" s="17">
        <v>5.8029999999999999</v>
      </c>
      <c r="AT26" s="17">
        <v>5.7290000000000001</v>
      </c>
      <c r="AU26" s="17">
        <v>3.3410000000000002</v>
      </c>
      <c r="AV26" s="17">
        <v>19.942</v>
      </c>
      <c r="AW26" s="17">
        <v>0.51100000000000001</v>
      </c>
      <c r="AX26" s="17">
        <v>1.5049999999999999</v>
      </c>
      <c r="AY26" s="17">
        <v>4.7889999999999997</v>
      </c>
      <c r="AZ26" s="17">
        <v>0.58799999999999997</v>
      </c>
      <c r="BA26" s="10">
        <v>0</v>
      </c>
      <c r="BB26" s="17">
        <v>12.791</v>
      </c>
      <c r="BC26" s="17">
        <v>1.0249999999999999</v>
      </c>
      <c r="BD26" s="17">
        <v>6.7619999999999996</v>
      </c>
      <c r="BE26" s="17">
        <v>15.696</v>
      </c>
      <c r="BF26" s="17">
        <v>1.1160000000000001</v>
      </c>
      <c r="BG26" s="17">
        <v>0.28999999999999998</v>
      </c>
      <c r="BH26" s="17">
        <v>0.83799999999999997</v>
      </c>
      <c r="BI26" s="17">
        <v>0.23799999999999999</v>
      </c>
      <c r="BJ26" s="17">
        <v>3.8119999999999998</v>
      </c>
      <c r="BK26" s="17">
        <v>0.248</v>
      </c>
      <c r="BL26" s="10">
        <v>0</v>
      </c>
      <c r="BM26" s="10">
        <v>0</v>
      </c>
      <c r="BN26" s="10">
        <v>0</v>
      </c>
      <c r="BO26" s="17">
        <v>120.73</v>
      </c>
      <c r="BP26" s="10">
        <v>0</v>
      </c>
      <c r="BQ26" s="17">
        <v>10.824999999999999</v>
      </c>
      <c r="BR26" s="10">
        <v>0</v>
      </c>
      <c r="BS26" s="21">
        <f t="shared" si="0"/>
        <v>1026.788</v>
      </c>
    </row>
    <row r="27" spans="1:71">
      <c r="A27" s="7" t="s">
        <v>203</v>
      </c>
      <c r="B27" s="9">
        <v>0</v>
      </c>
      <c r="C27" s="16">
        <v>0.32900000000000001</v>
      </c>
      <c r="D27" s="9">
        <v>0</v>
      </c>
      <c r="E27" s="16">
        <v>1.456</v>
      </c>
      <c r="F27" s="16">
        <v>9.5739999999999998</v>
      </c>
      <c r="G27" s="16">
        <v>0.95499999999999996</v>
      </c>
      <c r="H27" s="16">
        <v>0.58399999999999996</v>
      </c>
      <c r="I27" s="16">
        <v>0.157</v>
      </c>
      <c r="J27" s="16">
        <v>1.2130000000000001</v>
      </c>
      <c r="K27" s="16">
        <v>37.124000000000002</v>
      </c>
      <c r="L27" s="16">
        <v>52.375999999999998</v>
      </c>
      <c r="M27" s="16">
        <v>28.257999999999999</v>
      </c>
      <c r="N27" s="16">
        <v>22.568999999999999</v>
      </c>
      <c r="O27" s="16">
        <v>48.145000000000003</v>
      </c>
      <c r="P27" s="16">
        <v>873.25099999999998</v>
      </c>
      <c r="Q27" s="16">
        <v>711.18799999999999</v>
      </c>
      <c r="R27" s="16">
        <v>93.661000000000001</v>
      </c>
      <c r="S27" s="16">
        <v>191.126</v>
      </c>
      <c r="T27" s="16">
        <v>203.62899999999999</v>
      </c>
      <c r="U27" s="16">
        <v>191.565</v>
      </c>
      <c r="V27" s="16">
        <v>85.174999999999997</v>
      </c>
      <c r="W27" s="16">
        <v>22.067</v>
      </c>
      <c r="X27" s="16">
        <v>289.65800000000002</v>
      </c>
      <c r="Y27" s="16">
        <v>12.03</v>
      </c>
      <c r="Z27" s="16">
        <v>5.593</v>
      </c>
      <c r="AA27" s="16">
        <v>149.88200000000001</v>
      </c>
      <c r="AB27" s="16">
        <v>489.55200000000002</v>
      </c>
      <c r="AC27" s="16">
        <v>4.7210000000000001</v>
      </c>
      <c r="AD27" s="16">
        <v>4.923</v>
      </c>
      <c r="AE27" s="16">
        <v>13.407999999999999</v>
      </c>
      <c r="AF27" s="16">
        <v>2.4340000000000002</v>
      </c>
      <c r="AG27" s="16">
        <v>0.93500000000000005</v>
      </c>
      <c r="AH27" s="16">
        <v>3.6999999999999998E-2</v>
      </c>
      <c r="AI27" s="16">
        <v>4.2430000000000003</v>
      </c>
      <c r="AJ27" s="16">
        <v>0.4</v>
      </c>
      <c r="AK27" s="9">
        <v>0</v>
      </c>
      <c r="AL27" s="16">
        <v>7.4429999999999996</v>
      </c>
      <c r="AM27" s="16">
        <v>2.9180000000000001</v>
      </c>
      <c r="AN27" s="16">
        <v>0.90300000000000002</v>
      </c>
      <c r="AO27" s="16">
        <v>1.6859999999999999</v>
      </c>
      <c r="AP27" s="9">
        <v>0</v>
      </c>
      <c r="AQ27" s="9">
        <v>0</v>
      </c>
      <c r="AR27" s="9">
        <v>0</v>
      </c>
      <c r="AS27" s="9">
        <v>0</v>
      </c>
      <c r="AT27" s="16">
        <v>2.0619999999999998</v>
      </c>
      <c r="AU27" s="16">
        <v>0.13300000000000001</v>
      </c>
      <c r="AV27" s="16">
        <v>21.68</v>
      </c>
      <c r="AW27" s="9">
        <v>0</v>
      </c>
      <c r="AX27" s="16">
        <v>1.6459999999999999</v>
      </c>
      <c r="AY27" s="16">
        <v>17.2</v>
      </c>
      <c r="AZ27" s="16">
        <v>9.5000000000000001E-2</v>
      </c>
      <c r="BA27" s="9">
        <v>0</v>
      </c>
      <c r="BB27" s="16">
        <v>24.895</v>
      </c>
      <c r="BC27" s="9">
        <v>0</v>
      </c>
      <c r="BD27" s="9">
        <v>0</v>
      </c>
      <c r="BE27" s="9">
        <v>0</v>
      </c>
      <c r="BF27" s="9">
        <v>0</v>
      </c>
      <c r="BG27" s="16">
        <v>0.108</v>
      </c>
      <c r="BH27" s="16">
        <v>6.6000000000000003E-2</v>
      </c>
      <c r="BI27" s="9">
        <v>0</v>
      </c>
      <c r="BJ27" s="16">
        <v>16.443999999999999</v>
      </c>
      <c r="BK27" s="16">
        <v>2.2440000000000002</v>
      </c>
      <c r="BL27" s="9">
        <v>0</v>
      </c>
      <c r="BM27" s="9">
        <v>0</v>
      </c>
      <c r="BN27" s="9">
        <v>0</v>
      </c>
      <c r="BO27" s="16">
        <v>5.99</v>
      </c>
      <c r="BP27" s="9">
        <v>0</v>
      </c>
      <c r="BQ27" s="16">
        <v>55.331000000000003</v>
      </c>
      <c r="BR27" s="16">
        <v>15.465999999999999</v>
      </c>
      <c r="BS27" s="21">
        <f t="shared" si="0"/>
        <v>3728.5279999999998</v>
      </c>
    </row>
    <row r="28" spans="1:71">
      <c r="A28" s="7" t="s">
        <v>204</v>
      </c>
      <c r="B28" s="17">
        <v>60.646999999999998</v>
      </c>
      <c r="C28" s="17">
        <v>0.33</v>
      </c>
      <c r="D28" s="17">
        <v>1.0189999999999999</v>
      </c>
      <c r="E28" s="17">
        <v>1.996</v>
      </c>
      <c r="F28" s="17">
        <v>26.46</v>
      </c>
      <c r="G28" s="17">
        <v>8.5619999999999994</v>
      </c>
      <c r="H28" s="17">
        <v>8.048</v>
      </c>
      <c r="I28" s="17">
        <v>15.945</v>
      </c>
      <c r="J28" s="17">
        <v>1.4410000000000001</v>
      </c>
      <c r="K28" s="17">
        <v>40.497999999999998</v>
      </c>
      <c r="L28" s="17">
        <v>57.76</v>
      </c>
      <c r="M28" s="17">
        <v>6.5650000000000004</v>
      </c>
      <c r="N28" s="17">
        <v>16.913</v>
      </c>
      <c r="O28" s="17">
        <v>15.69</v>
      </c>
      <c r="P28" s="17">
        <v>60.164000000000001</v>
      </c>
      <c r="Q28" s="17">
        <v>272.87799999999999</v>
      </c>
      <c r="R28" s="17">
        <v>45.470999999999997</v>
      </c>
      <c r="S28" s="17">
        <v>57.707999999999998</v>
      </c>
      <c r="T28" s="17">
        <v>139.29599999999999</v>
      </c>
      <c r="U28" s="17">
        <v>116.095</v>
      </c>
      <c r="V28" s="17">
        <v>82.108999999999995</v>
      </c>
      <c r="W28" s="17">
        <v>16.565999999999999</v>
      </c>
      <c r="X28" s="17">
        <v>161.024</v>
      </c>
      <c r="Y28" s="17">
        <v>49.158999999999999</v>
      </c>
      <c r="Z28" s="17">
        <v>3.5049999999999999</v>
      </c>
      <c r="AA28" s="17">
        <v>23.731000000000002</v>
      </c>
      <c r="AB28" s="17">
        <v>514.12699999999995</v>
      </c>
      <c r="AC28" s="17">
        <v>11.958</v>
      </c>
      <c r="AD28" s="17">
        <v>4.0289999999999999</v>
      </c>
      <c r="AE28" s="17">
        <v>18.974</v>
      </c>
      <c r="AF28" s="17">
        <v>7.5910000000000002</v>
      </c>
      <c r="AG28" s="17">
        <v>1.202</v>
      </c>
      <c r="AH28" s="17">
        <v>1.026</v>
      </c>
      <c r="AI28" s="17">
        <v>11.852</v>
      </c>
      <c r="AJ28" s="17">
        <v>0.63700000000000001</v>
      </c>
      <c r="AK28" s="17">
        <v>11.041</v>
      </c>
      <c r="AL28" s="17">
        <v>3.2949999999999999</v>
      </c>
      <c r="AM28" s="17">
        <v>2.976</v>
      </c>
      <c r="AN28" s="17">
        <v>10.699</v>
      </c>
      <c r="AO28" s="17">
        <v>9.5069999999999997</v>
      </c>
      <c r="AP28" s="17">
        <v>0.32</v>
      </c>
      <c r="AQ28" s="10">
        <v>0</v>
      </c>
      <c r="AR28" s="10">
        <v>0</v>
      </c>
      <c r="AS28" s="17">
        <v>21.593</v>
      </c>
      <c r="AT28" s="17">
        <v>13.83</v>
      </c>
      <c r="AU28" s="17">
        <v>17.59</v>
      </c>
      <c r="AV28" s="17">
        <v>4.6870000000000003</v>
      </c>
      <c r="AW28" s="17">
        <v>2.5419999999999998</v>
      </c>
      <c r="AX28" s="17">
        <v>3.4279999999999999</v>
      </c>
      <c r="AY28" s="17">
        <v>19.305</v>
      </c>
      <c r="AZ28" s="17">
        <v>0.92700000000000005</v>
      </c>
      <c r="BA28" s="17">
        <v>0.28499999999999998</v>
      </c>
      <c r="BB28" s="17">
        <v>40.463999999999999</v>
      </c>
      <c r="BC28" s="17">
        <v>39.777999999999999</v>
      </c>
      <c r="BD28" s="17">
        <v>2.145</v>
      </c>
      <c r="BE28" s="17">
        <v>21.846</v>
      </c>
      <c r="BF28" s="17">
        <v>7.8650000000000002</v>
      </c>
      <c r="BG28" s="17">
        <v>2.5649999999999999</v>
      </c>
      <c r="BH28" s="17">
        <v>1.8380000000000001</v>
      </c>
      <c r="BI28" s="17">
        <v>0.42399999999999999</v>
      </c>
      <c r="BJ28" s="17">
        <v>8.1549999999999994</v>
      </c>
      <c r="BK28" s="17">
        <v>1.2709999999999999</v>
      </c>
      <c r="BL28" s="10">
        <v>0</v>
      </c>
      <c r="BM28" s="10">
        <v>0</v>
      </c>
      <c r="BN28" s="10">
        <v>0</v>
      </c>
      <c r="BO28" s="17">
        <v>363.322</v>
      </c>
      <c r="BP28" s="10">
        <v>0</v>
      </c>
      <c r="BQ28" s="17">
        <v>79.415000000000006</v>
      </c>
      <c r="BR28" s="17">
        <v>174.03</v>
      </c>
      <c r="BS28" s="21">
        <f t="shared" si="0"/>
        <v>2726.1190000000006</v>
      </c>
    </row>
    <row r="29" spans="1:71">
      <c r="A29" s="7" t="s">
        <v>205</v>
      </c>
      <c r="B29" s="9">
        <v>0</v>
      </c>
      <c r="C29" s="9">
        <v>0</v>
      </c>
      <c r="D29" s="9">
        <v>0</v>
      </c>
      <c r="E29" s="16">
        <v>0.39600000000000002</v>
      </c>
      <c r="F29" s="16">
        <v>4.33</v>
      </c>
      <c r="G29" s="16">
        <v>1.0149999999999999</v>
      </c>
      <c r="H29" s="16">
        <v>0.79100000000000004</v>
      </c>
      <c r="I29" s="16">
        <v>4.2309999999999999</v>
      </c>
      <c r="J29" s="16">
        <v>0.61</v>
      </c>
      <c r="K29" s="16">
        <v>15.172000000000001</v>
      </c>
      <c r="L29" s="16">
        <v>11.635</v>
      </c>
      <c r="M29" s="16">
        <v>1.2370000000000001</v>
      </c>
      <c r="N29" s="16">
        <v>6.1550000000000002</v>
      </c>
      <c r="O29" s="16">
        <v>8.2330000000000005</v>
      </c>
      <c r="P29" s="16">
        <v>13.775</v>
      </c>
      <c r="Q29" s="16">
        <v>31.841999999999999</v>
      </c>
      <c r="R29" s="16">
        <v>267.97800000000001</v>
      </c>
      <c r="S29" s="16">
        <v>128.36199999999999</v>
      </c>
      <c r="T29" s="16">
        <v>94.513000000000005</v>
      </c>
      <c r="U29" s="16">
        <v>110.47799999999999</v>
      </c>
      <c r="V29" s="16">
        <v>433.95800000000003</v>
      </c>
      <c r="W29" s="16">
        <v>11.984</v>
      </c>
      <c r="X29" s="16">
        <v>108.83199999999999</v>
      </c>
      <c r="Y29" s="16">
        <v>56.201000000000001</v>
      </c>
      <c r="Z29" s="16">
        <v>1.1739999999999999</v>
      </c>
      <c r="AA29" s="16">
        <v>4.8579999999999997</v>
      </c>
      <c r="AB29" s="16">
        <v>158.24700000000001</v>
      </c>
      <c r="AC29" s="16">
        <v>12.456</v>
      </c>
      <c r="AD29" s="16">
        <v>40.408000000000001</v>
      </c>
      <c r="AE29" s="16">
        <v>32.328000000000003</v>
      </c>
      <c r="AF29" s="16">
        <v>2.101</v>
      </c>
      <c r="AG29" s="16">
        <v>3.2280000000000002</v>
      </c>
      <c r="AH29" s="16">
        <v>0.16500000000000001</v>
      </c>
      <c r="AI29" s="16">
        <v>17.288</v>
      </c>
      <c r="AJ29" s="16">
        <v>6.6369999999999996</v>
      </c>
      <c r="AK29" s="16">
        <v>3.629</v>
      </c>
      <c r="AL29" s="16">
        <v>8.1880000000000006</v>
      </c>
      <c r="AM29" s="16">
        <v>2.4569999999999999</v>
      </c>
      <c r="AN29" s="16">
        <v>116.577</v>
      </c>
      <c r="AO29" s="16">
        <v>98.998000000000005</v>
      </c>
      <c r="AP29" s="16">
        <v>7.9</v>
      </c>
      <c r="AQ29" s="16">
        <v>1.3460000000000001</v>
      </c>
      <c r="AR29" s="16">
        <v>1.9039999999999999</v>
      </c>
      <c r="AS29" s="16">
        <v>1.6830000000000001</v>
      </c>
      <c r="AT29" s="16">
        <v>45.993000000000002</v>
      </c>
      <c r="AU29" s="16">
        <v>24.527999999999999</v>
      </c>
      <c r="AV29" s="16">
        <v>95.48</v>
      </c>
      <c r="AW29" s="16">
        <v>2.1230000000000002</v>
      </c>
      <c r="AX29" s="16">
        <v>15.942</v>
      </c>
      <c r="AY29" s="16">
        <v>28.466000000000001</v>
      </c>
      <c r="AZ29" s="16">
        <v>3.6509999999999998</v>
      </c>
      <c r="BA29" s="16">
        <v>0.24099999999999999</v>
      </c>
      <c r="BB29" s="16">
        <v>45.237000000000002</v>
      </c>
      <c r="BC29" s="16">
        <v>43.691000000000003</v>
      </c>
      <c r="BD29" s="16">
        <v>7.8380000000000001</v>
      </c>
      <c r="BE29" s="16">
        <v>88.62</v>
      </c>
      <c r="BF29" s="16">
        <v>7.492</v>
      </c>
      <c r="BG29" s="16">
        <v>10.483000000000001</v>
      </c>
      <c r="BH29" s="16">
        <v>6.8040000000000003</v>
      </c>
      <c r="BI29" s="9">
        <v>0</v>
      </c>
      <c r="BJ29" s="16">
        <v>45.887</v>
      </c>
      <c r="BK29" s="16">
        <v>1.579</v>
      </c>
      <c r="BL29" s="9">
        <v>0</v>
      </c>
      <c r="BM29" s="9">
        <v>0</v>
      </c>
      <c r="BN29" s="16">
        <v>12.728999999999999</v>
      </c>
      <c r="BO29" s="16">
        <v>811.74300000000005</v>
      </c>
      <c r="BP29" s="9">
        <v>0</v>
      </c>
      <c r="BQ29" s="16">
        <v>201.38200000000001</v>
      </c>
      <c r="BR29" s="16">
        <v>838.82500000000005</v>
      </c>
      <c r="BS29" s="21">
        <f t="shared" si="0"/>
        <v>4172.0340000000006</v>
      </c>
    </row>
    <row r="30" spans="1:71">
      <c r="A30" s="7" t="s">
        <v>206</v>
      </c>
      <c r="B30" s="17">
        <v>4.5970000000000004</v>
      </c>
      <c r="C30" s="17">
        <v>3.9E-2</v>
      </c>
      <c r="D30" s="17">
        <v>9.2999999999999999E-2</v>
      </c>
      <c r="E30" s="17">
        <v>1.01</v>
      </c>
      <c r="F30" s="17">
        <v>16.93</v>
      </c>
      <c r="G30" s="17">
        <v>2.2469999999999999</v>
      </c>
      <c r="H30" s="17">
        <v>2.363</v>
      </c>
      <c r="I30" s="17">
        <v>12.619</v>
      </c>
      <c r="J30" s="17">
        <v>1.012</v>
      </c>
      <c r="K30" s="17">
        <v>34.252000000000002</v>
      </c>
      <c r="L30" s="17">
        <v>31.408999999999999</v>
      </c>
      <c r="M30" s="17">
        <v>2.5350000000000001</v>
      </c>
      <c r="N30" s="17">
        <v>8.9649999999999999</v>
      </c>
      <c r="O30" s="17">
        <v>8.2279999999999998</v>
      </c>
      <c r="P30" s="17">
        <v>32.484999999999999</v>
      </c>
      <c r="Q30" s="17">
        <v>77.47</v>
      </c>
      <c r="R30" s="17">
        <v>105.702</v>
      </c>
      <c r="S30" s="17">
        <v>193.239</v>
      </c>
      <c r="T30" s="17">
        <v>119.286</v>
      </c>
      <c r="U30" s="17">
        <v>131.22900000000001</v>
      </c>
      <c r="V30" s="17">
        <v>90.444999999999993</v>
      </c>
      <c r="W30" s="17">
        <v>12.252000000000001</v>
      </c>
      <c r="X30" s="17">
        <v>88.034999999999997</v>
      </c>
      <c r="Y30" s="17">
        <v>90.93</v>
      </c>
      <c r="Z30" s="17">
        <v>4.2450000000000001</v>
      </c>
      <c r="AA30" s="17">
        <v>7.3079999999999998</v>
      </c>
      <c r="AB30" s="17">
        <v>483.64600000000002</v>
      </c>
      <c r="AC30" s="17">
        <v>19.791</v>
      </c>
      <c r="AD30" s="17">
        <v>69.691000000000003</v>
      </c>
      <c r="AE30" s="17">
        <v>65.137</v>
      </c>
      <c r="AF30" s="17">
        <v>10.465999999999999</v>
      </c>
      <c r="AG30" s="17">
        <v>1.9610000000000001</v>
      </c>
      <c r="AH30" s="17">
        <v>0.52800000000000002</v>
      </c>
      <c r="AI30" s="17">
        <v>34.116999999999997</v>
      </c>
      <c r="AJ30" s="17">
        <v>7.4530000000000003</v>
      </c>
      <c r="AK30" s="17">
        <v>8.2929999999999993</v>
      </c>
      <c r="AL30" s="17">
        <v>6.0229999999999997</v>
      </c>
      <c r="AM30" s="17">
        <v>2.75</v>
      </c>
      <c r="AN30" s="17">
        <v>104.61199999999999</v>
      </c>
      <c r="AO30" s="17">
        <v>71.570999999999998</v>
      </c>
      <c r="AP30" s="17">
        <v>0.97</v>
      </c>
      <c r="AQ30" s="17">
        <v>0.90300000000000002</v>
      </c>
      <c r="AR30" s="17">
        <v>1.95</v>
      </c>
      <c r="AS30" s="17">
        <v>32.183999999999997</v>
      </c>
      <c r="AT30" s="17">
        <v>77.149000000000001</v>
      </c>
      <c r="AU30" s="17">
        <v>40.923000000000002</v>
      </c>
      <c r="AV30" s="17">
        <v>41.209000000000003</v>
      </c>
      <c r="AW30" s="17">
        <v>2.472</v>
      </c>
      <c r="AX30" s="17">
        <v>4.9550000000000001</v>
      </c>
      <c r="AY30" s="17">
        <v>32.863</v>
      </c>
      <c r="AZ30" s="17">
        <v>2.2120000000000002</v>
      </c>
      <c r="BA30" s="17">
        <v>0.42399999999999999</v>
      </c>
      <c r="BB30" s="17">
        <v>27.539000000000001</v>
      </c>
      <c r="BC30" s="17">
        <v>6.9589999999999996</v>
      </c>
      <c r="BD30" s="17">
        <v>1.377</v>
      </c>
      <c r="BE30" s="17">
        <v>4.8780000000000001</v>
      </c>
      <c r="BF30" s="17">
        <v>0.443</v>
      </c>
      <c r="BG30" s="17">
        <v>2.4060000000000001</v>
      </c>
      <c r="BH30" s="17">
        <v>2.9449999999999998</v>
      </c>
      <c r="BI30" s="17">
        <v>0.11700000000000001</v>
      </c>
      <c r="BJ30" s="17">
        <v>15.845000000000001</v>
      </c>
      <c r="BK30" s="17">
        <v>5.016</v>
      </c>
      <c r="BL30" s="10">
        <v>0</v>
      </c>
      <c r="BM30" s="10">
        <v>0</v>
      </c>
      <c r="BN30" s="10">
        <v>0</v>
      </c>
      <c r="BO30" s="17">
        <v>627.85199999999998</v>
      </c>
      <c r="BP30" s="10">
        <v>0</v>
      </c>
      <c r="BQ30" s="17">
        <v>183.09800000000001</v>
      </c>
      <c r="BR30" s="17">
        <v>271.51900000000001</v>
      </c>
      <c r="BS30" s="21">
        <f t="shared" si="0"/>
        <v>3353.1719999999996</v>
      </c>
    </row>
    <row r="31" spans="1:71">
      <c r="A31" s="7" t="s">
        <v>207</v>
      </c>
      <c r="B31" s="16">
        <v>31.013999999999999</v>
      </c>
      <c r="C31" s="16">
        <v>2.9169999999999998</v>
      </c>
      <c r="D31" s="16">
        <v>5.7380000000000004</v>
      </c>
      <c r="E31" s="16">
        <v>36.802999999999997</v>
      </c>
      <c r="F31" s="16">
        <v>139.05699999999999</v>
      </c>
      <c r="G31" s="16">
        <v>19.977</v>
      </c>
      <c r="H31" s="16">
        <v>13.25</v>
      </c>
      <c r="I31" s="16">
        <v>25.056999999999999</v>
      </c>
      <c r="J31" s="16">
        <v>3.3610000000000002</v>
      </c>
      <c r="K31" s="16">
        <v>96.317999999999998</v>
      </c>
      <c r="L31" s="16">
        <v>94.658000000000001</v>
      </c>
      <c r="M31" s="16">
        <v>10.747</v>
      </c>
      <c r="N31" s="16">
        <v>72.445999999999998</v>
      </c>
      <c r="O31" s="16">
        <v>46.848999999999997</v>
      </c>
      <c r="P31" s="16">
        <v>88.01</v>
      </c>
      <c r="Q31" s="16">
        <v>185.26599999999999</v>
      </c>
      <c r="R31" s="16">
        <v>131.52099999999999</v>
      </c>
      <c r="S31" s="16">
        <v>89.918999999999997</v>
      </c>
      <c r="T31" s="16">
        <v>657.53</v>
      </c>
      <c r="U31" s="16">
        <v>816.822</v>
      </c>
      <c r="V31" s="16">
        <v>479.14299999999997</v>
      </c>
      <c r="W31" s="16">
        <v>32.298999999999999</v>
      </c>
      <c r="X31" s="16">
        <v>908.98900000000003</v>
      </c>
      <c r="Y31" s="16">
        <v>344.27</v>
      </c>
      <c r="Z31" s="16">
        <v>30.875</v>
      </c>
      <c r="AA31" s="16">
        <v>90.498000000000005</v>
      </c>
      <c r="AB31" s="16">
        <v>1161.5930000000001</v>
      </c>
      <c r="AC31" s="16">
        <v>158.024</v>
      </c>
      <c r="AD31" s="16">
        <v>106.664</v>
      </c>
      <c r="AE31" s="16">
        <v>95.593000000000004</v>
      </c>
      <c r="AF31" s="16">
        <v>44.305999999999997</v>
      </c>
      <c r="AG31" s="16">
        <v>14.141</v>
      </c>
      <c r="AH31" s="16">
        <v>3.4089999999999998</v>
      </c>
      <c r="AI31" s="16">
        <v>83.182000000000002</v>
      </c>
      <c r="AJ31" s="16">
        <v>2.5390000000000001</v>
      </c>
      <c r="AK31" s="16">
        <v>15.21</v>
      </c>
      <c r="AL31" s="16">
        <v>10.932</v>
      </c>
      <c r="AM31" s="16">
        <v>20.672000000000001</v>
      </c>
      <c r="AN31" s="16">
        <v>47.412999999999997</v>
      </c>
      <c r="AO31" s="16">
        <v>24.716000000000001</v>
      </c>
      <c r="AP31" s="16">
        <v>3.2549999999999999</v>
      </c>
      <c r="AQ31" s="16">
        <v>0.26100000000000001</v>
      </c>
      <c r="AR31" s="9">
        <v>0</v>
      </c>
      <c r="AS31" s="16">
        <v>4.0830000000000002</v>
      </c>
      <c r="AT31" s="16">
        <v>55.738</v>
      </c>
      <c r="AU31" s="16">
        <v>67.435000000000002</v>
      </c>
      <c r="AV31" s="16">
        <v>31.645</v>
      </c>
      <c r="AW31" s="16">
        <v>2.9809999999999999</v>
      </c>
      <c r="AX31" s="16">
        <v>21.765999999999998</v>
      </c>
      <c r="AY31" s="16">
        <v>61.121000000000002</v>
      </c>
      <c r="AZ31" s="16">
        <v>4.1289999999999996</v>
      </c>
      <c r="BA31" s="16">
        <v>3.7610000000000001</v>
      </c>
      <c r="BB31" s="16">
        <v>68.694999999999993</v>
      </c>
      <c r="BC31" s="16">
        <v>41.764000000000003</v>
      </c>
      <c r="BD31" s="16">
        <v>10.176</v>
      </c>
      <c r="BE31" s="16">
        <v>30.501999999999999</v>
      </c>
      <c r="BF31" s="16">
        <v>22.498000000000001</v>
      </c>
      <c r="BG31" s="16">
        <v>11.837999999999999</v>
      </c>
      <c r="BH31" s="16">
        <v>9.1780000000000008</v>
      </c>
      <c r="BI31" s="16">
        <v>6.4390000000000001</v>
      </c>
      <c r="BJ31" s="16">
        <v>21.472999999999999</v>
      </c>
      <c r="BK31" s="16">
        <v>14.574</v>
      </c>
      <c r="BL31" s="9">
        <v>0</v>
      </c>
      <c r="BM31" s="9">
        <v>0</v>
      </c>
      <c r="BN31" s="9">
        <v>0</v>
      </c>
      <c r="BO31" s="16">
        <v>119.03</v>
      </c>
      <c r="BP31" s="9">
        <v>0</v>
      </c>
      <c r="BQ31" s="16">
        <v>221.52099999999999</v>
      </c>
      <c r="BR31" s="16">
        <v>3099.1260000000002</v>
      </c>
      <c r="BS31" s="21">
        <f t="shared" si="0"/>
        <v>10174.716999999997</v>
      </c>
    </row>
    <row r="32" spans="1:71">
      <c r="A32" s="7" t="s">
        <v>208</v>
      </c>
      <c r="B32" s="17">
        <v>31.27</v>
      </c>
      <c r="C32" s="17">
        <v>0.222</v>
      </c>
      <c r="D32" s="10">
        <v>0</v>
      </c>
      <c r="E32" s="17">
        <v>0.44400000000000001</v>
      </c>
      <c r="F32" s="17">
        <v>30.431999999999999</v>
      </c>
      <c r="G32" s="17">
        <v>1.2709999999999999</v>
      </c>
      <c r="H32" s="17">
        <v>0.92700000000000005</v>
      </c>
      <c r="I32" s="17">
        <v>1.641</v>
      </c>
      <c r="J32" s="17">
        <v>0.26300000000000001</v>
      </c>
      <c r="K32" s="17">
        <v>11.518000000000001</v>
      </c>
      <c r="L32" s="17">
        <v>9.3409999999999993</v>
      </c>
      <c r="M32" s="17">
        <v>0.315</v>
      </c>
      <c r="N32" s="17">
        <v>1.339</v>
      </c>
      <c r="O32" s="17">
        <v>6.2329999999999997</v>
      </c>
      <c r="P32" s="17">
        <v>4.7949999999999999</v>
      </c>
      <c r="Q32" s="17">
        <v>9.5530000000000008</v>
      </c>
      <c r="R32" s="17">
        <v>5.1559999999999997</v>
      </c>
      <c r="S32" s="17">
        <v>3.8540000000000001</v>
      </c>
      <c r="T32" s="17">
        <v>162.06299999999999</v>
      </c>
      <c r="U32" s="17">
        <v>1503.2919999999999</v>
      </c>
      <c r="V32" s="17">
        <v>25.315000000000001</v>
      </c>
      <c r="W32" s="17">
        <v>1.4830000000000001</v>
      </c>
      <c r="X32" s="17">
        <v>63.363</v>
      </c>
      <c r="Y32" s="17">
        <v>19.917999999999999</v>
      </c>
      <c r="Z32" s="17">
        <v>1.403</v>
      </c>
      <c r="AA32" s="17">
        <v>35.415999999999997</v>
      </c>
      <c r="AB32" s="17">
        <v>23.776</v>
      </c>
      <c r="AC32" s="17">
        <v>612.93600000000004</v>
      </c>
      <c r="AD32" s="17">
        <v>160.268</v>
      </c>
      <c r="AE32" s="17">
        <v>118.77800000000001</v>
      </c>
      <c r="AF32" s="17">
        <v>69.399000000000001</v>
      </c>
      <c r="AG32" s="17">
        <v>8.1519999999999992</v>
      </c>
      <c r="AH32" s="17">
        <v>4.4809999999999999</v>
      </c>
      <c r="AI32" s="17">
        <v>76.707999999999998</v>
      </c>
      <c r="AJ32" s="17">
        <v>2.3639999999999999</v>
      </c>
      <c r="AK32" s="17">
        <v>2.375</v>
      </c>
      <c r="AL32" s="17">
        <v>1.579</v>
      </c>
      <c r="AM32" s="17">
        <v>14.856</v>
      </c>
      <c r="AN32" s="17">
        <v>15.541</v>
      </c>
      <c r="AO32" s="17">
        <v>8.6809999999999992</v>
      </c>
      <c r="AP32" s="17">
        <v>1.3140000000000001</v>
      </c>
      <c r="AQ32" s="17">
        <v>1.151</v>
      </c>
      <c r="AR32" s="17">
        <v>0.85399999999999998</v>
      </c>
      <c r="AS32" s="17">
        <v>1.978</v>
      </c>
      <c r="AT32" s="17">
        <v>18.617999999999999</v>
      </c>
      <c r="AU32" s="17">
        <v>2.1</v>
      </c>
      <c r="AV32" s="17">
        <v>14.515000000000001</v>
      </c>
      <c r="AW32" s="17">
        <v>1.909</v>
      </c>
      <c r="AX32" s="17">
        <v>3.431</v>
      </c>
      <c r="AY32" s="17">
        <v>28.100999999999999</v>
      </c>
      <c r="AZ32" s="17">
        <v>1.367</v>
      </c>
      <c r="BA32" s="17">
        <v>0.95899999999999996</v>
      </c>
      <c r="BB32" s="17">
        <v>37.063000000000002</v>
      </c>
      <c r="BC32" s="17">
        <v>34.465000000000003</v>
      </c>
      <c r="BD32" s="17">
        <v>3.3929999999999998</v>
      </c>
      <c r="BE32" s="17">
        <v>19.812999999999999</v>
      </c>
      <c r="BF32" s="17">
        <v>12.66</v>
      </c>
      <c r="BG32" s="17">
        <v>4.2359999999999998</v>
      </c>
      <c r="BH32" s="17">
        <v>6.8659999999999997</v>
      </c>
      <c r="BI32" s="17">
        <v>8.8119999999999994</v>
      </c>
      <c r="BJ32" s="17">
        <v>1.2410000000000001</v>
      </c>
      <c r="BK32" s="17">
        <v>3.1480000000000001</v>
      </c>
      <c r="BL32" s="10">
        <v>0</v>
      </c>
      <c r="BM32" s="10">
        <v>0</v>
      </c>
      <c r="BN32" s="10">
        <v>0</v>
      </c>
      <c r="BO32" s="17">
        <v>6661.4009999999998</v>
      </c>
      <c r="BP32" s="10">
        <v>0</v>
      </c>
      <c r="BQ32" s="17">
        <v>235.655</v>
      </c>
      <c r="BR32" s="17">
        <v>3560.299</v>
      </c>
      <c r="BS32" s="21">
        <f t="shared" si="0"/>
        <v>13716.07</v>
      </c>
    </row>
    <row r="33" spans="1:71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0.875</v>
      </c>
      <c r="G33" s="16">
        <v>5.0000000000000001E-3</v>
      </c>
      <c r="H33" s="16">
        <v>2E-3</v>
      </c>
      <c r="I33" s="16">
        <v>4.0000000000000001E-3</v>
      </c>
      <c r="J33" s="9">
        <v>0</v>
      </c>
      <c r="K33" s="9">
        <v>0</v>
      </c>
      <c r="L33" s="16">
        <v>0.13900000000000001</v>
      </c>
      <c r="M33" s="9">
        <v>0</v>
      </c>
      <c r="N33" s="16">
        <v>0.13500000000000001</v>
      </c>
      <c r="O33" s="16">
        <v>0.111</v>
      </c>
      <c r="P33" s="16">
        <v>0.26400000000000001</v>
      </c>
      <c r="Q33" s="16">
        <v>1.41</v>
      </c>
      <c r="R33" s="16">
        <v>0.01</v>
      </c>
      <c r="S33" s="9">
        <v>0</v>
      </c>
      <c r="T33" s="16">
        <v>1.948</v>
      </c>
      <c r="U33" s="16">
        <v>26.012</v>
      </c>
      <c r="V33" s="16">
        <v>2687.4789999999998</v>
      </c>
      <c r="W33" s="16">
        <v>2.7E-2</v>
      </c>
      <c r="X33" s="16">
        <v>20.844999999999999</v>
      </c>
      <c r="Y33" s="16">
        <v>0.32800000000000001</v>
      </c>
      <c r="Z33" s="9">
        <v>0</v>
      </c>
      <c r="AA33" s="16">
        <v>0.13300000000000001</v>
      </c>
      <c r="AB33" s="16">
        <v>0.72199999999999998</v>
      </c>
      <c r="AC33" s="16">
        <v>6.9269999999999996</v>
      </c>
      <c r="AD33" s="16">
        <v>2.1179999999999999</v>
      </c>
      <c r="AE33" s="16">
        <v>3.3690000000000002</v>
      </c>
      <c r="AF33" s="16">
        <v>5.01</v>
      </c>
      <c r="AG33" s="16">
        <v>3.3780000000000001</v>
      </c>
      <c r="AH33" s="16">
        <v>5.3360000000000003</v>
      </c>
      <c r="AI33" s="16">
        <v>7.7549999999999999</v>
      </c>
      <c r="AJ33" s="16">
        <v>8.4000000000000005E-2</v>
      </c>
      <c r="AK33" s="16">
        <v>2.7E-2</v>
      </c>
      <c r="AL33" s="16">
        <v>4.0000000000000001E-3</v>
      </c>
      <c r="AM33" s="16">
        <v>3.1E-2</v>
      </c>
      <c r="AN33" s="16">
        <v>0.54800000000000004</v>
      </c>
      <c r="AO33" s="16">
        <v>0.24</v>
      </c>
      <c r="AP33" s="16">
        <v>7.6999999999999999E-2</v>
      </c>
      <c r="AQ33" s="9">
        <v>0</v>
      </c>
      <c r="AR33" s="9">
        <v>0</v>
      </c>
      <c r="AS33" s="16">
        <v>3.0000000000000001E-3</v>
      </c>
      <c r="AT33" s="16">
        <v>0.314</v>
      </c>
      <c r="AU33" s="16">
        <v>1.7999999999999999E-2</v>
      </c>
      <c r="AV33" s="16">
        <v>7.2290000000000001</v>
      </c>
      <c r="AW33" s="16">
        <v>8.0000000000000002E-3</v>
      </c>
      <c r="AX33" s="16">
        <v>0.04</v>
      </c>
      <c r="AY33" s="16">
        <v>1.4419999999999999</v>
      </c>
      <c r="AZ33" s="16">
        <v>2E-3</v>
      </c>
      <c r="BA33" s="16">
        <v>2.7E-2</v>
      </c>
      <c r="BB33" s="16">
        <v>0.93500000000000005</v>
      </c>
      <c r="BC33" s="16">
        <v>219.65799999999999</v>
      </c>
      <c r="BD33" s="16">
        <v>8.9999999999999993E-3</v>
      </c>
      <c r="BE33" s="16">
        <v>4.3999999999999997E-2</v>
      </c>
      <c r="BF33" s="9">
        <v>0</v>
      </c>
      <c r="BG33" s="16">
        <v>5.0000000000000001E-3</v>
      </c>
      <c r="BH33" s="16">
        <v>3.0000000000000001E-3</v>
      </c>
      <c r="BI33" s="9">
        <v>0</v>
      </c>
      <c r="BJ33" s="16">
        <v>0.01</v>
      </c>
      <c r="BK33" s="16">
        <v>0.219</v>
      </c>
      <c r="BL33" s="9">
        <v>0</v>
      </c>
      <c r="BM33" s="9">
        <v>0</v>
      </c>
      <c r="BN33" s="16">
        <v>13.212</v>
      </c>
      <c r="BO33" s="16">
        <v>259.565</v>
      </c>
      <c r="BP33" s="9">
        <v>0</v>
      </c>
      <c r="BQ33" s="16">
        <v>19.001000000000001</v>
      </c>
      <c r="BR33" s="16">
        <v>744.09699999999998</v>
      </c>
      <c r="BS33" s="21">
        <f t="shared" si="0"/>
        <v>4041.1939999999995</v>
      </c>
    </row>
    <row r="34" spans="1:71">
      <c r="A34" s="7" t="s">
        <v>210</v>
      </c>
      <c r="B34" s="10">
        <v>0</v>
      </c>
      <c r="C34" s="10">
        <v>0</v>
      </c>
      <c r="D34" s="17">
        <v>0.20100000000000001</v>
      </c>
      <c r="E34" s="10">
        <v>0</v>
      </c>
      <c r="F34" s="17">
        <v>15.32</v>
      </c>
      <c r="G34" s="17">
        <v>0.876</v>
      </c>
      <c r="H34" s="17">
        <v>9.4770000000000003</v>
      </c>
      <c r="I34" s="17">
        <v>3.21</v>
      </c>
      <c r="J34" s="17">
        <v>0.47499999999999998</v>
      </c>
      <c r="K34" s="17">
        <v>2.5289999999999999</v>
      </c>
      <c r="L34" s="17">
        <v>8.9090000000000007</v>
      </c>
      <c r="M34" s="17">
        <v>5.6989999999999998</v>
      </c>
      <c r="N34" s="17">
        <v>1.117</v>
      </c>
      <c r="O34" s="17">
        <v>3.371</v>
      </c>
      <c r="P34" s="17">
        <v>0.88900000000000001</v>
      </c>
      <c r="Q34" s="17">
        <v>2.3809999999999998</v>
      </c>
      <c r="R34" s="17">
        <v>19.895</v>
      </c>
      <c r="S34" s="17">
        <v>4.0490000000000004</v>
      </c>
      <c r="T34" s="17">
        <v>10.432</v>
      </c>
      <c r="U34" s="17">
        <v>21.547999999999998</v>
      </c>
      <c r="V34" s="17">
        <v>13.744999999999999</v>
      </c>
      <c r="W34" s="17">
        <v>99.105000000000004</v>
      </c>
      <c r="X34" s="17">
        <v>61.308999999999997</v>
      </c>
      <c r="Y34" s="17">
        <v>2.2410000000000001</v>
      </c>
      <c r="Z34" s="17">
        <v>0.216</v>
      </c>
      <c r="AA34" s="17">
        <v>2.0470000000000002</v>
      </c>
      <c r="AB34" s="17">
        <v>50.677999999999997</v>
      </c>
      <c r="AC34" s="17">
        <v>10.802</v>
      </c>
      <c r="AD34" s="17">
        <v>31.631</v>
      </c>
      <c r="AE34" s="17">
        <v>46.015999999999998</v>
      </c>
      <c r="AF34" s="17">
        <v>0.32800000000000001</v>
      </c>
      <c r="AG34" s="17">
        <v>0.313</v>
      </c>
      <c r="AH34" s="10">
        <v>0</v>
      </c>
      <c r="AI34" s="17">
        <v>3.1120000000000001</v>
      </c>
      <c r="AJ34" s="10">
        <v>0</v>
      </c>
      <c r="AK34" s="17">
        <v>9.6349999999999998</v>
      </c>
      <c r="AL34" s="17">
        <v>1.2470000000000001</v>
      </c>
      <c r="AM34" s="17">
        <v>12.775</v>
      </c>
      <c r="AN34" s="17">
        <v>5.1520000000000001</v>
      </c>
      <c r="AO34" s="17">
        <v>3.3380000000000001</v>
      </c>
      <c r="AP34" s="17">
        <v>3.2210000000000001</v>
      </c>
      <c r="AQ34" s="17">
        <v>0.88100000000000001</v>
      </c>
      <c r="AR34" s="17">
        <v>0.96</v>
      </c>
      <c r="AS34" s="17">
        <v>0.83299999999999996</v>
      </c>
      <c r="AT34" s="17">
        <v>11.204000000000001</v>
      </c>
      <c r="AU34" s="17">
        <v>5.2969999999999997</v>
      </c>
      <c r="AV34" s="17">
        <v>8.31</v>
      </c>
      <c r="AW34" s="17">
        <v>1.341</v>
      </c>
      <c r="AX34" s="17">
        <v>9.3569999999999993</v>
      </c>
      <c r="AY34" s="17">
        <v>5.6189999999999998</v>
      </c>
      <c r="AZ34" s="17">
        <v>0.52300000000000002</v>
      </c>
      <c r="BA34" s="10">
        <v>0</v>
      </c>
      <c r="BB34" s="17">
        <v>9.4209999999999994</v>
      </c>
      <c r="BC34" s="17">
        <v>33.83</v>
      </c>
      <c r="BD34" s="17">
        <v>2.6030000000000002</v>
      </c>
      <c r="BE34" s="17">
        <v>358.71199999999999</v>
      </c>
      <c r="BF34" s="17">
        <v>25.716999999999999</v>
      </c>
      <c r="BG34" s="17">
        <v>19.596</v>
      </c>
      <c r="BH34" s="17">
        <v>40.872999999999998</v>
      </c>
      <c r="BI34" s="17">
        <v>0.42099999999999999</v>
      </c>
      <c r="BJ34" s="17">
        <v>14.811999999999999</v>
      </c>
      <c r="BK34" s="17">
        <v>0.32400000000000001</v>
      </c>
      <c r="BL34" s="10">
        <v>0</v>
      </c>
      <c r="BM34" s="10">
        <v>0</v>
      </c>
      <c r="BN34" s="17">
        <v>386.74400000000003</v>
      </c>
      <c r="BO34" s="17">
        <v>1349.8050000000001</v>
      </c>
      <c r="BP34" s="10">
        <v>0</v>
      </c>
      <c r="BQ34" s="17">
        <v>99.33</v>
      </c>
      <c r="BR34" s="17">
        <v>318.24599999999998</v>
      </c>
      <c r="BS34" s="21">
        <f t="shared" si="0"/>
        <v>3172.0480000000007</v>
      </c>
    </row>
    <row r="35" spans="1:71">
      <c r="A35" s="7" t="s">
        <v>141</v>
      </c>
      <c r="B35" s="16">
        <v>38.850999999999999</v>
      </c>
      <c r="C35" s="16">
        <v>3.5999999999999997E-2</v>
      </c>
      <c r="D35" s="9">
        <v>0</v>
      </c>
      <c r="E35" s="16">
        <v>0.70599999999999996</v>
      </c>
      <c r="F35" s="16">
        <v>2.1259999999999999</v>
      </c>
      <c r="G35" s="16">
        <v>0.11700000000000001</v>
      </c>
      <c r="H35" s="16">
        <v>5.8999999999999997E-2</v>
      </c>
      <c r="I35" s="16">
        <v>0.24</v>
      </c>
      <c r="J35" s="16">
        <v>3.5000000000000003E-2</v>
      </c>
      <c r="K35" s="16">
        <v>1.5860000000000001</v>
      </c>
      <c r="L35" s="16">
        <v>2.9020000000000001</v>
      </c>
      <c r="M35" s="16">
        <v>0.23799999999999999</v>
      </c>
      <c r="N35" s="16">
        <v>0.34300000000000003</v>
      </c>
      <c r="O35" s="16">
        <v>0.48199999999999998</v>
      </c>
      <c r="P35" s="16">
        <v>1.53</v>
      </c>
      <c r="Q35" s="16">
        <v>5.6210000000000004</v>
      </c>
      <c r="R35" s="16">
        <v>3.4449999999999998</v>
      </c>
      <c r="S35" s="16">
        <v>1.4910000000000001</v>
      </c>
      <c r="T35" s="16">
        <v>7.3789999999999996</v>
      </c>
      <c r="U35" s="16">
        <v>19.849</v>
      </c>
      <c r="V35" s="16">
        <v>65.614000000000004</v>
      </c>
      <c r="W35" s="16">
        <v>0.30499999999999999</v>
      </c>
      <c r="X35" s="16">
        <v>88.566999999999993</v>
      </c>
      <c r="Y35" s="16">
        <v>1.8140000000000001</v>
      </c>
      <c r="Z35" s="16">
        <v>0.13600000000000001</v>
      </c>
      <c r="AA35" s="16">
        <v>0.99</v>
      </c>
      <c r="AB35" s="16">
        <v>28.765000000000001</v>
      </c>
      <c r="AC35" s="16">
        <v>11.132</v>
      </c>
      <c r="AD35" s="16">
        <v>9.6969999999999992</v>
      </c>
      <c r="AE35" s="16">
        <v>5.3879999999999999</v>
      </c>
      <c r="AF35" s="16">
        <v>1.8069999999999999</v>
      </c>
      <c r="AG35" s="16">
        <v>0.42599999999999999</v>
      </c>
      <c r="AH35" s="16">
        <v>1.6839999999999999</v>
      </c>
      <c r="AI35" s="16">
        <v>4.8840000000000003</v>
      </c>
      <c r="AJ35" s="16">
        <v>0.14199999999999999</v>
      </c>
      <c r="AK35" s="16">
        <v>0.113</v>
      </c>
      <c r="AL35" s="16">
        <v>9.6000000000000002E-2</v>
      </c>
      <c r="AM35" s="16">
        <v>4.8000000000000001E-2</v>
      </c>
      <c r="AN35" s="16">
        <v>3.1190000000000002</v>
      </c>
      <c r="AO35" s="16">
        <v>0.59799999999999998</v>
      </c>
      <c r="AP35" s="16">
        <v>0.42799999999999999</v>
      </c>
      <c r="AQ35" s="16">
        <v>0.13500000000000001</v>
      </c>
      <c r="AR35" s="16">
        <v>8.7999999999999995E-2</v>
      </c>
      <c r="AS35" s="16">
        <v>4.9000000000000002E-2</v>
      </c>
      <c r="AT35" s="16">
        <v>0.98599999999999999</v>
      </c>
      <c r="AU35" s="16">
        <v>0.24199999999999999</v>
      </c>
      <c r="AV35" s="16">
        <v>4.7009999999999996</v>
      </c>
      <c r="AW35" s="16">
        <v>0.126</v>
      </c>
      <c r="AX35" s="16">
        <v>0.34</v>
      </c>
      <c r="AY35" s="16">
        <v>1.167</v>
      </c>
      <c r="AZ35" s="16">
        <v>6.0999999999999999E-2</v>
      </c>
      <c r="BA35" s="16">
        <v>4.4999999999999998E-2</v>
      </c>
      <c r="BB35" s="16">
        <v>2.1110000000000002</v>
      </c>
      <c r="BC35" s="16">
        <v>16.388000000000002</v>
      </c>
      <c r="BD35" s="16">
        <v>0.189</v>
      </c>
      <c r="BE35" s="16">
        <v>9.3239999999999998</v>
      </c>
      <c r="BF35" s="16">
        <v>0.28199999999999997</v>
      </c>
      <c r="BG35" s="16">
        <v>0.28999999999999998</v>
      </c>
      <c r="BH35" s="16">
        <v>0.16200000000000001</v>
      </c>
      <c r="BI35" s="9">
        <v>0</v>
      </c>
      <c r="BJ35" s="16">
        <v>0.42299999999999999</v>
      </c>
      <c r="BK35" s="16">
        <v>0.13500000000000001</v>
      </c>
      <c r="BL35" s="9">
        <v>0</v>
      </c>
      <c r="BM35" s="9">
        <v>0</v>
      </c>
      <c r="BN35" s="9">
        <v>0</v>
      </c>
      <c r="BO35" s="16">
        <v>7.4059999999999997</v>
      </c>
      <c r="BP35" s="9">
        <v>0</v>
      </c>
      <c r="BQ35" s="16">
        <v>7.2460000000000004</v>
      </c>
      <c r="BR35" s="16">
        <v>357.11399999999998</v>
      </c>
      <c r="BS35" s="21">
        <f t="shared" si="0"/>
        <v>721.79899999999998</v>
      </c>
    </row>
    <row r="36" spans="1:71">
      <c r="A36" s="7" t="s">
        <v>211</v>
      </c>
      <c r="B36" s="17">
        <v>5.5970000000000004</v>
      </c>
      <c r="C36" s="17">
        <v>0.02</v>
      </c>
      <c r="D36" s="17">
        <v>6.3E-2</v>
      </c>
      <c r="E36" s="17">
        <v>0.23899999999999999</v>
      </c>
      <c r="F36" s="17">
        <v>7.9820000000000002</v>
      </c>
      <c r="G36" s="17">
        <v>0.47499999999999998</v>
      </c>
      <c r="H36" s="17">
        <v>0.55200000000000005</v>
      </c>
      <c r="I36" s="17">
        <v>3.5430000000000001</v>
      </c>
      <c r="J36" s="17">
        <v>0.26300000000000001</v>
      </c>
      <c r="K36" s="17">
        <v>3.766</v>
      </c>
      <c r="L36" s="17">
        <v>12.234999999999999</v>
      </c>
      <c r="M36" s="17">
        <v>1.542</v>
      </c>
      <c r="N36" s="17">
        <v>1.1879999999999999</v>
      </c>
      <c r="O36" s="17">
        <v>2.9489999999999998</v>
      </c>
      <c r="P36" s="17">
        <v>10.398</v>
      </c>
      <c r="Q36" s="17">
        <v>2.2829999999999999</v>
      </c>
      <c r="R36" s="17">
        <v>1.46</v>
      </c>
      <c r="S36" s="17">
        <v>0.77600000000000002</v>
      </c>
      <c r="T36" s="17">
        <v>1.119</v>
      </c>
      <c r="U36" s="17">
        <v>2.2400000000000002</v>
      </c>
      <c r="V36" s="17">
        <v>1.155</v>
      </c>
      <c r="W36" s="17">
        <v>0.19500000000000001</v>
      </c>
      <c r="X36" s="17">
        <v>0.34799999999999998</v>
      </c>
      <c r="Y36" s="17">
        <v>483.18099999999998</v>
      </c>
      <c r="Z36" s="17">
        <v>0.75900000000000001</v>
      </c>
      <c r="AA36" s="17">
        <v>1.111</v>
      </c>
      <c r="AB36" s="17">
        <v>0.92300000000000004</v>
      </c>
      <c r="AC36" s="17">
        <v>1.7390000000000001</v>
      </c>
      <c r="AD36" s="17">
        <v>5.84</v>
      </c>
      <c r="AE36" s="17">
        <v>9.202</v>
      </c>
      <c r="AF36" s="17">
        <v>7.4640000000000004</v>
      </c>
      <c r="AG36" s="10">
        <v>0</v>
      </c>
      <c r="AH36" s="17">
        <v>3.5999999999999997E-2</v>
      </c>
      <c r="AI36" s="17">
        <v>1.248</v>
      </c>
      <c r="AJ36" s="17">
        <v>0.13600000000000001</v>
      </c>
      <c r="AK36" s="17">
        <v>2.879</v>
      </c>
      <c r="AL36" s="17">
        <v>0.47399999999999998</v>
      </c>
      <c r="AM36" s="17">
        <v>5.8650000000000002</v>
      </c>
      <c r="AN36" s="17">
        <v>5.5670000000000002</v>
      </c>
      <c r="AO36" s="17">
        <v>1.359</v>
      </c>
      <c r="AP36" s="17">
        <v>0.66500000000000004</v>
      </c>
      <c r="AQ36" s="17">
        <v>0.39600000000000002</v>
      </c>
      <c r="AR36" s="17">
        <v>9.0999999999999998E-2</v>
      </c>
      <c r="AS36" s="17">
        <v>2.0870000000000002</v>
      </c>
      <c r="AT36" s="17">
        <v>5.2619999999999996</v>
      </c>
      <c r="AU36" s="17">
        <v>1.149</v>
      </c>
      <c r="AV36" s="17">
        <v>1.1990000000000001</v>
      </c>
      <c r="AW36" s="17">
        <v>0.72</v>
      </c>
      <c r="AX36" s="17">
        <v>0.35899999999999999</v>
      </c>
      <c r="AY36" s="17">
        <v>0.68300000000000005</v>
      </c>
      <c r="AZ36" s="17">
        <v>7.9000000000000001E-2</v>
      </c>
      <c r="BA36" s="17">
        <v>4.0000000000000001E-3</v>
      </c>
      <c r="BB36" s="17">
        <v>1.4550000000000001</v>
      </c>
      <c r="BC36" s="17">
        <v>3.9420000000000002</v>
      </c>
      <c r="BD36" s="17">
        <v>1.69</v>
      </c>
      <c r="BE36" s="17">
        <v>5.24</v>
      </c>
      <c r="BF36" s="17">
        <v>0.86699999999999999</v>
      </c>
      <c r="BG36" s="17">
        <v>0.72</v>
      </c>
      <c r="BH36" s="17">
        <v>1.3480000000000001</v>
      </c>
      <c r="BI36" s="17">
        <v>0.25600000000000001</v>
      </c>
      <c r="BJ36" s="17">
        <v>0.11</v>
      </c>
      <c r="BK36" s="17">
        <v>4.4999999999999998E-2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21">
        <f t="shared" si="0"/>
        <v>616.53800000000001</v>
      </c>
    </row>
    <row r="37" spans="1:71">
      <c r="A37" s="7" t="s">
        <v>212</v>
      </c>
      <c r="B37" s="16">
        <v>8.9999999999999993E-3</v>
      </c>
      <c r="C37" s="16">
        <v>2E-3</v>
      </c>
      <c r="D37" s="16">
        <v>4.0000000000000001E-3</v>
      </c>
      <c r="E37" s="16">
        <v>5.0000000000000001E-3</v>
      </c>
      <c r="F37" s="16">
        <v>8.0000000000000002E-3</v>
      </c>
      <c r="G37" s="16">
        <v>8.0000000000000002E-3</v>
      </c>
      <c r="H37" s="16">
        <v>5.0000000000000001E-3</v>
      </c>
      <c r="I37" s="16">
        <v>8.0000000000000002E-3</v>
      </c>
      <c r="J37" s="16">
        <v>6.0000000000000001E-3</v>
      </c>
      <c r="K37" s="16">
        <v>2.5000000000000001E-2</v>
      </c>
      <c r="L37" s="16">
        <v>1.0999999999999999E-2</v>
      </c>
      <c r="M37" s="16">
        <v>0.01</v>
      </c>
      <c r="N37" s="16">
        <v>0.01</v>
      </c>
      <c r="O37" s="16">
        <v>7.0000000000000001E-3</v>
      </c>
      <c r="P37" s="16">
        <v>1.0999999999999999E-2</v>
      </c>
      <c r="Q37" s="16">
        <v>0.01</v>
      </c>
      <c r="R37" s="16">
        <v>0.01</v>
      </c>
      <c r="S37" s="16">
        <v>0.01</v>
      </c>
      <c r="T37" s="16">
        <v>8.9999999999999993E-3</v>
      </c>
      <c r="U37" s="16">
        <v>0.01</v>
      </c>
      <c r="V37" s="16">
        <v>1.2999999999999999E-2</v>
      </c>
      <c r="W37" s="16">
        <v>8.0000000000000002E-3</v>
      </c>
      <c r="X37" s="16">
        <v>0.01</v>
      </c>
      <c r="Y37" s="16">
        <v>1.7000000000000001E-2</v>
      </c>
      <c r="Z37" s="16">
        <v>5.0000000000000001E-3</v>
      </c>
      <c r="AA37" s="16">
        <v>8.0000000000000002E-3</v>
      </c>
      <c r="AB37" s="16">
        <v>8.9999999999999993E-3</v>
      </c>
      <c r="AC37" s="16">
        <v>8.9999999999999993E-3</v>
      </c>
      <c r="AD37" s="16">
        <v>7.0000000000000001E-3</v>
      </c>
      <c r="AE37" s="16">
        <v>8.0000000000000002E-3</v>
      </c>
      <c r="AF37" s="16">
        <v>8.9999999999999993E-3</v>
      </c>
      <c r="AG37" s="16">
        <v>7.0000000000000001E-3</v>
      </c>
      <c r="AH37" s="16">
        <v>7.0000000000000001E-3</v>
      </c>
      <c r="AI37" s="16">
        <v>7.0000000000000001E-3</v>
      </c>
      <c r="AJ37" s="16">
        <v>5.0000000000000001E-3</v>
      </c>
      <c r="AK37" s="16">
        <v>7.0000000000000001E-3</v>
      </c>
      <c r="AL37" s="16">
        <v>7.0000000000000001E-3</v>
      </c>
      <c r="AM37" s="16">
        <v>8.0000000000000002E-3</v>
      </c>
      <c r="AN37" s="16">
        <v>8.9999999999999993E-3</v>
      </c>
      <c r="AO37" s="16">
        <v>8.0000000000000002E-3</v>
      </c>
      <c r="AP37" s="16">
        <v>5.0000000000000001E-3</v>
      </c>
      <c r="AQ37" s="16">
        <v>5.0000000000000001E-3</v>
      </c>
      <c r="AR37" s="16">
        <v>6.0000000000000001E-3</v>
      </c>
      <c r="AS37" s="16">
        <v>6.0000000000000001E-3</v>
      </c>
      <c r="AT37" s="16">
        <v>8.9999999999999993E-3</v>
      </c>
      <c r="AU37" s="16">
        <v>0.01</v>
      </c>
      <c r="AV37" s="16">
        <v>0.01</v>
      </c>
      <c r="AW37" s="16">
        <v>8.0000000000000002E-3</v>
      </c>
      <c r="AX37" s="16">
        <v>7.0000000000000001E-3</v>
      </c>
      <c r="AY37" s="16">
        <v>0.01</v>
      </c>
      <c r="AZ37" s="16">
        <v>4.0000000000000001E-3</v>
      </c>
      <c r="BA37" s="16">
        <v>3.0000000000000001E-3</v>
      </c>
      <c r="BB37" s="16">
        <v>0.01</v>
      </c>
      <c r="BC37" s="16">
        <v>0.01</v>
      </c>
      <c r="BD37" s="16">
        <v>7.0000000000000001E-3</v>
      </c>
      <c r="BE37" s="16">
        <v>0.01</v>
      </c>
      <c r="BF37" s="16">
        <v>7.0000000000000001E-3</v>
      </c>
      <c r="BG37" s="16">
        <v>6.0000000000000001E-3</v>
      </c>
      <c r="BH37" s="16">
        <v>6.0000000000000001E-3</v>
      </c>
      <c r="BI37" s="16">
        <v>5.0000000000000001E-3</v>
      </c>
      <c r="BJ37" s="16">
        <v>7.0000000000000001E-3</v>
      </c>
      <c r="BK37" s="16">
        <v>6.0000000000000001E-3</v>
      </c>
      <c r="BL37" s="9">
        <v>0</v>
      </c>
      <c r="BM37" s="9">
        <v>0</v>
      </c>
      <c r="BN37" s="16">
        <v>1.4999999999999999E-2</v>
      </c>
      <c r="BO37" s="16">
        <v>1.0999999999999999E-2</v>
      </c>
      <c r="BP37" s="9">
        <v>0</v>
      </c>
      <c r="BQ37" s="16">
        <v>1.2E-2</v>
      </c>
      <c r="BR37" s="16">
        <v>0.01</v>
      </c>
      <c r="BS37" s="21">
        <f t="shared" si="0"/>
        <v>0.55100000000000038</v>
      </c>
    </row>
    <row r="38" spans="1:71">
      <c r="A38" s="7" t="s">
        <v>213</v>
      </c>
      <c r="B38" s="17">
        <v>1.0289999999999999</v>
      </c>
      <c r="C38" s="17">
        <v>4.0000000000000001E-3</v>
      </c>
      <c r="D38" s="10">
        <v>0</v>
      </c>
      <c r="E38" s="17">
        <v>0.18</v>
      </c>
      <c r="F38" s="17">
        <v>9.1969999999999992</v>
      </c>
      <c r="G38" s="17">
        <v>1.837</v>
      </c>
      <c r="H38" s="17">
        <v>1.0349999999999999</v>
      </c>
      <c r="I38" s="17">
        <v>6.6150000000000002</v>
      </c>
      <c r="J38" s="17">
        <v>0.27200000000000002</v>
      </c>
      <c r="K38" s="17">
        <v>11.265000000000001</v>
      </c>
      <c r="L38" s="17">
        <v>8.6809999999999992</v>
      </c>
      <c r="M38" s="17">
        <v>2.9529999999999998</v>
      </c>
      <c r="N38" s="17">
        <v>1.2709999999999999</v>
      </c>
      <c r="O38" s="17">
        <v>4.593</v>
      </c>
      <c r="P38" s="17">
        <v>41.591000000000001</v>
      </c>
      <c r="Q38" s="17">
        <v>5.5410000000000004</v>
      </c>
      <c r="R38" s="17">
        <v>1.4179999999999999</v>
      </c>
      <c r="S38" s="17">
        <v>1.1950000000000001</v>
      </c>
      <c r="T38" s="17">
        <v>2.3290000000000002</v>
      </c>
      <c r="U38" s="17">
        <v>4.5279999999999996</v>
      </c>
      <c r="V38" s="17">
        <v>1.2589999999999999</v>
      </c>
      <c r="W38" s="17">
        <v>0.76900000000000002</v>
      </c>
      <c r="X38" s="17">
        <v>2.6880000000000002</v>
      </c>
      <c r="Y38" s="17">
        <v>10.367000000000001</v>
      </c>
      <c r="Z38" s="17">
        <v>3.181</v>
      </c>
      <c r="AA38" s="17">
        <v>93.76</v>
      </c>
      <c r="AB38" s="17">
        <v>11.86</v>
      </c>
      <c r="AC38" s="17">
        <v>2.7320000000000002</v>
      </c>
      <c r="AD38" s="17">
        <v>5.2140000000000004</v>
      </c>
      <c r="AE38" s="17">
        <v>8.7189999999999994</v>
      </c>
      <c r="AF38" s="17">
        <v>1.006</v>
      </c>
      <c r="AG38" s="17">
        <v>0.64800000000000002</v>
      </c>
      <c r="AH38" s="17">
        <v>0.27</v>
      </c>
      <c r="AI38" s="17">
        <v>2.0329999999999999</v>
      </c>
      <c r="AJ38" s="17">
        <v>0.40400000000000003</v>
      </c>
      <c r="AK38" s="17">
        <v>2.149</v>
      </c>
      <c r="AL38" s="17">
        <v>1.0649999999999999</v>
      </c>
      <c r="AM38" s="17">
        <v>1.716</v>
      </c>
      <c r="AN38" s="17">
        <v>2.37</v>
      </c>
      <c r="AO38" s="17">
        <v>5.5789999999999997</v>
      </c>
      <c r="AP38" s="17">
        <v>0.17599999999999999</v>
      </c>
      <c r="AQ38" s="17">
        <v>0.38500000000000001</v>
      </c>
      <c r="AR38" s="17">
        <v>0.53100000000000003</v>
      </c>
      <c r="AS38" s="17">
        <v>6.7380000000000004</v>
      </c>
      <c r="AT38" s="17">
        <v>10.439</v>
      </c>
      <c r="AU38" s="17">
        <v>3.306</v>
      </c>
      <c r="AV38" s="17">
        <v>3.8</v>
      </c>
      <c r="AW38" s="17">
        <v>2.3079999999999998</v>
      </c>
      <c r="AX38" s="17">
        <v>4.1769999999999996</v>
      </c>
      <c r="AY38" s="17">
        <v>2.415</v>
      </c>
      <c r="AZ38" s="17">
        <v>0.09</v>
      </c>
      <c r="BA38" s="17">
        <v>7.2999999999999995E-2</v>
      </c>
      <c r="BB38" s="17">
        <v>9.3079999999999998</v>
      </c>
      <c r="BC38" s="17">
        <v>37.76</v>
      </c>
      <c r="BD38" s="17">
        <v>1.24</v>
      </c>
      <c r="BE38" s="17">
        <v>1.788</v>
      </c>
      <c r="BF38" s="17">
        <v>0.39100000000000001</v>
      </c>
      <c r="BG38" s="17">
        <v>0.36099999999999999</v>
      </c>
      <c r="BH38" s="17">
        <v>0.22600000000000001</v>
      </c>
      <c r="BI38" s="10">
        <v>0</v>
      </c>
      <c r="BJ38" s="17">
        <v>0.14399999999999999</v>
      </c>
      <c r="BK38" s="17">
        <v>0.36199999999999999</v>
      </c>
      <c r="BL38" s="10">
        <v>0</v>
      </c>
      <c r="BM38" s="10">
        <v>0</v>
      </c>
      <c r="BN38" s="10">
        <v>0</v>
      </c>
      <c r="BO38" s="17">
        <v>73.021000000000001</v>
      </c>
      <c r="BP38" s="10">
        <v>0</v>
      </c>
      <c r="BQ38" s="10">
        <v>0</v>
      </c>
      <c r="BR38" s="10">
        <v>0</v>
      </c>
      <c r="BS38" s="21">
        <f t="shared" si="0"/>
        <v>422.36200000000002</v>
      </c>
    </row>
    <row r="39" spans="1:71">
      <c r="A39" s="7" t="s">
        <v>214</v>
      </c>
      <c r="B39" s="16">
        <v>2.169</v>
      </c>
      <c r="C39" s="16">
        <v>0.5</v>
      </c>
      <c r="D39" s="16">
        <v>0.874</v>
      </c>
      <c r="E39" s="16">
        <v>1.07</v>
      </c>
      <c r="F39" s="16">
        <v>1.84</v>
      </c>
      <c r="G39" s="16">
        <v>1.8580000000000001</v>
      </c>
      <c r="H39" s="16">
        <v>1.2010000000000001</v>
      </c>
      <c r="I39" s="16">
        <v>1.821</v>
      </c>
      <c r="J39" s="16">
        <v>1.403</v>
      </c>
      <c r="K39" s="16">
        <v>5.8540000000000001</v>
      </c>
      <c r="L39" s="16">
        <v>2.5859999999999999</v>
      </c>
      <c r="M39" s="16">
        <v>2.387</v>
      </c>
      <c r="N39" s="16">
        <v>2.3650000000000002</v>
      </c>
      <c r="O39" s="16">
        <v>1.6759999999999999</v>
      </c>
      <c r="P39" s="16">
        <v>2.617</v>
      </c>
      <c r="Q39" s="16">
        <v>2.2290000000000001</v>
      </c>
      <c r="R39" s="16">
        <v>2.3290000000000002</v>
      </c>
      <c r="S39" s="16">
        <v>2.2770000000000001</v>
      </c>
      <c r="T39" s="16">
        <v>2.1720000000000002</v>
      </c>
      <c r="U39" s="16">
        <v>2.3330000000000002</v>
      </c>
      <c r="V39" s="16">
        <v>2.98</v>
      </c>
      <c r="W39" s="16">
        <v>1.8320000000000001</v>
      </c>
      <c r="X39" s="16">
        <v>2.254</v>
      </c>
      <c r="Y39" s="16">
        <v>3.95</v>
      </c>
      <c r="Z39" s="16">
        <v>1.1279999999999999</v>
      </c>
      <c r="AA39" s="16">
        <v>1.9710000000000001</v>
      </c>
      <c r="AB39" s="16">
        <v>2.1269999999999998</v>
      </c>
      <c r="AC39" s="16">
        <v>2.1560000000000001</v>
      </c>
      <c r="AD39" s="16">
        <v>1.732</v>
      </c>
      <c r="AE39" s="16">
        <v>1.9530000000000001</v>
      </c>
      <c r="AF39" s="16">
        <v>1.9970000000000001</v>
      </c>
      <c r="AG39" s="16">
        <v>1.7</v>
      </c>
      <c r="AH39" s="16">
        <v>1.5940000000000001</v>
      </c>
      <c r="AI39" s="16">
        <v>1.7509999999999999</v>
      </c>
      <c r="AJ39" s="16">
        <v>1.117</v>
      </c>
      <c r="AK39" s="16">
        <v>1.5960000000000001</v>
      </c>
      <c r="AL39" s="16">
        <v>1.6439999999999999</v>
      </c>
      <c r="AM39" s="16">
        <v>1.7569999999999999</v>
      </c>
      <c r="AN39" s="16">
        <v>2.0430000000000001</v>
      </c>
      <c r="AO39" s="16">
        <v>1.849</v>
      </c>
      <c r="AP39" s="16">
        <v>1.1319999999999999</v>
      </c>
      <c r="AQ39" s="16">
        <v>1.2470000000000001</v>
      </c>
      <c r="AR39" s="16">
        <v>1.3069999999999999</v>
      </c>
      <c r="AS39" s="16">
        <v>1.446</v>
      </c>
      <c r="AT39" s="16">
        <v>2.194</v>
      </c>
      <c r="AU39" s="16">
        <v>2.4180000000000001</v>
      </c>
      <c r="AV39" s="16">
        <v>2.3679999999999999</v>
      </c>
      <c r="AW39" s="16">
        <v>1.7909999999999999</v>
      </c>
      <c r="AX39" s="16">
        <v>1.6930000000000001</v>
      </c>
      <c r="AY39" s="16">
        <v>2.282</v>
      </c>
      <c r="AZ39" s="16">
        <v>0.97699999999999998</v>
      </c>
      <c r="BA39" s="16">
        <v>0.68100000000000005</v>
      </c>
      <c r="BB39" s="16">
        <v>2.2469999999999999</v>
      </c>
      <c r="BC39" s="16">
        <v>2.2869999999999999</v>
      </c>
      <c r="BD39" s="16">
        <v>1.6779999999999999</v>
      </c>
      <c r="BE39" s="16">
        <v>2.3639999999999999</v>
      </c>
      <c r="BF39" s="16">
        <v>1.635</v>
      </c>
      <c r="BG39" s="16">
        <v>1.4390000000000001</v>
      </c>
      <c r="BH39" s="16">
        <v>1.5149999999999999</v>
      </c>
      <c r="BI39" s="16">
        <v>1.0649999999999999</v>
      </c>
      <c r="BJ39" s="16">
        <v>1.736</v>
      </c>
      <c r="BK39" s="16">
        <v>1.448</v>
      </c>
      <c r="BL39" s="9">
        <v>0</v>
      </c>
      <c r="BM39" s="9">
        <v>0</v>
      </c>
      <c r="BN39" s="16">
        <v>3.5659999999999998</v>
      </c>
      <c r="BO39" s="16">
        <v>2.4900000000000002</v>
      </c>
      <c r="BP39" s="9">
        <v>0</v>
      </c>
      <c r="BQ39" s="16">
        <v>2.7610000000000001</v>
      </c>
      <c r="BR39" s="16">
        <v>2.4489999999999998</v>
      </c>
      <c r="BS39" s="21">
        <f t="shared" si="0"/>
        <v>128.90800000000004</v>
      </c>
    </row>
    <row r="40" spans="1:71">
      <c r="A40" s="7" t="s">
        <v>146</v>
      </c>
      <c r="B40" s="17">
        <v>23.324000000000002</v>
      </c>
      <c r="C40" s="17">
        <v>5.3780000000000001</v>
      </c>
      <c r="D40" s="17">
        <v>9.4009999999999998</v>
      </c>
      <c r="E40" s="17">
        <v>11.509</v>
      </c>
      <c r="F40" s="17">
        <v>19.779</v>
      </c>
      <c r="G40" s="17">
        <v>19.978999999999999</v>
      </c>
      <c r="H40" s="17">
        <v>12.911</v>
      </c>
      <c r="I40" s="17">
        <v>19.579999999999998</v>
      </c>
      <c r="J40" s="17">
        <v>15.084</v>
      </c>
      <c r="K40" s="17">
        <v>62.94</v>
      </c>
      <c r="L40" s="17">
        <v>27.8</v>
      </c>
      <c r="M40" s="17">
        <v>25.663</v>
      </c>
      <c r="N40" s="17">
        <v>25.425999999999998</v>
      </c>
      <c r="O40" s="17">
        <v>18.023</v>
      </c>
      <c r="P40" s="17">
        <v>28.14</v>
      </c>
      <c r="Q40" s="17">
        <v>23.97</v>
      </c>
      <c r="R40" s="17">
        <v>25.041</v>
      </c>
      <c r="S40" s="17">
        <v>24.484999999999999</v>
      </c>
      <c r="T40" s="17">
        <v>23.356999999999999</v>
      </c>
      <c r="U40" s="17">
        <v>25.085000000000001</v>
      </c>
      <c r="V40" s="17">
        <v>32.037999999999997</v>
      </c>
      <c r="W40" s="17">
        <v>19.699000000000002</v>
      </c>
      <c r="X40" s="17">
        <v>24.239000000000001</v>
      </c>
      <c r="Y40" s="17">
        <v>42.47</v>
      </c>
      <c r="Z40" s="17">
        <v>12.124000000000001</v>
      </c>
      <c r="AA40" s="17">
        <v>21.19</v>
      </c>
      <c r="AB40" s="17">
        <v>22.870999999999999</v>
      </c>
      <c r="AC40" s="17">
        <v>23.175999999999998</v>
      </c>
      <c r="AD40" s="17">
        <v>18.623999999999999</v>
      </c>
      <c r="AE40" s="17">
        <v>20.994</v>
      </c>
      <c r="AF40" s="17">
        <v>21.466999999999999</v>
      </c>
      <c r="AG40" s="17">
        <v>18.277999999999999</v>
      </c>
      <c r="AH40" s="17">
        <v>17.138999999999999</v>
      </c>
      <c r="AI40" s="17">
        <v>18.821000000000002</v>
      </c>
      <c r="AJ40" s="17">
        <v>12.012</v>
      </c>
      <c r="AK40" s="17">
        <v>17.164000000000001</v>
      </c>
      <c r="AL40" s="17">
        <v>17.675999999999998</v>
      </c>
      <c r="AM40" s="17">
        <v>18.888000000000002</v>
      </c>
      <c r="AN40" s="17">
        <v>21.963000000000001</v>
      </c>
      <c r="AO40" s="17">
        <v>19.882000000000001</v>
      </c>
      <c r="AP40" s="17">
        <v>12.172000000000001</v>
      </c>
      <c r="AQ40" s="17">
        <v>13.404</v>
      </c>
      <c r="AR40" s="17">
        <v>14.055</v>
      </c>
      <c r="AS40" s="17">
        <v>15.55</v>
      </c>
      <c r="AT40" s="17">
        <v>23.59</v>
      </c>
      <c r="AU40" s="17">
        <v>26.001999999999999</v>
      </c>
      <c r="AV40" s="17">
        <v>25.459</v>
      </c>
      <c r="AW40" s="17">
        <v>19.257999999999999</v>
      </c>
      <c r="AX40" s="17">
        <v>18.204999999999998</v>
      </c>
      <c r="AY40" s="17">
        <v>24.532</v>
      </c>
      <c r="AZ40" s="17">
        <v>10.499000000000001</v>
      </c>
      <c r="BA40" s="17">
        <v>7.3230000000000004</v>
      </c>
      <c r="BB40" s="17">
        <v>24.163</v>
      </c>
      <c r="BC40" s="17">
        <v>24.591999999999999</v>
      </c>
      <c r="BD40" s="17">
        <v>18.04</v>
      </c>
      <c r="BE40" s="17">
        <v>25.417000000000002</v>
      </c>
      <c r="BF40" s="17">
        <v>17.577000000000002</v>
      </c>
      <c r="BG40" s="17">
        <v>15.475</v>
      </c>
      <c r="BH40" s="17">
        <v>16.288</v>
      </c>
      <c r="BI40" s="17">
        <v>11.456</v>
      </c>
      <c r="BJ40" s="17">
        <v>18.667000000000002</v>
      </c>
      <c r="BK40" s="17">
        <v>15.568</v>
      </c>
      <c r="BL40" s="10">
        <v>0</v>
      </c>
      <c r="BM40" s="10">
        <v>0</v>
      </c>
      <c r="BN40" s="17">
        <v>38.343000000000004</v>
      </c>
      <c r="BO40" s="17">
        <v>26.768000000000001</v>
      </c>
      <c r="BP40" s="10">
        <v>0</v>
      </c>
      <c r="BQ40" s="17">
        <v>29.69</v>
      </c>
      <c r="BR40" s="17">
        <v>26.332999999999998</v>
      </c>
      <c r="BS40" s="21">
        <f t="shared" si="0"/>
        <v>1386.0160000000001</v>
      </c>
    </row>
    <row r="41" spans="1:71">
      <c r="A41" s="7" t="s">
        <v>215</v>
      </c>
      <c r="B41" s="16">
        <v>227.31</v>
      </c>
      <c r="C41" s="16">
        <v>8.6829999999999998</v>
      </c>
      <c r="D41" s="16">
        <v>3.8290000000000002</v>
      </c>
      <c r="E41" s="16">
        <v>11.601000000000001</v>
      </c>
      <c r="F41" s="16">
        <v>562.29200000000003</v>
      </c>
      <c r="G41" s="16">
        <v>71.582999999999998</v>
      </c>
      <c r="H41" s="16">
        <v>38.405999999999999</v>
      </c>
      <c r="I41" s="16">
        <v>39.357999999999997</v>
      </c>
      <c r="J41" s="16">
        <v>13.404999999999999</v>
      </c>
      <c r="K41" s="16">
        <v>109.495</v>
      </c>
      <c r="L41" s="16">
        <v>246.15100000000001</v>
      </c>
      <c r="M41" s="16">
        <v>134.869</v>
      </c>
      <c r="N41" s="16">
        <v>82.781999999999996</v>
      </c>
      <c r="O41" s="16">
        <v>90.188000000000002</v>
      </c>
      <c r="P41" s="16">
        <v>134.26499999999999</v>
      </c>
      <c r="Q41" s="16">
        <v>173.68600000000001</v>
      </c>
      <c r="R41" s="16">
        <v>103.277</v>
      </c>
      <c r="S41" s="16">
        <v>91.661000000000001</v>
      </c>
      <c r="T41" s="16">
        <v>182.77600000000001</v>
      </c>
      <c r="U41" s="16">
        <v>205.36199999999999</v>
      </c>
      <c r="V41" s="16">
        <v>208.31700000000001</v>
      </c>
      <c r="W41" s="16">
        <v>64.603999999999999</v>
      </c>
      <c r="X41" s="16">
        <v>244.42400000000001</v>
      </c>
      <c r="Y41" s="16">
        <v>181.024</v>
      </c>
      <c r="Z41" s="16">
        <v>10.026999999999999</v>
      </c>
      <c r="AA41" s="16">
        <v>44.24</v>
      </c>
      <c r="AB41" s="16">
        <v>822.32600000000002</v>
      </c>
      <c r="AC41" s="16">
        <v>43.154000000000003</v>
      </c>
      <c r="AD41" s="16">
        <v>743.22299999999996</v>
      </c>
      <c r="AE41" s="16">
        <v>244.15700000000001</v>
      </c>
      <c r="AF41" s="16">
        <v>75.908000000000001</v>
      </c>
      <c r="AG41" s="16">
        <v>30.274999999999999</v>
      </c>
      <c r="AH41" s="16">
        <v>14.874000000000001</v>
      </c>
      <c r="AI41" s="16">
        <v>61.408999999999999</v>
      </c>
      <c r="AJ41" s="16">
        <v>5.3419999999999996</v>
      </c>
      <c r="AK41" s="16">
        <v>242.16399999999999</v>
      </c>
      <c r="AL41" s="16">
        <v>45.878999999999998</v>
      </c>
      <c r="AM41" s="16">
        <v>46.707999999999998</v>
      </c>
      <c r="AN41" s="16">
        <v>68.981999999999999</v>
      </c>
      <c r="AO41" s="16">
        <v>78.263999999999996</v>
      </c>
      <c r="AP41" s="16">
        <v>11.193</v>
      </c>
      <c r="AQ41" s="16">
        <v>5.91</v>
      </c>
      <c r="AR41" s="16">
        <v>15.051</v>
      </c>
      <c r="AS41" s="16">
        <v>37.734999999999999</v>
      </c>
      <c r="AT41" s="16">
        <v>119.843</v>
      </c>
      <c r="AU41" s="16">
        <v>64.793999999999997</v>
      </c>
      <c r="AV41" s="16">
        <v>64.756</v>
      </c>
      <c r="AW41" s="16">
        <v>9.2379999999999995</v>
      </c>
      <c r="AX41" s="16">
        <v>36.322000000000003</v>
      </c>
      <c r="AY41" s="16">
        <v>46.161000000000001</v>
      </c>
      <c r="AZ41" s="16">
        <v>5.3440000000000003</v>
      </c>
      <c r="BA41" s="16">
        <v>1.365</v>
      </c>
      <c r="BB41" s="16">
        <v>113.79900000000001</v>
      </c>
      <c r="BC41" s="16">
        <v>88.215999999999994</v>
      </c>
      <c r="BD41" s="16">
        <v>60.542999999999999</v>
      </c>
      <c r="BE41" s="16">
        <v>378.24700000000001</v>
      </c>
      <c r="BF41" s="16">
        <v>33.012</v>
      </c>
      <c r="BG41" s="16">
        <v>21.971</v>
      </c>
      <c r="BH41" s="16">
        <v>33.283999999999999</v>
      </c>
      <c r="BI41" s="16">
        <v>6.157</v>
      </c>
      <c r="BJ41" s="16">
        <v>24.373000000000001</v>
      </c>
      <c r="BK41" s="16">
        <v>5.4349999999999996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21">
        <f t="shared" si="0"/>
        <v>6989.0289999999977</v>
      </c>
    </row>
    <row r="42" spans="1:71">
      <c r="A42" s="7" t="s">
        <v>216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21">
        <f t="shared" si="0"/>
        <v>0</v>
      </c>
    </row>
    <row r="43" spans="1:71">
      <c r="A43" s="7" t="s">
        <v>217</v>
      </c>
      <c r="B43" s="16">
        <v>10.231999999999999</v>
      </c>
      <c r="C43" s="16">
        <v>0.14899999999999999</v>
      </c>
      <c r="D43" s="16">
        <v>0.21</v>
      </c>
      <c r="E43" s="16">
        <v>0.46800000000000003</v>
      </c>
      <c r="F43" s="16">
        <v>20.783999999999999</v>
      </c>
      <c r="G43" s="16">
        <v>4.4240000000000004</v>
      </c>
      <c r="H43" s="16">
        <v>1.6559999999999999</v>
      </c>
      <c r="I43" s="16">
        <v>6.0529999999999999</v>
      </c>
      <c r="J43" s="16">
        <v>1.4950000000000001</v>
      </c>
      <c r="K43" s="16">
        <v>51.198</v>
      </c>
      <c r="L43" s="16">
        <v>27.344999999999999</v>
      </c>
      <c r="M43" s="16">
        <v>4.8849999999999998</v>
      </c>
      <c r="N43" s="16">
        <v>11.68</v>
      </c>
      <c r="O43" s="16">
        <v>4.13</v>
      </c>
      <c r="P43" s="16">
        <v>9.7249999999999996</v>
      </c>
      <c r="Q43" s="16">
        <v>9.0210000000000008</v>
      </c>
      <c r="R43" s="16">
        <v>4.6159999999999997</v>
      </c>
      <c r="S43" s="16">
        <v>4.5590000000000002</v>
      </c>
      <c r="T43" s="16">
        <v>8.74</v>
      </c>
      <c r="U43" s="16">
        <v>22.481000000000002</v>
      </c>
      <c r="V43" s="16">
        <v>17.722999999999999</v>
      </c>
      <c r="W43" s="16">
        <v>2.98</v>
      </c>
      <c r="X43" s="16">
        <v>11.939</v>
      </c>
      <c r="Y43" s="16">
        <v>60.091000000000001</v>
      </c>
      <c r="Z43" s="16">
        <v>0.32200000000000001</v>
      </c>
      <c r="AA43" s="16">
        <v>3.9860000000000002</v>
      </c>
      <c r="AB43" s="16">
        <v>35.503999999999998</v>
      </c>
      <c r="AC43" s="16">
        <v>11.904999999999999</v>
      </c>
      <c r="AD43" s="16">
        <v>75.885000000000005</v>
      </c>
      <c r="AE43" s="16">
        <v>35.9</v>
      </c>
      <c r="AF43" s="16">
        <v>72.200999999999993</v>
      </c>
      <c r="AG43" s="16">
        <v>0.32400000000000001</v>
      </c>
      <c r="AH43" s="16">
        <v>0.28599999999999998</v>
      </c>
      <c r="AI43" s="16">
        <v>4.4240000000000004</v>
      </c>
      <c r="AJ43" s="16">
        <v>0.223</v>
      </c>
      <c r="AK43" s="16">
        <v>7.02</v>
      </c>
      <c r="AL43" s="16">
        <v>2.661</v>
      </c>
      <c r="AM43" s="16">
        <v>5.0679999999999996</v>
      </c>
      <c r="AN43" s="16">
        <v>2.0009999999999999</v>
      </c>
      <c r="AO43" s="16">
        <v>1.625</v>
      </c>
      <c r="AP43" s="16">
        <v>0.47899999999999998</v>
      </c>
      <c r="AQ43" s="16">
        <v>0.26100000000000001</v>
      </c>
      <c r="AR43" s="16">
        <v>0.44500000000000001</v>
      </c>
      <c r="AS43" s="16">
        <v>0.68</v>
      </c>
      <c r="AT43" s="16">
        <v>2.8879999999999999</v>
      </c>
      <c r="AU43" s="16">
        <v>2.8319999999999999</v>
      </c>
      <c r="AV43" s="16">
        <v>3.65</v>
      </c>
      <c r="AW43" s="16">
        <v>0.59799999999999998</v>
      </c>
      <c r="AX43" s="16">
        <v>0.95899999999999996</v>
      </c>
      <c r="AY43" s="16">
        <v>1.603</v>
      </c>
      <c r="AZ43" s="16">
        <v>0.186</v>
      </c>
      <c r="BA43" s="16">
        <v>0.05</v>
      </c>
      <c r="BB43" s="16">
        <v>2.3090000000000002</v>
      </c>
      <c r="BC43" s="16">
        <v>12.837</v>
      </c>
      <c r="BD43" s="16">
        <v>3.8820000000000001</v>
      </c>
      <c r="BE43" s="16">
        <v>12.656000000000001</v>
      </c>
      <c r="BF43" s="16">
        <v>1.329</v>
      </c>
      <c r="BG43" s="16">
        <v>0.88900000000000001</v>
      </c>
      <c r="BH43" s="16">
        <v>1.1950000000000001</v>
      </c>
      <c r="BI43" s="16">
        <v>0.91700000000000004</v>
      </c>
      <c r="BJ43" s="16">
        <v>0.93700000000000006</v>
      </c>
      <c r="BK43" s="16">
        <v>0.26500000000000001</v>
      </c>
      <c r="BL43" s="9">
        <v>0</v>
      </c>
      <c r="BM43" s="9">
        <v>0</v>
      </c>
      <c r="BN43" s="16">
        <v>12.288</v>
      </c>
      <c r="BO43" s="16">
        <v>28.600999999999999</v>
      </c>
      <c r="BP43" s="9">
        <v>0</v>
      </c>
      <c r="BQ43" s="16">
        <v>12.753</v>
      </c>
      <c r="BR43" s="16">
        <v>72.629000000000005</v>
      </c>
      <c r="BS43" s="21">
        <f t="shared" si="0"/>
        <v>734.03699999999947</v>
      </c>
    </row>
    <row r="44" spans="1:71">
      <c r="A44" s="7" t="s">
        <v>218</v>
      </c>
      <c r="B44" s="17">
        <v>0.73699999999999999</v>
      </c>
      <c r="C44" s="17">
        <v>1.0999999999999999E-2</v>
      </c>
      <c r="D44" s="17">
        <v>1.4E-2</v>
      </c>
      <c r="E44" s="17">
        <v>2.5000000000000001E-2</v>
      </c>
      <c r="F44" s="17">
        <v>1.4370000000000001</v>
      </c>
      <c r="G44" s="17">
        <v>0.28899999999999998</v>
      </c>
      <c r="H44" s="17">
        <v>0.11700000000000001</v>
      </c>
      <c r="I44" s="17">
        <v>0.39500000000000002</v>
      </c>
      <c r="J44" s="17">
        <v>9.0999999999999998E-2</v>
      </c>
      <c r="K44" s="17">
        <v>2.4670000000000001</v>
      </c>
      <c r="L44" s="17">
        <v>1.7609999999999999</v>
      </c>
      <c r="M44" s="17">
        <v>0.29799999999999999</v>
      </c>
      <c r="N44" s="17">
        <v>0.78900000000000003</v>
      </c>
      <c r="O44" s="17">
        <v>0.26600000000000001</v>
      </c>
      <c r="P44" s="17">
        <v>0.65700000000000003</v>
      </c>
      <c r="Q44" s="17">
        <v>0.52100000000000002</v>
      </c>
      <c r="R44" s="17">
        <v>0.245</v>
      </c>
      <c r="S44" s="17">
        <v>0.29899999999999999</v>
      </c>
      <c r="T44" s="17">
        <v>0.52200000000000002</v>
      </c>
      <c r="U44" s="17">
        <v>1.5720000000000001</v>
      </c>
      <c r="V44" s="17">
        <v>1.2250000000000001</v>
      </c>
      <c r="W44" s="17">
        <v>0.17699999999999999</v>
      </c>
      <c r="X44" s="17">
        <v>0.747</v>
      </c>
      <c r="Y44" s="17">
        <v>4.1180000000000003</v>
      </c>
      <c r="Z44" s="17">
        <v>1.7000000000000001E-2</v>
      </c>
      <c r="AA44" s="17">
        <v>0.105</v>
      </c>
      <c r="AB44" s="17">
        <v>2.3279999999999998</v>
      </c>
      <c r="AC44" s="17">
        <v>0.124</v>
      </c>
      <c r="AD44" s="17">
        <v>0.125</v>
      </c>
      <c r="AE44" s="17">
        <v>0.152</v>
      </c>
      <c r="AF44" s="17">
        <v>1.0680000000000001</v>
      </c>
      <c r="AG44" s="17">
        <v>85.856999999999999</v>
      </c>
      <c r="AH44" s="17">
        <v>1.7999999999999999E-2</v>
      </c>
      <c r="AI44" s="17">
        <v>146.929</v>
      </c>
      <c r="AJ44" s="17">
        <v>6.0000000000000001E-3</v>
      </c>
      <c r="AK44" s="17">
        <v>0.48899999999999999</v>
      </c>
      <c r="AL44" s="17">
        <v>0.13800000000000001</v>
      </c>
      <c r="AM44" s="17">
        <v>9.9000000000000005E-2</v>
      </c>
      <c r="AN44" s="17">
        <v>5.7000000000000002E-2</v>
      </c>
      <c r="AO44" s="17">
        <v>4.2000000000000003E-2</v>
      </c>
      <c r="AP44" s="17">
        <v>2.5000000000000001E-2</v>
      </c>
      <c r="AQ44" s="17">
        <v>0.01</v>
      </c>
      <c r="AR44" s="17">
        <v>2.1999999999999999E-2</v>
      </c>
      <c r="AS44" s="17">
        <v>4.2999999999999997E-2</v>
      </c>
      <c r="AT44" s="17">
        <v>9.6000000000000002E-2</v>
      </c>
      <c r="AU44" s="17">
        <v>7.6999999999999999E-2</v>
      </c>
      <c r="AV44" s="17">
        <v>8.8999999999999996E-2</v>
      </c>
      <c r="AW44" s="17">
        <v>1.2E-2</v>
      </c>
      <c r="AX44" s="17">
        <v>0.03</v>
      </c>
      <c r="AY44" s="17">
        <v>6.0999999999999999E-2</v>
      </c>
      <c r="AZ44" s="17">
        <v>4.0000000000000001E-3</v>
      </c>
      <c r="BA44" s="17">
        <v>1E-3</v>
      </c>
      <c r="BB44" s="17">
        <v>0.109</v>
      </c>
      <c r="BC44" s="17">
        <v>0.44400000000000001</v>
      </c>
      <c r="BD44" s="17">
        <v>0.15</v>
      </c>
      <c r="BE44" s="17">
        <v>0.435</v>
      </c>
      <c r="BF44" s="17">
        <v>5.8000000000000003E-2</v>
      </c>
      <c r="BG44" s="17">
        <v>0.04</v>
      </c>
      <c r="BH44" s="17">
        <v>6.5000000000000002E-2</v>
      </c>
      <c r="BI44" s="17">
        <v>1.2999999999999999E-2</v>
      </c>
      <c r="BJ44" s="17">
        <v>5.8000000000000003E-2</v>
      </c>
      <c r="BK44" s="17">
        <v>5.0000000000000001E-3</v>
      </c>
      <c r="BL44" s="10">
        <v>0</v>
      </c>
      <c r="BM44" s="10">
        <v>0</v>
      </c>
      <c r="BN44" s="17">
        <v>0.85</v>
      </c>
      <c r="BO44" s="17">
        <v>94.15</v>
      </c>
      <c r="BP44" s="10">
        <v>0</v>
      </c>
      <c r="BQ44" s="17">
        <v>0.28699999999999998</v>
      </c>
      <c r="BR44" s="17">
        <v>4.9359999999999999</v>
      </c>
      <c r="BS44" s="21">
        <f t="shared" si="0"/>
        <v>358.40399999999977</v>
      </c>
    </row>
    <row r="45" spans="1:71">
      <c r="A45" s="7" t="s">
        <v>151</v>
      </c>
      <c r="B45" s="16">
        <v>0.65500000000000003</v>
      </c>
      <c r="C45" s="16">
        <v>7.0000000000000001E-3</v>
      </c>
      <c r="D45" s="16">
        <v>8.0000000000000002E-3</v>
      </c>
      <c r="E45" s="16">
        <v>0.107</v>
      </c>
      <c r="F45" s="16">
        <v>5.0659999999999998</v>
      </c>
      <c r="G45" s="16">
        <v>1.2869999999999999</v>
      </c>
      <c r="H45" s="16">
        <v>0.26400000000000001</v>
      </c>
      <c r="I45" s="16">
        <v>0.91500000000000004</v>
      </c>
      <c r="J45" s="16">
        <v>0.30199999999999999</v>
      </c>
      <c r="K45" s="16">
        <v>23.792000000000002</v>
      </c>
      <c r="L45" s="16">
        <v>7.7249999999999996</v>
      </c>
      <c r="M45" s="16">
        <v>2.96</v>
      </c>
      <c r="N45" s="16">
        <v>2.4119999999999999</v>
      </c>
      <c r="O45" s="16">
        <v>1.099</v>
      </c>
      <c r="P45" s="16">
        <v>2.3220000000000001</v>
      </c>
      <c r="Q45" s="16">
        <v>2.5920000000000001</v>
      </c>
      <c r="R45" s="16">
        <v>1.1930000000000001</v>
      </c>
      <c r="S45" s="16">
        <v>2.052</v>
      </c>
      <c r="T45" s="16">
        <v>2.3199999999999998</v>
      </c>
      <c r="U45" s="16">
        <v>5.1109999999999998</v>
      </c>
      <c r="V45" s="16">
        <v>10.51</v>
      </c>
      <c r="W45" s="16">
        <v>0.90800000000000003</v>
      </c>
      <c r="X45" s="16">
        <v>2.2490000000000001</v>
      </c>
      <c r="Y45" s="16">
        <v>9.7789999999999999</v>
      </c>
      <c r="Z45" s="16">
        <v>0.112</v>
      </c>
      <c r="AA45" s="16">
        <v>1.232</v>
      </c>
      <c r="AB45" s="16">
        <v>9.58</v>
      </c>
      <c r="AC45" s="16">
        <v>1.6240000000000001</v>
      </c>
      <c r="AD45" s="16">
        <v>4.9080000000000004</v>
      </c>
      <c r="AE45" s="16">
        <v>6.7539999999999996</v>
      </c>
      <c r="AF45" s="16">
        <v>0.748</v>
      </c>
      <c r="AG45" s="16">
        <v>0.8</v>
      </c>
      <c r="AH45" s="16">
        <v>8.7420000000000009</v>
      </c>
      <c r="AI45" s="16">
        <v>4.835</v>
      </c>
      <c r="AJ45" s="16">
        <v>0.24099999999999999</v>
      </c>
      <c r="AK45" s="16">
        <v>3.0790000000000002</v>
      </c>
      <c r="AL45" s="16">
        <v>1.131</v>
      </c>
      <c r="AM45" s="16">
        <v>0.99199999999999999</v>
      </c>
      <c r="AN45" s="16">
        <v>0.91700000000000004</v>
      </c>
      <c r="AO45" s="16">
        <v>3.7959999999999998</v>
      </c>
      <c r="AP45" s="16">
        <v>3.8540000000000001</v>
      </c>
      <c r="AQ45" s="16">
        <v>2.5550000000000002</v>
      </c>
      <c r="AR45" s="16">
        <v>5.9710000000000001</v>
      </c>
      <c r="AS45" s="16">
        <v>1.0089999999999999</v>
      </c>
      <c r="AT45" s="16">
        <v>8.1120000000000001</v>
      </c>
      <c r="AU45" s="16">
        <v>6.1660000000000004</v>
      </c>
      <c r="AV45" s="16">
        <v>6.5789999999999997</v>
      </c>
      <c r="AW45" s="16">
        <v>1.71</v>
      </c>
      <c r="AX45" s="16">
        <v>1.6220000000000001</v>
      </c>
      <c r="AY45" s="16">
        <v>4.12</v>
      </c>
      <c r="AZ45" s="16">
        <v>0.34699999999999998</v>
      </c>
      <c r="BA45" s="16">
        <v>0.36799999999999999</v>
      </c>
      <c r="BB45" s="16">
        <v>5.52</v>
      </c>
      <c r="BC45" s="16">
        <v>4.7720000000000002</v>
      </c>
      <c r="BD45" s="16">
        <v>1.883</v>
      </c>
      <c r="BE45" s="16">
        <v>6.3179999999999996</v>
      </c>
      <c r="BF45" s="16">
        <v>0.874</v>
      </c>
      <c r="BG45" s="16">
        <v>1.0880000000000001</v>
      </c>
      <c r="BH45" s="16">
        <v>1.1519999999999999</v>
      </c>
      <c r="BI45" s="16">
        <v>0.64600000000000002</v>
      </c>
      <c r="BJ45" s="16">
        <v>0.23599999999999999</v>
      </c>
      <c r="BK45" s="16">
        <v>0.51200000000000001</v>
      </c>
      <c r="BL45" s="9">
        <v>0</v>
      </c>
      <c r="BM45" s="9">
        <v>0</v>
      </c>
      <c r="BN45" s="16">
        <v>2.1680000000000001</v>
      </c>
      <c r="BO45" s="16">
        <v>300.94</v>
      </c>
      <c r="BP45" s="9">
        <v>0</v>
      </c>
      <c r="BQ45" s="16">
        <v>0.46300000000000002</v>
      </c>
      <c r="BR45" s="16">
        <v>3.1389999999999998</v>
      </c>
      <c r="BS45" s="21">
        <f t="shared" si="0"/>
        <v>507.25000000000006</v>
      </c>
    </row>
    <row r="46" spans="1:71">
      <c r="A46" s="7" t="s">
        <v>152</v>
      </c>
      <c r="B46" s="17">
        <v>0.98499999999999999</v>
      </c>
      <c r="C46" s="17">
        <v>2.7E-2</v>
      </c>
      <c r="D46" s="17">
        <v>3.5000000000000003E-2</v>
      </c>
      <c r="E46" s="17">
        <v>0.74299999999999999</v>
      </c>
      <c r="F46" s="17">
        <v>26.654</v>
      </c>
      <c r="G46" s="17">
        <v>1.9930000000000001</v>
      </c>
      <c r="H46" s="17">
        <v>1.516</v>
      </c>
      <c r="I46" s="17">
        <v>4.5060000000000002</v>
      </c>
      <c r="J46" s="17">
        <v>1.466</v>
      </c>
      <c r="K46" s="17">
        <v>17.108000000000001</v>
      </c>
      <c r="L46" s="17">
        <v>13.023</v>
      </c>
      <c r="M46" s="17">
        <v>4.2320000000000002</v>
      </c>
      <c r="N46" s="17">
        <v>3.573</v>
      </c>
      <c r="O46" s="17">
        <v>6.8410000000000002</v>
      </c>
      <c r="P46" s="17">
        <v>9.2319999999999993</v>
      </c>
      <c r="Q46" s="17">
        <v>6.875</v>
      </c>
      <c r="R46" s="17">
        <v>3.5950000000000002</v>
      </c>
      <c r="S46" s="17">
        <v>2.69</v>
      </c>
      <c r="T46" s="17">
        <v>5.431</v>
      </c>
      <c r="U46" s="17">
        <v>7.8369999999999997</v>
      </c>
      <c r="V46" s="17">
        <v>7.6879999999999997</v>
      </c>
      <c r="W46" s="17">
        <v>1.6870000000000001</v>
      </c>
      <c r="X46" s="17">
        <v>5.6020000000000003</v>
      </c>
      <c r="Y46" s="17">
        <v>10.164999999999999</v>
      </c>
      <c r="Z46" s="17">
        <v>0.85299999999999998</v>
      </c>
      <c r="AA46" s="17">
        <v>3.0920000000000001</v>
      </c>
      <c r="AB46" s="17">
        <v>31.872</v>
      </c>
      <c r="AC46" s="17">
        <v>10.237</v>
      </c>
      <c r="AD46" s="17">
        <v>76.370999999999995</v>
      </c>
      <c r="AE46" s="17">
        <v>28.221</v>
      </c>
      <c r="AF46" s="17">
        <v>107.129</v>
      </c>
      <c r="AG46" s="17">
        <v>52.667000000000002</v>
      </c>
      <c r="AH46" s="17">
        <v>4.3639999999999999</v>
      </c>
      <c r="AI46" s="17">
        <v>132.09399999999999</v>
      </c>
      <c r="AJ46" s="17">
        <v>0.22500000000000001</v>
      </c>
      <c r="AK46" s="17">
        <v>9.6329999999999991</v>
      </c>
      <c r="AL46" s="17">
        <v>6.548</v>
      </c>
      <c r="AM46" s="17">
        <v>2.9380000000000002</v>
      </c>
      <c r="AN46" s="17">
        <v>3.3570000000000002</v>
      </c>
      <c r="AO46" s="17">
        <v>9.6910000000000007</v>
      </c>
      <c r="AP46" s="17">
        <v>0.53700000000000003</v>
      </c>
      <c r="AQ46" s="17">
        <v>0.80900000000000005</v>
      </c>
      <c r="AR46" s="17">
        <v>0.27300000000000002</v>
      </c>
      <c r="AS46" s="17">
        <v>6.524</v>
      </c>
      <c r="AT46" s="17">
        <v>21.555</v>
      </c>
      <c r="AU46" s="17">
        <v>10.188000000000001</v>
      </c>
      <c r="AV46" s="17">
        <v>4.431</v>
      </c>
      <c r="AW46" s="17">
        <v>1.242</v>
      </c>
      <c r="AX46" s="17">
        <v>3.8119999999999998</v>
      </c>
      <c r="AY46" s="17">
        <v>9.9149999999999991</v>
      </c>
      <c r="AZ46" s="17">
        <v>1.0369999999999999</v>
      </c>
      <c r="BA46" s="17">
        <v>0.69899999999999995</v>
      </c>
      <c r="BB46" s="17">
        <v>16.084</v>
      </c>
      <c r="BC46" s="17">
        <v>6.5679999999999996</v>
      </c>
      <c r="BD46" s="17">
        <v>2.5539999999999998</v>
      </c>
      <c r="BE46" s="17">
        <v>4.3769999999999998</v>
      </c>
      <c r="BF46" s="17">
        <v>0.53700000000000003</v>
      </c>
      <c r="BG46" s="17">
        <v>2.2269999999999999</v>
      </c>
      <c r="BH46" s="17">
        <v>2.11</v>
      </c>
      <c r="BI46" s="17">
        <v>7.5999999999999998E-2</v>
      </c>
      <c r="BJ46" s="17">
        <v>0.95</v>
      </c>
      <c r="BK46" s="17">
        <v>0.55600000000000005</v>
      </c>
      <c r="BL46" s="10">
        <v>0</v>
      </c>
      <c r="BM46" s="10">
        <v>0</v>
      </c>
      <c r="BN46" s="17">
        <v>0.88200000000000001</v>
      </c>
      <c r="BO46" s="17">
        <v>21.530999999999999</v>
      </c>
      <c r="BP46" s="10">
        <v>0</v>
      </c>
      <c r="BQ46" s="17">
        <v>8.9999999999999993E-3</v>
      </c>
      <c r="BR46" s="17">
        <v>5.173</v>
      </c>
      <c r="BS46" s="21">
        <f t="shared" si="0"/>
        <v>747.45199999999988</v>
      </c>
    </row>
    <row r="47" spans="1:71">
      <c r="A47" s="7" t="s">
        <v>219</v>
      </c>
      <c r="B47" s="16">
        <v>8.5000000000000006E-2</v>
      </c>
      <c r="C47" s="16">
        <v>6.0000000000000001E-3</v>
      </c>
      <c r="D47" s="9">
        <v>0</v>
      </c>
      <c r="E47" s="16">
        <v>5.0000000000000001E-3</v>
      </c>
      <c r="F47" s="16">
        <v>0.32600000000000001</v>
      </c>
      <c r="G47" s="16">
        <v>4.2999999999999997E-2</v>
      </c>
      <c r="H47" s="16">
        <v>8.9999999999999993E-3</v>
      </c>
      <c r="I47" s="16">
        <v>4.4999999999999998E-2</v>
      </c>
      <c r="J47" s="16">
        <v>4.4999999999999998E-2</v>
      </c>
      <c r="K47" s="16">
        <v>7.8E-2</v>
      </c>
      <c r="L47" s="16">
        <v>0.872</v>
      </c>
      <c r="M47" s="16">
        <v>0.11</v>
      </c>
      <c r="N47" s="16">
        <v>4.2000000000000003E-2</v>
      </c>
      <c r="O47" s="16">
        <v>5.7000000000000002E-2</v>
      </c>
      <c r="P47" s="16">
        <v>5.7000000000000002E-2</v>
      </c>
      <c r="Q47" s="16">
        <v>8.5000000000000006E-2</v>
      </c>
      <c r="R47" s="16">
        <v>0.08</v>
      </c>
      <c r="S47" s="16">
        <v>5.2999999999999999E-2</v>
      </c>
      <c r="T47" s="16">
        <v>0.11</v>
      </c>
      <c r="U47" s="16">
        <v>0.11600000000000001</v>
      </c>
      <c r="V47" s="16">
        <v>0.14499999999999999</v>
      </c>
      <c r="W47" s="16">
        <v>0.05</v>
      </c>
      <c r="X47" s="16">
        <v>0.111</v>
      </c>
      <c r="Y47" s="16">
        <v>0.81799999999999995</v>
      </c>
      <c r="Z47" s="16">
        <v>0.02</v>
      </c>
      <c r="AA47" s="16">
        <v>0.128</v>
      </c>
      <c r="AB47" s="16">
        <v>0.68400000000000005</v>
      </c>
      <c r="AC47" s="16">
        <v>0.75600000000000001</v>
      </c>
      <c r="AD47" s="16">
        <v>3.7629999999999999</v>
      </c>
      <c r="AE47" s="16">
        <v>3.25</v>
      </c>
      <c r="AF47" s="16">
        <v>0.23899999999999999</v>
      </c>
      <c r="AG47" s="16">
        <v>0.27</v>
      </c>
      <c r="AH47" s="16">
        <v>0.106</v>
      </c>
      <c r="AI47" s="16">
        <v>0.28299999999999997</v>
      </c>
      <c r="AJ47" s="16">
        <v>3.1970000000000001</v>
      </c>
      <c r="AK47" s="16">
        <v>0.42499999999999999</v>
      </c>
      <c r="AL47" s="16">
        <v>0.40400000000000003</v>
      </c>
      <c r="AM47" s="16">
        <v>0.66200000000000003</v>
      </c>
      <c r="AN47" s="16">
        <v>4.3070000000000004</v>
      </c>
      <c r="AO47" s="16">
        <v>2.6840000000000002</v>
      </c>
      <c r="AP47" s="16">
        <v>2.1240000000000001</v>
      </c>
      <c r="AQ47" s="16">
        <v>0.30599999999999999</v>
      </c>
      <c r="AR47" s="16">
        <v>1.2549999999999999</v>
      </c>
      <c r="AS47" s="16">
        <v>0.23100000000000001</v>
      </c>
      <c r="AT47" s="16">
        <v>5.2270000000000003</v>
      </c>
      <c r="AU47" s="16">
        <v>1.57</v>
      </c>
      <c r="AV47" s="16">
        <v>1.06</v>
      </c>
      <c r="AW47" s="16">
        <v>0.26800000000000002</v>
      </c>
      <c r="AX47" s="16">
        <v>0.43</v>
      </c>
      <c r="AY47" s="16">
        <v>1.5760000000000001</v>
      </c>
      <c r="AZ47" s="16">
        <v>0.106</v>
      </c>
      <c r="BA47" s="16">
        <v>2.8000000000000001E-2</v>
      </c>
      <c r="BB47" s="16">
        <v>2.0859999999999999</v>
      </c>
      <c r="BC47" s="16">
        <v>14.784000000000001</v>
      </c>
      <c r="BD47" s="16">
        <v>1.17</v>
      </c>
      <c r="BE47" s="16">
        <v>1.0620000000000001</v>
      </c>
      <c r="BF47" s="16">
        <v>0.51400000000000001</v>
      </c>
      <c r="BG47" s="16">
        <v>0.38500000000000001</v>
      </c>
      <c r="BH47" s="16">
        <v>0.39600000000000002</v>
      </c>
      <c r="BI47" s="16">
        <v>0.36699999999999999</v>
      </c>
      <c r="BJ47" s="16">
        <v>1.6E-2</v>
      </c>
      <c r="BK47" s="16">
        <v>0.217</v>
      </c>
      <c r="BL47" s="9">
        <v>0</v>
      </c>
      <c r="BM47" s="9">
        <v>0</v>
      </c>
      <c r="BN47" s="9">
        <v>0</v>
      </c>
      <c r="BO47" s="16">
        <v>11.775</v>
      </c>
      <c r="BP47" s="9">
        <v>0</v>
      </c>
      <c r="BQ47" s="9">
        <v>0</v>
      </c>
      <c r="BR47" s="9">
        <v>0</v>
      </c>
      <c r="BS47" s="21">
        <f t="shared" si="0"/>
        <v>71.478999999999999</v>
      </c>
    </row>
    <row r="48" spans="1:71">
      <c r="A48" s="7" t="s">
        <v>220</v>
      </c>
      <c r="B48" s="17">
        <v>21.283000000000001</v>
      </c>
      <c r="C48" s="17">
        <v>4.907</v>
      </c>
      <c r="D48" s="17">
        <v>8.5779999999999994</v>
      </c>
      <c r="E48" s="17">
        <v>10.500999999999999</v>
      </c>
      <c r="F48" s="17">
        <v>18.047999999999998</v>
      </c>
      <c r="G48" s="17">
        <v>18.23</v>
      </c>
      <c r="H48" s="17">
        <v>11.781000000000001</v>
      </c>
      <c r="I48" s="17">
        <v>17.866</v>
      </c>
      <c r="J48" s="17">
        <v>13.763999999999999</v>
      </c>
      <c r="K48" s="17">
        <v>57.43</v>
      </c>
      <c r="L48" s="17">
        <v>25.366</v>
      </c>
      <c r="M48" s="17">
        <v>23.416</v>
      </c>
      <c r="N48" s="17">
        <v>23.2</v>
      </c>
      <c r="O48" s="17">
        <v>16.446000000000002</v>
      </c>
      <c r="P48" s="17">
        <v>25.677</v>
      </c>
      <c r="Q48" s="17">
        <v>21.872</v>
      </c>
      <c r="R48" s="17">
        <v>22.849</v>
      </c>
      <c r="S48" s="17">
        <v>22.341000000000001</v>
      </c>
      <c r="T48" s="17">
        <v>21.312000000000001</v>
      </c>
      <c r="U48" s="17">
        <v>22.888999999999999</v>
      </c>
      <c r="V48" s="17">
        <v>29.233000000000001</v>
      </c>
      <c r="W48" s="17">
        <v>17.974</v>
      </c>
      <c r="X48" s="17">
        <v>22.117000000000001</v>
      </c>
      <c r="Y48" s="17">
        <v>38.752000000000002</v>
      </c>
      <c r="Z48" s="17">
        <v>11.063000000000001</v>
      </c>
      <c r="AA48" s="17">
        <v>19.335000000000001</v>
      </c>
      <c r="AB48" s="17">
        <v>20.867999999999999</v>
      </c>
      <c r="AC48" s="17">
        <v>21.146999999999998</v>
      </c>
      <c r="AD48" s="17">
        <v>16.994</v>
      </c>
      <c r="AE48" s="17">
        <v>19.155999999999999</v>
      </c>
      <c r="AF48" s="17">
        <v>19.588000000000001</v>
      </c>
      <c r="AG48" s="17">
        <v>16.678000000000001</v>
      </c>
      <c r="AH48" s="17">
        <v>15.638</v>
      </c>
      <c r="AI48" s="17">
        <v>17.173999999999999</v>
      </c>
      <c r="AJ48" s="17">
        <v>10.961</v>
      </c>
      <c r="AK48" s="17">
        <v>15.661</v>
      </c>
      <c r="AL48" s="17">
        <v>16.129000000000001</v>
      </c>
      <c r="AM48" s="17">
        <v>17.234999999999999</v>
      </c>
      <c r="AN48" s="17">
        <v>20.041</v>
      </c>
      <c r="AO48" s="17">
        <v>18.140999999999998</v>
      </c>
      <c r="AP48" s="17">
        <v>11.106999999999999</v>
      </c>
      <c r="AQ48" s="17">
        <v>12.231</v>
      </c>
      <c r="AR48" s="17">
        <v>12.824</v>
      </c>
      <c r="AS48" s="17">
        <v>14.188000000000001</v>
      </c>
      <c r="AT48" s="17">
        <v>21.524999999999999</v>
      </c>
      <c r="AU48" s="17">
        <v>23.725999999999999</v>
      </c>
      <c r="AV48" s="17">
        <v>23.23</v>
      </c>
      <c r="AW48" s="17">
        <v>17.573</v>
      </c>
      <c r="AX48" s="17">
        <v>16.611000000000001</v>
      </c>
      <c r="AY48" s="17">
        <v>22.384</v>
      </c>
      <c r="AZ48" s="17">
        <v>9.58</v>
      </c>
      <c r="BA48" s="17">
        <v>6.6820000000000004</v>
      </c>
      <c r="BB48" s="17">
        <v>22.047999999999998</v>
      </c>
      <c r="BC48" s="17">
        <v>22.439</v>
      </c>
      <c r="BD48" s="17">
        <v>16.460999999999999</v>
      </c>
      <c r="BE48" s="17">
        <v>23.192</v>
      </c>
      <c r="BF48" s="17">
        <v>16.038</v>
      </c>
      <c r="BG48" s="17">
        <v>14.12</v>
      </c>
      <c r="BH48" s="17">
        <v>14.862</v>
      </c>
      <c r="BI48" s="17">
        <v>10.452999999999999</v>
      </c>
      <c r="BJ48" s="17">
        <v>17.033000000000001</v>
      </c>
      <c r="BK48" s="17">
        <v>14.205</v>
      </c>
      <c r="BL48" s="10">
        <v>0</v>
      </c>
      <c r="BM48" s="10">
        <v>0</v>
      </c>
      <c r="BN48" s="17">
        <v>34.987000000000002</v>
      </c>
      <c r="BO48" s="17">
        <v>24.425000000000001</v>
      </c>
      <c r="BP48" s="10">
        <v>0</v>
      </c>
      <c r="BQ48" s="17">
        <v>27.091000000000001</v>
      </c>
      <c r="BR48" s="17">
        <v>24.027000000000001</v>
      </c>
      <c r="BS48" s="21">
        <f t="shared" si="0"/>
        <v>1264.683</v>
      </c>
    </row>
    <row r="49" spans="1:71">
      <c r="A49" s="7" t="s">
        <v>155</v>
      </c>
      <c r="B49" s="16">
        <v>8.7569999999999997</v>
      </c>
      <c r="C49" s="9">
        <v>0</v>
      </c>
      <c r="D49" s="16">
        <v>1.9E-2</v>
      </c>
      <c r="E49" s="9">
        <v>0</v>
      </c>
      <c r="F49" s="16">
        <v>2.9000000000000001E-2</v>
      </c>
      <c r="G49" s="16">
        <v>4.0000000000000001E-3</v>
      </c>
      <c r="H49" s="16">
        <v>1E-3</v>
      </c>
      <c r="I49" s="16">
        <v>2E-3</v>
      </c>
      <c r="J49" s="16">
        <v>1E-3</v>
      </c>
      <c r="K49" s="16">
        <v>0.13</v>
      </c>
      <c r="L49" s="16">
        <v>6.9000000000000006E-2</v>
      </c>
      <c r="M49" s="16">
        <v>6.0000000000000001E-3</v>
      </c>
      <c r="N49" s="16">
        <v>5.0000000000000001E-3</v>
      </c>
      <c r="O49" s="16">
        <v>2E-3</v>
      </c>
      <c r="P49" s="16">
        <v>3.0000000000000001E-3</v>
      </c>
      <c r="Q49" s="16">
        <v>5.0000000000000001E-3</v>
      </c>
      <c r="R49" s="16">
        <v>8.0000000000000002E-3</v>
      </c>
      <c r="S49" s="16">
        <v>3.0000000000000001E-3</v>
      </c>
      <c r="T49" s="16">
        <v>7.0000000000000001E-3</v>
      </c>
      <c r="U49" s="16">
        <v>6.0000000000000001E-3</v>
      </c>
      <c r="V49" s="16">
        <v>1.4999999999999999E-2</v>
      </c>
      <c r="W49" s="16">
        <v>2E-3</v>
      </c>
      <c r="X49" s="16">
        <v>5.0000000000000001E-3</v>
      </c>
      <c r="Y49" s="16">
        <v>4.2999999999999997E-2</v>
      </c>
      <c r="Z49" s="16">
        <v>0.23300000000000001</v>
      </c>
      <c r="AA49" s="16">
        <v>0.47699999999999998</v>
      </c>
      <c r="AB49" s="16">
        <v>4.2999999999999997E-2</v>
      </c>
      <c r="AC49" s="9">
        <v>0</v>
      </c>
      <c r="AD49" s="16">
        <v>9.0999999999999998E-2</v>
      </c>
      <c r="AE49" s="16">
        <v>0.1</v>
      </c>
      <c r="AF49" s="16">
        <v>8.9999999999999993E-3</v>
      </c>
      <c r="AG49" s="16">
        <v>8.9999999999999993E-3</v>
      </c>
      <c r="AH49" s="16">
        <v>3.0000000000000001E-3</v>
      </c>
      <c r="AI49" s="16">
        <v>0.25700000000000001</v>
      </c>
      <c r="AJ49" s="16">
        <v>3.0000000000000001E-3</v>
      </c>
      <c r="AK49" s="16">
        <v>8.0000000000000002E-3</v>
      </c>
      <c r="AL49" s="16">
        <v>20.378</v>
      </c>
      <c r="AM49" s="16">
        <v>7.4999999999999997E-2</v>
      </c>
      <c r="AN49" s="16">
        <v>7.0999999999999994E-2</v>
      </c>
      <c r="AO49" s="16">
        <v>0.23699999999999999</v>
      </c>
      <c r="AP49" s="16">
        <v>57.64</v>
      </c>
      <c r="AQ49" s="16">
        <v>18.995000000000001</v>
      </c>
      <c r="AR49" s="16">
        <v>47.213999999999999</v>
      </c>
      <c r="AS49" s="16">
        <v>0.19600000000000001</v>
      </c>
      <c r="AT49" s="16">
        <v>0.18099999999999999</v>
      </c>
      <c r="AU49" s="16">
        <v>0.09</v>
      </c>
      <c r="AV49" s="16">
        <v>16.785</v>
      </c>
      <c r="AW49" s="16">
        <v>6.0000000000000001E-3</v>
      </c>
      <c r="AX49" s="16">
        <v>1.6E-2</v>
      </c>
      <c r="AY49" s="16">
        <v>0.38300000000000001</v>
      </c>
      <c r="AZ49" s="16">
        <v>2E-3</v>
      </c>
      <c r="BA49" s="16">
        <v>1E-3</v>
      </c>
      <c r="BB49" s="16">
        <v>0.107</v>
      </c>
      <c r="BC49" s="16">
        <v>78.524000000000001</v>
      </c>
      <c r="BD49" s="16">
        <v>25.058</v>
      </c>
      <c r="BE49" s="16">
        <v>13.273999999999999</v>
      </c>
      <c r="BF49" s="16">
        <v>7.7789999999999999</v>
      </c>
      <c r="BG49" s="16">
        <v>15.98</v>
      </c>
      <c r="BH49" s="16">
        <v>10.669</v>
      </c>
      <c r="BI49" s="16">
        <v>7.9669999999999996</v>
      </c>
      <c r="BJ49" s="16">
        <v>2E-3</v>
      </c>
      <c r="BK49" s="16">
        <v>6.0000000000000001E-3</v>
      </c>
      <c r="BL49" s="9">
        <v>0</v>
      </c>
      <c r="BM49" s="9">
        <v>0</v>
      </c>
      <c r="BN49" s="9">
        <v>0</v>
      </c>
      <c r="BO49" s="16">
        <v>507.15199999999999</v>
      </c>
      <c r="BP49" s="9">
        <v>0</v>
      </c>
      <c r="BQ49" s="16">
        <v>16.241</v>
      </c>
      <c r="BR49" s="16">
        <v>784.98299999999995</v>
      </c>
      <c r="BS49" s="21">
        <f t="shared" si="0"/>
        <v>1640.367</v>
      </c>
    </row>
    <row r="50" spans="1:71">
      <c r="A50" s="7" t="s">
        <v>221</v>
      </c>
      <c r="B50" s="10">
        <v>0</v>
      </c>
      <c r="C50" s="17">
        <v>3.0000000000000001E-3</v>
      </c>
      <c r="D50" s="17">
        <v>2.5000000000000001E-2</v>
      </c>
      <c r="E50" s="10">
        <v>0</v>
      </c>
      <c r="F50" s="17">
        <v>0.433</v>
      </c>
      <c r="G50" s="17">
        <v>8.5999999999999993E-2</v>
      </c>
      <c r="H50" s="17">
        <v>5.7000000000000002E-2</v>
      </c>
      <c r="I50" s="17">
        <v>8.4000000000000005E-2</v>
      </c>
      <c r="J50" s="17">
        <v>5.1999999999999998E-2</v>
      </c>
      <c r="K50" s="17">
        <v>0.108</v>
      </c>
      <c r="L50" s="17">
        <v>0.20599999999999999</v>
      </c>
      <c r="M50" s="17">
        <v>0.126</v>
      </c>
      <c r="N50" s="17">
        <v>0.11700000000000001</v>
      </c>
      <c r="O50" s="17">
        <v>0.122</v>
      </c>
      <c r="P50" s="17">
        <v>0.13900000000000001</v>
      </c>
      <c r="Q50" s="17">
        <v>0.14099999999999999</v>
      </c>
      <c r="R50" s="17">
        <v>0.24</v>
      </c>
      <c r="S50" s="17">
        <v>0.11</v>
      </c>
      <c r="T50" s="17">
        <v>9.8000000000000004E-2</v>
      </c>
      <c r="U50" s="17">
        <v>0.151</v>
      </c>
      <c r="V50" s="17">
        <v>0.27900000000000003</v>
      </c>
      <c r="W50" s="17">
        <v>0.14299999999999999</v>
      </c>
      <c r="X50" s="17">
        <v>5.3999999999999999E-2</v>
      </c>
      <c r="Y50" s="17">
        <v>0.61799999999999999</v>
      </c>
      <c r="Z50" s="17">
        <v>0.05</v>
      </c>
      <c r="AA50" s="17">
        <v>6.6000000000000003E-2</v>
      </c>
      <c r="AB50" s="17">
        <v>0.57199999999999995</v>
      </c>
      <c r="AC50" s="17">
        <v>1.105</v>
      </c>
      <c r="AD50" s="17">
        <v>4.8319999999999999</v>
      </c>
      <c r="AE50" s="17">
        <v>7.6319999999999997</v>
      </c>
      <c r="AF50" s="17">
        <v>0.33500000000000002</v>
      </c>
      <c r="AG50" s="17">
        <v>0.221</v>
      </c>
      <c r="AH50" s="17">
        <v>8.3000000000000004E-2</v>
      </c>
      <c r="AI50" s="17">
        <v>1.4359999999999999</v>
      </c>
      <c r="AJ50" s="17">
        <v>0.09</v>
      </c>
      <c r="AK50" s="17">
        <v>0.6</v>
      </c>
      <c r="AL50" s="17">
        <v>17.286000000000001</v>
      </c>
      <c r="AM50" s="17">
        <v>14.053000000000001</v>
      </c>
      <c r="AN50" s="17">
        <v>7.1779999999999999</v>
      </c>
      <c r="AO50" s="17">
        <v>7.8049999999999997</v>
      </c>
      <c r="AP50" s="17">
        <v>0.41399999999999998</v>
      </c>
      <c r="AQ50" s="17">
        <v>0.151</v>
      </c>
      <c r="AR50" s="17">
        <v>0.6</v>
      </c>
      <c r="AS50" s="17">
        <v>1.47</v>
      </c>
      <c r="AT50" s="17">
        <v>26.896999999999998</v>
      </c>
      <c r="AU50" s="17">
        <v>11.422000000000001</v>
      </c>
      <c r="AV50" s="17">
        <v>7.9509999999999996</v>
      </c>
      <c r="AW50" s="17">
        <v>8.4949999999999992</v>
      </c>
      <c r="AX50" s="17">
        <v>1.704</v>
      </c>
      <c r="AY50" s="17">
        <v>9.3960000000000008</v>
      </c>
      <c r="AZ50" s="17">
        <v>0.29199999999999998</v>
      </c>
      <c r="BA50" s="17">
        <v>4.3999999999999997E-2</v>
      </c>
      <c r="BB50" s="17">
        <v>13.189</v>
      </c>
      <c r="BC50" s="17">
        <v>1.298</v>
      </c>
      <c r="BD50" s="17">
        <v>1.7150000000000001</v>
      </c>
      <c r="BE50" s="17">
        <v>2.5070000000000001</v>
      </c>
      <c r="BF50" s="17">
        <v>0.433</v>
      </c>
      <c r="BG50" s="17">
        <v>0.79400000000000004</v>
      </c>
      <c r="BH50" s="17">
        <v>0.55600000000000005</v>
      </c>
      <c r="BI50" s="17">
        <v>0.39600000000000002</v>
      </c>
      <c r="BJ50" s="17">
        <v>8.5999999999999993E-2</v>
      </c>
      <c r="BK50" s="17">
        <v>0.85299999999999998</v>
      </c>
      <c r="BL50" s="10">
        <v>0</v>
      </c>
      <c r="BM50" s="10">
        <v>0</v>
      </c>
      <c r="BN50" s="10">
        <v>0</v>
      </c>
      <c r="BO50" s="17">
        <v>68.617000000000004</v>
      </c>
      <c r="BP50" s="10">
        <v>0</v>
      </c>
      <c r="BQ50" s="17">
        <v>-0.94399999999999995</v>
      </c>
      <c r="BR50" s="17">
        <v>19.895</v>
      </c>
      <c r="BS50" s="21">
        <f t="shared" si="0"/>
        <v>244.96700000000004</v>
      </c>
    </row>
    <row r="51" spans="1:71">
      <c r="A51" s="7" t="s">
        <v>222</v>
      </c>
      <c r="B51" s="16">
        <v>0.39900000000000002</v>
      </c>
      <c r="C51" s="16">
        <v>1.4E-2</v>
      </c>
      <c r="D51" s="16">
        <v>4.0000000000000001E-3</v>
      </c>
      <c r="E51" s="16">
        <v>0.06</v>
      </c>
      <c r="F51" s="16">
        <v>2.1019999999999999</v>
      </c>
      <c r="G51" s="16">
        <v>0.34100000000000003</v>
      </c>
      <c r="H51" s="16">
        <v>6.7000000000000004E-2</v>
      </c>
      <c r="I51" s="16">
        <v>0.24099999999999999</v>
      </c>
      <c r="J51" s="16">
        <v>0.219</v>
      </c>
      <c r="K51" s="16">
        <v>1.4219999999999999</v>
      </c>
      <c r="L51" s="16">
        <v>1.7270000000000001</v>
      </c>
      <c r="M51" s="16">
        <v>1.0409999999999999</v>
      </c>
      <c r="N51" s="16">
        <v>0.312</v>
      </c>
      <c r="O51" s="16">
        <v>0.36499999999999999</v>
      </c>
      <c r="P51" s="16">
        <v>0.36499999999999999</v>
      </c>
      <c r="Q51" s="16">
        <v>0.74399999999999999</v>
      </c>
      <c r="R51" s="16">
        <v>0.59199999999999997</v>
      </c>
      <c r="S51" s="16">
        <v>0.63200000000000001</v>
      </c>
      <c r="T51" s="16">
        <v>1.2330000000000001</v>
      </c>
      <c r="U51" s="16">
        <v>0.74299999999999999</v>
      </c>
      <c r="V51" s="16">
        <v>1.51</v>
      </c>
      <c r="W51" s="16">
        <v>0.34200000000000003</v>
      </c>
      <c r="X51" s="16">
        <v>0.86</v>
      </c>
      <c r="Y51" s="16">
        <v>5.2450000000000001</v>
      </c>
      <c r="Z51" s="16">
        <v>0.122</v>
      </c>
      <c r="AA51" s="16">
        <v>0.65200000000000002</v>
      </c>
      <c r="AB51" s="16">
        <v>6.0039999999999996</v>
      </c>
      <c r="AC51" s="16">
        <v>3.8519999999999999</v>
      </c>
      <c r="AD51" s="16">
        <v>28.411999999999999</v>
      </c>
      <c r="AE51" s="16">
        <v>20.16</v>
      </c>
      <c r="AF51" s="16">
        <v>1.02</v>
      </c>
      <c r="AG51" s="16">
        <v>0.84099999999999997</v>
      </c>
      <c r="AH51" s="16">
        <v>0.14399999999999999</v>
      </c>
      <c r="AI51" s="16">
        <v>1.978</v>
      </c>
      <c r="AJ51" s="16">
        <v>2.76</v>
      </c>
      <c r="AK51" s="16">
        <v>3.0950000000000002</v>
      </c>
      <c r="AL51" s="16">
        <v>2.214</v>
      </c>
      <c r="AM51" s="16">
        <v>1.716</v>
      </c>
      <c r="AN51" s="16">
        <v>98.564999999999998</v>
      </c>
      <c r="AO51" s="16">
        <v>18.716999999999999</v>
      </c>
      <c r="AP51" s="16">
        <v>26.170999999999999</v>
      </c>
      <c r="AQ51" s="16">
        <v>6.4169999999999998</v>
      </c>
      <c r="AR51" s="16">
        <v>9.234</v>
      </c>
      <c r="AS51" s="16">
        <v>3.0840000000000001</v>
      </c>
      <c r="AT51" s="16">
        <v>25.341999999999999</v>
      </c>
      <c r="AU51" s="16">
        <v>7.4029999999999996</v>
      </c>
      <c r="AV51" s="16">
        <v>11.172000000000001</v>
      </c>
      <c r="AW51" s="16">
        <v>0.79100000000000004</v>
      </c>
      <c r="AX51" s="16">
        <v>3.0219999999999998</v>
      </c>
      <c r="AY51" s="16">
        <v>12.186999999999999</v>
      </c>
      <c r="AZ51" s="16">
        <v>0.69899999999999995</v>
      </c>
      <c r="BA51" s="16">
        <v>3.5999999999999997E-2</v>
      </c>
      <c r="BB51" s="16">
        <v>16.576000000000001</v>
      </c>
      <c r="BC51" s="16">
        <v>15.228999999999999</v>
      </c>
      <c r="BD51" s="16">
        <v>4.2210000000000001</v>
      </c>
      <c r="BE51" s="16">
        <v>8.2029999999999994</v>
      </c>
      <c r="BF51" s="16">
        <v>0.78300000000000003</v>
      </c>
      <c r="BG51" s="16">
        <v>2.036</v>
      </c>
      <c r="BH51" s="16">
        <v>1.5229999999999999</v>
      </c>
      <c r="BI51" s="16">
        <v>0.53</v>
      </c>
      <c r="BJ51" s="16">
        <v>9.5000000000000001E-2</v>
      </c>
      <c r="BK51" s="16">
        <v>1.304</v>
      </c>
      <c r="BL51" s="9">
        <v>0</v>
      </c>
      <c r="BM51" s="9">
        <v>0</v>
      </c>
      <c r="BN51" s="9">
        <v>0</v>
      </c>
      <c r="BO51" s="16">
        <v>288.41500000000002</v>
      </c>
      <c r="BP51" s="9">
        <v>0</v>
      </c>
      <c r="BQ51" s="9">
        <v>0</v>
      </c>
      <c r="BR51" s="9">
        <v>0</v>
      </c>
      <c r="BS51" s="21">
        <f t="shared" si="0"/>
        <v>655.30500000000006</v>
      </c>
    </row>
    <row r="52" spans="1:71">
      <c r="A52" s="7" t="s">
        <v>223</v>
      </c>
      <c r="B52" s="10">
        <v>0</v>
      </c>
      <c r="C52" s="10">
        <v>0</v>
      </c>
      <c r="D52" s="10">
        <v>0</v>
      </c>
      <c r="E52" s="17">
        <v>1.2999999999999999E-2</v>
      </c>
      <c r="F52" s="17">
        <v>7.1820000000000004</v>
      </c>
      <c r="G52" s="17">
        <v>0.82199999999999995</v>
      </c>
      <c r="H52" s="17">
        <v>0.38</v>
      </c>
      <c r="I52" s="17">
        <v>0.81399999999999995</v>
      </c>
      <c r="J52" s="17">
        <v>0.505</v>
      </c>
      <c r="K52" s="17">
        <v>6.0090000000000003</v>
      </c>
      <c r="L52" s="17">
        <v>5.0179999999999998</v>
      </c>
      <c r="M52" s="17">
        <v>1.944</v>
      </c>
      <c r="N52" s="17">
        <v>1.5760000000000001</v>
      </c>
      <c r="O52" s="17">
        <v>0.84299999999999997</v>
      </c>
      <c r="P52" s="17">
        <v>0.874</v>
      </c>
      <c r="Q52" s="17">
        <v>2.2090000000000001</v>
      </c>
      <c r="R52" s="17">
        <v>6.8369999999999997</v>
      </c>
      <c r="S52" s="17">
        <v>1.4550000000000001</v>
      </c>
      <c r="T52" s="17">
        <v>2.61</v>
      </c>
      <c r="U52" s="17">
        <v>0.98899999999999999</v>
      </c>
      <c r="V52" s="17">
        <v>4.9610000000000003</v>
      </c>
      <c r="W52" s="17">
        <v>0.8</v>
      </c>
      <c r="X52" s="17">
        <v>2.5459999999999998</v>
      </c>
      <c r="Y52" s="17">
        <v>14.616</v>
      </c>
      <c r="Z52" s="17">
        <v>0.874</v>
      </c>
      <c r="AA52" s="17">
        <v>1.1060000000000001</v>
      </c>
      <c r="AB52" s="17">
        <v>11.853</v>
      </c>
      <c r="AC52" s="17">
        <v>3.0209999999999999</v>
      </c>
      <c r="AD52" s="17">
        <v>20.673999999999999</v>
      </c>
      <c r="AE52" s="17">
        <v>16.61</v>
      </c>
      <c r="AF52" s="17">
        <v>2.7490000000000001</v>
      </c>
      <c r="AG52" s="17">
        <v>2.0019999999999998</v>
      </c>
      <c r="AH52" s="17">
        <v>0.33800000000000002</v>
      </c>
      <c r="AI52" s="17">
        <v>2.7149999999999999</v>
      </c>
      <c r="AJ52" s="17">
        <v>0.69399999999999995</v>
      </c>
      <c r="AK52" s="17">
        <v>1.7450000000000001</v>
      </c>
      <c r="AL52" s="17">
        <v>7.5259999999999998</v>
      </c>
      <c r="AM52" s="17">
        <v>2.16</v>
      </c>
      <c r="AN52" s="17">
        <v>16.501000000000001</v>
      </c>
      <c r="AO52" s="17">
        <v>238.27500000000001</v>
      </c>
      <c r="AP52" s="17">
        <v>34.226999999999997</v>
      </c>
      <c r="AQ52" s="17">
        <v>7.806</v>
      </c>
      <c r="AR52" s="17">
        <v>11.507</v>
      </c>
      <c r="AS52" s="17">
        <v>5.3659999999999997</v>
      </c>
      <c r="AT52" s="17">
        <v>24.649000000000001</v>
      </c>
      <c r="AU52" s="17">
        <v>10.044</v>
      </c>
      <c r="AV52" s="17">
        <v>11.904999999999999</v>
      </c>
      <c r="AW52" s="17">
        <v>1.9259999999999999</v>
      </c>
      <c r="AX52" s="17">
        <v>2.35</v>
      </c>
      <c r="AY52" s="17">
        <v>10.54</v>
      </c>
      <c r="AZ52" s="17">
        <v>0.40799999999999997</v>
      </c>
      <c r="BA52" s="17">
        <v>0.114</v>
      </c>
      <c r="BB52" s="17">
        <v>17.824000000000002</v>
      </c>
      <c r="BC52" s="17">
        <v>16.984999999999999</v>
      </c>
      <c r="BD52" s="17">
        <v>1.514</v>
      </c>
      <c r="BE52" s="17">
        <v>4.8860000000000001</v>
      </c>
      <c r="BF52" s="17">
        <v>0.79400000000000004</v>
      </c>
      <c r="BG52" s="17">
        <v>1.1619999999999999</v>
      </c>
      <c r="BH52" s="17">
        <v>0.93200000000000005</v>
      </c>
      <c r="BI52" s="17">
        <v>1.0900000000000001</v>
      </c>
      <c r="BJ52" s="17">
        <v>1.3280000000000001</v>
      </c>
      <c r="BK52" s="17">
        <v>0.34</v>
      </c>
      <c r="BL52" s="10">
        <v>0</v>
      </c>
      <c r="BM52" s="10">
        <v>0</v>
      </c>
      <c r="BN52" s="10">
        <v>0</v>
      </c>
      <c r="BO52" s="17">
        <v>27.44</v>
      </c>
      <c r="BP52" s="10">
        <v>0</v>
      </c>
      <c r="BQ52" s="17">
        <v>3.85</v>
      </c>
      <c r="BR52" s="17">
        <v>1354.556</v>
      </c>
      <c r="BS52" s="21">
        <f t="shared" si="0"/>
        <v>1945.3890000000001</v>
      </c>
    </row>
    <row r="53" spans="1:71">
      <c r="A53" s="7" t="s">
        <v>224</v>
      </c>
      <c r="B53" s="16">
        <v>14.432</v>
      </c>
      <c r="C53" s="16">
        <v>0.16900000000000001</v>
      </c>
      <c r="D53" s="16">
        <v>0.81899999999999995</v>
      </c>
      <c r="E53" s="16">
        <v>0.88600000000000001</v>
      </c>
      <c r="F53" s="16">
        <v>33.826000000000001</v>
      </c>
      <c r="G53" s="16">
        <v>3.1619999999999999</v>
      </c>
      <c r="H53" s="16">
        <v>1.02</v>
      </c>
      <c r="I53" s="16">
        <v>4.3520000000000003</v>
      </c>
      <c r="J53" s="16">
        <v>1.526</v>
      </c>
      <c r="K53" s="16">
        <v>9.3160000000000007</v>
      </c>
      <c r="L53" s="16">
        <v>12.454000000000001</v>
      </c>
      <c r="M53" s="16">
        <v>4.8310000000000004</v>
      </c>
      <c r="N53" s="16">
        <v>2.964</v>
      </c>
      <c r="O53" s="16">
        <v>2.5409999999999999</v>
      </c>
      <c r="P53" s="16">
        <v>6.2009999999999996</v>
      </c>
      <c r="Q53" s="16">
        <v>6.181</v>
      </c>
      <c r="R53" s="16">
        <v>3.6819999999999999</v>
      </c>
      <c r="S53" s="16">
        <v>2.5459999999999998</v>
      </c>
      <c r="T53" s="16">
        <v>5.5149999999999997</v>
      </c>
      <c r="U53" s="16">
        <v>5.9139999999999997</v>
      </c>
      <c r="V53" s="16">
        <v>8.9540000000000006</v>
      </c>
      <c r="W53" s="16">
        <v>2.1110000000000002</v>
      </c>
      <c r="X53" s="16">
        <v>4.7480000000000002</v>
      </c>
      <c r="Y53" s="16">
        <v>26.716999999999999</v>
      </c>
      <c r="Z53" s="16">
        <v>6.3460000000000001</v>
      </c>
      <c r="AA53" s="16">
        <v>3.6629999999999998</v>
      </c>
      <c r="AB53" s="16">
        <v>94.718999999999994</v>
      </c>
      <c r="AC53" s="16">
        <v>14.021000000000001</v>
      </c>
      <c r="AD53" s="16">
        <v>150.16499999999999</v>
      </c>
      <c r="AE53" s="16">
        <v>100.134</v>
      </c>
      <c r="AF53" s="16">
        <v>28.821000000000002</v>
      </c>
      <c r="AG53" s="16">
        <v>3.6070000000000002</v>
      </c>
      <c r="AH53" s="16">
        <v>1.6279999999999999</v>
      </c>
      <c r="AI53" s="16">
        <v>48.219000000000001</v>
      </c>
      <c r="AJ53" s="16">
        <v>1.5920000000000001</v>
      </c>
      <c r="AK53" s="16">
        <v>14.391999999999999</v>
      </c>
      <c r="AL53" s="16">
        <v>5.9640000000000004</v>
      </c>
      <c r="AM53" s="16">
        <v>7.0670000000000002</v>
      </c>
      <c r="AN53" s="16">
        <v>17.175999999999998</v>
      </c>
      <c r="AO53" s="16">
        <v>10.157999999999999</v>
      </c>
      <c r="AP53" s="16">
        <v>342.99200000000002</v>
      </c>
      <c r="AQ53" s="16">
        <v>93.528000000000006</v>
      </c>
      <c r="AR53" s="16">
        <v>67.385000000000005</v>
      </c>
      <c r="AS53" s="16">
        <v>177.822</v>
      </c>
      <c r="AT53" s="16">
        <v>159.328</v>
      </c>
      <c r="AU53" s="16">
        <v>17.318999999999999</v>
      </c>
      <c r="AV53" s="16">
        <v>18.172000000000001</v>
      </c>
      <c r="AW53" s="16">
        <v>9.6229999999999993</v>
      </c>
      <c r="AX53" s="16">
        <v>4.6619999999999999</v>
      </c>
      <c r="AY53" s="16">
        <v>27.382999999999999</v>
      </c>
      <c r="AZ53" s="16">
        <v>1.048</v>
      </c>
      <c r="BA53" s="16">
        <v>0.52300000000000002</v>
      </c>
      <c r="BB53" s="16">
        <v>30.628</v>
      </c>
      <c r="BC53" s="16">
        <v>74.367000000000004</v>
      </c>
      <c r="BD53" s="16">
        <v>7.444</v>
      </c>
      <c r="BE53" s="16">
        <v>29.706</v>
      </c>
      <c r="BF53" s="16">
        <v>2.484</v>
      </c>
      <c r="BG53" s="16">
        <v>2.5049999999999999</v>
      </c>
      <c r="BH53" s="16">
        <v>2.7170000000000001</v>
      </c>
      <c r="BI53" s="16">
        <v>7.3810000000000002</v>
      </c>
      <c r="BJ53" s="16">
        <v>0.84599999999999997</v>
      </c>
      <c r="BK53" s="16">
        <v>4.0529999999999999</v>
      </c>
      <c r="BL53" s="9">
        <v>0</v>
      </c>
      <c r="BM53" s="9">
        <v>0</v>
      </c>
      <c r="BN53" s="9">
        <v>0</v>
      </c>
      <c r="BO53" s="16">
        <v>275.27800000000002</v>
      </c>
      <c r="BP53" s="9">
        <v>0</v>
      </c>
      <c r="BQ53" s="9">
        <v>0</v>
      </c>
      <c r="BR53" s="9">
        <v>0</v>
      </c>
      <c r="BS53" s="21">
        <f t="shared" si="0"/>
        <v>2029.7330000000006</v>
      </c>
    </row>
    <row r="54" spans="1:71">
      <c r="A54" s="7" t="s">
        <v>225</v>
      </c>
      <c r="B54" s="17">
        <v>36.905999999999999</v>
      </c>
      <c r="C54" s="17">
        <v>0.29899999999999999</v>
      </c>
      <c r="D54" s="17">
        <v>0.38600000000000001</v>
      </c>
      <c r="E54" s="17">
        <v>0.54700000000000004</v>
      </c>
      <c r="F54" s="17">
        <v>24.242000000000001</v>
      </c>
      <c r="G54" s="17">
        <v>3.1909999999999998</v>
      </c>
      <c r="H54" s="17">
        <v>0.96499999999999997</v>
      </c>
      <c r="I54" s="17">
        <v>3.629</v>
      </c>
      <c r="J54" s="17">
        <v>1.2370000000000001</v>
      </c>
      <c r="K54" s="17">
        <v>54.134</v>
      </c>
      <c r="L54" s="17">
        <v>17.503</v>
      </c>
      <c r="M54" s="17">
        <v>6.8979999999999997</v>
      </c>
      <c r="N54" s="17">
        <v>4.6859999999999999</v>
      </c>
      <c r="O54" s="17">
        <v>2.8210000000000002</v>
      </c>
      <c r="P54" s="17">
        <v>7.3319999999999999</v>
      </c>
      <c r="Q54" s="17">
        <v>8.5039999999999996</v>
      </c>
      <c r="R54" s="17">
        <v>6.5410000000000004</v>
      </c>
      <c r="S54" s="17">
        <v>6.0289999999999999</v>
      </c>
      <c r="T54" s="17">
        <v>9.4130000000000003</v>
      </c>
      <c r="U54" s="17">
        <v>7.74</v>
      </c>
      <c r="V54" s="17">
        <v>27.715</v>
      </c>
      <c r="W54" s="17">
        <v>3.6469999999999998</v>
      </c>
      <c r="X54" s="17">
        <v>8.9990000000000006</v>
      </c>
      <c r="Y54" s="17">
        <v>21.751000000000001</v>
      </c>
      <c r="Z54" s="17">
        <v>0.68</v>
      </c>
      <c r="AA54" s="17">
        <v>4.4560000000000004</v>
      </c>
      <c r="AB54" s="17">
        <v>42.000999999999998</v>
      </c>
      <c r="AC54" s="17">
        <v>6.0510000000000002</v>
      </c>
      <c r="AD54" s="17">
        <v>19.248999999999999</v>
      </c>
      <c r="AE54" s="17">
        <v>15.997999999999999</v>
      </c>
      <c r="AF54" s="17">
        <v>10.472</v>
      </c>
      <c r="AG54" s="17">
        <v>9.0790000000000006</v>
      </c>
      <c r="AH54" s="17">
        <v>1.284</v>
      </c>
      <c r="AI54" s="17">
        <v>3.8839999999999999</v>
      </c>
      <c r="AJ54" s="17">
        <v>1.101</v>
      </c>
      <c r="AK54" s="17">
        <v>5.6079999999999997</v>
      </c>
      <c r="AL54" s="17">
        <v>4.0540000000000003</v>
      </c>
      <c r="AM54" s="17">
        <v>1.2190000000000001</v>
      </c>
      <c r="AN54" s="17">
        <v>22.78</v>
      </c>
      <c r="AO54" s="17">
        <v>10.441000000000001</v>
      </c>
      <c r="AP54" s="17">
        <v>4.242</v>
      </c>
      <c r="AQ54" s="17">
        <v>66.391999999999996</v>
      </c>
      <c r="AR54" s="17">
        <v>17.434999999999999</v>
      </c>
      <c r="AS54" s="17">
        <v>8.3450000000000006</v>
      </c>
      <c r="AT54" s="17">
        <v>30.338999999999999</v>
      </c>
      <c r="AU54" s="17">
        <v>9.8659999999999997</v>
      </c>
      <c r="AV54" s="17">
        <v>6.7919999999999998</v>
      </c>
      <c r="AW54" s="17">
        <v>1.5660000000000001</v>
      </c>
      <c r="AX54" s="17">
        <v>2.7360000000000002</v>
      </c>
      <c r="AY54" s="17">
        <v>11.085000000000001</v>
      </c>
      <c r="AZ54" s="17">
        <v>0.753</v>
      </c>
      <c r="BA54" s="17">
        <v>0.22</v>
      </c>
      <c r="BB54" s="17">
        <v>17.794</v>
      </c>
      <c r="BC54" s="17">
        <v>7.0149999999999997</v>
      </c>
      <c r="BD54" s="17">
        <v>1.8</v>
      </c>
      <c r="BE54" s="17">
        <v>6.7590000000000003</v>
      </c>
      <c r="BF54" s="17">
        <v>3.8130000000000002</v>
      </c>
      <c r="BG54" s="17">
        <v>1.27</v>
      </c>
      <c r="BH54" s="17">
        <v>1.3340000000000001</v>
      </c>
      <c r="BI54" s="17">
        <v>0.71599999999999997</v>
      </c>
      <c r="BJ54" s="17">
        <v>1.4930000000000001</v>
      </c>
      <c r="BK54" s="17">
        <v>1.032</v>
      </c>
      <c r="BL54" s="10">
        <v>0</v>
      </c>
      <c r="BM54" s="10">
        <v>0</v>
      </c>
      <c r="BN54" s="10">
        <v>0</v>
      </c>
      <c r="BO54" s="17">
        <v>792.4</v>
      </c>
      <c r="BP54" s="10">
        <v>0</v>
      </c>
      <c r="BQ54" s="10">
        <v>0</v>
      </c>
      <c r="BR54" s="10">
        <v>0</v>
      </c>
      <c r="BS54" s="21">
        <f t="shared" si="0"/>
        <v>1418.6689999999999</v>
      </c>
    </row>
    <row r="55" spans="1:71">
      <c r="A55" s="7" t="s">
        <v>226</v>
      </c>
      <c r="B55" s="16">
        <v>6.7220000000000004</v>
      </c>
      <c r="C55" s="16">
        <v>1.55</v>
      </c>
      <c r="D55" s="16">
        <v>2.7090000000000001</v>
      </c>
      <c r="E55" s="16">
        <v>3.3170000000000002</v>
      </c>
      <c r="F55" s="16">
        <v>5.7</v>
      </c>
      <c r="G55" s="16">
        <v>5.758</v>
      </c>
      <c r="H55" s="16">
        <v>3.7210000000000001</v>
      </c>
      <c r="I55" s="16">
        <v>5.6429999999999998</v>
      </c>
      <c r="J55" s="16">
        <v>4.3470000000000004</v>
      </c>
      <c r="K55" s="16">
        <v>18.138999999999999</v>
      </c>
      <c r="L55" s="16">
        <v>8.0120000000000005</v>
      </c>
      <c r="M55" s="16">
        <v>7.3959999999999999</v>
      </c>
      <c r="N55" s="16">
        <v>7.3280000000000003</v>
      </c>
      <c r="O55" s="16">
        <v>5.194</v>
      </c>
      <c r="P55" s="16">
        <v>8.11</v>
      </c>
      <c r="Q55" s="16">
        <v>6.9080000000000004</v>
      </c>
      <c r="R55" s="16">
        <v>7.2169999999999996</v>
      </c>
      <c r="S55" s="16">
        <v>7.056</v>
      </c>
      <c r="T55" s="16">
        <v>6.7309999999999999</v>
      </c>
      <c r="U55" s="16">
        <v>7.2290000000000001</v>
      </c>
      <c r="V55" s="16">
        <v>9.2330000000000005</v>
      </c>
      <c r="W55" s="16">
        <v>5.6769999999999996</v>
      </c>
      <c r="X55" s="16">
        <v>6.9850000000000003</v>
      </c>
      <c r="Y55" s="16">
        <v>12.239000000000001</v>
      </c>
      <c r="Z55" s="16">
        <v>3.4940000000000002</v>
      </c>
      <c r="AA55" s="16">
        <v>6.1070000000000002</v>
      </c>
      <c r="AB55" s="16">
        <v>6.5910000000000002</v>
      </c>
      <c r="AC55" s="16">
        <v>6.6790000000000003</v>
      </c>
      <c r="AD55" s="16">
        <v>5.367</v>
      </c>
      <c r="AE55" s="16">
        <v>6.05</v>
      </c>
      <c r="AF55" s="16">
        <v>6.1870000000000003</v>
      </c>
      <c r="AG55" s="16">
        <v>5.2679999999999998</v>
      </c>
      <c r="AH55" s="16">
        <v>4.9390000000000001</v>
      </c>
      <c r="AI55" s="16">
        <v>5.4240000000000004</v>
      </c>
      <c r="AJ55" s="16">
        <v>3.4620000000000002</v>
      </c>
      <c r="AK55" s="16">
        <v>4.9459999999999997</v>
      </c>
      <c r="AL55" s="16">
        <v>5.0940000000000003</v>
      </c>
      <c r="AM55" s="16">
        <v>5.4429999999999996</v>
      </c>
      <c r="AN55" s="16">
        <v>6.33</v>
      </c>
      <c r="AO55" s="16">
        <v>5.73</v>
      </c>
      <c r="AP55" s="16">
        <v>3.508</v>
      </c>
      <c r="AQ55" s="16">
        <v>3.863</v>
      </c>
      <c r="AR55" s="16">
        <v>4.05</v>
      </c>
      <c r="AS55" s="16">
        <v>4.4809999999999999</v>
      </c>
      <c r="AT55" s="16">
        <v>6.798</v>
      </c>
      <c r="AU55" s="16">
        <v>7.4939999999999998</v>
      </c>
      <c r="AV55" s="16">
        <v>7.3369999999999997</v>
      </c>
      <c r="AW55" s="16">
        <v>5.55</v>
      </c>
      <c r="AX55" s="16">
        <v>5.2460000000000004</v>
      </c>
      <c r="AY55" s="16">
        <v>7.07</v>
      </c>
      <c r="AZ55" s="16">
        <v>3.0259999999999998</v>
      </c>
      <c r="BA55" s="16">
        <v>2.11</v>
      </c>
      <c r="BB55" s="16">
        <v>6.9630000000000001</v>
      </c>
      <c r="BC55" s="16">
        <v>7.0869999999999997</v>
      </c>
      <c r="BD55" s="16">
        <v>5.1989999999999998</v>
      </c>
      <c r="BE55" s="16">
        <v>7.3250000000000002</v>
      </c>
      <c r="BF55" s="16">
        <v>5.0650000000000004</v>
      </c>
      <c r="BG55" s="16">
        <v>4.46</v>
      </c>
      <c r="BH55" s="16">
        <v>4.694</v>
      </c>
      <c r="BI55" s="16">
        <v>3.3010000000000002</v>
      </c>
      <c r="BJ55" s="16">
        <v>5.38</v>
      </c>
      <c r="BK55" s="16">
        <v>4.4859999999999998</v>
      </c>
      <c r="BL55" s="9">
        <v>0</v>
      </c>
      <c r="BM55" s="9">
        <v>0</v>
      </c>
      <c r="BN55" s="16">
        <v>11.05</v>
      </c>
      <c r="BO55" s="16">
        <v>7.7140000000000004</v>
      </c>
      <c r="BP55" s="9">
        <v>0</v>
      </c>
      <c r="BQ55" s="16">
        <v>8.5559999999999992</v>
      </c>
      <c r="BR55" s="16">
        <v>7.5890000000000004</v>
      </c>
      <c r="BS55" s="21">
        <f t="shared" si="0"/>
        <v>399.43400000000008</v>
      </c>
    </row>
    <row r="56" spans="1:71">
      <c r="A56" s="7" t="s">
        <v>227</v>
      </c>
      <c r="B56" s="17">
        <v>2.407</v>
      </c>
      <c r="C56" s="17">
        <v>0.55500000000000005</v>
      </c>
      <c r="D56" s="17">
        <v>0.97</v>
      </c>
      <c r="E56" s="17">
        <v>1.1879999999999999</v>
      </c>
      <c r="F56" s="17">
        <v>2.0409999999999999</v>
      </c>
      <c r="G56" s="17">
        <v>2.0619999999999998</v>
      </c>
      <c r="H56" s="17">
        <v>1.3320000000000001</v>
      </c>
      <c r="I56" s="17">
        <v>2.0209999999999999</v>
      </c>
      <c r="J56" s="17">
        <v>1.5569999999999999</v>
      </c>
      <c r="K56" s="17">
        <v>6.4960000000000004</v>
      </c>
      <c r="L56" s="17">
        <v>2.8690000000000002</v>
      </c>
      <c r="M56" s="17">
        <v>2.6480000000000001</v>
      </c>
      <c r="N56" s="17">
        <v>2.6240000000000001</v>
      </c>
      <c r="O56" s="17">
        <v>1.86</v>
      </c>
      <c r="P56" s="17">
        <v>2.9039999999999999</v>
      </c>
      <c r="Q56" s="17">
        <v>2.4740000000000002</v>
      </c>
      <c r="R56" s="17">
        <v>2.5840000000000001</v>
      </c>
      <c r="S56" s="17">
        <v>2.5270000000000001</v>
      </c>
      <c r="T56" s="17">
        <v>2.41</v>
      </c>
      <c r="U56" s="17">
        <v>2.589</v>
      </c>
      <c r="V56" s="17">
        <v>3.306</v>
      </c>
      <c r="W56" s="17">
        <v>2.0329999999999999</v>
      </c>
      <c r="X56" s="17">
        <v>2.5009999999999999</v>
      </c>
      <c r="Y56" s="17">
        <v>4.383</v>
      </c>
      <c r="Z56" s="17">
        <v>1.2509999999999999</v>
      </c>
      <c r="AA56" s="17">
        <v>2.1869999999999998</v>
      </c>
      <c r="AB56" s="17">
        <v>2.36</v>
      </c>
      <c r="AC56" s="17">
        <v>2.3919999999999999</v>
      </c>
      <c r="AD56" s="17">
        <v>1.9219999999999999</v>
      </c>
      <c r="AE56" s="17">
        <v>2.1669999999999998</v>
      </c>
      <c r="AF56" s="17">
        <v>2.2149999999999999</v>
      </c>
      <c r="AG56" s="17">
        <v>1.8859999999999999</v>
      </c>
      <c r="AH56" s="17">
        <v>1.7689999999999999</v>
      </c>
      <c r="AI56" s="17">
        <v>1.9419999999999999</v>
      </c>
      <c r="AJ56" s="17">
        <v>1.24</v>
      </c>
      <c r="AK56" s="17">
        <v>1.7709999999999999</v>
      </c>
      <c r="AL56" s="17">
        <v>1.8240000000000001</v>
      </c>
      <c r="AM56" s="17">
        <v>1.9490000000000001</v>
      </c>
      <c r="AN56" s="17">
        <v>2.2669999999999999</v>
      </c>
      <c r="AO56" s="17">
        <v>2.052</v>
      </c>
      <c r="AP56" s="17">
        <v>1.256</v>
      </c>
      <c r="AQ56" s="17">
        <v>1.383</v>
      </c>
      <c r="AR56" s="17">
        <v>1.45</v>
      </c>
      <c r="AS56" s="17">
        <v>1.605</v>
      </c>
      <c r="AT56" s="17">
        <v>2.4350000000000001</v>
      </c>
      <c r="AU56" s="17">
        <v>2.6829999999999998</v>
      </c>
      <c r="AV56" s="17">
        <v>2.6269999999999998</v>
      </c>
      <c r="AW56" s="17">
        <v>1.988</v>
      </c>
      <c r="AX56" s="17">
        <v>1.879</v>
      </c>
      <c r="AY56" s="17">
        <v>2.532</v>
      </c>
      <c r="AZ56" s="17">
        <v>1.0840000000000001</v>
      </c>
      <c r="BA56" s="17">
        <v>0.75600000000000001</v>
      </c>
      <c r="BB56" s="17">
        <v>2.4940000000000002</v>
      </c>
      <c r="BC56" s="17">
        <v>2.5379999999999998</v>
      </c>
      <c r="BD56" s="17">
        <v>1.8620000000000001</v>
      </c>
      <c r="BE56" s="17">
        <v>2.6230000000000002</v>
      </c>
      <c r="BF56" s="17">
        <v>1.8140000000000001</v>
      </c>
      <c r="BG56" s="17">
        <v>1.597</v>
      </c>
      <c r="BH56" s="17">
        <v>1.681</v>
      </c>
      <c r="BI56" s="17">
        <v>1.1819999999999999</v>
      </c>
      <c r="BJ56" s="17">
        <v>1.927</v>
      </c>
      <c r="BK56" s="17">
        <v>1.607</v>
      </c>
      <c r="BL56" s="10">
        <v>0</v>
      </c>
      <c r="BM56" s="10">
        <v>0</v>
      </c>
      <c r="BN56" s="17">
        <v>3.9569999999999999</v>
      </c>
      <c r="BO56" s="17">
        <v>2.7629999999999999</v>
      </c>
      <c r="BP56" s="10">
        <v>0</v>
      </c>
      <c r="BQ56" s="17">
        <v>3.0640000000000001</v>
      </c>
      <c r="BR56" s="17">
        <v>2.718</v>
      </c>
      <c r="BS56" s="21">
        <f t="shared" si="0"/>
        <v>143.03999999999996</v>
      </c>
    </row>
    <row r="57" spans="1:71">
      <c r="A57" s="7" t="s">
        <v>228</v>
      </c>
      <c r="B57" s="16">
        <v>3.42</v>
      </c>
      <c r="C57" s="16">
        <v>4.1000000000000002E-2</v>
      </c>
      <c r="D57" s="16">
        <v>0.223</v>
      </c>
      <c r="E57" s="16">
        <v>0.57699999999999996</v>
      </c>
      <c r="F57" s="16">
        <v>30.637</v>
      </c>
      <c r="G57" s="16">
        <v>1.532</v>
      </c>
      <c r="H57" s="16">
        <v>1.3109999999999999</v>
      </c>
      <c r="I57" s="16">
        <v>3.996</v>
      </c>
      <c r="J57" s="16">
        <v>1.64</v>
      </c>
      <c r="K57" s="16">
        <v>10.404999999999999</v>
      </c>
      <c r="L57" s="16">
        <v>10.275</v>
      </c>
      <c r="M57" s="16">
        <v>7.5609999999999999</v>
      </c>
      <c r="N57" s="16">
        <v>8.5229999999999997</v>
      </c>
      <c r="O57" s="16">
        <v>5.6050000000000004</v>
      </c>
      <c r="P57" s="16">
        <v>8.3620000000000001</v>
      </c>
      <c r="Q57" s="16">
        <v>9.2759999999999998</v>
      </c>
      <c r="R57" s="16">
        <v>4.58</v>
      </c>
      <c r="S57" s="16">
        <v>2.306</v>
      </c>
      <c r="T57" s="16">
        <v>8.1259999999999994</v>
      </c>
      <c r="U57" s="16">
        <v>4.9000000000000004</v>
      </c>
      <c r="V57" s="16">
        <v>11.974</v>
      </c>
      <c r="W57" s="16">
        <v>2.9910000000000001</v>
      </c>
      <c r="X57" s="16">
        <v>6.9989999999999997</v>
      </c>
      <c r="Y57" s="16">
        <v>25.52</v>
      </c>
      <c r="Z57" s="16">
        <v>1.583</v>
      </c>
      <c r="AA57" s="16">
        <v>4.9340000000000002</v>
      </c>
      <c r="AB57" s="16">
        <v>68.661000000000001</v>
      </c>
      <c r="AC57" s="16">
        <v>10.702999999999999</v>
      </c>
      <c r="AD57" s="16">
        <v>104.30200000000001</v>
      </c>
      <c r="AE57" s="16">
        <v>43.198</v>
      </c>
      <c r="AF57" s="16">
        <v>13.169</v>
      </c>
      <c r="AG57" s="16">
        <v>11.2</v>
      </c>
      <c r="AH57" s="16">
        <v>1.6890000000000001</v>
      </c>
      <c r="AI57" s="16">
        <v>21.922999999999998</v>
      </c>
      <c r="AJ57" s="16">
        <v>1.0900000000000001</v>
      </c>
      <c r="AK57" s="16">
        <v>13.704000000000001</v>
      </c>
      <c r="AL57" s="16">
        <v>9.3659999999999997</v>
      </c>
      <c r="AM57" s="16">
        <v>5.8639999999999999</v>
      </c>
      <c r="AN57" s="16">
        <v>14.535</v>
      </c>
      <c r="AO57" s="16">
        <v>36.777000000000001</v>
      </c>
      <c r="AP57" s="16">
        <v>6.6390000000000002</v>
      </c>
      <c r="AQ57" s="16">
        <v>7.0220000000000002</v>
      </c>
      <c r="AR57" s="16">
        <v>7.2009999999999996</v>
      </c>
      <c r="AS57" s="16">
        <v>21.271000000000001</v>
      </c>
      <c r="AT57" s="16">
        <v>395.55799999999999</v>
      </c>
      <c r="AU57" s="16">
        <v>24.786999999999999</v>
      </c>
      <c r="AV57" s="16">
        <v>34.540999999999997</v>
      </c>
      <c r="AW57" s="16">
        <v>4.2460000000000004</v>
      </c>
      <c r="AX57" s="16">
        <v>5.7809999999999997</v>
      </c>
      <c r="AY57" s="16">
        <v>30.838999999999999</v>
      </c>
      <c r="AZ57" s="16">
        <v>1.5409999999999999</v>
      </c>
      <c r="BA57" s="16">
        <v>0.61599999999999999</v>
      </c>
      <c r="BB57" s="16">
        <v>47.204000000000001</v>
      </c>
      <c r="BC57" s="16">
        <v>8.4559999999999995</v>
      </c>
      <c r="BD57" s="16">
        <v>6.6360000000000001</v>
      </c>
      <c r="BE57" s="16">
        <v>24.096</v>
      </c>
      <c r="BF57" s="16">
        <v>5.1529999999999996</v>
      </c>
      <c r="BG57" s="16">
        <v>2.0910000000000002</v>
      </c>
      <c r="BH57" s="16">
        <v>2.3540000000000001</v>
      </c>
      <c r="BI57" s="16">
        <v>0.92800000000000005</v>
      </c>
      <c r="BJ57" s="16">
        <v>1.6950000000000001</v>
      </c>
      <c r="BK57" s="16">
        <v>2.1230000000000002</v>
      </c>
      <c r="BL57" s="9">
        <v>0</v>
      </c>
      <c r="BM57" s="9">
        <v>0</v>
      </c>
      <c r="BN57" s="9">
        <v>0</v>
      </c>
      <c r="BO57" s="16">
        <v>58.698</v>
      </c>
      <c r="BP57" s="9">
        <v>0</v>
      </c>
      <c r="BQ57" s="16">
        <v>0.36499999999999999</v>
      </c>
      <c r="BR57" s="16">
        <v>227.584</v>
      </c>
      <c r="BS57" s="21">
        <f t="shared" si="0"/>
        <v>1460.903</v>
      </c>
    </row>
    <row r="58" spans="1:71">
      <c r="A58" s="7" t="s">
        <v>229</v>
      </c>
      <c r="B58" s="17">
        <v>5.6340000000000003</v>
      </c>
      <c r="C58" s="17">
        <v>5.1999999999999998E-2</v>
      </c>
      <c r="D58" s="10">
        <v>0</v>
      </c>
      <c r="E58" s="17">
        <v>0.23799999999999999</v>
      </c>
      <c r="F58" s="17">
        <v>7.6239999999999997</v>
      </c>
      <c r="G58" s="17">
        <v>0.83799999999999997</v>
      </c>
      <c r="H58" s="17">
        <v>0.63200000000000001</v>
      </c>
      <c r="I58" s="17">
        <v>0.91900000000000004</v>
      </c>
      <c r="J58" s="17">
        <v>0.27600000000000002</v>
      </c>
      <c r="K58" s="17">
        <v>3.6230000000000002</v>
      </c>
      <c r="L58" s="17">
        <v>4.6859999999999999</v>
      </c>
      <c r="M58" s="17">
        <v>3.1859999999999999</v>
      </c>
      <c r="N58" s="17">
        <v>1.367</v>
      </c>
      <c r="O58" s="17">
        <v>2.0209999999999999</v>
      </c>
      <c r="P58" s="17">
        <v>2.6749999999999998</v>
      </c>
      <c r="Q58" s="17">
        <v>3.8519999999999999</v>
      </c>
      <c r="R58" s="17">
        <v>4.1980000000000004</v>
      </c>
      <c r="S58" s="17">
        <v>2.8690000000000002</v>
      </c>
      <c r="T58" s="17">
        <v>4.6150000000000002</v>
      </c>
      <c r="U58" s="17">
        <v>4.2460000000000004</v>
      </c>
      <c r="V58" s="17">
        <v>15.444000000000001</v>
      </c>
      <c r="W58" s="17">
        <v>1.22</v>
      </c>
      <c r="X58" s="17">
        <v>4.335</v>
      </c>
      <c r="Y58" s="17">
        <v>12.478999999999999</v>
      </c>
      <c r="Z58" s="17">
        <v>0.76900000000000002</v>
      </c>
      <c r="AA58" s="17">
        <v>2.4510000000000001</v>
      </c>
      <c r="AB58" s="17">
        <v>90.790999999999997</v>
      </c>
      <c r="AC58" s="17">
        <v>3.94</v>
      </c>
      <c r="AD58" s="17">
        <v>7.2910000000000004</v>
      </c>
      <c r="AE58" s="17">
        <v>5.859</v>
      </c>
      <c r="AF58" s="17">
        <v>3.2669999999999999</v>
      </c>
      <c r="AG58" s="17">
        <v>3.0219999999999998</v>
      </c>
      <c r="AH58" s="17">
        <v>0.41599999999999998</v>
      </c>
      <c r="AI58" s="17">
        <v>4.9589999999999996</v>
      </c>
      <c r="AJ58" s="17">
        <v>0.125</v>
      </c>
      <c r="AK58" s="17">
        <v>3.9089999999999998</v>
      </c>
      <c r="AL58" s="17">
        <v>2.1150000000000002</v>
      </c>
      <c r="AM58" s="17">
        <v>2.2989999999999999</v>
      </c>
      <c r="AN58" s="17">
        <v>3.8759999999999999</v>
      </c>
      <c r="AO58" s="17">
        <v>9.6560000000000006</v>
      </c>
      <c r="AP58" s="17">
        <v>5.508</v>
      </c>
      <c r="AQ58" s="17">
        <v>5.3609999999999998</v>
      </c>
      <c r="AR58" s="17">
        <v>3.0369999999999999</v>
      </c>
      <c r="AS58" s="17">
        <v>17.623999999999999</v>
      </c>
      <c r="AT58" s="17">
        <v>20.847999999999999</v>
      </c>
      <c r="AU58" s="17">
        <v>275.63900000000001</v>
      </c>
      <c r="AV58" s="17">
        <v>15.379</v>
      </c>
      <c r="AW58" s="17">
        <v>3.0649999999999999</v>
      </c>
      <c r="AX58" s="17">
        <v>3.1240000000000001</v>
      </c>
      <c r="AY58" s="17">
        <v>15.489000000000001</v>
      </c>
      <c r="AZ58" s="17">
        <v>1.5589999999999999</v>
      </c>
      <c r="BA58" s="17">
        <v>7.1999999999999995E-2</v>
      </c>
      <c r="BB58" s="17">
        <v>35.588999999999999</v>
      </c>
      <c r="BC58" s="17">
        <v>30.631</v>
      </c>
      <c r="BD58" s="17">
        <v>3.0470000000000002</v>
      </c>
      <c r="BE58" s="17">
        <v>1.2470000000000001</v>
      </c>
      <c r="BF58" s="17">
        <v>0.8</v>
      </c>
      <c r="BG58" s="17">
        <v>2.1989999999999998</v>
      </c>
      <c r="BH58" s="17">
        <v>1.508</v>
      </c>
      <c r="BI58" s="17">
        <v>8.9999999999999993E-3</v>
      </c>
      <c r="BJ58" s="17">
        <v>0.65700000000000003</v>
      </c>
      <c r="BK58" s="17">
        <v>3.7189999999999999</v>
      </c>
      <c r="BL58" s="10">
        <v>0</v>
      </c>
      <c r="BM58" s="10">
        <v>0</v>
      </c>
      <c r="BN58" s="10">
        <v>0</v>
      </c>
      <c r="BO58" s="17">
        <v>26.155000000000001</v>
      </c>
      <c r="BP58" s="10">
        <v>0</v>
      </c>
      <c r="BQ58" s="17">
        <v>2.96</v>
      </c>
      <c r="BR58" s="17">
        <v>318.00200000000001</v>
      </c>
      <c r="BS58" s="21">
        <f t="shared" si="0"/>
        <v>1025.0020000000002</v>
      </c>
    </row>
    <row r="59" spans="1:71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205.72800000000001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-2.68</v>
      </c>
      <c r="BR59" s="16">
        <v>3505.058</v>
      </c>
      <c r="BS59" s="21">
        <f t="shared" si="0"/>
        <v>3708.1059999999998</v>
      </c>
    </row>
    <row r="60" spans="1:71">
      <c r="A60" s="7" t="s">
        <v>231</v>
      </c>
      <c r="B60" s="10">
        <v>0</v>
      </c>
      <c r="C60" s="10">
        <v>0</v>
      </c>
      <c r="D60" s="10">
        <v>0</v>
      </c>
      <c r="E60" s="17">
        <v>0.184</v>
      </c>
      <c r="F60" s="17">
        <v>68.001000000000005</v>
      </c>
      <c r="G60" s="17">
        <v>4.7869999999999999</v>
      </c>
      <c r="H60" s="17">
        <v>0.24199999999999999</v>
      </c>
      <c r="I60" s="17">
        <v>0.95399999999999996</v>
      </c>
      <c r="J60" s="17">
        <v>3.5419999999999998</v>
      </c>
      <c r="K60" s="17">
        <v>5.1619999999999999</v>
      </c>
      <c r="L60" s="17">
        <v>44.137999999999998</v>
      </c>
      <c r="M60" s="17">
        <v>29.561</v>
      </c>
      <c r="N60" s="17">
        <v>2.1269999999999998</v>
      </c>
      <c r="O60" s="17">
        <v>0.71399999999999997</v>
      </c>
      <c r="P60" s="17">
        <v>0.75600000000000001</v>
      </c>
      <c r="Q60" s="17">
        <v>2.2050000000000001</v>
      </c>
      <c r="R60" s="17">
        <v>2.9380000000000002</v>
      </c>
      <c r="S60" s="17">
        <v>2.3450000000000002</v>
      </c>
      <c r="T60" s="17">
        <v>1.46</v>
      </c>
      <c r="U60" s="17">
        <v>30.116</v>
      </c>
      <c r="V60" s="17">
        <v>1.4510000000000001</v>
      </c>
      <c r="W60" s="17">
        <v>8.1159999999999997</v>
      </c>
      <c r="X60" s="17">
        <v>3.2450000000000001</v>
      </c>
      <c r="Y60" s="17">
        <v>5.8090000000000002</v>
      </c>
      <c r="Z60" s="10">
        <v>0</v>
      </c>
      <c r="AA60" s="17">
        <v>3.206</v>
      </c>
      <c r="AB60" s="17">
        <v>9.5220000000000002</v>
      </c>
      <c r="AC60" s="17">
        <v>1.7709999999999999</v>
      </c>
      <c r="AD60" s="17">
        <v>9.94</v>
      </c>
      <c r="AE60" s="17">
        <v>110.101</v>
      </c>
      <c r="AF60" s="17">
        <v>6.8209999999999997</v>
      </c>
      <c r="AG60" s="17">
        <v>0.33</v>
      </c>
      <c r="AH60" s="17">
        <v>1.349</v>
      </c>
      <c r="AI60" s="17">
        <v>1.5149999999999999</v>
      </c>
      <c r="AJ60" s="10">
        <v>0</v>
      </c>
      <c r="AK60" s="17">
        <v>3.262</v>
      </c>
      <c r="AL60" s="17">
        <v>8.3450000000000006</v>
      </c>
      <c r="AM60" s="17">
        <v>2.548</v>
      </c>
      <c r="AN60" s="17">
        <v>20.768000000000001</v>
      </c>
      <c r="AO60" s="17">
        <v>15.218</v>
      </c>
      <c r="AP60" s="17">
        <v>12.502000000000001</v>
      </c>
      <c r="AQ60" s="17">
        <v>10.912000000000001</v>
      </c>
      <c r="AR60" s="10">
        <v>0</v>
      </c>
      <c r="AS60" s="17">
        <v>1.25</v>
      </c>
      <c r="AT60" s="17">
        <v>7.0350000000000001</v>
      </c>
      <c r="AU60" s="17">
        <v>3.2530000000000001</v>
      </c>
      <c r="AV60" s="17">
        <v>2.661</v>
      </c>
      <c r="AW60" s="17">
        <v>35.090000000000003</v>
      </c>
      <c r="AX60" s="17">
        <v>3.254</v>
      </c>
      <c r="AY60" s="17">
        <v>5.26</v>
      </c>
      <c r="AZ60" s="17">
        <v>0.89</v>
      </c>
      <c r="BA60" s="17">
        <v>1.653</v>
      </c>
      <c r="BB60" s="17">
        <v>5.109</v>
      </c>
      <c r="BC60" s="17">
        <v>15.301</v>
      </c>
      <c r="BD60" s="17">
        <v>3.0910000000000002</v>
      </c>
      <c r="BE60" s="17">
        <v>14.77</v>
      </c>
      <c r="BF60" s="17">
        <v>1.5149999999999999</v>
      </c>
      <c r="BG60" s="17">
        <v>6.0590000000000002</v>
      </c>
      <c r="BH60" s="17">
        <v>4.3209999999999997</v>
      </c>
      <c r="BI60" s="17">
        <v>0.63300000000000001</v>
      </c>
      <c r="BJ60" s="17">
        <v>0.872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21">
        <f t="shared" si="0"/>
        <v>547.98</v>
      </c>
    </row>
    <row r="61" spans="1:71">
      <c r="A61" s="7" t="s">
        <v>232</v>
      </c>
      <c r="B61" s="16">
        <v>0.47</v>
      </c>
      <c r="C61" s="16">
        <v>2E-3</v>
      </c>
      <c r="D61" s="9">
        <v>0</v>
      </c>
      <c r="E61" s="16">
        <v>1.4999999999999999E-2</v>
      </c>
      <c r="F61" s="16">
        <v>0.67300000000000004</v>
      </c>
      <c r="G61" s="16">
        <v>4.3999999999999997E-2</v>
      </c>
      <c r="H61" s="16">
        <v>0.02</v>
      </c>
      <c r="I61" s="16">
        <v>9.2999999999999999E-2</v>
      </c>
      <c r="J61" s="16">
        <v>3.3000000000000002E-2</v>
      </c>
      <c r="K61" s="16">
        <v>0.33700000000000002</v>
      </c>
      <c r="L61" s="16">
        <v>0.315</v>
      </c>
      <c r="M61" s="16">
        <v>0.14599999999999999</v>
      </c>
      <c r="N61" s="16">
        <v>0.12</v>
      </c>
      <c r="O61" s="16">
        <v>0.13100000000000001</v>
      </c>
      <c r="P61" s="16">
        <v>0.27500000000000002</v>
      </c>
      <c r="Q61" s="16">
        <v>0.34699999999999998</v>
      </c>
      <c r="R61" s="16">
        <v>9.5000000000000001E-2</v>
      </c>
      <c r="S61" s="16">
        <v>8.5000000000000006E-2</v>
      </c>
      <c r="T61" s="16">
        <v>0.20599999999999999</v>
      </c>
      <c r="U61" s="16">
        <v>8.6999999999999994E-2</v>
      </c>
      <c r="V61" s="16">
        <v>0.38400000000000001</v>
      </c>
      <c r="W61" s="16">
        <v>6.2E-2</v>
      </c>
      <c r="X61" s="16">
        <v>0.16800000000000001</v>
      </c>
      <c r="Y61" s="16">
        <v>1.2849999999999999</v>
      </c>
      <c r="Z61" s="16">
        <v>3.4000000000000002E-2</v>
      </c>
      <c r="AA61" s="16">
        <v>0.14000000000000001</v>
      </c>
      <c r="AB61" s="16">
        <v>1.4990000000000001</v>
      </c>
      <c r="AC61" s="16">
        <v>0.54</v>
      </c>
      <c r="AD61" s="16">
        <v>4.3710000000000004</v>
      </c>
      <c r="AE61" s="16">
        <v>1.6930000000000001</v>
      </c>
      <c r="AF61" s="16">
        <v>0.56100000000000005</v>
      </c>
      <c r="AG61" s="16">
        <v>0.54700000000000004</v>
      </c>
      <c r="AH61" s="16">
        <v>8.5999999999999993E-2</v>
      </c>
      <c r="AI61" s="16">
        <v>0.747</v>
      </c>
      <c r="AJ61" s="16">
        <v>4.2000000000000003E-2</v>
      </c>
      <c r="AK61" s="16">
        <v>0.379</v>
      </c>
      <c r="AL61" s="16">
        <v>0.189</v>
      </c>
      <c r="AM61" s="16">
        <v>0.25600000000000001</v>
      </c>
      <c r="AN61" s="16">
        <v>0.747</v>
      </c>
      <c r="AO61" s="16">
        <v>0.94</v>
      </c>
      <c r="AP61" s="16">
        <v>1.3540000000000001</v>
      </c>
      <c r="AQ61" s="16">
        <v>1.343</v>
      </c>
      <c r="AR61" s="16">
        <v>1.0449999999999999</v>
      </c>
      <c r="AS61" s="16">
        <v>0.45100000000000001</v>
      </c>
      <c r="AT61" s="16">
        <v>3.5670000000000002</v>
      </c>
      <c r="AU61" s="16">
        <v>0.95</v>
      </c>
      <c r="AV61" s="16">
        <v>2.3580000000000001</v>
      </c>
      <c r="AW61" s="16">
        <v>0.60699999999999998</v>
      </c>
      <c r="AX61" s="16">
        <v>2.3969999999999998</v>
      </c>
      <c r="AY61" s="16">
        <v>2.4350000000000001</v>
      </c>
      <c r="AZ61" s="16">
        <v>3.3000000000000002E-2</v>
      </c>
      <c r="BA61" s="16">
        <v>2.8000000000000001E-2</v>
      </c>
      <c r="BB61" s="16">
        <v>3.7759999999999998</v>
      </c>
      <c r="BC61" s="16">
        <v>4.556</v>
      </c>
      <c r="BD61" s="16">
        <v>1.415</v>
      </c>
      <c r="BE61" s="16">
        <v>2.13</v>
      </c>
      <c r="BF61" s="16">
        <v>1.429</v>
      </c>
      <c r="BG61" s="16">
        <v>0.26800000000000002</v>
      </c>
      <c r="BH61" s="16">
        <v>0.16400000000000001</v>
      </c>
      <c r="BI61" s="16">
        <v>0.31</v>
      </c>
      <c r="BJ61" s="16">
        <v>2.4E-2</v>
      </c>
      <c r="BK61" s="16">
        <v>0.108</v>
      </c>
      <c r="BL61" s="9">
        <v>0</v>
      </c>
      <c r="BM61" s="9">
        <v>0</v>
      </c>
      <c r="BN61" s="9">
        <v>0</v>
      </c>
      <c r="BO61" s="16">
        <v>265.69299999999998</v>
      </c>
      <c r="BP61" s="9">
        <v>0</v>
      </c>
      <c r="BQ61" s="16">
        <v>3.6669999999999998</v>
      </c>
      <c r="BR61" s="9">
        <v>0</v>
      </c>
      <c r="BS61" s="21">
        <f t="shared" si="0"/>
        <v>318.27199999999993</v>
      </c>
    </row>
    <row r="62" spans="1:71">
      <c r="A62" s="7" t="s">
        <v>233</v>
      </c>
      <c r="B62" s="17">
        <v>15.159000000000001</v>
      </c>
      <c r="C62" s="17">
        <v>8.1000000000000003E-2</v>
      </c>
      <c r="D62" s="17">
        <v>0.46800000000000003</v>
      </c>
      <c r="E62" s="17">
        <v>0.84199999999999997</v>
      </c>
      <c r="F62" s="17">
        <v>50.234999999999999</v>
      </c>
      <c r="G62" s="17">
        <v>2.0430000000000001</v>
      </c>
      <c r="H62" s="17">
        <v>0.78200000000000003</v>
      </c>
      <c r="I62" s="17">
        <v>4.931</v>
      </c>
      <c r="J62" s="17">
        <v>1.65</v>
      </c>
      <c r="K62" s="17">
        <v>21.152999999999999</v>
      </c>
      <c r="L62" s="17">
        <v>15.387</v>
      </c>
      <c r="M62" s="17">
        <v>8.1989999999999998</v>
      </c>
      <c r="N62" s="17">
        <v>9.4090000000000007</v>
      </c>
      <c r="O62" s="17">
        <v>11.362</v>
      </c>
      <c r="P62" s="17">
        <v>13.206</v>
      </c>
      <c r="Q62" s="17">
        <v>17.18</v>
      </c>
      <c r="R62" s="17">
        <v>3.9830000000000001</v>
      </c>
      <c r="S62" s="17">
        <v>3.9540000000000002</v>
      </c>
      <c r="T62" s="17">
        <v>11.348000000000001</v>
      </c>
      <c r="U62" s="17">
        <v>7.6980000000000004</v>
      </c>
      <c r="V62" s="17">
        <v>18.12</v>
      </c>
      <c r="W62" s="17">
        <v>3.0019999999999998</v>
      </c>
      <c r="X62" s="17">
        <v>9.6470000000000002</v>
      </c>
      <c r="Y62" s="17">
        <v>66.44</v>
      </c>
      <c r="Z62" s="17">
        <v>3.7469999999999999</v>
      </c>
      <c r="AA62" s="17">
        <v>15.244999999999999</v>
      </c>
      <c r="AB62" s="17">
        <v>129.41300000000001</v>
      </c>
      <c r="AC62" s="17">
        <v>25.059000000000001</v>
      </c>
      <c r="AD62" s="17">
        <v>147.227</v>
      </c>
      <c r="AE62" s="17">
        <v>68.441999999999993</v>
      </c>
      <c r="AF62" s="17">
        <v>52.305999999999997</v>
      </c>
      <c r="AG62" s="17">
        <v>21.577000000000002</v>
      </c>
      <c r="AH62" s="17">
        <v>3.5840000000000001</v>
      </c>
      <c r="AI62" s="17">
        <v>38.28</v>
      </c>
      <c r="AJ62" s="17">
        <v>1.9410000000000001</v>
      </c>
      <c r="AK62" s="17">
        <v>9.5359999999999996</v>
      </c>
      <c r="AL62" s="17">
        <v>8.8699999999999992</v>
      </c>
      <c r="AM62" s="17">
        <v>15.444000000000001</v>
      </c>
      <c r="AN62" s="17">
        <v>52.74</v>
      </c>
      <c r="AO62" s="17">
        <v>54.101999999999997</v>
      </c>
      <c r="AP62" s="17">
        <v>39.512</v>
      </c>
      <c r="AQ62" s="17">
        <v>39.54</v>
      </c>
      <c r="AR62" s="17">
        <v>30.827000000000002</v>
      </c>
      <c r="AS62" s="17">
        <v>18.562999999999999</v>
      </c>
      <c r="AT62" s="17">
        <v>181.113</v>
      </c>
      <c r="AU62" s="17">
        <v>46.899000000000001</v>
      </c>
      <c r="AV62" s="17">
        <v>101.495</v>
      </c>
      <c r="AW62" s="17">
        <v>29.905999999999999</v>
      </c>
      <c r="AX62" s="17">
        <v>13.034000000000001</v>
      </c>
      <c r="AY62" s="17">
        <v>161.35400000000001</v>
      </c>
      <c r="AZ62" s="17">
        <v>1.65</v>
      </c>
      <c r="BA62" s="17">
        <v>1.1100000000000001</v>
      </c>
      <c r="BB62" s="17">
        <v>160.64699999999999</v>
      </c>
      <c r="BC62" s="17">
        <v>122.786</v>
      </c>
      <c r="BD62" s="17">
        <v>38.868000000000002</v>
      </c>
      <c r="BE62" s="17">
        <v>59.353999999999999</v>
      </c>
      <c r="BF62" s="17">
        <v>20.190000000000001</v>
      </c>
      <c r="BG62" s="17">
        <v>8.9619999999999997</v>
      </c>
      <c r="BH62" s="17">
        <v>10.688000000000001</v>
      </c>
      <c r="BI62" s="17">
        <v>1.6910000000000001</v>
      </c>
      <c r="BJ62" s="17">
        <v>3.8530000000000002</v>
      </c>
      <c r="BK62" s="17">
        <v>32.64</v>
      </c>
      <c r="BL62" s="10">
        <v>0</v>
      </c>
      <c r="BM62" s="10">
        <v>0</v>
      </c>
      <c r="BN62" s="10">
        <v>0</v>
      </c>
      <c r="BO62" s="17">
        <v>11.512</v>
      </c>
      <c r="BP62" s="10">
        <v>0</v>
      </c>
      <c r="BQ62" s="10">
        <v>0</v>
      </c>
      <c r="BR62" s="10">
        <v>0</v>
      </c>
      <c r="BS62" s="21">
        <f t="shared" si="0"/>
        <v>2079.9860000000003</v>
      </c>
    </row>
    <row r="63" spans="1:71">
      <c r="A63" s="7" t="s">
        <v>234</v>
      </c>
      <c r="B63" s="16">
        <v>4.2859999999999996</v>
      </c>
      <c r="C63" s="16">
        <v>0.98799999999999999</v>
      </c>
      <c r="D63" s="16">
        <v>1.7270000000000001</v>
      </c>
      <c r="E63" s="16">
        <v>2.1150000000000002</v>
      </c>
      <c r="F63" s="16">
        <v>3.6339999999999999</v>
      </c>
      <c r="G63" s="16">
        <v>3.6709999999999998</v>
      </c>
      <c r="H63" s="16">
        <v>2.3719999999999999</v>
      </c>
      <c r="I63" s="16">
        <v>3.5979999999999999</v>
      </c>
      <c r="J63" s="16">
        <v>2.7719999999999998</v>
      </c>
      <c r="K63" s="16">
        <v>11.565</v>
      </c>
      <c r="L63" s="16">
        <v>5.1079999999999997</v>
      </c>
      <c r="M63" s="16">
        <v>4.7149999999999999</v>
      </c>
      <c r="N63" s="16">
        <v>4.6719999999999997</v>
      </c>
      <c r="O63" s="16">
        <v>3.3119999999999998</v>
      </c>
      <c r="P63" s="16">
        <v>5.1710000000000003</v>
      </c>
      <c r="Q63" s="16">
        <v>4.4039999999999999</v>
      </c>
      <c r="R63" s="16">
        <v>4.601</v>
      </c>
      <c r="S63" s="16">
        <v>4.4989999999999997</v>
      </c>
      <c r="T63" s="16">
        <v>4.2919999999999998</v>
      </c>
      <c r="U63" s="16">
        <v>4.609</v>
      </c>
      <c r="V63" s="16">
        <v>5.8869999999999996</v>
      </c>
      <c r="W63" s="16">
        <v>3.62</v>
      </c>
      <c r="X63" s="16">
        <v>4.4539999999999997</v>
      </c>
      <c r="Y63" s="16">
        <v>7.8040000000000003</v>
      </c>
      <c r="Z63" s="16">
        <v>2.2280000000000002</v>
      </c>
      <c r="AA63" s="16">
        <v>3.8940000000000001</v>
      </c>
      <c r="AB63" s="16">
        <v>4.202</v>
      </c>
      <c r="AC63" s="16">
        <v>4.258</v>
      </c>
      <c r="AD63" s="16">
        <v>3.4220000000000002</v>
      </c>
      <c r="AE63" s="16">
        <v>3.8580000000000001</v>
      </c>
      <c r="AF63" s="16">
        <v>3.9449999999999998</v>
      </c>
      <c r="AG63" s="16">
        <v>3.359</v>
      </c>
      <c r="AH63" s="16">
        <v>3.149</v>
      </c>
      <c r="AI63" s="16">
        <v>3.4580000000000002</v>
      </c>
      <c r="AJ63" s="16">
        <v>2.2069999999999999</v>
      </c>
      <c r="AK63" s="16">
        <v>3.1539999999999999</v>
      </c>
      <c r="AL63" s="16">
        <v>3.2480000000000002</v>
      </c>
      <c r="AM63" s="16">
        <v>3.4710000000000001</v>
      </c>
      <c r="AN63" s="16">
        <v>4.0359999999999996</v>
      </c>
      <c r="AO63" s="16">
        <v>3.653</v>
      </c>
      <c r="AP63" s="16">
        <v>2.2370000000000001</v>
      </c>
      <c r="AQ63" s="16">
        <v>2.4630000000000001</v>
      </c>
      <c r="AR63" s="16">
        <v>2.5830000000000002</v>
      </c>
      <c r="AS63" s="16">
        <v>2.8570000000000002</v>
      </c>
      <c r="AT63" s="16">
        <v>4.335</v>
      </c>
      <c r="AU63" s="16">
        <v>4.7779999999999996</v>
      </c>
      <c r="AV63" s="16">
        <v>4.6779999999999999</v>
      </c>
      <c r="AW63" s="16">
        <v>3.5390000000000001</v>
      </c>
      <c r="AX63" s="16">
        <v>3.3450000000000002</v>
      </c>
      <c r="AY63" s="16">
        <v>4.508</v>
      </c>
      <c r="AZ63" s="16">
        <v>1.929</v>
      </c>
      <c r="BA63" s="16">
        <v>1.345</v>
      </c>
      <c r="BB63" s="16">
        <v>4.4400000000000004</v>
      </c>
      <c r="BC63" s="16">
        <v>4.5190000000000001</v>
      </c>
      <c r="BD63" s="16">
        <v>3.3149999999999999</v>
      </c>
      <c r="BE63" s="16">
        <v>4.67</v>
      </c>
      <c r="BF63" s="16">
        <v>3.23</v>
      </c>
      <c r="BG63" s="16">
        <v>2.843</v>
      </c>
      <c r="BH63" s="16">
        <v>2.9929999999999999</v>
      </c>
      <c r="BI63" s="16">
        <v>2.105</v>
      </c>
      <c r="BJ63" s="16">
        <v>3.43</v>
      </c>
      <c r="BK63" s="16">
        <v>2.8610000000000002</v>
      </c>
      <c r="BL63" s="9">
        <v>0</v>
      </c>
      <c r="BM63" s="9">
        <v>0</v>
      </c>
      <c r="BN63" s="16">
        <v>7.0449999999999999</v>
      </c>
      <c r="BO63" s="16">
        <v>4.9189999999999996</v>
      </c>
      <c r="BP63" s="9">
        <v>0</v>
      </c>
      <c r="BQ63" s="16">
        <v>5.4550000000000001</v>
      </c>
      <c r="BR63" s="16">
        <v>4.8380000000000001</v>
      </c>
      <c r="BS63" s="21">
        <f t="shared" si="0"/>
        <v>254.67799999999988</v>
      </c>
    </row>
    <row r="64" spans="1:71">
      <c r="A64" s="7" t="s">
        <v>235</v>
      </c>
      <c r="B64" s="17">
        <v>1.3109999999999999</v>
      </c>
      <c r="C64" s="17">
        <v>0.30199999999999999</v>
      </c>
      <c r="D64" s="17">
        <v>0.52900000000000003</v>
      </c>
      <c r="E64" s="17">
        <v>0.64700000000000002</v>
      </c>
      <c r="F64" s="17">
        <v>1.1120000000000001</v>
      </c>
      <c r="G64" s="17">
        <v>1.123</v>
      </c>
      <c r="H64" s="17">
        <v>0.72599999999999998</v>
      </c>
      <c r="I64" s="17">
        <v>1.101</v>
      </c>
      <c r="J64" s="17">
        <v>0.84799999999999998</v>
      </c>
      <c r="K64" s="17">
        <v>3.5379999999999998</v>
      </c>
      <c r="L64" s="17">
        <v>1.5629999999999999</v>
      </c>
      <c r="M64" s="17">
        <v>1.4430000000000001</v>
      </c>
      <c r="N64" s="17">
        <v>1.429</v>
      </c>
      <c r="O64" s="17">
        <v>1.0129999999999999</v>
      </c>
      <c r="P64" s="17">
        <v>1.5820000000000001</v>
      </c>
      <c r="Q64" s="17">
        <v>1.3480000000000001</v>
      </c>
      <c r="R64" s="17">
        <v>1.4079999999999999</v>
      </c>
      <c r="S64" s="17">
        <v>1.3759999999999999</v>
      </c>
      <c r="T64" s="17">
        <v>1.3129999999999999</v>
      </c>
      <c r="U64" s="17">
        <v>1.41</v>
      </c>
      <c r="V64" s="17">
        <v>1.8009999999999999</v>
      </c>
      <c r="W64" s="17">
        <v>1.107</v>
      </c>
      <c r="X64" s="17">
        <v>1.363</v>
      </c>
      <c r="Y64" s="17">
        <v>2.3879999999999999</v>
      </c>
      <c r="Z64" s="17">
        <v>0.68200000000000005</v>
      </c>
      <c r="AA64" s="17">
        <v>1.1910000000000001</v>
      </c>
      <c r="AB64" s="17">
        <v>1.286</v>
      </c>
      <c r="AC64" s="17">
        <v>1.3029999999999999</v>
      </c>
      <c r="AD64" s="17">
        <v>1.0469999999999999</v>
      </c>
      <c r="AE64" s="17">
        <v>1.18</v>
      </c>
      <c r="AF64" s="17">
        <v>1.2070000000000001</v>
      </c>
      <c r="AG64" s="17">
        <v>1.028</v>
      </c>
      <c r="AH64" s="17">
        <v>0.96299999999999997</v>
      </c>
      <c r="AI64" s="17">
        <v>1.0580000000000001</v>
      </c>
      <c r="AJ64" s="17">
        <v>0.67500000000000004</v>
      </c>
      <c r="AK64" s="17">
        <v>0.96499999999999997</v>
      </c>
      <c r="AL64" s="17">
        <v>0.99399999999999999</v>
      </c>
      <c r="AM64" s="17">
        <v>1.0620000000000001</v>
      </c>
      <c r="AN64" s="17">
        <v>1.2350000000000001</v>
      </c>
      <c r="AO64" s="17">
        <v>1.1180000000000001</v>
      </c>
      <c r="AP64" s="17">
        <v>0.68400000000000005</v>
      </c>
      <c r="AQ64" s="17">
        <v>0.754</v>
      </c>
      <c r="AR64" s="17">
        <v>0.79</v>
      </c>
      <c r="AS64" s="17">
        <v>0.874</v>
      </c>
      <c r="AT64" s="17">
        <v>1.3260000000000001</v>
      </c>
      <c r="AU64" s="17">
        <v>1.462</v>
      </c>
      <c r="AV64" s="17">
        <v>1.431</v>
      </c>
      <c r="AW64" s="17">
        <v>1.083</v>
      </c>
      <c r="AX64" s="17">
        <v>1.0229999999999999</v>
      </c>
      <c r="AY64" s="17">
        <v>1.379</v>
      </c>
      <c r="AZ64" s="17">
        <v>0.59</v>
      </c>
      <c r="BA64" s="17">
        <v>0.41199999999999998</v>
      </c>
      <c r="BB64" s="17">
        <v>1.3580000000000001</v>
      </c>
      <c r="BC64" s="17">
        <v>1.383</v>
      </c>
      <c r="BD64" s="17">
        <v>1.014</v>
      </c>
      <c r="BE64" s="17">
        <v>1.429</v>
      </c>
      <c r="BF64" s="17">
        <v>0.98799999999999999</v>
      </c>
      <c r="BG64" s="17">
        <v>0.87</v>
      </c>
      <c r="BH64" s="17">
        <v>0.91600000000000004</v>
      </c>
      <c r="BI64" s="17">
        <v>0.64400000000000002</v>
      </c>
      <c r="BJ64" s="17">
        <v>1.0489999999999999</v>
      </c>
      <c r="BK64" s="17">
        <v>0.875</v>
      </c>
      <c r="BL64" s="10">
        <v>0</v>
      </c>
      <c r="BM64" s="10">
        <v>0</v>
      </c>
      <c r="BN64" s="17">
        <v>2.1560000000000001</v>
      </c>
      <c r="BO64" s="17">
        <v>1.5049999999999999</v>
      </c>
      <c r="BP64" s="10">
        <v>0</v>
      </c>
      <c r="BQ64" s="17">
        <v>1.669</v>
      </c>
      <c r="BR64" s="17">
        <v>1.48</v>
      </c>
      <c r="BS64" s="21">
        <f t="shared" si="0"/>
        <v>77.919000000000011</v>
      </c>
    </row>
    <row r="65" spans="1:71">
      <c r="A65" s="7" t="s">
        <v>236</v>
      </c>
      <c r="B65" s="9">
        <v>0</v>
      </c>
      <c r="C65" s="16">
        <v>8.8999999999999996E-2</v>
      </c>
      <c r="D65" s="9">
        <v>0</v>
      </c>
      <c r="E65" s="16">
        <v>0.39500000000000002</v>
      </c>
      <c r="F65" s="16">
        <v>21.239000000000001</v>
      </c>
      <c r="G65" s="16">
        <v>1.167</v>
      </c>
      <c r="H65" s="16">
        <v>0.64500000000000002</v>
      </c>
      <c r="I65" s="16">
        <v>3.1120000000000001</v>
      </c>
      <c r="J65" s="16">
        <v>1.0760000000000001</v>
      </c>
      <c r="K65" s="16">
        <v>10.212</v>
      </c>
      <c r="L65" s="16">
        <v>8.0449999999999999</v>
      </c>
      <c r="M65" s="16">
        <v>4.399</v>
      </c>
      <c r="N65" s="16">
        <v>3.7469999999999999</v>
      </c>
      <c r="O65" s="16">
        <v>3.8460000000000001</v>
      </c>
      <c r="P65" s="16">
        <v>8.2680000000000007</v>
      </c>
      <c r="Q65" s="16">
        <v>10.587</v>
      </c>
      <c r="R65" s="16">
        <v>2.2890000000000001</v>
      </c>
      <c r="S65" s="16">
        <v>2.528</v>
      </c>
      <c r="T65" s="16">
        <v>5.7679999999999998</v>
      </c>
      <c r="U65" s="16">
        <v>2.9790000000000001</v>
      </c>
      <c r="V65" s="16">
        <v>10.680999999999999</v>
      </c>
      <c r="W65" s="16">
        <v>1.845</v>
      </c>
      <c r="X65" s="16">
        <v>5.024</v>
      </c>
      <c r="Y65" s="16">
        <v>42.835000000000001</v>
      </c>
      <c r="Z65" s="16">
        <v>2.129</v>
      </c>
      <c r="AA65" s="16">
        <v>9.3770000000000007</v>
      </c>
      <c r="AB65" s="16">
        <v>47.125999999999998</v>
      </c>
      <c r="AC65" s="16">
        <v>18.343</v>
      </c>
      <c r="AD65" s="16">
        <v>115.337</v>
      </c>
      <c r="AE65" s="16">
        <v>43.323999999999998</v>
      </c>
      <c r="AF65" s="9">
        <v>17</v>
      </c>
      <c r="AG65" s="16">
        <v>19.065000000000001</v>
      </c>
      <c r="AH65" s="16">
        <v>1.732</v>
      </c>
      <c r="AI65" s="16">
        <v>25.562000000000001</v>
      </c>
      <c r="AJ65" s="16">
        <v>1.23</v>
      </c>
      <c r="AK65" s="16">
        <v>8.58</v>
      </c>
      <c r="AL65" s="16">
        <v>6.7060000000000004</v>
      </c>
      <c r="AM65" s="16">
        <v>9.17</v>
      </c>
      <c r="AN65" s="16">
        <v>21.030999999999999</v>
      </c>
      <c r="AO65" s="16">
        <v>29.969000000000001</v>
      </c>
      <c r="AP65" s="16">
        <v>23.105</v>
      </c>
      <c r="AQ65" s="16">
        <v>22.69</v>
      </c>
      <c r="AR65" s="16">
        <v>17.962</v>
      </c>
      <c r="AS65" s="16">
        <v>15.63</v>
      </c>
      <c r="AT65" s="16">
        <v>149.084</v>
      </c>
      <c r="AU65" s="16">
        <v>23.457999999999998</v>
      </c>
      <c r="AV65" s="16">
        <v>74.296999999999997</v>
      </c>
      <c r="AW65" s="16">
        <v>21.114000000000001</v>
      </c>
      <c r="AX65" s="16">
        <v>10.885</v>
      </c>
      <c r="AY65" s="16">
        <v>77.397999999999996</v>
      </c>
      <c r="AZ65" s="16">
        <v>0.98099999999999998</v>
      </c>
      <c r="BA65" s="16">
        <v>0.81299999999999994</v>
      </c>
      <c r="BB65" s="16">
        <v>106.761</v>
      </c>
      <c r="BC65" s="16">
        <v>63.485999999999997</v>
      </c>
      <c r="BD65" s="16">
        <v>25.56</v>
      </c>
      <c r="BE65" s="16">
        <v>35.241</v>
      </c>
      <c r="BF65" s="16">
        <v>13.526999999999999</v>
      </c>
      <c r="BG65" s="16">
        <v>4.3780000000000001</v>
      </c>
      <c r="BH65" s="16">
        <v>3.181</v>
      </c>
      <c r="BI65" s="16">
        <v>3.3570000000000002</v>
      </c>
      <c r="BJ65" s="16">
        <v>4.8499999999999996</v>
      </c>
      <c r="BK65" s="16">
        <v>3.395</v>
      </c>
      <c r="BL65" s="9">
        <v>0</v>
      </c>
      <c r="BM65" s="9">
        <v>0</v>
      </c>
      <c r="BN65" s="9">
        <v>0</v>
      </c>
      <c r="BO65" s="16">
        <v>6.5259999999999998</v>
      </c>
      <c r="BP65" s="9">
        <v>0</v>
      </c>
      <c r="BQ65" s="9">
        <v>0</v>
      </c>
      <c r="BR65" s="9">
        <v>0</v>
      </c>
      <c r="BS65" s="21">
        <f t="shared" si="0"/>
        <v>1234.1360000000002</v>
      </c>
    </row>
    <row r="66" spans="1:71">
      <c r="A66" s="7" t="s">
        <v>237</v>
      </c>
      <c r="B66" s="17">
        <v>1.5549999999999999</v>
      </c>
      <c r="C66" s="17">
        <v>0.35799999999999998</v>
      </c>
      <c r="D66" s="17">
        <v>0.627</v>
      </c>
      <c r="E66" s="17">
        <v>0.76700000000000002</v>
      </c>
      <c r="F66" s="17">
        <v>1.319</v>
      </c>
      <c r="G66" s="17">
        <v>1.3320000000000001</v>
      </c>
      <c r="H66" s="17">
        <v>0.86099999999999999</v>
      </c>
      <c r="I66" s="17">
        <v>1.3049999999999999</v>
      </c>
      <c r="J66" s="17">
        <v>1.006</v>
      </c>
      <c r="K66" s="17">
        <v>4.1959999999999997</v>
      </c>
      <c r="L66" s="17">
        <v>1.853</v>
      </c>
      <c r="M66" s="17">
        <v>1.7110000000000001</v>
      </c>
      <c r="N66" s="17">
        <v>1.6950000000000001</v>
      </c>
      <c r="O66" s="17">
        <v>1.202</v>
      </c>
      <c r="P66" s="17">
        <v>1.8759999999999999</v>
      </c>
      <c r="Q66" s="17">
        <v>1.5980000000000001</v>
      </c>
      <c r="R66" s="17">
        <v>1.669</v>
      </c>
      <c r="S66" s="17">
        <v>1.6319999999999999</v>
      </c>
      <c r="T66" s="17">
        <v>1.5569999999999999</v>
      </c>
      <c r="U66" s="17">
        <v>1.6719999999999999</v>
      </c>
      <c r="V66" s="17">
        <v>2.1360000000000001</v>
      </c>
      <c r="W66" s="17">
        <v>1.3129999999999999</v>
      </c>
      <c r="X66" s="17">
        <v>1.6160000000000001</v>
      </c>
      <c r="Y66" s="17">
        <v>2.831</v>
      </c>
      <c r="Z66" s="17">
        <v>0.80800000000000005</v>
      </c>
      <c r="AA66" s="17">
        <v>1.413</v>
      </c>
      <c r="AB66" s="17">
        <v>1.5249999999999999</v>
      </c>
      <c r="AC66" s="17">
        <v>1.5449999999999999</v>
      </c>
      <c r="AD66" s="17">
        <v>1.242</v>
      </c>
      <c r="AE66" s="17">
        <v>1.4</v>
      </c>
      <c r="AF66" s="17">
        <v>1.431</v>
      </c>
      <c r="AG66" s="17">
        <v>1.2190000000000001</v>
      </c>
      <c r="AH66" s="17">
        <v>1.143</v>
      </c>
      <c r="AI66" s="17">
        <v>1.2549999999999999</v>
      </c>
      <c r="AJ66" s="17">
        <v>0.80100000000000005</v>
      </c>
      <c r="AK66" s="17">
        <v>1.1439999999999999</v>
      </c>
      <c r="AL66" s="17">
        <v>1.1779999999999999</v>
      </c>
      <c r="AM66" s="17">
        <v>1.2589999999999999</v>
      </c>
      <c r="AN66" s="17">
        <v>1.464</v>
      </c>
      <c r="AO66" s="17">
        <v>1.325</v>
      </c>
      <c r="AP66" s="17">
        <v>0.81100000000000005</v>
      </c>
      <c r="AQ66" s="17">
        <v>0.89400000000000002</v>
      </c>
      <c r="AR66" s="17">
        <v>0.93700000000000006</v>
      </c>
      <c r="AS66" s="17">
        <v>1.0369999999999999</v>
      </c>
      <c r="AT66" s="17">
        <v>1.573</v>
      </c>
      <c r="AU66" s="17">
        <v>1.7330000000000001</v>
      </c>
      <c r="AV66" s="17">
        <v>1.6970000000000001</v>
      </c>
      <c r="AW66" s="17">
        <v>1.284</v>
      </c>
      <c r="AX66" s="17">
        <v>1.214</v>
      </c>
      <c r="AY66" s="17">
        <v>1.635</v>
      </c>
      <c r="AZ66" s="17">
        <v>0.7</v>
      </c>
      <c r="BA66" s="17">
        <v>0.48799999999999999</v>
      </c>
      <c r="BB66" s="17">
        <v>1.611</v>
      </c>
      <c r="BC66" s="17">
        <v>1.639</v>
      </c>
      <c r="BD66" s="17">
        <v>1.2030000000000001</v>
      </c>
      <c r="BE66" s="17">
        <v>1.694</v>
      </c>
      <c r="BF66" s="17">
        <v>1.1719999999999999</v>
      </c>
      <c r="BG66" s="17">
        <v>1.032</v>
      </c>
      <c r="BH66" s="17">
        <v>1.0860000000000001</v>
      </c>
      <c r="BI66" s="17">
        <v>0.76400000000000001</v>
      </c>
      <c r="BJ66" s="17">
        <v>1.244</v>
      </c>
      <c r="BK66" s="17">
        <v>1.038</v>
      </c>
      <c r="BL66" s="10">
        <v>0</v>
      </c>
      <c r="BM66" s="10">
        <v>0</v>
      </c>
      <c r="BN66" s="17">
        <v>2.556</v>
      </c>
      <c r="BO66" s="17">
        <v>1.784</v>
      </c>
      <c r="BP66" s="10">
        <v>0</v>
      </c>
      <c r="BQ66" s="17">
        <v>1.9790000000000001</v>
      </c>
      <c r="BR66" s="17">
        <v>1.7549999999999999</v>
      </c>
      <c r="BS66" s="21">
        <f t="shared" si="0"/>
        <v>92.399000000000001</v>
      </c>
    </row>
    <row r="67" spans="1:71">
      <c r="A67" s="7" t="s">
        <v>238</v>
      </c>
      <c r="B67" s="16">
        <v>0.39800000000000002</v>
      </c>
      <c r="C67" s="16">
        <v>9.1999999999999998E-2</v>
      </c>
      <c r="D67" s="16">
        <v>0.16</v>
      </c>
      <c r="E67" s="16">
        <v>0.19600000000000001</v>
      </c>
      <c r="F67" s="16">
        <v>0.33700000000000002</v>
      </c>
      <c r="G67" s="16">
        <v>0.34100000000000003</v>
      </c>
      <c r="H67" s="16">
        <v>0.22</v>
      </c>
      <c r="I67" s="16">
        <v>0.33400000000000002</v>
      </c>
      <c r="J67" s="16">
        <v>0.25700000000000001</v>
      </c>
      <c r="K67" s="16">
        <v>1.0740000000000001</v>
      </c>
      <c r="L67" s="16">
        <v>0.47399999999999998</v>
      </c>
      <c r="M67" s="16">
        <v>0.438</v>
      </c>
      <c r="N67" s="16">
        <v>0.434</v>
      </c>
      <c r="O67" s="16">
        <v>0.307</v>
      </c>
      <c r="P67" s="16">
        <v>0.48</v>
      </c>
      <c r="Q67" s="16">
        <v>0.40899999999999997</v>
      </c>
      <c r="R67" s="16">
        <v>0.42699999999999999</v>
      </c>
      <c r="S67" s="16">
        <v>0.41799999999999998</v>
      </c>
      <c r="T67" s="16">
        <v>0.39800000000000002</v>
      </c>
      <c r="U67" s="16">
        <v>0.42799999999999999</v>
      </c>
      <c r="V67" s="16">
        <v>0.54600000000000004</v>
      </c>
      <c r="W67" s="16">
        <v>0.33600000000000002</v>
      </c>
      <c r="X67" s="16">
        <v>0.41299999999999998</v>
      </c>
      <c r="Y67" s="16">
        <v>0.72399999999999998</v>
      </c>
      <c r="Z67" s="16">
        <v>0.20699999999999999</v>
      </c>
      <c r="AA67" s="16">
        <v>0.36099999999999999</v>
      </c>
      <c r="AB67" s="16">
        <v>0.39</v>
      </c>
      <c r="AC67" s="16">
        <v>0.39500000000000002</v>
      </c>
      <c r="AD67" s="16">
        <v>0.318</v>
      </c>
      <c r="AE67" s="16">
        <v>0.35799999999999998</v>
      </c>
      <c r="AF67" s="16">
        <v>0.36599999999999999</v>
      </c>
      <c r="AG67" s="16">
        <v>0.312</v>
      </c>
      <c r="AH67" s="16">
        <v>0.29199999999999998</v>
      </c>
      <c r="AI67" s="16">
        <v>0.32100000000000001</v>
      </c>
      <c r="AJ67" s="16">
        <v>0.20499999999999999</v>
      </c>
      <c r="AK67" s="16">
        <v>0.29299999999999998</v>
      </c>
      <c r="AL67" s="16">
        <v>0.30199999999999999</v>
      </c>
      <c r="AM67" s="16">
        <v>0.32200000000000001</v>
      </c>
      <c r="AN67" s="16">
        <v>0.375</v>
      </c>
      <c r="AO67" s="16">
        <v>0.33900000000000002</v>
      </c>
      <c r="AP67" s="16">
        <v>0.20799999999999999</v>
      </c>
      <c r="AQ67" s="16">
        <v>0.22900000000000001</v>
      </c>
      <c r="AR67" s="16">
        <v>0.24</v>
      </c>
      <c r="AS67" s="16">
        <v>0.26500000000000001</v>
      </c>
      <c r="AT67" s="16">
        <v>0.40200000000000002</v>
      </c>
      <c r="AU67" s="16">
        <v>0.44400000000000001</v>
      </c>
      <c r="AV67" s="16">
        <v>0.434</v>
      </c>
      <c r="AW67" s="16">
        <v>0.32900000000000001</v>
      </c>
      <c r="AX67" s="16">
        <v>0.311</v>
      </c>
      <c r="AY67" s="16">
        <v>0.41799999999999998</v>
      </c>
      <c r="AZ67" s="16">
        <v>0.17899999999999999</v>
      </c>
      <c r="BA67" s="16">
        <v>0.125</v>
      </c>
      <c r="BB67" s="16">
        <v>0.41199999999999998</v>
      </c>
      <c r="BC67" s="16">
        <v>0.41899999999999998</v>
      </c>
      <c r="BD67" s="16">
        <v>0.308</v>
      </c>
      <c r="BE67" s="16">
        <v>0.434</v>
      </c>
      <c r="BF67" s="16">
        <v>0.3</v>
      </c>
      <c r="BG67" s="16">
        <v>0.26400000000000001</v>
      </c>
      <c r="BH67" s="16">
        <v>0.27800000000000002</v>
      </c>
      <c r="BI67" s="16">
        <v>0.19500000000000001</v>
      </c>
      <c r="BJ67" s="16">
        <v>0.318</v>
      </c>
      <c r="BK67" s="16">
        <v>0.26600000000000001</v>
      </c>
      <c r="BL67" s="9">
        <v>0</v>
      </c>
      <c r="BM67" s="9">
        <v>0</v>
      </c>
      <c r="BN67" s="16">
        <v>0.65400000000000003</v>
      </c>
      <c r="BO67" s="16">
        <v>0.45700000000000002</v>
      </c>
      <c r="BP67" s="9">
        <v>0</v>
      </c>
      <c r="BQ67" s="16">
        <v>0.50600000000000001</v>
      </c>
      <c r="BR67" s="16">
        <v>0.44900000000000001</v>
      </c>
      <c r="BS67" s="21">
        <f t="shared" si="0"/>
        <v>23.640999999999998</v>
      </c>
    </row>
    <row r="68" spans="1:71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7">
        <v>1E-3</v>
      </c>
      <c r="G68" s="10">
        <v>0</v>
      </c>
      <c r="H68" s="10">
        <v>0</v>
      </c>
      <c r="I68" s="10">
        <v>0</v>
      </c>
      <c r="J68" s="10">
        <v>0</v>
      </c>
      <c r="K68" s="17">
        <v>1E-3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7">
        <v>1E-3</v>
      </c>
      <c r="Z68" s="10">
        <v>0</v>
      </c>
      <c r="AA68" s="10">
        <v>0</v>
      </c>
      <c r="AB68" s="17">
        <v>2E-3</v>
      </c>
      <c r="AC68" s="10">
        <v>0</v>
      </c>
      <c r="AD68" s="17">
        <v>1E-3</v>
      </c>
      <c r="AE68" s="17">
        <v>1E-3</v>
      </c>
      <c r="AF68" s="10">
        <v>0</v>
      </c>
      <c r="AG68" s="10">
        <v>0</v>
      </c>
      <c r="AH68" s="10">
        <v>0</v>
      </c>
      <c r="AI68" s="17">
        <v>1E-3</v>
      </c>
      <c r="AJ68" s="10">
        <v>0</v>
      </c>
      <c r="AK68" s="17">
        <v>1E-3</v>
      </c>
      <c r="AL68" s="10">
        <v>0</v>
      </c>
      <c r="AM68" s="10">
        <v>0</v>
      </c>
      <c r="AN68" s="17">
        <v>1E-3</v>
      </c>
      <c r="AO68" s="17">
        <v>1E-3</v>
      </c>
      <c r="AP68" s="10">
        <v>0</v>
      </c>
      <c r="AQ68" s="17">
        <v>1E-3</v>
      </c>
      <c r="AR68" s="17">
        <v>1E-3</v>
      </c>
      <c r="AS68" s="10">
        <v>0</v>
      </c>
      <c r="AT68" s="17">
        <v>1E-3</v>
      </c>
      <c r="AU68" s="10">
        <v>0</v>
      </c>
      <c r="AV68" s="17">
        <v>1E-3</v>
      </c>
      <c r="AW68" s="10">
        <v>0</v>
      </c>
      <c r="AX68" s="10">
        <v>0</v>
      </c>
      <c r="AY68" s="17">
        <v>1E-3</v>
      </c>
      <c r="AZ68" s="10">
        <v>0</v>
      </c>
      <c r="BA68" s="10">
        <v>0</v>
      </c>
      <c r="BB68" s="17">
        <v>2E-3</v>
      </c>
      <c r="BC68" s="17">
        <v>3.0000000000000001E-3</v>
      </c>
      <c r="BD68" s="10">
        <v>0</v>
      </c>
      <c r="BE68" s="17">
        <v>7.4999999999999997E-2</v>
      </c>
      <c r="BF68" s="17">
        <v>2E-3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1.097</v>
      </c>
      <c r="BO68" s="17">
        <v>0.30499999999999999</v>
      </c>
      <c r="BP68" s="10">
        <v>0</v>
      </c>
      <c r="BQ68" s="10">
        <v>0</v>
      </c>
      <c r="BR68" s="10">
        <v>0</v>
      </c>
      <c r="BS68" s="21">
        <f t="shared" si="0"/>
        <v>1.5</v>
      </c>
    </row>
    <row r="69" spans="1:71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1">
        <f t="shared" si="0"/>
        <v>0</v>
      </c>
    </row>
    <row r="70" spans="1:71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7.0000000000000001E-3</v>
      </c>
      <c r="K70" s="17">
        <v>3.5000000000000003E-2</v>
      </c>
      <c r="L70" s="10">
        <v>0</v>
      </c>
      <c r="M70" s="17">
        <v>1.9E-2</v>
      </c>
      <c r="N70" s="10">
        <v>0</v>
      </c>
      <c r="O70" s="17">
        <v>1.2E-2</v>
      </c>
      <c r="P70" s="17">
        <v>1.4999999999999999E-2</v>
      </c>
      <c r="Q70" s="17">
        <v>1.7000000000000001E-2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7.5999999999999998E-2</v>
      </c>
      <c r="Z70" s="10">
        <v>0</v>
      </c>
      <c r="AA70" s="17">
        <v>2.1000000000000001E-2</v>
      </c>
      <c r="AB70" s="17">
        <v>2.3E-2</v>
      </c>
      <c r="AC70" s="17">
        <v>1.9E-2</v>
      </c>
      <c r="AD70" s="17">
        <v>1.4999999999999999E-2</v>
      </c>
      <c r="AE70" s="17">
        <v>8.2000000000000003E-2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0.01</v>
      </c>
      <c r="AL70" s="10">
        <v>0</v>
      </c>
      <c r="AM70" s="10">
        <v>0</v>
      </c>
      <c r="AN70" s="10">
        <v>0</v>
      </c>
      <c r="AO70" s="17">
        <v>0.112</v>
      </c>
      <c r="AP70" s="10">
        <v>0</v>
      </c>
      <c r="AQ70" s="17">
        <v>1.4E-2</v>
      </c>
      <c r="AR70" s="10">
        <v>0</v>
      </c>
      <c r="AS70" s="17">
        <v>0.17100000000000001</v>
      </c>
      <c r="AT70" s="17">
        <v>0.161</v>
      </c>
      <c r="AU70" s="17">
        <v>6.9000000000000006E-2</v>
      </c>
      <c r="AV70" s="17">
        <v>0.111</v>
      </c>
      <c r="AW70" s="17">
        <v>8.9999999999999993E-3</v>
      </c>
      <c r="AX70" s="17">
        <v>0.314</v>
      </c>
      <c r="AY70" s="17">
        <v>0.191</v>
      </c>
      <c r="AZ70" s="17">
        <v>7.3999999999999996E-2</v>
      </c>
      <c r="BA70" s="10">
        <v>0</v>
      </c>
      <c r="BB70" s="17">
        <v>0.27400000000000002</v>
      </c>
      <c r="BC70" s="17">
        <v>0.96799999999999997</v>
      </c>
      <c r="BD70" s="17">
        <v>0.317</v>
      </c>
      <c r="BE70" s="10">
        <v>0</v>
      </c>
      <c r="BF70" s="17">
        <v>0.155</v>
      </c>
      <c r="BG70" s="17">
        <v>4.4729999999999999</v>
      </c>
      <c r="BH70" s="17">
        <v>0.28299999999999997</v>
      </c>
      <c r="BI70" s="17">
        <v>0.26100000000000001</v>
      </c>
      <c r="BJ70" s="10">
        <v>0</v>
      </c>
      <c r="BK70" s="17">
        <v>0.02</v>
      </c>
      <c r="BL70" s="10">
        <v>0</v>
      </c>
      <c r="BM70" s="10">
        <v>0</v>
      </c>
      <c r="BN70" s="10">
        <v>0</v>
      </c>
      <c r="BO70" s="17">
        <v>11.345000000000001</v>
      </c>
      <c r="BP70" s="10">
        <v>0</v>
      </c>
      <c r="BQ70" s="17">
        <v>-8.1000000000000003E-2</v>
      </c>
      <c r="BR70" s="17">
        <v>0.73899999999999999</v>
      </c>
      <c r="BS70" s="21">
        <f t="shared" si="0"/>
        <v>20.331</v>
      </c>
    </row>
    <row r="71" spans="1:71">
      <c r="A71" s="7" t="s">
        <v>242</v>
      </c>
      <c r="B71" s="16">
        <v>0.16</v>
      </c>
      <c r="C71" s="16">
        <v>3.6999999999999998E-2</v>
      </c>
      <c r="D71" s="16">
        <v>6.5000000000000002E-2</v>
      </c>
      <c r="E71" s="16">
        <v>7.9000000000000001E-2</v>
      </c>
      <c r="F71" s="16">
        <v>0.13600000000000001</v>
      </c>
      <c r="G71" s="16">
        <v>0.13700000000000001</v>
      </c>
      <c r="H71" s="16">
        <v>8.8999999999999996E-2</v>
      </c>
      <c r="I71" s="16">
        <v>0.13400000000000001</v>
      </c>
      <c r="J71" s="16">
        <v>0.104</v>
      </c>
      <c r="K71" s="16">
        <v>0.432</v>
      </c>
      <c r="L71" s="16">
        <v>0.191</v>
      </c>
      <c r="M71" s="16">
        <v>0.17599999999999999</v>
      </c>
      <c r="N71" s="16">
        <v>0.17499999999999999</v>
      </c>
      <c r="O71" s="16">
        <v>0.124</v>
      </c>
      <c r="P71" s="16">
        <v>0.193</v>
      </c>
      <c r="Q71" s="16">
        <v>0.16500000000000001</v>
      </c>
      <c r="R71" s="16">
        <v>0.17199999999999999</v>
      </c>
      <c r="S71" s="16">
        <v>0.16800000000000001</v>
      </c>
      <c r="T71" s="16">
        <v>0.16</v>
      </c>
      <c r="U71" s="16">
        <v>0.17199999999999999</v>
      </c>
      <c r="V71" s="16">
        <v>0.22</v>
      </c>
      <c r="W71" s="16">
        <v>0.13500000000000001</v>
      </c>
      <c r="X71" s="16">
        <v>0.16700000000000001</v>
      </c>
      <c r="Y71" s="16">
        <v>0.29199999999999998</v>
      </c>
      <c r="Z71" s="16">
        <v>8.3000000000000004E-2</v>
      </c>
      <c r="AA71" s="16">
        <v>0.14599999999999999</v>
      </c>
      <c r="AB71" s="16">
        <v>0.157</v>
      </c>
      <c r="AC71" s="16">
        <v>0.159</v>
      </c>
      <c r="AD71" s="16">
        <v>0.128</v>
      </c>
      <c r="AE71" s="16">
        <v>0.14399999999999999</v>
      </c>
      <c r="AF71" s="16">
        <v>0.14699999999999999</v>
      </c>
      <c r="AG71" s="16">
        <v>0.126</v>
      </c>
      <c r="AH71" s="16">
        <v>0.11799999999999999</v>
      </c>
      <c r="AI71" s="16">
        <v>0.129</v>
      </c>
      <c r="AJ71" s="16">
        <v>8.3000000000000004E-2</v>
      </c>
      <c r="AK71" s="16">
        <v>0.11799999999999999</v>
      </c>
      <c r="AL71" s="16">
        <v>0.121</v>
      </c>
      <c r="AM71" s="16">
        <v>0.13</v>
      </c>
      <c r="AN71" s="16">
        <v>0.151</v>
      </c>
      <c r="AO71" s="16">
        <v>0.13700000000000001</v>
      </c>
      <c r="AP71" s="16">
        <v>8.4000000000000005E-2</v>
      </c>
      <c r="AQ71" s="16">
        <v>9.1999999999999998E-2</v>
      </c>
      <c r="AR71" s="16">
        <v>9.7000000000000003E-2</v>
      </c>
      <c r="AS71" s="16">
        <v>0.107</v>
      </c>
      <c r="AT71" s="16">
        <v>0.16200000000000001</v>
      </c>
      <c r="AU71" s="16">
        <v>0.17899999999999999</v>
      </c>
      <c r="AV71" s="16">
        <v>0.17499999999999999</v>
      </c>
      <c r="AW71" s="16">
        <v>0.13200000000000001</v>
      </c>
      <c r="AX71" s="16">
        <v>0.125</v>
      </c>
      <c r="AY71" s="16">
        <v>0.16900000000000001</v>
      </c>
      <c r="AZ71" s="16">
        <v>7.1999999999999995E-2</v>
      </c>
      <c r="BA71" s="16">
        <v>0.05</v>
      </c>
      <c r="BB71" s="16">
        <v>0.16600000000000001</v>
      </c>
      <c r="BC71" s="16">
        <v>0.16900000000000001</v>
      </c>
      <c r="BD71" s="16">
        <v>0.124</v>
      </c>
      <c r="BE71" s="16">
        <v>0.17499999999999999</v>
      </c>
      <c r="BF71" s="16">
        <v>0.121</v>
      </c>
      <c r="BG71" s="16">
        <v>0.106</v>
      </c>
      <c r="BH71" s="16">
        <v>0.112</v>
      </c>
      <c r="BI71" s="16">
        <v>7.9000000000000001E-2</v>
      </c>
      <c r="BJ71" s="16">
        <v>0.128</v>
      </c>
      <c r="BK71" s="16">
        <v>0.107</v>
      </c>
      <c r="BL71" s="9">
        <v>0</v>
      </c>
      <c r="BM71" s="9">
        <v>0</v>
      </c>
      <c r="BN71" s="16">
        <v>0.26300000000000001</v>
      </c>
      <c r="BO71" s="16">
        <v>0.184</v>
      </c>
      <c r="BP71" s="9">
        <v>0</v>
      </c>
      <c r="BQ71" s="16">
        <v>0.20399999999999999</v>
      </c>
      <c r="BR71" s="16">
        <v>0.18099999999999999</v>
      </c>
      <c r="BS71" s="21">
        <f t="shared" si="0"/>
        <v>9.5230000000000015</v>
      </c>
    </row>
    <row r="72" spans="1:71">
      <c r="A72" s="7" t="s">
        <v>243</v>
      </c>
      <c r="B72" s="17">
        <v>0.72399999999999998</v>
      </c>
      <c r="C72" s="17">
        <v>0.16700000000000001</v>
      </c>
      <c r="D72" s="17">
        <v>0.29199999999999998</v>
      </c>
      <c r="E72" s="17">
        <v>0.35699999999999998</v>
      </c>
      <c r="F72" s="17">
        <v>0.61399999999999999</v>
      </c>
      <c r="G72" s="17">
        <v>0.62</v>
      </c>
      <c r="H72" s="17">
        <v>0.40100000000000002</v>
      </c>
      <c r="I72" s="17">
        <v>0.60699999999999998</v>
      </c>
      <c r="J72" s="17">
        <v>0.46800000000000003</v>
      </c>
      <c r="K72" s="17">
        <v>1.9530000000000001</v>
      </c>
      <c r="L72" s="17">
        <v>0.86199999999999999</v>
      </c>
      <c r="M72" s="17">
        <v>0.79600000000000004</v>
      </c>
      <c r="N72" s="17">
        <v>0.78900000000000003</v>
      </c>
      <c r="O72" s="17">
        <v>0.55900000000000005</v>
      </c>
      <c r="P72" s="17">
        <v>0.873</v>
      </c>
      <c r="Q72" s="17">
        <v>0.74399999999999999</v>
      </c>
      <c r="R72" s="17">
        <v>0.77700000000000002</v>
      </c>
      <c r="S72" s="17">
        <v>0.76</v>
      </c>
      <c r="T72" s="17">
        <v>0.72499999999999998</v>
      </c>
      <c r="U72" s="17">
        <v>0.77800000000000002</v>
      </c>
      <c r="V72" s="17">
        <v>0.99399999999999999</v>
      </c>
      <c r="W72" s="17">
        <v>0.61099999999999999</v>
      </c>
      <c r="X72" s="17">
        <v>0.752</v>
      </c>
      <c r="Y72" s="17">
        <v>1.3180000000000001</v>
      </c>
      <c r="Z72" s="17">
        <v>0.376</v>
      </c>
      <c r="AA72" s="17">
        <v>0.65700000000000003</v>
      </c>
      <c r="AB72" s="17">
        <v>0.71</v>
      </c>
      <c r="AC72" s="17">
        <v>0.71899999999999997</v>
      </c>
      <c r="AD72" s="17">
        <v>0.57799999999999996</v>
      </c>
      <c r="AE72" s="17">
        <v>0.65100000000000002</v>
      </c>
      <c r="AF72" s="17">
        <v>0.66600000000000004</v>
      </c>
      <c r="AG72" s="17">
        <v>0.56699999999999995</v>
      </c>
      <c r="AH72" s="17">
        <v>0.53200000000000003</v>
      </c>
      <c r="AI72" s="17">
        <v>0.58399999999999996</v>
      </c>
      <c r="AJ72" s="17">
        <v>0.373</v>
      </c>
      <c r="AK72" s="17">
        <v>0.53200000000000003</v>
      </c>
      <c r="AL72" s="17">
        <v>0.54800000000000004</v>
      </c>
      <c r="AM72" s="17">
        <v>0.58599999999999997</v>
      </c>
      <c r="AN72" s="17">
        <v>0.68100000000000005</v>
      </c>
      <c r="AO72" s="17">
        <v>0.61699999999999999</v>
      </c>
      <c r="AP72" s="17">
        <v>0.378</v>
      </c>
      <c r="AQ72" s="17">
        <v>0.41599999999999998</v>
      </c>
      <c r="AR72" s="17">
        <v>0.436</v>
      </c>
      <c r="AS72" s="17">
        <v>0.48199999999999998</v>
      </c>
      <c r="AT72" s="17">
        <v>0.73199999999999998</v>
      </c>
      <c r="AU72" s="17">
        <v>0.80700000000000005</v>
      </c>
      <c r="AV72" s="17">
        <v>0.79</v>
      </c>
      <c r="AW72" s="17">
        <v>0.59699999999999998</v>
      </c>
      <c r="AX72" s="17">
        <v>0.56499999999999995</v>
      </c>
      <c r="AY72" s="17">
        <v>0.76100000000000001</v>
      </c>
      <c r="AZ72" s="17">
        <v>0.32600000000000001</v>
      </c>
      <c r="BA72" s="17">
        <v>0.22700000000000001</v>
      </c>
      <c r="BB72" s="17">
        <v>0.75</v>
      </c>
      <c r="BC72" s="17">
        <v>0.76300000000000001</v>
      </c>
      <c r="BD72" s="17">
        <v>0.56000000000000005</v>
      </c>
      <c r="BE72" s="17">
        <v>0.78900000000000003</v>
      </c>
      <c r="BF72" s="17">
        <v>0.54500000000000004</v>
      </c>
      <c r="BG72" s="17">
        <v>0.48</v>
      </c>
      <c r="BH72" s="17">
        <v>0.505</v>
      </c>
      <c r="BI72" s="17">
        <v>0.35499999999999998</v>
      </c>
      <c r="BJ72" s="17">
        <v>0.57899999999999996</v>
      </c>
      <c r="BK72" s="17">
        <v>0.48299999999999998</v>
      </c>
      <c r="BL72" s="10">
        <v>0</v>
      </c>
      <c r="BM72" s="10">
        <v>0</v>
      </c>
      <c r="BN72" s="17">
        <v>1.19</v>
      </c>
      <c r="BO72" s="17">
        <v>0.83</v>
      </c>
      <c r="BP72" s="10">
        <v>0</v>
      </c>
      <c r="BQ72" s="17">
        <v>0.92100000000000004</v>
      </c>
      <c r="BR72" s="17">
        <v>0.81699999999999995</v>
      </c>
      <c r="BS72" s="21">
        <f t="shared" si="0"/>
        <v>43.001999999999995</v>
      </c>
    </row>
    <row r="73" spans="1:71">
      <c r="A73" s="7" t="s">
        <v>244</v>
      </c>
      <c r="B73" s="16">
        <v>0.40100000000000002</v>
      </c>
      <c r="C73" s="16">
        <v>9.2999999999999999E-2</v>
      </c>
      <c r="D73" s="16">
        <v>0.16200000000000001</v>
      </c>
      <c r="E73" s="16">
        <v>0.19800000000000001</v>
      </c>
      <c r="F73" s="16">
        <v>0.34</v>
      </c>
      <c r="G73" s="16">
        <v>0.34399999999999997</v>
      </c>
      <c r="H73" s="16">
        <v>0.222</v>
      </c>
      <c r="I73" s="16">
        <v>0.33700000000000002</v>
      </c>
      <c r="J73" s="16">
        <v>0.26</v>
      </c>
      <c r="K73" s="16">
        <v>1.083</v>
      </c>
      <c r="L73" s="16">
        <v>0.47899999999999998</v>
      </c>
      <c r="M73" s="16">
        <v>0.442</v>
      </c>
      <c r="N73" s="16">
        <v>0.438</v>
      </c>
      <c r="O73" s="16">
        <v>0.31</v>
      </c>
      <c r="P73" s="16">
        <v>0.48399999999999999</v>
      </c>
      <c r="Q73" s="16">
        <v>0.41299999999999998</v>
      </c>
      <c r="R73" s="16">
        <v>0.43099999999999999</v>
      </c>
      <c r="S73" s="16">
        <v>0.42099999999999999</v>
      </c>
      <c r="T73" s="16">
        <v>0.40200000000000002</v>
      </c>
      <c r="U73" s="16">
        <v>0.432</v>
      </c>
      <c r="V73" s="16">
        <v>0.55100000000000005</v>
      </c>
      <c r="W73" s="16">
        <v>0.33900000000000002</v>
      </c>
      <c r="X73" s="16">
        <v>0.41699999999999998</v>
      </c>
      <c r="Y73" s="16">
        <v>0.73099999999999998</v>
      </c>
      <c r="Z73" s="16">
        <v>0.20899999999999999</v>
      </c>
      <c r="AA73" s="16">
        <v>0.36499999999999999</v>
      </c>
      <c r="AB73" s="16">
        <v>0.39400000000000002</v>
      </c>
      <c r="AC73" s="16">
        <v>0.39900000000000002</v>
      </c>
      <c r="AD73" s="16">
        <v>0.32100000000000001</v>
      </c>
      <c r="AE73" s="16">
        <v>0.36099999999999999</v>
      </c>
      <c r="AF73" s="16">
        <v>0.37</v>
      </c>
      <c r="AG73" s="16">
        <v>0.315</v>
      </c>
      <c r="AH73" s="16">
        <v>0.29499999999999998</v>
      </c>
      <c r="AI73" s="16">
        <v>0.32400000000000001</v>
      </c>
      <c r="AJ73" s="16">
        <v>0.20699999999999999</v>
      </c>
      <c r="AK73" s="16">
        <v>0.29499999999999998</v>
      </c>
      <c r="AL73" s="16">
        <v>0.30399999999999999</v>
      </c>
      <c r="AM73" s="16">
        <v>0.32500000000000001</v>
      </c>
      <c r="AN73" s="16">
        <v>0.378</v>
      </c>
      <c r="AO73" s="16">
        <v>0.34200000000000003</v>
      </c>
      <c r="AP73" s="16">
        <v>0.21</v>
      </c>
      <c r="AQ73" s="16">
        <v>0.23100000000000001</v>
      </c>
      <c r="AR73" s="16">
        <v>0.24199999999999999</v>
      </c>
      <c r="AS73" s="16">
        <v>0.26800000000000002</v>
      </c>
      <c r="AT73" s="16">
        <v>0.40600000000000003</v>
      </c>
      <c r="AU73" s="16">
        <v>0.44800000000000001</v>
      </c>
      <c r="AV73" s="16">
        <v>0.438</v>
      </c>
      <c r="AW73" s="16">
        <v>0.33100000000000002</v>
      </c>
      <c r="AX73" s="16">
        <v>0.313</v>
      </c>
      <c r="AY73" s="16">
        <v>0.42199999999999999</v>
      </c>
      <c r="AZ73" s="16">
        <v>0.18099999999999999</v>
      </c>
      <c r="BA73" s="16">
        <v>0.126</v>
      </c>
      <c r="BB73" s="16">
        <v>0.41599999999999998</v>
      </c>
      <c r="BC73" s="16">
        <v>0.42299999999999999</v>
      </c>
      <c r="BD73" s="16">
        <v>0.311</v>
      </c>
      <c r="BE73" s="16">
        <v>0.438</v>
      </c>
      <c r="BF73" s="16">
        <v>0.30299999999999999</v>
      </c>
      <c r="BG73" s="16">
        <v>0.26600000000000001</v>
      </c>
      <c r="BH73" s="16">
        <v>0.28000000000000003</v>
      </c>
      <c r="BI73" s="16">
        <v>0.19700000000000001</v>
      </c>
      <c r="BJ73" s="16">
        <v>0.32100000000000001</v>
      </c>
      <c r="BK73" s="16">
        <v>0.26800000000000002</v>
      </c>
      <c r="BL73" s="9">
        <v>0</v>
      </c>
      <c r="BM73" s="9">
        <v>0</v>
      </c>
      <c r="BN73" s="16">
        <v>0.66</v>
      </c>
      <c r="BO73" s="16">
        <v>0.46100000000000002</v>
      </c>
      <c r="BP73" s="9">
        <v>0</v>
      </c>
      <c r="BQ73" s="16">
        <v>0.51100000000000001</v>
      </c>
      <c r="BR73" s="16">
        <v>0.45300000000000001</v>
      </c>
      <c r="BS73" s="21">
        <f t="shared" si="0"/>
        <v>23.858000000000001</v>
      </c>
    </row>
    <row r="74" spans="1:71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  <c r="BS74" s="21">
        <f t="shared" si="0"/>
        <v>0</v>
      </c>
    </row>
    <row r="75" spans="1:71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1">
        <f t="shared" si="0"/>
        <v>0</v>
      </c>
    </row>
    <row r="76" spans="1:71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1">
        <f t="shared" si="0"/>
        <v>0</v>
      </c>
    </row>
    <row r="77" spans="1:71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1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1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  <c r="BS79" s="21">
        <f>SUM(BS13:BS76)</f>
        <v>107292.04799999997</v>
      </c>
    </row>
    <row r="80" spans="1:71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263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32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4.5999999999999999E-2</v>
      </c>
      <c r="C13" s="9">
        <v>0</v>
      </c>
      <c r="D13" s="9">
        <v>0</v>
      </c>
      <c r="E13" s="9">
        <v>0</v>
      </c>
      <c r="F13" s="16">
        <v>0.09</v>
      </c>
      <c r="G13" s="16">
        <v>1E-3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16">
        <v>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2E-3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0.27100000000000002</v>
      </c>
      <c r="BP13" s="9">
        <v>0</v>
      </c>
      <c r="BQ13" s="16">
        <v>1.2E-2</v>
      </c>
      <c r="BR13" s="16">
        <v>0.01</v>
      </c>
    </row>
    <row r="14" spans="1:70">
      <c r="A14" s="7" t="s">
        <v>190</v>
      </c>
      <c r="B14" s="10">
        <v>0</v>
      </c>
      <c r="C14" s="17">
        <v>1.6E-2</v>
      </c>
      <c r="D14" s="10">
        <v>0</v>
      </c>
      <c r="E14" s="10">
        <v>0</v>
      </c>
      <c r="F14" s="10">
        <v>0</v>
      </c>
      <c r="G14" s="10">
        <v>0</v>
      </c>
      <c r="H14" s="17">
        <v>3.3000000000000002E-2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5.0000000000000001E-3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5.0000000000000001E-3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6.7000000000000004E-2</v>
      </c>
      <c r="BP14" s="10">
        <v>0</v>
      </c>
      <c r="BQ14" s="17">
        <v>6.2E-2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4.0000000000000001E-3</v>
      </c>
      <c r="E15" s="9">
        <v>0</v>
      </c>
      <c r="F15" s="16">
        <v>0.17599999999999999</v>
      </c>
      <c r="G15" s="16">
        <v>1E-3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7.0000000000000001E-3</v>
      </c>
      <c r="Z15" s="9">
        <v>0</v>
      </c>
      <c r="AA15" s="16">
        <v>1E-3</v>
      </c>
      <c r="AB15" s="16">
        <v>1.7999999999999999E-2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7.6999999999999999E-2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1E-3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0.151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0">
        <v>0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7">
        <v>0.43</v>
      </c>
      <c r="L16" s="17">
        <v>1.2E-2</v>
      </c>
      <c r="M16" s="10">
        <v>0</v>
      </c>
      <c r="N16" s="10">
        <v>0</v>
      </c>
      <c r="O16" s="17">
        <v>1E-3</v>
      </c>
      <c r="P16" s="17">
        <v>2.1000000000000001E-2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0.23100000000000001</v>
      </c>
      <c r="Z16" s="10">
        <v>0</v>
      </c>
      <c r="AA16" s="10">
        <v>0</v>
      </c>
      <c r="AB16" s="17">
        <v>2E-3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-4.2999999999999997E-2</v>
      </c>
      <c r="BR16" s="10">
        <v>0</v>
      </c>
    </row>
    <row r="17" spans="1:70">
      <c r="A17" s="7" t="s">
        <v>193</v>
      </c>
      <c r="B17" s="16">
        <v>7.2999999999999995E-2</v>
      </c>
      <c r="C17" s="9">
        <v>0</v>
      </c>
      <c r="D17" s="16">
        <v>1E-3</v>
      </c>
      <c r="E17" s="9">
        <v>0</v>
      </c>
      <c r="F17" s="16">
        <v>0.47599999999999998</v>
      </c>
      <c r="G17" s="16">
        <v>6.0000000000000001E-3</v>
      </c>
      <c r="H17" s="9">
        <v>0</v>
      </c>
      <c r="I17" s="16">
        <v>2E-3</v>
      </c>
      <c r="J17" s="9">
        <v>0</v>
      </c>
      <c r="K17" s="16">
        <v>2E-3</v>
      </c>
      <c r="L17" s="16">
        <v>5.0999999999999997E-2</v>
      </c>
      <c r="M17" s="16">
        <v>1.0999999999999999E-2</v>
      </c>
      <c r="N17" s="16">
        <v>1E-3</v>
      </c>
      <c r="O17" s="16">
        <v>1E-3</v>
      </c>
      <c r="P17" s="16">
        <v>2E-3</v>
      </c>
      <c r="Q17" s="16">
        <v>2E-3</v>
      </c>
      <c r="R17" s="16">
        <v>1E-3</v>
      </c>
      <c r="S17" s="16">
        <v>1E-3</v>
      </c>
      <c r="T17" s="16">
        <v>1E-3</v>
      </c>
      <c r="U17" s="16">
        <v>2E-3</v>
      </c>
      <c r="V17" s="9">
        <v>0</v>
      </c>
      <c r="W17" s="16">
        <v>2E-3</v>
      </c>
      <c r="X17" s="16">
        <v>2E-3</v>
      </c>
      <c r="Y17" s="16">
        <v>2E-3</v>
      </c>
      <c r="Z17" s="9">
        <v>0</v>
      </c>
      <c r="AA17" s="16">
        <v>3.0000000000000001E-3</v>
      </c>
      <c r="AB17" s="16">
        <v>0.01</v>
      </c>
      <c r="AC17" s="16">
        <v>4.0000000000000001E-3</v>
      </c>
      <c r="AD17" s="16">
        <v>2.3E-2</v>
      </c>
      <c r="AE17" s="16">
        <v>1.9E-2</v>
      </c>
      <c r="AF17" s="16">
        <v>1E-3</v>
      </c>
      <c r="AG17" s="16">
        <v>2E-3</v>
      </c>
      <c r="AH17" s="16">
        <v>2E-3</v>
      </c>
      <c r="AI17" s="16">
        <v>2E-3</v>
      </c>
      <c r="AJ17" s="9">
        <v>0</v>
      </c>
      <c r="AK17" s="16">
        <v>0.28899999999999998</v>
      </c>
      <c r="AL17" s="16">
        <v>1E-3</v>
      </c>
      <c r="AM17" s="16">
        <v>6.0000000000000001E-3</v>
      </c>
      <c r="AN17" s="16">
        <v>6.0000000000000001E-3</v>
      </c>
      <c r="AO17" s="16">
        <v>6.0000000000000001E-3</v>
      </c>
      <c r="AP17" s="9">
        <v>0</v>
      </c>
      <c r="AQ17" s="9">
        <v>0</v>
      </c>
      <c r="AR17" s="9">
        <v>0</v>
      </c>
      <c r="AS17" s="16">
        <v>2E-3</v>
      </c>
      <c r="AT17" s="16">
        <v>1.6E-2</v>
      </c>
      <c r="AU17" s="16">
        <v>6.0000000000000001E-3</v>
      </c>
      <c r="AV17" s="16">
        <v>1.9E-2</v>
      </c>
      <c r="AW17" s="16">
        <v>4.0000000000000001E-3</v>
      </c>
      <c r="AX17" s="16">
        <v>2E-3</v>
      </c>
      <c r="AY17" s="16">
        <v>8.9999999999999993E-3</v>
      </c>
      <c r="AZ17" s="16">
        <v>1E-3</v>
      </c>
      <c r="BA17" s="9">
        <v>0</v>
      </c>
      <c r="BB17" s="16">
        <v>1.6E-2</v>
      </c>
      <c r="BC17" s="16">
        <v>1.2999999999999999E-2</v>
      </c>
      <c r="BD17" s="16">
        <v>4.5999999999999999E-2</v>
      </c>
      <c r="BE17" s="16">
        <v>0.06</v>
      </c>
      <c r="BF17" s="16">
        <v>1.0999999999999999E-2</v>
      </c>
      <c r="BG17" s="16">
        <v>1E-3</v>
      </c>
      <c r="BH17" s="16">
        <v>1.7000000000000001E-2</v>
      </c>
      <c r="BI17" s="16">
        <v>2E-3</v>
      </c>
      <c r="BJ17" s="9">
        <v>0</v>
      </c>
      <c r="BK17" s="16">
        <v>1E-3</v>
      </c>
      <c r="BL17" s="9">
        <v>0</v>
      </c>
      <c r="BM17" s="9">
        <v>0</v>
      </c>
      <c r="BN17" s="16">
        <v>8.0000000000000002E-3</v>
      </c>
      <c r="BO17" s="16">
        <v>2.6629999999999998</v>
      </c>
      <c r="BP17" s="9">
        <v>0</v>
      </c>
      <c r="BQ17" s="16">
        <v>6.9000000000000006E-2</v>
      </c>
      <c r="BR17" s="9">
        <v>0</v>
      </c>
    </row>
    <row r="18" spans="1:70">
      <c r="A18" s="7" t="s">
        <v>194</v>
      </c>
      <c r="B18" s="17">
        <v>1.6E-2</v>
      </c>
      <c r="C18" s="10">
        <v>0</v>
      </c>
      <c r="D18" s="10">
        <v>0</v>
      </c>
      <c r="E18" s="10">
        <v>0</v>
      </c>
      <c r="F18" s="17">
        <v>3.9E-2</v>
      </c>
      <c r="G18" s="17">
        <v>0.36299999999999999</v>
      </c>
      <c r="H18" s="17">
        <v>5.0000000000000001E-3</v>
      </c>
      <c r="I18" s="17">
        <v>6.6000000000000003E-2</v>
      </c>
      <c r="J18" s="17">
        <v>2E-3</v>
      </c>
      <c r="K18" s="17">
        <v>8.9999999999999993E-3</v>
      </c>
      <c r="L18" s="17">
        <v>2.8000000000000001E-2</v>
      </c>
      <c r="M18" s="17">
        <v>1.2E-2</v>
      </c>
      <c r="N18" s="17">
        <v>1.9E-2</v>
      </c>
      <c r="O18" s="17">
        <v>4.0000000000000001E-3</v>
      </c>
      <c r="P18" s="17">
        <v>6.0000000000000001E-3</v>
      </c>
      <c r="Q18" s="17">
        <v>8.9999999999999993E-3</v>
      </c>
      <c r="R18" s="17">
        <v>1.4E-2</v>
      </c>
      <c r="S18" s="17">
        <v>8.0000000000000002E-3</v>
      </c>
      <c r="T18" s="17">
        <v>1.7999999999999999E-2</v>
      </c>
      <c r="U18" s="17">
        <v>6.5000000000000002E-2</v>
      </c>
      <c r="V18" s="17">
        <v>2.9000000000000001E-2</v>
      </c>
      <c r="W18" s="17">
        <v>3.2000000000000001E-2</v>
      </c>
      <c r="X18" s="17">
        <v>3.5999999999999997E-2</v>
      </c>
      <c r="Y18" s="17">
        <v>7.0000000000000001E-3</v>
      </c>
      <c r="Z18" s="17">
        <v>1E-3</v>
      </c>
      <c r="AA18" s="17">
        <v>8.9999999999999993E-3</v>
      </c>
      <c r="AB18" s="17">
        <v>8.5000000000000006E-2</v>
      </c>
      <c r="AC18" s="17">
        <v>3.3000000000000002E-2</v>
      </c>
      <c r="AD18" s="17">
        <v>0.10100000000000001</v>
      </c>
      <c r="AE18" s="17">
        <v>7.0999999999999994E-2</v>
      </c>
      <c r="AF18" s="17">
        <v>3.0000000000000001E-3</v>
      </c>
      <c r="AG18" s="17">
        <v>1.0999999999999999E-2</v>
      </c>
      <c r="AH18" s="17">
        <v>1E-3</v>
      </c>
      <c r="AI18" s="17">
        <v>7.0000000000000001E-3</v>
      </c>
      <c r="AJ18" s="17">
        <v>2E-3</v>
      </c>
      <c r="AK18" s="17">
        <v>2.5999999999999999E-2</v>
      </c>
      <c r="AL18" s="17">
        <v>3.0000000000000001E-3</v>
      </c>
      <c r="AM18" s="17">
        <v>6.8000000000000005E-2</v>
      </c>
      <c r="AN18" s="17">
        <v>1.9E-2</v>
      </c>
      <c r="AO18" s="17">
        <v>2E-3</v>
      </c>
      <c r="AP18" s="17">
        <v>2E-3</v>
      </c>
      <c r="AQ18" s="17">
        <v>1E-3</v>
      </c>
      <c r="AR18" s="17">
        <v>1E-3</v>
      </c>
      <c r="AS18" s="17">
        <v>8.0000000000000002E-3</v>
      </c>
      <c r="AT18" s="17">
        <v>1.4E-2</v>
      </c>
      <c r="AU18" s="17">
        <v>1E-3</v>
      </c>
      <c r="AV18" s="17">
        <v>5.0000000000000001E-3</v>
      </c>
      <c r="AW18" s="10">
        <v>0</v>
      </c>
      <c r="AX18" s="17">
        <v>1.4999999999999999E-2</v>
      </c>
      <c r="AY18" s="17">
        <v>1.2E-2</v>
      </c>
      <c r="AZ18" s="17">
        <v>2E-3</v>
      </c>
      <c r="BA18" s="10">
        <v>0</v>
      </c>
      <c r="BB18" s="17">
        <v>2.1000000000000001E-2</v>
      </c>
      <c r="BC18" s="17">
        <v>3.2000000000000001E-2</v>
      </c>
      <c r="BD18" s="17">
        <v>1.6E-2</v>
      </c>
      <c r="BE18" s="17">
        <v>8.4000000000000005E-2</v>
      </c>
      <c r="BF18" s="17">
        <v>0.01</v>
      </c>
      <c r="BG18" s="17">
        <v>1.0999999999999999E-2</v>
      </c>
      <c r="BH18" s="17">
        <v>8.0000000000000002E-3</v>
      </c>
      <c r="BI18" s="10">
        <v>0</v>
      </c>
      <c r="BJ18" s="17">
        <v>1.0999999999999999E-2</v>
      </c>
      <c r="BK18" s="10">
        <v>0</v>
      </c>
      <c r="BL18" s="10">
        <v>0</v>
      </c>
      <c r="BM18" s="10">
        <v>0</v>
      </c>
      <c r="BN18" s="17">
        <v>6.0000000000000001E-3</v>
      </c>
      <c r="BO18" s="17">
        <v>1.8009999999999999</v>
      </c>
      <c r="BP18" s="10">
        <v>0</v>
      </c>
      <c r="BQ18" s="17">
        <v>8.2000000000000003E-2</v>
      </c>
      <c r="BR18" s="10">
        <v>0</v>
      </c>
    </row>
    <row r="19" spans="1:70">
      <c r="A19" s="7" t="s">
        <v>195</v>
      </c>
      <c r="B19" s="16">
        <v>5.9550000000000001</v>
      </c>
      <c r="C19" s="9">
        <v>0</v>
      </c>
      <c r="D19" s="16">
        <v>0.13600000000000001</v>
      </c>
      <c r="E19" s="16">
        <v>0.17599999999999999</v>
      </c>
      <c r="F19" s="16">
        <v>3.153</v>
      </c>
      <c r="G19" s="16">
        <v>0.10199999999999999</v>
      </c>
      <c r="H19" s="16">
        <v>11.351000000000001</v>
      </c>
      <c r="I19" s="16">
        <v>1.72</v>
      </c>
      <c r="J19" s="16">
        <v>0.309</v>
      </c>
      <c r="K19" s="16">
        <v>3.3000000000000002E-2</v>
      </c>
      <c r="L19" s="16">
        <v>0.78800000000000003</v>
      </c>
      <c r="M19" s="16">
        <v>0.66700000000000004</v>
      </c>
      <c r="N19" s="16">
        <v>0.78</v>
      </c>
      <c r="O19" s="16">
        <v>2.2949999999999999</v>
      </c>
      <c r="P19" s="16">
        <v>0.80500000000000005</v>
      </c>
      <c r="Q19" s="16">
        <v>1.157</v>
      </c>
      <c r="R19" s="16">
        <v>0.55700000000000005</v>
      </c>
      <c r="S19" s="16">
        <v>0.36699999999999999</v>
      </c>
      <c r="T19" s="16">
        <v>0.93300000000000005</v>
      </c>
      <c r="U19" s="16">
        <v>4.2450000000000001</v>
      </c>
      <c r="V19" s="16">
        <v>1.82</v>
      </c>
      <c r="W19" s="16">
        <v>7.5170000000000003</v>
      </c>
      <c r="X19" s="16">
        <v>0.748</v>
      </c>
      <c r="Y19" s="16">
        <v>6.9000000000000006E-2</v>
      </c>
      <c r="Z19" s="16">
        <v>2.5999999999999999E-2</v>
      </c>
      <c r="AA19" s="16">
        <v>1.0329999999999999</v>
      </c>
      <c r="AB19" s="16">
        <v>47.368000000000002</v>
      </c>
      <c r="AC19" s="16">
        <v>0.47899999999999998</v>
      </c>
      <c r="AD19" s="16">
        <v>1.7669999999999999</v>
      </c>
      <c r="AE19" s="16">
        <v>0.93</v>
      </c>
      <c r="AF19" s="16">
        <v>3.9E-2</v>
      </c>
      <c r="AG19" s="16">
        <v>0.188</v>
      </c>
      <c r="AH19" s="16">
        <v>1.7999999999999999E-2</v>
      </c>
      <c r="AI19" s="16">
        <v>0.86</v>
      </c>
      <c r="AJ19" s="16">
        <v>7.0000000000000001E-3</v>
      </c>
      <c r="AK19" s="16">
        <v>0.42199999999999999</v>
      </c>
      <c r="AL19" s="16">
        <v>0.68899999999999995</v>
      </c>
      <c r="AM19" s="16">
        <v>1.621</v>
      </c>
      <c r="AN19" s="16">
        <v>1.1850000000000001</v>
      </c>
      <c r="AO19" s="16">
        <v>0.17799999999999999</v>
      </c>
      <c r="AP19" s="16">
        <v>3.4000000000000002E-2</v>
      </c>
      <c r="AQ19" s="9">
        <v>0</v>
      </c>
      <c r="AR19" s="9">
        <v>0</v>
      </c>
      <c r="AS19" s="16">
        <v>1.492</v>
      </c>
      <c r="AT19" s="16">
        <v>0.22500000000000001</v>
      </c>
      <c r="AU19" s="16">
        <v>2.5999999999999999E-2</v>
      </c>
      <c r="AV19" s="16">
        <v>0.113</v>
      </c>
      <c r="AW19" s="16">
        <v>2.3E-2</v>
      </c>
      <c r="AX19" s="16">
        <v>6.6000000000000003E-2</v>
      </c>
      <c r="AY19" s="16">
        <v>0.217</v>
      </c>
      <c r="AZ19" s="16">
        <v>2.8000000000000001E-2</v>
      </c>
      <c r="BA19" s="9">
        <v>0</v>
      </c>
      <c r="BB19" s="16">
        <v>1.8089999999999999</v>
      </c>
      <c r="BC19" s="16">
        <v>7.1999999999999995E-2</v>
      </c>
      <c r="BD19" s="16">
        <v>0.28100000000000003</v>
      </c>
      <c r="BE19" s="16">
        <v>1.6E-2</v>
      </c>
      <c r="BF19" s="16">
        <v>0.245</v>
      </c>
      <c r="BG19" s="16">
        <v>0.48799999999999999</v>
      </c>
      <c r="BH19" s="16">
        <v>0.27300000000000002</v>
      </c>
      <c r="BI19" s="16">
        <v>0.17799999999999999</v>
      </c>
      <c r="BJ19" s="16">
        <v>0.48599999999999999</v>
      </c>
      <c r="BK19" s="16">
        <v>1.0999999999999999E-2</v>
      </c>
      <c r="BL19" s="9">
        <v>0</v>
      </c>
      <c r="BM19" s="9">
        <v>0</v>
      </c>
      <c r="BN19" s="9">
        <v>0</v>
      </c>
      <c r="BO19" s="16">
        <v>9.1419999999999995</v>
      </c>
      <c r="BP19" s="9">
        <v>0</v>
      </c>
      <c r="BQ19" s="16">
        <v>8.6999999999999994E-2</v>
      </c>
      <c r="BR19" s="9">
        <v>0</v>
      </c>
    </row>
    <row r="20" spans="1:70">
      <c r="A20" s="7" t="s">
        <v>196</v>
      </c>
      <c r="B20" s="17">
        <v>5.3999999999999999E-2</v>
      </c>
      <c r="C20" s="10">
        <v>0</v>
      </c>
      <c r="D20" s="17">
        <v>1E-3</v>
      </c>
      <c r="E20" s="17">
        <v>4.0000000000000001E-3</v>
      </c>
      <c r="F20" s="17">
        <v>0.45100000000000001</v>
      </c>
      <c r="G20" s="17">
        <v>0.06</v>
      </c>
      <c r="H20" s="17">
        <v>8.9999999999999993E-3</v>
      </c>
      <c r="I20" s="17">
        <v>1.1859999999999999</v>
      </c>
      <c r="J20" s="17">
        <v>0.317</v>
      </c>
      <c r="K20" s="17">
        <v>2.3E-2</v>
      </c>
      <c r="L20" s="17">
        <v>0.316</v>
      </c>
      <c r="M20" s="17">
        <v>0.23</v>
      </c>
      <c r="N20" s="17">
        <v>8.4000000000000005E-2</v>
      </c>
      <c r="O20" s="17">
        <v>6.2E-2</v>
      </c>
      <c r="P20" s="17">
        <v>7.0000000000000001E-3</v>
      </c>
      <c r="Q20" s="17">
        <v>2.5999999999999999E-2</v>
      </c>
      <c r="R20" s="17">
        <v>5.0999999999999997E-2</v>
      </c>
      <c r="S20" s="17">
        <v>4.8000000000000001E-2</v>
      </c>
      <c r="T20" s="17">
        <v>3.7999999999999999E-2</v>
      </c>
      <c r="U20" s="17">
        <v>0.03</v>
      </c>
      <c r="V20" s="17">
        <v>2.3E-2</v>
      </c>
      <c r="W20" s="17">
        <v>5.2999999999999999E-2</v>
      </c>
      <c r="X20" s="17">
        <v>0.04</v>
      </c>
      <c r="Y20" s="17">
        <v>2.9000000000000001E-2</v>
      </c>
      <c r="Z20" s="17">
        <v>5.0000000000000001E-3</v>
      </c>
      <c r="AA20" s="17">
        <v>0.111</v>
      </c>
      <c r="AB20" s="17">
        <v>0.159</v>
      </c>
      <c r="AC20" s="17">
        <v>3.6999999999999998E-2</v>
      </c>
      <c r="AD20" s="17">
        <v>0.121</v>
      </c>
      <c r="AE20" s="17">
        <v>0.41099999999999998</v>
      </c>
      <c r="AF20" s="17">
        <v>1.6E-2</v>
      </c>
      <c r="AG20" s="17">
        <v>1.9E-2</v>
      </c>
      <c r="AH20" s="10">
        <v>0</v>
      </c>
      <c r="AI20" s="17">
        <v>2.9000000000000001E-2</v>
      </c>
      <c r="AJ20" s="17">
        <v>1E-3</v>
      </c>
      <c r="AK20" s="17">
        <v>3.5000000000000003E-2</v>
      </c>
      <c r="AL20" s="17">
        <v>0.60399999999999998</v>
      </c>
      <c r="AM20" s="17">
        <v>0.30099999999999999</v>
      </c>
      <c r="AN20" s="17">
        <v>2.1000000000000001E-2</v>
      </c>
      <c r="AO20" s="17">
        <v>4.5999999999999999E-2</v>
      </c>
      <c r="AP20" s="17">
        <v>3.2000000000000001E-2</v>
      </c>
      <c r="AQ20" s="17">
        <v>1.7000000000000001E-2</v>
      </c>
      <c r="AR20" s="17">
        <v>6.7000000000000004E-2</v>
      </c>
      <c r="AS20" s="17">
        <v>4.9000000000000002E-2</v>
      </c>
      <c r="AT20" s="17">
        <v>0.377</v>
      </c>
      <c r="AU20" s="17">
        <v>0.10199999999999999</v>
      </c>
      <c r="AV20" s="17">
        <v>5.0999999999999997E-2</v>
      </c>
      <c r="AW20" s="17">
        <v>1.6E-2</v>
      </c>
      <c r="AX20" s="17">
        <v>2.5999999999999999E-2</v>
      </c>
      <c r="AY20" s="17">
        <v>0.106</v>
      </c>
      <c r="AZ20" s="17">
        <v>2E-3</v>
      </c>
      <c r="BA20" s="17">
        <v>3.0000000000000001E-3</v>
      </c>
      <c r="BB20" s="17">
        <v>0.16900000000000001</v>
      </c>
      <c r="BC20" s="17">
        <v>0.16</v>
      </c>
      <c r="BD20" s="17">
        <v>5.0999999999999997E-2</v>
      </c>
      <c r="BE20" s="17">
        <v>1.0999999999999999E-2</v>
      </c>
      <c r="BF20" s="17">
        <v>2.1000000000000001E-2</v>
      </c>
      <c r="BG20" s="17">
        <v>0.01</v>
      </c>
      <c r="BH20" s="17">
        <v>1.0999999999999999E-2</v>
      </c>
      <c r="BI20" s="17">
        <v>1E-3</v>
      </c>
      <c r="BJ20" s="17">
        <v>7.0000000000000001E-3</v>
      </c>
      <c r="BK20" s="17">
        <v>6.0000000000000001E-3</v>
      </c>
      <c r="BL20" s="10">
        <v>0</v>
      </c>
      <c r="BM20" s="10">
        <v>0</v>
      </c>
      <c r="BN20" s="10">
        <v>0</v>
      </c>
      <c r="BO20" s="17">
        <v>1.522</v>
      </c>
      <c r="BP20" s="10">
        <v>0</v>
      </c>
      <c r="BQ20" s="17">
        <v>0.22500000000000001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16">
        <v>1E-3</v>
      </c>
      <c r="E21" s="16">
        <v>1E-3</v>
      </c>
      <c r="F21" s="16">
        <v>1.7999999999999999E-2</v>
      </c>
      <c r="G21" s="16">
        <v>3.0000000000000001E-3</v>
      </c>
      <c r="H21" s="16">
        <v>1E-3</v>
      </c>
      <c r="I21" s="16">
        <v>1.4999999999999999E-2</v>
      </c>
      <c r="J21" s="16">
        <v>3.4000000000000002E-2</v>
      </c>
      <c r="K21" s="16">
        <v>2E-3</v>
      </c>
      <c r="L21" s="16">
        <v>1.7999999999999999E-2</v>
      </c>
      <c r="M21" s="16">
        <v>8.0000000000000002E-3</v>
      </c>
      <c r="N21" s="16">
        <v>8.0000000000000002E-3</v>
      </c>
      <c r="O21" s="16">
        <v>4.0000000000000001E-3</v>
      </c>
      <c r="P21" s="16">
        <v>2E-3</v>
      </c>
      <c r="Q21" s="16">
        <v>3.0000000000000001E-3</v>
      </c>
      <c r="R21" s="16">
        <v>5.0000000000000001E-3</v>
      </c>
      <c r="S21" s="16">
        <v>2E-3</v>
      </c>
      <c r="T21" s="16">
        <v>4.0000000000000001E-3</v>
      </c>
      <c r="U21" s="16">
        <v>4.0000000000000001E-3</v>
      </c>
      <c r="V21" s="16">
        <v>4.0000000000000001E-3</v>
      </c>
      <c r="W21" s="16">
        <v>3.0000000000000001E-3</v>
      </c>
      <c r="X21" s="16">
        <v>4.0000000000000001E-3</v>
      </c>
      <c r="Y21" s="16">
        <v>4.0000000000000001E-3</v>
      </c>
      <c r="Z21" s="16">
        <v>1E-3</v>
      </c>
      <c r="AA21" s="16">
        <v>8.0000000000000002E-3</v>
      </c>
      <c r="AB21" s="16">
        <v>1.2999999999999999E-2</v>
      </c>
      <c r="AC21" s="16">
        <v>1.4E-2</v>
      </c>
      <c r="AD21" s="16">
        <v>8.4000000000000005E-2</v>
      </c>
      <c r="AE21" s="16">
        <v>0.129</v>
      </c>
      <c r="AF21" s="16">
        <v>2E-3</v>
      </c>
      <c r="AG21" s="16">
        <v>2E-3</v>
      </c>
      <c r="AH21" s="16">
        <v>1E-3</v>
      </c>
      <c r="AI21" s="16">
        <v>1.6E-2</v>
      </c>
      <c r="AJ21" s="16">
        <v>1E-3</v>
      </c>
      <c r="AK21" s="16">
        <v>6.0000000000000001E-3</v>
      </c>
      <c r="AL21" s="16">
        <v>0.218</v>
      </c>
      <c r="AM21" s="16">
        <v>0.16300000000000001</v>
      </c>
      <c r="AN21" s="16">
        <v>6.7000000000000004E-2</v>
      </c>
      <c r="AO21" s="16">
        <v>0.05</v>
      </c>
      <c r="AP21" s="16">
        <v>3.5000000000000003E-2</v>
      </c>
      <c r="AQ21" s="16">
        <v>2.5000000000000001E-2</v>
      </c>
      <c r="AR21" s="16">
        <v>9.5000000000000001E-2</v>
      </c>
      <c r="AS21" s="16">
        <v>1.4E-2</v>
      </c>
      <c r="AT21" s="16">
        <v>0.26900000000000002</v>
      </c>
      <c r="AU21" s="16">
        <v>0.109</v>
      </c>
      <c r="AV21" s="16">
        <v>0.114</v>
      </c>
      <c r="AW21" s="16">
        <v>4.0000000000000001E-3</v>
      </c>
      <c r="AX21" s="16">
        <v>1.7999999999999999E-2</v>
      </c>
      <c r="AY21" s="16">
        <v>5.6000000000000001E-2</v>
      </c>
      <c r="AZ21" s="16">
        <v>3.0000000000000001E-3</v>
      </c>
      <c r="BA21" s="16">
        <v>1E-3</v>
      </c>
      <c r="BB21" s="16">
        <v>0.127</v>
      </c>
      <c r="BC21" s="16">
        <v>0.14000000000000001</v>
      </c>
      <c r="BD21" s="16">
        <v>8.1000000000000003E-2</v>
      </c>
      <c r="BE21" s="16">
        <v>4.8000000000000001E-2</v>
      </c>
      <c r="BF21" s="16">
        <v>2.8000000000000001E-2</v>
      </c>
      <c r="BG21" s="16">
        <v>3.4000000000000002E-2</v>
      </c>
      <c r="BH21" s="16">
        <v>3.5000000000000003E-2</v>
      </c>
      <c r="BI21" s="16">
        <v>2.5999999999999999E-2</v>
      </c>
      <c r="BJ21" s="16">
        <v>1E-3</v>
      </c>
      <c r="BK21" s="16">
        <v>8.0000000000000002E-3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1.2999999999999999E-2</v>
      </c>
      <c r="BR21" s="9">
        <v>0</v>
      </c>
    </row>
    <row r="22" spans="1:70">
      <c r="A22" s="7" t="s">
        <v>198</v>
      </c>
      <c r="B22" s="17">
        <v>4.0000000000000001E-3</v>
      </c>
      <c r="C22" s="10">
        <v>0</v>
      </c>
      <c r="D22" s="10">
        <v>0</v>
      </c>
      <c r="E22" s="10">
        <v>0</v>
      </c>
      <c r="F22" s="17">
        <v>1E-3</v>
      </c>
      <c r="G22" s="10">
        <v>0</v>
      </c>
      <c r="H22" s="10">
        <v>0</v>
      </c>
      <c r="I22" s="10">
        <v>0</v>
      </c>
      <c r="J22" s="10">
        <v>0</v>
      </c>
      <c r="K22" s="17">
        <v>5.0000000000000001E-3</v>
      </c>
      <c r="L22" s="17">
        <v>8.9999999999999993E-3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7">
        <v>2E-3</v>
      </c>
      <c r="Z22" s="10">
        <v>0</v>
      </c>
      <c r="AA22" s="17">
        <v>1E-3</v>
      </c>
      <c r="AB22" s="17">
        <v>3.0000000000000001E-3</v>
      </c>
      <c r="AC22" s="10">
        <v>0</v>
      </c>
      <c r="AD22" s="17">
        <v>3.0000000000000001E-3</v>
      </c>
      <c r="AE22" s="17">
        <v>1E-3</v>
      </c>
      <c r="AF22" s="17">
        <v>8.9999999999999993E-3</v>
      </c>
      <c r="AG22" s="17">
        <v>2E-3</v>
      </c>
      <c r="AH22" s="17">
        <v>2E-3</v>
      </c>
      <c r="AI22" s="17">
        <v>1E-3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7">
        <v>1E-3</v>
      </c>
      <c r="AU22" s="10">
        <v>0</v>
      </c>
      <c r="AV22" s="10">
        <v>0</v>
      </c>
      <c r="AW22" s="10">
        <v>0</v>
      </c>
      <c r="AX22" s="10">
        <v>0</v>
      </c>
      <c r="AY22" s="17">
        <v>1E-3</v>
      </c>
      <c r="AZ22" s="10">
        <v>0</v>
      </c>
      <c r="BA22" s="10">
        <v>0</v>
      </c>
      <c r="BB22" s="17">
        <v>1E-3</v>
      </c>
      <c r="BC22" s="17">
        <v>2E-3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5.0999999999999997E-2</v>
      </c>
      <c r="BP22" s="10">
        <v>0</v>
      </c>
      <c r="BQ22" s="17">
        <v>3.0000000000000001E-3</v>
      </c>
      <c r="BR22" s="10">
        <v>0</v>
      </c>
    </row>
    <row r="23" spans="1:70">
      <c r="A23" s="7" t="s">
        <v>199</v>
      </c>
      <c r="B23" s="16">
        <v>1.234</v>
      </c>
      <c r="C23" s="16">
        <v>1E-3</v>
      </c>
      <c r="D23" s="16">
        <v>2.1999999999999999E-2</v>
      </c>
      <c r="E23" s="16">
        <v>1.2999999999999999E-2</v>
      </c>
      <c r="F23" s="16">
        <v>0.24099999999999999</v>
      </c>
      <c r="G23" s="16">
        <v>0.122</v>
      </c>
      <c r="H23" s="16">
        <v>1.6E-2</v>
      </c>
      <c r="I23" s="16">
        <v>0.13100000000000001</v>
      </c>
      <c r="J23" s="16">
        <v>7.8E-2</v>
      </c>
      <c r="K23" s="16">
        <v>0.27600000000000002</v>
      </c>
      <c r="L23" s="16">
        <v>3.1880000000000002</v>
      </c>
      <c r="M23" s="16">
        <v>0.50900000000000001</v>
      </c>
      <c r="N23" s="16">
        <v>1.4990000000000001</v>
      </c>
      <c r="O23" s="16">
        <v>5.8999999999999997E-2</v>
      </c>
      <c r="P23" s="16">
        <v>0.1</v>
      </c>
      <c r="Q23" s="16">
        <v>0.246</v>
      </c>
      <c r="R23" s="16">
        <v>4.2999999999999997E-2</v>
      </c>
      <c r="S23" s="16">
        <v>0.128</v>
      </c>
      <c r="T23" s="16">
        <v>0.113</v>
      </c>
      <c r="U23" s="16">
        <v>0.217</v>
      </c>
      <c r="V23" s="16">
        <v>0.106</v>
      </c>
      <c r="W23" s="16">
        <v>0.1</v>
      </c>
      <c r="X23" s="16">
        <v>0.151</v>
      </c>
      <c r="Y23" s="16">
        <v>1.4239999999999999</v>
      </c>
      <c r="Z23" s="16">
        <v>8.9999999999999993E-3</v>
      </c>
      <c r="AA23" s="16">
        <v>2.8000000000000001E-2</v>
      </c>
      <c r="AB23" s="16">
        <v>0.65700000000000003</v>
      </c>
      <c r="AC23" s="16">
        <v>5.0999999999999997E-2</v>
      </c>
      <c r="AD23" s="16">
        <v>0.12</v>
      </c>
      <c r="AE23" s="16">
        <v>0.10100000000000001</v>
      </c>
      <c r="AF23" s="16">
        <v>1.2E-2</v>
      </c>
      <c r="AG23" s="16">
        <v>1.4E-2</v>
      </c>
      <c r="AH23" s="16">
        <v>2E-3</v>
      </c>
      <c r="AI23" s="16">
        <v>1.2E-2</v>
      </c>
      <c r="AJ23" s="16">
        <v>2E-3</v>
      </c>
      <c r="AK23" s="16">
        <v>0.03</v>
      </c>
      <c r="AL23" s="16">
        <v>4.3999999999999997E-2</v>
      </c>
      <c r="AM23" s="16">
        <v>6.4000000000000001E-2</v>
      </c>
      <c r="AN23" s="16">
        <v>2.4E-2</v>
      </c>
      <c r="AO23" s="16">
        <v>3.5999999999999997E-2</v>
      </c>
      <c r="AP23" s="16">
        <v>1E-3</v>
      </c>
      <c r="AQ23" s="16">
        <v>2E-3</v>
      </c>
      <c r="AR23" s="16">
        <v>3.0000000000000001E-3</v>
      </c>
      <c r="AS23" s="16">
        <v>0.121</v>
      </c>
      <c r="AT23" s="16">
        <v>3.5000000000000003E-2</v>
      </c>
      <c r="AU23" s="16">
        <v>0.04</v>
      </c>
      <c r="AV23" s="16">
        <v>9.7000000000000003E-2</v>
      </c>
      <c r="AW23" s="16">
        <v>8.9999999999999993E-3</v>
      </c>
      <c r="AX23" s="16">
        <v>0.03</v>
      </c>
      <c r="AY23" s="16">
        <v>4.5999999999999999E-2</v>
      </c>
      <c r="AZ23" s="16">
        <v>5.0000000000000001E-3</v>
      </c>
      <c r="BA23" s="9">
        <v>0</v>
      </c>
      <c r="BB23" s="16">
        <v>6.9000000000000006E-2</v>
      </c>
      <c r="BC23" s="16">
        <v>0.05</v>
      </c>
      <c r="BD23" s="16">
        <v>2.3E-2</v>
      </c>
      <c r="BE23" s="16">
        <v>0.16500000000000001</v>
      </c>
      <c r="BF23" s="16">
        <v>6.0000000000000001E-3</v>
      </c>
      <c r="BG23" s="16">
        <v>1.7000000000000001E-2</v>
      </c>
      <c r="BH23" s="16">
        <v>1.4999999999999999E-2</v>
      </c>
      <c r="BI23" s="16">
        <v>1.0999999999999999E-2</v>
      </c>
      <c r="BJ23" s="16">
        <v>0.01</v>
      </c>
      <c r="BK23" s="16">
        <v>1E-3</v>
      </c>
      <c r="BL23" s="9">
        <v>0</v>
      </c>
      <c r="BM23" s="9">
        <v>0</v>
      </c>
      <c r="BN23" s="16">
        <v>3.7999999999999999E-2</v>
      </c>
      <c r="BO23" s="16">
        <v>0.98899999999999999</v>
      </c>
      <c r="BP23" s="9">
        <v>0</v>
      </c>
      <c r="BQ23" s="16">
        <v>8.2000000000000003E-2</v>
      </c>
      <c r="BR23" s="9">
        <v>0</v>
      </c>
    </row>
    <row r="24" spans="1:70">
      <c r="A24" s="7" t="s">
        <v>200</v>
      </c>
      <c r="B24" s="17">
        <v>8.0000000000000002E-3</v>
      </c>
      <c r="C24" s="10">
        <v>0</v>
      </c>
      <c r="D24" s="10">
        <v>0</v>
      </c>
      <c r="E24" s="10">
        <v>0</v>
      </c>
      <c r="F24" s="17">
        <v>1E-3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3.0000000000000001E-3</v>
      </c>
      <c r="M24" s="17">
        <v>4.1000000000000002E-2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7">
        <v>3.0000000000000001E-3</v>
      </c>
      <c r="AY24" s="10">
        <v>0</v>
      </c>
      <c r="AZ24" s="10">
        <v>0</v>
      </c>
      <c r="BA24" s="10">
        <v>0</v>
      </c>
      <c r="BB24" s="17">
        <v>1E-3</v>
      </c>
      <c r="BC24" s="17">
        <v>2E-3</v>
      </c>
      <c r="BD24" s="10">
        <v>0</v>
      </c>
      <c r="BE24" s="17">
        <v>6.0999999999999999E-2</v>
      </c>
      <c r="BF24" s="17">
        <v>1E-3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0.20899999999999999</v>
      </c>
      <c r="BO24" s="17">
        <v>6.5000000000000002E-2</v>
      </c>
      <c r="BP24" s="10">
        <v>0</v>
      </c>
      <c r="BQ24" s="17">
        <v>5.0000000000000001E-3</v>
      </c>
      <c r="BR24" s="10">
        <v>0</v>
      </c>
    </row>
    <row r="25" spans="1:70">
      <c r="A25" s="7" t="s">
        <v>201</v>
      </c>
      <c r="B25" s="16">
        <v>3.3000000000000002E-2</v>
      </c>
      <c r="C25" s="9">
        <v>0</v>
      </c>
      <c r="D25" s="16">
        <v>1E-3</v>
      </c>
      <c r="E25" s="16">
        <v>2E-3</v>
      </c>
      <c r="F25" s="16">
        <v>0.128</v>
      </c>
      <c r="G25" s="16">
        <v>1.7000000000000001E-2</v>
      </c>
      <c r="H25" s="16">
        <v>3.0000000000000001E-3</v>
      </c>
      <c r="I25" s="16">
        <v>1.6E-2</v>
      </c>
      <c r="J25" s="16">
        <v>5.0000000000000001E-3</v>
      </c>
      <c r="K25" s="16">
        <v>9.6000000000000002E-2</v>
      </c>
      <c r="L25" s="16">
        <v>0.111</v>
      </c>
      <c r="M25" s="16">
        <v>2.4E-2</v>
      </c>
      <c r="N25" s="16">
        <v>0.155</v>
      </c>
      <c r="O25" s="16">
        <v>1.0999999999999999E-2</v>
      </c>
      <c r="P25" s="16">
        <v>1.6E-2</v>
      </c>
      <c r="Q25" s="16">
        <v>4.2999999999999997E-2</v>
      </c>
      <c r="R25" s="16">
        <v>5.8999999999999997E-2</v>
      </c>
      <c r="S25" s="16">
        <v>6.9000000000000006E-2</v>
      </c>
      <c r="T25" s="16">
        <v>9.4E-2</v>
      </c>
      <c r="U25" s="16">
        <v>0.23899999999999999</v>
      </c>
      <c r="V25" s="16">
        <v>6.4000000000000001E-2</v>
      </c>
      <c r="W25" s="16">
        <v>1.7000000000000001E-2</v>
      </c>
      <c r="X25" s="16">
        <v>0.14399999999999999</v>
      </c>
      <c r="Y25" s="16">
        <v>4.7E-2</v>
      </c>
      <c r="Z25" s="9">
        <v>0</v>
      </c>
      <c r="AA25" s="16">
        <v>1.0999999999999999E-2</v>
      </c>
      <c r="AB25" s="16">
        <v>0.34300000000000003</v>
      </c>
      <c r="AC25" s="16">
        <v>3.5000000000000003E-2</v>
      </c>
      <c r="AD25" s="16">
        <v>6.9000000000000006E-2</v>
      </c>
      <c r="AE25" s="16">
        <v>0.121</v>
      </c>
      <c r="AF25" s="16">
        <v>4.1000000000000002E-2</v>
      </c>
      <c r="AG25" s="16">
        <v>8.9999999999999993E-3</v>
      </c>
      <c r="AH25" s="16">
        <v>3.0000000000000001E-3</v>
      </c>
      <c r="AI25" s="16">
        <v>6.0000000000000001E-3</v>
      </c>
      <c r="AJ25" s="16">
        <v>5.0000000000000001E-3</v>
      </c>
      <c r="AK25" s="16">
        <v>3.0000000000000001E-3</v>
      </c>
      <c r="AL25" s="16">
        <v>1.4999999999999999E-2</v>
      </c>
      <c r="AM25" s="16">
        <v>0.01</v>
      </c>
      <c r="AN25" s="16">
        <v>3.3000000000000002E-2</v>
      </c>
      <c r="AO25" s="16">
        <v>1.0999999999999999E-2</v>
      </c>
      <c r="AP25" s="9">
        <v>0</v>
      </c>
      <c r="AQ25" s="16">
        <v>1E-3</v>
      </c>
      <c r="AR25" s="16">
        <v>4.0000000000000001E-3</v>
      </c>
      <c r="AS25" s="16">
        <v>4.0000000000000001E-3</v>
      </c>
      <c r="AT25" s="16">
        <v>2.4E-2</v>
      </c>
      <c r="AU25" s="16">
        <v>2.1999999999999999E-2</v>
      </c>
      <c r="AV25" s="16">
        <v>8.9999999999999993E-3</v>
      </c>
      <c r="AW25" s="16">
        <v>5.0000000000000001E-3</v>
      </c>
      <c r="AX25" s="16">
        <v>6.0000000000000001E-3</v>
      </c>
      <c r="AY25" s="16">
        <v>1.6E-2</v>
      </c>
      <c r="AZ25" s="16">
        <v>1E-3</v>
      </c>
      <c r="BA25" s="9">
        <v>0</v>
      </c>
      <c r="BB25" s="16">
        <v>0.03</v>
      </c>
      <c r="BC25" s="9">
        <v>0</v>
      </c>
      <c r="BD25" s="16">
        <v>1E-3</v>
      </c>
      <c r="BE25" s="16">
        <v>2.9000000000000001E-2</v>
      </c>
      <c r="BF25" s="16">
        <v>2E-3</v>
      </c>
      <c r="BG25" s="16">
        <v>1E-3</v>
      </c>
      <c r="BH25" s="16">
        <v>1E-3</v>
      </c>
      <c r="BI25" s="9">
        <v>0</v>
      </c>
      <c r="BJ25" s="16">
        <v>8.9999999999999993E-3</v>
      </c>
      <c r="BK25" s="16">
        <v>2E-3</v>
      </c>
      <c r="BL25" s="9">
        <v>0</v>
      </c>
      <c r="BM25" s="9">
        <v>0</v>
      </c>
      <c r="BN25" s="9">
        <v>0</v>
      </c>
      <c r="BO25" s="16">
        <v>0.30499999999999999</v>
      </c>
      <c r="BP25" s="9">
        <v>0</v>
      </c>
      <c r="BQ25" s="16">
        <v>9.5000000000000001E-2</v>
      </c>
      <c r="BR25" s="9">
        <v>0</v>
      </c>
    </row>
    <row r="26" spans="1:70">
      <c r="A26" s="7" t="s">
        <v>202</v>
      </c>
      <c r="B26" s="17">
        <v>7.0000000000000007E-2</v>
      </c>
      <c r="C26" s="10">
        <v>0</v>
      </c>
      <c r="D26" s="17">
        <v>2E-3</v>
      </c>
      <c r="E26" s="17">
        <v>1.2999999999999999E-2</v>
      </c>
      <c r="F26" s="17">
        <v>0.16</v>
      </c>
      <c r="G26" s="17">
        <v>2E-3</v>
      </c>
      <c r="H26" s="17">
        <v>5.0000000000000001E-3</v>
      </c>
      <c r="I26" s="17">
        <v>7.0000000000000001E-3</v>
      </c>
      <c r="J26" s="17">
        <v>1E-3</v>
      </c>
      <c r="K26" s="17">
        <v>5.0000000000000001E-3</v>
      </c>
      <c r="L26" s="17">
        <v>9.7000000000000003E-2</v>
      </c>
      <c r="M26" s="17">
        <v>4.3999999999999997E-2</v>
      </c>
      <c r="N26" s="17">
        <v>2.4E-2</v>
      </c>
      <c r="O26" s="17">
        <v>0.28499999999999998</v>
      </c>
      <c r="P26" s="17">
        <v>0.02</v>
      </c>
      <c r="Q26" s="17">
        <v>6.2E-2</v>
      </c>
      <c r="R26" s="17">
        <v>7.2999999999999995E-2</v>
      </c>
      <c r="S26" s="17">
        <v>2.8000000000000001E-2</v>
      </c>
      <c r="T26" s="17">
        <v>5.3999999999999999E-2</v>
      </c>
      <c r="U26" s="17">
        <v>0.126</v>
      </c>
      <c r="V26" s="17">
        <v>2.7E-2</v>
      </c>
      <c r="W26" s="17">
        <v>3.3000000000000002E-2</v>
      </c>
      <c r="X26" s="17">
        <v>7.3999999999999996E-2</v>
      </c>
      <c r="Y26" s="17">
        <v>0.06</v>
      </c>
      <c r="Z26" s="17">
        <v>2E-3</v>
      </c>
      <c r="AA26" s="17">
        <v>4.8000000000000001E-2</v>
      </c>
      <c r="AB26" s="17">
        <v>1.5880000000000001</v>
      </c>
      <c r="AC26" s="17">
        <v>1.7000000000000001E-2</v>
      </c>
      <c r="AD26" s="17">
        <v>4.8000000000000001E-2</v>
      </c>
      <c r="AE26" s="17">
        <v>6.5000000000000002E-2</v>
      </c>
      <c r="AF26" s="17">
        <v>1.2999999999999999E-2</v>
      </c>
      <c r="AG26" s="17">
        <v>2E-3</v>
      </c>
      <c r="AH26" s="10">
        <v>0</v>
      </c>
      <c r="AI26" s="17">
        <v>0.01</v>
      </c>
      <c r="AJ26" s="10">
        <v>0</v>
      </c>
      <c r="AK26" s="17">
        <v>1.2999999999999999E-2</v>
      </c>
      <c r="AL26" s="17">
        <v>1E-3</v>
      </c>
      <c r="AM26" s="10">
        <v>0</v>
      </c>
      <c r="AN26" s="17">
        <v>7.0000000000000001E-3</v>
      </c>
      <c r="AO26" s="17">
        <v>6.0000000000000001E-3</v>
      </c>
      <c r="AP26" s="10">
        <v>0</v>
      </c>
      <c r="AQ26" s="10">
        <v>0</v>
      </c>
      <c r="AR26" s="10">
        <v>0</v>
      </c>
      <c r="AS26" s="17">
        <v>2.1999999999999999E-2</v>
      </c>
      <c r="AT26" s="17">
        <v>2.1999999999999999E-2</v>
      </c>
      <c r="AU26" s="17">
        <v>1.2999999999999999E-2</v>
      </c>
      <c r="AV26" s="17">
        <v>7.5999999999999998E-2</v>
      </c>
      <c r="AW26" s="17">
        <v>2E-3</v>
      </c>
      <c r="AX26" s="17">
        <v>6.0000000000000001E-3</v>
      </c>
      <c r="AY26" s="17">
        <v>1.7999999999999999E-2</v>
      </c>
      <c r="AZ26" s="17">
        <v>2E-3</v>
      </c>
      <c r="BA26" s="10">
        <v>0</v>
      </c>
      <c r="BB26" s="17">
        <v>4.9000000000000002E-2</v>
      </c>
      <c r="BC26" s="17">
        <v>4.0000000000000001E-3</v>
      </c>
      <c r="BD26" s="17">
        <v>2.5999999999999999E-2</v>
      </c>
      <c r="BE26" s="17">
        <v>0.06</v>
      </c>
      <c r="BF26" s="17">
        <v>4.0000000000000001E-3</v>
      </c>
      <c r="BG26" s="17">
        <v>1E-3</v>
      </c>
      <c r="BH26" s="17">
        <v>3.0000000000000001E-3</v>
      </c>
      <c r="BI26" s="17">
        <v>1E-3</v>
      </c>
      <c r="BJ26" s="17">
        <v>1.4999999999999999E-2</v>
      </c>
      <c r="BK26" s="17">
        <v>1E-3</v>
      </c>
      <c r="BL26" s="10">
        <v>0</v>
      </c>
      <c r="BM26" s="10">
        <v>0</v>
      </c>
      <c r="BN26" s="10">
        <v>0</v>
      </c>
      <c r="BO26" s="17">
        <v>0.46100000000000002</v>
      </c>
      <c r="BP26" s="10">
        <v>0</v>
      </c>
      <c r="BQ26" s="17">
        <v>4.1000000000000002E-2</v>
      </c>
      <c r="BR26" s="10">
        <v>0</v>
      </c>
    </row>
    <row r="27" spans="1:70">
      <c r="A27" s="7" t="s">
        <v>203</v>
      </c>
      <c r="B27" s="9">
        <v>0</v>
      </c>
      <c r="C27" s="9">
        <v>0</v>
      </c>
      <c r="D27" s="9">
        <v>0</v>
      </c>
      <c r="E27" s="16">
        <v>2E-3</v>
      </c>
      <c r="F27" s="16">
        <v>1.2999999999999999E-2</v>
      </c>
      <c r="G27" s="16">
        <v>1E-3</v>
      </c>
      <c r="H27" s="16">
        <v>1E-3</v>
      </c>
      <c r="I27" s="9">
        <v>0</v>
      </c>
      <c r="J27" s="16">
        <v>2E-3</v>
      </c>
      <c r="K27" s="16">
        <v>0.05</v>
      </c>
      <c r="L27" s="16">
        <v>7.0000000000000007E-2</v>
      </c>
      <c r="M27" s="16">
        <v>3.7999999999999999E-2</v>
      </c>
      <c r="N27" s="16">
        <v>0.03</v>
      </c>
      <c r="O27" s="16">
        <v>6.5000000000000002E-2</v>
      </c>
      <c r="P27" s="16">
        <v>1.1719999999999999</v>
      </c>
      <c r="Q27" s="16">
        <v>0.95499999999999996</v>
      </c>
      <c r="R27" s="16">
        <v>0.126</v>
      </c>
      <c r="S27" s="16">
        <v>0.25700000000000001</v>
      </c>
      <c r="T27" s="16">
        <v>0.27300000000000002</v>
      </c>
      <c r="U27" s="16">
        <v>0.25700000000000001</v>
      </c>
      <c r="V27" s="16">
        <v>0.114</v>
      </c>
      <c r="W27" s="16">
        <v>0.03</v>
      </c>
      <c r="X27" s="16">
        <v>0.38900000000000001</v>
      </c>
      <c r="Y27" s="16">
        <v>1.6E-2</v>
      </c>
      <c r="Z27" s="16">
        <v>8.0000000000000002E-3</v>
      </c>
      <c r="AA27" s="16">
        <v>0.20100000000000001</v>
      </c>
      <c r="AB27" s="16">
        <v>0.65700000000000003</v>
      </c>
      <c r="AC27" s="16">
        <v>6.0000000000000001E-3</v>
      </c>
      <c r="AD27" s="16">
        <v>7.0000000000000001E-3</v>
      </c>
      <c r="AE27" s="16">
        <v>1.7999999999999999E-2</v>
      </c>
      <c r="AF27" s="16">
        <v>3.0000000000000001E-3</v>
      </c>
      <c r="AG27" s="16">
        <v>1E-3</v>
      </c>
      <c r="AH27" s="9">
        <v>0</v>
      </c>
      <c r="AI27" s="16">
        <v>6.0000000000000001E-3</v>
      </c>
      <c r="AJ27" s="16">
        <v>1E-3</v>
      </c>
      <c r="AK27" s="9">
        <v>0</v>
      </c>
      <c r="AL27" s="16">
        <v>0.01</v>
      </c>
      <c r="AM27" s="16">
        <v>4.0000000000000001E-3</v>
      </c>
      <c r="AN27" s="16">
        <v>1E-3</v>
      </c>
      <c r="AO27" s="16">
        <v>2E-3</v>
      </c>
      <c r="AP27" s="9">
        <v>0</v>
      </c>
      <c r="AQ27" s="9">
        <v>0</v>
      </c>
      <c r="AR27" s="9">
        <v>0</v>
      </c>
      <c r="AS27" s="9">
        <v>0</v>
      </c>
      <c r="AT27" s="16">
        <v>3.0000000000000001E-3</v>
      </c>
      <c r="AU27" s="9">
        <v>0</v>
      </c>
      <c r="AV27" s="16">
        <v>2.9000000000000001E-2</v>
      </c>
      <c r="AW27" s="9">
        <v>0</v>
      </c>
      <c r="AX27" s="16">
        <v>2E-3</v>
      </c>
      <c r="AY27" s="16">
        <v>2.3E-2</v>
      </c>
      <c r="AZ27" s="9">
        <v>0</v>
      </c>
      <c r="BA27" s="9">
        <v>0</v>
      </c>
      <c r="BB27" s="16">
        <v>3.3000000000000002E-2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2.1999999999999999E-2</v>
      </c>
      <c r="BK27" s="16">
        <v>3.0000000000000001E-3</v>
      </c>
      <c r="BL27" s="9">
        <v>0</v>
      </c>
      <c r="BM27" s="9">
        <v>0</v>
      </c>
      <c r="BN27" s="9">
        <v>0</v>
      </c>
      <c r="BO27" s="16">
        <v>8.0000000000000002E-3</v>
      </c>
      <c r="BP27" s="9">
        <v>0</v>
      </c>
      <c r="BQ27" s="16">
        <v>7.3999999999999996E-2</v>
      </c>
      <c r="BR27" s="16">
        <v>2.1000000000000001E-2</v>
      </c>
    </row>
    <row r="28" spans="1:70">
      <c r="A28" s="7" t="s">
        <v>204</v>
      </c>
      <c r="B28" s="17">
        <v>0.14099999999999999</v>
      </c>
      <c r="C28" s="17">
        <v>1E-3</v>
      </c>
      <c r="D28" s="17">
        <v>2E-3</v>
      </c>
      <c r="E28" s="17">
        <v>5.0000000000000001E-3</v>
      </c>
      <c r="F28" s="17">
        <v>6.2E-2</v>
      </c>
      <c r="G28" s="17">
        <v>0.02</v>
      </c>
      <c r="H28" s="17">
        <v>1.9E-2</v>
      </c>
      <c r="I28" s="17">
        <v>3.6999999999999998E-2</v>
      </c>
      <c r="J28" s="17">
        <v>3.0000000000000001E-3</v>
      </c>
      <c r="K28" s="17">
        <v>9.4E-2</v>
      </c>
      <c r="L28" s="17">
        <v>0.13400000000000001</v>
      </c>
      <c r="M28" s="17">
        <v>1.4999999999999999E-2</v>
      </c>
      <c r="N28" s="17">
        <v>3.9E-2</v>
      </c>
      <c r="O28" s="17">
        <v>3.6999999999999998E-2</v>
      </c>
      <c r="P28" s="17">
        <v>0.14000000000000001</v>
      </c>
      <c r="Q28" s="17">
        <v>0.63500000000000001</v>
      </c>
      <c r="R28" s="17">
        <v>0.106</v>
      </c>
      <c r="S28" s="17">
        <v>0.13400000000000001</v>
      </c>
      <c r="T28" s="17">
        <v>0.32400000000000001</v>
      </c>
      <c r="U28" s="17">
        <v>0.27</v>
      </c>
      <c r="V28" s="17">
        <v>0.191</v>
      </c>
      <c r="W28" s="17">
        <v>3.9E-2</v>
      </c>
      <c r="X28" s="17">
        <v>0.375</v>
      </c>
      <c r="Y28" s="17">
        <v>0.114</v>
      </c>
      <c r="Z28" s="17">
        <v>8.0000000000000002E-3</v>
      </c>
      <c r="AA28" s="17">
        <v>5.5E-2</v>
      </c>
      <c r="AB28" s="17">
        <v>1.1970000000000001</v>
      </c>
      <c r="AC28" s="17">
        <v>2.8000000000000001E-2</v>
      </c>
      <c r="AD28" s="17">
        <v>8.9999999999999993E-3</v>
      </c>
      <c r="AE28" s="17">
        <v>4.3999999999999997E-2</v>
      </c>
      <c r="AF28" s="17">
        <v>1.7999999999999999E-2</v>
      </c>
      <c r="AG28" s="17">
        <v>3.0000000000000001E-3</v>
      </c>
      <c r="AH28" s="17">
        <v>2E-3</v>
      </c>
      <c r="AI28" s="17">
        <v>2.8000000000000001E-2</v>
      </c>
      <c r="AJ28" s="17">
        <v>1E-3</v>
      </c>
      <c r="AK28" s="17">
        <v>2.5999999999999999E-2</v>
      </c>
      <c r="AL28" s="17">
        <v>8.0000000000000002E-3</v>
      </c>
      <c r="AM28" s="17">
        <v>7.0000000000000001E-3</v>
      </c>
      <c r="AN28" s="17">
        <v>2.5000000000000001E-2</v>
      </c>
      <c r="AO28" s="17">
        <v>2.1999999999999999E-2</v>
      </c>
      <c r="AP28" s="17">
        <v>1E-3</v>
      </c>
      <c r="AQ28" s="10">
        <v>0</v>
      </c>
      <c r="AR28" s="10">
        <v>0</v>
      </c>
      <c r="AS28" s="17">
        <v>0.05</v>
      </c>
      <c r="AT28" s="17">
        <v>3.2000000000000001E-2</v>
      </c>
      <c r="AU28" s="17">
        <v>4.1000000000000002E-2</v>
      </c>
      <c r="AV28" s="17">
        <v>1.0999999999999999E-2</v>
      </c>
      <c r="AW28" s="17">
        <v>6.0000000000000001E-3</v>
      </c>
      <c r="AX28" s="17">
        <v>8.0000000000000002E-3</v>
      </c>
      <c r="AY28" s="17">
        <v>4.4999999999999998E-2</v>
      </c>
      <c r="AZ28" s="17">
        <v>2E-3</v>
      </c>
      <c r="BA28" s="17">
        <v>1E-3</v>
      </c>
      <c r="BB28" s="17">
        <v>9.4E-2</v>
      </c>
      <c r="BC28" s="17">
        <v>9.2999999999999999E-2</v>
      </c>
      <c r="BD28" s="17">
        <v>5.0000000000000001E-3</v>
      </c>
      <c r="BE28" s="17">
        <v>5.0999999999999997E-2</v>
      </c>
      <c r="BF28" s="17">
        <v>1.7999999999999999E-2</v>
      </c>
      <c r="BG28" s="17">
        <v>6.0000000000000001E-3</v>
      </c>
      <c r="BH28" s="17">
        <v>4.0000000000000001E-3</v>
      </c>
      <c r="BI28" s="17">
        <v>1E-3</v>
      </c>
      <c r="BJ28" s="17">
        <v>1.9E-2</v>
      </c>
      <c r="BK28" s="17">
        <v>3.0000000000000001E-3</v>
      </c>
      <c r="BL28" s="10">
        <v>0</v>
      </c>
      <c r="BM28" s="10">
        <v>0</v>
      </c>
      <c r="BN28" s="10">
        <v>0</v>
      </c>
      <c r="BO28" s="17">
        <v>0.84599999999999997</v>
      </c>
      <c r="BP28" s="10">
        <v>0</v>
      </c>
      <c r="BQ28" s="17">
        <v>0.185</v>
      </c>
      <c r="BR28" s="17">
        <v>0.40500000000000003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1E-3</v>
      </c>
      <c r="F29" s="16">
        <v>1.2999999999999999E-2</v>
      </c>
      <c r="G29" s="16">
        <v>3.0000000000000001E-3</v>
      </c>
      <c r="H29" s="16">
        <v>2E-3</v>
      </c>
      <c r="I29" s="16">
        <v>1.2999999999999999E-2</v>
      </c>
      <c r="J29" s="16">
        <v>2E-3</v>
      </c>
      <c r="K29" s="16">
        <v>4.5999999999999999E-2</v>
      </c>
      <c r="L29" s="16">
        <v>3.5000000000000003E-2</v>
      </c>
      <c r="M29" s="16">
        <v>4.0000000000000001E-3</v>
      </c>
      <c r="N29" s="16">
        <v>1.9E-2</v>
      </c>
      <c r="O29" s="16">
        <v>2.5000000000000001E-2</v>
      </c>
      <c r="P29" s="16">
        <v>4.2000000000000003E-2</v>
      </c>
      <c r="Q29" s="16">
        <v>9.7000000000000003E-2</v>
      </c>
      <c r="R29" s="16">
        <v>0.81299999999999994</v>
      </c>
      <c r="S29" s="16">
        <v>0.38900000000000001</v>
      </c>
      <c r="T29" s="16">
        <v>0.28699999999999998</v>
      </c>
      <c r="U29" s="16">
        <v>0.33500000000000002</v>
      </c>
      <c r="V29" s="16">
        <v>1.3160000000000001</v>
      </c>
      <c r="W29" s="16">
        <v>3.5999999999999997E-2</v>
      </c>
      <c r="X29" s="16">
        <v>0.33</v>
      </c>
      <c r="Y29" s="16">
        <v>0.17</v>
      </c>
      <c r="Z29" s="16">
        <v>4.0000000000000001E-3</v>
      </c>
      <c r="AA29" s="16">
        <v>1.4999999999999999E-2</v>
      </c>
      <c r="AB29" s="16">
        <v>0.48</v>
      </c>
      <c r="AC29" s="16">
        <v>3.7999999999999999E-2</v>
      </c>
      <c r="AD29" s="16">
        <v>0.123</v>
      </c>
      <c r="AE29" s="16">
        <v>9.8000000000000004E-2</v>
      </c>
      <c r="AF29" s="16">
        <v>6.0000000000000001E-3</v>
      </c>
      <c r="AG29" s="16">
        <v>0.01</v>
      </c>
      <c r="AH29" s="16">
        <v>1E-3</v>
      </c>
      <c r="AI29" s="16">
        <v>5.1999999999999998E-2</v>
      </c>
      <c r="AJ29" s="16">
        <v>0.02</v>
      </c>
      <c r="AK29" s="16">
        <v>1.0999999999999999E-2</v>
      </c>
      <c r="AL29" s="16">
        <v>2.5000000000000001E-2</v>
      </c>
      <c r="AM29" s="16">
        <v>7.0000000000000001E-3</v>
      </c>
      <c r="AN29" s="16">
        <v>0.35399999999999998</v>
      </c>
      <c r="AO29" s="16">
        <v>0.3</v>
      </c>
      <c r="AP29" s="16">
        <v>2.4E-2</v>
      </c>
      <c r="AQ29" s="16">
        <v>4.0000000000000001E-3</v>
      </c>
      <c r="AR29" s="16">
        <v>6.0000000000000001E-3</v>
      </c>
      <c r="AS29" s="16">
        <v>5.0000000000000001E-3</v>
      </c>
      <c r="AT29" s="16">
        <v>0.13900000000000001</v>
      </c>
      <c r="AU29" s="16">
        <v>7.3999999999999996E-2</v>
      </c>
      <c r="AV29" s="16">
        <v>0.28999999999999998</v>
      </c>
      <c r="AW29" s="16">
        <v>6.0000000000000001E-3</v>
      </c>
      <c r="AX29" s="16">
        <v>4.8000000000000001E-2</v>
      </c>
      <c r="AY29" s="16">
        <v>8.5999999999999993E-2</v>
      </c>
      <c r="AZ29" s="16">
        <v>1.0999999999999999E-2</v>
      </c>
      <c r="BA29" s="16">
        <v>1E-3</v>
      </c>
      <c r="BB29" s="16">
        <v>0.13700000000000001</v>
      </c>
      <c r="BC29" s="16">
        <v>0.13200000000000001</v>
      </c>
      <c r="BD29" s="16">
        <v>2.4E-2</v>
      </c>
      <c r="BE29" s="16">
        <v>0.26900000000000002</v>
      </c>
      <c r="BF29" s="16">
        <v>2.3E-2</v>
      </c>
      <c r="BG29" s="16">
        <v>3.2000000000000001E-2</v>
      </c>
      <c r="BH29" s="16">
        <v>2.1000000000000001E-2</v>
      </c>
      <c r="BI29" s="9">
        <v>0</v>
      </c>
      <c r="BJ29" s="16">
        <v>0.13900000000000001</v>
      </c>
      <c r="BK29" s="16">
        <v>5.0000000000000001E-3</v>
      </c>
      <c r="BL29" s="9">
        <v>0</v>
      </c>
      <c r="BM29" s="9">
        <v>0</v>
      </c>
      <c r="BN29" s="16">
        <v>3.9E-2</v>
      </c>
      <c r="BO29" s="16">
        <v>2.4620000000000002</v>
      </c>
      <c r="BP29" s="9">
        <v>0</v>
      </c>
      <c r="BQ29" s="16">
        <v>0.61099999999999999</v>
      </c>
      <c r="BR29" s="16">
        <v>2.544</v>
      </c>
    </row>
    <row r="30" spans="1:70">
      <c r="A30" s="7" t="s">
        <v>206</v>
      </c>
      <c r="B30" s="17">
        <v>8.9999999999999993E-3</v>
      </c>
      <c r="C30" s="10">
        <v>0</v>
      </c>
      <c r="D30" s="10">
        <v>0</v>
      </c>
      <c r="E30" s="17">
        <v>2E-3</v>
      </c>
      <c r="F30" s="17">
        <v>3.2000000000000001E-2</v>
      </c>
      <c r="G30" s="17">
        <v>4.0000000000000001E-3</v>
      </c>
      <c r="H30" s="17">
        <v>4.0000000000000001E-3</v>
      </c>
      <c r="I30" s="17">
        <v>2.4E-2</v>
      </c>
      <c r="J30" s="17">
        <v>2E-3</v>
      </c>
      <c r="K30" s="17">
        <v>6.5000000000000002E-2</v>
      </c>
      <c r="L30" s="17">
        <v>5.8999999999999997E-2</v>
      </c>
      <c r="M30" s="17">
        <v>5.0000000000000001E-3</v>
      </c>
      <c r="N30" s="17">
        <v>1.7000000000000001E-2</v>
      </c>
      <c r="O30" s="17">
        <v>1.6E-2</v>
      </c>
      <c r="P30" s="17">
        <v>6.0999999999999999E-2</v>
      </c>
      <c r="Q30" s="17">
        <v>0.14599999999999999</v>
      </c>
      <c r="R30" s="17">
        <v>0.19900000000000001</v>
      </c>
      <c r="S30" s="17">
        <v>0.36399999999999999</v>
      </c>
      <c r="T30" s="17">
        <v>0.22500000000000001</v>
      </c>
      <c r="U30" s="17">
        <v>0.247</v>
      </c>
      <c r="V30" s="17">
        <v>0.17</v>
      </c>
      <c r="W30" s="17">
        <v>2.3E-2</v>
      </c>
      <c r="X30" s="17">
        <v>0.16600000000000001</v>
      </c>
      <c r="Y30" s="17">
        <v>0.17100000000000001</v>
      </c>
      <c r="Z30" s="17">
        <v>8.0000000000000002E-3</v>
      </c>
      <c r="AA30" s="17">
        <v>1.4E-2</v>
      </c>
      <c r="AB30" s="17">
        <v>0.91100000000000003</v>
      </c>
      <c r="AC30" s="17">
        <v>3.6999999999999998E-2</v>
      </c>
      <c r="AD30" s="17">
        <v>0.13100000000000001</v>
      </c>
      <c r="AE30" s="17">
        <v>0.123</v>
      </c>
      <c r="AF30" s="17">
        <v>0.02</v>
      </c>
      <c r="AG30" s="17">
        <v>4.0000000000000001E-3</v>
      </c>
      <c r="AH30" s="17">
        <v>1E-3</v>
      </c>
      <c r="AI30" s="17">
        <v>6.4000000000000001E-2</v>
      </c>
      <c r="AJ30" s="17">
        <v>1.4E-2</v>
      </c>
      <c r="AK30" s="17">
        <v>1.6E-2</v>
      </c>
      <c r="AL30" s="17">
        <v>1.0999999999999999E-2</v>
      </c>
      <c r="AM30" s="17">
        <v>5.0000000000000001E-3</v>
      </c>
      <c r="AN30" s="17">
        <v>0.19700000000000001</v>
      </c>
      <c r="AO30" s="17">
        <v>0.13500000000000001</v>
      </c>
      <c r="AP30" s="17">
        <v>2E-3</v>
      </c>
      <c r="AQ30" s="17">
        <v>2E-3</v>
      </c>
      <c r="AR30" s="17">
        <v>4.0000000000000001E-3</v>
      </c>
      <c r="AS30" s="17">
        <v>6.0999999999999999E-2</v>
      </c>
      <c r="AT30" s="17">
        <v>0.14499999999999999</v>
      </c>
      <c r="AU30" s="17">
        <v>7.6999999999999999E-2</v>
      </c>
      <c r="AV30" s="17">
        <v>7.8E-2</v>
      </c>
      <c r="AW30" s="17">
        <v>5.0000000000000001E-3</v>
      </c>
      <c r="AX30" s="17">
        <v>8.9999999999999993E-3</v>
      </c>
      <c r="AY30" s="17">
        <v>6.2E-2</v>
      </c>
      <c r="AZ30" s="17">
        <v>4.0000000000000001E-3</v>
      </c>
      <c r="BA30" s="17">
        <v>1E-3</v>
      </c>
      <c r="BB30" s="17">
        <v>5.1999999999999998E-2</v>
      </c>
      <c r="BC30" s="17">
        <v>1.2999999999999999E-2</v>
      </c>
      <c r="BD30" s="17">
        <v>3.0000000000000001E-3</v>
      </c>
      <c r="BE30" s="17">
        <v>8.9999999999999993E-3</v>
      </c>
      <c r="BF30" s="17">
        <v>1E-3</v>
      </c>
      <c r="BG30" s="17">
        <v>5.0000000000000001E-3</v>
      </c>
      <c r="BH30" s="17">
        <v>6.0000000000000001E-3</v>
      </c>
      <c r="BI30" s="10">
        <v>0</v>
      </c>
      <c r="BJ30" s="17">
        <v>0.03</v>
      </c>
      <c r="BK30" s="17">
        <v>8.9999999999999993E-3</v>
      </c>
      <c r="BL30" s="10">
        <v>0</v>
      </c>
      <c r="BM30" s="10">
        <v>0</v>
      </c>
      <c r="BN30" s="10">
        <v>0</v>
      </c>
      <c r="BO30" s="17">
        <v>1.1830000000000001</v>
      </c>
      <c r="BP30" s="10">
        <v>0</v>
      </c>
      <c r="BQ30" s="17">
        <v>0.34499999999999997</v>
      </c>
      <c r="BR30" s="17">
        <v>0.51200000000000001</v>
      </c>
    </row>
    <row r="31" spans="1:70">
      <c r="A31" s="7" t="s">
        <v>207</v>
      </c>
      <c r="B31" s="16">
        <v>2.3E-2</v>
      </c>
      <c r="C31" s="16">
        <v>2E-3</v>
      </c>
      <c r="D31" s="16">
        <v>4.0000000000000001E-3</v>
      </c>
      <c r="E31" s="16">
        <v>2.7E-2</v>
      </c>
      <c r="F31" s="16">
        <v>0.10199999999999999</v>
      </c>
      <c r="G31" s="16">
        <v>1.4999999999999999E-2</v>
      </c>
      <c r="H31" s="16">
        <v>0.01</v>
      </c>
      <c r="I31" s="16">
        <v>1.7999999999999999E-2</v>
      </c>
      <c r="J31" s="16">
        <v>2E-3</v>
      </c>
      <c r="K31" s="16">
        <v>7.0999999999999994E-2</v>
      </c>
      <c r="L31" s="16">
        <v>6.9000000000000006E-2</v>
      </c>
      <c r="M31" s="16">
        <v>8.0000000000000002E-3</v>
      </c>
      <c r="N31" s="16">
        <v>5.2999999999999999E-2</v>
      </c>
      <c r="O31" s="16">
        <v>3.4000000000000002E-2</v>
      </c>
      <c r="P31" s="16">
        <v>6.4000000000000001E-2</v>
      </c>
      <c r="Q31" s="16">
        <v>0.13600000000000001</v>
      </c>
      <c r="R31" s="16">
        <v>9.6000000000000002E-2</v>
      </c>
      <c r="S31" s="16">
        <v>6.6000000000000003E-2</v>
      </c>
      <c r="T31" s="16">
        <v>0.48099999999999998</v>
      </c>
      <c r="U31" s="16">
        <v>0.59799999999999998</v>
      </c>
      <c r="V31" s="16">
        <v>0.35099999999999998</v>
      </c>
      <c r="W31" s="16">
        <v>2.4E-2</v>
      </c>
      <c r="X31" s="16">
        <v>0.66600000000000004</v>
      </c>
      <c r="Y31" s="16">
        <v>0.252</v>
      </c>
      <c r="Z31" s="16">
        <v>2.3E-2</v>
      </c>
      <c r="AA31" s="16">
        <v>6.6000000000000003E-2</v>
      </c>
      <c r="AB31" s="16">
        <v>0.85099999999999998</v>
      </c>
      <c r="AC31" s="16">
        <v>0.11600000000000001</v>
      </c>
      <c r="AD31" s="16">
        <v>7.8E-2</v>
      </c>
      <c r="AE31" s="16">
        <v>7.0000000000000007E-2</v>
      </c>
      <c r="AF31" s="16">
        <v>3.2000000000000001E-2</v>
      </c>
      <c r="AG31" s="16">
        <v>0.01</v>
      </c>
      <c r="AH31" s="16">
        <v>2E-3</v>
      </c>
      <c r="AI31" s="16">
        <v>6.0999999999999999E-2</v>
      </c>
      <c r="AJ31" s="16">
        <v>2E-3</v>
      </c>
      <c r="AK31" s="16">
        <v>1.0999999999999999E-2</v>
      </c>
      <c r="AL31" s="16">
        <v>8.0000000000000002E-3</v>
      </c>
      <c r="AM31" s="16">
        <v>1.4999999999999999E-2</v>
      </c>
      <c r="AN31" s="16">
        <v>3.5000000000000003E-2</v>
      </c>
      <c r="AO31" s="16">
        <v>1.7999999999999999E-2</v>
      </c>
      <c r="AP31" s="16">
        <v>2E-3</v>
      </c>
      <c r="AQ31" s="9">
        <v>0</v>
      </c>
      <c r="AR31" s="9">
        <v>0</v>
      </c>
      <c r="AS31" s="16">
        <v>3.0000000000000001E-3</v>
      </c>
      <c r="AT31" s="16">
        <v>4.1000000000000002E-2</v>
      </c>
      <c r="AU31" s="16">
        <v>4.9000000000000002E-2</v>
      </c>
      <c r="AV31" s="16">
        <v>2.3E-2</v>
      </c>
      <c r="AW31" s="16">
        <v>2E-3</v>
      </c>
      <c r="AX31" s="16">
        <v>1.6E-2</v>
      </c>
      <c r="AY31" s="16">
        <v>4.4999999999999998E-2</v>
      </c>
      <c r="AZ31" s="16">
        <v>3.0000000000000001E-3</v>
      </c>
      <c r="BA31" s="16">
        <v>3.0000000000000001E-3</v>
      </c>
      <c r="BB31" s="16">
        <v>0.05</v>
      </c>
      <c r="BC31" s="16">
        <v>3.1E-2</v>
      </c>
      <c r="BD31" s="16">
        <v>7.0000000000000001E-3</v>
      </c>
      <c r="BE31" s="16">
        <v>2.1999999999999999E-2</v>
      </c>
      <c r="BF31" s="16">
        <v>1.6E-2</v>
      </c>
      <c r="BG31" s="16">
        <v>8.9999999999999993E-3</v>
      </c>
      <c r="BH31" s="16">
        <v>7.0000000000000001E-3</v>
      </c>
      <c r="BI31" s="16">
        <v>5.0000000000000001E-3</v>
      </c>
      <c r="BJ31" s="16">
        <v>1.6E-2</v>
      </c>
      <c r="BK31" s="16">
        <v>1.0999999999999999E-2</v>
      </c>
      <c r="BL31" s="9">
        <v>0</v>
      </c>
      <c r="BM31" s="9">
        <v>0</v>
      </c>
      <c r="BN31" s="9">
        <v>0</v>
      </c>
      <c r="BO31" s="16">
        <v>8.6999999999999994E-2</v>
      </c>
      <c r="BP31" s="9">
        <v>0</v>
      </c>
      <c r="BQ31" s="16">
        <v>0.16200000000000001</v>
      </c>
      <c r="BR31" s="16">
        <v>2.2690000000000001</v>
      </c>
    </row>
    <row r="32" spans="1:70">
      <c r="A32" s="7" t="s">
        <v>208</v>
      </c>
      <c r="B32" s="17">
        <v>0.129</v>
      </c>
      <c r="C32" s="17">
        <v>1E-3</v>
      </c>
      <c r="D32" s="10">
        <v>0</v>
      </c>
      <c r="E32" s="17">
        <v>2E-3</v>
      </c>
      <c r="F32" s="17">
        <v>0.126</v>
      </c>
      <c r="G32" s="17">
        <v>5.0000000000000001E-3</v>
      </c>
      <c r="H32" s="17">
        <v>4.0000000000000001E-3</v>
      </c>
      <c r="I32" s="17">
        <v>7.0000000000000001E-3</v>
      </c>
      <c r="J32" s="17">
        <v>1E-3</v>
      </c>
      <c r="K32" s="17">
        <v>4.8000000000000001E-2</v>
      </c>
      <c r="L32" s="17">
        <v>3.9E-2</v>
      </c>
      <c r="M32" s="17">
        <v>1E-3</v>
      </c>
      <c r="N32" s="17">
        <v>6.0000000000000001E-3</v>
      </c>
      <c r="O32" s="17">
        <v>2.5999999999999999E-2</v>
      </c>
      <c r="P32" s="17">
        <v>0.02</v>
      </c>
      <c r="Q32" s="17">
        <v>3.9E-2</v>
      </c>
      <c r="R32" s="17">
        <v>2.1000000000000001E-2</v>
      </c>
      <c r="S32" s="17">
        <v>1.6E-2</v>
      </c>
      <c r="T32" s="17">
        <v>0.66900000000000004</v>
      </c>
      <c r="U32" s="17">
        <v>6.2089999999999996</v>
      </c>
      <c r="V32" s="17">
        <v>0.105</v>
      </c>
      <c r="W32" s="17">
        <v>6.0000000000000001E-3</v>
      </c>
      <c r="X32" s="17">
        <v>0.26200000000000001</v>
      </c>
      <c r="Y32" s="17">
        <v>8.2000000000000003E-2</v>
      </c>
      <c r="Z32" s="17">
        <v>6.0000000000000001E-3</v>
      </c>
      <c r="AA32" s="17">
        <v>0.14599999999999999</v>
      </c>
      <c r="AB32" s="17">
        <v>9.8000000000000004E-2</v>
      </c>
      <c r="AC32" s="17">
        <v>2.532</v>
      </c>
      <c r="AD32" s="17">
        <v>0.66200000000000003</v>
      </c>
      <c r="AE32" s="17">
        <v>0.49099999999999999</v>
      </c>
      <c r="AF32" s="17">
        <v>0.28699999999999998</v>
      </c>
      <c r="AG32" s="17">
        <v>3.4000000000000002E-2</v>
      </c>
      <c r="AH32" s="17">
        <v>1.9E-2</v>
      </c>
      <c r="AI32" s="17">
        <v>0.317</v>
      </c>
      <c r="AJ32" s="17">
        <v>0.01</v>
      </c>
      <c r="AK32" s="17">
        <v>0.01</v>
      </c>
      <c r="AL32" s="17">
        <v>7.0000000000000001E-3</v>
      </c>
      <c r="AM32" s="17">
        <v>6.0999999999999999E-2</v>
      </c>
      <c r="AN32" s="17">
        <v>6.4000000000000001E-2</v>
      </c>
      <c r="AO32" s="17">
        <v>3.5999999999999997E-2</v>
      </c>
      <c r="AP32" s="17">
        <v>5.0000000000000001E-3</v>
      </c>
      <c r="AQ32" s="17">
        <v>5.0000000000000001E-3</v>
      </c>
      <c r="AR32" s="17">
        <v>4.0000000000000001E-3</v>
      </c>
      <c r="AS32" s="17">
        <v>8.0000000000000002E-3</v>
      </c>
      <c r="AT32" s="17">
        <v>7.6999999999999999E-2</v>
      </c>
      <c r="AU32" s="17">
        <v>8.9999999999999993E-3</v>
      </c>
      <c r="AV32" s="17">
        <v>0.06</v>
      </c>
      <c r="AW32" s="17">
        <v>8.0000000000000002E-3</v>
      </c>
      <c r="AX32" s="17">
        <v>1.4E-2</v>
      </c>
      <c r="AY32" s="17">
        <v>0.11600000000000001</v>
      </c>
      <c r="AZ32" s="17">
        <v>6.0000000000000001E-3</v>
      </c>
      <c r="BA32" s="17">
        <v>4.0000000000000001E-3</v>
      </c>
      <c r="BB32" s="17">
        <v>0.153</v>
      </c>
      <c r="BC32" s="17">
        <v>0.14199999999999999</v>
      </c>
      <c r="BD32" s="17">
        <v>1.4E-2</v>
      </c>
      <c r="BE32" s="17">
        <v>8.2000000000000003E-2</v>
      </c>
      <c r="BF32" s="17">
        <v>5.1999999999999998E-2</v>
      </c>
      <c r="BG32" s="17">
        <v>1.7000000000000001E-2</v>
      </c>
      <c r="BH32" s="17">
        <v>2.8000000000000001E-2</v>
      </c>
      <c r="BI32" s="17">
        <v>3.5999999999999997E-2</v>
      </c>
      <c r="BJ32" s="17">
        <v>5.0000000000000001E-3</v>
      </c>
      <c r="BK32" s="17">
        <v>1.2999999999999999E-2</v>
      </c>
      <c r="BL32" s="10">
        <v>0</v>
      </c>
      <c r="BM32" s="10">
        <v>0</v>
      </c>
      <c r="BN32" s="10">
        <v>0</v>
      </c>
      <c r="BO32" s="17">
        <v>27.515000000000001</v>
      </c>
      <c r="BP32" s="10">
        <v>0</v>
      </c>
      <c r="BQ32" s="17">
        <v>0.97299999999999998</v>
      </c>
      <c r="BR32" s="17">
        <v>14.706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16">
        <v>3.0000000000000001E-3</v>
      </c>
      <c r="V33" s="16">
        <v>0.34300000000000003</v>
      </c>
      <c r="W33" s="9">
        <v>0</v>
      </c>
      <c r="X33" s="16">
        <v>3.0000000000000001E-3</v>
      </c>
      <c r="Y33" s="9">
        <v>0</v>
      </c>
      <c r="Z33" s="9">
        <v>0</v>
      </c>
      <c r="AA33" s="9">
        <v>0</v>
      </c>
      <c r="AB33" s="9">
        <v>0</v>
      </c>
      <c r="AC33" s="16">
        <v>1E-3</v>
      </c>
      <c r="AD33" s="9">
        <v>0</v>
      </c>
      <c r="AE33" s="9">
        <v>0</v>
      </c>
      <c r="AF33" s="16">
        <v>1E-3</v>
      </c>
      <c r="AG33" s="9">
        <v>0</v>
      </c>
      <c r="AH33" s="16">
        <v>1E-3</v>
      </c>
      <c r="AI33" s="16">
        <v>1E-3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16">
        <v>1E-3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2.8000000000000001E-2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2E-3</v>
      </c>
      <c r="BO33" s="16">
        <v>3.3000000000000002E-2</v>
      </c>
      <c r="BP33" s="9">
        <v>0</v>
      </c>
      <c r="BQ33" s="16">
        <v>2E-3</v>
      </c>
      <c r="BR33" s="16">
        <v>9.5000000000000001E-2</v>
      </c>
    </row>
    <row r="34" spans="1:70">
      <c r="A34" s="7" t="s">
        <v>210</v>
      </c>
      <c r="B34" s="10">
        <v>0</v>
      </c>
      <c r="C34" s="10">
        <v>0</v>
      </c>
      <c r="D34" s="17">
        <v>1E-3</v>
      </c>
      <c r="E34" s="10">
        <v>0</v>
      </c>
      <c r="F34" s="17">
        <v>9.5000000000000001E-2</v>
      </c>
      <c r="G34" s="17">
        <v>5.0000000000000001E-3</v>
      </c>
      <c r="H34" s="17">
        <v>5.8999999999999997E-2</v>
      </c>
      <c r="I34" s="17">
        <v>0.02</v>
      </c>
      <c r="J34" s="17">
        <v>3.0000000000000001E-3</v>
      </c>
      <c r="K34" s="17">
        <v>1.6E-2</v>
      </c>
      <c r="L34" s="17">
        <v>5.5E-2</v>
      </c>
      <c r="M34" s="17">
        <v>3.5000000000000003E-2</v>
      </c>
      <c r="N34" s="17">
        <v>7.0000000000000001E-3</v>
      </c>
      <c r="O34" s="17">
        <v>2.1000000000000001E-2</v>
      </c>
      <c r="P34" s="17">
        <v>6.0000000000000001E-3</v>
      </c>
      <c r="Q34" s="17">
        <v>1.4999999999999999E-2</v>
      </c>
      <c r="R34" s="17">
        <v>0.123</v>
      </c>
      <c r="S34" s="17">
        <v>2.5000000000000001E-2</v>
      </c>
      <c r="T34" s="17">
        <v>6.5000000000000002E-2</v>
      </c>
      <c r="U34" s="17">
        <v>0.13400000000000001</v>
      </c>
      <c r="V34" s="17">
        <v>8.5000000000000006E-2</v>
      </c>
      <c r="W34" s="17">
        <v>0.61499999999999999</v>
      </c>
      <c r="X34" s="17">
        <v>0.38</v>
      </c>
      <c r="Y34" s="17">
        <v>1.4E-2</v>
      </c>
      <c r="Z34" s="17">
        <v>1E-3</v>
      </c>
      <c r="AA34" s="17">
        <v>1.2999999999999999E-2</v>
      </c>
      <c r="AB34" s="17">
        <v>0.314</v>
      </c>
      <c r="AC34" s="17">
        <v>6.7000000000000004E-2</v>
      </c>
      <c r="AD34" s="17">
        <v>0.19600000000000001</v>
      </c>
      <c r="AE34" s="17">
        <v>0.28599999999999998</v>
      </c>
      <c r="AF34" s="17">
        <v>2E-3</v>
      </c>
      <c r="AG34" s="17">
        <v>2E-3</v>
      </c>
      <c r="AH34" s="10">
        <v>0</v>
      </c>
      <c r="AI34" s="17">
        <v>1.9E-2</v>
      </c>
      <c r="AJ34" s="10">
        <v>0</v>
      </c>
      <c r="AK34" s="17">
        <v>0.06</v>
      </c>
      <c r="AL34" s="17">
        <v>8.0000000000000002E-3</v>
      </c>
      <c r="AM34" s="17">
        <v>7.9000000000000001E-2</v>
      </c>
      <c r="AN34" s="17">
        <v>3.2000000000000001E-2</v>
      </c>
      <c r="AO34" s="17">
        <v>2.1000000000000001E-2</v>
      </c>
      <c r="AP34" s="17">
        <v>0.02</v>
      </c>
      <c r="AQ34" s="17">
        <v>5.0000000000000001E-3</v>
      </c>
      <c r="AR34" s="17">
        <v>6.0000000000000001E-3</v>
      </c>
      <c r="AS34" s="17">
        <v>5.0000000000000001E-3</v>
      </c>
      <c r="AT34" s="17">
        <v>7.0000000000000007E-2</v>
      </c>
      <c r="AU34" s="17">
        <v>3.3000000000000002E-2</v>
      </c>
      <c r="AV34" s="17">
        <v>5.1999999999999998E-2</v>
      </c>
      <c r="AW34" s="17">
        <v>8.0000000000000002E-3</v>
      </c>
      <c r="AX34" s="17">
        <v>5.8000000000000003E-2</v>
      </c>
      <c r="AY34" s="17">
        <v>3.5000000000000003E-2</v>
      </c>
      <c r="AZ34" s="17">
        <v>3.0000000000000001E-3</v>
      </c>
      <c r="BA34" s="10">
        <v>0</v>
      </c>
      <c r="BB34" s="17">
        <v>5.8000000000000003E-2</v>
      </c>
      <c r="BC34" s="17">
        <v>0.21</v>
      </c>
      <c r="BD34" s="17">
        <v>1.6E-2</v>
      </c>
      <c r="BE34" s="17">
        <v>2.226</v>
      </c>
      <c r="BF34" s="17">
        <v>0.16</v>
      </c>
      <c r="BG34" s="17">
        <v>0.122</v>
      </c>
      <c r="BH34" s="17">
        <v>0.254</v>
      </c>
      <c r="BI34" s="17">
        <v>3.0000000000000001E-3</v>
      </c>
      <c r="BJ34" s="17">
        <v>9.1999999999999998E-2</v>
      </c>
      <c r="BK34" s="17">
        <v>2E-3</v>
      </c>
      <c r="BL34" s="10">
        <v>0</v>
      </c>
      <c r="BM34" s="10">
        <v>0</v>
      </c>
      <c r="BN34" s="17">
        <v>2.4</v>
      </c>
      <c r="BO34" s="17">
        <v>8.375</v>
      </c>
      <c r="BP34" s="10">
        <v>0</v>
      </c>
      <c r="BQ34" s="17">
        <v>0.61599999999999999</v>
      </c>
      <c r="BR34" s="17">
        <v>1.9750000000000001</v>
      </c>
    </row>
    <row r="35" spans="1:70">
      <c r="A35" s="7" t="s">
        <v>141</v>
      </c>
      <c r="B35" s="16">
        <v>0.17299999999999999</v>
      </c>
      <c r="C35" s="9">
        <v>0</v>
      </c>
      <c r="D35" s="9">
        <v>0</v>
      </c>
      <c r="E35" s="16">
        <v>3.0000000000000001E-3</v>
      </c>
      <c r="F35" s="16">
        <v>8.9999999999999993E-3</v>
      </c>
      <c r="G35" s="16">
        <v>1E-3</v>
      </c>
      <c r="H35" s="9">
        <v>0</v>
      </c>
      <c r="I35" s="16">
        <v>1E-3</v>
      </c>
      <c r="J35" s="9">
        <v>0</v>
      </c>
      <c r="K35" s="16">
        <v>7.0000000000000001E-3</v>
      </c>
      <c r="L35" s="16">
        <v>1.2999999999999999E-2</v>
      </c>
      <c r="M35" s="16">
        <v>1E-3</v>
      </c>
      <c r="N35" s="16">
        <v>2E-3</v>
      </c>
      <c r="O35" s="16">
        <v>2E-3</v>
      </c>
      <c r="P35" s="16">
        <v>7.0000000000000001E-3</v>
      </c>
      <c r="Q35" s="16">
        <v>2.5000000000000001E-2</v>
      </c>
      <c r="R35" s="16">
        <v>1.4999999999999999E-2</v>
      </c>
      <c r="S35" s="16">
        <v>7.0000000000000001E-3</v>
      </c>
      <c r="T35" s="16">
        <v>3.3000000000000002E-2</v>
      </c>
      <c r="U35" s="16">
        <v>8.7999999999999995E-2</v>
      </c>
      <c r="V35" s="16">
        <v>0.29099999999999998</v>
      </c>
      <c r="W35" s="16">
        <v>1E-3</v>
      </c>
      <c r="X35" s="16">
        <v>0.39300000000000002</v>
      </c>
      <c r="Y35" s="16">
        <v>8.0000000000000002E-3</v>
      </c>
      <c r="Z35" s="16">
        <v>1E-3</v>
      </c>
      <c r="AA35" s="16">
        <v>4.0000000000000001E-3</v>
      </c>
      <c r="AB35" s="16">
        <v>0.128</v>
      </c>
      <c r="AC35" s="16">
        <v>4.9000000000000002E-2</v>
      </c>
      <c r="AD35" s="16">
        <v>4.2999999999999997E-2</v>
      </c>
      <c r="AE35" s="16">
        <v>2.4E-2</v>
      </c>
      <c r="AF35" s="16">
        <v>8.0000000000000002E-3</v>
      </c>
      <c r="AG35" s="16">
        <v>2E-3</v>
      </c>
      <c r="AH35" s="16">
        <v>7.0000000000000001E-3</v>
      </c>
      <c r="AI35" s="16">
        <v>2.1999999999999999E-2</v>
      </c>
      <c r="AJ35" s="16">
        <v>1E-3</v>
      </c>
      <c r="AK35" s="16">
        <v>1E-3</v>
      </c>
      <c r="AL35" s="9">
        <v>0</v>
      </c>
      <c r="AM35" s="9">
        <v>0</v>
      </c>
      <c r="AN35" s="16">
        <v>1.4E-2</v>
      </c>
      <c r="AO35" s="16">
        <v>3.0000000000000001E-3</v>
      </c>
      <c r="AP35" s="16">
        <v>2E-3</v>
      </c>
      <c r="AQ35" s="16">
        <v>1E-3</v>
      </c>
      <c r="AR35" s="9">
        <v>0</v>
      </c>
      <c r="AS35" s="9">
        <v>0</v>
      </c>
      <c r="AT35" s="16">
        <v>4.0000000000000001E-3</v>
      </c>
      <c r="AU35" s="16">
        <v>1E-3</v>
      </c>
      <c r="AV35" s="16">
        <v>2.1000000000000001E-2</v>
      </c>
      <c r="AW35" s="16">
        <v>1E-3</v>
      </c>
      <c r="AX35" s="16">
        <v>2E-3</v>
      </c>
      <c r="AY35" s="16">
        <v>5.0000000000000001E-3</v>
      </c>
      <c r="AZ35" s="9">
        <v>0</v>
      </c>
      <c r="BA35" s="9">
        <v>0</v>
      </c>
      <c r="BB35" s="16">
        <v>8.9999999999999993E-3</v>
      </c>
      <c r="BC35" s="16">
        <v>7.2999999999999995E-2</v>
      </c>
      <c r="BD35" s="16">
        <v>1E-3</v>
      </c>
      <c r="BE35" s="16">
        <v>4.1000000000000002E-2</v>
      </c>
      <c r="BF35" s="16">
        <v>1E-3</v>
      </c>
      <c r="BG35" s="16">
        <v>1E-3</v>
      </c>
      <c r="BH35" s="16">
        <v>1E-3</v>
      </c>
      <c r="BI35" s="9">
        <v>0</v>
      </c>
      <c r="BJ35" s="16">
        <v>2E-3</v>
      </c>
      <c r="BK35" s="16">
        <v>1E-3</v>
      </c>
      <c r="BL35" s="9">
        <v>0</v>
      </c>
      <c r="BM35" s="9">
        <v>0</v>
      </c>
      <c r="BN35" s="9">
        <v>0</v>
      </c>
      <c r="BO35" s="16">
        <v>3.3000000000000002E-2</v>
      </c>
      <c r="BP35" s="9">
        <v>0</v>
      </c>
      <c r="BQ35" s="16">
        <v>3.2000000000000001E-2</v>
      </c>
      <c r="BR35" s="16">
        <v>1.5860000000000001</v>
      </c>
    </row>
    <row r="36" spans="1:70">
      <c r="A36" s="7" t="s">
        <v>211</v>
      </c>
      <c r="B36" s="17">
        <v>1E-3</v>
      </c>
      <c r="C36" s="10">
        <v>0</v>
      </c>
      <c r="D36" s="10">
        <v>0</v>
      </c>
      <c r="E36" s="10">
        <v>0</v>
      </c>
      <c r="F36" s="17">
        <v>2E-3</v>
      </c>
      <c r="G36" s="10">
        <v>0</v>
      </c>
      <c r="H36" s="10">
        <v>0</v>
      </c>
      <c r="I36" s="17">
        <v>1E-3</v>
      </c>
      <c r="J36" s="10">
        <v>0</v>
      </c>
      <c r="K36" s="17">
        <v>1E-3</v>
      </c>
      <c r="L36" s="17">
        <v>2E-3</v>
      </c>
      <c r="M36" s="10">
        <v>0</v>
      </c>
      <c r="N36" s="10">
        <v>0</v>
      </c>
      <c r="O36" s="17">
        <v>1E-3</v>
      </c>
      <c r="P36" s="17">
        <v>2E-3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9.8000000000000004E-2</v>
      </c>
      <c r="Z36" s="10">
        <v>0</v>
      </c>
      <c r="AA36" s="10">
        <v>0</v>
      </c>
      <c r="AB36" s="10">
        <v>0</v>
      </c>
      <c r="AC36" s="10">
        <v>0</v>
      </c>
      <c r="AD36" s="17">
        <v>1E-3</v>
      </c>
      <c r="AE36" s="17">
        <v>2E-3</v>
      </c>
      <c r="AF36" s="17">
        <v>2E-3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7">
        <v>1E-3</v>
      </c>
      <c r="AN36" s="17">
        <v>1E-3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0">
        <v>0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3.0000000000000001E-3</v>
      </c>
      <c r="C38" s="10">
        <v>0</v>
      </c>
      <c r="D38" s="10">
        <v>0</v>
      </c>
      <c r="E38" s="17">
        <v>1E-3</v>
      </c>
      <c r="F38" s="17">
        <v>2.5999999999999999E-2</v>
      </c>
      <c r="G38" s="17">
        <v>5.0000000000000001E-3</v>
      </c>
      <c r="H38" s="17">
        <v>3.0000000000000001E-3</v>
      </c>
      <c r="I38" s="17">
        <v>1.9E-2</v>
      </c>
      <c r="J38" s="17">
        <v>1E-3</v>
      </c>
      <c r="K38" s="17">
        <v>3.2000000000000001E-2</v>
      </c>
      <c r="L38" s="17">
        <v>2.5000000000000001E-2</v>
      </c>
      <c r="M38" s="17">
        <v>8.0000000000000002E-3</v>
      </c>
      <c r="N38" s="17">
        <v>4.0000000000000001E-3</v>
      </c>
      <c r="O38" s="17">
        <v>1.2999999999999999E-2</v>
      </c>
      <c r="P38" s="17">
        <v>0.11899999999999999</v>
      </c>
      <c r="Q38" s="17">
        <v>1.6E-2</v>
      </c>
      <c r="R38" s="17">
        <v>4.0000000000000001E-3</v>
      </c>
      <c r="S38" s="17">
        <v>3.0000000000000001E-3</v>
      </c>
      <c r="T38" s="17">
        <v>7.0000000000000001E-3</v>
      </c>
      <c r="U38" s="17">
        <v>1.2999999999999999E-2</v>
      </c>
      <c r="V38" s="17">
        <v>4.0000000000000001E-3</v>
      </c>
      <c r="W38" s="17">
        <v>2E-3</v>
      </c>
      <c r="X38" s="17">
        <v>8.0000000000000002E-3</v>
      </c>
      <c r="Y38" s="17">
        <v>0.03</v>
      </c>
      <c r="Z38" s="17">
        <v>8.9999999999999993E-3</v>
      </c>
      <c r="AA38" s="17">
        <v>0.26800000000000002</v>
      </c>
      <c r="AB38" s="17">
        <v>3.4000000000000002E-2</v>
      </c>
      <c r="AC38" s="17">
        <v>8.0000000000000002E-3</v>
      </c>
      <c r="AD38" s="17">
        <v>1.4999999999999999E-2</v>
      </c>
      <c r="AE38" s="17">
        <v>2.5000000000000001E-2</v>
      </c>
      <c r="AF38" s="17">
        <v>3.0000000000000001E-3</v>
      </c>
      <c r="AG38" s="17">
        <v>2E-3</v>
      </c>
      <c r="AH38" s="17">
        <v>1E-3</v>
      </c>
      <c r="AI38" s="17">
        <v>6.0000000000000001E-3</v>
      </c>
      <c r="AJ38" s="17">
        <v>1E-3</v>
      </c>
      <c r="AK38" s="17">
        <v>6.0000000000000001E-3</v>
      </c>
      <c r="AL38" s="17">
        <v>3.0000000000000001E-3</v>
      </c>
      <c r="AM38" s="17">
        <v>5.0000000000000001E-3</v>
      </c>
      <c r="AN38" s="17">
        <v>7.0000000000000001E-3</v>
      </c>
      <c r="AO38" s="17">
        <v>1.6E-2</v>
      </c>
      <c r="AP38" s="17">
        <v>1E-3</v>
      </c>
      <c r="AQ38" s="17">
        <v>1E-3</v>
      </c>
      <c r="AR38" s="17">
        <v>2E-3</v>
      </c>
      <c r="AS38" s="17">
        <v>1.9E-2</v>
      </c>
      <c r="AT38" s="17">
        <v>0.03</v>
      </c>
      <c r="AU38" s="17">
        <v>8.9999999999999993E-3</v>
      </c>
      <c r="AV38" s="17">
        <v>1.0999999999999999E-2</v>
      </c>
      <c r="AW38" s="17">
        <v>7.0000000000000001E-3</v>
      </c>
      <c r="AX38" s="17">
        <v>1.2E-2</v>
      </c>
      <c r="AY38" s="17">
        <v>7.0000000000000001E-3</v>
      </c>
      <c r="AZ38" s="10">
        <v>0</v>
      </c>
      <c r="BA38" s="10">
        <v>0</v>
      </c>
      <c r="BB38" s="17">
        <v>2.7E-2</v>
      </c>
      <c r="BC38" s="17">
        <v>0.108</v>
      </c>
      <c r="BD38" s="17">
        <v>4.0000000000000001E-3</v>
      </c>
      <c r="BE38" s="17">
        <v>5.0000000000000001E-3</v>
      </c>
      <c r="BF38" s="17">
        <v>1E-3</v>
      </c>
      <c r="BG38" s="17">
        <v>1E-3</v>
      </c>
      <c r="BH38" s="17">
        <v>1E-3</v>
      </c>
      <c r="BI38" s="10">
        <v>0</v>
      </c>
      <c r="BJ38" s="10">
        <v>0</v>
      </c>
      <c r="BK38" s="17">
        <v>1E-3</v>
      </c>
      <c r="BL38" s="10">
        <v>0</v>
      </c>
      <c r="BM38" s="10">
        <v>0</v>
      </c>
      <c r="BN38" s="10">
        <v>0</v>
      </c>
      <c r="BO38" s="17">
        <v>0.20899999999999999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2.3E-2</v>
      </c>
      <c r="C39" s="16">
        <v>5.0000000000000001E-3</v>
      </c>
      <c r="D39" s="16">
        <v>8.9999999999999993E-3</v>
      </c>
      <c r="E39" s="16">
        <v>1.0999999999999999E-2</v>
      </c>
      <c r="F39" s="16">
        <v>0.02</v>
      </c>
      <c r="G39" s="16">
        <v>0.02</v>
      </c>
      <c r="H39" s="16">
        <v>1.2999999999999999E-2</v>
      </c>
      <c r="I39" s="16">
        <v>1.9E-2</v>
      </c>
      <c r="J39" s="16">
        <v>1.4999999999999999E-2</v>
      </c>
      <c r="K39" s="16">
        <v>6.2E-2</v>
      </c>
      <c r="L39" s="16">
        <v>2.7E-2</v>
      </c>
      <c r="M39" s="16">
        <v>2.5000000000000001E-2</v>
      </c>
      <c r="N39" s="16">
        <v>2.5000000000000001E-2</v>
      </c>
      <c r="O39" s="16">
        <v>1.7999999999999999E-2</v>
      </c>
      <c r="P39" s="16">
        <v>2.8000000000000001E-2</v>
      </c>
      <c r="Q39" s="16">
        <v>2.4E-2</v>
      </c>
      <c r="R39" s="16">
        <v>2.5000000000000001E-2</v>
      </c>
      <c r="S39" s="16">
        <v>2.4E-2</v>
      </c>
      <c r="T39" s="16">
        <v>2.3E-2</v>
      </c>
      <c r="U39" s="16">
        <v>2.5000000000000001E-2</v>
      </c>
      <c r="V39" s="16">
        <v>3.2000000000000001E-2</v>
      </c>
      <c r="W39" s="16">
        <v>1.9E-2</v>
      </c>
      <c r="X39" s="16">
        <v>2.4E-2</v>
      </c>
      <c r="Y39" s="16">
        <v>4.2000000000000003E-2</v>
      </c>
      <c r="Z39" s="16">
        <v>1.2E-2</v>
      </c>
      <c r="AA39" s="16">
        <v>2.1000000000000001E-2</v>
      </c>
      <c r="AB39" s="16">
        <v>2.3E-2</v>
      </c>
      <c r="AC39" s="16">
        <v>2.3E-2</v>
      </c>
      <c r="AD39" s="16">
        <v>1.7999999999999999E-2</v>
      </c>
      <c r="AE39" s="16">
        <v>2.1000000000000001E-2</v>
      </c>
      <c r="AF39" s="16">
        <v>2.1000000000000001E-2</v>
      </c>
      <c r="AG39" s="16">
        <v>1.7999999999999999E-2</v>
      </c>
      <c r="AH39" s="16">
        <v>1.7000000000000001E-2</v>
      </c>
      <c r="AI39" s="16">
        <v>1.9E-2</v>
      </c>
      <c r="AJ39" s="16">
        <v>1.2E-2</v>
      </c>
      <c r="AK39" s="16">
        <v>1.7000000000000001E-2</v>
      </c>
      <c r="AL39" s="16">
        <v>1.7000000000000001E-2</v>
      </c>
      <c r="AM39" s="16">
        <v>1.9E-2</v>
      </c>
      <c r="AN39" s="16">
        <v>2.1999999999999999E-2</v>
      </c>
      <c r="AO39" s="16">
        <v>0.02</v>
      </c>
      <c r="AP39" s="16">
        <v>1.2E-2</v>
      </c>
      <c r="AQ39" s="16">
        <v>1.2999999999999999E-2</v>
      </c>
      <c r="AR39" s="16">
        <v>1.4E-2</v>
      </c>
      <c r="AS39" s="16">
        <v>1.4999999999999999E-2</v>
      </c>
      <c r="AT39" s="16">
        <v>2.3E-2</v>
      </c>
      <c r="AU39" s="16">
        <v>2.5999999999999999E-2</v>
      </c>
      <c r="AV39" s="16">
        <v>2.5000000000000001E-2</v>
      </c>
      <c r="AW39" s="16">
        <v>1.9E-2</v>
      </c>
      <c r="AX39" s="16">
        <v>1.7999999999999999E-2</v>
      </c>
      <c r="AY39" s="16">
        <v>2.4E-2</v>
      </c>
      <c r="AZ39" s="16">
        <v>0.01</v>
      </c>
      <c r="BA39" s="16">
        <v>7.0000000000000001E-3</v>
      </c>
      <c r="BB39" s="16">
        <v>2.4E-2</v>
      </c>
      <c r="BC39" s="16">
        <v>2.4E-2</v>
      </c>
      <c r="BD39" s="16">
        <v>1.7999999999999999E-2</v>
      </c>
      <c r="BE39" s="16">
        <v>2.5000000000000001E-2</v>
      </c>
      <c r="BF39" s="16">
        <v>1.7000000000000001E-2</v>
      </c>
      <c r="BG39" s="16">
        <v>1.4999999999999999E-2</v>
      </c>
      <c r="BH39" s="16">
        <v>1.6E-2</v>
      </c>
      <c r="BI39" s="16">
        <v>1.0999999999999999E-2</v>
      </c>
      <c r="BJ39" s="16">
        <v>1.7999999999999999E-2</v>
      </c>
      <c r="BK39" s="16">
        <v>1.4999999999999999E-2</v>
      </c>
      <c r="BL39" s="9">
        <v>0</v>
      </c>
      <c r="BM39" s="9">
        <v>0</v>
      </c>
      <c r="BN39" s="16">
        <v>3.7999999999999999E-2</v>
      </c>
      <c r="BO39" s="16">
        <v>2.5999999999999999E-2</v>
      </c>
      <c r="BP39" s="9">
        <v>0</v>
      </c>
      <c r="BQ39" s="16">
        <v>2.9000000000000001E-2</v>
      </c>
      <c r="BR39" s="16">
        <v>2.5999999999999999E-2</v>
      </c>
    </row>
    <row r="40" spans="1:70">
      <c r="A40" s="7" t="s">
        <v>146</v>
      </c>
      <c r="B40" s="17">
        <v>3.6999999999999998E-2</v>
      </c>
      <c r="C40" s="17">
        <v>8.9999999999999993E-3</v>
      </c>
      <c r="D40" s="17">
        <v>1.4999999999999999E-2</v>
      </c>
      <c r="E40" s="17">
        <v>1.9E-2</v>
      </c>
      <c r="F40" s="17">
        <v>3.2000000000000001E-2</v>
      </c>
      <c r="G40" s="17">
        <v>3.2000000000000001E-2</v>
      </c>
      <c r="H40" s="17">
        <v>2.1000000000000001E-2</v>
      </c>
      <c r="I40" s="17">
        <v>3.1E-2</v>
      </c>
      <c r="J40" s="17">
        <v>2.4E-2</v>
      </c>
      <c r="K40" s="17">
        <v>0.10100000000000001</v>
      </c>
      <c r="L40" s="17">
        <v>4.4999999999999998E-2</v>
      </c>
      <c r="M40" s="17">
        <v>4.1000000000000002E-2</v>
      </c>
      <c r="N40" s="17">
        <v>4.1000000000000002E-2</v>
      </c>
      <c r="O40" s="17">
        <v>2.9000000000000001E-2</v>
      </c>
      <c r="P40" s="17">
        <v>4.4999999999999998E-2</v>
      </c>
      <c r="Q40" s="17">
        <v>3.9E-2</v>
      </c>
      <c r="R40" s="17">
        <v>0.04</v>
      </c>
      <c r="S40" s="17">
        <v>3.9E-2</v>
      </c>
      <c r="T40" s="17">
        <v>3.7999999999999999E-2</v>
      </c>
      <c r="U40" s="17">
        <v>0.04</v>
      </c>
      <c r="V40" s="17">
        <v>5.1999999999999998E-2</v>
      </c>
      <c r="W40" s="17">
        <v>3.2000000000000001E-2</v>
      </c>
      <c r="X40" s="17">
        <v>3.9E-2</v>
      </c>
      <c r="Y40" s="17">
        <v>6.8000000000000005E-2</v>
      </c>
      <c r="Z40" s="17">
        <v>1.9E-2</v>
      </c>
      <c r="AA40" s="17">
        <v>3.4000000000000002E-2</v>
      </c>
      <c r="AB40" s="17">
        <v>3.6999999999999998E-2</v>
      </c>
      <c r="AC40" s="17">
        <v>3.6999999999999998E-2</v>
      </c>
      <c r="AD40" s="17">
        <v>0.03</v>
      </c>
      <c r="AE40" s="17">
        <v>3.4000000000000002E-2</v>
      </c>
      <c r="AF40" s="17">
        <v>3.5000000000000003E-2</v>
      </c>
      <c r="AG40" s="17">
        <v>2.9000000000000001E-2</v>
      </c>
      <c r="AH40" s="17">
        <v>2.8000000000000001E-2</v>
      </c>
      <c r="AI40" s="17">
        <v>0.03</v>
      </c>
      <c r="AJ40" s="17">
        <v>1.9E-2</v>
      </c>
      <c r="AK40" s="17">
        <v>2.8000000000000001E-2</v>
      </c>
      <c r="AL40" s="17">
        <v>2.8000000000000001E-2</v>
      </c>
      <c r="AM40" s="17">
        <v>0.03</v>
      </c>
      <c r="AN40" s="17">
        <v>3.5000000000000003E-2</v>
      </c>
      <c r="AO40" s="17">
        <v>3.2000000000000001E-2</v>
      </c>
      <c r="AP40" s="17">
        <v>0.02</v>
      </c>
      <c r="AQ40" s="17">
        <v>2.1999999999999999E-2</v>
      </c>
      <c r="AR40" s="17">
        <v>2.3E-2</v>
      </c>
      <c r="AS40" s="17">
        <v>2.5000000000000001E-2</v>
      </c>
      <c r="AT40" s="17">
        <v>3.7999999999999999E-2</v>
      </c>
      <c r="AU40" s="17">
        <v>4.2000000000000003E-2</v>
      </c>
      <c r="AV40" s="17">
        <v>4.1000000000000002E-2</v>
      </c>
      <c r="AW40" s="17">
        <v>3.1E-2</v>
      </c>
      <c r="AX40" s="17">
        <v>2.9000000000000001E-2</v>
      </c>
      <c r="AY40" s="17">
        <v>3.9E-2</v>
      </c>
      <c r="AZ40" s="17">
        <v>1.7000000000000001E-2</v>
      </c>
      <c r="BA40" s="17">
        <v>1.2E-2</v>
      </c>
      <c r="BB40" s="17">
        <v>3.9E-2</v>
      </c>
      <c r="BC40" s="17">
        <v>0.04</v>
      </c>
      <c r="BD40" s="17">
        <v>2.9000000000000001E-2</v>
      </c>
      <c r="BE40" s="17">
        <v>4.1000000000000002E-2</v>
      </c>
      <c r="BF40" s="17">
        <v>2.8000000000000001E-2</v>
      </c>
      <c r="BG40" s="17">
        <v>2.5000000000000001E-2</v>
      </c>
      <c r="BH40" s="17">
        <v>2.5999999999999999E-2</v>
      </c>
      <c r="BI40" s="17">
        <v>1.7999999999999999E-2</v>
      </c>
      <c r="BJ40" s="17">
        <v>0.03</v>
      </c>
      <c r="BK40" s="17">
        <v>2.5000000000000001E-2</v>
      </c>
      <c r="BL40" s="10">
        <v>0</v>
      </c>
      <c r="BM40" s="10">
        <v>0</v>
      </c>
      <c r="BN40" s="17">
        <v>6.2E-2</v>
      </c>
      <c r="BO40" s="17">
        <v>4.2999999999999997E-2</v>
      </c>
      <c r="BP40" s="10">
        <v>0</v>
      </c>
      <c r="BQ40" s="17">
        <v>4.8000000000000001E-2</v>
      </c>
      <c r="BR40" s="17">
        <v>4.2000000000000003E-2</v>
      </c>
    </row>
    <row r="41" spans="1:70">
      <c r="A41" s="7" t="s">
        <v>215</v>
      </c>
      <c r="B41" s="16">
        <v>0.84099999999999997</v>
      </c>
      <c r="C41" s="16">
        <v>3.2000000000000001E-2</v>
      </c>
      <c r="D41" s="16">
        <v>1.4E-2</v>
      </c>
      <c r="E41" s="16">
        <v>4.2999999999999997E-2</v>
      </c>
      <c r="F41" s="16">
        <v>2.08</v>
      </c>
      <c r="G41" s="16">
        <v>0.26500000000000001</v>
      </c>
      <c r="H41" s="16">
        <v>0.14199999999999999</v>
      </c>
      <c r="I41" s="16">
        <v>0.14599999999999999</v>
      </c>
      <c r="J41" s="16">
        <v>0.05</v>
      </c>
      <c r="K41" s="16">
        <v>0.40500000000000003</v>
      </c>
      <c r="L41" s="16">
        <v>0.91</v>
      </c>
      <c r="M41" s="16">
        <v>0.499</v>
      </c>
      <c r="N41" s="16">
        <v>0.30599999999999999</v>
      </c>
      <c r="O41" s="16">
        <v>0.33400000000000002</v>
      </c>
      <c r="P41" s="16">
        <v>0.497</v>
      </c>
      <c r="Q41" s="16">
        <v>0.64200000000000002</v>
      </c>
      <c r="R41" s="16">
        <v>0.38200000000000001</v>
      </c>
      <c r="S41" s="16">
        <v>0.33900000000000002</v>
      </c>
      <c r="T41" s="16">
        <v>0.67600000000000005</v>
      </c>
      <c r="U41" s="16">
        <v>0.76</v>
      </c>
      <c r="V41" s="16">
        <v>0.77100000000000002</v>
      </c>
      <c r="W41" s="16">
        <v>0.23899999999999999</v>
      </c>
      <c r="X41" s="16">
        <v>0.90400000000000003</v>
      </c>
      <c r="Y41" s="16">
        <v>0.67</v>
      </c>
      <c r="Z41" s="16">
        <v>3.6999999999999998E-2</v>
      </c>
      <c r="AA41" s="16">
        <v>0.16400000000000001</v>
      </c>
      <c r="AB41" s="16">
        <v>3.0419999999999998</v>
      </c>
      <c r="AC41" s="16">
        <v>0.16</v>
      </c>
      <c r="AD41" s="16">
        <v>2.7490000000000001</v>
      </c>
      <c r="AE41" s="16">
        <v>0.90300000000000002</v>
      </c>
      <c r="AF41" s="16">
        <v>0.28100000000000003</v>
      </c>
      <c r="AG41" s="16">
        <v>0.112</v>
      </c>
      <c r="AH41" s="16">
        <v>5.5E-2</v>
      </c>
      <c r="AI41" s="16">
        <v>0.22700000000000001</v>
      </c>
      <c r="AJ41" s="16">
        <v>0.02</v>
      </c>
      <c r="AK41" s="16">
        <v>0.89600000000000002</v>
      </c>
      <c r="AL41" s="16">
        <v>0.17</v>
      </c>
      <c r="AM41" s="16">
        <v>0.17299999999999999</v>
      </c>
      <c r="AN41" s="16">
        <v>0.255</v>
      </c>
      <c r="AO41" s="16">
        <v>0.28899999999999998</v>
      </c>
      <c r="AP41" s="16">
        <v>4.1000000000000002E-2</v>
      </c>
      <c r="AQ41" s="16">
        <v>2.1999999999999999E-2</v>
      </c>
      <c r="AR41" s="16">
        <v>5.6000000000000001E-2</v>
      </c>
      <c r="AS41" s="16">
        <v>0.14000000000000001</v>
      </c>
      <c r="AT41" s="16">
        <v>0.443</v>
      </c>
      <c r="AU41" s="16">
        <v>0.24</v>
      </c>
      <c r="AV41" s="16">
        <v>0.24</v>
      </c>
      <c r="AW41" s="16">
        <v>3.4000000000000002E-2</v>
      </c>
      <c r="AX41" s="16">
        <v>0.13400000000000001</v>
      </c>
      <c r="AY41" s="16">
        <v>0.17100000000000001</v>
      </c>
      <c r="AZ41" s="16">
        <v>0.02</v>
      </c>
      <c r="BA41" s="16">
        <v>5.0000000000000001E-3</v>
      </c>
      <c r="BB41" s="16">
        <v>0.42099999999999999</v>
      </c>
      <c r="BC41" s="16">
        <v>0.32600000000000001</v>
      </c>
      <c r="BD41" s="16">
        <v>0.224</v>
      </c>
      <c r="BE41" s="16">
        <v>1.399</v>
      </c>
      <c r="BF41" s="16">
        <v>0.122</v>
      </c>
      <c r="BG41" s="16">
        <v>8.1000000000000003E-2</v>
      </c>
      <c r="BH41" s="16">
        <v>0.123</v>
      </c>
      <c r="BI41" s="16">
        <v>2.3E-2</v>
      </c>
      <c r="BJ41" s="16">
        <v>0.09</v>
      </c>
      <c r="BK41" s="16">
        <v>0.02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3.9E-2</v>
      </c>
      <c r="C42" s="17">
        <v>8.9999999999999993E-3</v>
      </c>
      <c r="D42" s="17">
        <v>1.6E-2</v>
      </c>
      <c r="E42" s="17">
        <v>1.9E-2</v>
      </c>
      <c r="F42" s="17">
        <v>3.3000000000000002E-2</v>
      </c>
      <c r="G42" s="17">
        <v>3.3000000000000002E-2</v>
      </c>
      <c r="H42" s="17">
        <v>2.1000000000000001E-2</v>
      </c>
      <c r="I42" s="17">
        <v>3.3000000000000002E-2</v>
      </c>
      <c r="J42" s="17">
        <v>2.5000000000000001E-2</v>
      </c>
      <c r="K42" s="17">
        <v>0.105</v>
      </c>
      <c r="L42" s="17">
        <v>4.5999999999999999E-2</v>
      </c>
      <c r="M42" s="17">
        <v>4.2999999999999997E-2</v>
      </c>
      <c r="N42" s="17">
        <v>4.2000000000000003E-2</v>
      </c>
      <c r="O42" s="17">
        <v>0.03</v>
      </c>
      <c r="P42" s="17">
        <v>4.7E-2</v>
      </c>
      <c r="Q42" s="17">
        <v>0.04</v>
      </c>
      <c r="R42" s="17">
        <v>4.2000000000000003E-2</v>
      </c>
      <c r="S42" s="17">
        <v>4.1000000000000002E-2</v>
      </c>
      <c r="T42" s="17">
        <v>3.9E-2</v>
      </c>
      <c r="U42" s="17">
        <v>4.2000000000000003E-2</v>
      </c>
      <c r="V42" s="17">
        <v>5.2999999999999999E-2</v>
      </c>
      <c r="W42" s="17">
        <v>3.3000000000000002E-2</v>
      </c>
      <c r="X42" s="17">
        <v>0.04</v>
      </c>
      <c r="Y42" s="17">
        <v>7.0999999999999994E-2</v>
      </c>
      <c r="Z42" s="17">
        <v>0.02</v>
      </c>
      <c r="AA42" s="17">
        <v>3.5000000000000003E-2</v>
      </c>
      <c r="AB42" s="17">
        <v>3.7999999999999999E-2</v>
      </c>
      <c r="AC42" s="17">
        <v>3.9E-2</v>
      </c>
      <c r="AD42" s="17">
        <v>3.1E-2</v>
      </c>
      <c r="AE42" s="17">
        <v>3.5000000000000003E-2</v>
      </c>
      <c r="AF42" s="17">
        <v>3.5999999999999997E-2</v>
      </c>
      <c r="AG42" s="17">
        <v>0.03</v>
      </c>
      <c r="AH42" s="17">
        <v>2.9000000000000001E-2</v>
      </c>
      <c r="AI42" s="17">
        <v>3.1E-2</v>
      </c>
      <c r="AJ42" s="17">
        <v>0.02</v>
      </c>
      <c r="AK42" s="17">
        <v>2.9000000000000001E-2</v>
      </c>
      <c r="AL42" s="17">
        <v>2.9000000000000001E-2</v>
      </c>
      <c r="AM42" s="17">
        <v>3.1E-2</v>
      </c>
      <c r="AN42" s="17">
        <v>3.6999999999999998E-2</v>
      </c>
      <c r="AO42" s="17">
        <v>3.3000000000000002E-2</v>
      </c>
      <c r="AP42" s="17">
        <v>0.02</v>
      </c>
      <c r="AQ42" s="17">
        <v>2.1999999999999999E-2</v>
      </c>
      <c r="AR42" s="17">
        <v>2.3E-2</v>
      </c>
      <c r="AS42" s="17">
        <v>2.5999999999999999E-2</v>
      </c>
      <c r="AT42" s="17">
        <v>3.9E-2</v>
      </c>
      <c r="AU42" s="17">
        <v>4.2999999999999997E-2</v>
      </c>
      <c r="AV42" s="17">
        <v>4.2000000000000003E-2</v>
      </c>
      <c r="AW42" s="17">
        <v>3.2000000000000001E-2</v>
      </c>
      <c r="AX42" s="17">
        <v>0.03</v>
      </c>
      <c r="AY42" s="17">
        <v>4.1000000000000002E-2</v>
      </c>
      <c r="AZ42" s="17">
        <v>1.7000000000000001E-2</v>
      </c>
      <c r="BA42" s="17">
        <v>1.2E-2</v>
      </c>
      <c r="BB42" s="17">
        <v>0.04</v>
      </c>
      <c r="BC42" s="17">
        <v>4.1000000000000002E-2</v>
      </c>
      <c r="BD42" s="17">
        <v>0.03</v>
      </c>
      <c r="BE42" s="17">
        <v>4.2000000000000003E-2</v>
      </c>
      <c r="BF42" s="17">
        <v>2.9000000000000001E-2</v>
      </c>
      <c r="BG42" s="17">
        <v>2.5999999999999999E-2</v>
      </c>
      <c r="BH42" s="17">
        <v>2.7E-2</v>
      </c>
      <c r="BI42" s="17">
        <v>1.9E-2</v>
      </c>
      <c r="BJ42" s="17">
        <v>3.1E-2</v>
      </c>
      <c r="BK42" s="17">
        <v>2.5999999999999999E-2</v>
      </c>
      <c r="BL42" s="10">
        <v>0</v>
      </c>
      <c r="BM42" s="10">
        <v>0</v>
      </c>
      <c r="BN42" s="17">
        <v>6.4000000000000001E-2</v>
      </c>
      <c r="BO42" s="17">
        <v>4.4999999999999998E-2</v>
      </c>
      <c r="BP42" s="10">
        <v>0</v>
      </c>
      <c r="BQ42" s="17">
        <v>4.9000000000000002E-2</v>
      </c>
      <c r="BR42" s="17">
        <v>4.3999999999999997E-2</v>
      </c>
    </row>
    <row r="43" spans="1:70">
      <c r="A43" s="7" t="s">
        <v>217</v>
      </c>
      <c r="B43" s="16">
        <v>0.48499999999999999</v>
      </c>
      <c r="C43" s="16">
        <v>4.0000000000000001E-3</v>
      </c>
      <c r="D43" s="16">
        <v>8.9999999999999993E-3</v>
      </c>
      <c r="E43" s="16">
        <v>1.4999999999999999E-2</v>
      </c>
      <c r="F43" s="16">
        <v>0.501</v>
      </c>
      <c r="G43" s="16">
        <v>7.0000000000000007E-2</v>
      </c>
      <c r="H43" s="16">
        <v>0.34699999999999998</v>
      </c>
      <c r="I43" s="16">
        <v>0.17499999999999999</v>
      </c>
      <c r="J43" s="16">
        <v>4.4999999999999998E-2</v>
      </c>
      <c r="K43" s="16">
        <v>0.308</v>
      </c>
      <c r="L43" s="16">
        <v>0.622</v>
      </c>
      <c r="M43" s="16">
        <v>0.129</v>
      </c>
      <c r="N43" s="16">
        <v>0.26600000000000001</v>
      </c>
      <c r="O43" s="16">
        <v>0.15</v>
      </c>
      <c r="P43" s="16">
        <v>0.21199999999999999</v>
      </c>
      <c r="Q43" s="16">
        <v>0.23899999999999999</v>
      </c>
      <c r="R43" s="16">
        <v>0.13700000000000001</v>
      </c>
      <c r="S43" s="16">
        <v>0.11700000000000001</v>
      </c>
      <c r="T43" s="16">
        <v>0.24199999999999999</v>
      </c>
      <c r="U43" s="16">
        <v>0.90700000000000003</v>
      </c>
      <c r="V43" s="16">
        <v>0.25700000000000001</v>
      </c>
      <c r="W43" s="16">
        <v>0.27500000000000002</v>
      </c>
      <c r="X43" s="16">
        <v>0.25800000000000001</v>
      </c>
      <c r="Y43" s="16">
        <v>0.60199999999999998</v>
      </c>
      <c r="Z43" s="16">
        <v>8.0000000000000002E-3</v>
      </c>
      <c r="AA43" s="16">
        <v>0.124</v>
      </c>
      <c r="AB43" s="16">
        <v>1.974</v>
      </c>
      <c r="AC43" s="16">
        <v>0.44900000000000001</v>
      </c>
      <c r="AD43" s="16">
        <v>2.085</v>
      </c>
      <c r="AE43" s="16">
        <v>0.95599999999999996</v>
      </c>
      <c r="AF43" s="16">
        <v>1.9379999999999999</v>
      </c>
      <c r="AG43" s="16">
        <v>0.01</v>
      </c>
      <c r="AH43" s="16">
        <v>7.0000000000000001E-3</v>
      </c>
      <c r="AI43" s="16">
        <v>0.14599999999999999</v>
      </c>
      <c r="AJ43" s="16">
        <v>7.0000000000000001E-3</v>
      </c>
      <c r="AK43" s="16">
        <v>0.14499999999999999</v>
      </c>
      <c r="AL43" s="16">
        <v>8.6999999999999994E-2</v>
      </c>
      <c r="AM43" s="16">
        <v>0.153</v>
      </c>
      <c r="AN43" s="16">
        <v>0.111</v>
      </c>
      <c r="AO43" s="16">
        <v>5.5E-2</v>
      </c>
      <c r="AP43" s="16">
        <v>1.4E-2</v>
      </c>
      <c r="AQ43" s="16">
        <v>8.0000000000000002E-3</v>
      </c>
      <c r="AR43" s="16">
        <v>1.2999999999999999E-2</v>
      </c>
      <c r="AS43" s="16">
        <v>5.6000000000000001E-2</v>
      </c>
      <c r="AT43" s="16">
        <v>9.6000000000000002E-2</v>
      </c>
      <c r="AU43" s="16">
        <v>5.0999999999999997E-2</v>
      </c>
      <c r="AV43" s="16">
        <v>0.10299999999999999</v>
      </c>
      <c r="AW43" s="16">
        <v>1.6E-2</v>
      </c>
      <c r="AX43" s="16">
        <v>2.8000000000000001E-2</v>
      </c>
      <c r="AY43" s="16">
        <v>5.5E-2</v>
      </c>
      <c r="AZ43" s="16">
        <v>6.0000000000000001E-3</v>
      </c>
      <c r="BA43" s="16">
        <v>1E-3</v>
      </c>
      <c r="BB43" s="16">
        <v>0.104</v>
      </c>
      <c r="BC43" s="16">
        <v>0.29699999999999999</v>
      </c>
      <c r="BD43" s="16">
        <v>9.8000000000000004E-2</v>
      </c>
      <c r="BE43" s="16">
        <v>0.29899999999999999</v>
      </c>
      <c r="BF43" s="16">
        <v>4.5999999999999999E-2</v>
      </c>
      <c r="BG43" s="16">
        <v>3.5000000000000003E-2</v>
      </c>
      <c r="BH43" s="16">
        <v>3.7999999999999999E-2</v>
      </c>
      <c r="BI43" s="16">
        <v>0.03</v>
      </c>
      <c r="BJ43" s="16">
        <v>3.9E-2</v>
      </c>
      <c r="BK43" s="16">
        <v>7.0000000000000001E-3</v>
      </c>
      <c r="BL43" s="9">
        <v>0</v>
      </c>
      <c r="BM43" s="9">
        <v>0</v>
      </c>
      <c r="BN43" s="16">
        <v>0.16800000000000001</v>
      </c>
      <c r="BO43" s="16">
        <v>1.43</v>
      </c>
      <c r="BP43" s="9">
        <v>0</v>
      </c>
      <c r="BQ43" s="16">
        <v>0.24</v>
      </c>
      <c r="BR43" s="16">
        <v>2.1749999999999998</v>
      </c>
    </row>
    <row r="44" spans="1:70">
      <c r="A44" s="7" t="s">
        <v>218</v>
      </c>
      <c r="B44" s="17">
        <v>1E-3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1E-3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7">
        <v>1E-3</v>
      </c>
      <c r="V44" s="10">
        <v>0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7">
        <v>2E-3</v>
      </c>
      <c r="AC44" s="10">
        <v>0</v>
      </c>
      <c r="AD44" s="10">
        <v>0</v>
      </c>
      <c r="AE44" s="10">
        <v>0</v>
      </c>
      <c r="AF44" s="17">
        <v>1E-3</v>
      </c>
      <c r="AG44" s="17">
        <v>0.05</v>
      </c>
      <c r="AH44" s="10">
        <v>0</v>
      </c>
      <c r="AI44" s="17">
        <v>9.1999999999999998E-2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8.8999999999999996E-2</v>
      </c>
      <c r="BP44" s="10">
        <v>0</v>
      </c>
      <c r="BQ44" s="10">
        <v>0</v>
      </c>
      <c r="BR44" s="17">
        <v>3.0000000000000001E-3</v>
      </c>
    </row>
    <row r="45" spans="1:70">
      <c r="A45" s="7" t="s">
        <v>151</v>
      </c>
      <c r="B45" s="16">
        <v>8.0000000000000002E-3</v>
      </c>
      <c r="C45" s="9">
        <v>0</v>
      </c>
      <c r="D45" s="9">
        <v>0</v>
      </c>
      <c r="E45" s="16">
        <v>1E-3</v>
      </c>
      <c r="F45" s="16">
        <v>0.03</v>
      </c>
      <c r="G45" s="16">
        <v>5.0000000000000001E-3</v>
      </c>
      <c r="H45" s="16">
        <v>1.2999999999999999E-2</v>
      </c>
      <c r="I45" s="16">
        <v>6.0000000000000001E-3</v>
      </c>
      <c r="J45" s="16">
        <v>2E-3</v>
      </c>
      <c r="K45" s="16">
        <v>3.5000000000000003E-2</v>
      </c>
      <c r="L45" s="16">
        <v>4.2999999999999997E-2</v>
      </c>
      <c r="M45" s="16">
        <v>1.9E-2</v>
      </c>
      <c r="N45" s="16">
        <v>1.2999999999999999E-2</v>
      </c>
      <c r="O45" s="16">
        <v>0.01</v>
      </c>
      <c r="P45" s="16">
        <v>1.2E-2</v>
      </c>
      <c r="Q45" s="16">
        <v>1.7000000000000001E-2</v>
      </c>
      <c r="R45" s="16">
        <v>8.9999999999999993E-3</v>
      </c>
      <c r="S45" s="16">
        <v>1.2999999999999999E-2</v>
      </c>
      <c r="T45" s="16">
        <v>1.6E-2</v>
      </c>
      <c r="U45" s="16">
        <v>0.05</v>
      </c>
      <c r="V45" s="16">
        <v>3.6999999999999998E-2</v>
      </c>
      <c r="W45" s="16">
        <v>0.02</v>
      </c>
      <c r="X45" s="16">
        <v>1.2E-2</v>
      </c>
      <c r="Y45" s="16">
        <v>2.4E-2</v>
      </c>
      <c r="Z45" s="16">
        <v>1E-3</v>
      </c>
      <c r="AA45" s="16">
        <v>8.9999999999999993E-3</v>
      </c>
      <c r="AB45" s="16">
        <v>0.129</v>
      </c>
      <c r="AC45" s="16">
        <v>1.4999999999999999E-2</v>
      </c>
      <c r="AD45" s="16">
        <v>3.3000000000000002E-2</v>
      </c>
      <c r="AE45" s="16">
        <v>4.3999999999999997E-2</v>
      </c>
      <c r="AF45" s="16">
        <v>5.0000000000000001E-3</v>
      </c>
      <c r="AG45" s="16">
        <v>6.0000000000000001E-3</v>
      </c>
      <c r="AH45" s="16">
        <v>5.5E-2</v>
      </c>
      <c r="AI45" s="16">
        <v>3.9E-2</v>
      </c>
      <c r="AJ45" s="16">
        <v>2E-3</v>
      </c>
      <c r="AK45" s="16">
        <v>1.4999999999999999E-2</v>
      </c>
      <c r="AL45" s="16">
        <v>8.9999999999999993E-3</v>
      </c>
      <c r="AM45" s="16">
        <v>7.0000000000000001E-3</v>
      </c>
      <c r="AN45" s="16">
        <v>1.2E-2</v>
      </c>
      <c r="AO45" s="16">
        <v>3.1E-2</v>
      </c>
      <c r="AP45" s="16">
        <v>2.8000000000000001E-2</v>
      </c>
      <c r="AQ45" s="16">
        <v>0.02</v>
      </c>
      <c r="AR45" s="16">
        <v>4.3999999999999997E-2</v>
      </c>
      <c r="AS45" s="16">
        <v>0.02</v>
      </c>
      <c r="AT45" s="16">
        <v>6.5000000000000002E-2</v>
      </c>
      <c r="AU45" s="16">
        <v>2.7E-2</v>
      </c>
      <c r="AV45" s="16">
        <v>4.4999999999999998E-2</v>
      </c>
      <c r="AW45" s="16">
        <v>1.0999999999999999E-2</v>
      </c>
      <c r="AX45" s="16">
        <v>1.0999999999999999E-2</v>
      </c>
      <c r="AY45" s="16">
        <v>3.4000000000000002E-2</v>
      </c>
      <c r="AZ45" s="16">
        <v>3.0000000000000001E-3</v>
      </c>
      <c r="BA45" s="16">
        <v>3.0000000000000001E-3</v>
      </c>
      <c r="BB45" s="16">
        <v>6.0999999999999999E-2</v>
      </c>
      <c r="BC45" s="16">
        <v>2.7E-2</v>
      </c>
      <c r="BD45" s="16">
        <v>1.2E-2</v>
      </c>
      <c r="BE45" s="16">
        <v>3.5999999999999997E-2</v>
      </c>
      <c r="BF45" s="16">
        <v>7.0000000000000001E-3</v>
      </c>
      <c r="BG45" s="16">
        <v>0.01</v>
      </c>
      <c r="BH45" s="16">
        <v>8.9999999999999993E-3</v>
      </c>
      <c r="BI45" s="16">
        <v>5.0000000000000001E-3</v>
      </c>
      <c r="BJ45" s="16">
        <v>2E-3</v>
      </c>
      <c r="BK45" s="16">
        <v>3.0000000000000001E-3</v>
      </c>
      <c r="BL45" s="9">
        <v>0</v>
      </c>
      <c r="BM45" s="9">
        <v>0</v>
      </c>
      <c r="BN45" s="16">
        <v>7.0000000000000001E-3</v>
      </c>
      <c r="BO45" s="16">
        <v>3.657</v>
      </c>
      <c r="BP45" s="9">
        <v>0</v>
      </c>
      <c r="BQ45" s="16">
        <v>2E-3</v>
      </c>
      <c r="BR45" s="16">
        <v>2.3E-2</v>
      </c>
    </row>
    <row r="46" spans="1:70">
      <c r="A46" s="7" t="s">
        <v>152</v>
      </c>
      <c r="B46" s="17">
        <v>1.4999999999999999E-2</v>
      </c>
      <c r="C46" s="10">
        <v>0</v>
      </c>
      <c r="D46" s="17">
        <v>1E-3</v>
      </c>
      <c r="E46" s="17">
        <v>1.0999999999999999E-2</v>
      </c>
      <c r="F46" s="17">
        <v>0.41099999999999998</v>
      </c>
      <c r="G46" s="17">
        <v>3.1E-2</v>
      </c>
      <c r="H46" s="17">
        <v>2.3E-2</v>
      </c>
      <c r="I46" s="17">
        <v>6.9000000000000006E-2</v>
      </c>
      <c r="J46" s="17">
        <v>2.3E-2</v>
      </c>
      <c r="K46" s="17">
        <v>0.26400000000000001</v>
      </c>
      <c r="L46" s="17">
        <v>0.20100000000000001</v>
      </c>
      <c r="M46" s="17">
        <v>6.5000000000000002E-2</v>
      </c>
      <c r="N46" s="17">
        <v>5.5E-2</v>
      </c>
      <c r="O46" s="17">
        <v>0.106</v>
      </c>
      <c r="P46" s="17">
        <v>0.14199999999999999</v>
      </c>
      <c r="Q46" s="17">
        <v>0.106</v>
      </c>
      <c r="R46" s="17">
        <v>5.5E-2</v>
      </c>
      <c r="S46" s="17">
        <v>4.1000000000000002E-2</v>
      </c>
      <c r="T46" s="17">
        <v>8.4000000000000005E-2</v>
      </c>
      <c r="U46" s="17">
        <v>0.121</v>
      </c>
      <c r="V46" s="17">
        <v>0.11899999999999999</v>
      </c>
      <c r="W46" s="17">
        <v>2.5999999999999999E-2</v>
      </c>
      <c r="X46" s="17">
        <v>8.5999999999999993E-2</v>
      </c>
      <c r="Y46" s="17">
        <v>0.157</v>
      </c>
      <c r="Z46" s="17">
        <v>1.2999999999999999E-2</v>
      </c>
      <c r="AA46" s="17">
        <v>4.8000000000000001E-2</v>
      </c>
      <c r="AB46" s="17">
        <v>0.49199999999999999</v>
      </c>
      <c r="AC46" s="17">
        <v>0.158</v>
      </c>
      <c r="AD46" s="17">
        <v>1.1779999999999999</v>
      </c>
      <c r="AE46" s="17">
        <v>0.435</v>
      </c>
      <c r="AF46" s="17">
        <v>1.6519999999999999</v>
      </c>
      <c r="AG46" s="17">
        <v>0.81200000000000006</v>
      </c>
      <c r="AH46" s="17">
        <v>6.7000000000000004E-2</v>
      </c>
      <c r="AI46" s="17">
        <v>2.0369999999999999</v>
      </c>
      <c r="AJ46" s="17">
        <v>3.0000000000000001E-3</v>
      </c>
      <c r="AK46" s="17">
        <v>0.14899999999999999</v>
      </c>
      <c r="AL46" s="17">
        <v>0.10100000000000001</v>
      </c>
      <c r="AM46" s="17">
        <v>4.4999999999999998E-2</v>
      </c>
      <c r="AN46" s="17">
        <v>5.1999999999999998E-2</v>
      </c>
      <c r="AO46" s="17">
        <v>0.14899999999999999</v>
      </c>
      <c r="AP46" s="17">
        <v>8.0000000000000002E-3</v>
      </c>
      <c r="AQ46" s="17">
        <v>1.2E-2</v>
      </c>
      <c r="AR46" s="17">
        <v>4.0000000000000001E-3</v>
      </c>
      <c r="AS46" s="17">
        <v>0.10100000000000001</v>
      </c>
      <c r="AT46" s="17">
        <v>0.33200000000000002</v>
      </c>
      <c r="AU46" s="17">
        <v>0.157</v>
      </c>
      <c r="AV46" s="17">
        <v>6.8000000000000005E-2</v>
      </c>
      <c r="AW46" s="17">
        <v>1.9E-2</v>
      </c>
      <c r="AX46" s="17">
        <v>5.8999999999999997E-2</v>
      </c>
      <c r="AY46" s="17">
        <v>0.153</v>
      </c>
      <c r="AZ46" s="17">
        <v>1.6E-2</v>
      </c>
      <c r="BA46" s="17">
        <v>1.0999999999999999E-2</v>
      </c>
      <c r="BB46" s="17">
        <v>0.248</v>
      </c>
      <c r="BC46" s="17">
        <v>0.10100000000000001</v>
      </c>
      <c r="BD46" s="17">
        <v>3.9E-2</v>
      </c>
      <c r="BE46" s="17">
        <v>6.8000000000000005E-2</v>
      </c>
      <c r="BF46" s="17">
        <v>8.0000000000000002E-3</v>
      </c>
      <c r="BG46" s="17">
        <v>3.4000000000000002E-2</v>
      </c>
      <c r="BH46" s="17">
        <v>3.3000000000000002E-2</v>
      </c>
      <c r="BI46" s="17">
        <v>1E-3</v>
      </c>
      <c r="BJ46" s="17">
        <v>1.4999999999999999E-2</v>
      </c>
      <c r="BK46" s="17">
        <v>8.9999999999999993E-3</v>
      </c>
      <c r="BL46" s="10">
        <v>0</v>
      </c>
      <c r="BM46" s="10">
        <v>0</v>
      </c>
      <c r="BN46" s="17">
        <v>1.4E-2</v>
      </c>
      <c r="BO46" s="17">
        <v>0.33200000000000002</v>
      </c>
      <c r="BP46" s="10">
        <v>0</v>
      </c>
      <c r="BQ46" s="10">
        <v>0</v>
      </c>
      <c r="BR46" s="17">
        <v>0.08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9">
        <v>0</v>
      </c>
      <c r="AB47" s="16">
        <v>1E-3</v>
      </c>
      <c r="AC47" s="16">
        <v>1E-3</v>
      </c>
      <c r="AD47" s="16">
        <v>5.0000000000000001E-3</v>
      </c>
      <c r="AE47" s="16">
        <v>5.0000000000000001E-3</v>
      </c>
      <c r="AF47" s="9">
        <v>0</v>
      </c>
      <c r="AG47" s="9">
        <v>0</v>
      </c>
      <c r="AH47" s="9">
        <v>0</v>
      </c>
      <c r="AI47" s="9">
        <v>0</v>
      </c>
      <c r="AJ47" s="16">
        <v>4.0000000000000001E-3</v>
      </c>
      <c r="AK47" s="16">
        <v>1E-3</v>
      </c>
      <c r="AL47" s="16">
        <v>1E-3</v>
      </c>
      <c r="AM47" s="16">
        <v>1E-3</v>
      </c>
      <c r="AN47" s="16">
        <v>6.0000000000000001E-3</v>
      </c>
      <c r="AO47" s="16">
        <v>4.0000000000000001E-3</v>
      </c>
      <c r="AP47" s="16">
        <v>3.0000000000000001E-3</v>
      </c>
      <c r="AQ47" s="9">
        <v>0</v>
      </c>
      <c r="AR47" s="16">
        <v>2E-3</v>
      </c>
      <c r="AS47" s="9">
        <v>0</v>
      </c>
      <c r="AT47" s="16">
        <v>7.0000000000000001E-3</v>
      </c>
      <c r="AU47" s="16">
        <v>2E-3</v>
      </c>
      <c r="AV47" s="16">
        <v>1E-3</v>
      </c>
      <c r="AW47" s="9">
        <v>0</v>
      </c>
      <c r="AX47" s="16">
        <v>1E-3</v>
      </c>
      <c r="AY47" s="16">
        <v>2E-3</v>
      </c>
      <c r="AZ47" s="9">
        <v>0</v>
      </c>
      <c r="BA47" s="9">
        <v>0</v>
      </c>
      <c r="BB47" s="16">
        <v>3.0000000000000001E-3</v>
      </c>
      <c r="BC47" s="16">
        <v>2.1000000000000001E-2</v>
      </c>
      <c r="BD47" s="16">
        <v>2E-3</v>
      </c>
      <c r="BE47" s="16">
        <v>1E-3</v>
      </c>
      <c r="BF47" s="16">
        <v>1E-3</v>
      </c>
      <c r="BG47" s="16">
        <v>1E-3</v>
      </c>
      <c r="BH47" s="16">
        <v>1E-3</v>
      </c>
      <c r="BI47" s="16">
        <v>1E-3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1.6E-2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7.0000000000000001E-3</v>
      </c>
      <c r="C48" s="17">
        <v>2E-3</v>
      </c>
      <c r="D48" s="17">
        <v>3.0000000000000001E-3</v>
      </c>
      <c r="E48" s="17">
        <v>3.0000000000000001E-3</v>
      </c>
      <c r="F48" s="17">
        <v>6.0000000000000001E-3</v>
      </c>
      <c r="G48" s="17">
        <v>6.0000000000000001E-3</v>
      </c>
      <c r="H48" s="17">
        <v>4.0000000000000001E-3</v>
      </c>
      <c r="I48" s="17">
        <v>6.0000000000000001E-3</v>
      </c>
      <c r="J48" s="17">
        <v>5.0000000000000001E-3</v>
      </c>
      <c r="K48" s="17">
        <v>1.9E-2</v>
      </c>
      <c r="L48" s="17">
        <v>8.0000000000000002E-3</v>
      </c>
      <c r="M48" s="17">
        <v>8.0000000000000002E-3</v>
      </c>
      <c r="N48" s="17">
        <v>8.0000000000000002E-3</v>
      </c>
      <c r="O48" s="17">
        <v>5.0000000000000001E-3</v>
      </c>
      <c r="P48" s="17">
        <v>8.0000000000000002E-3</v>
      </c>
      <c r="Q48" s="17">
        <v>7.0000000000000001E-3</v>
      </c>
      <c r="R48" s="17">
        <v>8.0000000000000002E-3</v>
      </c>
      <c r="S48" s="17">
        <v>7.0000000000000001E-3</v>
      </c>
      <c r="T48" s="17">
        <v>7.0000000000000001E-3</v>
      </c>
      <c r="U48" s="17">
        <v>8.0000000000000002E-3</v>
      </c>
      <c r="V48" s="17">
        <v>0.01</v>
      </c>
      <c r="W48" s="17">
        <v>6.0000000000000001E-3</v>
      </c>
      <c r="X48" s="17">
        <v>7.0000000000000001E-3</v>
      </c>
      <c r="Y48" s="17">
        <v>1.2999999999999999E-2</v>
      </c>
      <c r="Z48" s="17">
        <v>4.0000000000000001E-3</v>
      </c>
      <c r="AA48" s="17">
        <v>6.0000000000000001E-3</v>
      </c>
      <c r="AB48" s="17">
        <v>7.0000000000000001E-3</v>
      </c>
      <c r="AC48" s="17">
        <v>7.0000000000000001E-3</v>
      </c>
      <c r="AD48" s="17">
        <v>6.0000000000000001E-3</v>
      </c>
      <c r="AE48" s="17">
        <v>6.0000000000000001E-3</v>
      </c>
      <c r="AF48" s="17">
        <v>6.0000000000000001E-3</v>
      </c>
      <c r="AG48" s="17">
        <v>5.0000000000000001E-3</v>
      </c>
      <c r="AH48" s="17">
        <v>5.0000000000000001E-3</v>
      </c>
      <c r="AI48" s="17">
        <v>6.0000000000000001E-3</v>
      </c>
      <c r="AJ48" s="17">
        <v>4.0000000000000001E-3</v>
      </c>
      <c r="AK48" s="17">
        <v>5.0000000000000001E-3</v>
      </c>
      <c r="AL48" s="17">
        <v>5.0000000000000001E-3</v>
      </c>
      <c r="AM48" s="17">
        <v>6.0000000000000001E-3</v>
      </c>
      <c r="AN48" s="17">
        <v>7.0000000000000001E-3</v>
      </c>
      <c r="AO48" s="17">
        <v>6.0000000000000001E-3</v>
      </c>
      <c r="AP48" s="17">
        <v>4.0000000000000001E-3</v>
      </c>
      <c r="AQ48" s="17">
        <v>4.0000000000000001E-3</v>
      </c>
      <c r="AR48" s="17">
        <v>4.0000000000000001E-3</v>
      </c>
      <c r="AS48" s="17">
        <v>5.0000000000000001E-3</v>
      </c>
      <c r="AT48" s="17">
        <v>7.0000000000000001E-3</v>
      </c>
      <c r="AU48" s="17">
        <v>8.0000000000000002E-3</v>
      </c>
      <c r="AV48" s="17">
        <v>8.0000000000000002E-3</v>
      </c>
      <c r="AW48" s="17">
        <v>6.0000000000000001E-3</v>
      </c>
      <c r="AX48" s="17">
        <v>5.0000000000000001E-3</v>
      </c>
      <c r="AY48" s="17">
        <v>7.0000000000000001E-3</v>
      </c>
      <c r="AZ48" s="17">
        <v>3.0000000000000001E-3</v>
      </c>
      <c r="BA48" s="17">
        <v>2E-3</v>
      </c>
      <c r="BB48" s="17">
        <v>7.0000000000000001E-3</v>
      </c>
      <c r="BC48" s="17">
        <v>7.0000000000000001E-3</v>
      </c>
      <c r="BD48" s="17">
        <v>5.0000000000000001E-3</v>
      </c>
      <c r="BE48" s="17">
        <v>8.0000000000000002E-3</v>
      </c>
      <c r="BF48" s="17">
        <v>5.0000000000000001E-3</v>
      </c>
      <c r="BG48" s="17">
        <v>5.0000000000000001E-3</v>
      </c>
      <c r="BH48" s="17">
        <v>5.0000000000000001E-3</v>
      </c>
      <c r="BI48" s="17">
        <v>3.0000000000000001E-3</v>
      </c>
      <c r="BJ48" s="17">
        <v>6.0000000000000001E-3</v>
      </c>
      <c r="BK48" s="17">
        <v>5.0000000000000001E-3</v>
      </c>
      <c r="BL48" s="10">
        <v>0</v>
      </c>
      <c r="BM48" s="10">
        <v>0</v>
      </c>
      <c r="BN48" s="17">
        <v>1.2E-2</v>
      </c>
      <c r="BO48" s="17">
        <v>8.0000000000000002E-3</v>
      </c>
      <c r="BP48" s="10">
        <v>0</v>
      </c>
      <c r="BQ48" s="17">
        <v>8.9999999999999993E-3</v>
      </c>
      <c r="BR48" s="17">
        <v>8.0000000000000002E-3</v>
      </c>
    </row>
    <row r="49" spans="1:70">
      <c r="A49" s="7" t="s">
        <v>155</v>
      </c>
      <c r="B49" s="16">
        <v>1E-3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2E-3</v>
      </c>
      <c r="AM49" s="9">
        <v>0</v>
      </c>
      <c r="AN49" s="9">
        <v>0</v>
      </c>
      <c r="AO49" s="9">
        <v>0</v>
      </c>
      <c r="AP49" s="16">
        <v>6.0000000000000001E-3</v>
      </c>
      <c r="AQ49" s="16">
        <v>2E-3</v>
      </c>
      <c r="AR49" s="16">
        <v>5.0000000000000001E-3</v>
      </c>
      <c r="AS49" s="9">
        <v>0</v>
      </c>
      <c r="AT49" s="9">
        <v>0</v>
      </c>
      <c r="AU49" s="9">
        <v>0</v>
      </c>
      <c r="AV49" s="16">
        <v>2E-3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8.0000000000000002E-3</v>
      </c>
      <c r="BD49" s="16">
        <v>3.0000000000000001E-3</v>
      </c>
      <c r="BE49" s="16">
        <v>1E-3</v>
      </c>
      <c r="BF49" s="16">
        <v>1E-3</v>
      </c>
      <c r="BG49" s="16">
        <v>2E-3</v>
      </c>
      <c r="BH49" s="16">
        <v>1E-3</v>
      </c>
      <c r="BI49" s="16">
        <v>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5.1999999999999998E-2</v>
      </c>
      <c r="BP49" s="9">
        <v>0</v>
      </c>
      <c r="BQ49" s="16">
        <v>2E-3</v>
      </c>
      <c r="BR49" s="16">
        <v>8.1000000000000003E-2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1E-3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7">
        <v>1E-3</v>
      </c>
      <c r="Z50" s="10">
        <v>0</v>
      </c>
      <c r="AA50" s="10">
        <v>0</v>
      </c>
      <c r="AB50" s="17">
        <v>1E-3</v>
      </c>
      <c r="AC50" s="17">
        <v>2E-3</v>
      </c>
      <c r="AD50" s="17">
        <v>8.0000000000000002E-3</v>
      </c>
      <c r="AE50" s="17">
        <v>1.2999999999999999E-2</v>
      </c>
      <c r="AF50" s="17">
        <v>1E-3</v>
      </c>
      <c r="AG50" s="10">
        <v>0</v>
      </c>
      <c r="AH50" s="10">
        <v>0</v>
      </c>
      <c r="AI50" s="17">
        <v>2E-3</v>
      </c>
      <c r="AJ50" s="10">
        <v>0</v>
      </c>
      <c r="AK50" s="17">
        <v>1E-3</v>
      </c>
      <c r="AL50" s="17">
        <v>0.03</v>
      </c>
      <c r="AM50" s="17">
        <v>2.4E-2</v>
      </c>
      <c r="AN50" s="17">
        <v>1.2E-2</v>
      </c>
      <c r="AO50" s="17">
        <v>1.4E-2</v>
      </c>
      <c r="AP50" s="17">
        <v>1E-3</v>
      </c>
      <c r="AQ50" s="10">
        <v>0</v>
      </c>
      <c r="AR50" s="17">
        <v>1E-3</v>
      </c>
      <c r="AS50" s="17">
        <v>3.0000000000000001E-3</v>
      </c>
      <c r="AT50" s="17">
        <v>4.7E-2</v>
      </c>
      <c r="AU50" s="17">
        <v>0.02</v>
      </c>
      <c r="AV50" s="17">
        <v>1.4E-2</v>
      </c>
      <c r="AW50" s="17">
        <v>1.4999999999999999E-2</v>
      </c>
      <c r="AX50" s="17">
        <v>3.0000000000000001E-3</v>
      </c>
      <c r="AY50" s="17">
        <v>1.6E-2</v>
      </c>
      <c r="AZ50" s="17">
        <v>1E-3</v>
      </c>
      <c r="BA50" s="10">
        <v>0</v>
      </c>
      <c r="BB50" s="17">
        <v>2.3E-2</v>
      </c>
      <c r="BC50" s="17">
        <v>2E-3</v>
      </c>
      <c r="BD50" s="17">
        <v>3.0000000000000001E-3</v>
      </c>
      <c r="BE50" s="17">
        <v>4.0000000000000001E-3</v>
      </c>
      <c r="BF50" s="17">
        <v>1E-3</v>
      </c>
      <c r="BG50" s="17">
        <v>1E-3</v>
      </c>
      <c r="BH50" s="17">
        <v>1E-3</v>
      </c>
      <c r="BI50" s="17">
        <v>1E-3</v>
      </c>
      <c r="BJ50" s="10">
        <v>0</v>
      </c>
      <c r="BK50" s="17">
        <v>1E-3</v>
      </c>
      <c r="BL50" s="10">
        <v>0</v>
      </c>
      <c r="BM50" s="10">
        <v>0</v>
      </c>
      <c r="BN50" s="10">
        <v>0</v>
      </c>
      <c r="BO50" s="17">
        <v>0.11899999999999999</v>
      </c>
      <c r="BP50" s="10">
        <v>0</v>
      </c>
      <c r="BQ50" s="17">
        <v>-3.0000000000000001E-3</v>
      </c>
      <c r="BR50" s="17">
        <v>3.5000000000000003E-2</v>
      </c>
    </row>
    <row r="51" spans="1:70">
      <c r="A51" s="7" t="s">
        <v>222</v>
      </c>
      <c r="B51" s="16">
        <v>8.9999999999999993E-3</v>
      </c>
      <c r="C51" s="9">
        <v>0</v>
      </c>
      <c r="D51" s="9">
        <v>0</v>
      </c>
      <c r="E51" s="16">
        <v>1E-3</v>
      </c>
      <c r="F51" s="16">
        <v>4.5999999999999999E-2</v>
      </c>
      <c r="G51" s="16">
        <v>7.0000000000000001E-3</v>
      </c>
      <c r="H51" s="16">
        <v>1E-3</v>
      </c>
      <c r="I51" s="16">
        <v>5.0000000000000001E-3</v>
      </c>
      <c r="J51" s="16">
        <v>5.0000000000000001E-3</v>
      </c>
      <c r="K51" s="16">
        <v>3.1E-2</v>
      </c>
      <c r="L51" s="16">
        <v>3.7999999999999999E-2</v>
      </c>
      <c r="M51" s="16">
        <v>2.3E-2</v>
      </c>
      <c r="N51" s="16">
        <v>7.0000000000000001E-3</v>
      </c>
      <c r="O51" s="16">
        <v>8.0000000000000002E-3</v>
      </c>
      <c r="P51" s="16">
        <v>8.0000000000000002E-3</v>
      </c>
      <c r="Q51" s="16">
        <v>1.6E-2</v>
      </c>
      <c r="R51" s="16">
        <v>1.2999999999999999E-2</v>
      </c>
      <c r="S51" s="16">
        <v>1.4E-2</v>
      </c>
      <c r="T51" s="16">
        <v>2.7E-2</v>
      </c>
      <c r="U51" s="16">
        <v>1.6E-2</v>
      </c>
      <c r="V51" s="16">
        <v>3.3000000000000002E-2</v>
      </c>
      <c r="W51" s="16">
        <v>7.0000000000000001E-3</v>
      </c>
      <c r="X51" s="16">
        <v>1.9E-2</v>
      </c>
      <c r="Y51" s="16">
        <v>0.114</v>
      </c>
      <c r="Z51" s="16">
        <v>3.0000000000000001E-3</v>
      </c>
      <c r="AA51" s="16">
        <v>1.4E-2</v>
      </c>
      <c r="AB51" s="16">
        <v>0.13100000000000001</v>
      </c>
      <c r="AC51" s="16">
        <v>8.4000000000000005E-2</v>
      </c>
      <c r="AD51" s="16">
        <v>0.62</v>
      </c>
      <c r="AE51" s="16">
        <v>0.44</v>
      </c>
      <c r="AF51" s="16">
        <v>2.1999999999999999E-2</v>
      </c>
      <c r="AG51" s="16">
        <v>1.7999999999999999E-2</v>
      </c>
      <c r="AH51" s="16">
        <v>3.0000000000000001E-3</v>
      </c>
      <c r="AI51" s="16">
        <v>4.2999999999999997E-2</v>
      </c>
      <c r="AJ51" s="16">
        <v>0.06</v>
      </c>
      <c r="AK51" s="16">
        <v>6.8000000000000005E-2</v>
      </c>
      <c r="AL51" s="16">
        <v>4.8000000000000001E-2</v>
      </c>
      <c r="AM51" s="16">
        <v>3.6999999999999998E-2</v>
      </c>
      <c r="AN51" s="16">
        <v>2.1509999999999998</v>
      </c>
      <c r="AO51" s="16">
        <v>0.40799999999999997</v>
      </c>
      <c r="AP51" s="16">
        <v>0.57099999999999995</v>
      </c>
      <c r="AQ51" s="16">
        <v>0.14000000000000001</v>
      </c>
      <c r="AR51" s="16">
        <v>0.20200000000000001</v>
      </c>
      <c r="AS51" s="16">
        <v>6.7000000000000004E-2</v>
      </c>
      <c r="AT51" s="16">
        <v>0.55300000000000005</v>
      </c>
      <c r="AU51" s="16">
        <v>0.16200000000000001</v>
      </c>
      <c r="AV51" s="16">
        <v>0.24399999999999999</v>
      </c>
      <c r="AW51" s="16">
        <v>1.7000000000000001E-2</v>
      </c>
      <c r="AX51" s="16">
        <v>6.6000000000000003E-2</v>
      </c>
      <c r="AY51" s="16">
        <v>0.26600000000000001</v>
      </c>
      <c r="AZ51" s="16">
        <v>1.4999999999999999E-2</v>
      </c>
      <c r="BA51" s="16">
        <v>1E-3</v>
      </c>
      <c r="BB51" s="16">
        <v>0.36199999999999999</v>
      </c>
      <c r="BC51" s="16">
        <v>0.33200000000000002</v>
      </c>
      <c r="BD51" s="16">
        <v>9.1999999999999998E-2</v>
      </c>
      <c r="BE51" s="16">
        <v>0.17899999999999999</v>
      </c>
      <c r="BF51" s="16">
        <v>1.7000000000000001E-2</v>
      </c>
      <c r="BG51" s="16">
        <v>4.3999999999999997E-2</v>
      </c>
      <c r="BH51" s="16">
        <v>3.3000000000000002E-2</v>
      </c>
      <c r="BI51" s="16">
        <v>1.2E-2</v>
      </c>
      <c r="BJ51" s="16">
        <v>2E-3</v>
      </c>
      <c r="BK51" s="16">
        <v>2.8000000000000001E-2</v>
      </c>
      <c r="BL51" s="9">
        <v>0</v>
      </c>
      <c r="BM51" s="9">
        <v>0</v>
      </c>
      <c r="BN51" s="9">
        <v>0</v>
      </c>
      <c r="BO51" s="16">
        <v>6.2949999999999999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3.7999999999999999E-2</v>
      </c>
      <c r="G52" s="17">
        <v>4.0000000000000001E-3</v>
      </c>
      <c r="H52" s="17">
        <v>2E-3</v>
      </c>
      <c r="I52" s="17">
        <v>4.0000000000000001E-3</v>
      </c>
      <c r="J52" s="17">
        <v>3.0000000000000001E-3</v>
      </c>
      <c r="K52" s="17">
        <v>3.2000000000000001E-2</v>
      </c>
      <c r="L52" s="17">
        <v>2.7E-2</v>
      </c>
      <c r="M52" s="17">
        <v>0.01</v>
      </c>
      <c r="N52" s="17">
        <v>8.0000000000000002E-3</v>
      </c>
      <c r="O52" s="17">
        <v>4.0000000000000001E-3</v>
      </c>
      <c r="P52" s="17">
        <v>5.0000000000000001E-3</v>
      </c>
      <c r="Q52" s="17">
        <v>1.2E-2</v>
      </c>
      <c r="R52" s="17">
        <v>3.5999999999999997E-2</v>
      </c>
      <c r="S52" s="17">
        <v>8.0000000000000002E-3</v>
      </c>
      <c r="T52" s="17">
        <v>1.4E-2</v>
      </c>
      <c r="U52" s="17">
        <v>5.0000000000000001E-3</v>
      </c>
      <c r="V52" s="17">
        <v>2.5999999999999999E-2</v>
      </c>
      <c r="W52" s="17">
        <v>4.0000000000000001E-3</v>
      </c>
      <c r="X52" s="17">
        <v>1.4E-2</v>
      </c>
      <c r="Y52" s="17">
        <v>7.8E-2</v>
      </c>
      <c r="Z52" s="17">
        <v>5.0000000000000001E-3</v>
      </c>
      <c r="AA52" s="17">
        <v>6.0000000000000001E-3</v>
      </c>
      <c r="AB52" s="17">
        <v>6.3E-2</v>
      </c>
      <c r="AC52" s="17">
        <v>1.6E-2</v>
      </c>
      <c r="AD52" s="17">
        <v>0.11</v>
      </c>
      <c r="AE52" s="17">
        <v>8.7999999999999995E-2</v>
      </c>
      <c r="AF52" s="17">
        <v>1.4999999999999999E-2</v>
      </c>
      <c r="AG52" s="17">
        <v>1.0999999999999999E-2</v>
      </c>
      <c r="AH52" s="17">
        <v>2E-3</v>
      </c>
      <c r="AI52" s="17">
        <v>1.4E-2</v>
      </c>
      <c r="AJ52" s="17">
        <v>4.0000000000000001E-3</v>
      </c>
      <c r="AK52" s="17">
        <v>8.9999999999999993E-3</v>
      </c>
      <c r="AL52" s="17">
        <v>0.04</v>
      </c>
      <c r="AM52" s="17">
        <v>1.0999999999999999E-2</v>
      </c>
      <c r="AN52" s="17">
        <v>8.7999999999999995E-2</v>
      </c>
      <c r="AO52" s="17">
        <v>1.268</v>
      </c>
      <c r="AP52" s="17">
        <v>0.182</v>
      </c>
      <c r="AQ52" s="17">
        <v>4.2000000000000003E-2</v>
      </c>
      <c r="AR52" s="17">
        <v>6.0999999999999999E-2</v>
      </c>
      <c r="AS52" s="17">
        <v>2.9000000000000001E-2</v>
      </c>
      <c r="AT52" s="17">
        <v>0.13100000000000001</v>
      </c>
      <c r="AU52" s="17">
        <v>5.2999999999999999E-2</v>
      </c>
      <c r="AV52" s="17">
        <v>6.3E-2</v>
      </c>
      <c r="AW52" s="17">
        <v>0.01</v>
      </c>
      <c r="AX52" s="17">
        <v>1.2999999999999999E-2</v>
      </c>
      <c r="AY52" s="17">
        <v>5.6000000000000001E-2</v>
      </c>
      <c r="AZ52" s="17">
        <v>2E-3</v>
      </c>
      <c r="BA52" s="17">
        <v>1E-3</v>
      </c>
      <c r="BB52" s="17">
        <v>9.5000000000000001E-2</v>
      </c>
      <c r="BC52" s="17">
        <v>0.09</v>
      </c>
      <c r="BD52" s="17">
        <v>8.0000000000000002E-3</v>
      </c>
      <c r="BE52" s="17">
        <v>2.5999999999999999E-2</v>
      </c>
      <c r="BF52" s="17">
        <v>4.0000000000000001E-3</v>
      </c>
      <c r="BG52" s="17">
        <v>6.0000000000000001E-3</v>
      </c>
      <c r="BH52" s="17">
        <v>5.0000000000000001E-3</v>
      </c>
      <c r="BI52" s="17">
        <v>6.0000000000000001E-3</v>
      </c>
      <c r="BJ52" s="17">
        <v>7.0000000000000001E-3</v>
      </c>
      <c r="BK52" s="17">
        <v>2E-3</v>
      </c>
      <c r="BL52" s="10">
        <v>0</v>
      </c>
      <c r="BM52" s="10">
        <v>0</v>
      </c>
      <c r="BN52" s="10">
        <v>0</v>
      </c>
      <c r="BO52" s="17">
        <v>0.14599999999999999</v>
      </c>
      <c r="BP52" s="10">
        <v>0</v>
      </c>
      <c r="BQ52" s="17">
        <v>0.02</v>
      </c>
      <c r="BR52" s="17">
        <v>7.2060000000000004</v>
      </c>
    </row>
    <row r="53" spans="1:70">
      <c r="A53" s="7" t="s">
        <v>224</v>
      </c>
      <c r="B53" s="16">
        <v>2.5999999999999999E-2</v>
      </c>
      <c r="C53" s="9">
        <v>0</v>
      </c>
      <c r="D53" s="16">
        <v>1E-3</v>
      </c>
      <c r="E53" s="16">
        <v>2E-3</v>
      </c>
      <c r="F53" s="16">
        <v>6.0999999999999999E-2</v>
      </c>
      <c r="G53" s="16">
        <v>6.0000000000000001E-3</v>
      </c>
      <c r="H53" s="16">
        <v>2E-3</v>
      </c>
      <c r="I53" s="16">
        <v>8.0000000000000002E-3</v>
      </c>
      <c r="J53" s="16">
        <v>3.0000000000000001E-3</v>
      </c>
      <c r="K53" s="16">
        <v>1.7000000000000001E-2</v>
      </c>
      <c r="L53" s="16">
        <v>2.1999999999999999E-2</v>
      </c>
      <c r="M53" s="16">
        <v>8.9999999999999993E-3</v>
      </c>
      <c r="N53" s="16">
        <v>5.0000000000000001E-3</v>
      </c>
      <c r="O53" s="16">
        <v>5.0000000000000001E-3</v>
      </c>
      <c r="P53" s="16">
        <v>1.0999999999999999E-2</v>
      </c>
      <c r="Q53" s="16">
        <v>1.0999999999999999E-2</v>
      </c>
      <c r="R53" s="16">
        <v>7.0000000000000001E-3</v>
      </c>
      <c r="S53" s="16">
        <v>5.0000000000000001E-3</v>
      </c>
      <c r="T53" s="16">
        <v>0.01</v>
      </c>
      <c r="U53" s="16">
        <v>1.0999999999999999E-2</v>
      </c>
      <c r="V53" s="16">
        <v>1.6E-2</v>
      </c>
      <c r="W53" s="16">
        <v>4.0000000000000001E-3</v>
      </c>
      <c r="X53" s="16">
        <v>8.9999999999999993E-3</v>
      </c>
      <c r="Y53" s="16">
        <v>4.8000000000000001E-2</v>
      </c>
      <c r="Z53" s="16">
        <v>1.0999999999999999E-2</v>
      </c>
      <c r="AA53" s="16">
        <v>7.0000000000000001E-3</v>
      </c>
      <c r="AB53" s="16">
        <v>0.17100000000000001</v>
      </c>
      <c r="AC53" s="16">
        <v>2.5000000000000001E-2</v>
      </c>
      <c r="AD53" s="16">
        <v>0.27100000000000002</v>
      </c>
      <c r="AE53" s="16">
        <v>0.18099999999999999</v>
      </c>
      <c r="AF53" s="16">
        <v>5.1999999999999998E-2</v>
      </c>
      <c r="AG53" s="16">
        <v>7.0000000000000001E-3</v>
      </c>
      <c r="AH53" s="16">
        <v>3.0000000000000001E-3</v>
      </c>
      <c r="AI53" s="16">
        <v>8.6999999999999994E-2</v>
      </c>
      <c r="AJ53" s="16">
        <v>3.0000000000000001E-3</v>
      </c>
      <c r="AK53" s="16">
        <v>2.5999999999999999E-2</v>
      </c>
      <c r="AL53" s="16">
        <v>1.0999999999999999E-2</v>
      </c>
      <c r="AM53" s="16">
        <v>1.2999999999999999E-2</v>
      </c>
      <c r="AN53" s="16">
        <v>3.1E-2</v>
      </c>
      <c r="AO53" s="16">
        <v>1.7999999999999999E-2</v>
      </c>
      <c r="AP53" s="16">
        <v>0.61899999999999999</v>
      </c>
      <c r="AQ53" s="16">
        <v>0.16900000000000001</v>
      </c>
      <c r="AR53" s="16">
        <v>0.122</v>
      </c>
      <c r="AS53" s="16">
        <v>0.32100000000000001</v>
      </c>
      <c r="AT53" s="16">
        <v>0.28799999999999998</v>
      </c>
      <c r="AU53" s="16">
        <v>3.1E-2</v>
      </c>
      <c r="AV53" s="16">
        <v>3.3000000000000002E-2</v>
      </c>
      <c r="AW53" s="16">
        <v>1.7000000000000001E-2</v>
      </c>
      <c r="AX53" s="16">
        <v>8.0000000000000002E-3</v>
      </c>
      <c r="AY53" s="16">
        <v>4.9000000000000002E-2</v>
      </c>
      <c r="AZ53" s="16">
        <v>2E-3</v>
      </c>
      <c r="BA53" s="16">
        <v>1E-3</v>
      </c>
      <c r="BB53" s="16">
        <v>5.5E-2</v>
      </c>
      <c r="BC53" s="16">
        <v>0.13400000000000001</v>
      </c>
      <c r="BD53" s="16">
        <v>1.2999999999999999E-2</v>
      </c>
      <c r="BE53" s="16">
        <v>5.3999999999999999E-2</v>
      </c>
      <c r="BF53" s="16">
        <v>4.0000000000000001E-3</v>
      </c>
      <c r="BG53" s="16">
        <v>5.0000000000000001E-3</v>
      </c>
      <c r="BH53" s="16">
        <v>5.0000000000000001E-3</v>
      </c>
      <c r="BI53" s="16">
        <v>1.2999999999999999E-2</v>
      </c>
      <c r="BJ53" s="16">
        <v>2E-3</v>
      </c>
      <c r="BK53" s="16">
        <v>7.0000000000000001E-3</v>
      </c>
      <c r="BL53" s="9">
        <v>0</v>
      </c>
      <c r="BM53" s="9">
        <v>0</v>
      </c>
      <c r="BN53" s="9">
        <v>0</v>
      </c>
      <c r="BO53" s="16">
        <v>0.497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2E-3</v>
      </c>
      <c r="C55" s="16">
        <v>1E-3</v>
      </c>
      <c r="D55" s="16">
        <v>1E-3</v>
      </c>
      <c r="E55" s="16">
        <v>1E-3</v>
      </c>
      <c r="F55" s="16">
        <v>2E-3</v>
      </c>
      <c r="G55" s="16">
        <v>2E-3</v>
      </c>
      <c r="H55" s="16">
        <v>1E-3</v>
      </c>
      <c r="I55" s="16">
        <v>2E-3</v>
      </c>
      <c r="J55" s="16">
        <v>2E-3</v>
      </c>
      <c r="K55" s="16">
        <v>7.0000000000000001E-3</v>
      </c>
      <c r="L55" s="16">
        <v>3.0000000000000001E-3</v>
      </c>
      <c r="M55" s="16">
        <v>3.0000000000000001E-3</v>
      </c>
      <c r="N55" s="16">
        <v>3.0000000000000001E-3</v>
      </c>
      <c r="O55" s="16">
        <v>2E-3</v>
      </c>
      <c r="P55" s="16">
        <v>3.0000000000000001E-3</v>
      </c>
      <c r="Q55" s="16">
        <v>3.0000000000000001E-3</v>
      </c>
      <c r="R55" s="16">
        <v>3.0000000000000001E-3</v>
      </c>
      <c r="S55" s="16">
        <v>3.0000000000000001E-3</v>
      </c>
      <c r="T55" s="16">
        <v>2E-3</v>
      </c>
      <c r="U55" s="16">
        <v>3.0000000000000001E-3</v>
      </c>
      <c r="V55" s="16">
        <v>3.0000000000000001E-3</v>
      </c>
      <c r="W55" s="16">
        <v>2E-3</v>
      </c>
      <c r="X55" s="16">
        <v>3.0000000000000001E-3</v>
      </c>
      <c r="Y55" s="16">
        <v>5.0000000000000001E-3</v>
      </c>
      <c r="Z55" s="16">
        <v>1E-3</v>
      </c>
      <c r="AA55" s="16">
        <v>2E-3</v>
      </c>
      <c r="AB55" s="16">
        <v>2E-3</v>
      </c>
      <c r="AC55" s="16">
        <v>2E-3</v>
      </c>
      <c r="AD55" s="16">
        <v>2E-3</v>
      </c>
      <c r="AE55" s="16">
        <v>2E-3</v>
      </c>
      <c r="AF55" s="16">
        <v>2E-3</v>
      </c>
      <c r="AG55" s="16">
        <v>2E-3</v>
      </c>
      <c r="AH55" s="16">
        <v>2E-3</v>
      </c>
      <c r="AI55" s="16">
        <v>2E-3</v>
      </c>
      <c r="AJ55" s="16">
        <v>1E-3</v>
      </c>
      <c r="AK55" s="16">
        <v>2E-3</v>
      </c>
      <c r="AL55" s="16">
        <v>2E-3</v>
      </c>
      <c r="AM55" s="16">
        <v>2E-3</v>
      </c>
      <c r="AN55" s="16">
        <v>2E-3</v>
      </c>
      <c r="AO55" s="16">
        <v>2E-3</v>
      </c>
      <c r="AP55" s="16">
        <v>1E-3</v>
      </c>
      <c r="AQ55" s="16">
        <v>1E-3</v>
      </c>
      <c r="AR55" s="16">
        <v>1E-3</v>
      </c>
      <c r="AS55" s="16">
        <v>2E-3</v>
      </c>
      <c r="AT55" s="16">
        <v>3.0000000000000001E-3</v>
      </c>
      <c r="AU55" s="16">
        <v>3.0000000000000001E-3</v>
      </c>
      <c r="AV55" s="16">
        <v>3.0000000000000001E-3</v>
      </c>
      <c r="AW55" s="16">
        <v>2E-3</v>
      </c>
      <c r="AX55" s="16">
        <v>2E-3</v>
      </c>
      <c r="AY55" s="16">
        <v>3.0000000000000001E-3</v>
      </c>
      <c r="AZ55" s="16">
        <v>1E-3</v>
      </c>
      <c r="BA55" s="16">
        <v>1E-3</v>
      </c>
      <c r="BB55" s="16">
        <v>3.0000000000000001E-3</v>
      </c>
      <c r="BC55" s="16">
        <v>3.0000000000000001E-3</v>
      </c>
      <c r="BD55" s="16">
        <v>2E-3</v>
      </c>
      <c r="BE55" s="16">
        <v>3.0000000000000001E-3</v>
      </c>
      <c r="BF55" s="16">
        <v>2E-3</v>
      </c>
      <c r="BG55" s="16">
        <v>2E-3</v>
      </c>
      <c r="BH55" s="16">
        <v>2E-3</v>
      </c>
      <c r="BI55" s="16">
        <v>1E-3</v>
      </c>
      <c r="BJ55" s="16">
        <v>2E-3</v>
      </c>
      <c r="BK55" s="16">
        <v>2E-3</v>
      </c>
      <c r="BL55" s="9">
        <v>0</v>
      </c>
      <c r="BM55" s="9">
        <v>0</v>
      </c>
      <c r="BN55" s="16">
        <v>4.0000000000000001E-3</v>
      </c>
      <c r="BO55" s="16">
        <v>3.0000000000000001E-3</v>
      </c>
      <c r="BP55" s="9">
        <v>0</v>
      </c>
      <c r="BQ55" s="16">
        <v>3.0000000000000001E-3</v>
      </c>
      <c r="BR55" s="16">
        <v>3.0000000000000001E-3</v>
      </c>
    </row>
    <row r="56" spans="1:70">
      <c r="A56" s="7" t="s">
        <v>227</v>
      </c>
      <c r="B56" s="17">
        <v>2.3E-2</v>
      </c>
      <c r="C56" s="17">
        <v>5.0000000000000001E-3</v>
      </c>
      <c r="D56" s="17">
        <v>8.9999999999999993E-3</v>
      </c>
      <c r="E56" s="17">
        <v>1.0999999999999999E-2</v>
      </c>
      <c r="F56" s="17">
        <v>1.9E-2</v>
      </c>
      <c r="G56" s="17">
        <v>1.9E-2</v>
      </c>
      <c r="H56" s="17">
        <v>1.2999999999999999E-2</v>
      </c>
      <c r="I56" s="17">
        <v>1.9E-2</v>
      </c>
      <c r="J56" s="17">
        <v>1.4999999999999999E-2</v>
      </c>
      <c r="K56" s="17">
        <v>6.0999999999999999E-2</v>
      </c>
      <c r="L56" s="17">
        <v>2.7E-2</v>
      </c>
      <c r="M56" s="17">
        <v>2.5000000000000001E-2</v>
      </c>
      <c r="N56" s="17">
        <v>2.5000000000000001E-2</v>
      </c>
      <c r="O56" s="17">
        <v>1.7999999999999999E-2</v>
      </c>
      <c r="P56" s="17">
        <v>2.7E-2</v>
      </c>
      <c r="Q56" s="17">
        <v>2.3E-2</v>
      </c>
      <c r="R56" s="17">
        <v>2.4E-2</v>
      </c>
      <c r="S56" s="17">
        <v>2.4E-2</v>
      </c>
      <c r="T56" s="17">
        <v>2.3E-2</v>
      </c>
      <c r="U56" s="17">
        <v>2.4E-2</v>
      </c>
      <c r="V56" s="17">
        <v>3.1E-2</v>
      </c>
      <c r="W56" s="17">
        <v>1.9E-2</v>
      </c>
      <c r="X56" s="17">
        <v>2.4E-2</v>
      </c>
      <c r="Y56" s="17">
        <v>4.1000000000000002E-2</v>
      </c>
      <c r="Z56" s="17">
        <v>1.2E-2</v>
      </c>
      <c r="AA56" s="17">
        <v>2.1000000000000001E-2</v>
      </c>
      <c r="AB56" s="17">
        <v>2.1999999999999999E-2</v>
      </c>
      <c r="AC56" s="17">
        <v>2.3E-2</v>
      </c>
      <c r="AD56" s="17">
        <v>1.7999999999999999E-2</v>
      </c>
      <c r="AE56" s="17">
        <v>0.02</v>
      </c>
      <c r="AF56" s="17">
        <v>2.1000000000000001E-2</v>
      </c>
      <c r="AG56" s="17">
        <v>1.7999999999999999E-2</v>
      </c>
      <c r="AH56" s="17">
        <v>1.7000000000000001E-2</v>
      </c>
      <c r="AI56" s="17">
        <v>1.7999999999999999E-2</v>
      </c>
      <c r="AJ56" s="17">
        <v>1.2E-2</v>
      </c>
      <c r="AK56" s="17">
        <v>1.7000000000000001E-2</v>
      </c>
      <c r="AL56" s="17">
        <v>1.7000000000000001E-2</v>
      </c>
      <c r="AM56" s="17">
        <v>1.7999999999999999E-2</v>
      </c>
      <c r="AN56" s="17">
        <v>2.1000000000000001E-2</v>
      </c>
      <c r="AO56" s="17">
        <v>1.9E-2</v>
      </c>
      <c r="AP56" s="17">
        <v>1.2E-2</v>
      </c>
      <c r="AQ56" s="17">
        <v>1.2999999999999999E-2</v>
      </c>
      <c r="AR56" s="17">
        <v>1.4E-2</v>
      </c>
      <c r="AS56" s="17">
        <v>1.4999999999999999E-2</v>
      </c>
      <c r="AT56" s="17">
        <v>2.3E-2</v>
      </c>
      <c r="AU56" s="17">
        <v>2.5000000000000001E-2</v>
      </c>
      <c r="AV56" s="17">
        <v>2.5000000000000001E-2</v>
      </c>
      <c r="AW56" s="17">
        <v>1.9E-2</v>
      </c>
      <c r="AX56" s="17">
        <v>1.7999999999999999E-2</v>
      </c>
      <c r="AY56" s="17">
        <v>2.4E-2</v>
      </c>
      <c r="AZ56" s="17">
        <v>0.01</v>
      </c>
      <c r="BA56" s="17">
        <v>7.0000000000000001E-3</v>
      </c>
      <c r="BB56" s="17">
        <v>2.3E-2</v>
      </c>
      <c r="BC56" s="17">
        <v>2.4E-2</v>
      </c>
      <c r="BD56" s="17">
        <v>1.7999999999999999E-2</v>
      </c>
      <c r="BE56" s="17">
        <v>2.5000000000000001E-2</v>
      </c>
      <c r="BF56" s="17">
        <v>1.7000000000000001E-2</v>
      </c>
      <c r="BG56" s="17">
        <v>1.4999999999999999E-2</v>
      </c>
      <c r="BH56" s="17">
        <v>1.6E-2</v>
      </c>
      <c r="BI56" s="17">
        <v>1.0999999999999999E-2</v>
      </c>
      <c r="BJ56" s="17">
        <v>1.7999999999999999E-2</v>
      </c>
      <c r="BK56" s="17">
        <v>1.4999999999999999E-2</v>
      </c>
      <c r="BL56" s="10">
        <v>0</v>
      </c>
      <c r="BM56" s="10">
        <v>0</v>
      </c>
      <c r="BN56" s="17">
        <v>3.6999999999999998E-2</v>
      </c>
      <c r="BO56" s="17">
        <v>2.5999999999999999E-2</v>
      </c>
      <c r="BP56" s="10">
        <v>0</v>
      </c>
      <c r="BQ56" s="17">
        <v>2.9000000000000001E-2</v>
      </c>
      <c r="BR56" s="17">
        <v>2.5999999999999999E-2</v>
      </c>
    </row>
    <row r="57" spans="1:70">
      <c r="A57" s="7" t="s">
        <v>228</v>
      </c>
      <c r="B57" s="16">
        <v>1.0999999999999999E-2</v>
      </c>
      <c r="C57" s="9">
        <v>0</v>
      </c>
      <c r="D57" s="16">
        <v>1E-3</v>
      </c>
      <c r="E57" s="16">
        <v>2E-3</v>
      </c>
      <c r="F57" s="16">
        <v>9.9000000000000005E-2</v>
      </c>
      <c r="G57" s="16">
        <v>5.0000000000000001E-3</v>
      </c>
      <c r="H57" s="16">
        <v>4.0000000000000001E-3</v>
      </c>
      <c r="I57" s="16">
        <v>1.2999999999999999E-2</v>
      </c>
      <c r="J57" s="16">
        <v>5.0000000000000001E-3</v>
      </c>
      <c r="K57" s="16">
        <v>3.4000000000000002E-2</v>
      </c>
      <c r="L57" s="16">
        <v>3.3000000000000002E-2</v>
      </c>
      <c r="M57" s="16">
        <v>2.5000000000000001E-2</v>
      </c>
      <c r="N57" s="16">
        <v>2.8000000000000001E-2</v>
      </c>
      <c r="O57" s="16">
        <v>1.7999999999999999E-2</v>
      </c>
      <c r="P57" s="16">
        <v>2.7E-2</v>
      </c>
      <c r="Q57" s="16">
        <v>0.03</v>
      </c>
      <c r="R57" s="16">
        <v>1.4999999999999999E-2</v>
      </c>
      <c r="S57" s="16">
        <v>7.0000000000000001E-3</v>
      </c>
      <c r="T57" s="16">
        <v>2.5999999999999999E-2</v>
      </c>
      <c r="U57" s="16">
        <v>1.6E-2</v>
      </c>
      <c r="V57" s="16">
        <v>3.9E-2</v>
      </c>
      <c r="W57" s="16">
        <v>0.01</v>
      </c>
      <c r="X57" s="16">
        <v>2.3E-2</v>
      </c>
      <c r="Y57" s="16">
        <v>8.3000000000000004E-2</v>
      </c>
      <c r="Z57" s="16">
        <v>5.0000000000000001E-3</v>
      </c>
      <c r="AA57" s="16">
        <v>1.6E-2</v>
      </c>
      <c r="AB57" s="16">
        <v>0.223</v>
      </c>
      <c r="AC57" s="16">
        <v>3.5000000000000003E-2</v>
      </c>
      <c r="AD57" s="16">
        <v>0.33800000000000002</v>
      </c>
      <c r="AE57" s="16">
        <v>0.14000000000000001</v>
      </c>
      <c r="AF57" s="16">
        <v>4.2999999999999997E-2</v>
      </c>
      <c r="AG57" s="16">
        <v>3.5999999999999997E-2</v>
      </c>
      <c r="AH57" s="16">
        <v>5.0000000000000001E-3</v>
      </c>
      <c r="AI57" s="16">
        <v>7.0999999999999994E-2</v>
      </c>
      <c r="AJ57" s="16">
        <v>4.0000000000000001E-3</v>
      </c>
      <c r="AK57" s="16">
        <v>4.3999999999999997E-2</v>
      </c>
      <c r="AL57" s="16">
        <v>0.03</v>
      </c>
      <c r="AM57" s="16">
        <v>1.9E-2</v>
      </c>
      <c r="AN57" s="16">
        <v>4.7E-2</v>
      </c>
      <c r="AO57" s="16">
        <v>0.11899999999999999</v>
      </c>
      <c r="AP57" s="16">
        <v>2.1999999999999999E-2</v>
      </c>
      <c r="AQ57" s="16">
        <v>2.3E-2</v>
      </c>
      <c r="AR57" s="16">
        <v>2.3E-2</v>
      </c>
      <c r="AS57" s="16">
        <v>6.9000000000000006E-2</v>
      </c>
      <c r="AT57" s="16">
        <v>1.2829999999999999</v>
      </c>
      <c r="AU57" s="16">
        <v>0.08</v>
      </c>
      <c r="AV57" s="16">
        <v>0.112</v>
      </c>
      <c r="AW57" s="16">
        <v>1.4E-2</v>
      </c>
      <c r="AX57" s="16">
        <v>1.9E-2</v>
      </c>
      <c r="AY57" s="16">
        <v>0.1</v>
      </c>
      <c r="AZ57" s="16">
        <v>5.0000000000000001E-3</v>
      </c>
      <c r="BA57" s="16">
        <v>2E-3</v>
      </c>
      <c r="BB57" s="16">
        <v>0.153</v>
      </c>
      <c r="BC57" s="16">
        <v>2.7E-2</v>
      </c>
      <c r="BD57" s="16">
        <v>2.1999999999999999E-2</v>
      </c>
      <c r="BE57" s="16">
        <v>7.8E-2</v>
      </c>
      <c r="BF57" s="16">
        <v>1.7000000000000001E-2</v>
      </c>
      <c r="BG57" s="16">
        <v>7.0000000000000001E-3</v>
      </c>
      <c r="BH57" s="16">
        <v>8.0000000000000002E-3</v>
      </c>
      <c r="BI57" s="16">
        <v>3.0000000000000001E-3</v>
      </c>
      <c r="BJ57" s="16">
        <v>5.0000000000000001E-3</v>
      </c>
      <c r="BK57" s="16">
        <v>7.0000000000000001E-3</v>
      </c>
      <c r="BL57" s="9">
        <v>0</v>
      </c>
      <c r="BM57" s="9">
        <v>0</v>
      </c>
      <c r="BN57" s="9">
        <v>0</v>
      </c>
      <c r="BO57" s="16">
        <v>0.19</v>
      </c>
      <c r="BP57" s="9">
        <v>0</v>
      </c>
      <c r="BQ57" s="16">
        <v>1E-3</v>
      </c>
      <c r="BR57" s="16">
        <v>0.73799999999999999</v>
      </c>
    </row>
    <row r="58" spans="1:70">
      <c r="A58" s="7" t="s">
        <v>229</v>
      </c>
      <c r="B58" s="17">
        <v>4.0000000000000001E-3</v>
      </c>
      <c r="C58" s="10">
        <v>0</v>
      </c>
      <c r="D58" s="10">
        <v>0</v>
      </c>
      <c r="E58" s="10">
        <v>0</v>
      </c>
      <c r="F58" s="17">
        <v>5.0000000000000001E-3</v>
      </c>
      <c r="G58" s="17">
        <v>1E-3</v>
      </c>
      <c r="H58" s="10">
        <v>0</v>
      </c>
      <c r="I58" s="17">
        <v>1E-3</v>
      </c>
      <c r="J58" s="10">
        <v>0</v>
      </c>
      <c r="K58" s="17">
        <v>2E-3</v>
      </c>
      <c r="L58" s="17">
        <v>3.0000000000000001E-3</v>
      </c>
      <c r="M58" s="17">
        <v>2E-3</v>
      </c>
      <c r="N58" s="17">
        <v>1E-3</v>
      </c>
      <c r="O58" s="17">
        <v>1E-3</v>
      </c>
      <c r="P58" s="17">
        <v>2E-3</v>
      </c>
      <c r="Q58" s="17">
        <v>2E-3</v>
      </c>
      <c r="R58" s="17">
        <v>3.0000000000000001E-3</v>
      </c>
      <c r="S58" s="17">
        <v>2E-3</v>
      </c>
      <c r="T58" s="17">
        <v>3.0000000000000001E-3</v>
      </c>
      <c r="U58" s="17">
        <v>3.0000000000000001E-3</v>
      </c>
      <c r="V58" s="17">
        <v>0.01</v>
      </c>
      <c r="W58" s="17">
        <v>1E-3</v>
      </c>
      <c r="X58" s="17">
        <v>3.0000000000000001E-3</v>
      </c>
      <c r="Y58" s="17">
        <v>8.0000000000000002E-3</v>
      </c>
      <c r="Z58" s="10">
        <v>0</v>
      </c>
      <c r="AA58" s="17">
        <v>2E-3</v>
      </c>
      <c r="AB58" s="17">
        <v>5.6000000000000001E-2</v>
      </c>
      <c r="AC58" s="17">
        <v>2E-3</v>
      </c>
      <c r="AD58" s="17">
        <v>5.0000000000000001E-3</v>
      </c>
      <c r="AE58" s="17">
        <v>4.0000000000000001E-3</v>
      </c>
      <c r="AF58" s="17">
        <v>2E-3</v>
      </c>
      <c r="AG58" s="17">
        <v>2E-3</v>
      </c>
      <c r="AH58" s="10">
        <v>0</v>
      </c>
      <c r="AI58" s="17">
        <v>3.0000000000000001E-3</v>
      </c>
      <c r="AJ58" s="10">
        <v>0</v>
      </c>
      <c r="AK58" s="17">
        <v>2E-3</v>
      </c>
      <c r="AL58" s="17">
        <v>1E-3</v>
      </c>
      <c r="AM58" s="17">
        <v>1E-3</v>
      </c>
      <c r="AN58" s="17">
        <v>2E-3</v>
      </c>
      <c r="AO58" s="17">
        <v>6.0000000000000001E-3</v>
      </c>
      <c r="AP58" s="17">
        <v>3.0000000000000001E-3</v>
      </c>
      <c r="AQ58" s="17">
        <v>3.0000000000000001E-3</v>
      </c>
      <c r="AR58" s="17">
        <v>2E-3</v>
      </c>
      <c r="AS58" s="17">
        <v>1.0999999999999999E-2</v>
      </c>
      <c r="AT58" s="17">
        <v>1.2999999999999999E-2</v>
      </c>
      <c r="AU58" s="17">
        <v>0.17100000000000001</v>
      </c>
      <c r="AV58" s="17">
        <v>0.01</v>
      </c>
      <c r="AW58" s="17">
        <v>2E-3</v>
      </c>
      <c r="AX58" s="17">
        <v>2E-3</v>
      </c>
      <c r="AY58" s="17">
        <v>0.01</v>
      </c>
      <c r="AZ58" s="17">
        <v>1E-3</v>
      </c>
      <c r="BA58" s="10">
        <v>0</v>
      </c>
      <c r="BB58" s="17">
        <v>2.1999999999999999E-2</v>
      </c>
      <c r="BC58" s="17">
        <v>1.9E-2</v>
      </c>
      <c r="BD58" s="17">
        <v>2E-3</v>
      </c>
      <c r="BE58" s="17">
        <v>1E-3</v>
      </c>
      <c r="BF58" s="10">
        <v>0</v>
      </c>
      <c r="BG58" s="17">
        <v>1E-3</v>
      </c>
      <c r="BH58" s="17">
        <v>1E-3</v>
      </c>
      <c r="BI58" s="10">
        <v>0</v>
      </c>
      <c r="BJ58" s="10">
        <v>0</v>
      </c>
      <c r="BK58" s="17">
        <v>2E-3</v>
      </c>
      <c r="BL58" s="10">
        <v>0</v>
      </c>
      <c r="BM58" s="10">
        <v>0</v>
      </c>
      <c r="BN58" s="10">
        <v>0</v>
      </c>
      <c r="BO58" s="17">
        <v>1.6E-2</v>
      </c>
      <c r="BP58" s="10">
        <v>0</v>
      </c>
      <c r="BQ58" s="17">
        <v>2E-3</v>
      </c>
      <c r="BR58" s="17">
        <v>0.19800000000000001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6.3E-2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-5.0000000000000001E-3</v>
      </c>
      <c r="BR59" s="16">
        <v>1.0820000000000001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1E-3</v>
      </c>
      <c r="F60" s="17">
        <v>0.52500000000000002</v>
      </c>
      <c r="G60" s="17">
        <v>3.6999999999999998E-2</v>
      </c>
      <c r="H60" s="17">
        <v>2E-3</v>
      </c>
      <c r="I60" s="17">
        <v>7.0000000000000001E-3</v>
      </c>
      <c r="J60" s="17">
        <v>2.7E-2</v>
      </c>
      <c r="K60" s="17">
        <v>0.04</v>
      </c>
      <c r="L60" s="17">
        <v>0.34100000000000003</v>
      </c>
      <c r="M60" s="17">
        <v>0.22800000000000001</v>
      </c>
      <c r="N60" s="17">
        <v>1.6E-2</v>
      </c>
      <c r="O60" s="17">
        <v>6.0000000000000001E-3</v>
      </c>
      <c r="P60" s="17">
        <v>6.0000000000000001E-3</v>
      </c>
      <c r="Q60" s="17">
        <v>1.7000000000000001E-2</v>
      </c>
      <c r="R60" s="17">
        <v>2.3E-2</v>
      </c>
      <c r="S60" s="17">
        <v>1.7999999999999999E-2</v>
      </c>
      <c r="T60" s="17">
        <v>1.0999999999999999E-2</v>
      </c>
      <c r="U60" s="17">
        <v>0.23200000000000001</v>
      </c>
      <c r="V60" s="17">
        <v>1.0999999999999999E-2</v>
      </c>
      <c r="W60" s="17">
        <v>6.3E-2</v>
      </c>
      <c r="X60" s="17">
        <v>2.5000000000000001E-2</v>
      </c>
      <c r="Y60" s="17">
        <v>4.4999999999999998E-2</v>
      </c>
      <c r="Z60" s="10">
        <v>0</v>
      </c>
      <c r="AA60" s="17">
        <v>2.5000000000000001E-2</v>
      </c>
      <c r="AB60" s="17">
        <v>7.3999999999999996E-2</v>
      </c>
      <c r="AC60" s="17">
        <v>1.4E-2</v>
      </c>
      <c r="AD60" s="17">
        <v>7.6999999999999999E-2</v>
      </c>
      <c r="AE60" s="17">
        <v>0.85</v>
      </c>
      <c r="AF60" s="17">
        <v>5.2999999999999999E-2</v>
      </c>
      <c r="AG60" s="17">
        <v>3.0000000000000001E-3</v>
      </c>
      <c r="AH60" s="17">
        <v>0.01</v>
      </c>
      <c r="AI60" s="17">
        <v>1.2E-2</v>
      </c>
      <c r="AJ60" s="10">
        <v>0</v>
      </c>
      <c r="AK60" s="17">
        <v>2.5000000000000001E-2</v>
      </c>
      <c r="AL60" s="17">
        <v>6.4000000000000001E-2</v>
      </c>
      <c r="AM60" s="17">
        <v>0.02</v>
      </c>
      <c r="AN60" s="17">
        <v>0.16</v>
      </c>
      <c r="AO60" s="17">
        <v>0.11700000000000001</v>
      </c>
      <c r="AP60" s="17">
        <v>9.7000000000000003E-2</v>
      </c>
      <c r="AQ60" s="17">
        <v>8.4000000000000005E-2</v>
      </c>
      <c r="AR60" s="10">
        <v>0</v>
      </c>
      <c r="AS60" s="17">
        <v>0.01</v>
      </c>
      <c r="AT60" s="17">
        <v>5.3999999999999999E-2</v>
      </c>
      <c r="AU60" s="17">
        <v>2.5000000000000001E-2</v>
      </c>
      <c r="AV60" s="17">
        <v>2.1000000000000001E-2</v>
      </c>
      <c r="AW60" s="17">
        <v>0.27100000000000002</v>
      </c>
      <c r="AX60" s="17">
        <v>2.5000000000000001E-2</v>
      </c>
      <c r="AY60" s="17">
        <v>4.1000000000000002E-2</v>
      </c>
      <c r="AZ60" s="17">
        <v>7.0000000000000001E-3</v>
      </c>
      <c r="BA60" s="17">
        <v>1.2999999999999999E-2</v>
      </c>
      <c r="BB60" s="17">
        <v>3.9E-2</v>
      </c>
      <c r="BC60" s="17">
        <v>0.11799999999999999</v>
      </c>
      <c r="BD60" s="17">
        <v>2.4E-2</v>
      </c>
      <c r="BE60" s="17">
        <v>0.114</v>
      </c>
      <c r="BF60" s="17">
        <v>1.2E-2</v>
      </c>
      <c r="BG60" s="17">
        <v>4.7E-2</v>
      </c>
      <c r="BH60" s="17">
        <v>3.3000000000000002E-2</v>
      </c>
      <c r="BI60" s="17">
        <v>5.0000000000000001E-3</v>
      </c>
      <c r="BJ60" s="17">
        <v>7.0000000000000001E-3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8.9999999999999993E-3</v>
      </c>
      <c r="C61" s="9">
        <v>0</v>
      </c>
      <c r="D61" s="9">
        <v>0</v>
      </c>
      <c r="E61" s="9">
        <v>0</v>
      </c>
      <c r="F61" s="16">
        <v>1.2E-2</v>
      </c>
      <c r="G61" s="16">
        <v>1E-3</v>
      </c>
      <c r="H61" s="9">
        <v>0</v>
      </c>
      <c r="I61" s="16">
        <v>2E-3</v>
      </c>
      <c r="J61" s="16">
        <v>1E-3</v>
      </c>
      <c r="K61" s="16">
        <v>6.0000000000000001E-3</v>
      </c>
      <c r="L61" s="16">
        <v>6.0000000000000001E-3</v>
      </c>
      <c r="M61" s="16">
        <v>3.0000000000000001E-3</v>
      </c>
      <c r="N61" s="16">
        <v>2E-3</v>
      </c>
      <c r="O61" s="16">
        <v>2E-3</v>
      </c>
      <c r="P61" s="16">
        <v>5.0000000000000001E-3</v>
      </c>
      <c r="Q61" s="16">
        <v>6.0000000000000001E-3</v>
      </c>
      <c r="R61" s="16">
        <v>2E-3</v>
      </c>
      <c r="S61" s="16">
        <v>2E-3</v>
      </c>
      <c r="T61" s="16">
        <v>4.0000000000000001E-3</v>
      </c>
      <c r="U61" s="16">
        <v>2E-3</v>
      </c>
      <c r="V61" s="16">
        <v>7.0000000000000001E-3</v>
      </c>
      <c r="W61" s="16">
        <v>1E-3</v>
      </c>
      <c r="X61" s="16">
        <v>3.0000000000000001E-3</v>
      </c>
      <c r="Y61" s="16">
        <v>2.3E-2</v>
      </c>
      <c r="Z61" s="16">
        <v>1E-3</v>
      </c>
      <c r="AA61" s="16">
        <v>3.0000000000000001E-3</v>
      </c>
      <c r="AB61" s="16">
        <v>2.7E-2</v>
      </c>
      <c r="AC61" s="16">
        <v>0.01</v>
      </c>
      <c r="AD61" s="16">
        <v>0.08</v>
      </c>
      <c r="AE61" s="16">
        <v>3.1E-2</v>
      </c>
      <c r="AF61" s="16">
        <v>0.01</v>
      </c>
      <c r="AG61" s="16">
        <v>0.01</v>
      </c>
      <c r="AH61" s="16">
        <v>2E-3</v>
      </c>
      <c r="AI61" s="16">
        <v>1.4E-2</v>
      </c>
      <c r="AJ61" s="16">
        <v>1E-3</v>
      </c>
      <c r="AK61" s="16">
        <v>7.0000000000000001E-3</v>
      </c>
      <c r="AL61" s="16">
        <v>3.0000000000000001E-3</v>
      </c>
      <c r="AM61" s="16">
        <v>5.0000000000000001E-3</v>
      </c>
      <c r="AN61" s="16">
        <v>1.4E-2</v>
      </c>
      <c r="AO61" s="16">
        <v>1.7000000000000001E-2</v>
      </c>
      <c r="AP61" s="16">
        <v>2.5000000000000001E-2</v>
      </c>
      <c r="AQ61" s="16">
        <v>2.5000000000000001E-2</v>
      </c>
      <c r="AR61" s="16">
        <v>1.9E-2</v>
      </c>
      <c r="AS61" s="16">
        <v>8.0000000000000002E-3</v>
      </c>
      <c r="AT61" s="16">
        <v>6.5000000000000002E-2</v>
      </c>
      <c r="AU61" s="16">
        <v>1.7000000000000001E-2</v>
      </c>
      <c r="AV61" s="16">
        <v>4.2999999999999997E-2</v>
      </c>
      <c r="AW61" s="16">
        <v>1.0999999999999999E-2</v>
      </c>
      <c r="AX61" s="16">
        <v>4.3999999999999997E-2</v>
      </c>
      <c r="AY61" s="16">
        <v>4.4999999999999998E-2</v>
      </c>
      <c r="AZ61" s="16">
        <v>1E-3</v>
      </c>
      <c r="BA61" s="16">
        <v>1E-3</v>
      </c>
      <c r="BB61" s="16">
        <v>6.9000000000000006E-2</v>
      </c>
      <c r="BC61" s="16">
        <v>8.3000000000000004E-2</v>
      </c>
      <c r="BD61" s="16">
        <v>2.5999999999999999E-2</v>
      </c>
      <c r="BE61" s="16">
        <v>3.9E-2</v>
      </c>
      <c r="BF61" s="16">
        <v>2.5999999999999999E-2</v>
      </c>
      <c r="BG61" s="16">
        <v>5.0000000000000001E-3</v>
      </c>
      <c r="BH61" s="16">
        <v>3.0000000000000001E-3</v>
      </c>
      <c r="BI61" s="16">
        <v>6.0000000000000001E-3</v>
      </c>
      <c r="BJ61" s="9">
        <v>0</v>
      </c>
      <c r="BK61" s="16">
        <v>2E-3</v>
      </c>
      <c r="BL61" s="9">
        <v>0</v>
      </c>
      <c r="BM61" s="9">
        <v>0</v>
      </c>
      <c r="BN61" s="9">
        <v>0</v>
      </c>
      <c r="BO61" s="16">
        <v>4.8579999999999997</v>
      </c>
      <c r="BP61" s="9">
        <v>0</v>
      </c>
      <c r="BQ61" s="16">
        <v>6.7000000000000004E-2</v>
      </c>
      <c r="BR61" s="9">
        <v>0</v>
      </c>
    </row>
    <row r="62" spans="1:70">
      <c r="A62" s="7" t="s">
        <v>233</v>
      </c>
      <c r="B62" s="17">
        <v>2.5000000000000001E-2</v>
      </c>
      <c r="C62" s="10">
        <v>0</v>
      </c>
      <c r="D62" s="17">
        <v>1E-3</v>
      </c>
      <c r="E62" s="17">
        <v>1E-3</v>
      </c>
      <c r="F62" s="17">
        <v>8.3000000000000004E-2</v>
      </c>
      <c r="G62" s="17">
        <v>3.0000000000000001E-3</v>
      </c>
      <c r="H62" s="17">
        <v>1E-3</v>
      </c>
      <c r="I62" s="17">
        <v>8.0000000000000002E-3</v>
      </c>
      <c r="J62" s="17">
        <v>3.0000000000000001E-3</v>
      </c>
      <c r="K62" s="17">
        <v>3.5000000000000003E-2</v>
      </c>
      <c r="L62" s="17">
        <v>2.5999999999999999E-2</v>
      </c>
      <c r="M62" s="17">
        <v>1.4E-2</v>
      </c>
      <c r="N62" s="17">
        <v>1.6E-2</v>
      </c>
      <c r="O62" s="17">
        <v>1.9E-2</v>
      </c>
      <c r="P62" s="17">
        <v>2.1999999999999999E-2</v>
      </c>
      <c r="Q62" s="17">
        <v>2.9000000000000001E-2</v>
      </c>
      <c r="R62" s="17">
        <v>7.0000000000000001E-3</v>
      </c>
      <c r="S62" s="17">
        <v>7.0000000000000001E-3</v>
      </c>
      <c r="T62" s="17">
        <v>1.9E-2</v>
      </c>
      <c r="U62" s="17">
        <v>1.2999999999999999E-2</v>
      </c>
      <c r="V62" s="17">
        <v>0.03</v>
      </c>
      <c r="W62" s="17">
        <v>5.0000000000000001E-3</v>
      </c>
      <c r="X62" s="17">
        <v>1.6E-2</v>
      </c>
      <c r="Y62" s="17">
        <v>0.11</v>
      </c>
      <c r="Z62" s="17">
        <v>6.0000000000000001E-3</v>
      </c>
      <c r="AA62" s="17">
        <v>2.5000000000000001E-2</v>
      </c>
      <c r="AB62" s="17">
        <v>0.215</v>
      </c>
      <c r="AC62" s="17">
        <v>4.2000000000000003E-2</v>
      </c>
      <c r="AD62" s="17">
        <v>0.24399999999999999</v>
      </c>
      <c r="AE62" s="17">
        <v>0.114</v>
      </c>
      <c r="AF62" s="17">
        <v>8.6999999999999994E-2</v>
      </c>
      <c r="AG62" s="17">
        <v>3.5999999999999997E-2</v>
      </c>
      <c r="AH62" s="17">
        <v>6.0000000000000001E-3</v>
      </c>
      <c r="AI62" s="17">
        <v>6.4000000000000001E-2</v>
      </c>
      <c r="AJ62" s="17">
        <v>3.0000000000000001E-3</v>
      </c>
      <c r="AK62" s="17">
        <v>1.6E-2</v>
      </c>
      <c r="AL62" s="17">
        <v>1.4999999999999999E-2</v>
      </c>
      <c r="AM62" s="17">
        <v>2.5999999999999999E-2</v>
      </c>
      <c r="AN62" s="17">
        <v>8.7999999999999995E-2</v>
      </c>
      <c r="AO62" s="17">
        <v>0.09</v>
      </c>
      <c r="AP62" s="17">
        <v>6.6000000000000003E-2</v>
      </c>
      <c r="AQ62" s="17">
        <v>6.6000000000000003E-2</v>
      </c>
      <c r="AR62" s="17">
        <v>5.0999999999999997E-2</v>
      </c>
      <c r="AS62" s="17">
        <v>3.1E-2</v>
      </c>
      <c r="AT62" s="17">
        <v>0.30099999999999999</v>
      </c>
      <c r="AU62" s="17">
        <v>7.8E-2</v>
      </c>
      <c r="AV62" s="17">
        <v>0.16900000000000001</v>
      </c>
      <c r="AW62" s="17">
        <v>0.05</v>
      </c>
      <c r="AX62" s="17">
        <v>2.1999999999999999E-2</v>
      </c>
      <c r="AY62" s="17">
        <v>0.26800000000000002</v>
      </c>
      <c r="AZ62" s="17">
        <v>3.0000000000000001E-3</v>
      </c>
      <c r="BA62" s="17">
        <v>2E-3</v>
      </c>
      <c r="BB62" s="17">
        <v>0.26700000000000002</v>
      </c>
      <c r="BC62" s="17">
        <v>0.20399999999999999</v>
      </c>
      <c r="BD62" s="17">
        <v>6.5000000000000002E-2</v>
      </c>
      <c r="BE62" s="17">
        <v>9.9000000000000005E-2</v>
      </c>
      <c r="BF62" s="17">
        <v>3.4000000000000002E-2</v>
      </c>
      <c r="BG62" s="17">
        <v>1.4999999999999999E-2</v>
      </c>
      <c r="BH62" s="17">
        <v>1.7999999999999999E-2</v>
      </c>
      <c r="BI62" s="17">
        <v>3.0000000000000001E-3</v>
      </c>
      <c r="BJ62" s="17">
        <v>6.0000000000000001E-3</v>
      </c>
      <c r="BK62" s="17">
        <v>5.3999999999999999E-2</v>
      </c>
      <c r="BL62" s="10">
        <v>0</v>
      </c>
      <c r="BM62" s="10">
        <v>0</v>
      </c>
      <c r="BN62" s="10">
        <v>0</v>
      </c>
      <c r="BO62" s="17">
        <v>1.9E-2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5.3999999999999999E-2</v>
      </c>
      <c r="C63" s="16">
        <v>1.2E-2</v>
      </c>
      <c r="D63" s="16">
        <v>2.1999999999999999E-2</v>
      </c>
      <c r="E63" s="16">
        <v>2.7E-2</v>
      </c>
      <c r="F63" s="16">
        <v>4.5999999999999999E-2</v>
      </c>
      <c r="G63" s="16">
        <v>4.5999999999999999E-2</v>
      </c>
      <c r="H63" s="16">
        <v>0.03</v>
      </c>
      <c r="I63" s="16">
        <v>4.4999999999999998E-2</v>
      </c>
      <c r="J63" s="16">
        <v>3.5000000000000003E-2</v>
      </c>
      <c r="K63" s="16">
        <v>0.14499999999999999</v>
      </c>
      <c r="L63" s="16">
        <v>6.4000000000000001E-2</v>
      </c>
      <c r="M63" s="16">
        <v>5.8999999999999997E-2</v>
      </c>
      <c r="N63" s="16">
        <v>5.8999999999999997E-2</v>
      </c>
      <c r="O63" s="16">
        <v>4.2000000000000003E-2</v>
      </c>
      <c r="P63" s="16">
        <v>6.5000000000000002E-2</v>
      </c>
      <c r="Q63" s="16">
        <v>5.5E-2</v>
      </c>
      <c r="R63" s="16">
        <v>5.8000000000000003E-2</v>
      </c>
      <c r="S63" s="16">
        <v>5.6000000000000001E-2</v>
      </c>
      <c r="T63" s="16">
        <v>5.3999999999999999E-2</v>
      </c>
      <c r="U63" s="16">
        <v>5.8000000000000003E-2</v>
      </c>
      <c r="V63" s="16">
        <v>7.3999999999999996E-2</v>
      </c>
      <c r="W63" s="16">
        <v>4.4999999999999998E-2</v>
      </c>
      <c r="X63" s="16">
        <v>5.6000000000000001E-2</v>
      </c>
      <c r="Y63" s="16">
        <v>9.8000000000000004E-2</v>
      </c>
      <c r="Z63" s="16">
        <v>2.8000000000000001E-2</v>
      </c>
      <c r="AA63" s="16">
        <v>4.9000000000000002E-2</v>
      </c>
      <c r="AB63" s="16">
        <v>5.2999999999999999E-2</v>
      </c>
      <c r="AC63" s="16">
        <v>5.2999999999999999E-2</v>
      </c>
      <c r="AD63" s="16">
        <v>4.2999999999999997E-2</v>
      </c>
      <c r="AE63" s="16">
        <v>4.8000000000000001E-2</v>
      </c>
      <c r="AF63" s="16">
        <v>4.9000000000000002E-2</v>
      </c>
      <c r="AG63" s="16">
        <v>4.2000000000000003E-2</v>
      </c>
      <c r="AH63" s="16">
        <v>0.04</v>
      </c>
      <c r="AI63" s="16">
        <v>4.2999999999999997E-2</v>
      </c>
      <c r="AJ63" s="16">
        <v>2.8000000000000001E-2</v>
      </c>
      <c r="AK63" s="16">
        <v>0.04</v>
      </c>
      <c r="AL63" s="16">
        <v>4.1000000000000002E-2</v>
      </c>
      <c r="AM63" s="16">
        <v>4.3999999999999997E-2</v>
      </c>
      <c r="AN63" s="16">
        <v>5.0999999999999997E-2</v>
      </c>
      <c r="AO63" s="16">
        <v>4.5999999999999999E-2</v>
      </c>
      <c r="AP63" s="16">
        <v>2.8000000000000001E-2</v>
      </c>
      <c r="AQ63" s="16">
        <v>3.1E-2</v>
      </c>
      <c r="AR63" s="16">
        <v>3.2000000000000001E-2</v>
      </c>
      <c r="AS63" s="16">
        <v>3.5999999999999997E-2</v>
      </c>
      <c r="AT63" s="16">
        <v>5.3999999999999999E-2</v>
      </c>
      <c r="AU63" s="16">
        <v>0.06</v>
      </c>
      <c r="AV63" s="16">
        <v>5.8999999999999997E-2</v>
      </c>
      <c r="AW63" s="16">
        <v>4.3999999999999997E-2</v>
      </c>
      <c r="AX63" s="16">
        <v>4.2000000000000003E-2</v>
      </c>
      <c r="AY63" s="16">
        <v>5.7000000000000002E-2</v>
      </c>
      <c r="AZ63" s="16">
        <v>2.4E-2</v>
      </c>
      <c r="BA63" s="16">
        <v>1.7000000000000001E-2</v>
      </c>
      <c r="BB63" s="16">
        <v>5.6000000000000001E-2</v>
      </c>
      <c r="BC63" s="16">
        <v>5.7000000000000002E-2</v>
      </c>
      <c r="BD63" s="16">
        <v>4.2000000000000003E-2</v>
      </c>
      <c r="BE63" s="16">
        <v>5.8999999999999997E-2</v>
      </c>
      <c r="BF63" s="16">
        <v>4.1000000000000002E-2</v>
      </c>
      <c r="BG63" s="16">
        <v>3.5999999999999997E-2</v>
      </c>
      <c r="BH63" s="16">
        <v>3.7999999999999999E-2</v>
      </c>
      <c r="BI63" s="16">
        <v>2.5999999999999999E-2</v>
      </c>
      <c r="BJ63" s="16">
        <v>4.2999999999999997E-2</v>
      </c>
      <c r="BK63" s="16">
        <v>3.5999999999999997E-2</v>
      </c>
      <c r="BL63" s="9">
        <v>0</v>
      </c>
      <c r="BM63" s="9">
        <v>0</v>
      </c>
      <c r="BN63" s="16">
        <v>8.7999999999999995E-2</v>
      </c>
      <c r="BO63" s="16">
        <v>6.2E-2</v>
      </c>
      <c r="BP63" s="9">
        <v>0</v>
      </c>
      <c r="BQ63" s="16">
        <v>6.8000000000000005E-2</v>
      </c>
      <c r="BR63" s="16">
        <v>6.0999999999999999E-2</v>
      </c>
    </row>
    <row r="64" spans="1:70">
      <c r="A64" s="7" t="s">
        <v>235</v>
      </c>
      <c r="B64" s="17">
        <v>4.0000000000000001E-3</v>
      </c>
      <c r="C64" s="17">
        <v>1E-3</v>
      </c>
      <c r="D64" s="17">
        <v>2E-3</v>
      </c>
      <c r="E64" s="17">
        <v>2E-3</v>
      </c>
      <c r="F64" s="17">
        <v>3.0000000000000001E-3</v>
      </c>
      <c r="G64" s="17">
        <v>3.0000000000000001E-3</v>
      </c>
      <c r="H64" s="17">
        <v>2E-3</v>
      </c>
      <c r="I64" s="17">
        <v>3.0000000000000001E-3</v>
      </c>
      <c r="J64" s="17">
        <v>3.0000000000000001E-3</v>
      </c>
      <c r="K64" s="17">
        <v>1.0999999999999999E-2</v>
      </c>
      <c r="L64" s="17">
        <v>5.0000000000000001E-3</v>
      </c>
      <c r="M64" s="17">
        <v>4.0000000000000001E-3</v>
      </c>
      <c r="N64" s="17">
        <v>4.0000000000000001E-3</v>
      </c>
      <c r="O64" s="17">
        <v>3.0000000000000001E-3</v>
      </c>
      <c r="P64" s="17">
        <v>5.0000000000000001E-3</v>
      </c>
      <c r="Q64" s="17">
        <v>4.0000000000000001E-3</v>
      </c>
      <c r="R64" s="17">
        <v>4.0000000000000001E-3</v>
      </c>
      <c r="S64" s="17">
        <v>4.0000000000000001E-3</v>
      </c>
      <c r="T64" s="17">
        <v>4.0000000000000001E-3</v>
      </c>
      <c r="U64" s="17">
        <v>4.0000000000000001E-3</v>
      </c>
      <c r="V64" s="17">
        <v>5.0000000000000001E-3</v>
      </c>
      <c r="W64" s="17">
        <v>3.0000000000000001E-3</v>
      </c>
      <c r="X64" s="17">
        <v>4.0000000000000001E-3</v>
      </c>
      <c r="Y64" s="17">
        <v>7.0000000000000001E-3</v>
      </c>
      <c r="Z64" s="17">
        <v>2E-3</v>
      </c>
      <c r="AA64" s="17">
        <v>4.0000000000000001E-3</v>
      </c>
      <c r="AB64" s="17">
        <v>4.0000000000000001E-3</v>
      </c>
      <c r="AC64" s="17">
        <v>4.0000000000000001E-3</v>
      </c>
      <c r="AD64" s="17">
        <v>3.0000000000000001E-3</v>
      </c>
      <c r="AE64" s="17">
        <v>4.0000000000000001E-3</v>
      </c>
      <c r="AF64" s="17">
        <v>4.0000000000000001E-3</v>
      </c>
      <c r="AG64" s="17">
        <v>3.0000000000000001E-3</v>
      </c>
      <c r="AH64" s="17">
        <v>3.0000000000000001E-3</v>
      </c>
      <c r="AI64" s="17">
        <v>3.0000000000000001E-3</v>
      </c>
      <c r="AJ64" s="17">
        <v>2E-3</v>
      </c>
      <c r="AK64" s="17">
        <v>3.0000000000000001E-3</v>
      </c>
      <c r="AL64" s="17">
        <v>3.0000000000000001E-3</v>
      </c>
      <c r="AM64" s="17">
        <v>3.0000000000000001E-3</v>
      </c>
      <c r="AN64" s="17">
        <v>4.0000000000000001E-3</v>
      </c>
      <c r="AO64" s="17">
        <v>3.0000000000000001E-3</v>
      </c>
      <c r="AP64" s="17">
        <v>2E-3</v>
      </c>
      <c r="AQ64" s="17">
        <v>2E-3</v>
      </c>
      <c r="AR64" s="17">
        <v>2E-3</v>
      </c>
      <c r="AS64" s="17">
        <v>3.0000000000000001E-3</v>
      </c>
      <c r="AT64" s="17">
        <v>4.0000000000000001E-3</v>
      </c>
      <c r="AU64" s="17">
        <v>4.0000000000000001E-3</v>
      </c>
      <c r="AV64" s="17">
        <v>4.0000000000000001E-3</v>
      </c>
      <c r="AW64" s="17">
        <v>3.0000000000000001E-3</v>
      </c>
      <c r="AX64" s="17">
        <v>3.0000000000000001E-3</v>
      </c>
      <c r="AY64" s="17">
        <v>4.0000000000000001E-3</v>
      </c>
      <c r="AZ64" s="17">
        <v>2E-3</v>
      </c>
      <c r="BA64" s="17">
        <v>1E-3</v>
      </c>
      <c r="BB64" s="17">
        <v>4.0000000000000001E-3</v>
      </c>
      <c r="BC64" s="17">
        <v>4.0000000000000001E-3</v>
      </c>
      <c r="BD64" s="17">
        <v>3.0000000000000001E-3</v>
      </c>
      <c r="BE64" s="17">
        <v>4.0000000000000001E-3</v>
      </c>
      <c r="BF64" s="17">
        <v>3.0000000000000001E-3</v>
      </c>
      <c r="BG64" s="17">
        <v>3.0000000000000001E-3</v>
      </c>
      <c r="BH64" s="17">
        <v>3.0000000000000001E-3</v>
      </c>
      <c r="BI64" s="17">
        <v>2E-3</v>
      </c>
      <c r="BJ64" s="17">
        <v>3.0000000000000001E-3</v>
      </c>
      <c r="BK64" s="17">
        <v>3.0000000000000001E-3</v>
      </c>
      <c r="BL64" s="10">
        <v>0</v>
      </c>
      <c r="BM64" s="10">
        <v>0</v>
      </c>
      <c r="BN64" s="17">
        <v>6.0000000000000001E-3</v>
      </c>
      <c r="BO64" s="17">
        <v>4.0000000000000001E-3</v>
      </c>
      <c r="BP64" s="10">
        <v>0</v>
      </c>
      <c r="BQ64" s="17">
        <v>5.0000000000000001E-3</v>
      </c>
      <c r="BR64" s="17">
        <v>4.0000000000000001E-3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16">
        <v>1E-3</v>
      </c>
      <c r="F65" s="16">
        <v>4.4999999999999998E-2</v>
      </c>
      <c r="G65" s="16">
        <v>2E-3</v>
      </c>
      <c r="H65" s="16">
        <v>1E-3</v>
      </c>
      <c r="I65" s="16">
        <v>7.0000000000000001E-3</v>
      </c>
      <c r="J65" s="16">
        <v>2E-3</v>
      </c>
      <c r="K65" s="16">
        <v>2.1999999999999999E-2</v>
      </c>
      <c r="L65" s="16">
        <v>1.7000000000000001E-2</v>
      </c>
      <c r="M65" s="16">
        <v>8.9999999999999993E-3</v>
      </c>
      <c r="N65" s="16">
        <v>8.0000000000000002E-3</v>
      </c>
      <c r="O65" s="16">
        <v>8.0000000000000002E-3</v>
      </c>
      <c r="P65" s="16">
        <v>1.7999999999999999E-2</v>
      </c>
      <c r="Q65" s="16">
        <v>2.3E-2</v>
      </c>
      <c r="R65" s="16">
        <v>5.0000000000000001E-3</v>
      </c>
      <c r="S65" s="16">
        <v>5.0000000000000001E-3</v>
      </c>
      <c r="T65" s="16">
        <v>1.2E-2</v>
      </c>
      <c r="U65" s="16">
        <v>6.0000000000000001E-3</v>
      </c>
      <c r="V65" s="16">
        <v>2.3E-2</v>
      </c>
      <c r="W65" s="16">
        <v>4.0000000000000001E-3</v>
      </c>
      <c r="X65" s="16">
        <v>1.0999999999999999E-2</v>
      </c>
      <c r="Y65" s="16">
        <v>9.1999999999999998E-2</v>
      </c>
      <c r="Z65" s="16">
        <v>5.0000000000000001E-3</v>
      </c>
      <c r="AA65" s="16">
        <v>0.02</v>
      </c>
      <c r="AB65" s="16">
        <v>0.10100000000000001</v>
      </c>
      <c r="AC65" s="16">
        <v>3.9E-2</v>
      </c>
      <c r="AD65" s="16">
        <v>0.246</v>
      </c>
      <c r="AE65" s="16">
        <v>9.2999999999999999E-2</v>
      </c>
      <c r="AF65" s="16">
        <v>3.5999999999999997E-2</v>
      </c>
      <c r="AG65" s="16">
        <v>4.1000000000000002E-2</v>
      </c>
      <c r="AH65" s="16">
        <v>4.0000000000000001E-3</v>
      </c>
      <c r="AI65" s="16">
        <v>5.5E-2</v>
      </c>
      <c r="AJ65" s="16">
        <v>3.0000000000000001E-3</v>
      </c>
      <c r="AK65" s="16">
        <v>1.7999999999999999E-2</v>
      </c>
      <c r="AL65" s="16">
        <v>1.4E-2</v>
      </c>
      <c r="AM65" s="16">
        <v>0.02</v>
      </c>
      <c r="AN65" s="16">
        <v>4.4999999999999998E-2</v>
      </c>
      <c r="AO65" s="16">
        <v>6.4000000000000001E-2</v>
      </c>
      <c r="AP65" s="16">
        <v>4.9000000000000002E-2</v>
      </c>
      <c r="AQ65" s="16">
        <v>4.8000000000000001E-2</v>
      </c>
      <c r="AR65" s="16">
        <v>3.7999999999999999E-2</v>
      </c>
      <c r="AS65" s="16">
        <v>3.3000000000000002E-2</v>
      </c>
      <c r="AT65" s="16">
        <v>0.318</v>
      </c>
      <c r="AU65" s="16">
        <v>0.05</v>
      </c>
      <c r="AV65" s="16">
        <v>0.159</v>
      </c>
      <c r="AW65" s="16">
        <v>4.4999999999999998E-2</v>
      </c>
      <c r="AX65" s="16">
        <v>2.3E-2</v>
      </c>
      <c r="AY65" s="16">
        <v>0.16500000000000001</v>
      </c>
      <c r="AZ65" s="16">
        <v>2E-3</v>
      </c>
      <c r="BA65" s="16">
        <v>2E-3</v>
      </c>
      <c r="BB65" s="16">
        <v>0.22800000000000001</v>
      </c>
      <c r="BC65" s="16">
        <v>0.13600000000000001</v>
      </c>
      <c r="BD65" s="16">
        <v>5.5E-2</v>
      </c>
      <c r="BE65" s="16">
        <v>7.4999999999999997E-2</v>
      </c>
      <c r="BF65" s="16">
        <v>2.9000000000000001E-2</v>
      </c>
      <c r="BG65" s="16">
        <v>8.9999999999999993E-3</v>
      </c>
      <c r="BH65" s="16">
        <v>7.0000000000000001E-3</v>
      </c>
      <c r="BI65" s="16">
        <v>7.0000000000000001E-3</v>
      </c>
      <c r="BJ65" s="16">
        <v>0.01</v>
      </c>
      <c r="BK65" s="16">
        <v>7.0000000000000001E-3</v>
      </c>
      <c r="BL65" s="9">
        <v>0</v>
      </c>
      <c r="BM65" s="9">
        <v>0</v>
      </c>
      <c r="BN65" s="9">
        <v>0</v>
      </c>
      <c r="BO65" s="16">
        <v>1.4E-2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7">
        <v>1E-3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7">
        <v>1E-3</v>
      </c>
      <c r="W66" s="10">
        <v>0</v>
      </c>
      <c r="X66" s="10">
        <v>0</v>
      </c>
      <c r="Y66" s="17">
        <v>1E-3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7">
        <v>1E-3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0.01</v>
      </c>
      <c r="C67" s="16">
        <v>2E-3</v>
      </c>
      <c r="D67" s="16">
        <v>4.0000000000000001E-3</v>
      </c>
      <c r="E67" s="16">
        <v>5.0000000000000001E-3</v>
      </c>
      <c r="F67" s="16">
        <v>8.0000000000000002E-3</v>
      </c>
      <c r="G67" s="16">
        <v>8.9999999999999993E-3</v>
      </c>
      <c r="H67" s="16">
        <v>5.0000000000000001E-3</v>
      </c>
      <c r="I67" s="16">
        <v>8.0000000000000002E-3</v>
      </c>
      <c r="J67" s="16">
        <v>6.0000000000000001E-3</v>
      </c>
      <c r="K67" s="16">
        <v>2.7E-2</v>
      </c>
      <c r="L67" s="16">
        <v>1.2E-2</v>
      </c>
      <c r="M67" s="16">
        <v>1.0999999999999999E-2</v>
      </c>
      <c r="N67" s="16">
        <v>1.0999999999999999E-2</v>
      </c>
      <c r="O67" s="16">
        <v>8.0000000000000002E-3</v>
      </c>
      <c r="P67" s="16">
        <v>1.2E-2</v>
      </c>
      <c r="Q67" s="16">
        <v>0.01</v>
      </c>
      <c r="R67" s="16">
        <v>1.0999999999999999E-2</v>
      </c>
      <c r="S67" s="16">
        <v>0.01</v>
      </c>
      <c r="T67" s="16">
        <v>0.01</v>
      </c>
      <c r="U67" s="16">
        <v>1.0999999999999999E-2</v>
      </c>
      <c r="V67" s="16">
        <v>1.4E-2</v>
      </c>
      <c r="W67" s="16">
        <v>8.0000000000000002E-3</v>
      </c>
      <c r="X67" s="16">
        <v>0.01</v>
      </c>
      <c r="Y67" s="16">
        <v>1.7999999999999999E-2</v>
      </c>
      <c r="Z67" s="16">
        <v>5.0000000000000001E-3</v>
      </c>
      <c r="AA67" s="16">
        <v>8.9999999999999993E-3</v>
      </c>
      <c r="AB67" s="16">
        <v>0.01</v>
      </c>
      <c r="AC67" s="16">
        <v>0.01</v>
      </c>
      <c r="AD67" s="16">
        <v>8.0000000000000002E-3</v>
      </c>
      <c r="AE67" s="16">
        <v>8.9999999999999993E-3</v>
      </c>
      <c r="AF67" s="16">
        <v>8.9999999999999993E-3</v>
      </c>
      <c r="AG67" s="16">
        <v>8.0000000000000002E-3</v>
      </c>
      <c r="AH67" s="16">
        <v>7.0000000000000001E-3</v>
      </c>
      <c r="AI67" s="16">
        <v>8.0000000000000002E-3</v>
      </c>
      <c r="AJ67" s="16">
        <v>5.0000000000000001E-3</v>
      </c>
      <c r="AK67" s="16">
        <v>7.0000000000000001E-3</v>
      </c>
      <c r="AL67" s="16">
        <v>8.0000000000000002E-3</v>
      </c>
      <c r="AM67" s="16">
        <v>8.0000000000000002E-3</v>
      </c>
      <c r="AN67" s="16">
        <v>8.9999999999999993E-3</v>
      </c>
      <c r="AO67" s="16">
        <v>8.0000000000000002E-3</v>
      </c>
      <c r="AP67" s="16">
        <v>5.0000000000000001E-3</v>
      </c>
      <c r="AQ67" s="16">
        <v>6.0000000000000001E-3</v>
      </c>
      <c r="AR67" s="16">
        <v>6.0000000000000001E-3</v>
      </c>
      <c r="AS67" s="16">
        <v>7.0000000000000001E-3</v>
      </c>
      <c r="AT67" s="16">
        <v>0.01</v>
      </c>
      <c r="AU67" s="16">
        <v>1.0999999999999999E-2</v>
      </c>
      <c r="AV67" s="16">
        <v>1.0999999999999999E-2</v>
      </c>
      <c r="AW67" s="16">
        <v>8.0000000000000002E-3</v>
      </c>
      <c r="AX67" s="16">
        <v>8.0000000000000002E-3</v>
      </c>
      <c r="AY67" s="16">
        <v>0.01</v>
      </c>
      <c r="AZ67" s="16">
        <v>4.0000000000000001E-3</v>
      </c>
      <c r="BA67" s="16">
        <v>3.0000000000000001E-3</v>
      </c>
      <c r="BB67" s="16">
        <v>0.01</v>
      </c>
      <c r="BC67" s="16">
        <v>0.01</v>
      </c>
      <c r="BD67" s="16">
        <v>8.0000000000000002E-3</v>
      </c>
      <c r="BE67" s="16">
        <v>1.0999999999999999E-2</v>
      </c>
      <c r="BF67" s="16">
        <v>7.0000000000000001E-3</v>
      </c>
      <c r="BG67" s="16">
        <v>7.0000000000000001E-3</v>
      </c>
      <c r="BH67" s="16">
        <v>7.0000000000000001E-3</v>
      </c>
      <c r="BI67" s="16">
        <v>5.0000000000000001E-3</v>
      </c>
      <c r="BJ67" s="16">
        <v>8.0000000000000002E-3</v>
      </c>
      <c r="BK67" s="16">
        <v>7.0000000000000001E-3</v>
      </c>
      <c r="BL67" s="9">
        <v>0</v>
      </c>
      <c r="BM67" s="9">
        <v>0</v>
      </c>
      <c r="BN67" s="16">
        <v>1.6E-2</v>
      </c>
      <c r="BO67" s="16">
        <v>1.0999999999999999E-2</v>
      </c>
      <c r="BP67" s="9">
        <v>0</v>
      </c>
      <c r="BQ67" s="16">
        <v>1.2999999999999999E-2</v>
      </c>
      <c r="BR67" s="16">
        <v>1.0999999999999999E-2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7">
        <v>8.9999999999999993E-3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0.13100000000000001</v>
      </c>
      <c r="BO68" s="17">
        <v>3.5999999999999997E-2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1E-3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7">
        <v>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1E-3</v>
      </c>
      <c r="AP70" s="10">
        <v>0</v>
      </c>
      <c r="AQ70" s="10">
        <v>0</v>
      </c>
      <c r="AR70" s="10">
        <v>0</v>
      </c>
      <c r="AS70" s="17">
        <v>1E-3</v>
      </c>
      <c r="AT70" s="17">
        <v>1E-3</v>
      </c>
      <c r="AU70" s="10">
        <v>0</v>
      </c>
      <c r="AV70" s="17">
        <v>1E-3</v>
      </c>
      <c r="AW70" s="10">
        <v>0</v>
      </c>
      <c r="AX70" s="17">
        <v>2E-3</v>
      </c>
      <c r="AY70" s="17">
        <v>1E-3</v>
      </c>
      <c r="AZ70" s="17">
        <v>1E-3</v>
      </c>
      <c r="BA70" s="10">
        <v>0</v>
      </c>
      <c r="BB70" s="17">
        <v>2E-3</v>
      </c>
      <c r="BC70" s="17">
        <v>7.0000000000000001E-3</v>
      </c>
      <c r="BD70" s="17">
        <v>2E-3</v>
      </c>
      <c r="BE70" s="10">
        <v>0</v>
      </c>
      <c r="BF70" s="17">
        <v>1E-3</v>
      </c>
      <c r="BG70" s="17">
        <v>0.03</v>
      </c>
      <c r="BH70" s="17">
        <v>2E-3</v>
      </c>
      <c r="BI70" s="17">
        <v>2E-3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7.6999999999999999E-2</v>
      </c>
      <c r="BP70" s="10">
        <v>0</v>
      </c>
      <c r="BQ70" s="10">
        <v>0</v>
      </c>
      <c r="BR70" s="17">
        <v>5.0000000000000001E-3</v>
      </c>
    </row>
    <row r="71" spans="1:70">
      <c r="A71" s="7" t="s">
        <v>242</v>
      </c>
      <c r="B71" s="16">
        <v>1E-3</v>
      </c>
      <c r="C71" s="9">
        <v>0</v>
      </c>
      <c r="D71" s="16">
        <v>1E-3</v>
      </c>
      <c r="E71" s="16">
        <v>1E-3</v>
      </c>
      <c r="F71" s="16">
        <v>1E-3</v>
      </c>
      <c r="G71" s="16">
        <v>1E-3</v>
      </c>
      <c r="H71" s="16">
        <v>1E-3</v>
      </c>
      <c r="I71" s="16">
        <v>1E-3</v>
      </c>
      <c r="J71" s="16">
        <v>1E-3</v>
      </c>
      <c r="K71" s="16">
        <v>3.0000000000000001E-3</v>
      </c>
      <c r="L71" s="16">
        <v>2E-3</v>
      </c>
      <c r="M71" s="16">
        <v>1E-3</v>
      </c>
      <c r="N71" s="16">
        <v>1E-3</v>
      </c>
      <c r="O71" s="16">
        <v>1E-3</v>
      </c>
      <c r="P71" s="16">
        <v>2E-3</v>
      </c>
      <c r="Q71" s="16">
        <v>1E-3</v>
      </c>
      <c r="R71" s="16">
        <v>1E-3</v>
      </c>
      <c r="S71" s="16">
        <v>1E-3</v>
      </c>
      <c r="T71" s="16">
        <v>1E-3</v>
      </c>
      <c r="U71" s="16">
        <v>1E-3</v>
      </c>
      <c r="V71" s="16">
        <v>2E-3</v>
      </c>
      <c r="W71" s="16">
        <v>1E-3</v>
      </c>
      <c r="X71" s="16">
        <v>1E-3</v>
      </c>
      <c r="Y71" s="16">
        <v>2E-3</v>
      </c>
      <c r="Z71" s="16">
        <v>1E-3</v>
      </c>
      <c r="AA71" s="16">
        <v>1E-3</v>
      </c>
      <c r="AB71" s="16">
        <v>1E-3</v>
      </c>
      <c r="AC71" s="16">
        <v>1E-3</v>
      </c>
      <c r="AD71" s="16">
        <v>1E-3</v>
      </c>
      <c r="AE71" s="16">
        <v>1E-3</v>
      </c>
      <c r="AF71" s="16">
        <v>1E-3</v>
      </c>
      <c r="AG71" s="16">
        <v>1E-3</v>
      </c>
      <c r="AH71" s="16">
        <v>1E-3</v>
      </c>
      <c r="AI71" s="16">
        <v>1E-3</v>
      </c>
      <c r="AJ71" s="16">
        <v>1E-3</v>
      </c>
      <c r="AK71" s="16">
        <v>1E-3</v>
      </c>
      <c r="AL71" s="16">
        <v>1E-3</v>
      </c>
      <c r="AM71" s="16">
        <v>1E-3</v>
      </c>
      <c r="AN71" s="16">
        <v>1E-3</v>
      </c>
      <c r="AO71" s="16">
        <v>1E-3</v>
      </c>
      <c r="AP71" s="16">
        <v>1E-3</v>
      </c>
      <c r="AQ71" s="16">
        <v>1E-3</v>
      </c>
      <c r="AR71" s="16">
        <v>1E-3</v>
      </c>
      <c r="AS71" s="16">
        <v>1E-3</v>
      </c>
      <c r="AT71" s="16">
        <v>1E-3</v>
      </c>
      <c r="AU71" s="16">
        <v>1E-3</v>
      </c>
      <c r="AV71" s="16">
        <v>1E-3</v>
      </c>
      <c r="AW71" s="16">
        <v>1E-3</v>
      </c>
      <c r="AX71" s="16">
        <v>1E-3</v>
      </c>
      <c r="AY71" s="16">
        <v>1E-3</v>
      </c>
      <c r="AZ71" s="16">
        <v>1E-3</v>
      </c>
      <c r="BA71" s="9">
        <v>0</v>
      </c>
      <c r="BB71" s="16">
        <v>1E-3</v>
      </c>
      <c r="BC71" s="16">
        <v>1E-3</v>
      </c>
      <c r="BD71" s="16">
        <v>1E-3</v>
      </c>
      <c r="BE71" s="16">
        <v>1E-3</v>
      </c>
      <c r="BF71" s="16">
        <v>1E-3</v>
      </c>
      <c r="BG71" s="16">
        <v>1E-3</v>
      </c>
      <c r="BH71" s="16">
        <v>1E-3</v>
      </c>
      <c r="BI71" s="16">
        <v>1E-3</v>
      </c>
      <c r="BJ71" s="16">
        <v>1E-3</v>
      </c>
      <c r="BK71" s="16">
        <v>1E-3</v>
      </c>
      <c r="BL71" s="9">
        <v>0</v>
      </c>
      <c r="BM71" s="9">
        <v>0</v>
      </c>
      <c r="BN71" s="16">
        <v>2E-3</v>
      </c>
      <c r="BO71" s="16">
        <v>1E-3</v>
      </c>
      <c r="BP71" s="9">
        <v>0</v>
      </c>
      <c r="BQ71" s="16">
        <v>2E-3</v>
      </c>
      <c r="BR71" s="16">
        <v>1E-3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1E-3</v>
      </c>
      <c r="C73" s="9">
        <v>0</v>
      </c>
      <c r="D73" s="9">
        <v>0</v>
      </c>
      <c r="E73" s="9">
        <v>0</v>
      </c>
      <c r="F73" s="16">
        <v>1E-3</v>
      </c>
      <c r="G73" s="16">
        <v>1E-3</v>
      </c>
      <c r="H73" s="9">
        <v>0</v>
      </c>
      <c r="I73" s="16">
        <v>1E-3</v>
      </c>
      <c r="J73" s="9">
        <v>0</v>
      </c>
      <c r="K73" s="16">
        <v>2E-3</v>
      </c>
      <c r="L73" s="16">
        <v>1E-3</v>
      </c>
      <c r="M73" s="16">
        <v>1E-3</v>
      </c>
      <c r="N73" s="16">
        <v>1E-3</v>
      </c>
      <c r="O73" s="16">
        <v>1E-3</v>
      </c>
      <c r="P73" s="16">
        <v>1E-3</v>
      </c>
      <c r="Q73" s="16">
        <v>1E-3</v>
      </c>
      <c r="R73" s="16">
        <v>1E-3</v>
      </c>
      <c r="S73" s="16">
        <v>1E-3</v>
      </c>
      <c r="T73" s="16">
        <v>1E-3</v>
      </c>
      <c r="U73" s="16">
        <v>1E-3</v>
      </c>
      <c r="V73" s="16">
        <v>1E-3</v>
      </c>
      <c r="W73" s="16">
        <v>1E-3</v>
      </c>
      <c r="X73" s="16">
        <v>1E-3</v>
      </c>
      <c r="Y73" s="16">
        <v>1E-3</v>
      </c>
      <c r="Z73" s="9">
        <v>0</v>
      </c>
      <c r="AA73" s="16">
        <v>1E-3</v>
      </c>
      <c r="AB73" s="16">
        <v>1E-3</v>
      </c>
      <c r="AC73" s="16">
        <v>1E-3</v>
      </c>
      <c r="AD73" s="16">
        <v>1E-3</v>
      </c>
      <c r="AE73" s="16">
        <v>1E-3</v>
      </c>
      <c r="AF73" s="16">
        <v>1E-3</v>
      </c>
      <c r="AG73" s="16">
        <v>1E-3</v>
      </c>
      <c r="AH73" s="16">
        <v>1E-3</v>
      </c>
      <c r="AI73" s="16">
        <v>1E-3</v>
      </c>
      <c r="AJ73" s="9">
        <v>0</v>
      </c>
      <c r="AK73" s="16">
        <v>1E-3</v>
      </c>
      <c r="AL73" s="16">
        <v>1E-3</v>
      </c>
      <c r="AM73" s="16">
        <v>1E-3</v>
      </c>
      <c r="AN73" s="16">
        <v>1E-3</v>
      </c>
      <c r="AO73" s="16">
        <v>1E-3</v>
      </c>
      <c r="AP73" s="9">
        <v>0</v>
      </c>
      <c r="AQ73" s="9">
        <v>0</v>
      </c>
      <c r="AR73" s="9">
        <v>0</v>
      </c>
      <c r="AS73" s="9">
        <v>0</v>
      </c>
      <c r="AT73" s="16">
        <v>1E-3</v>
      </c>
      <c r="AU73" s="16">
        <v>1E-3</v>
      </c>
      <c r="AV73" s="16">
        <v>1E-3</v>
      </c>
      <c r="AW73" s="16">
        <v>1E-3</v>
      </c>
      <c r="AX73" s="16">
        <v>1E-3</v>
      </c>
      <c r="AY73" s="16">
        <v>1E-3</v>
      </c>
      <c r="AZ73" s="9">
        <v>0</v>
      </c>
      <c r="BA73" s="9">
        <v>0</v>
      </c>
      <c r="BB73" s="16">
        <v>1E-3</v>
      </c>
      <c r="BC73" s="16">
        <v>1E-3</v>
      </c>
      <c r="BD73" s="16">
        <v>1E-3</v>
      </c>
      <c r="BE73" s="16">
        <v>1E-3</v>
      </c>
      <c r="BF73" s="16">
        <v>1E-3</v>
      </c>
      <c r="BG73" s="9">
        <v>0</v>
      </c>
      <c r="BH73" s="16">
        <v>1E-3</v>
      </c>
      <c r="BI73" s="9">
        <v>0</v>
      </c>
      <c r="BJ73" s="16">
        <v>1E-3</v>
      </c>
      <c r="BK73" s="9">
        <v>0</v>
      </c>
      <c r="BL73" s="9">
        <v>0</v>
      </c>
      <c r="BM73" s="9">
        <v>0</v>
      </c>
      <c r="BN73" s="16">
        <v>1E-3</v>
      </c>
      <c r="BO73" s="16">
        <v>1E-3</v>
      </c>
      <c r="BP73" s="9">
        <v>0</v>
      </c>
      <c r="BQ73" s="16">
        <v>1E-3</v>
      </c>
      <c r="BR73" s="16">
        <v>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263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34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32.966000000000001</v>
      </c>
      <c r="C13" s="16">
        <v>7.8E-2</v>
      </c>
      <c r="D13" s="9">
        <v>0</v>
      </c>
      <c r="E13" s="9">
        <v>0</v>
      </c>
      <c r="F13" s="16">
        <v>63.795999999999999</v>
      </c>
      <c r="G13" s="16">
        <v>0.44500000000000001</v>
      </c>
      <c r="H13" s="9">
        <v>0</v>
      </c>
      <c r="I13" s="9">
        <v>0</v>
      </c>
      <c r="J13" s="9">
        <v>0</v>
      </c>
      <c r="K13" s="9">
        <v>0</v>
      </c>
      <c r="L13" s="16">
        <v>0.22500000000000001</v>
      </c>
      <c r="M13" s="9">
        <v>0</v>
      </c>
      <c r="N13" s="16">
        <v>0.36299999999999999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1.6E-2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1.61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7.8E-2</v>
      </c>
      <c r="BC13" s="9">
        <v>0</v>
      </c>
      <c r="BD13" s="16">
        <v>2.9000000000000001E-2</v>
      </c>
      <c r="BE13" s="16">
        <v>2E-3</v>
      </c>
      <c r="BF13" s="16">
        <v>1.0999999999999999E-2</v>
      </c>
      <c r="BG13" s="16">
        <v>2.5000000000000001E-2</v>
      </c>
      <c r="BH13" s="16">
        <v>1.2E-2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192.52</v>
      </c>
      <c r="BP13" s="9">
        <v>0</v>
      </c>
      <c r="BQ13" s="16">
        <v>8.6129999999999995</v>
      </c>
      <c r="BR13" s="16">
        <v>7.2619999999999996</v>
      </c>
    </row>
    <row r="14" spans="1:70">
      <c r="A14" s="7" t="s">
        <v>190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191</v>
      </c>
      <c r="B15" s="9">
        <v>0</v>
      </c>
      <c r="C15" s="16">
        <v>0.111</v>
      </c>
      <c r="D15" s="16">
        <v>2.8119999999999998</v>
      </c>
      <c r="E15" s="9">
        <v>0</v>
      </c>
      <c r="F15" s="16">
        <v>117.001</v>
      </c>
      <c r="G15" s="16">
        <v>0.71899999999999997</v>
      </c>
      <c r="H15" s="9">
        <v>0</v>
      </c>
      <c r="I15" s="9">
        <v>0</v>
      </c>
      <c r="J15" s="9">
        <v>0</v>
      </c>
      <c r="K15" s="9">
        <v>0</v>
      </c>
      <c r="L15" s="16">
        <v>0.79800000000000004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4.4859999999999998</v>
      </c>
      <c r="Z15" s="9">
        <v>0</v>
      </c>
      <c r="AA15" s="16">
        <v>0.36599999999999999</v>
      </c>
      <c r="AB15" s="16">
        <v>12.031000000000001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51.494999999999997</v>
      </c>
      <c r="AL15" s="9">
        <v>0</v>
      </c>
      <c r="AM15" s="16">
        <v>0.44700000000000001</v>
      </c>
      <c r="AN15" s="16">
        <v>7.3999999999999996E-2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0.24099999999999999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0.48599999999999999</v>
      </c>
      <c r="BI15" s="16">
        <v>0.78700000000000003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100.438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0">
        <v>0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7">
        <v>0.22900000000000001</v>
      </c>
      <c r="L16" s="17">
        <v>6.0000000000000001E-3</v>
      </c>
      <c r="M16" s="10">
        <v>0</v>
      </c>
      <c r="N16" s="10">
        <v>0</v>
      </c>
      <c r="O16" s="17">
        <v>1E-3</v>
      </c>
      <c r="P16" s="17">
        <v>1.0999999999999999E-2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0.123</v>
      </c>
      <c r="Z16" s="10">
        <v>0</v>
      </c>
      <c r="AA16" s="10">
        <v>0</v>
      </c>
      <c r="AB16" s="17">
        <v>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-0.77100000000000002</v>
      </c>
      <c r="BR16" s="10">
        <v>0</v>
      </c>
    </row>
    <row r="17" spans="1:70">
      <c r="A17" s="7" t="s">
        <v>193</v>
      </c>
      <c r="B17" s="16">
        <v>31.434000000000001</v>
      </c>
      <c r="C17" s="16">
        <v>1E-3</v>
      </c>
      <c r="D17" s="16">
        <v>0.376</v>
      </c>
      <c r="E17" s="16">
        <v>0.183</v>
      </c>
      <c r="F17" s="16">
        <v>204.18600000000001</v>
      </c>
      <c r="G17" s="16">
        <v>2.4159999999999999</v>
      </c>
      <c r="H17" s="16">
        <v>0.13300000000000001</v>
      </c>
      <c r="I17" s="16">
        <v>0.90800000000000003</v>
      </c>
      <c r="J17" s="16">
        <v>2.7E-2</v>
      </c>
      <c r="K17" s="16">
        <v>1.022</v>
      </c>
      <c r="L17" s="16">
        <v>21.856000000000002</v>
      </c>
      <c r="M17" s="16">
        <v>4.8310000000000004</v>
      </c>
      <c r="N17" s="16">
        <v>0.63800000000000001</v>
      </c>
      <c r="O17" s="16">
        <v>0.33600000000000002</v>
      </c>
      <c r="P17" s="16">
        <v>0.73499999999999999</v>
      </c>
      <c r="Q17" s="16">
        <v>0.67800000000000005</v>
      </c>
      <c r="R17" s="16">
        <v>0.24299999999999999</v>
      </c>
      <c r="S17" s="16">
        <v>0.34899999999999998</v>
      </c>
      <c r="T17" s="16">
        <v>0.47199999999999998</v>
      </c>
      <c r="U17" s="16">
        <v>0.69799999999999995</v>
      </c>
      <c r="V17" s="16">
        <v>9.8000000000000004E-2</v>
      </c>
      <c r="W17" s="16">
        <v>0.64800000000000002</v>
      </c>
      <c r="X17" s="16">
        <v>1.0609999999999999</v>
      </c>
      <c r="Y17" s="16">
        <v>0.99399999999999999</v>
      </c>
      <c r="Z17" s="16">
        <v>0.08</v>
      </c>
      <c r="AA17" s="16">
        <v>1.1200000000000001</v>
      </c>
      <c r="AB17" s="16">
        <v>4.4180000000000001</v>
      </c>
      <c r="AC17" s="16">
        <v>1.58</v>
      </c>
      <c r="AD17" s="16">
        <v>9.891</v>
      </c>
      <c r="AE17" s="16">
        <v>8.2439999999999998</v>
      </c>
      <c r="AF17" s="16">
        <v>0.40799999999999997</v>
      </c>
      <c r="AG17" s="16">
        <v>0.85299999999999998</v>
      </c>
      <c r="AH17" s="16">
        <v>0.83599999999999997</v>
      </c>
      <c r="AI17" s="16">
        <v>1.0129999999999999</v>
      </c>
      <c r="AJ17" s="16">
        <v>0.16400000000000001</v>
      </c>
      <c r="AK17" s="16">
        <v>123.755</v>
      </c>
      <c r="AL17" s="16">
        <v>0.35399999999999998</v>
      </c>
      <c r="AM17" s="16">
        <v>2.76</v>
      </c>
      <c r="AN17" s="16">
        <v>2.7149999999999999</v>
      </c>
      <c r="AO17" s="16">
        <v>2.5139999999999998</v>
      </c>
      <c r="AP17" s="16">
        <v>0.20300000000000001</v>
      </c>
      <c r="AQ17" s="16">
        <v>0.13400000000000001</v>
      </c>
      <c r="AR17" s="16">
        <v>0.16200000000000001</v>
      </c>
      <c r="AS17" s="16">
        <v>0.745</v>
      </c>
      <c r="AT17" s="16">
        <v>6.7549999999999999</v>
      </c>
      <c r="AU17" s="16">
        <v>2.7749999999999999</v>
      </c>
      <c r="AV17" s="16">
        <v>8.1609999999999996</v>
      </c>
      <c r="AW17" s="16">
        <v>1.54</v>
      </c>
      <c r="AX17" s="16">
        <v>1.008</v>
      </c>
      <c r="AY17" s="16">
        <v>3.9390000000000001</v>
      </c>
      <c r="AZ17" s="16">
        <v>0.42599999999999999</v>
      </c>
      <c r="BA17" s="16">
        <v>2E-3</v>
      </c>
      <c r="BB17" s="16">
        <v>6.7110000000000003</v>
      </c>
      <c r="BC17" s="16">
        <v>5.7610000000000001</v>
      </c>
      <c r="BD17" s="16">
        <v>19.861999999999998</v>
      </c>
      <c r="BE17" s="16">
        <v>25.792999999999999</v>
      </c>
      <c r="BF17" s="16">
        <v>4.556</v>
      </c>
      <c r="BG17" s="16">
        <v>0.63200000000000001</v>
      </c>
      <c r="BH17" s="16">
        <v>7.298</v>
      </c>
      <c r="BI17" s="16">
        <v>0.94799999999999995</v>
      </c>
      <c r="BJ17" s="16">
        <v>0.17</v>
      </c>
      <c r="BK17" s="16">
        <v>0.35799999999999998</v>
      </c>
      <c r="BL17" s="9">
        <v>0</v>
      </c>
      <c r="BM17" s="9">
        <v>0</v>
      </c>
      <c r="BN17" s="16">
        <v>3.589</v>
      </c>
      <c r="BO17" s="16">
        <v>1141.943</v>
      </c>
      <c r="BP17" s="9">
        <v>0</v>
      </c>
      <c r="BQ17" s="16">
        <v>29.777000000000001</v>
      </c>
      <c r="BR17" s="9">
        <v>0</v>
      </c>
    </row>
    <row r="18" spans="1:70">
      <c r="A18" s="7" t="s">
        <v>194</v>
      </c>
      <c r="B18" s="17">
        <v>0.04</v>
      </c>
      <c r="C18" s="10">
        <v>0</v>
      </c>
      <c r="D18" s="17">
        <v>1E-3</v>
      </c>
      <c r="E18" s="17">
        <v>1E-3</v>
      </c>
      <c r="F18" s="17">
        <v>9.6000000000000002E-2</v>
      </c>
      <c r="G18" s="17">
        <v>0.89600000000000002</v>
      </c>
      <c r="H18" s="17">
        <v>1.2E-2</v>
      </c>
      <c r="I18" s="17">
        <v>0.16200000000000001</v>
      </c>
      <c r="J18" s="17">
        <v>4.0000000000000001E-3</v>
      </c>
      <c r="K18" s="17">
        <v>2.3E-2</v>
      </c>
      <c r="L18" s="17">
        <v>7.0000000000000007E-2</v>
      </c>
      <c r="M18" s="17">
        <v>2.9000000000000001E-2</v>
      </c>
      <c r="N18" s="17">
        <v>4.7E-2</v>
      </c>
      <c r="O18" s="17">
        <v>8.9999999999999993E-3</v>
      </c>
      <c r="P18" s="17">
        <v>1.4999999999999999E-2</v>
      </c>
      <c r="Q18" s="17">
        <v>2.1999999999999999E-2</v>
      </c>
      <c r="R18" s="17">
        <v>3.5000000000000003E-2</v>
      </c>
      <c r="S18" s="17">
        <v>1.9E-2</v>
      </c>
      <c r="T18" s="17">
        <v>4.4999999999999998E-2</v>
      </c>
      <c r="U18" s="17">
        <v>0.159</v>
      </c>
      <c r="V18" s="17">
        <v>7.0999999999999994E-2</v>
      </c>
      <c r="W18" s="17">
        <v>7.9000000000000001E-2</v>
      </c>
      <c r="X18" s="17">
        <v>8.7999999999999995E-2</v>
      </c>
      <c r="Y18" s="17">
        <v>1.7999999999999999E-2</v>
      </c>
      <c r="Z18" s="17">
        <v>2E-3</v>
      </c>
      <c r="AA18" s="17">
        <v>2.3E-2</v>
      </c>
      <c r="AB18" s="17">
        <v>0.20799999999999999</v>
      </c>
      <c r="AC18" s="17">
        <v>8.1000000000000003E-2</v>
      </c>
      <c r="AD18" s="17">
        <v>0.25</v>
      </c>
      <c r="AE18" s="17">
        <v>0.17599999999999999</v>
      </c>
      <c r="AF18" s="17">
        <v>8.0000000000000002E-3</v>
      </c>
      <c r="AG18" s="17">
        <v>2.5999999999999999E-2</v>
      </c>
      <c r="AH18" s="17">
        <v>3.0000000000000001E-3</v>
      </c>
      <c r="AI18" s="17">
        <v>1.7999999999999999E-2</v>
      </c>
      <c r="AJ18" s="17">
        <v>4.0000000000000001E-3</v>
      </c>
      <c r="AK18" s="17">
        <v>6.3E-2</v>
      </c>
      <c r="AL18" s="17">
        <v>8.0000000000000002E-3</v>
      </c>
      <c r="AM18" s="17">
        <v>0.16800000000000001</v>
      </c>
      <c r="AN18" s="17">
        <v>4.5999999999999999E-2</v>
      </c>
      <c r="AO18" s="17">
        <v>5.0000000000000001E-3</v>
      </c>
      <c r="AP18" s="17">
        <v>4.0000000000000001E-3</v>
      </c>
      <c r="AQ18" s="17">
        <v>2E-3</v>
      </c>
      <c r="AR18" s="17">
        <v>3.0000000000000001E-3</v>
      </c>
      <c r="AS18" s="17">
        <v>1.9E-2</v>
      </c>
      <c r="AT18" s="17">
        <v>3.4000000000000002E-2</v>
      </c>
      <c r="AU18" s="17">
        <v>1E-3</v>
      </c>
      <c r="AV18" s="17">
        <v>1.2E-2</v>
      </c>
      <c r="AW18" s="10">
        <v>0</v>
      </c>
      <c r="AX18" s="17">
        <v>3.6999999999999998E-2</v>
      </c>
      <c r="AY18" s="17">
        <v>0.03</v>
      </c>
      <c r="AZ18" s="17">
        <v>4.0000000000000001E-3</v>
      </c>
      <c r="BA18" s="10">
        <v>0</v>
      </c>
      <c r="BB18" s="17">
        <v>5.1999999999999998E-2</v>
      </c>
      <c r="BC18" s="17">
        <v>7.8E-2</v>
      </c>
      <c r="BD18" s="17">
        <v>3.9E-2</v>
      </c>
      <c r="BE18" s="17">
        <v>0.20599999999999999</v>
      </c>
      <c r="BF18" s="17">
        <v>2.4E-2</v>
      </c>
      <c r="BG18" s="17">
        <v>2.5999999999999999E-2</v>
      </c>
      <c r="BH18" s="17">
        <v>0.02</v>
      </c>
      <c r="BI18" s="17">
        <v>1E-3</v>
      </c>
      <c r="BJ18" s="17">
        <v>2.5999999999999999E-2</v>
      </c>
      <c r="BK18" s="10">
        <v>0</v>
      </c>
      <c r="BL18" s="10">
        <v>0</v>
      </c>
      <c r="BM18" s="10">
        <v>0</v>
      </c>
      <c r="BN18" s="17">
        <v>1.4999999999999999E-2</v>
      </c>
      <c r="BO18" s="17">
        <v>4.4390000000000001</v>
      </c>
      <c r="BP18" s="10">
        <v>0</v>
      </c>
      <c r="BQ18" s="17">
        <v>0.20200000000000001</v>
      </c>
      <c r="BR18" s="10">
        <v>0</v>
      </c>
    </row>
    <row r="19" spans="1:70">
      <c r="A19" s="7" t="s">
        <v>195</v>
      </c>
      <c r="B19" s="16">
        <v>1.5940000000000001</v>
      </c>
      <c r="C19" s="9">
        <v>0</v>
      </c>
      <c r="D19" s="16">
        <v>3.5999999999999997E-2</v>
      </c>
      <c r="E19" s="16">
        <v>4.7E-2</v>
      </c>
      <c r="F19" s="16">
        <v>0.84399999999999997</v>
      </c>
      <c r="G19" s="16">
        <v>2.7E-2</v>
      </c>
      <c r="H19" s="16">
        <v>3.0390000000000001</v>
      </c>
      <c r="I19" s="16">
        <v>0.46100000000000002</v>
      </c>
      <c r="J19" s="16">
        <v>8.3000000000000004E-2</v>
      </c>
      <c r="K19" s="16">
        <v>8.9999999999999993E-3</v>
      </c>
      <c r="L19" s="16">
        <v>0.21099999999999999</v>
      </c>
      <c r="M19" s="16">
        <v>0.17899999999999999</v>
      </c>
      <c r="N19" s="16">
        <v>0.20899999999999999</v>
      </c>
      <c r="O19" s="16">
        <v>0.61399999999999999</v>
      </c>
      <c r="P19" s="16">
        <v>0.216</v>
      </c>
      <c r="Q19" s="16">
        <v>0.31</v>
      </c>
      <c r="R19" s="16">
        <v>0.14899999999999999</v>
      </c>
      <c r="S19" s="16">
        <v>9.8000000000000004E-2</v>
      </c>
      <c r="T19" s="16">
        <v>0.25</v>
      </c>
      <c r="U19" s="16">
        <v>1.1359999999999999</v>
      </c>
      <c r="V19" s="16">
        <v>0.48699999999999999</v>
      </c>
      <c r="W19" s="16">
        <v>2.0129999999999999</v>
      </c>
      <c r="X19" s="16">
        <v>0.2</v>
      </c>
      <c r="Y19" s="16">
        <v>1.7999999999999999E-2</v>
      </c>
      <c r="Z19" s="16">
        <v>7.0000000000000001E-3</v>
      </c>
      <c r="AA19" s="16">
        <v>0.27700000000000002</v>
      </c>
      <c r="AB19" s="16">
        <v>12.682</v>
      </c>
      <c r="AC19" s="16">
        <v>0.128</v>
      </c>
      <c r="AD19" s="16">
        <v>0.47299999999999998</v>
      </c>
      <c r="AE19" s="16">
        <v>0.249</v>
      </c>
      <c r="AF19" s="16">
        <v>0.01</v>
      </c>
      <c r="AG19" s="16">
        <v>0.05</v>
      </c>
      <c r="AH19" s="16">
        <v>5.0000000000000001E-3</v>
      </c>
      <c r="AI19" s="16">
        <v>0.23</v>
      </c>
      <c r="AJ19" s="16">
        <v>2E-3</v>
      </c>
      <c r="AK19" s="16">
        <v>0.113</v>
      </c>
      <c r="AL19" s="16">
        <v>0.184</v>
      </c>
      <c r="AM19" s="16">
        <v>0.434</v>
      </c>
      <c r="AN19" s="16">
        <v>0.317</v>
      </c>
      <c r="AO19" s="16">
        <v>4.8000000000000001E-2</v>
      </c>
      <c r="AP19" s="16">
        <v>8.9999999999999993E-3</v>
      </c>
      <c r="AQ19" s="9">
        <v>0</v>
      </c>
      <c r="AR19" s="9">
        <v>0</v>
      </c>
      <c r="AS19" s="16">
        <v>0.39900000000000002</v>
      </c>
      <c r="AT19" s="16">
        <v>0.06</v>
      </c>
      <c r="AU19" s="16">
        <v>7.0000000000000001E-3</v>
      </c>
      <c r="AV19" s="16">
        <v>0.03</v>
      </c>
      <c r="AW19" s="16">
        <v>6.0000000000000001E-3</v>
      </c>
      <c r="AX19" s="16">
        <v>1.7999999999999999E-2</v>
      </c>
      <c r="AY19" s="16">
        <v>5.8000000000000003E-2</v>
      </c>
      <c r="AZ19" s="16">
        <v>8.0000000000000002E-3</v>
      </c>
      <c r="BA19" s="9">
        <v>0</v>
      </c>
      <c r="BB19" s="16">
        <v>0.48399999999999999</v>
      </c>
      <c r="BC19" s="16">
        <v>1.9E-2</v>
      </c>
      <c r="BD19" s="16">
        <v>7.4999999999999997E-2</v>
      </c>
      <c r="BE19" s="16">
        <v>4.0000000000000001E-3</v>
      </c>
      <c r="BF19" s="16">
        <v>6.6000000000000003E-2</v>
      </c>
      <c r="BG19" s="16">
        <v>0.13100000000000001</v>
      </c>
      <c r="BH19" s="16">
        <v>7.2999999999999995E-2</v>
      </c>
      <c r="BI19" s="16">
        <v>4.8000000000000001E-2</v>
      </c>
      <c r="BJ19" s="16">
        <v>0.13</v>
      </c>
      <c r="BK19" s="16">
        <v>3.0000000000000001E-3</v>
      </c>
      <c r="BL19" s="9">
        <v>0</v>
      </c>
      <c r="BM19" s="9">
        <v>0</v>
      </c>
      <c r="BN19" s="9">
        <v>0</v>
      </c>
      <c r="BO19" s="16">
        <v>2.448</v>
      </c>
      <c r="BP19" s="9">
        <v>0</v>
      </c>
      <c r="BQ19" s="16">
        <v>2.3E-2</v>
      </c>
      <c r="BR19" s="9">
        <v>0</v>
      </c>
    </row>
    <row r="20" spans="1:70">
      <c r="A20" s="7" t="s">
        <v>196</v>
      </c>
      <c r="B20" s="17">
        <v>0.13600000000000001</v>
      </c>
      <c r="C20" s="10">
        <v>0</v>
      </c>
      <c r="D20" s="17">
        <v>2E-3</v>
      </c>
      <c r="E20" s="17">
        <v>1.0999999999999999E-2</v>
      </c>
      <c r="F20" s="17">
        <v>1.141</v>
      </c>
      <c r="G20" s="17">
        <v>0.153</v>
      </c>
      <c r="H20" s="17">
        <v>2.3E-2</v>
      </c>
      <c r="I20" s="10">
        <v>3</v>
      </c>
      <c r="J20" s="17">
        <v>0.80200000000000005</v>
      </c>
      <c r="K20" s="17">
        <v>5.8000000000000003E-2</v>
      </c>
      <c r="L20" s="17">
        <v>0.79900000000000004</v>
      </c>
      <c r="M20" s="17">
        <v>0.58199999999999996</v>
      </c>
      <c r="N20" s="17">
        <v>0.214</v>
      </c>
      <c r="O20" s="17">
        <v>0.156</v>
      </c>
      <c r="P20" s="17">
        <v>1.7000000000000001E-2</v>
      </c>
      <c r="Q20" s="17">
        <v>6.5000000000000002E-2</v>
      </c>
      <c r="R20" s="17">
        <v>0.13</v>
      </c>
      <c r="S20" s="17">
        <v>0.12</v>
      </c>
      <c r="T20" s="17">
        <v>9.7000000000000003E-2</v>
      </c>
      <c r="U20" s="17">
        <v>7.5999999999999998E-2</v>
      </c>
      <c r="V20" s="17">
        <v>5.8000000000000003E-2</v>
      </c>
      <c r="W20" s="17">
        <v>0.13500000000000001</v>
      </c>
      <c r="X20" s="17">
        <v>0.10100000000000001</v>
      </c>
      <c r="Y20" s="17">
        <v>7.2999999999999995E-2</v>
      </c>
      <c r="Z20" s="17">
        <v>1.2E-2</v>
      </c>
      <c r="AA20" s="17">
        <v>0.28000000000000003</v>
      </c>
      <c r="AB20" s="17">
        <v>0.40100000000000002</v>
      </c>
      <c r="AC20" s="17">
        <v>9.4E-2</v>
      </c>
      <c r="AD20" s="17">
        <v>0.30499999999999999</v>
      </c>
      <c r="AE20" s="17">
        <v>1.0409999999999999</v>
      </c>
      <c r="AF20" s="17">
        <v>3.9E-2</v>
      </c>
      <c r="AG20" s="17">
        <v>4.9000000000000002E-2</v>
      </c>
      <c r="AH20" s="10">
        <v>0</v>
      </c>
      <c r="AI20" s="17">
        <v>7.3999999999999996E-2</v>
      </c>
      <c r="AJ20" s="17">
        <v>3.0000000000000001E-3</v>
      </c>
      <c r="AK20" s="17">
        <v>8.7999999999999995E-2</v>
      </c>
      <c r="AL20" s="17">
        <v>1.528</v>
      </c>
      <c r="AM20" s="17">
        <v>0.76200000000000001</v>
      </c>
      <c r="AN20" s="17">
        <v>5.3999999999999999E-2</v>
      </c>
      <c r="AO20" s="17">
        <v>0.11700000000000001</v>
      </c>
      <c r="AP20" s="17">
        <v>0.08</v>
      </c>
      <c r="AQ20" s="17">
        <v>4.2999999999999997E-2</v>
      </c>
      <c r="AR20" s="17">
        <v>0.17</v>
      </c>
      <c r="AS20" s="17">
        <v>0.125</v>
      </c>
      <c r="AT20" s="17">
        <v>0.95299999999999996</v>
      </c>
      <c r="AU20" s="17">
        <v>0.25900000000000001</v>
      </c>
      <c r="AV20" s="17">
        <v>0.13</v>
      </c>
      <c r="AW20" s="17">
        <v>4.1000000000000002E-2</v>
      </c>
      <c r="AX20" s="17">
        <v>6.6000000000000003E-2</v>
      </c>
      <c r="AY20" s="17">
        <v>0.26800000000000002</v>
      </c>
      <c r="AZ20" s="17">
        <v>4.0000000000000001E-3</v>
      </c>
      <c r="BA20" s="17">
        <v>8.0000000000000002E-3</v>
      </c>
      <c r="BB20" s="17">
        <v>0.42899999999999999</v>
      </c>
      <c r="BC20" s="17">
        <v>0.40500000000000003</v>
      </c>
      <c r="BD20" s="17">
        <v>0.129</v>
      </c>
      <c r="BE20" s="17">
        <v>2.8000000000000001E-2</v>
      </c>
      <c r="BF20" s="17">
        <v>5.3999999999999999E-2</v>
      </c>
      <c r="BG20" s="17">
        <v>2.5000000000000001E-2</v>
      </c>
      <c r="BH20" s="17">
        <v>2.8000000000000001E-2</v>
      </c>
      <c r="BI20" s="17">
        <v>2E-3</v>
      </c>
      <c r="BJ20" s="17">
        <v>1.7000000000000001E-2</v>
      </c>
      <c r="BK20" s="17">
        <v>1.4999999999999999E-2</v>
      </c>
      <c r="BL20" s="10">
        <v>0</v>
      </c>
      <c r="BM20" s="10">
        <v>0</v>
      </c>
      <c r="BN20" s="10">
        <v>0</v>
      </c>
      <c r="BO20" s="17">
        <v>3.851</v>
      </c>
      <c r="BP20" s="10">
        <v>0</v>
      </c>
      <c r="BQ20" s="17">
        <v>0.56899999999999995</v>
      </c>
      <c r="BR20" s="10">
        <v>0</v>
      </c>
    </row>
    <row r="21" spans="1:70">
      <c r="A21" s="7" t="s">
        <v>197</v>
      </c>
      <c r="B21" s="9">
        <v>0</v>
      </c>
      <c r="C21" s="16">
        <v>1E-3</v>
      </c>
      <c r="D21" s="16">
        <v>5.0000000000000001E-3</v>
      </c>
      <c r="E21" s="16">
        <v>5.0000000000000001E-3</v>
      </c>
      <c r="F21" s="16">
        <v>0.18099999999999999</v>
      </c>
      <c r="G21" s="16">
        <v>2.9000000000000001E-2</v>
      </c>
      <c r="H21" s="16">
        <v>1.2999999999999999E-2</v>
      </c>
      <c r="I21" s="16">
        <v>0.14899999999999999</v>
      </c>
      <c r="J21" s="16">
        <v>0.35</v>
      </c>
      <c r="K21" s="16">
        <v>2.1000000000000001E-2</v>
      </c>
      <c r="L21" s="16">
        <v>0.18</v>
      </c>
      <c r="M21" s="16">
        <v>8.4000000000000005E-2</v>
      </c>
      <c r="N21" s="16">
        <v>0.08</v>
      </c>
      <c r="O21" s="16">
        <v>3.6999999999999998E-2</v>
      </c>
      <c r="P21" s="16">
        <v>1.9E-2</v>
      </c>
      <c r="Q21" s="16">
        <v>3.5000000000000003E-2</v>
      </c>
      <c r="R21" s="16">
        <v>4.7E-2</v>
      </c>
      <c r="S21" s="16">
        <v>2.5000000000000001E-2</v>
      </c>
      <c r="T21" s="16">
        <v>3.6999999999999998E-2</v>
      </c>
      <c r="U21" s="16">
        <v>4.4999999999999998E-2</v>
      </c>
      <c r="V21" s="16">
        <v>3.5999999999999997E-2</v>
      </c>
      <c r="W21" s="16">
        <v>2.7E-2</v>
      </c>
      <c r="X21" s="16">
        <v>0.04</v>
      </c>
      <c r="Y21" s="16">
        <v>0.04</v>
      </c>
      <c r="Z21" s="16">
        <v>8.9999999999999993E-3</v>
      </c>
      <c r="AA21" s="16">
        <v>7.6999999999999999E-2</v>
      </c>
      <c r="AB21" s="16">
        <v>0.13600000000000001</v>
      </c>
      <c r="AC21" s="16">
        <v>0.13800000000000001</v>
      </c>
      <c r="AD21" s="16">
        <v>0.86099999999999999</v>
      </c>
      <c r="AE21" s="16">
        <v>1.3220000000000001</v>
      </c>
      <c r="AF21" s="16">
        <v>2.5000000000000001E-2</v>
      </c>
      <c r="AG21" s="16">
        <v>1.6E-2</v>
      </c>
      <c r="AH21" s="16">
        <v>6.0000000000000001E-3</v>
      </c>
      <c r="AI21" s="16">
        <v>0.159</v>
      </c>
      <c r="AJ21" s="16">
        <v>7.0000000000000001E-3</v>
      </c>
      <c r="AK21" s="16">
        <v>6.2E-2</v>
      </c>
      <c r="AL21" s="16">
        <v>2.234</v>
      </c>
      <c r="AM21" s="16">
        <v>1.6679999999999999</v>
      </c>
      <c r="AN21" s="16">
        <v>0.68799999999999994</v>
      </c>
      <c r="AO21" s="16">
        <v>0.50700000000000001</v>
      </c>
      <c r="AP21" s="16">
        <v>0.36</v>
      </c>
      <c r="AQ21" s="16">
        <v>0.26</v>
      </c>
      <c r="AR21" s="16">
        <v>0.97199999999999998</v>
      </c>
      <c r="AS21" s="16">
        <v>0.14099999999999999</v>
      </c>
      <c r="AT21" s="16">
        <v>2.746</v>
      </c>
      <c r="AU21" s="16">
        <v>1.1140000000000001</v>
      </c>
      <c r="AV21" s="16">
        <v>1.1639999999999999</v>
      </c>
      <c r="AW21" s="16">
        <v>0.04</v>
      </c>
      <c r="AX21" s="16">
        <v>0.18099999999999999</v>
      </c>
      <c r="AY21" s="16">
        <v>0.57099999999999995</v>
      </c>
      <c r="AZ21" s="16">
        <v>3.1E-2</v>
      </c>
      <c r="BA21" s="16">
        <v>8.0000000000000002E-3</v>
      </c>
      <c r="BB21" s="16">
        <v>1.2989999999999999</v>
      </c>
      <c r="BC21" s="16">
        <v>1.4319999999999999</v>
      </c>
      <c r="BD21" s="16">
        <v>0.82799999999999996</v>
      </c>
      <c r="BE21" s="16">
        <v>0.49</v>
      </c>
      <c r="BF21" s="16">
        <v>0.28299999999999997</v>
      </c>
      <c r="BG21" s="16">
        <v>0.35199999999999998</v>
      </c>
      <c r="BH21" s="16">
        <v>0.36199999999999999</v>
      </c>
      <c r="BI21" s="16">
        <v>0.27100000000000002</v>
      </c>
      <c r="BJ21" s="16">
        <v>1.2E-2</v>
      </c>
      <c r="BK21" s="16">
        <v>8.4000000000000005E-2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0.13100000000000001</v>
      </c>
      <c r="BR21" s="9">
        <v>0</v>
      </c>
    </row>
    <row r="22" spans="1:70">
      <c r="A22" s="7" t="s">
        <v>198</v>
      </c>
      <c r="B22" s="17">
        <v>3.8839999999999999</v>
      </c>
      <c r="C22" s="17">
        <v>0.02</v>
      </c>
      <c r="D22" s="17">
        <v>6.4000000000000001E-2</v>
      </c>
      <c r="E22" s="17">
        <v>9.5000000000000001E-2</v>
      </c>
      <c r="F22" s="17">
        <v>0.875</v>
      </c>
      <c r="G22" s="17">
        <v>7.3999999999999996E-2</v>
      </c>
      <c r="H22" s="17">
        <v>4.3999999999999997E-2</v>
      </c>
      <c r="I22" s="17">
        <v>0.13</v>
      </c>
      <c r="J22" s="17">
        <v>3.4000000000000002E-2</v>
      </c>
      <c r="K22" s="17">
        <v>4.95</v>
      </c>
      <c r="L22" s="17">
        <v>9.7669999999999995</v>
      </c>
      <c r="M22" s="17">
        <v>9.9000000000000005E-2</v>
      </c>
      <c r="N22" s="17">
        <v>0.107</v>
      </c>
      <c r="O22" s="17">
        <v>0.39800000000000002</v>
      </c>
      <c r="P22" s="17">
        <v>0.38300000000000001</v>
      </c>
      <c r="Q22" s="17">
        <v>0.157</v>
      </c>
      <c r="R22" s="17">
        <v>8.1000000000000003E-2</v>
      </c>
      <c r="S22" s="17">
        <v>6.7000000000000004E-2</v>
      </c>
      <c r="T22" s="17">
        <v>0.16800000000000001</v>
      </c>
      <c r="U22" s="17">
        <v>0.246</v>
      </c>
      <c r="V22" s="17">
        <v>4.3999999999999997E-2</v>
      </c>
      <c r="W22" s="17">
        <v>6.3E-2</v>
      </c>
      <c r="X22" s="17">
        <v>0.22800000000000001</v>
      </c>
      <c r="Y22" s="17">
        <v>1.8560000000000001</v>
      </c>
      <c r="Z22" s="17">
        <v>4.7E-2</v>
      </c>
      <c r="AA22" s="17">
        <v>0.57799999999999996</v>
      </c>
      <c r="AB22" s="17">
        <v>3.0760000000000001</v>
      </c>
      <c r="AC22" s="17">
        <v>0.379</v>
      </c>
      <c r="AD22" s="17">
        <v>3.3439999999999999</v>
      </c>
      <c r="AE22" s="17">
        <v>1.532</v>
      </c>
      <c r="AF22" s="17">
        <v>9.3000000000000007</v>
      </c>
      <c r="AG22" s="17">
        <v>2.528</v>
      </c>
      <c r="AH22" s="17">
        <v>2.2959999999999998</v>
      </c>
      <c r="AI22" s="17">
        <v>1.006</v>
      </c>
      <c r="AJ22" s="17">
        <v>5.8000000000000003E-2</v>
      </c>
      <c r="AK22" s="17">
        <v>0.13800000000000001</v>
      </c>
      <c r="AL22" s="17">
        <v>6.3E-2</v>
      </c>
      <c r="AM22" s="17">
        <v>0.28399999999999997</v>
      </c>
      <c r="AN22" s="17">
        <v>0.41599999999999998</v>
      </c>
      <c r="AO22" s="17">
        <v>0.502</v>
      </c>
      <c r="AP22" s="17">
        <v>0.191</v>
      </c>
      <c r="AQ22" s="17">
        <v>9.5000000000000001E-2</v>
      </c>
      <c r="AR22" s="17">
        <v>4.7E-2</v>
      </c>
      <c r="AS22" s="17">
        <v>0.108</v>
      </c>
      <c r="AT22" s="17">
        <v>1.0629999999999999</v>
      </c>
      <c r="AU22" s="17">
        <v>0.34599999999999997</v>
      </c>
      <c r="AV22" s="17">
        <v>0.313</v>
      </c>
      <c r="AW22" s="17">
        <v>0.22800000000000001</v>
      </c>
      <c r="AX22" s="17">
        <v>0.191</v>
      </c>
      <c r="AY22" s="17">
        <v>1.0289999999999999</v>
      </c>
      <c r="AZ22" s="17">
        <v>3.4000000000000002E-2</v>
      </c>
      <c r="BA22" s="17">
        <v>2.3E-2</v>
      </c>
      <c r="BB22" s="17">
        <v>0.68100000000000005</v>
      </c>
      <c r="BC22" s="17">
        <v>1.6879999999999999</v>
      </c>
      <c r="BD22" s="17">
        <v>0.315</v>
      </c>
      <c r="BE22" s="17">
        <v>0.36799999999999999</v>
      </c>
      <c r="BF22" s="17">
        <v>0.13200000000000001</v>
      </c>
      <c r="BG22" s="17">
        <v>0.17599999999999999</v>
      </c>
      <c r="BH22" s="17">
        <v>0.192</v>
      </c>
      <c r="BI22" s="17">
        <v>9.9000000000000005E-2</v>
      </c>
      <c r="BJ22" s="17">
        <v>2.4E-2</v>
      </c>
      <c r="BK22" s="17">
        <v>6.8000000000000005E-2</v>
      </c>
      <c r="BL22" s="10">
        <v>0</v>
      </c>
      <c r="BM22" s="10">
        <v>0</v>
      </c>
      <c r="BN22" s="10">
        <v>0</v>
      </c>
      <c r="BO22" s="17">
        <v>54.798999999999999</v>
      </c>
      <c r="BP22" s="10">
        <v>0</v>
      </c>
      <c r="BQ22" s="17">
        <v>2.8260000000000001</v>
      </c>
      <c r="BR22" s="10">
        <v>0</v>
      </c>
    </row>
    <row r="23" spans="1:70">
      <c r="A23" s="7" t="s">
        <v>199</v>
      </c>
      <c r="B23" s="16">
        <v>32.28</v>
      </c>
      <c r="C23" s="16">
        <v>3.2000000000000001E-2</v>
      </c>
      <c r="D23" s="16">
        <v>0.56699999999999995</v>
      </c>
      <c r="E23" s="16">
        <v>0.32700000000000001</v>
      </c>
      <c r="F23" s="16">
        <v>6.2930000000000001</v>
      </c>
      <c r="G23" s="16">
        <v>3.202</v>
      </c>
      <c r="H23" s="16">
        <v>0.41599999999999998</v>
      </c>
      <c r="I23" s="16">
        <v>3.4249999999999998</v>
      </c>
      <c r="J23" s="16">
        <v>2.0529999999999999</v>
      </c>
      <c r="K23" s="16">
        <v>7.2270000000000003</v>
      </c>
      <c r="L23" s="16">
        <v>83.42</v>
      </c>
      <c r="M23" s="16">
        <v>13.323</v>
      </c>
      <c r="N23" s="16">
        <v>39.223999999999997</v>
      </c>
      <c r="O23" s="16">
        <v>1.55</v>
      </c>
      <c r="P23" s="16">
        <v>2.6120000000000001</v>
      </c>
      <c r="Q23" s="16">
        <v>6.444</v>
      </c>
      <c r="R23" s="16">
        <v>1.113</v>
      </c>
      <c r="S23" s="16">
        <v>3.3580000000000001</v>
      </c>
      <c r="T23" s="16">
        <v>2.9550000000000001</v>
      </c>
      <c r="U23" s="16">
        <v>5.6769999999999996</v>
      </c>
      <c r="V23" s="16">
        <v>2.7759999999999998</v>
      </c>
      <c r="W23" s="16">
        <v>2.617</v>
      </c>
      <c r="X23" s="16">
        <v>3.9470000000000001</v>
      </c>
      <c r="Y23" s="16">
        <v>37.255000000000003</v>
      </c>
      <c r="Z23" s="16">
        <v>0.22800000000000001</v>
      </c>
      <c r="AA23" s="16">
        <v>0.73299999999999998</v>
      </c>
      <c r="AB23" s="16">
        <v>17.198</v>
      </c>
      <c r="AC23" s="16">
        <v>1.3320000000000001</v>
      </c>
      <c r="AD23" s="16">
        <v>3.141</v>
      </c>
      <c r="AE23" s="16">
        <v>2.6520000000000001</v>
      </c>
      <c r="AF23" s="16">
        <v>0.312</v>
      </c>
      <c r="AG23" s="16">
        <v>0.377</v>
      </c>
      <c r="AH23" s="16">
        <v>4.8000000000000001E-2</v>
      </c>
      <c r="AI23" s="16">
        <v>0.32300000000000001</v>
      </c>
      <c r="AJ23" s="16">
        <v>4.9000000000000002E-2</v>
      </c>
      <c r="AK23" s="16">
        <v>0.77400000000000002</v>
      </c>
      <c r="AL23" s="16">
        <v>1.161</v>
      </c>
      <c r="AM23" s="16">
        <v>1.671</v>
      </c>
      <c r="AN23" s="16">
        <v>0.621</v>
      </c>
      <c r="AO23" s="16">
        <v>0.94899999999999995</v>
      </c>
      <c r="AP23" s="16">
        <v>1.9E-2</v>
      </c>
      <c r="AQ23" s="16">
        <v>4.2000000000000003E-2</v>
      </c>
      <c r="AR23" s="16">
        <v>7.9000000000000001E-2</v>
      </c>
      <c r="AS23" s="16">
        <v>3.1629999999999998</v>
      </c>
      <c r="AT23" s="16">
        <v>0.90400000000000003</v>
      </c>
      <c r="AU23" s="16">
        <v>1.0580000000000001</v>
      </c>
      <c r="AV23" s="16">
        <v>2.5310000000000001</v>
      </c>
      <c r="AW23" s="16">
        <v>0.224</v>
      </c>
      <c r="AX23" s="16">
        <v>0.77300000000000002</v>
      </c>
      <c r="AY23" s="16">
        <v>1.1990000000000001</v>
      </c>
      <c r="AZ23" s="16">
        <v>0.13</v>
      </c>
      <c r="BA23" s="16">
        <v>2E-3</v>
      </c>
      <c r="BB23" s="16">
        <v>1.8140000000000001</v>
      </c>
      <c r="BC23" s="16">
        <v>1.319</v>
      </c>
      <c r="BD23" s="16">
        <v>0.61</v>
      </c>
      <c r="BE23" s="16">
        <v>4.327</v>
      </c>
      <c r="BF23" s="16">
        <v>0.16700000000000001</v>
      </c>
      <c r="BG23" s="16">
        <v>0.45</v>
      </c>
      <c r="BH23" s="16">
        <v>0.38300000000000001</v>
      </c>
      <c r="BI23" s="16">
        <v>0.29799999999999999</v>
      </c>
      <c r="BJ23" s="16">
        <v>0.26700000000000002</v>
      </c>
      <c r="BK23" s="16">
        <v>2.7E-2</v>
      </c>
      <c r="BL23" s="9">
        <v>0</v>
      </c>
      <c r="BM23" s="9">
        <v>0</v>
      </c>
      <c r="BN23" s="16">
        <v>1.002</v>
      </c>
      <c r="BO23" s="16">
        <v>25.885999999999999</v>
      </c>
      <c r="BP23" s="9">
        <v>0</v>
      </c>
      <c r="BQ23" s="16">
        <v>2.1469999999999998</v>
      </c>
      <c r="BR23" s="9">
        <v>0</v>
      </c>
    </row>
    <row r="24" spans="1:70">
      <c r="A24" s="7" t="s">
        <v>200</v>
      </c>
      <c r="B24" s="17">
        <v>17.359000000000002</v>
      </c>
      <c r="C24" s="10">
        <v>0</v>
      </c>
      <c r="D24" s="17">
        <v>0.35599999999999998</v>
      </c>
      <c r="E24" s="10">
        <v>0</v>
      </c>
      <c r="F24" s="17">
        <v>1.9510000000000001</v>
      </c>
      <c r="G24" s="17">
        <v>4.8000000000000001E-2</v>
      </c>
      <c r="H24" s="17">
        <v>1.0999999999999999E-2</v>
      </c>
      <c r="I24" s="10">
        <v>0</v>
      </c>
      <c r="J24" s="10">
        <v>0</v>
      </c>
      <c r="K24" s="17">
        <v>0.104</v>
      </c>
      <c r="L24" s="17">
        <v>7.2510000000000003</v>
      </c>
      <c r="M24" s="17">
        <v>85.111000000000004</v>
      </c>
      <c r="N24" s="17">
        <v>0.13300000000000001</v>
      </c>
      <c r="O24" s="17">
        <v>1.4E-2</v>
      </c>
      <c r="P24" s="17">
        <v>1.6E-2</v>
      </c>
      <c r="Q24" s="17">
        <v>0.01</v>
      </c>
      <c r="R24" s="17">
        <v>1.0999999999999999E-2</v>
      </c>
      <c r="S24" s="17">
        <v>0.02</v>
      </c>
      <c r="T24" s="17">
        <v>0.02</v>
      </c>
      <c r="U24" s="17">
        <v>1.7999999999999999E-2</v>
      </c>
      <c r="V24" s="17">
        <v>2.7E-2</v>
      </c>
      <c r="W24" s="17">
        <v>0.53100000000000003</v>
      </c>
      <c r="X24" s="17">
        <v>1.2E-2</v>
      </c>
      <c r="Y24" s="17">
        <v>7.3999999999999996E-2</v>
      </c>
      <c r="Z24" s="17">
        <v>4.0000000000000001E-3</v>
      </c>
      <c r="AA24" s="17">
        <v>6.3E-2</v>
      </c>
      <c r="AB24" s="17">
        <v>8.2000000000000003E-2</v>
      </c>
      <c r="AC24" s="17">
        <v>1.9E-2</v>
      </c>
      <c r="AD24" s="17">
        <v>0.23699999999999999</v>
      </c>
      <c r="AE24" s="17">
        <v>6.2E-2</v>
      </c>
      <c r="AF24" s="17">
        <v>2.7E-2</v>
      </c>
      <c r="AG24" s="17">
        <v>1.4E-2</v>
      </c>
      <c r="AH24" s="17">
        <v>4.0000000000000001E-3</v>
      </c>
      <c r="AI24" s="17">
        <v>0.16200000000000001</v>
      </c>
      <c r="AJ24" s="17">
        <v>7.0000000000000001E-3</v>
      </c>
      <c r="AK24" s="17">
        <v>2.8000000000000001E-2</v>
      </c>
      <c r="AL24" s="17">
        <v>8.9999999999999993E-3</v>
      </c>
      <c r="AM24" s="10">
        <v>0</v>
      </c>
      <c r="AN24" s="17">
        <v>1.9E-2</v>
      </c>
      <c r="AO24" s="17">
        <v>0.157</v>
      </c>
      <c r="AP24" s="17">
        <v>8.2000000000000003E-2</v>
      </c>
      <c r="AQ24" s="17">
        <v>8.8999999999999996E-2</v>
      </c>
      <c r="AR24" s="10">
        <v>0</v>
      </c>
      <c r="AS24" s="17">
        <v>6.0000000000000001E-3</v>
      </c>
      <c r="AT24" s="17">
        <v>0.498</v>
      </c>
      <c r="AU24" s="17">
        <v>8.3000000000000004E-2</v>
      </c>
      <c r="AV24" s="10">
        <v>1</v>
      </c>
      <c r="AW24" s="17">
        <v>7.0000000000000007E-2</v>
      </c>
      <c r="AX24" s="17">
        <v>5.7249999999999996</v>
      </c>
      <c r="AY24" s="17">
        <v>0.65900000000000003</v>
      </c>
      <c r="AZ24" s="17">
        <v>3.5000000000000003E-2</v>
      </c>
      <c r="BA24" s="10">
        <v>0</v>
      </c>
      <c r="BB24" s="17">
        <v>1.0680000000000001</v>
      </c>
      <c r="BC24" s="17">
        <v>3.1829999999999998</v>
      </c>
      <c r="BD24" s="17">
        <v>0.20100000000000001</v>
      </c>
      <c r="BE24" s="17">
        <v>127.65</v>
      </c>
      <c r="BF24" s="17">
        <v>2.6030000000000002</v>
      </c>
      <c r="BG24" s="17">
        <v>4.3999999999999997E-2</v>
      </c>
      <c r="BH24" s="17">
        <v>2.7E-2</v>
      </c>
      <c r="BI24" s="17">
        <v>9.2999999999999999E-2</v>
      </c>
      <c r="BJ24" s="17">
        <v>8.0000000000000002E-3</v>
      </c>
      <c r="BK24" s="10">
        <v>0</v>
      </c>
      <c r="BL24" s="10">
        <v>0</v>
      </c>
      <c r="BM24" s="10">
        <v>0</v>
      </c>
      <c r="BN24" s="17">
        <v>437.09100000000001</v>
      </c>
      <c r="BO24" s="17">
        <v>135.52099999999999</v>
      </c>
      <c r="BP24" s="10">
        <v>0</v>
      </c>
      <c r="BQ24" s="17">
        <v>11.382999999999999</v>
      </c>
      <c r="BR24" s="10">
        <v>0</v>
      </c>
    </row>
    <row r="25" spans="1:70">
      <c r="A25" s="7" t="s">
        <v>201</v>
      </c>
      <c r="B25" s="16">
        <v>1.1319999999999999</v>
      </c>
      <c r="C25" s="16">
        <v>7.0000000000000001E-3</v>
      </c>
      <c r="D25" s="16">
        <v>2.3E-2</v>
      </c>
      <c r="E25" s="16">
        <v>5.8999999999999997E-2</v>
      </c>
      <c r="F25" s="16">
        <v>4.3540000000000001</v>
      </c>
      <c r="G25" s="16">
        <v>0.56599999999999995</v>
      </c>
      <c r="H25" s="16">
        <v>8.7999999999999995E-2</v>
      </c>
      <c r="I25" s="16">
        <v>0.55600000000000005</v>
      </c>
      <c r="J25" s="16">
        <v>0.156</v>
      </c>
      <c r="K25" s="16">
        <v>3.278</v>
      </c>
      <c r="L25" s="16">
        <v>3.7770000000000001</v>
      </c>
      <c r="M25" s="16">
        <v>0.82</v>
      </c>
      <c r="N25" s="16">
        <v>5.2779999999999996</v>
      </c>
      <c r="O25" s="16">
        <v>0.375</v>
      </c>
      <c r="P25" s="16">
        <v>0.53</v>
      </c>
      <c r="Q25" s="16">
        <v>1.468</v>
      </c>
      <c r="R25" s="16">
        <v>1.998</v>
      </c>
      <c r="S25" s="16">
        <v>2.3410000000000002</v>
      </c>
      <c r="T25" s="16">
        <v>3.1949999999999998</v>
      </c>
      <c r="U25" s="16">
        <v>8.14</v>
      </c>
      <c r="V25" s="16">
        <v>2.1890000000000001</v>
      </c>
      <c r="W25" s="16">
        <v>0.58299999999999996</v>
      </c>
      <c r="X25" s="16">
        <v>4.8860000000000001</v>
      </c>
      <c r="Y25" s="16">
        <v>1.591</v>
      </c>
      <c r="Z25" s="16">
        <v>1.4E-2</v>
      </c>
      <c r="AA25" s="16">
        <v>0.36699999999999999</v>
      </c>
      <c r="AB25" s="16">
        <v>11.663</v>
      </c>
      <c r="AC25" s="16">
        <v>1.1759999999999999</v>
      </c>
      <c r="AD25" s="16">
        <v>2.3359999999999999</v>
      </c>
      <c r="AE25" s="16">
        <v>4.1150000000000002</v>
      </c>
      <c r="AF25" s="16">
        <v>1.383</v>
      </c>
      <c r="AG25" s="16">
        <v>0.30499999999999999</v>
      </c>
      <c r="AH25" s="16">
        <v>9.2999999999999999E-2</v>
      </c>
      <c r="AI25" s="16">
        <v>0.20100000000000001</v>
      </c>
      <c r="AJ25" s="16">
        <v>0.17599999999999999</v>
      </c>
      <c r="AK25" s="16">
        <v>9.0999999999999998E-2</v>
      </c>
      <c r="AL25" s="16">
        <v>0.502</v>
      </c>
      <c r="AM25" s="16">
        <v>0.32800000000000001</v>
      </c>
      <c r="AN25" s="16">
        <v>1.125</v>
      </c>
      <c r="AO25" s="16">
        <v>0.377</v>
      </c>
      <c r="AP25" s="16">
        <v>1.6E-2</v>
      </c>
      <c r="AQ25" s="16">
        <v>4.3999999999999997E-2</v>
      </c>
      <c r="AR25" s="16">
        <v>0.13600000000000001</v>
      </c>
      <c r="AS25" s="16">
        <v>0.14699999999999999</v>
      </c>
      <c r="AT25" s="16">
        <v>0.80200000000000005</v>
      </c>
      <c r="AU25" s="16">
        <v>0.755</v>
      </c>
      <c r="AV25" s="16">
        <v>0.28899999999999998</v>
      </c>
      <c r="AW25" s="16">
        <v>0.186</v>
      </c>
      <c r="AX25" s="16">
        <v>0.21299999999999999</v>
      </c>
      <c r="AY25" s="16">
        <v>0.55300000000000005</v>
      </c>
      <c r="AZ25" s="16">
        <v>0.03</v>
      </c>
      <c r="BA25" s="16">
        <v>5.0000000000000001E-3</v>
      </c>
      <c r="BB25" s="16">
        <v>1.014</v>
      </c>
      <c r="BC25" s="9">
        <v>0</v>
      </c>
      <c r="BD25" s="16">
        <v>3.3000000000000002E-2</v>
      </c>
      <c r="BE25" s="9">
        <v>1</v>
      </c>
      <c r="BF25" s="16">
        <v>7.0000000000000007E-2</v>
      </c>
      <c r="BG25" s="16">
        <v>4.8000000000000001E-2</v>
      </c>
      <c r="BH25" s="16">
        <v>4.7E-2</v>
      </c>
      <c r="BI25" s="16">
        <v>7.0000000000000001E-3</v>
      </c>
      <c r="BJ25" s="16">
        <v>0.29699999999999999</v>
      </c>
      <c r="BK25" s="16">
        <v>6.5000000000000002E-2</v>
      </c>
      <c r="BL25" s="9">
        <v>0</v>
      </c>
      <c r="BM25" s="9">
        <v>0</v>
      </c>
      <c r="BN25" s="9">
        <v>0</v>
      </c>
      <c r="BO25" s="16">
        <v>10.372</v>
      </c>
      <c r="BP25" s="9">
        <v>0</v>
      </c>
      <c r="BQ25" s="16">
        <v>3.2509999999999999</v>
      </c>
      <c r="BR25" s="9">
        <v>0</v>
      </c>
    </row>
    <row r="26" spans="1:70">
      <c r="A26" s="7" t="s">
        <v>202</v>
      </c>
      <c r="B26" s="17">
        <v>0.52800000000000002</v>
      </c>
      <c r="C26" s="17">
        <v>1E-3</v>
      </c>
      <c r="D26" s="17">
        <v>1.6E-2</v>
      </c>
      <c r="E26" s="17">
        <v>9.8000000000000004E-2</v>
      </c>
      <c r="F26" s="17">
        <v>1.208</v>
      </c>
      <c r="G26" s="17">
        <v>1.6E-2</v>
      </c>
      <c r="H26" s="17">
        <v>0.04</v>
      </c>
      <c r="I26" s="17">
        <v>5.1999999999999998E-2</v>
      </c>
      <c r="J26" s="17">
        <v>7.0000000000000001E-3</v>
      </c>
      <c r="K26" s="17">
        <v>3.7999999999999999E-2</v>
      </c>
      <c r="L26" s="17">
        <v>0.73399999999999999</v>
      </c>
      <c r="M26" s="17">
        <v>0.33300000000000002</v>
      </c>
      <c r="N26" s="17">
        <v>0.18099999999999999</v>
      </c>
      <c r="O26" s="17">
        <v>2.1509999999999998</v>
      </c>
      <c r="P26" s="17">
        <v>0.154</v>
      </c>
      <c r="Q26" s="17">
        <v>0.46800000000000003</v>
      </c>
      <c r="R26" s="17">
        <v>0.55000000000000004</v>
      </c>
      <c r="S26" s="17">
        <v>0.20899999999999999</v>
      </c>
      <c r="T26" s="17">
        <v>0.40600000000000003</v>
      </c>
      <c r="U26" s="17">
        <v>0.95199999999999996</v>
      </c>
      <c r="V26" s="17">
        <v>0.20499999999999999</v>
      </c>
      <c r="W26" s="17">
        <v>0.252</v>
      </c>
      <c r="X26" s="17">
        <v>0.55900000000000005</v>
      </c>
      <c r="Y26" s="17">
        <v>0.45200000000000001</v>
      </c>
      <c r="Z26" s="17">
        <v>1.4999999999999999E-2</v>
      </c>
      <c r="AA26" s="17">
        <v>0.35899999999999999</v>
      </c>
      <c r="AB26" s="17">
        <v>11.968</v>
      </c>
      <c r="AC26" s="17">
        <v>0.128</v>
      </c>
      <c r="AD26" s="17">
        <v>0.36199999999999999</v>
      </c>
      <c r="AE26" s="17">
        <v>0.49299999999999999</v>
      </c>
      <c r="AF26" s="17">
        <v>9.8000000000000004E-2</v>
      </c>
      <c r="AG26" s="17">
        <v>1.7000000000000001E-2</v>
      </c>
      <c r="AH26" s="17">
        <v>2E-3</v>
      </c>
      <c r="AI26" s="17">
        <v>7.8E-2</v>
      </c>
      <c r="AJ26" s="10">
        <v>0</v>
      </c>
      <c r="AK26" s="17">
        <v>9.6000000000000002E-2</v>
      </c>
      <c r="AL26" s="17">
        <v>6.0000000000000001E-3</v>
      </c>
      <c r="AM26" s="17">
        <v>1E-3</v>
      </c>
      <c r="AN26" s="17">
        <v>5.3999999999999999E-2</v>
      </c>
      <c r="AO26" s="17">
        <v>4.5999999999999999E-2</v>
      </c>
      <c r="AP26" s="10">
        <v>0</v>
      </c>
      <c r="AQ26" s="10">
        <v>0</v>
      </c>
      <c r="AR26" s="10">
        <v>0</v>
      </c>
      <c r="AS26" s="17">
        <v>0.16700000000000001</v>
      </c>
      <c r="AT26" s="17">
        <v>0.16500000000000001</v>
      </c>
      <c r="AU26" s="17">
        <v>9.6000000000000002E-2</v>
      </c>
      <c r="AV26" s="17">
        <v>0.57399999999999995</v>
      </c>
      <c r="AW26" s="17">
        <v>1.4999999999999999E-2</v>
      </c>
      <c r="AX26" s="17">
        <v>4.2999999999999997E-2</v>
      </c>
      <c r="AY26" s="17">
        <v>0.13800000000000001</v>
      </c>
      <c r="AZ26" s="17">
        <v>1.7000000000000001E-2</v>
      </c>
      <c r="BA26" s="10">
        <v>0</v>
      </c>
      <c r="BB26" s="17">
        <v>0.36799999999999999</v>
      </c>
      <c r="BC26" s="17">
        <v>0.03</v>
      </c>
      <c r="BD26" s="17">
        <v>0.19500000000000001</v>
      </c>
      <c r="BE26" s="17">
        <v>0.45200000000000001</v>
      </c>
      <c r="BF26" s="17">
        <v>3.2000000000000001E-2</v>
      </c>
      <c r="BG26" s="17">
        <v>8.0000000000000002E-3</v>
      </c>
      <c r="BH26" s="17">
        <v>2.4E-2</v>
      </c>
      <c r="BI26" s="17">
        <v>7.0000000000000001E-3</v>
      </c>
      <c r="BJ26" s="17">
        <v>0.11</v>
      </c>
      <c r="BK26" s="17">
        <v>7.0000000000000001E-3</v>
      </c>
      <c r="BL26" s="10">
        <v>0</v>
      </c>
      <c r="BM26" s="10">
        <v>0</v>
      </c>
      <c r="BN26" s="10">
        <v>0</v>
      </c>
      <c r="BO26" s="17">
        <v>3.4769999999999999</v>
      </c>
      <c r="BP26" s="10">
        <v>0</v>
      </c>
      <c r="BQ26" s="17">
        <v>0.312</v>
      </c>
      <c r="BR26" s="10">
        <v>0</v>
      </c>
    </row>
    <row r="27" spans="1:70">
      <c r="A27" s="7" t="s">
        <v>203</v>
      </c>
      <c r="B27" s="9">
        <v>0</v>
      </c>
      <c r="C27" s="16">
        <v>8.9999999999999993E-3</v>
      </c>
      <c r="D27" s="9">
        <v>0</v>
      </c>
      <c r="E27" s="16">
        <v>0.04</v>
      </c>
      <c r="F27" s="16">
        <v>0.26300000000000001</v>
      </c>
      <c r="G27" s="16">
        <v>2.5999999999999999E-2</v>
      </c>
      <c r="H27" s="16">
        <v>1.6E-2</v>
      </c>
      <c r="I27" s="16">
        <v>4.0000000000000001E-3</v>
      </c>
      <c r="J27" s="16">
        <v>3.3000000000000002E-2</v>
      </c>
      <c r="K27" s="16">
        <v>1.0209999999999999</v>
      </c>
      <c r="L27" s="16">
        <v>1.44</v>
      </c>
      <c r="M27" s="16">
        <v>0.77700000000000002</v>
      </c>
      <c r="N27" s="16">
        <v>0.62</v>
      </c>
      <c r="O27" s="16">
        <v>1.323</v>
      </c>
      <c r="P27" s="16">
        <v>24.004999999999999</v>
      </c>
      <c r="Q27" s="16">
        <v>19.55</v>
      </c>
      <c r="R27" s="16">
        <v>2.5750000000000002</v>
      </c>
      <c r="S27" s="16">
        <v>5.2539999999999996</v>
      </c>
      <c r="T27" s="16">
        <v>5.5979999999999999</v>
      </c>
      <c r="U27" s="16">
        <v>5.266</v>
      </c>
      <c r="V27" s="16">
        <v>2.3410000000000002</v>
      </c>
      <c r="W27" s="16">
        <v>0.60699999999999998</v>
      </c>
      <c r="X27" s="16">
        <v>7.9630000000000001</v>
      </c>
      <c r="Y27" s="16">
        <v>0.33100000000000002</v>
      </c>
      <c r="Z27" s="16">
        <v>0.154</v>
      </c>
      <c r="AA27" s="16">
        <v>4.12</v>
      </c>
      <c r="AB27" s="16">
        <v>13.457000000000001</v>
      </c>
      <c r="AC27" s="16">
        <v>0.13</v>
      </c>
      <c r="AD27" s="16">
        <v>0.13500000000000001</v>
      </c>
      <c r="AE27" s="16">
        <v>0.36899999999999999</v>
      </c>
      <c r="AF27" s="16">
        <v>6.7000000000000004E-2</v>
      </c>
      <c r="AG27" s="16">
        <v>2.5999999999999999E-2</v>
      </c>
      <c r="AH27" s="16">
        <v>1E-3</v>
      </c>
      <c r="AI27" s="16">
        <v>0.11700000000000001</v>
      </c>
      <c r="AJ27" s="16">
        <v>1.0999999999999999E-2</v>
      </c>
      <c r="AK27" s="9">
        <v>0</v>
      </c>
      <c r="AL27" s="16">
        <v>0.20499999999999999</v>
      </c>
      <c r="AM27" s="16">
        <v>0.08</v>
      </c>
      <c r="AN27" s="16">
        <v>2.5000000000000001E-2</v>
      </c>
      <c r="AO27" s="16">
        <v>4.5999999999999999E-2</v>
      </c>
      <c r="AP27" s="9">
        <v>0</v>
      </c>
      <c r="AQ27" s="9">
        <v>0</v>
      </c>
      <c r="AR27" s="9">
        <v>0</v>
      </c>
      <c r="AS27" s="9">
        <v>0</v>
      </c>
      <c r="AT27" s="16">
        <v>5.7000000000000002E-2</v>
      </c>
      <c r="AU27" s="16">
        <v>4.0000000000000001E-3</v>
      </c>
      <c r="AV27" s="16">
        <v>0.59599999999999997</v>
      </c>
      <c r="AW27" s="9">
        <v>0</v>
      </c>
      <c r="AX27" s="16">
        <v>4.4999999999999998E-2</v>
      </c>
      <c r="AY27" s="16">
        <v>0.47299999999999998</v>
      </c>
      <c r="AZ27" s="16">
        <v>3.0000000000000001E-3</v>
      </c>
      <c r="BA27" s="9">
        <v>0</v>
      </c>
      <c r="BB27" s="16">
        <v>0.68400000000000005</v>
      </c>
      <c r="BC27" s="9">
        <v>0</v>
      </c>
      <c r="BD27" s="9">
        <v>0</v>
      </c>
      <c r="BE27" s="9">
        <v>0</v>
      </c>
      <c r="BF27" s="9">
        <v>0</v>
      </c>
      <c r="BG27" s="16">
        <v>3.0000000000000001E-3</v>
      </c>
      <c r="BH27" s="16">
        <v>2E-3</v>
      </c>
      <c r="BI27" s="9">
        <v>0</v>
      </c>
      <c r="BJ27" s="16">
        <v>0.45200000000000001</v>
      </c>
      <c r="BK27" s="16">
        <v>6.2E-2</v>
      </c>
      <c r="BL27" s="9">
        <v>0</v>
      </c>
      <c r="BM27" s="9">
        <v>0</v>
      </c>
      <c r="BN27" s="9">
        <v>0</v>
      </c>
      <c r="BO27" s="16">
        <v>0.16500000000000001</v>
      </c>
      <c r="BP27" s="9">
        <v>0</v>
      </c>
      <c r="BQ27" s="16">
        <v>1.5209999999999999</v>
      </c>
      <c r="BR27" s="16">
        <v>0.42499999999999999</v>
      </c>
    </row>
    <row r="28" spans="1:70">
      <c r="A28" s="7" t="s">
        <v>204</v>
      </c>
      <c r="B28" s="17">
        <v>3.2589999999999999</v>
      </c>
      <c r="C28" s="17">
        <v>1.7999999999999999E-2</v>
      </c>
      <c r="D28" s="17">
        <v>5.5E-2</v>
      </c>
      <c r="E28" s="17">
        <v>0.107</v>
      </c>
      <c r="F28" s="17">
        <v>1.4219999999999999</v>
      </c>
      <c r="G28" s="17">
        <v>0.46</v>
      </c>
      <c r="H28" s="17">
        <v>0.432</v>
      </c>
      <c r="I28" s="17">
        <v>0.85699999999999998</v>
      </c>
      <c r="J28" s="17">
        <v>7.6999999999999999E-2</v>
      </c>
      <c r="K28" s="17">
        <v>2.1760000000000002</v>
      </c>
      <c r="L28" s="17">
        <v>3.1030000000000002</v>
      </c>
      <c r="M28" s="17">
        <v>0.35299999999999998</v>
      </c>
      <c r="N28" s="17">
        <v>0.90900000000000003</v>
      </c>
      <c r="O28" s="17">
        <v>0.84299999999999997</v>
      </c>
      <c r="P28" s="17">
        <v>3.2330000000000001</v>
      </c>
      <c r="Q28" s="17">
        <v>14.662000000000001</v>
      </c>
      <c r="R28" s="17">
        <v>2.4430000000000001</v>
      </c>
      <c r="S28" s="17">
        <v>3.101</v>
      </c>
      <c r="T28" s="17">
        <v>7.484</v>
      </c>
      <c r="U28" s="17">
        <v>6.2380000000000004</v>
      </c>
      <c r="V28" s="17">
        <v>4.4119999999999999</v>
      </c>
      <c r="W28" s="17">
        <v>0.89</v>
      </c>
      <c r="X28" s="17">
        <v>8.6519999999999992</v>
      </c>
      <c r="Y28" s="17">
        <v>2.641</v>
      </c>
      <c r="Z28" s="17">
        <v>0.188</v>
      </c>
      <c r="AA28" s="17">
        <v>1.2749999999999999</v>
      </c>
      <c r="AB28" s="17">
        <v>27.623999999999999</v>
      </c>
      <c r="AC28" s="17">
        <v>0.64300000000000002</v>
      </c>
      <c r="AD28" s="17">
        <v>0.216</v>
      </c>
      <c r="AE28" s="17">
        <v>1.0189999999999999</v>
      </c>
      <c r="AF28" s="17">
        <v>0.40799999999999997</v>
      </c>
      <c r="AG28" s="17">
        <v>6.5000000000000002E-2</v>
      </c>
      <c r="AH28" s="17">
        <v>5.5E-2</v>
      </c>
      <c r="AI28" s="17">
        <v>0.63700000000000001</v>
      </c>
      <c r="AJ28" s="17">
        <v>3.4000000000000002E-2</v>
      </c>
      <c r="AK28" s="17">
        <v>0.59299999999999997</v>
      </c>
      <c r="AL28" s="17">
        <v>0.17699999999999999</v>
      </c>
      <c r="AM28" s="17">
        <v>0.16</v>
      </c>
      <c r="AN28" s="17">
        <v>0.57499999999999996</v>
      </c>
      <c r="AO28" s="17">
        <v>0.51100000000000001</v>
      </c>
      <c r="AP28" s="17">
        <v>1.7000000000000001E-2</v>
      </c>
      <c r="AQ28" s="10">
        <v>0</v>
      </c>
      <c r="AR28" s="10">
        <v>0</v>
      </c>
      <c r="AS28" s="17">
        <v>1.1599999999999999</v>
      </c>
      <c r="AT28" s="17">
        <v>0.74299999999999999</v>
      </c>
      <c r="AU28" s="17">
        <v>0.94499999999999995</v>
      </c>
      <c r="AV28" s="17">
        <v>0.252</v>
      </c>
      <c r="AW28" s="17">
        <v>0.13700000000000001</v>
      </c>
      <c r="AX28" s="17">
        <v>0.184</v>
      </c>
      <c r="AY28" s="17">
        <v>1.0369999999999999</v>
      </c>
      <c r="AZ28" s="17">
        <v>0.05</v>
      </c>
      <c r="BA28" s="17">
        <v>1.4999999999999999E-2</v>
      </c>
      <c r="BB28" s="17">
        <v>2.1739999999999999</v>
      </c>
      <c r="BC28" s="17">
        <v>2.137</v>
      </c>
      <c r="BD28" s="17">
        <v>0.115</v>
      </c>
      <c r="BE28" s="17">
        <v>1.1739999999999999</v>
      </c>
      <c r="BF28" s="17">
        <v>0.42299999999999999</v>
      </c>
      <c r="BG28" s="17">
        <v>0.13800000000000001</v>
      </c>
      <c r="BH28" s="17">
        <v>9.9000000000000005E-2</v>
      </c>
      <c r="BI28" s="17">
        <v>2.3E-2</v>
      </c>
      <c r="BJ28" s="17">
        <v>0.438</v>
      </c>
      <c r="BK28" s="17">
        <v>6.8000000000000005E-2</v>
      </c>
      <c r="BL28" s="10">
        <v>0</v>
      </c>
      <c r="BM28" s="10">
        <v>0</v>
      </c>
      <c r="BN28" s="10">
        <v>0</v>
      </c>
      <c r="BO28" s="17">
        <v>19.521000000000001</v>
      </c>
      <c r="BP28" s="10">
        <v>0</v>
      </c>
      <c r="BQ28" s="17">
        <v>4.2670000000000003</v>
      </c>
      <c r="BR28" s="17">
        <v>9.3510000000000009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0.42</v>
      </c>
      <c r="F29" s="16">
        <v>4.5860000000000003</v>
      </c>
      <c r="G29" s="16">
        <v>1.075</v>
      </c>
      <c r="H29" s="16">
        <v>0.83699999999999997</v>
      </c>
      <c r="I29" s="16">
        <v>4.4809999999999999</v>
      </c>
      <c r="J29" s="16">
        <v>0.64600000000000002</v>
      </c>
      <c r="K29" s="16">
        <v>16.067</v>
      </c>
      <c r="L29" s="16">
        <v>12.321999999999999</v>
      </c>
      <c r="M29" s="16">
        <v>1.31</v>
      </c>
      <c r="N29" s="16">
        <v>6.5179999999999998</v>
      </c>
      <c r="O29" s="16">
        <v>8.7189999999999994</v>
      </c>
      <c r="P29" s="16">
        <v>14.587999999999999</v>
      </c>
      <c r="Q29" s="16">
        <v>33.722000000000001</v>
      </c>
      <c r="R29" s="16">
        <v>283.79899999999998</v>
      </c>
      <c r="S29" s="16">
        <v>135.94</v>
      </c>
      <c r="T29" s="16">
        <v>100.092</v>
      </c>
      <c r="U29" s="16">
        <v>117.001</v>
      </c>
      <c r="V29" s="16">
        <v>459.577</v>
      </c>
      <c r="W29" s="16">
        <v>12.692</v>
      </c>
      <c r="X29" s="16">
        <v>115.25700000000001</v>
      </c>
      <c r="Y29" s="16">
        <v>59.518999999999998</v>
      </c>
      <c r="Z29" s="16">
        <v>1.244</v>
      </c>
      <c r="AA29" s="16">
        <v>5.1449999999999996</v>
      </c>
      <c r="AB29" s="16">
        <v>167.59</v>
      </c>
      <c r="AC29" s="16">
        <v>13.192</v>
      </c>
      <c r="AD29" s="16">
        <v>42.792999999999999</v>
      </c>
      <c r="AE29" s="16">
        <v>34.237000000000002</v>
      </c>
      <c r="AF29" s="16">
        <v>2.2250000000000001</v>
      </c>
      <c r="AG29" s="16">
        <v>3.419</v>
      </c>
      <c r="AH29" s="16">
        <v>0.17499999999999999</v>
      </c>
      <c r="AI29" s="16">
        <v>18.309000000000001</v>
      </c>
      <c r="AJ29" s="16">
        <v>7.0289999999999999</v>
      </c>
      <c r="AK29" s="16">
        <v>3.8439999999999999</v>
      </c>
      <c r="AL29" s="16">
        <v>8.6709999999999994</v>
      </c>
      <c r="AM29" s="16">
        <v>2.6019999999999999</v>
      </c>
      <c r="AN29" s="16">
        <v>123.46</v>
      </c>
      <c r="AO29" s="16">
        <v>104.842</v>
      </c>
      <c r="AP29" s="16">
        <v>8.3659999999999997</v>
      </c>
      <c r="AQ29" s="16">
        <v>1.425</v>
      </c>
      <c r="AR29" s="16">
        <v>2.016</v>
      </c>
      <c r="AS29" s="16">
        <v>1.782</v>
      </c>
      <c r="AT29" s="16">
        <v>48.707999999999998</v>
      </c>
      <c r="AU29" s="16">
        <v>25.975999999999999</v>
      </c>
      <c r="AV29" s="16">
        <v>101.117</v>
      </c>
      <c r="AW29" s="16">
        <v>2.2490000000000001</v>
      </c>
      <c r="AX29" s="16">
        <v>16.882999999999999</v>
      </c>
      <c r="AY29" s="16">
        <v>30.146999999999998</v>
      </c>
      <c r="AZ29" s="16">
        <v>3.8660000000000001</v>
      </c>
      <c r="BA29" s="16">
        <v>0.255</v>
      </c>
      <c r="BB29" s="16">
        <v>47.906999999999996</v>
      </c>
      <c r="BC29" s="16">
        <v>46.27</v>
      </c>
      <c r="BD29" s="16">
        <v>8.3010000000000002</v>
      </c>
      <c r="BE29" s="16">
        <v>93.852000000000004</v>
      </c>
      <c r="BF29" s="16">
        <v>7.9349999999999996</v>
      </c>
      <c r="BG29" s="16">
        <v>11.102</v>
      </c>
      <c r="BH29" s="16">
        <v>7.2060000000000004</v>
      </c>
      <c r="BI29" s="9">
        <v>0</v>
      </c>
      <c r="BJ29" s="16">
        <v>48.595999999999997</v>
      </c>
      <c r="BK29" s="16">
        <v>1.6719999999999999</v>
      </c>
      <c r="BL29" s="9">
        <v>0</v>
      </c>
      <c r="BM29" s="9">
        <v>0</v>
      </c>
      <c r="BN29" s="16">
        <v>13.48</v>
      </c>
      <c r="BO29" s="16">
        <v>859.66600000000005</v>
      </c>
      <c r="BP29" s="9">
        <v>0</v>
      </c>
      <c r="BQ29" s="16">
        <v>213.27099999999999</v>
      </c>
      <c r="BR29" s="16">
        <v>888.346</v>
      </c>
    </row>
    <row r="30" spans="1:70">
      <c r="A30" s="7" t="s">
        <v>206</v>
      </c>
      <c r="B30" s="17">
        <v>0.34799999999999998</v>
      </c>
      <c r="C30" s="17">
        <v>3.0000000000000001E-3</v>
      </c>
      <c r="D30" s="17">
        <v>7.0000000000000001E-3</v>
      </c>
      <c r="E30" s="17">
        <v>7.5999999999999998E-2</v>
      </c>
      <c r="F30" s="17">
        <v>1.28</v>
      </c>
      <c r="G30" s="17">
        <v>0.17</v>
      </c>
      <c r="H30" s="17">
        <v>0.17899999999999999</v>
      </c>
      <c r="I30" s="17">
        <v>0.95399999999999996</v>
      </c>
      <c r="J30" s="17">
        <v>7.6999999999999999E-2</v>
      </c>
      <c r="K30" s="17">
        <v>2.589</v>
      </c>
      <c r="L30" s="17">
        <v>2.3740000000000001</v>
      </c>
      <c r="M30" s="17">
        <v>0.192</v>
      </c>
      <c r="N30" s="17">
        <v>0.67800000000000005</v>
      </c>
      <c r="O30" s="17">
        <v>0.622</v>
      </c>
      <c r="P30" s="17">
        <v>2.456</v>
      </c>
      <c r="Q30" s="17">
        <v>5.8559999999999999</v>
      </c>
      <c r="R30" s="17">
        <v>7.99</v>
      </c>
      <c r="S30" s="17">
        <v>14.608000000000001</v>
      </c>
      <c r="T30" s="17">
        <v>9.0169999999999995</v>
      </c>
      <c r="U30" s="17">
        <v>9.92</v>
      </c>
      <c r="V30" s="17">
        <v>6.8369999999999997</v>
      </c>
      <c r="W30" s="17">
        <v>0.92600000000000005</v>
      </c>
      <c r="X30" s="17">
        <v>6.6550000000000002</v>
      </c>
      <c r="Y30" s="17">
        <v>6.8739999999999997</v>
      </c>
      <c r="Z30" s="17">
        <v>0.32100000000000001</v>
      </c>
      <c r="AA30" s="17">
        <v>0.55200000000000005</v>
      </c>
      <c r="AB30" s="17">
        <v>36.56</v>
      </c>
      <c r="AC30" s="17">
        <v>1.496</v>
      </c>
      <c r="AD30" s="17">
        <v>5.2679999999999998</v>
      </c>
      <c r="AE30" s="17">
        <v>4.9240000000000004</v>
      </c>
      <c r="AF30" s="17">
        <v>0.79100000000000004</v>
      </c>
      <c r="AG30" s="17">
        <v>0.14799999999999999</v>
      </c>
      <c r="AH30" s="17">
        <v>0.04</v>
      </c>
      <c r="AI30" s="17">
        <v>2.5790000000000002</v>
      </c>
      <c r="AJ30" s="17">
        <v>0.56299999999999994</v>
      </c>
      <c r="AK30" s="17">
        <v>0.627</v>
      </c>
      <c r="AL30" s="17">
        <v>0.45500000000000002</v>
      </c>
      <c r="AM30" s="17">
        <v>0.20799999999999999</v>
      </c>
      <c r="AN30" s="17">
        <v>7.9080000000000004</v>
      </c>
      <c r="AO30" s="17">
        <v>5.41</v>
      </c>
      <c r="AP30" s="17">
        <v>7.2999999999999995E-2</v>
      </c>
      <c r="AQ30" s="17">
        <v>6.8000000000000005E-2</v>
      </c>
      <c r="AR30" s="17">
        <v>0.14699999999999999</v>
      </c>
      <c r="AS30" s="17">
        <v>2.4329999999999998</v>
      </c>
      <c r="AT30" s="17">
        <v>5.8319999999999999</v>
      </c>
      <c r="AU30" s="17">
        <v>3.093</v>
      </c>
      <c r="AV30" s="17">
        <v>3.1150000000000002</v>
      </c>
      <c r="AW30" s="17">
        <v>0.187</v>
      </c>
      <c r="AX30" s="17">
        <v>0.375</v>
      </c>
      <c r="AY30" s="17">
        <v>2.484</v>
      </c>
      <c r="AZ30" s="17">
        <v>0.16700000000000001</v>
      </c>
      <c r="BA30" s="17">
        <v>3.2000000000000001E-2</v>
      </c>
      <c r="BB30" s="17">
        <v>2.0819999999999999</v>
      </c>
      <c r="BC30" s="17">
        <v>0.52600000000000002</v>
      </c>
      <c r="BD30" s="17">
        <v>0.104</v>
      </c>
      <c r="BE30" s="17">
        <v>0.36899999999999999</v>
      </c>
      <c r="BF30" s="17">
        <v>3.3000000000000002E-2</v>
      </c>
      <c r="BG30" s="17">
        <v>0.182</v>
      </c>
      <c r="BH30" s="17">
        <v>0.223</v>
      </c>
      <c r="BI30" s="17">
        <v>8.9999999999999993E-3</v>
      </c>
      <c r="BJ30" s="17">
        <v>1.198</v>
      </c>
      <c r="BK30" s="17">
        <v>0.379</v>
      </c>
      <c r="BL30" s="10">
        <v>0</v>
      </c>
      <c r="BM30" s="10">
        <v>0</v>
      </c>
      <c r="BN30" s="10">
        <v>0</v>
      </c>
      <c r="BO30" s="17">
        <v>47.460999999999999</v>
      </c>
      <c r="BP30" s="10">
        <v>0</v>
      </c>
      <c r="BQ30" s="17">
        <v>13.840999999999999</v>
      </c>
      <c r="BR30" s="17">
        <v>20.524999999999999</v>
      </c>
    </row>
    <row r="31" spans="1:70">
      <c r="A31" s="7" t="s">
        <v>207</v>
      </c>
      <c r="B31" s="16">
        <v>2.9289999999999998</v>
      </c>
      <c r="C31" s="16">
        <v>0.27600000000000002</v>
      </c>
      <c r="D31" s="16">
        <v>0.54200000000000004</v>
      </c>
      <c r="E31" s="16">
        <v>3.476</v>
      </c>
      <c r="F31" s="16">
        <v>13.134</v>
      </c>
      <c r="G31" s="16">
        <v>1.887</v>
      </c>
      <c r="H31" s="16">
        <v>1.252</v>
      </c>
      <c r="I31" s="16">
        <v>2.367</v>
      </c>
      <c r="J31" s="16">
        <v>0.317</v>
      </c>
      <c r="K31" s="16">
        <v>9.0969999999999995</v>
      </c>
      <c r="L31" s="16">
        <v>8.9410000000000007</v>
      </c>
      <c r="M31" s="16">
        <v>1.0149999999999999</v>
      </c>
      <c r="N31" s="16">
        <v>6.843</v>
      </c>
      <c r="O31" s="16">
        <v>4.4249999999999998</v>
      </c>
      <c r="P31" s="16">
        <v>8.3130000000000006</v>
      </c>
      <c r="Q31" s="16">
        <v>17.498999999999999</v>
      </c>
      <c r="R31" s="16">
        <v>12.423</v>
      </c>
      <c r="S31" s="16">
        <v>8.4930000000000003</v>
      </c>
      <c r="T31" s="16">
        <v>62.106000000000002</v>
      </c>
      <c r="U31" s="16">
        <v>77.150999999999996</v>
      </c>
      <c r="V31" s="16">
        <v>45.256</v>
      </c>
      <c r="W31" s="16">
        <v>3.0510000000000002</v>
      </c>
      <c r="X31" s="16">
        <v>85.856999999999999</v>
      </c>
      <c r="Y31" s="16">
        <v>32.517000000000003</v>
      </c>
      <c r="Z31" s="16">
        <v>2.9159999999999999</v>
      </c>
      <c r="AA31" s="16">
        <v>8.548</v>
      </c>
      <c r="AB31" s="16">
        <v>109.71599999999999</v>
      </c>
      <c r="AC31" s="16">
        <v>14.926</v>
      </c>
      <c r="AD31" s="16">
        <v>10.074999999999999</v>
      </c>
      <c r="AE31" s="16">
        <v>9.0289999999999999</v>
      </c>
      <c r="AF31" s="16">
        <v>4.1849999999999996</v>
      </c>
      <c r="AG31" s="16">
        <v>1.3360000000000001</v>
      </c>
      <c r="AH31" s="16">
        <v>0.32200000000000001</v>
      </c>
      <c r="AI31" s="16">
        <v>7.8570000000000002</v>
      </c>
      <c r="AJ31" s="16">
        <v>0.24</v>
      </c>
      <c r="AK31" s="16">
        <v>1.4370000000000001</v>
      </c>
      <c r="AL31" s="16">
        <v>1.0329999999999999</v>
      </c>
      <c r="AM31" s="16">
        <v>1.9530000000000001</v>
      </c>
      <c r="AN31" s="16">
        <v>4.4779999999999998</v>
      </c>
      <c r="AO31" s="16">
        <v>2.3340000000000001</v>
      </c>
      <c r="AP31" s="16">
        <v>0.307</v>
      </c>
      <c r="AQ31" s="16">
        <v>2.5000000000000001E-2</v>
      </c>
      <c r="AR31" s="9">
        <v>0</v>
      </c>
      <c r="AS31" s="16">
        <v>0.38600000000000001</v>
      </c>
      <c r="AT31" s="16">
        <v>5.2649999999999997</v>
      </c>
      <c r="AU31" s="16">
        <v>6.3689999999999998</v>
      </c>
      <c r="AV31" s="16">
        <v>2.9889999999999999</v>
      </c>
      <c r="AW31" s="16">
        <v>0.28199999999999997</v>
      </c>
      <c r="AX31" s="16">
        <v>2.056</v>
      </c>
      <c r="AY31" s="16">
        <v>5.7729999999999997</v>
      </c>
      <c r="AZ31" s="16">
        <v>0.39</v>
      </c>
      <c r="BA31" s="16">
        <v>0.35499999999999998</v>
      </c>
      <c r="BB31" s="16">
        <v>6.4880000000000004</v>
      </c>
      <c r="BC31" s="16">
        <v>3.9449999999999998</v>
      </c>
      <c r="BD31" s="16">
        <v>0.96099999999999997</v>
      </c>
      <c r="BE31" s="16">
        <v>2.8809999999999998</v>
      </c>
      <c r="BF31" s="16">
        <v>2.125</v>
      </c>
      <c r="BG31" s="16">
        <v>1.1180000000000001</v>
      </c>
      <c r="BH31" s="16">
        <v>0.86699999999999999</v>
      </c>
      <c r="BI31" s="16">
        <v>0.60799999999999998</v>
      </c>
      <c r="BJ31" s="16">
        <v>2.028</v>
      </c>
      <c r="BK31" s="16">
        <v>1.377</v>
      </c>
      <c r="BL31" s="9">
        <v>0</v>
      </c>
      <c r="BM31" s="9">
        <v>0</v>
      </c>
      <c r="BN31" s="9">
        <v>0</v>
      </c>
      <c r="BO31" s="16">
        <v>11.243</v>
      </c>
      <c r="BP31" s="9">
        <v>0</v>
      </c>
      <c r="BQ31" s="16">
        <v>20.922999999999998</v>
      </c>
      <c r="BR31" s="16">
        <v>292.721</v>
      </c>
    </row>
    <row r="32" spans="1:70">
      <c r="A32" s="7" t="s">
        <v>208</v>
      </c>
      <c r="B32" s="17">
        <v>9.1999999999999998E-2</v>
      </c>
      <c r="C32" s="17">
        <v>1E-3</v>
      </c>
      <c r="D32" s="10">
        <v>0</v>
      </c>
      <c r="E32" s="17">
        <v>1E-3</v>
      </c>
      <c r="F32" s="17">
        <v>0.09</v>
      </c>
      <c r="G32" s="17">
        <v>4.0000000000000001E-3</v>
      </c>
      <c r="H32" s="17">
        <v>3.0000000000000001E-3</v>
      </c>
      <c r="I32" s="17">
        <v>5.0000000000000001E-3</v>
      </c>
      <c r="J32" s="17">
        <v>1E-3</v>
      </c>
      <c r="K32" s="17">
        <v>3.4000000000000002E-2</v>
      </c>
      <c r="L32" s="17">
        <v>2.8000000000000001E-2</v>
      </c>
      <c r="M32" s="17">
        <v>1E-3</v>
      </c>
      <c r="N32" s="17">
        <v>4.0000000000000001E-3</v>
      </c>
      <c r="O32" s="17">
        <v>1.7999999999999999E-2</v>
      </c>
      <c r="P32" s="17">
        <v>1.4E-2</v>
      </c>
      <c r="Q32" s="17">
        <v>2.8000000000000001E-2</v>
      </c>
      <c r="R32" s="17">
        <v>1.4999999999999999E-2</v>
      </c>
      <c r="S32" s="17">
        <v>1.0999999999999999E-2</v>
      </c>
      <c r="T32" s="17">
        <v>0.47899999999999998</v>
      </c>
      <c r="U32" s="17">
        <v>4.4390000000000001</v>
      </c>
      <c r="V32" s="17">
        <v>7.4999999999999997E-2</v>
      </c>
      <c r="W32" s="17">
        <v>4.0000000000000001E-3</v>
      </c>
      <c r="X32" s="17">
        <v>0.187</v>
      </c>
      <c r="Y32" s="17">
        <v>5.8999999999999997E-2</v>
      </c>
      <c r="Z32" s="17">
        <v>4.0000000000000001E-3</v>
      </c>
      <c r="AA32" s="17">
        <v>0.105</v>
      </c>
      <c r="AB32" s="17">
        <v>7.0000000000000007E-2</v>
      </c>
      <c r="AC32" s="17">
        <v>1.81</v>
      </c>
      <c r="AD32" s="17">
        <v>0.47299999999999998</v>
      </c>
      <c r="AE32" s="17">
        <v>0.35099999999999998</v>
      </c>
      <c r="AF32" s="17">
        <v>0.20499999999999999</v>
      </c>
      <c r="AG32" s="17">
        <v>2.4E-2</v>
      </c>
      <c r="AH32" s="17">
        <v>1.2999999999999999E-2</v>
      </c>
      <c r="AI32" s="17">
        <v>0.22700000000000001</v>
      </c>
      <c r="AJ32" s="17">
        <v>7.0000000000000001E-3</v>
      </c>
      <c r="AK32" s="17">
        <v>7.0000000000000001E-3</v>
      </c>
      <c r="AL32" s="17">
        <v>5.0000000000000001E-3</v>
      </c>
      <c r="AM32" s="17">
        <v>4.3999999999999997E-2</v>
      </c>
      <c r="AN32" s="17">
        <v>4.5999999999999999E-2</v>
      </c>
      <c r="AO32" s="17">
        <v>2.5999999999999999E-2</v>
      </c>
      <c r="AP32" s="17">
        <v>4.0000000000000001E-3</v>
      </c>
      <c r="AQ32" s="17">
        <v>3.0000000000000001E-3</v>
      </c>
      <c r="AR32" s="17">
        <v>3.0000000000000001E-3</v>
      </c>
      <c r="AS32" s="17">
        <v>6.0000000000000001E-3</v>
      </c>
      <c r="AT32" s="17">
        <v>5.5E-2</v>
      </c>
      <c r="AU32" s="17">
        <v>6.0000000000000001E-3</v>
      </c>
      <c r="AV32" s="17">
        <v>4.2999999999999997E-2</v>
      </c>
      <c r="AW32" s="17">
        <v>6.0000000000000001E-3</v>
      </c>
      <c r="AX32" s="17">
        <v>0.01</v>
      </c>
      <c r="AY32" s="17">
        <v>8.3000000000000004E-2</v>
      </c>
      <c r="AZ32" s="17">
        <v>4.0000000000000001E-3</v>
      </c>
      <c r="BA32" s="17">
        <v>3.0000000000000001E-3</v>
      </c>
      <c r="BB32" s="17">
        <v>0.109</v>
      </c>
      <c r="BC32" s="17">
        <v>0.10199999999999999</v>
      </c>
      <c r="BD32" s="17">
        <v>0.01</v>
      </c>
      <c r="BE32" s="17">
        <v>5.8999999999999997E-2</v>
      </c>
      <c r="BF32" s="17">
        <v>3.6999999999999998E-2</v>
      </c>
      <c r="BG32" s="17">
        <v>1.2999999999999999E-2</v>
      </c>
      <c r="BH32" s="17">
        <v>0.02</v>
      </c>
      <c r="BI32" s="17">
        <v>2.5999999999999999E-2</v>
      </c>
      <c r="BJ32" s="17">
        <v>4.0000000000000001E-3</v>
      </c>
      <c r="BK32" s="17">
        <v>8.9999999999999993E-3</v>
      </c>
      <c r="BL32" s="10">
        <v>0</v>
      </c>
      <c r="BM32" s="10">
        <v>0</v>
      </c>
      <c r="BN32" s="10">
        <v>0</v>
      </c>
      <c r="BO32" s="17">
        <v>19.672000000000001</v>
      </c>
      <c r="BP32" s="10">
        <v>0</v>
      </c>
      <c r="BQ32" s="17">
        <v>0.69599999999999995</v>
      </c>
      <c r="BR32" s="17">
        <v>10.513999999999999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2E-3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16">
        <v>1E-3</v>
      </c>
      <c r="Q33" s="16">
        <v>4.0000000000000001E-3</v>
      </c>
      <c r="R33" s="9">
        <v>0</v>
      </c>
      <c r="S33" s="9">
        <v>0</v>
      </c>
      <c r="T33" s="16">
        <v>5.0000000000000001E-3</v>
      </c>
      <c r="U33" s="16">
        <v>6.6000000000000003E-2</v>
      </c>
      <c r="V33" s="16">
        <v>6.8380000000000001</v>
      </c>
      <c r="W33" s="9">
        <v>0</v>
      </c>
      <c r="X33" s="16">
        <v>5.2999999999999999E-2</v>
      </c>
      <c r="Y33" s="16">
        <v>1E-3</v>
      </c>
      <c r="Z33" s="9">
        <v>0</v>
      </c>
      <c r="AA33" s="9">
        <v>0</v>
      </c>
      <c r="AB33" s="16">
        <v>2E-3</v>
      </c>
      <c r="AC33" s="16">
        <v>1.7999999999999999E-2</v>
      </c>
      <c r="AD33" s="16">
        <v>5.0000000000000001E-3</v>
      </c>
      <c r="AE33" s="16">
        <v>8.9999999999999993E-3</v>
      </c>
      <c r="AF33" s="16">
        <v>1.2999999999999999E-2</v>
      </c>
      <c r="AG33" s="16">
        <v>8.9999999999999993E-3</v>
      </c>
      <c r="AH33" s="16">
        <v>1.4E-2</v>
      </c>
      <c r="AI33" s="16">
        <v>0.02</v>
      </c>
      <c r="AJ33" s="9">
        <v>0</v>
      </c>
      <c r="AK33" s="9">
        <v>0</v>
      </c>
      <c r="AL33" s="9">
        <v>0</v>
      </c>
      <c r="AM33" s="9">
        <v>0</v>
      </c>
      <c r="AN33" s="16">
        <v>1E-3</v>
      </c>
      <c r="AO33" s="16">
        <v>1E-3</v>
      </c>
      <c r="AP33" s="9">
        <v>0</v>
      </c>
      <c r="AQ33" s="9">
        <v>0</v>
      </c>
      <c r="AR33" s="9">
        <v>0</v>
      </c>
      <c r="AS33" s="9">
        <v>0</v>
      </c>
      <c r="AT33" s="16">
        <v>1E-3</v>
      </c>
      <c r="AU33" s="9">
        <v>0</v>
      </c>
      <c r="AV33" s="16">
        <v>1.7999999999999999E-2</v>
      </c>
      <c r="AW33" s="9">
        <v>0</v>
      </c>
      <c r="AX33" s="9">
        <v>0</v>
      </c>
      <c r="AY33" s="16">
        <v>4.0000000000000001E-3</v>
      </c>
      <c r="AZ33" s="9">
        <v>0</v>
      </c>
      <c r="BA33" s="9">
        <v>0</v>
      </c>
      <c r="BB33" s="16">
        <v>2E-3</v>
      </c>
      <c r="BC33" s="16">
        <v>0.55900000000000005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3.4000000000000002E-2</v>
      </c>
      <c r="BO33" s="16">
        <v>0.66</v>
      </c>
      <c r="BP33" s="9">
        <v>0</v>
      </c>
      <c r="BQ33" s="16">
        <v>4.8000000000000001E-2</v>
      </c>
      <c r="BR33" s="16">
        <v>1.893</v>
      </c>
    </row>
    <row r="34" spans="1:70">
      <c r="A34" s="7" t="s">
        <v>210</v>
      </c>
      <c r="B34" s="10">
        <v>0</v>
      </c>
      <c r="C34" s="10">
        <v>0</v>
      </c>
      <c r="D34" s="17">
        <v>8.9999999999999993E-3</v>
      </c>
      <c r="E34" s="10">
        <v>0</v>
      </c>
      <c r="F34" s="17">
        <v>0.68899999999999995</v>
      </c>
      <c r="G34" s="17">
        <v>3.9E-2</v>
      </c>
      <c r="H34" s="17">
        <v>0.42599999999999999</v>
      </c>
      <c r="I34" s="17">
        <v>0.14399999999999999</v>
      </c>
      <c r="J34" s="17">
        <v>2.1000000000000001E-2</v>
      </c>
      <c r="K34" s="17">
        <v>0.114</v>
      </c>
      <c r="L34" s="17">
        <v>0.40100000000000002</v>
      </c>
      <c r="M34" s="17">
        <v>0.25600000000000001</v>
      </c>
      <c r="N34" s="17">
        <v>0.05</v>
      </c>
      <c r="O34" s="17">
        <v>0.152</v>
      </c>
      <c r="P34" s="17">
        <v>0.04</v>
      </c>
      <c r="Q34" s="17">
        <v>0.107</v>
      </c>
      <c r="R34" s="17">
        <v>0.89500000000000002</v>
      </c>
      <c r="S34" s="17">
        <v>0.182</v>
      </c>
      <c r="T34" s="17">
        <v>0.46899999999999997</v>
      </c>
      <c r="U34" s="17">
        <v>0.96899999999999997</v>
      </c>
      <c r="V34" s="17">
        <v>0.61799999999999999</v>
      </c>
      <c r="W34" s="17">
        <v>4.4580000000000002</v>
      </c>
      <c r="X34" s="17">
        <v>2.758</v>
      </c>
      <c r="Y34" s="17">
        <v>0.10100000000000001</v>
      </c>
      <c r="Z34" s="17">
        <v>0.01</v>
      </c>
      <c r="AA34" s="17">
        <v>9.1999999999999998E-2</v>
      </c>
      <c r="AB34" s="17">
        <v>2.2799999999999998</v>
      </c>
      <c r="AC34" s="17">
        <v>0.48599999999999999</v>
      </c>
      <c r="AD34" s="17">
        <v>1.423</v>
      </c>
      <c r="AE34" s="17">
        <v>2.0699999999999998</v>
      </c>
      <c r="AF34" s="17">
        <v>1.4999999999999999E-2</v>
      </c>
      <c r="AG34" s="17">
        <v>1.4E-2</v>
      </c>
      <c r="AH34" s="10">
        <v>0</v>
      </c>
      <c r="AI34" s="17">
        <v>0.14000000000000001</v>
      </c>
      <c r="AJ34" s="10">
        <v>0</v>
      </c>
      <c r="AK34" s="17">
        <v>0.433</v>
      </c>
      <c r="AL34" s="17">
        <v>5.6000000000000001E-2</v>
      </c>
      <c r="AM34" s="17">
        <v>0.57499999999999996</v>
      </c>
      <c r="AN34" s="17">
        <v>0.23200000000000001</v>
      </c>
      <c r="AO34" s="17">
        <v>0.15</v>
      </c>
      <c r="AP34" s="17">
        <v>0.14499999999999999</v>
      </c>
      <c r="AQ34" s="17">
        <v>0.04</v>
      </c>
      <c r="AR34" s="17">
        <v>4.2999999999999997E-2</v>
      </c>
      <c r="AS34" s="17">
        <v>3.6999999999999998E-2</v>
      </c>
      <c r="AT34" s="17">
        <v>0.504</v>
      </c>
      <c r="AU34" s="17">
        <v>0.23799999999999999</v>
      </c>
      <c r="AV34" s="17">
        <v>0.374</v>
      </c>
      <c r="AW34" s="17">
        <v>0.06</v>
      </c>
      <c r="AX34" s="17">
        <v>0.42099999999999999</v>
      </c>
      <c r="AY34" s="17">
        <v>0.253</v>
      </c>
      <c r="AZ34" s="17">
        <v>2.4E-2</v>
      </c>
      <c r="BA34" s="10">
        <v>0</v>
      </c>
      <c r="BB34" s="17">
        <v>0.42399999999999999</v>
      </c>
      <c r="BC34" s="17">
        <v>1.522</v>
      </c>
      <c r="BD34" s="17">
        <v>0.11700000000000001</v>
      </c>
      <c r="BE34" s="17">
        <v>16.137</v>
      </c>
      <c r="BF34" s="17">
        <v>1.157</v>
      </c>
      <c r="BG34" s="17">
        <v>0.88200000000000001</v>
      </c>
      <c r="BH34" s="17">
        <v>1.839</v>
      </c>
      <c r="BI34" s="17">
        <v>1.9E-2</v>
      </c>
      <c r="BJ34" s="17">
        <v>0.66600000000000004</v>
      </c>
      <c r="BK34" s="17">
        <v>1.4999999999999999E-2</v>
      </c>
      <c r="BL34" s="10">
        <v>0</v>
      </c>
      <c r="BM34" s="10">
        <v>0</v>
      </c>
      <c r="BN34" s="17">
        <v>17.398</v>
      </c>
      <c r="BO34" s="17">
        <v>60.722999999999999</v>
      </c>
      <c r="BP34" s="10">
        <v>0</v>
      </c>
      <c r="BQ34" s="17">
        <v>4.4690000000000003</v>
      </c>
      <c r="BR34" s="17">
        <v>14.317</v>
      </c>
    </row>
    <row r="35" spans="1:70">
      <c r="A35" s="7" t="s">
        <v>141</v>
      </c>
      <c r="B35" s="16">
        <v>2.5999999999999999E-2</v>
      </c>
      <c r="C35" s="9">
        <v>0</v>
      </c>
      <c r="D35" s="9">
        <v>0</v>
      </c>
      <c r="E35" s="9">
        <v>0</v>
      </c>
      <c r="F35" s="16">
        <v>1E-3</v>
      </c>
      <c r="G35" s="9">
        <v>0</v>
      </c>
      <c r="H35" s="9">
        <v>0</v>
      </c>
      <c r="I35" s="9">
        <v>0</v>
      </c>
      <c r="J35" s="9">
        <v>0</v>
      </c>
      <c r="K35" s="16">
        <v>1E-3</v>
      </c>
      <c r="L35" s="16">
        <v>2E-3</v>
      </c>
      <c r="M35" s="9">
        <v>0</v>
      </c>
      <c r="N35" s="9">
        <v>0</v>
      </c>
      <c r="O35" s="9">
        <v>0</v>
      </c>
      <c r="P35" s="16">
        <v>1E-3</v>
      </c>
      <c r="Q35" s="16">
        <v>4.0000000000000001E-3</v>
      </c>
      <c r="R35" s="16">
        <v>2E-3</v>
      </c>
      <c r="S35" s="16">
        <v>1E-3</v>
      </c>
      <c r="T35" s="16">
        <v>5.0000000000000001E-3</v>
      </c>
      <c r="U35" s="16">
        <v>1.2999999999999999E-2</v>
      </c>
      <c r="V35" s="16">
        <v>4.2999999999999997E-2</v>
      </c>
      <c r="W35" s="9">
        <v>0</v>
      </c>
      <c r="X35" s="16">
        <v>5.8999999999999997E-2</v>
      </c>
      <c r="Y35" s="16">
        <v>1E-3</v>
      </c>
      <c r="Z35" s="9">
        <v>0</v>
      </c>
      <c r="AA35" s="16">
        <v>1E-3</v>
      </c>
      <c r="AB35" s="16">
        <v>1.9E-2</v>
      </c>
      <c r="AC35" s="16">
        <v>7.0000000000000001E-3</v>
      </c>
      <c r="AD35" s="16">
        <v>6.0000000000000001E-3</v>
      </c>
      <c r="AE35" s="16">
        <v>4.0000000000000001E-3</v>
      </c>
      <c r="AF35" s="16">
        <v>1E-3</v>
      </c>
      <c r="AG35" s="9">
        <v>0</v>
      </c>
      <c r="AH35" s="16">
        <v>1E-3</v>
      </c>
      <c r="AI35" s="16">
        <v>3.0000000000000001E-3</v>
      </c>
      <c r="AJ35" s="9">
        <v>0</v>
      </c>
      <c r="AK35" s="9">
        <v>0</v>
      </c>
      <c r="AL35" s="9">
        <v>0</v>
      </c>
      <c r="AM35" s="9">
        <v>0</v>
      </c>
      <c r="AN35" s="16">
        <v>2E-3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16">
        <v>1E-3</v>
      </c>
      <c r="AU35" s="9">
        <v>0</v>
      </c>
      <c r="AV35" s="16">
        <v>3.0000000000000001E-3</v>
      </c>
      <c r="AW35" s="9">
        <v>0</v>
      </c>
      <c r="AX35" s="9">
        <v>0</v>
      </c>
      <c r="AY35" s="16">
        <v>1E-3</v>
      </c>
      <c r="AZ35" s="9">
        <v>0</v>
      </c>
      <c r="BA35" s="9">
        <v>0</v>
      </c>
      <c r="BB35" s="16">
        <v>1E-3</v>
      </c>
      <c r="BC35" s="16">
        <v>1.0999999999999999E-2</v>
      </c>
      <c r="BD35" s="9">
        <v>0</v>
      </c>
      <c r="BE35" s="16">
        <v>6.0000000000000001E-3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16">
        <v>5.0000000000000001E-3</v>
      </c>
      <c r="BP35" s="9">
        <v>0</v>
      </c>
      <c r="BQ35" s="16">
        <v>5.0000000000000001E-3</v>
      </c>
      <c r="BR35" s="16">
        <v>0.23599999999999999</v>
      </c>
    </row>
    <row r="36" spans="1:70">
      <c r="A36" s="7" t="s">
        <v>211</v>
      </c>
      <c r="B36" s="17">
        <v>6.0000000000000001E-3</v>
      </c>
      <c r="C36" s="10">
        <v>0</v>
      </c>
      <c r="D36" s="10">
        <v>0</v>
      </c>
      <c r="E36" s="10">
        <v>0</v>
      </c>
      <c r="F36" s="17">
        <v>8.9999999999999993E-3</v>
      </c>
      <c r="G36" s="17">
        <v>1E-3</v>
      </c>
      <c r="H36" s="17">
        <v>1E-3</v>
      </c>
      <c r="I36" s="17">
        <v>4.0000000000000001E-3</v>
      </c>
      <c r="J36" s="10">
        <v>0</v>
      </c>
      <c r="K36" s="17">
        <v>4.0000000000000001E-3</v>
      </c>
      <c r="L36" s="17">
        <v>1.2999999999999999E-2</v>
      </c>
      <c r="M36" s="17">
        <v>2E-3</v>
      </c>
      <c r="N36" s="17">
        <v>1E-3</v>
      </c>
      <c r="O36" s="17">
        <v>3.0000000000000001E-3</v>
      </c>
      <c r="P36" s="17">
        <v>1.0999999999999999E-2</v>
      </c>
      <c r="Q36" s="17">
        <v>2E-3</v>
      </c>
      <c r="R36" s="17">
        <v>2E-3</v>
      </c>
      <c r="S36" s="17">
        <v>1E-3</v>
      </c>
      <c r="T36" s="17">
        <v>1E-3</v>
      </c>
      <c r="U36" s="17">
        <v>2E-3</v>
      </c>
      <c r="V36" s="17">
        <v>1E-3</v>
      </c>
      <c r="W36" s="10">
        <v>0</v>
      </c>
      <c r="X36" s="10">
        <v>0</v>
      </c>
      <c r="Y36" s="17">
        <v>0.51600000000000001</v>
      </c>
      <c r="Z36" s="17">
        <v>1E-3</v>
      </c>
      <c r="AA36" s="17">
        <v>1E-3</v>
      </c>
      <c r="AB36" s="17">
        <v>1E-3</v>
      </c>
      <c r="AC36" s="17">
        <v>2E-3</v>
      </c>
      <c r="AD36" s="17">
        <v>6.0000000000000001E-3</v>
      </c>
      <c r="AE36" s="17">
        <v>0.01</v>
      </c>
      <c r="AF36" s="17">
        <v>8.0000000000000002E-3</v>
      </c>
      <c r="AG36" s="10">
        <v>0</v>
      </c>
      <c r="AH36" s="10">
        <v>0</v>
      </c>
      <c r="AI36" s="17">
        <v>1E-3</v>
      </c>
      <c r="AJ36" s="10">
        <v>0</v>
      </c>
      <c r="AK36" s="17">
        <v>3.0000000000000001E-3</v>
      </c>
      <c r="AL36" s="17">
        <v>1E-3</v>
      </c>
      <c r="AM36" s="17">
        <v>6.0000000000000001E-3</v>
      </c>
      <c r="AN36" s="17">
        <v>6.0000000000000001E-3</v>
      </c>
      <c r="AO36" s="17">
        <v>1E-3</v>
      </c>
      <c r="AP36" s="17">
        <v>1E-3</v>
      </c>
      <c r="AQ36" s="10">
        <v>0</v>
      </c>
      <c r="AR36" s="10">
        <v>0</v>
      </c>
      <c r="AS36" s="17">
        <v>2E-3</v>
      </c>
      <c r="AT36" s="17">
        <v>6.0000000000000001E-3</v>
      </c>
      <c r="AU36" s="17">
        <v>1E-3</v>
      </c>
      <c r="AV36" s="17">
        <v>1E-3</v>
      </c>
      <c r="AW36" s="17">
        <v>1E-3</v>
      </c>
      <c r="AX36" s="10">
        <v>0</v>
      </c>
      <c r="AY36" s="17">
        <v>1E-3</v>
      </c>
      <c r="AZ36" s="10">
        <v>0</v>
      </c>
      <c r="BA36" s="10">
        <v>0</v>
      </c>
      <c r="BB36" s="17">
        <v>2E-3</v>
      </c>
      <c r="BC36" s="17">
        <v>4.0000000000000001E-3</v>
      </c>
      <c r="BD36" s="17">
        <v>2E-3</v>
      </c>
      <c r="BE36" s="17">
        <v>6.0000000000000001E-3</v>
      </c>
      <c r="BF36" s="17">
        <v>1E-3</v>
      </c>
      <c r="BG36" s="17">
        <v>1E-3</v>
      </c>
      <c r="BH36" s="17">
        <v>1E-3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0.80300000000000005</v>
      </c>
      <c r="C40" s="17">
        <v>0.185</v>
      </c>
      <c r="D40" s="17">
        <v>0.32300000000000001</v>
      </c>
      <c r="E40" s="17">
        <v>0.39600000000000002</v>
      </c>
      <c r="F40" s="17">
        <v>0.68100000000000005</v>
      </c>
      <c r="G40" s="17">
        <v>0.68700000000000006</v>
      </c>
      <c r="H40" s="17">
        <v>0.44400000000000001</v>
      </c>
      <c r="I40" s="17">
        <v>0.67400000000000004</v>
      </c>
      <c r="J40" s="17">
        <v>0.51900000000000002</v>
      </c>
      <c r="K40" s="17">
        <v>2.1659999999999999</v>
      </c>
      <c r="L40" s="17">
        <v>0.95699999999999996</v>
      </c>
      <c r="M40" s="17">
        <v>0.88300000000000001</v>
      </c>
      <c r="N40" s="17">
        <v>0.875</v>
      </c>
      <c r="O40" s="17">
        <v>0.62</v>
      </c>
      <c r="P40" s="17">
        <v>0.96799999999999997</v>
      </c>
      <c r="Q40" s="17">
        <v>0.82499999999999996</v>
      </c>
      <c r="R40" s="17">
        <v>0.86199999999999999</v>
      </c>
      <c r="S40" s="17">
        <v>0.84199999999999997</v>
      </c>
      <c r="T40" s="17">
        <v>0.80400000000000005</v>
      </c>
      <c r="U40" s="17">
        <v>0.86299999999999999</v>
      </c>
      <c r="V40" s="17">
        <v>1.1020000000000001</v>
      </c>
      <c r="W40" s="17">
        <v>0.67800000000000005</v>
      </c>
      <c r="X40" s="17">
        <v>0.83399999999999996</v>
      </c>
      <c r="Y40" s="17">
        <v>1.4610000000000001</v>
      </c>
      <c r="Z40" s="17">
        <v>0.41699999999999998</v>
      </c>
      <c r="AA40" s="17">
        <v>0.72899999999999998</v>
      </c>
      <c r="AB40" s="17">
        <v>0.78700000000000003</v>
      </c>
      <c r="AC40" s="17">
        <v>0.79700000000000004</v>
      </c>
      <c r="AD40" s="17">
        <v>0.64100000000000001</v>
      </c>
      <c r="AE40" s="17">
        <v>0.72199999999999998</v>
      </c>
      <c r="AF40" s="17">
        <v>0.73899999999999999</v>
      </c>
      <c r="AG40" s="17">
        <v>0.629</v>
      </c>
      <c r="AH40" s="17">
        <v>0.59</v>
      </c>
      <c r="AI40" s="17">
        <v>0.64800000000000002</v>
      </c>
      <c r="AJ40" s="17">
        <v>0.41299999999999998</v>
      </c>
      <c r="AK40" s="17">
        <v>0.59099999999999997</v>
      </c>
      <c r="AL40" s="17">
        <v>0.60799999999999998</v>
      </c>
      <c r="AM40" s="17">
        <v>0.65</v>
      </c>
      <c r="AN40" s="17">
        <v>0.75600000000000001</v>
      </c>
      <c r="AO40" s="17">
        <v>0.68400000000000005</v>
      </c>
      <c r="AP40" s="17">
        <v>0.41899999999999998</v>
      </c>
      <c r="AQ40" s="17">
        <v>0.46100000000000002</v>
      </c>
      <c r="AR40" s="17">
        <v>0.48399999999999999</v>
      </c>
      <c r="AS40" s="17">
        <v>0.53500000000000003</v>
      </c>
      <c r="AT40" s="17">
        <v>0.81200000000000006</v>
      </c>
      <c r="AU40" s="17">
        <v>0.89500000000000002</v>
      </c>
      <c r="AV40" s="17">
        <v>0.876</v>
      </c>
      <c r="AW40" s="17">
        <v>0.66300000000000003</v>
      </c>
      <c r="AX40" s="17">
        <v>0.626</v>
      </c>
      <c r="AY40" s="17">
        <v>0.84399999999999997</v>
      </c>
      <c r="AZ40" s="17">
        <v>0.36099999999999999</v>
      </c>
      <c r="BA40" s="17">
        <v>0.252</v>
      </c>
      <c r="BB40" s="17">
        <v>0.83099999999999996</v>
      </c>
      <c r="BC40" s="17">
        <v>0.84599999999999997</v>
      </c>
      <c r="BD40" s="17">
        <v>0.621</v>
      </c>
      <c r="BE40" s="17">
        <v>0.875</v>
      </c>
      <c r="BF40" s="17">
        <v>0.60499999999999998</v>
      </c>
      <c r="BG40" s="17">
        <v>0.53200000000000003</v>
      </c>
      <c r="BH40" s="17">
        <v>0.56000000000000005</v>
      </c>
      <c r="BI40" s="17">
        <v>0.39400000000000002</v>
      </c>
      <c r="BJ40" s="17">
        <v>0.64200000000000002</v>
      </c>
      <c r="BK40" s="17">
        <v>0.53600000000000003</v>
      </c>
      <c r="BL40" s="10">
        <v>0</v>
      </c>
      <c r="BM40" s="10">
        <v>0</v>
      </c>
      <c r="BN40" s="17">
        <v>1.319</v>
      </c>
      <c r="BO40" s="17">
        <v>0.92100000000000004</v>
      </c>
      <c r="BP40" s="10">
        <v>0</v>
      </c>
      <c r="BQ40" s="17">
        <v>1.022</v>
      </c>
      <c r="BR40" s="17">
        <v>0.90600000000000003</v>
      </c>
    </row>
    <row r="41" spans="1:70">
      <c r="A41" s="7" t="s">
        <v>215</v>
      </c>
      <c r="B41" s="16">
        <v>40.487000000000002</v>
      </c>
      <c r="C41" s="16">
        <v>1.5469999999999999</v>
      </c>
      <c r="D41" s="16">
        <v>0.68200000000000005</v>
      </c>
      <c r="E41" s="16">
        <v>2.0659999999999998</v>
      </c>
      <c r="F41" s="16">
        <v>100.15300000000001</v>
      </c>
      <c r="G41" s="16">
        <v>12.75</v>
      </c>
      <c r="H41" s="16">
        <v>6.8410000000000002</v>
      </c>
      <c r="I41" s="16">
        <v>7.01</v>
      </c>
      <c r="J41" s="16">
        <v>2.3879999999999999</v>
      </c>
      <c r="K41" s="16">
        <v>19.503</v>
      </c>
      <c r="L41" s="16">
        <v>43.843000000000004</v>
      </c>
      <c r="M41" s="16">
        <v>24.021999999999998</v>
      </c>
      <c r="N41" s="16">
        <v>14.744999999999999</v>
      </c>
      <c r="O41" s="16">
        <v>16.064</v>
      </c>
      <c r="P41" s="16">
        <v>23.914999999999999</v>
      </c>
      <c r="Q41" s="16">
        <v>30.936</v>
      </c>
      <c r="R41" s="16">
        <v>18.395</v>
      </c>
      <c r="S41" s="16">
        <v>16.326000000000001</v>
      </c>
      <c r="T41" s="16">
        <v>32.555</v>
      </c>
      <c r="U41" s="16">
        <v>36.578000000000003</v>
      </c>
      <c r="V41" s="16">
        <v>37.104999999999997</v>
      </c>
      <c r="W41" s="16">
        <v>11.507</v>
      </c>
      <c r="X41" s="16">
        <v>43.536000000000001</v>
      </c>
      <c r="Y41" s="16">
        <v>32.243000000000002</v>
      </c>
      <c r="Z41" s="16">
        <v>1.786</v>
      </c>
      <c r="AA41" s="16">
        <v>7.88</v>
      </c>
      <c r="AB41" s="16">
        <v>146.46899999999999</v>
      </c>
      <c r="AC41" s="16">
        <v>7.6859999999999999</v>
      </c>
      <c r="AD41" s="16">
        <v>132.38</v>
      </c>
      <c r="AE41" s="16">
        <v>43.488</v>
      </c>
      <c r="AF41" s="16">
        <v>13.52</v>
      </c>
      <c r="AG41" s="16">
        <v>5.3920000000000003</v>
      </c>
      <c r="AH41" s="16">
        <v>2.649</v>
      </c>
      <c r="AI41" s="16">
        <v>10.938000000000001</v>
      </c>
      <c r="AJ41" s="16">
        <v>0.95199999999999996</v>
      </c>
      <c r="AK41" s="16">
        <v>43.133000000000003</v>
      </c>
      <c r="AL41" s="16">
        <v>8.1720000000000006</v>
      </c>
      <c r="AM41" s="16">
        <v>8.3190000000000008</v>
      </c>
      <c r="AN41" s="16">
        <v>12.287000000000001</v>
      </c>
      <c r="AO41" s="16">
        <v>13.94</v>
      </c>
      <c r="AP41" s="16">
        <v>1.994</v>
      </c>
      <c r="AQ41" s="16">
        <v>1.0529999999999999</v>
      </c>
      <c r="AR41" s="16">
        <v>2.681</v>
      </c>
      <c r="AS41" s="16">
        <v>6.7210000000000001</v>
      </c>
      <c r="AT41" s="16">
        <v>21.346</v>
      </c>
      <c r="AU41" s="16">
        <v>11.541</v>
      </c>
      <c r="AV41" s="16">
        <v>11.534000000000001</v>
      </c>
      <c r="AW41" s="16">
        <v>1.645</v>
      </c>
      <c r="AX41" s="16">
        <v>6.4690000000000003</v>
      </c>
      <c r="AY41" s="16">
        <v>8.2219999999999995</v>
      </c>
      <c r="AZ41" s="16">
        <v>0.95199999999999996</v>
      </c>
      <c r="BA41" s="16">
        <v>0.24299999999999999</v>
      </c>
      <c r="BB41" s="16">
        <v>20.268999999999998</v>
      </c>
      <c r="BC41" s="16">
        <v>15.712999999999999</v>
      </c>
      <c r="BD41" s="16">
        <v>10.784000000000001</v>
      </c>
      <c r="BE41" s="16">
        <v>67.372</v>
      </c>
      <c r="BF41" s="16">
        <v>5.88</v>
      </c>
      <c r="BG41" s="16">
        <v>3.9129999999999998</v>
      </c>
      <c r="BH41" s="16">
        <v>5.9279999999999999</v>
      </c>
      <c r="BI41" s="16">
        <v>1.097</v>
      </c>
      <c r="BJ41" s="16">
        <v>4.3410000000000002</v>
      </c>
      <c r="BK41" s="16">
        <v>0.96799999999999997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5.3479999999999999</v>
      </c>
      <c r="C42" s="17">
        <v>1.2330000000000001</v>
      </c>
      <c r="D42" s="17">
        <v>2.1560000000000001</v>
      </c>
      <c r="E42" s="17">
        <v>2.6389999999999998</v>
      </c>
      <c r="F42" s="17">
        <v>4.5350000000000001</v>
      </c>
      <c r="G42" s="17">
        <v>4.5810000000000004</v>
      </c>
      <c r="H42" s="17">
        <v>2.96</v>
      </c>
      <c r="I42" s="17">
        <v>4.4889999999999999</v>
      </c>
      <c r="J42" s="17">
        <v>3.4590000000000001</v>
      </c>
      <c r="K42" s="17">
        <v>14.430999999999999</v>
      </c>
      <c r="L42" s="17">
        <v>6.3739999999999997</v>
      </c>
      <c r="M42" s="17">
        <v>5.8840000000000003</v>
      </c>
      <c r="N42" s="17">
        <v>5.83</v>
      </c>
      <c r="O42" s="17">
        <v>4.1319999999999997</v>
      </c>
      <c r="P42" s="17">
        <v>6.452</v>
      </c>
      <c r="Q42" s="17">
        <v>5.4960000000000004</v>
      </c>
      <c r="R42" s="17">
        <v>5.742</v>
      </c>
      <c r="S42" s="17">
        <v>5.6139999999999999</v>
      </c>
      <c r="T42" s="17">
        <v>5.3550000000000004</v>
      </c>
      <c r="U42" s="17">
        <v>5.7519999999999998</v>
      </c>
      <c r="V42" s="17">
        <v>7.3460000000000001</v>
      </c>
      <c r="W42" s="17">
        <v>4.5170000000000003</v>
      </c>
      <c r="X42" s="17">
        <v>5.5579999999999998</v>
      </c>
      <c r="Y42" s="17">
        <v>9.7379999999999995</v>
      </c>
      <c r="Z42" s="17">
        <v>2.78</v>
      </c>
      <c r="AA42" s="17">
        <v>4.859</v>
      </c>
      <c r="AB42" s="17">
        <v>5.2439999999999998</v>
      </c>
      <c r="AC42" s="17">
        <v>5.3140000000000001</v>
      </c>
      <c r="AD42" s="17">
        <v>4.2699999999999996</v>
      </c>
      <c r="AE42" s="17">
        <v>4.8140000000000001</v>
      </c>
      <c r="AF42" s="17">
        <v>4.9219999999999997</v>
      </c>
      <c r="AG42" s="17">
        <v>4.1909999999999998</v>
      </c>
      <c r="AH42" s="17">
        <v>3.93</v>
      </c>
      <c r="AI42" s="17">
        <v>4.3150000000000004</v>
      </c>
      <c r="AJ42" s="17">
        <v>2.754</v>
      </c>
      <c r="AK42" s="17">
        <v>3.9350000000000001</v>
      </c>
      <c r="AL42" s="17">
        <v>4.0529999999999999</v>
      </c>
      <c r="AM42" s="17">
        <v>4.3310000000000004</v>
      </c>
      <c r="AN42" s="17">
        <v>5.0359999999999996</v>
      </c>
      <c r="AO42" s="17">
        <v>4.5590000000000002</v>
      </c>
      <c r="AP42" s="17">
        <v>2.7909999999999999</v>
      </c>
      <c r="AQ42" s="17">
        <v>3.073</v>
      </c>
      <c r="AR42" s="17">
        <v>3.2229999999999999</v>
      </c>
      <c r="AS42" s="17">
        <v>3.5649999999999999</v>
      </c>
      <c r="AT42" s="17">
        <v>5.4089999999999998</v>
      </c>
      <c r="AU42" s="17">
        <v>5.9619999999999997</v>
      </c>
      <c r="AV42" s="17">
        <v>5.8369999999999997</v>
      </c>
      <c r="AW42" s="17">
        <v>4.4160000000000004</v>
      </c>
      <c r="AX42" s="17">
        <v>4.1740000000000004</v>
      </c>
      <c r="AY42" s="17">
        <v>5.625</v>
      </c>
      <c r="AZ42" s="17">
        <v>2.407</v>
      </c>
      <c r="BA42" s="17">
        <v>1.679</v>
      </c>
      <c r="BB42" s="17">
        <v>5.54</v>
      </c>
      <c r="BC42" s="17">
        <v>5.6390000000000002</v>
      </c>
      <c r="BD42" s="17">
        <v>4.1360000000000001</v>
      </c>
      <c r="BE42" s="17">
        <v>5.8280000000000003</v>
      </c>
      <c r="BF42" s="17">
        <v>4.03</v>
      </c>
      <c r="BG42" s="17">
        <v>3.548</v>
      </c>
      <c r="BH42" s="17">
        <v>3.7349999999999999</v>
      </c>
      <c r="BI42" s="17">
        <v>2.6269999999999998</v>
      </c>
      <c r="BJ42" s="17">
        <v>4.28</v>
      </c>
      <c r="BK42" s="17">
        <v>3.569</v>
      </c>
      <c r="BL42" s="10">
        <v>0</v>
      </c>
      <c r="BM42" s="10">
        <v>0</v>
      </c>
      <c r="BN42" s="17">
        <v>8.7910000000000004</v>
      </c>
      <c r="BO42" s="17">
        <v>6.1379999999999999</v>
      </c>
      <c r="BP42" s="10">
        <v>0</v>
      </c>
      <c r="BQ42" s="17">
        <v>6.8079999999999998</v>
      </c>
      <c r="BR42" s="17">
        <v>6.0380000000000003</v>
      </c>
    </row>
    <row r="43" spans="1:70">
      <c r="A43" s="7" t="s">
        <v>217</v>
      </c>
      <c r="B43" s="16">
        <v>5.5E-2</v>
      </c>
      <c r="C43" s="16">
        <v>1E-3</v>
      </c>
      <c r="D43" s="16">
        <v>1E-3</v>
      </c>
      <c r="E43" s="16">
        <v>2E-3</v>
      </c>
      <c r="F43" s="16">
        <v>0.16700000000000001</v>
      </c>
      <c r="G43" s="16">
        <v>4.5999999999999999E-2</v>
      </c>
      <c r="H43" s="16">
        <v>8.0000000000000002E-3</v>
      </c>
      <c r="I43" s="16">
        <v>4.2999999999999997E-2</v>
      </c>
      <c r="J43" s="16">
        <v>8.9999999999999993E-3</v>
      </c>
      <c r="K43" s="16">
        <v>4.2000000000000003E-2</v>
      </c>
      <c r="L43" s="16">
        <v>0.19800000000000001</v>
      </c>
      <c r="M43" s="16">
        <v>0.06</v>
      </c>
      <c r="N43" s="16">
        <v>0.106</v>
      </c>
      <c r="O43" s="16">
        <v>2.4E-2</v>
      </c>
      <c r="P43" s="16">
        <v>0.06</v>
      </c>
      <c r="Q43" s="16">
        <v>5.7000000000000002E-2</v>
      </c>
      <c r="R43" s="16">
        <v>5.3999999999999999E-2</v>
      </c>
      <c r="S43" s="16">
        <v>3.5000000000000003E-2</v>
      </c>
      <c r="T43" s="16">
        <v>0.05</v>
      </c>
      <c r="U43" s="16">
        <v>0.14699999999999999</v>
      </c>
      <c r="V43" s="16">
        <v>8.4000000000000005E-2</v>
      </c>
      <c r="W43" s="16">
        <v>1.6E-2</v>
      </c>
      <c r="X43" s="16">
        <v>8.4000000000000005E-2</v>
      </c>
      <c r="Y43" s="16">
        <v>0.22600000000000001</v>
      </c>
      <c r="Z43" s="16">
        <v>1E-3</v>
      </c>
      <c r="AA43" s="16">
        <v>2.1000000000000001E-2</v>
      </c>
      <c r="AB43" s="16">
        <v>0.17299999999999999</v>
      </c>
      <c r="AC43" s="16">
        <v>7.0999999999999994E-2</v>
      </c>
      <c r="AD43" s="16">
        <v>0.65200000000000002</v>
      </c>
      <c r="AE43" s="16">
        <v>0.28699999999999998</v>
      </c>
      <c r="AF43" s="16">
        <v>0.58099999999999996</v>
      </c>
      <c r="AG43" s="16">
        <v>3.0000000000000001E-3</v>
      </c>
      <c r="AH43" s="16">
        <v>2E-3</v>
      </c>
      <c r="AI43" s="16">
        <v>3.9E-2</v>
      </c>
      <c r="AJ43" s="16">
        <v>2E-3</v>
      </c>
      <c r="AK43" s="16">
        <v>7.9000000000000001E-2</v>
      </c>
      <c r="AL43" s="16">
        <v>1.6E-2</v>
      </c>
      <c r="AM43" s="16">
        <v>6.0999999999999999E-2</v>
      </c>
      <c r="AN43" s="16">
        <v>1.4E-2</v>
      </c>
      <c r="AO43" s="16">
        <v>1.2E-2</v>
      </c>
      <c r="AP43" s="16">
        <v>4.0000000000000001E-3</v>
      </c>
      <c r="AQ43" s="16">
        <v>2E-3</v>
      </c>
      <c r="AR43" s="16">
        <v>3.0000000000000001E-3</v>
      </c>
      <c r="AS43" s="16">
        <v>3.0000000000000001E-3</v>
      </c>
      <c r="AT43" s="16">
        <v>1.9E-2</v>
      </c>
      <c r="AU43" s="16">
        <v>1.7000000000000001E-2</v>
      </c>
      <c r="AV43" s="16">
        <v>0.03</v>
      </c>
      <c r="AW43" s="16">
        <v>4.0000000000000001E-3</v>
      </c>
      <c r="AX43" s="16">
        <v>8.0000000000000002E-3</v>
      </c>
      <c r="AY43" s="16">
        <v>0.01</v>
      </c>
      <c r="AZ43" s="16">
        <v>1E-3</v>
      </c>
      <c r="BA43" s="9">
        <v>0</v>
      </c>
      <c r="BB43" s="16">
        <v>1.4E-2</v>
      </c>
      <c r="BC43" s="16">
        <v>0.105</v>
      </c>
      <c r="BD43" s="16">
        <v>3.7999999999999999E-2</v>
      </c>
      <c r="BE43" s="16">
        <v>0.22</v>
      </c>
      <c r="BF43" s="16">
        <v>8.9999999999999993E-3</v>
      </c>
      <c r="BG43" s="16">
        <v>7.0000000000000001E-3</v>
      </c>
      <c r="BH43" s="16">
        <v>8.9999999999999993E-3</v>
      </c>
      <c r="BI43" s="16">
        <v>7.0000000000000001E-3</v>
      </c>
      <c r="BJ43" s="16">
        <v>0.01</v>
      </c>
      <c r="BK43" s="16">
        <v>2E-3</v>
      </c>
      <c r="BL43" s="9">
        <v>0</v>
      </c>
      <c r="BM43" s="9">
        <v>0</v>
      </c>
      <c r="BN43" s="16">
        <v>2.133</v>
      </c>
      <c r="BO43" s="16">
        <v>0.189</v>
      </c>
      <c r="BP43" s="9">
        <v>0</v>
      </c>
      <c r="BQ43" s="16">
        <v>1.248</v>
      </c>
      <c r="BR43" s="16">
        <v>3.7149999999999999</v>
      </c>
    </row>
    <row r="44" spans="1:70">
      <c r="A44" s="7" t="s">
        <v>218</v>
      </c>
      <c r="B44" s="10">
        <v>0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1E-3</v>
      </c>
      <c r="M44" s="10">
        <v>0</v>
      </c>
      <c r="N44" s="17">
        <v>1E-3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7">
        <v>1E-3</v>
      </c>
      <c r="V44" s="10">
        <v>0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7">
        <v>1E-3</v>
      </c>
      <c r="AG44" s="17">
        <v>5.8999999999999997E-2</v>
      </c>
      <c r="AH44" s="10">
        <v>0</v>
      </c>
      <c r="AI44" s="17">
        <v>0.109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7">
        <v>1E-3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1.2999999999999999E-2</v>
      </c>
      <c r="BO44" s="17">
        <v>5.2999999999999999E-2</v>
      </c>
      <c r="BP44" s="10">
        <v>0</v>
      </c>
      <c r="BQ44" s="17">
        <v>2E-3</v>
      </c>
      <c r="BR44" s="17">
        <v>2.1000000000000001E-2</v>
      </c>
    </row>
    <row r="45" spans="1:70">
      <c r="A45" s="7" t="s">
        <v>151</v>
      </c>
      <c r="B45" s="16">
        <v>0.106</v>
      </c>
      <c r="C45" s="16">
        <v>1E-3</v>
      </c>
      <c r="D45" s="16">
        <v>2E-3</v>
      </c>
      <c r="E45" s="16">
        <v>1.4999999999999999E-2</v>
      </c>
      <c r="F45" s="16">
        <v>1.2170000000000001</v>
      </c>
      <c r="G45" s="16">
        <v>0.40100000000000002</v>
      </c>
      <c r="H45" s="16">
        <v>3.5999999999999997E-2</v>
      </c>
      <c r="I45" s="16">
        <v>0.192</v>
      </c>
      <c r="J45" s="16">
        <v>5.1999999999999998E-2</v>
      </c>
      <c r="K45" s="16">
        <v>0.58299999999999996</v>
      </c>
      <c r="L45" s="16">
        <v>1.6739999999999999</v>
      </c>
      <c r="M45" s="16">
        <v>1.0820000000000001</v>
      </c>
      <c r="N45" s="16">
        <v>0.65100000000000002</v>
      </c>
      <c r="O45" s="16">
        <v>0.19</v>
      </c>
      <c r="P45" s="16">
        <v>0.42599999999999999</v>
      </c>
      <c r="Q45" s="16">
        <v>0.49099999999999999</v>
      </c>
      <c r="R45" s="16">
        <v>0.41399999999999998</v>
      </c>
      <c r="S45" s="16">
        <v>0.47699999999999998</v>
      </c>
      <c r="T45" s="16">
        <v>0.39600000000000002</v>
      </c>
      <c r="U45" s="16">
        <v>0.996</v>
      </c>
      <c r="V45" s="16">
        <v>1.4910000000000001</v>
      </c>
      <c r="W45" s="16">
        <v>0.15</v>
      </c>
      <c r="X45" s="16">
        <v>0.47199999999999998</v>
      </c>
      <c r="Y45" s="16">
        <v>1.0980000000000001</v>
      </c>
      <c r="Z45" s="16">
        <v>1.4999999999999999E-2</v>
      </c>
      <c r="AA45" s="16">
        <v>0.192</v>
      </c>
      <c r="AB45" s="16">
        <v>1.3959999999999999</v>
      </c>
      <c r="AC45" s="16">
        <v>0.28799999999999998</v>
      </c>
      <c r="AD45" s="16">
        <v>1.258</v>
      </c>
      <c r="AE45" s="16">
        <v>1.61</v>
      </c>
      <c r="AF45" s="16">
        <v>0.18</v>
      </c>
      <c r="AG45" s="16">
        <v>0.19400000000000001</v>
      </c>
      <c r="AH45" s="16">
        <v>1.911</v>
      </c>
      <c r="AI45" s="16">
        <v>1.256</v>
      </c>
      <c r="AJ45" s="16">
        <v>4.9000000000000002E-2</v>
      </c>
      <c r="AK45" s="16">
        <v>1.04</v>
      </c>
      <c r="AL45" s="16">
        <v>0.19800000000000001</v>
      </c>
      <c r="AM45" s="16">
        <v>0.35599999999999998</v>
      </c>
      <c r="AN45" s="16">
        <v>0.188</v>
      </c>
      <c r="AO45" s="16">
        <v>0.86</v>
      </c>
      <c r="AP45" s="16">
        <v>0.84599999999999997</v>
      </c>
      <c r="AQ45" s="16">
        <v>0.59099999999999997</v>
      </c>
      <c r="AR45" s="16">
        <v>1.3340000000000001</v>
      </c>
      <c r="AS45" s="16">
        <v>0.14599999999999999</v>
      </c>
      <c r="AT45" s="16">
        <v>1.6220000000000001</v>
      </c>
      <c r="AU45" s="16">
        <v>1.075</v>
      </c>
      <c r="AV45" s="16">
        <v>1.637</v>
      </c>
      <c r="AW45" s="16">
        <v>0.376</v>
      </c>
      <c r="AX45" s="16">
        <v>0.39400000000000002</v>
      </c>
      <c r="AY45" s="16">
        <v>0.77600000000000002</v>
      </c>
      <c r="AZ45" s="16">
        <v>7.3999999999999996E-2</v>
      </c>
      <c r="BA45" s="16">
        <v>7.6999999999999999E-2</v>
      </c>
      <c r="BB45" s="16">
        <v>1.016</v>
      </c>
      <c r="BC45" s="16">
        <v>1.1619999999999999</v>
      </c>
      <c r="BD45" s="16">
        <v>0.55000000000000004</v>
      </c>
      <c r="BE45" s="16">
        <v>3.2789999999999999</v>
      </c>
      <c r="BF45" s="16">
        <v>0.186</v>
      </c>
      <c r="BG45" s="16">
        <v>0.24</v>
      </c>
      <c r="BH45" s="16">
        <v>0.26100000000000001</v>
      </c>
      <c r="BI45" s="16">
        <v>0.14699999999999999</v>
      </c>
      <c r="BJ45" s="16">
        <v>7.0999999999999994E-2</v>
      </c>
      <c r="BK45" s="16">
        <v>9.6000000000000002E-2</v>
      </c>
      <c r="BL45" s="9">
        <v>0</v>
      </c>
      <c r="BM45" s="9">
        <v>0</v>
      </c>
      <c r="BN45" s="16">
        <v>11.236000000000001</v>
      </c>
      <c r="BO45" s="16">
        <v>59.262999999999998</v>
      </c>
      <c r="BP45" s="9">
        <v>0</v>
      </c>
      <c r="BQ45" s="16">
        <v>1.351</v>
      </c>
      <c r="BR45" s="16">
        <v>4.7919999999999998</v>
      </c>
    </row>
    <row r="46" spans="1:70">
      <c r="A46" s="7" t="s">
        <v>152</v>
      </c>
      <c r="B46" s="17">
        <v>7.0000000000000001E-3</v>
      </c>
      <c r="C46" s="10">
        <v>0</v>
      </c>
      <c r="D46" s="10">
        <v>0</v>
      </c>
      <c r="E46" s="17">
        <v>5.0000000000000001E-3</v>
      </c>
      <c r="F46" s="17">
        <v>0.18</v>
      </c>
      <c r="G46" s="17">
        <v>1.2999999999999999E-2</v>
      </c>
      <c r="H46" s="17">
        <v>0.01</v>
      </c>
      <c r="I46" s="17">
        <v>0.03</v>
      </c>
      <c r="J46" s="17">
        <v>0.01</v>
      </c>
      <c r="K46" s="17">
        <v>0.11600000000000001</v>
      </c>
      <c r="L46" s="17">
        <v>8.7999999999999995E-2</v>
      </c>
      <c r="M46" s="17">
        <v>2.9000000000000001E-2</v>
      </c>
      <c r="N46" s="17">
        <v>2.4E-2</v>
      </c>
      <c r="O46" s="17">
        <v>4.5999999999999999E-2</v>
      </c>
      <c r="P46" s="17">
        <v>6.2E-2</v>
      </c>
      <c r="Q46" s="17">
        <v>4.5999999999999999E-2</v>
      </c>
      <c r="R46" s="17">
        <v>2.4E-2</v>
      </c>
      <c r="S46" s="17">
        <v>1.7999999999999999E-2</v>
      </c>
      <c r="T46" s="17">
        <v>3.6999999999999998E-2</v>
      </c>
      <c r="U46" s="17">
        <v>5.2999999999999999E-2</v>
      </c>
      <c r="V46" s="17">
        <v>5.1999999999999998E-2</v>
      </c>
      <c r="W46" s="17">
        <v>1.0999999999999999E-2</v>
      </c>
      <c r="X46" s="17">
        <v>3.7999999999999999E-2</v>
      </c>
      <c r="Y46" s="17">
        <v>6.9000000000000006E-2</v>
      </c>
      <c r="Z46" s="17">
        <v>6.0000000000000001E-3</v>
      </c>
      <c r="AA46" s="17">
        <v>2.1000000000000001E-2</v>
      </c>
      <c r="AB46" s="17">
        <v>0.215</v>
      </c>
      <c r="AC46" s="17">
        <v>6.9000000000000006E-2</v>
      </c>
      <c r="AD46" s="17">
        <v>0.51600000000000001</v>
      </c>
      <c r="AE46" s="17">
        <v>0.191</v>
      </c>
      <c r="AF46" s="17">
        <v>0.72399999999999998</v>
      </c>
      <c r="AG46" s="17">
        <v>0.35599999999999998</v>
      </c>
      <c r="AH46" s="17">
        <v>0.03</v>
      </c>
      <c r="AI46" s="17">
        <v>0.89300000000000002</v>
      </c>
      <c r="AJ46" s="17">
        <v>2E-3</v>
      </c>
      <c r="AK46" s="17">
        <v>6.5000000000000002E-2</v>
      </c>
      <c r="AL46" s="17">
        <v>4.3999999999999997E-2</v>
      </c>
      <c r="AM46" s="17">
        <v>0.02</v>
      </c>
      <c r="AN46" s="17">
        <v>2.3E-2</v>
      </c>
      <c r="AO46" s="17">
        <v>6.6000000000000003E-2</v>
      </c>
      <c r="AP46" s="17">
        <v>4.0000000000000001E-3</v>
      </c>
      <c r="AQ46" s="17">
        <v>5.0000000000000001E-3</v>
      </c>
      <c r="AR46" s="17">
        <v>2E-3</v>
      </c>
      <c r="AS46" s="17">
        <v>4.3999999999999997E-2</v>
      </c>
      <c r="AT46" s="17">
        <v>0.14599999999999999</v>
      </c>
      <c r="AU46" s="17">
        <v>6.9000000000000006E-2</v>
      </c>
      <c r="AV46" s="17">
        <v>0.03</v>
      </c>
      <c r="AW46" s="17">
        <v>8.0000000000000002E-3</v>
      </c>
      <c r="AX46" s="17">
        <v>2.5999999999999999E-2</v>
      </c>
      <c r="AY46" s="17">
        <v>6.7000000000000004E-2</v>
      </c>
      <c r="AZ46" s="17">
        <v>7.0000000000000001E-3</v>
      </c>
      <c r="BA46" s="17">
        <v>5.0000000000000001E-3</v>
      </c>
      <c r="BB46" s="17">
        <v>0.109</v>
      </c>
      <c r="BC46" s="17">
        <v>4.3999999999999997E-2</v>
      </c>
      <c r="BD46" s="17">
        <v>1.7000000000000001E-2</v>
      </c>
      <c r="BE46" s="17">
        <v>0.03</v>
      </c>
      <c r="BF46" s="17">
        <v>4.0000000000000001E-3</v>
      </c>
      <c r="BG46" s="17">
        <v>1.4999999999999999E-2</v>
      </c>
      <c r="BH46" s="17">
        <v>1.4E-2</v>
      </c>
      <c r="BI46" s="17">
        <v>1E-3</v>
      </c>
      <c r="BJ46" s="17">
        <v>6.0000000000000001E-3</v>
      </c>
      <c r="BK46" s="17">
        <v>4.0000000000000001E-3</v>
      </c>
      <c r="BL46" s="10">
        <v>0</v>
      </c>
      <c r="BM46" s="10">
        <v>0</v>
      </c>
      <c r="BN46" s="17">
        <v>6.0000000000000001E-3</v>
      </c>
      <c r="BO46" s="17">
        <v>0.14599999999999999</v>
      </c>
      <c r="BP46" s="10">
        <v>0</v>
      </c>
      <c r="BQ46" s="10">
        <v>0</v>
      </c>
      <c r="BR46" s="17">
        <v>3.5000000000000003E-2</v>
      </c>
    </row>
    <row r="47" spans="1:70">
      <c r="A47" s="7" t="s">
        <v>219</v>
      </c>
      <c r="B47" s="16">
        <v>5.0000000000000001E-3</v>
      </c>
      <c r="C47" s="9">
        <v>0</v>
      </c>
      <c r="D47" s="9">
        <v>0</v>
      </c>
      <c r="E47" s="9">
        <v>0</v>
      </c>
      <c r="F47" s="16">
        <v>1.7999999999999999E-2</v>
      </c>
      <c r="G47" s="16">
        <v>2E-3</v>
      </c>
      <c r="H47" s="9">
        <v>0</v>
      </c>
      <c r="I47" s="16">
        <v>2E-3</v>
      </c>
      <c r="J47" s="16">
        <v>2E-3</v>
      </c>
      <c r="K47" s="16">
        <v>4.0000000000000001E-3</v>
      </c>
      <c r="L47" s="16">
        <v>4.8000000000000001E-2</v>
      </c>
      <c r="M47" s="16">
        <v>6.0000000000000001E-3</v>
      </c>
      <c r="N47" s="16">
        <v>2E-3</v>
      </c>
      <c r="O47" s="16">
        <v>3.0000000000000001E-3</v>
      </c>
      <c r="P47" s="16">
        <v>3.0000000000000001E-3</v>
      </c>
      <c r="Q47" s="16">
        <v>5.0000000000000001E-3</v>
      </c>
      <c r="R47" s="16">
        <v>4.0000000000000001E-3</v>
      </c>
      <c r="S47" s="16">
        <v>3.0000000000000001E-3</v>
      </c>
      <c r="T47" s="16">
        <v>6.0000000000000001E-3</v>
      </c>
      <c r="U47" s="16">
        <v>6.0000000000000001E-3</v>
      </c>
      <c r="V47" s="16">
        <v>8.0000000000000002E-3</v>
      </c>
      <c r="W47" s="16">
        <v>3.0000000000000001E-3</v>
      </c>
      <c r="X47" s="16">
        <v>6.0000000000000001E-3</v>
      </c>
      <c r="Y47" s="16">
        <v>4.4999999999999998E-2</v>
      </c>
      <c r="Z47" s="16">
        <v>1E-3</v>
      </c>
      <c r="AA47" s="16">
        <v>7.0000000000000001E-3</v>
      </c>
      <c r="AB47" s="16">
        <v>3.7999999999999999E-2</v>
      </c>
      <c r="AC47" s="16">
        <v>4.1000000000000002E-2</v>
      </c>
      <c r="AD47" s="16">
        <v>0.20599999999999999</v>
      </c>
      <c r="AE47" s="16">
        <v>0.17799999999999999</v>
      </c>
      <c r="AF47" s="16">
        <v>1.2999999999999999E-2</v>
      </c>
      <c r="AG47" s="16">
        <v>1.4999999999999999E-2</v>
      </c>
      <c r="AH47" s="16">
        <v>6.0000000000000001E-3</v>
      </c>
      <c r="AI47" s="16">
        <v>1.6E-2</v>
      </c>
      <c r="AJ47" s="16">
        <v>0.17499999999999999</v>
      </c>
      <c r="AK47" s="16">
        <v>2.3E-2</v>
      </c>
      <c r="AL47" s="16">
        <v>2.1999999999999999E-2</v>
      </c>
      <c r="AM47" s="16">
        <v>3.5999999999999997E-2</v>
      </c>
      <c r="AN47" s="16">
        <v>0.23599999999999999</v>
      </c>
      <c r="AO47" s="16">
        <v>0.14699999999999999</v>
      </c>
      <c r="AP47" s="16">
        <v>0.11700000000000001</v>
      </c>
      <c r="AQ47" s="16">
        <v>1.7000000000000001E-2</v>
      </c>
      <c r="AR47" s="16">
        <v>6.9000000000000006E-2</v>
      </c>
      <c r="AS47" s="16">
        <v>1.2999999999999999E-2</v>
      </c>
      <c r="AT47" s="16">
        <v>0.28699999999999998</v>
      </c>
      <c r="AU47" s="16">
        <v>8.5999999999999993E-2</v>
      </c>
      <c r="AV47" s="16">
        <v>5.8000000000000003E-2</v>
      </c>
      <c r="AW47" s="16">
        <v>1.4999999999999999E-2</v>
      </c>
      <c r="AX47" s="16">
        <v>2.4E-2</v>
      </c>
      <c r="AY47" s="16">
        <v>8.5999999999999993E-2</v>
      </c>
      <c r="AZ47" s="16">
        <v>6.0000000000000001E-3</v>
      </c>
      <c r="BA47" s="16">
        <v>2E-3</v>
      </c>
      <c r="BB47" s="16">
        <v>0.114</v>
      </c>
      <c r="BC47" s="16">
        <v>0.81100000000000005</v>
      </c>
      <c r="BD47" s="16">
        <v>6.4000000000000001E-2</v>
      </c>
      <c r="BE47" s="16">
        <v>5.8000000000000003E-2</v>
      </c>
      <c r="BF47" s="16">
        <v>2.8000000000000001E-2</v>
      </c>
      <c r="BG47" s="16">
        <v>2.1000000000000001E-2</v>
      </c>
      <c r="BH47" s="16">
        <v>2.1999999999999999E-2</v>
      </c>
      <c r="BI47" s="16">
        <v>0.02</v>
      </c>
      <c r="BJ47" s="16">
        <v>1E-3</v>
      </c>
      <c r="BK47" s="16">
        <v>1.2E-2</v>
      </c>
      <c r="BL47" s="9">
        <v>0</v>
      </c>
      <c r="BM47" s="9">
        <v>0</v>
      </c>
      <c r="BN47" s="9">
        <v>0</v>
      </c>
      <c r="BO47" s="16">
        <v>0.64600000000000002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0.34799999999999998</v>
      </c>
      <c r="C48" s="17">
        <v>0.08</v>
      </c>
      <c r="D48" s="17">
        <v>0.14000000000000001</v>
      </c>
      <c r="E48" s="17">
        <v>0.17199999999999999</v>
      </c>
      <c r="F48" s="17">
        <v>0.29499999999999998</v>
      </c>
      <c r="G48" s="17">
        <v>0.29799999999999999</v>
      </c>
      <c r="H48" s="17">
        <v>0.193</v>
      </c>
      <c r="I48" s="17">
        <v>0.29199999999999998</v>
      </c>
      <c r="J48" s="17">
        <v>0.22500000000000001</v>
      </c>
      <c r="K48" s="17">
        <v>0.94</v>
      </c>
      <c r="L48" s="17">
        <v>0.41499999999999998</v>
      </c>
      <c r="M48" s="17">
        <v>0.38300000000000001</v>
      </c>
      <c r="N48" s="17">
        <v>0.38</v>
      </c>
      <c r="O48" s="17">
        <v>0.26900000000000002</v>
      </c>
      <c r="P48" s="17">
        <v>0.42</v>
      </c>
      <c r="Q48" s="17">
        <v>0.35799999999999998</v>
      </c>
      <c r="R48" s="17">
        <v>0.374</v>
      </c>
      <c r="S48" s="17">
        <v>0.36599999999999999</v>
      </c>
      <c r="T48" s="17">
        <v>0.34899999999999998</v>
      </c>
      <c r="U48" s="17">
        <v>0.375</v>
      </c>
      <c r="V48" s="17">
        <v>0.47799999999999998</v>
      </c>
      <c r="W48" s="17">
        <v>0.29399999999999998</v>
      </c>
      <c r="X48" s="17">
        <v>0.36199999999999999</v>
      </c>
      <c r="Y48" s="17">
        <v>0.63400000000000001</v>
      </c>
      <c r="Z48" s="17">
        <v>0.18099999999999999</v>
      </c>
      <c r="AA48" s="17">
        <v>0.316</v>
      </c>
      <c r="AB48" s="17">
        <v>0.34200000000000003</v>
      </c>
      <c r="AC48" s="17">
        <v>0.34599999999999997</v>
      </c>
      <c r="AD48" s="17">
        <v>0.27800000000000002</v>
      </c>
      <c r="AE48" s="17">
        <v>0.314</v>
      </c>
      <c r="AF48" s="17">
        <v>0.32100000000000001</v>
      </c>
      <c r="AG48" s="17">
        <v>0.27300000000000002</v>
      </c>
      <c r="AH48" s="17">
        <v>0.25600000000000001</v>
      </c>
      <c r="AI48" s="17">
        <v>0.28100000000000003</v>
      </c>
      <c r="AJ48" s="17">
        <v>0.17899999999999999</v>
      </c>
      <c r="AK48" s="17">
        <v>0.25600000000000001</v>
      </c>
      <c r="AL48" s="17">
        <v>0.26400000000000001</v>
      </c>
      <c r="AM48" s="17">
        <v>0.28199999999999997</v>
      </c>
      <c r="AN48" s="17">
        <v>0.32800000000000001</v>
      </c>
      <c r="AO48" s="17">
        <v>0.29699999999999999</v>
      </c>
      <c r="AP48" s="17">
        <v>0.182</v>
      </c>
      <c r="AQ48" s="17">
        <v>0.2</v>
      </c>
      <c r="AR48" s="17">
        <v>0.21</v>
      </c>
      <c r="AS48" s="17">
        <v>0.23200000000000001</v>
      </c>
      <c r="AT48" s="17">
        <v>0.35199999999999998</v>
      </c>
      <c r="AU48" s="17">
        <v>0.38800000000000001</v>
      </c>
      <c r="AV48" s="17">
        <v>0.38</v>
      </c>
      <c r="AW48" s="17">
        <v>0.28799999999999998</v>
      </c>
      <c r="AX48" s="17">
        <v>0.27200000000000002</v>
      </c>
      <c r="AY48" s="17">
        <v>0.36599999999999999</v>
      </c>
      <c r="AZ48" s="17">
        <v>0.157</v>
      </c>
      <c r="BA48" s="17">
        <v>0.109</v>
      </c>
      <c r="BB48" s="17">
        <v>0.36099999999999999</v>
      </c>
      <c r="BC48" s="17">
        <v>0.36699999999999999</v>
      </c>
      <c r="BD48" s="17">
        <v>0.26900000000000002</v>
      </c>
      <c r="BE48" s="17">
        <v>0.38</v>
      </c>
      <c r="BF48" s="17">
        <v>0.26200000000000001</v>
      </c>
      <c r="BG48" s="17">
        <v>0.23100000000000001</v>
      </c>
      <c r="BH48" s="17">
        <v>0.24299999999999999</v>
      </c>
      <c r="BI48" s="17">
        <v>0.17100000000000001</v>
      </c>
      <c r="BJ48" s="17">
        <v>0.27900000000000003</v>
      </c>
      <c r="BK48" s="17">
        <v>0.23200000000000001</v>
      </c>
      <c r="BL48" s="10">
        <v>0</v>
      </c>
      <c r="BM48" s="10">
        <v>0</v>
      </c>
      <c r="BN48" s="17">
        <v>0.57299999999999995</v>
      </c>
      <c r="BO48" s="17">
        <v>0.4</v>
      </c>
      <c r="BP48" s="10">
        <v>0</v>
      </c>
      <c r="BQ48" s="17">
        <v>0.443</v>
      </c>
      <c r="BR48" s="17">
        <v>0.39300000000000002</v>
      </c>
    </row>
    <row r="49" spans="1:70">
      <c r="A49" s="7" t="s">
        <v>155</v>
      </c>
      <c r="B49" s="16">
        <v>1.387</v>
      </c>
      <c r="C49" s="9">
        <v>0</v>
      </c>
      <c r="D49" s="16">
        <v>3.0000000000000001E-3</v>
      </c>
      <c r="E49" s="9">
        <v>0</v>
      </c>
      <c r="F49" s="16">
        <v>5.0000000000000001E-3</v>
      </c>
      <c r="G49" s="16">
        <v>1E-3</v>
      </c>
      <c r="H49" s="9">
        <v>0</v>
      </c>
      <c r="I49" s="9">
        <v>0</v>
      </c>
      <c r="J49" s="9">
        <v>0</v>
      </c>
      <c r="K49" s="16">
        <v>2.1000000000000001E-2</v>
      </c>
      <c r="L49" s="16">
        <v>1.0999999999999999E-2</v>
      </c>
      <c r="M49" s="16">
        <v>1E-3</v>
      </c>
      <c r="N49" s="16">
        <v>1E-3</v>
      </c>
      <c r="O49" s="9">
        <v>0</v>
      </c>
      <c r="P49" s="9">
        <v>0</v>
      </c>
      <c r="Q49" s="16">
        <v>1E-3</v>
      </c>
      <c r="R49" s="16">
        <v>1E-3</v>
      </c>
      <c r="S49" s="9">
        <v>0</v>
      </c>
      <c r="T49" s="16">
        <v>1E-3</v>
      </c>
      <c r="U49" s="16">
        <v>1E-3</v>
      </c>
      <c r="V49" s="16">
        <v>2E-3</v>
      </c>
      <c r="W49" s="9">
        <v>0</v>
      </c>
      <c r="X49" s="16">
        <v>1E-3</v>
      </c>
      <c r="Y49" s="16">
        <v>7.0000000000000001E-3</v>
      </c>
      <c r="Z49" s="16">
        <v>3.6999999999999998E-2</v>
      </c>
      <c r="AA49" s="16">
        <v>7.4999999999999997E-2</v>
      </c>
      <c r="AB49" s="16">
        <v>7.0000000000000001E-3</v>
      </c>
      <c r="AC49" s="9">
        <v>0</v>
      </c>
      <c r="AD49" s="16">
        <v>1.4E-2</v>
      </c>
      <c r="AE49" s="16">
        <v>1.6E-2</v>
      </c>
      <c r="AF49" s="16">
        <v>1E-3</v>
      </c>
      <c r="AG49" s="16">
        <v>1E-3</v>
      </c>
      <c r="AH49" s="9">
        <v>0</v>
      </c>
      <c r="AI49" s="16">
        <v>4.1000000000000002E-2</v>
      </c>
      <c r="AJ49" s="9">
        <v>0</v>
      </c>
      <c r="AK49" s="16">
        <v>1E-3</v>
      </c>
      <c r="AL49" s="16">
        <v>3.2269999999999999</v>
      </c>
      <c r="AM49" s="16">
        <v>1.2E-2</v>
      </c>
      <c r="AN49" s="16">
        <v>1.0999999999999999E-2</v>
      </c>
      <c r="AO49" s="16">
        <v>3.6999999999999998E-2</v>
      </c>
      <c r="AP49" s="16">
        <v>9.1259999999999994</v>
      </c>
      <c r="AQ49" s="16">
        <v>3.008</v>
      </c>
      <c r="AR49" s="16">
        <v>7.4749999999999996</v>
      </c>
      <c r="AS49" s="16">
        <v>3.1E-2</v>
      </c>
      <c r="AT49" s="16">
        <v>2.9000000000000001E-2</v>
      </c>
      <c r="AU49" s="16">
        <v>1.4E-2</v>
      </c>
      <c r="AV49" s="16">
        <v>2.6579999999999999</v>
      </c>
      <c r="AW49" s="16">
        <v>1E-3</v>
      </c>
      <c r="AX49" s="16">
        <v>3.0000000000000001E-3</v>
      </c>
      <c r="AY49" s="16">
        <v>6.0999999999999999E-2</v>
      </c>
      <c r="AZ49" s="9">
        <v>0</v>
      </c>
      <c r="BA49" s="9">
        <v>0</v>
      </c>
      <c r="BB49" s="16">
        <v>1.7000000000000001E-2</v>
      </c>
      <c r="BC49" s="16">
        <v>12.433</v>
      </c>
      <c r="BD49" s="16">
        <v>3.9670000000000001</v>
      </c>
      <c r="BE49" s="16">
        <v>2.1019999999999999</v>
      </c>
      <c r="BF49" s="16">
        <v>1.232</v>
      </c>
      <c r="BG49" s="16">
        <v>2.5299999999999998</v>
      </c>
      <c r="BH49" s="16">
        <v>1.6890000000000001</v>
      </c>
      <c r="BI49" s="16">
        <v>1.2609999999999999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80.299000000000007</v>
      </c>
      <c r="BP49" s="9">
        <v>0</v>
      </c>
      <c r="BQ49" s="16">
        <v>2.5710000000000002</v>
      </c>
      <c r="BR49" s="16">
        <v>124.288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6.0000000000000001E-3</v>
      </c>
      <c r="G50" s="17">
        <v>1E-3</v>
      </c>
      <c r="H50" s="17">
        <v>1E-3</v>
      </c>
      <c r="I50" s="17">
        <v>1E-3</v>
      </c>
      <c r="J50" s="17">
        <v>1E-3</v>
      </c>
      <c r="K50" s="17">
        <v>2E-3</v>
      </c>
      <c r="L50" s="17">
        <v>3.0000000000000001E-3</v>
      </c>
      <c r="M50" s="17">
        <v>2E-3</v>
      </c>
      <c r="N50" s="17">
        <v>2E-3</v>
      </c>
      <c r="O50" s="17">
        <v>2E-3</v>
      </c>
      <c r="P50" s="17">
        <v>2E-3</v>
      </c>
      <c r="Q50" s="17">
        <v>2E-3</v>
      </c>
      <c r="R50" s="17">
        <v>3.0000000000000001E-3</v>
      </c>
      <c r="S50" s="17">
        <v>2E-3</v>
      </c>
      <c r="T50" s="17">
        <v>1E-3</v>
      </c>
      <c r="U50" s="17">
        <v>2E-3</v>
      </c>
      <c r="V50" s="17">
        <v>4.0000000000000001E-3</v>
      </c>
      <c r="W50" s="17">
        <v>2E-3</v>
      </c>
      <c r="X50" s="17">
        <v>1E-3</v>
      </c>
      <c r="Y50" s="17">
        <v>8.9999999999999993E-3</v>
      </c>
      <c r="Z50" s="17">
        <v>1E-3</v>
      </c>
      <c r="AA50" s="17">
        <v>1E-3</v>
      </c>
      <c r="AB50" s="17">
        <v>8.0000000000000002E-3</v>
      </c>
      <c r="AC50" s="17">
        <v>1.6E-2</v>
      </c>
      <c r="AD50" s="17">
        <v>6.9000000000000006E-2</v>
      </c>
      <c r="AE50" s="17">
        <v>0.109</v>
      </c>
      <c r="AF50" s="17">
        <v>5.0000000000000001E-3</v>
      </c>
      <c r="AG50" s="17">
        <v>3.0000000000000001E-3</v>
      </c>
      <c r="AH50" s="17">
        <v>1E-3</v>
      </c>
      <c r="AI50" s="17">
        <v>2.1000000000000001E-2</v>
      </c>
      <c r="AJ50" s="17">
        <v>1E-3</v>
      </c>
      <c r="AK50" s="17">
        <v>8.9999999999999993E-3</v>
      </c>
      <c r="AL50" s="17">
        <v>0.248</v>
      </c>
      <c r="AM50" s="17">
        <v>0.20100000000000001</v>
      </c>
      <c r="AN50" s="17">
        <v>0.10299999999999999</v>
      </c>
      <c r="AO50" s="17">
        <v>0.112</v>
      </c>
      <c r="AP50" s="17">
        <v>6.0000000000000001E-3</v>
      </c>
      <c r="AQ50" s="17">
        <v>2E-3</v>
      </c>
      <c r="AR50" s="17">
        <v>8.9999999999999993E-3</v>
      </c>
      <c r="AS50" s="17">
        <v>2.1000000000000001E-2</v>
      </c>
      <c r="AT50" s="17">
        <v>0.38500000000000001</v>
      </c>
      <c r="AU50" s="17">
        <v>0.16400000000000001</v>
      </c>
      <c r="AV50" s="17">
        <v>0.114</v>
      </c>
      <c r="AW50" s="17">
        <v>0.122</v>
      </c>
      <c r="AX50" s="17">
        <v>2.4E-2</v>
      </c>
      <c r="AY50" s="17">
        <v>0.13500000000000001</v>
      </c>
      <c r="AZ50" s="17">
        <v>4.0000000000000001E-3</v>
      </c>
      <c r="BA50" s="17">
        <v>1E-3</v>
      </c>
      <c r="BB50" s="17">
        <v>0.189</v>
      </c>
      <c r="BC50" s="17">
        <v>1.9E-2</v>
      </c>
      <c r="BD50" s="17">
        <v>2.5000000000000001E-2</v>
      </c>
      <c r="BE50" s="17">
        <v>3.5999999999999997E-2</v>
      </c>
      <c r="BF50" s="17">
        <v>6.0000000000000001E-3</v>
      </c>
      <c r="BG50" s="17">
        <v>1.0999999999999999E-2</v>
      </c>
      <c r="BH50" s="17">
        <v>8.0000000000000002E-3</v>
      </c>
      <c r="BI50" s="17">
        <v>6.0000000000000001E-3</v>
      </c>
      <c r="BJ50" s="17">
        <v>1E-3</v>
      </c>
      <c r="BK50" s="17">
        <v>1.2E-2</v>
      </c>
      <c r="BL50" s="10">
        <v>0</v>
      </c>
      <c r="BM50" s="10">
        <v>0</v>
      </c>
      <c r="BN50" s="10">
        <v>0</v>
      </c>
      <c r="BO50" s="17">
        <v>0.98299999999999998</v>
      </c>
      <c r="BP50" s="10">
        <v>0</v>
      </c>
      <c r="BQ50" s="17">
        <v>-4.3</v>
      </c>
      <c r="BR50" s="17">
        <v>0.28499999999999998</v>
      </c>
    </row>
    <row r="51" spans="1:70">
      <c r="A51" s="7" t="s">
        <v>222</v>
      </c>
      <c r="B51" s="16">
        <v>0.124</v>
      </c>
      <c r="C51" s="16">
        <v>4.0000000000000001E-3</v>
      </c>
      <c r="D51" s="16">
        <v>1E-3</v>
      </c>
      <c r="E51" s="16">
        <v>1.9E-2</v>
      </c>
      <c r="F51" s="16">
        <v>0.65300000000000002</v>
      </c>
      <c r="G51" s="16">
        <v>0.106</v>
      </c>
      <c r="H51" s="16">
        <v>2.1000000000000001E-2</v>
      </c>
      <c r="I51" s="16">
        <v>7.4999999999999997E-2</v>
      </c>
      <c r="J51" s="16">
        <v>6.8000000000000005E-2</v>
      </c>
      <c r="K51" s="16">
        <v>0.442</v>
      </c>
      <c r="L51" s="16">
        <v>0.53700000000000003</v>
      </c>
      <c r="M51" s="16">
        <v>0.32400000000000001</v>
      </c>
      <c r="N51" s="16">
        <v>9.7000000000000003E-2</v>
      </c>
      <c r="O51" s="16">
        <v>0.113</v>
      </c>
      <c r="P51" s="16">
        <v>0.114</v>
      </c>
      <c r="Q51" s="16">
        <v>0.23100000000000001</v>
      </c>
      <c r="R51" s="16">
        <v>0.184</v>
      </c>
      <c r="S51" s="16">
        <v>0.19700000000000001</v>
      </c>
      <c r="T51" s="16">
        <v>0.38300000000000001</v>
      </c>
      <c r="U51" s="16">
        <v>0.23100000000000001</v>
      </c>
      <c r="V51" s="16">
        <v>0.46899999999999997</v>
      </c>
      <c r="W51" s="16">
        <v>0.106</v>
      </c>
      <c r="X51" s="16">
        <v>0.26800000000000002</v>
      </c>
      <c r="Y51" s="16">
        <v>1.631</v>
      </c>
      <c r="Z51" s="16">
        <v>3.7999999999999999E-2</v>
      </c>
      <c r="AA51" s="16">
        <v>0.20300000000000001</v>
      </c>
      <c r="AB51" s="16">
        <v>1.867</v>
      </c>
      <c r="AC51" s="16">
        <v>1.198</v>
      </c>
      <c r="AD51" s="16">
        <v>8.8339999999999996</v>
      </c>
      <c r="AE51" s="16">
        <v>6.2679999999999998</v>
      </c>
      <c r="AF51" s="16">
        <v>0.317</v>
      </c>
      <c r="AG51" s="16">
        <v>0.26100000000000001</v>
      </c>
      <c r="AH51" s="16">
        <v>4.4999999999999998E-2</v>
      </c>
      <c r="AI51" s="16">
        <v>0.61499999999999999</v>
      </c>
      <c r="AJ51" s="16">
        <v>0.85799999999999998</v>
      </c>
      <c r="AK51" s="16">
        <v>0.96199999999999997</v>
      </c>
      <c r="AL51" s="16">
        <v>0.68799999999999994</v>
      </c>
      <c r="AM51" s="16">
        <v>0.53400000000000003</v>
      </c>
      <c r="AN51" s="16">
        <v>30.646000000000001</v>
      </c>
      <c r="AO51" s="16">
        <v>5.819</v>
      </c>
      <c r="AP51" s="16">
        <v>8.1370000000000005</v>
      </c>
      <c r="AQ51" s="16">
        <v>1.9950000000000001</v>
      </c>
      <c r="AR51" s="16">
        <v>2.871</v>
      </c>
      <c r="AS51" s="16">
        <v>0.95899999999999996</v>
      </c>
      <c r="AT51" s="16">
        <v>7.8789999999999996</v>
      </c>
      <c r="AU51" s="16">
        <v>2.302</v>
      </c>
      <c r="AV51" s="16">
        <v>3.4740000000000002</v>
      </c>
      <c r="AW51" s="16">
        <v>0.246</v>
      </c>
      <c r="AX51" s="16">
        <v>0.94</v>
      </c>
      <c r="AY51" s="16">
        <v>3.7890000000000001</v>
      </c>
      <c r="AZ51" s="16">
        <v>0.217</v>
      </c>
      <c r="BA51" s="16">
        <v>1.0999999999999999E-2</v>
      </c>
      <c r="BB51" s="16">
        <v>5.1539999999999999</v>
      </c>
      <c r="BC51" s="16">
        <v>4.7350000000000003</v>
      </c>
      <c r="BD51" s="16">
        <v>1.3129999999999999</v>
      </c>
      <c r="BE51" s="16">
        <v>2.5510000000000002</v>
      </c>
      <c r="BF51" s="16">
        <v>0.24299999999999999</v>
      </c>
      <c r="BG51" s="16">
        <v>0.63300000000000001</v>
      </c>
      <c r="BH51" s="16">
        <v>0.47299999999999998</v>
      </c>
      <c r="BI51" s="16">
        <v>0.16500000000000001</v>
      </c>
      <c r="BJ51" s="16">
        <v>0.03</v>
      </c>
      <c r="BK51" s="16">
        <v>0.40500000000000003</v>
      </c>
      <c r="BL51" s="9">
        <v>0</v>
      </c>
      <c r="BM51" s="9">
        <v>0</v>
      </c>
      <c r="BN51" s="9">
        <v>0</v>
      </c>
      <c r="BO51" s="16">
        <v>89.674000000000007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3.5999999999999997E-2</v>
      </c>
      <c r="F52" s="17">
        <v>19.206</v>
      </c>
      <c r="G52" s="17">
        <v>2.1989999999999998</v>
      </c>
      <c r="H52" s="17">
        <v>1.0169999999999999</v>
      </c>
      <c r="I52" s="17">
        <v>2.1760000000000002</v>
      </c>
      <c r="J52" s="17">
        <v>1.35</v>
      </c>
      <c r="K52" s="17">
        <v>16.07</v>
      </c>
      <c r="L52" s="17">
        <v>13.419</v>
      </c>
      <c r="M52" s="17">
        <v>5.1980000000000004</v>
      </c>
      <c r="N52" s="17">
        <v>4.2140000000000004</v>
      </c>
      <c r="O52" s="17">
        <v>2.254</v>
      </c>
      <c r="P52" s="17">
        <v>2.3380000000000001</v>
      </c>
      <c r="Q52" s="17">
        <v>5.9080000000000004</v>
      </c>
      <c r="R52" s="17">
        <v>18.283999999999999</v>
      </c>
      <c r="S52" s="17">
        <v>3.8919999999999999</v>
      </c>
      <c r="T52" s="17">
        <v>6.9790000000000001</v>
      </c>
      <c r="U52" s="17">
        <v>2.645</v>
      </c>
      <c r="V52" s="17">
        <v>13.266999999999999</v>
      </c>
      <c r="W52" s="17">
        <v>2.14</v>
      </c>
      <c r="X52" s="17">
        <v>6.81</v>
      </c>
      <c r="Y52" s="17">
        <v>39.088000000000001</v>
      </c>
      <c r="Z52" s="17">
        <v>2.3380000000000001</v>
      </c>
      <c r="AA52" s="17">
        <v>2.9580000000000002</v>
      </c>
      <c r="AB52" s="17">
        <v>31.696999999999999</v>
      </c>
      <c r="AC52" s="17">
        <v>8.0790000000000006</v>
      </c>
      <c r="AD52" s="17">
        <v>55.286999999999999</v>
      </c>
      <c r="AE52" s="17">
        <v>44.42</v>
      </c>
      <c r="AF52" s="17">
        <v>7.351</v>
      </c>
      <c r="AG52" s="17">
        <v>5.3550000000000004</v>
      </c>
      <c r="AH52" s="17">
        <v>0.90400000000000003</v>
      </c>
      <c r="AI52" s="17">
        <v>7.26</v>
      </c>
      <c r="AJ52" s="17">
        <v>1.855</v>
      </c>
      <c r="AK52" s="17">
        <v>4.6660000000000004</v>
      </c>
      <c r="AL52" s="17">
        <v>20.126000000000001</v>
      </c>
      <c r="AM52" s="17">
        <v>5.7770000000000001</v>
      </c>
      <c r="AN52" s="17">
        <v>44.128999999999998</v>
      </c>
      <c r="AO52" s="17">
        <v>637.21299999999997</v>
      </c>
      <c r="AP52" s="17">
        <v>91.533000000000001</v>
      </c>
      <c r="AQ52" s="17">
        <v>20.875</v>
      </c>
      <c r="AR52" s="17">
        <v>30.773</v>
      </c>
      <c r="AS52" s="17">
        <v>14.35</v>
      </c>
      <c r="AT52" s="17">
        <v>65.917000000000002</v>
      </c>
      <c r="AU52" s="17">
        <v>26.86</v>
      </c>
      <c r="AV52" s="17">
        <v>31.838000000000001</v>
      </c>
      <c r="AW52" s="17">
        <v>5.1509999999999998</v>
      </c>
      <c r="AX52" s="17">
        <v>6.2850000000000001</v>
      </c>
      <c r="AY52" s="17">
        <v>28.187000000000001</v>
      </c>
      <c r="AZ52" s="17">
        <v>1.0900000000000001</v>
      </c>
      <c r="BA52" s="17">
        <v>0.30399999999999999</v>
      </c>
      <c r="BB52" s="17">
        <v>47.665999999999997</v>
      </c>
      <c r="BC52" s="17">
        <v>45.421999999999997</v>
      </c>
      <c r="BD52" s="17">
        <v>4.05</v>
      </c>
      <c r="BE52" s="17">
        <v>13.068</v>
      </c>
      <c r="BF52" s="17">
        <v>2.1240000000000001</v>
      </c>
      <c r="BG52" s="17">
        <v>3.1070000000000002</v>
      </c>
      <c r="BH52" s="17">
        <v>2.4929999999999999</v>
      </c>
      <c r="BI52" s="17">
        <v>2.915</v>
      </c>
      <c r="BJ52" s="17">
        <v>3.552</v>
      </c>
      <c r="BK52" s="17">
        <v>0.91</v>
      </c>
      <c r="BL52" s="10">
        <v>0</v>
      </c>
      <c r="BM52" s="10">
        <v>0</v>
      </c>
      <c r="BN52" s="10">
        <v>0</v>
      </c>
      <c r="BO52" s="17">
        <v>73.381</v>
      </c>
      <c r="BP52" s="10">
        <v>0</v>
      </c>
      <c r="BQ52" s="17">
        <v>10.295999999999999</v>
      </c>
      <c r="BR52" s="17">
        <v>3622.4580000000001</v>
      </c>
    </row>
    <row r="53" spans="1:70">
      <c r="A53" s="7" t="s">
        <v>224</v>
      </c>
      <c r="B53" s="16">
        <v>0.51700000000000002</v>
      </c>
      <c r="C53" s="16">
        <v>6.0000000000000001E-3</v>
      </c>
      <c r="D53" s="16">
        <v>2.9000000000000001E-2</v>
      </c>
      <c r="E53" s="16">
        <v>3.2000000000000001E-2</v>
      </c>
      <c r="F53" s="16">
        <v>1.212</v>
      </c>
      <c r="G53" s="16">
        <v>0.113</v>
      </c>
      <c r="H53" s="16">
        <v>3.6999999999999998E-2</v>
      </c>
      <c r="I53" s="16">
        <v>0.156</v>
      </c>
      <c r="J53" s="16">
        <v>5.5E-2</v>
      </c>
      <c r="K53" s="16">
        <v>0.33400000000000002</v>
      </c>
      <c r="L53" s="16">
        <v>0.44600000000000001</v>
      </c>
      <c r="M53" s="16">
        <v>0.17299999999999999</v>
      </c>
      <c r="N53" s="16">
        <v>0.106</v>
      </c>
      <c r="O53" s="16">
        <v>9.0999999999999998E-2</v>
      </c>
      <c r="P53" s="16">
        <v>0.222</v>
      </c>
      <c r="Q53" s="16">
        <v>0.221</v>
      </c>
      <c r="R53" s="16">
        <v>0.13200000000000001</v>
      </c>
      <c r="S53" s="16">
        <v>9.0999999999999998E-2</v>
      </c>
      <c r="T53" s="16">
        <v>0.19800000000000001</v>
      </c>
      <c r="U53" s="16">
        <v>0.21199999999999999</v>
      </c>
      <c r="V53" s="16">
        <v>0.32100000000000001</v>
      </c>
      <c r="W53" s="16">
        <v>7.5999999999999998E-2</v>
      </c>
      <c r="X53" s="16">
        <v>0.17</v>
      </c>
      <c r="Y53" s="16">
        <v>0.95699999999999996</v>
      </c>
      <c r="Z53" s="16">
        <v>0.22700000000000001</v>
      </c>
      <c r="AA53" s="16">
        <v>0.13100000000000001</v>
      </c>
      <c r="AB53" s="16">
        <v>3.3929999999999998</v>
      </c>
      <c r="AC53" s="16">
        <v>0.502</v>
      </c>
      <c r="AD53" s="16">
        <v>5.3789999999999996</v>
      </c>
      <c r="AE53" s="16">
        <v>3.5870000000000002</v>
      </c>
      <c r="AF53" s="16">
        <v>1.032</v>
      </c>
      <c r="AG53" s="16">
        <v>0.129</v>
      </c>
      <c r="AH53" s="16">
        <v>5.8000000000000003E-2</v>
      </c>
      <c r="AI53" s="16">
        <v>1.7270000000000001</v>
      </c>
      <c r="AJ53" s="16">
        <v>5.7000000000000002E-2</v>
      </c>
      <c r="AK53" s="16">
        <v>0.51500000000000001</v>
      </c>
      <c r="AL53" s="16">
        <v>0.214</v>
      </c>
      <c r="AM53" s="16">
        <v>0.253</v>
      </c>
      <c r="AN53" s="16">
        <v>0.61499999999999999</v>
      </c>
      <c r="AO53" s="16">
        <v>0.36399999999999999</v>
      </c>
      <c r="AP53" s="16">
        <v>12.285</v>
      </c>
      <c r="AQ53" s="16">
        <v>3.35</v>
      </c>
      <c r="AR53" s="16">
        <v>2.4140000000000001</v>
      </c>
      <c r="AS53" s="16">
        <v>6.3689999999999998</v>
      </c>
      <c r="AT53" s="16">
        <v>5.7069999999999999</v>
      </c>
      <c r="AU53" s="16">
        <v>0.62</v>
      </c>
      <c r="AV53" s="16">
        <v>0.65100000000000002</v>
      </c>
      <c r="AW53" s="16">
        <v>0.34499999999999997</v>
      </c>
      <c r="AX53" s="16">
        <v>0.16700000000000001</v>
      </c>
      <c r="AY53" s="16">
        <v>0.98099999999999998</v>
      </c>
      <c r="AZ53" s="16">
        <v>3.7999999999999999E-2</v>
      </c>
      <c r="BA53" s="16">
        <v>1.9E-2</v>
      </c>
      <c r="BB53" s="16">
        <v>1.097</v>
      </c>
      <c r="BC53" s="16">
        <v>2.6640000000000001</v>
      </c>
      <c r="BD53" s="16">
        <v>0.26700000000000002</v>
      </c>
      <c r="BE53" s="16">
        <v>1.0640000000000001</v>
      </c>
      <c r="BF53" s="16">
        <v>8.8999999999999996E-2</v>
      </c>
      <c r="BG53" s="16">
        <v>0.09</v>
      </c>
      <c r="BH53" s="16">
        <v>9.7000000000000003E-2</v>
      </c>
      <c r="BI53" s="16">
        <v>0.26400000000000001</v>
      </c>
      <c r="BJ53" s="16">
        <v>0.03</v>
      </c>
      <c r="BK53" s="16">
        <v>0.14499999999999999</v>
      </c>
      <c r="BL53" s="9">
        <v>0</v>
      </c>
      <c r="BM53" s="9">
        <v>0</v>
      </c>
      <c r="BN53" s="9">
        <v>0</v>
      </c>
      <c r="BO53" s="16">
        <v>9.86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13.428000000000001</v>
      </c>
      <c r="C54" s="17">
        <v>0.125</v>
      </c>
      <c r="D54" s="17">
        <v>0.17499999999999999</v>
      </c>
      <c r="E54" s="17">
        <v>0.17799999999999999</v>
      </c>
      <c r="F54" s="17">
        <v>13.12</v>
      </c>
      <c r="G54" s="17">
        <v>2.2389999999999999</v>
      </c>
      <c r="H54" s="17">
        <v>0.29399999999999998</v>
      </c>
      <c r="I54" s="17">
        <v>1.716</v>
      </c>
      <c r="J54" s="17">
        <v>0.48</v>
      </c>
      <c r="K54" s="17">
        <v>2.988</v>
      </c>
      <c r="L54" s="17">
        <v>8.5429999999999993</v>
      </c>
      <c r="M54" s="17">
        <v>5.6829999999999998</v>
      </c>
      <c r="N54" s="17">
        <v>2.851</v>
      </c>
      <c r="O54" s="17">
        <v>1.1020000000000001</v>
      </c>
      <c r="P54" s="17">
        <v>3.0310000000000001</v>
      </c>
      <c r="Q54" s="17">
        <v>3.6280000000000001</v>
      </c>
      <c r="R54" s="17">
        <v>5.1159999999999997</v>
      </c>
      <c r="S54" s="17">
        <v>3.1560000000000001</v>
      </c>
      <c r="T54" s="17">
        <v>3.6230000000000002</v>
      </c>
      <c r="U54" s="17">
        <v>3.3980000000000001</v>
      </c>
      <c r="V54" s="17">
        <v>8.8610000000000007</v>
      </c>
      <c r="W54" s="17">
        <v>1.353</v>
      </c>
      <c r="X54" s="17">
        <v>4.2519999999999998</v>
      </c>
      <c r="Y54" s="17">
        <v>5.5039999999999996</v>
      </c>
      <c r="Z54" s="17">
        <v>0.20100000000000001</v>
      </c>
      <c r="AA54" s="17">
        <v>1.5629999999999999</v>
      </c>
      <c r="AB54" s="17">
        <v>13.785</v>
      </c>
      <c r="AC54" s="17">
        <v>2.4159999999999999</v>
      </c>
      <c r="AD54" s="17">
        <v>11.12</v>
      </c>
      <c r="AE54" s="17">
        <v>8.5909999999999993</v>
      </c>
      <c r="AF54" s="17">
        <v>5.6630000000000003</v>
      </c>
      <c r="AG54" s="17">
        <v>4.9649999999999999</v>
      </c>
      <c r="AH54" s="17">
        <v>0.63300000000000001</v>
      </c>
      <c r="AI54" s="17">
        <v>2.274</v>
      </c>
      <c r="AJ54" s="17">
        <v>0.50800000000000001</v>
      </c>
      <c r="AK54" s="17">
        <v>4.2670000000000003</v>
      </c>
      <c r="AL54" s="17">
        <v>1.595</v>
      </c>
      <c r="AM54" s="17">
        <v>0.98499999999999999</v>
      </c>
      <c r="AN54" s="17">
        <v>10.539</v>
      </c>
      <c r="AO54" s="17">
        <v>5.3280000000000003</v>
      </c>
      <c r="AP54" s="17">
        <v>2.0979999999999999</v>
      </c>
      <c r="AQ54" s="17">
        <v>34.581000000000003</v>
      </c>
      <c r="AR54" s="17">
        <v>8.7720000000000002</v>
      </c>
      <c r="AS54" s="17">
        <v>2.726</v>
      </c>
      <c r="AT54" s="17">
        <v>13.669</v>
      </c>
      <c r="AU54" s="17">
        <v>3.875</v>
      </c>
      <c r="AV54" s="17">
        <v>3.8079999999999998</v>
      </c>
      <c r="AW54" s="17">
        <v>0.77700000000000002</v>
      </c>
      <c r="AX54" s="17">
        <v>1.4970000000000001</v>
      </c>
      <c r="AY54" s="17">
        <v>4.7050000000000001</v>
      </c>
      <c r="AZ54" s="17">
        <v>0.36</v>
      </c>
      <c r="BA54" s="17">
        <v>0.104</v>
      </c>
      <c r="BB54" s="17">
        <v>7.3760000000000003</v>
      </c>
      <c r="BC54" s="17">
        <v>3.8490000000000002</v>
      </c>
      <c r="BD54" s="17">
        <v>1.1839999999999999</v>
      </c>
      <c r="BE54" s="17">
        <v>7.9039999999999999</v>
      </c>
      <c r="BF54" s="17">
        <v>1.831</v>
      </c>
      <c r="BG54" s="17">
        <v>0.63200000000000001</v>
      </c>
      <c r="BH54" s="17">
        <v>0.68</v>
      </c>
      <c r="BI54" s="17">
        <v>0.36599999999999999</v>
      </c>
      <c r="BJ54" s="17">
        <v>1.0209999999999999</v>
      </c>
      <c r="BK54" s="17">
        <v>0.436</v>
      </c>
      <c r="BL54" s="10">
        <v>0</v>
      </c>
      <c r="BM54" s="10">
        <v>0</v>
      </c>
      <c r="BN54" s="10">
        <v>0</v>
      </c>
      <c r="BO54" s="17">
        <v>351.57299999999998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3.4289999999999998</v>
      </c>
      <c r="C55" s="16">
        <v>0.79100000000000004</v>
      </c>
      <c r="D55" s="16">
        <v>1.3819999999999999</v>
      </c>
      <c r="E55" s="16">
        <v>1.6919999999999999</v>
      </c>
      <c r="F55" s="16">
        <v>2.9079999999999999</v>
      </c>
      <c r="G55" s="16">
        <v>2.9369999999999998</v>
      </c>
      <c r="H55" s="16">
        <v>1.8979999999999999</v>
      </c>
      <c r="I55" s="16">
        <v>2.879</v>
      </c>
      <c r="J55" s="16">
        <v>2.218</v>
      </c>
      <c r="K55" s="16">
        <v>9.2539999999999996</v>
      </c>
      <c r="L55" s="16">
        <v>4.0869999999999997</v>
      </c>
      <c r="M55" s="16">
        <v>3.7730000000000001</v>
      </c>
      <c r="N55" s="16">
        <v>3.738</v>
      </c>
      <c r="O55" s="16">
        <v>2.65</v>
      </c>
      <c r="P55" s="16">
        <v>4.1369999999999996</v>
      </c>
      <c r="Q55" s="16">
        <v>3.524</v>
      </c>
      <c r="R55" s="16">
        <v>3.6819999999999999</v>
      </c>
      <c r="S55" s="16">
        <v>3.6</v>
      </c>
      <c r="T55" s="16">
        <v>3.4340000000000002</v>
      </c>
      <c r="U55" s="16">
        <v>3.6880000000000002</v>
      </c>
      <c r="V55" s="16">
        <v>4.71</v>
      </c>
      <c r="W55" s="16">
        <v>2.8959999999999999</v>
      </c>
      <c r="X55" s="16">
        <v>3.5640000000000001</v>
      </c>
      <c r="Y55" s="16">
        <v>6.2439999999999998</v>
      </c>
      <c r="Z55" s="16">
        <v>1.7829999999999999</v>
      </c>
      <c r="AA55" s="16">
        <v>3.1150000000000002</v>
      </c>
      <c r="AB55" s="16">
        <v>3.363</v>
      </c>
      <c r="AC55" s="16">
        <v>3.407</v>
      </c>
      <c r="AD55" s="16">
        <v>2.738</v>
      </c>
      <c r="AE55" s="16">
        <v>3.0870000000000002</v>
      </c>
      <c r="AF55" s="16">
        <v>3.1560000000000001</v>
      </c>
      <c r="AG55" s="16">
        <v>2.6869999999999998</v>
      </c>
      <c r="AH55" s="16">
        <v>2.52</v>
      </c>
      <c r="AI55" s="16">
        <v>2.7669999999999999</v>
      </c>
      <c r="AJ55" s="16">
        <v>1.766</v>
      </c>
      <c r="AK55" s="16">
        <v>2.5230000000000001</v>
      </c>
      <c r="AL55" s="16">
        <v>2.5990000000000002</v>
      </c>
      <c r="AM55" s="16">
        <v>2.7770000000000001</v>
      </c>
      <c r="AN55" s="16">
        <v>3.2290000000000001</v>
      </c>
      <c r="AO55" s="16">
        <v>2.923</v>
      </c>
      <c r="AP55" s="16">
        <v>1.79</v>
      </c>
      <c r="AQ55" s="16">
        <v>1.9710000000000001</v>
      </c>
      <c r="AR55" s="16">
        <v>2.0659999999999998</v>
      </c>
      <c r="AS55" s="16">
        <v>2.286</v>
      </c>
      <c r="AT55" s="16">
        <v>3.468</v>
      </c>
      <c r="AU55" s="16">
        <v>3.823</v>
      </c>
      <c r="AV55" s="16">
        <v>3.7429999999999999</v>
      </c>
      <c r="AW55" s="16">
        <v>2.831</v>
      </c>
      <c r="AX55" s="16">
        <v>2.677</v>
      </c>
      <c r="AY55" s="16">
        <v>3.6070000000000002</v>
      </c>
      <c r="AZ55" s="16">
        <v>1.544</v>
      </c>
      <c r="BA55" s="16">
        <v>1.077</v>
      </c>
      <c r="BB55" s="16">
        <v>3.5529999999999999</v>
      </c>
      <c r="BC55" s="16">
        <v>3.6160000000000001</v>
      </c>
      <c r="BD55" s="16">
        <v>2.6520000000000001</v>
      </c>
      <c r="BE55" s="16">
        <v>3.7370000000000001</v>
      </c>
      <c r="BF55" s="16">
        <v>2.5840000000000001</v>
      </c>
      <c r="BG55" s="16">
        <v>2.2749999999999999</v>
      </c>
      <c r="BH55" s="16">
        <v>2.395</v>
      </c>
      <c r="BI55" s="16">
        <v>1.6839999999999999</v>
      </c>
      <c r="BJ55" s="16">
        <v>2.7450000000000001</v>
      </c>
      <c r="BK55" s="16">
        <v>2.2890000000000001</v>
      </c>
      <c r="BL55" s="9">
        <v>0</v>
      </c>
      <c r="BM55" s="9">
        <v>0</v>
      </c>
      <c r="BN55" s="16">
        <v>5.6369999999999996</v>
      </c>
      <c r="BO55" s="16">
        <v>3.9359999999999999</v>
      </c>
      <c r="BP55" s="9">
        <v>0</v>
      </c>
      <c r="BQ55" s="16">
        <v>4.3650000000000002</v>
      </c>
      <c r="BR55" s="16">
        <v>3.8719999999999999</v>
      </c>
    </row>
    <row r="56" spans="1:70">
      <c r="A56" s="7" t="s">
        <v>227</v>
      </c>
      <c r="B56" s="17">
        <v>1.9E-2</v>
      </c>
      <c r="C56" s="17">
        <v>4.0000000000000001E-3</v>
      </c>
      <c r="D56" s="17">
        <v>8.0000000000000002E-3</v>
      </c>
      <c r="E56" s="17">
        <v>8.9999999999999993E-3</v>
      </c>
      <c r="F56" s="17">
        <v>1.6E-2</v>
      </c>
      <c r="G56" s="17">
        <v>1.6E-2</v>
      </c>
      <c r="H56" s="17">
        <v>1.0999999999999999E-2</v>
      </c>
      <c r="I56" s="17">
        <v>1.6E-2</v>
      </c>
      <c r="J56" s="17">
        <v>1.2E-2</v>
      </c>
      <c r="K56" s="17">
        <v>5.0999999999999997E-2</v>
      </c>
      <c r="L56" s="17">
        <v>2.3E-2</v>
      </c>
      <c r="M56" s="17">
        <v>2.1000000000000001E-2</v>
      </c>
      <c r="N56" s="17">
        <v>2.1000000000000001E-2</v>
      </c>
      <c r="O56" s="17">
        <v>1.4999999999999999E-2</v>
      </c>
      <c r="P56" s="17">
        <v>2.3E-2</v>
      </c>
      <c r="Q56" s="17">
        <v>0.02</v>
      </c>
      <c r="R56" s="17">
        <v>0.02</v>
      </c>
      <c r="S56" s="17">
        <v>0.02</v>
      </c>
      <c r="T56" s="17">
        <v>1.9E-2</v>
      </c>
      <c r="U56" s="17">
        <v>0.02</v>
      </c>
      <c r="V56" s="17">
        <v>2.5999999999999999E-2</v>
      </c>
      <c r="W56" s="17">
        <v>1.6E-2</v>
      </c>
      <c r="X56" s="17">
        <v>0.02</v>
      </c>
      <c r="Y56" s="17">
        <v>3.5000000000000003E-2</v>
      </c>
      <c r="Z56" s="17">
        <v>0.01</v>
      </c>
      <c r="AA56" s="17">
        <v>1.7000000000000001E-2</v>
      </c>
      <c r="AB56" s="17">
        <v>1.9E-2</v>
      </c>
      <c r="AC56" s="17">
        <v>1.9E-2</v>
      </c>
      <c r="AD56" s="17">
        <v>1.4999999999999999E-2</v>
      </c>
      <c r="AE56" s="17">
        <v>1.7000000000000001E-2</v>
      </c>
      <c r="AF56" s="17">
        <v>1.7999999999999999E-2</v>
      </c>
      <c r="AG56" s="17">
        <v>1.4999999999999999E-2</v>
      </c>
      <c r="AH56" s="17">
        <v>1.4E-2</v>
      </c>
      <c r="AI56" s="17">
        <v>1.4999999999999999E-2</v>
      </c>
      <c r="AJ56" s="17">
        <v>0.01</v>
      </c>
      <c r="AK56" s="17">
        <v>1.4E-2</v>
      </c>
      <c r="AL56" s="17">
        <v>1.4E-2</v>
      </c>
      <c r="AM56" s="17">
        <v>1.4999999999999999E-2</v>
      </c>
      <c r="AN56" s="17">
        <v>1.7999999999999999E-2</v>
      </c>
      <c r="AO56" s="17">
        <v>1.6E-2</v>
      </c>
      <c r="AP56" s="17">
        <v>0.01</v>
      </c>
      <c r="AQ56" s="17">
        <v>1.0999999999999999E-2</v>
      </c>
      <c r="AR56" s="17">
        <v>1.0999999999999999E-2</v>
      </c>
      <c r="AS56" s="17">
        <v>1.2999999999999999E-2</v>
      </c>
      <c r="AT56" s="17">
        <v>1.9E-2</v>
      </c>
      <c r="AU56" s="17">
        <v>2.1000000000000001E-2</v>
      </c>
      <c r="AV56" s="17">
        <v>2.1000000000000001E-2</v>
      </c>
      <c r="AW56" s="17">
        <v>1.6E-2</v>
      </c>
      <c r="AX56" s="17">
        <v>1.4999999999999999E-2</v>
      </c>
      <c r="AY56" s="17">
        <v>0.02</v>
      </c>
      <c r="AZ56" s="17">
        <v>8.9999999999999993E-3</v>
      </c>
      <c r="BA56" s="17">
        <v>6.0000000000000001E-3</v>
      </c>
      <c r="BB56" s="17">
        <v>0.02</v>
      </c>
      <c r="BC56" s="17">
        <v>0.02</v>
      </c>
      <c r="BD56" s="17">
        <v>1.4999999999999999E-2</v>
      </c>
      <c r="BE56" s="17">
        <v>2.1000000000000001E-2</v>
      </c>
      <c r="BF56" s="17">
        <v>1.4E-2</v>
      </c>
      <c r="BG56" s="17">
        <v>1.2999999999999999E-2</v>
      </c>
      <c r="BH56" s="17">
        <v>1.2999999999999999E-2</v>
      </c>
      <c r="BI56" s="17">
        <v>8.9999999999999993E-3</v>
      </c>
      <c r="BJ56" s="17">
        <v>1.4999999999999999E-2</v>
      </c>
      <c r="BK56" s="17">
        <v>1.2999999999999999E-2</v>
      </c>
      <c r="BL56" s="10">
        <v>0</v>
      </c>
      <c r="BM56" s="10">
        <v>0</v>
      </c>
      <c r="BN56" s="17">
        <v>3.1E-2</v>
      </c>
      <c r="BO56" s="17">
        <v>2.1999999999999999E-2</v>
      </c>
      <c r="BP56" s="10">
        <v>0</v>
      </c>
      <c r="BQ56" s="17">
        <v>2.4E-2</v>
      </c>
      <c r="BR56" s="17">
        <v>2.1000000000000001E-2</v>
      </c>
    </row>
    <row r="57" spans="1:70">
      <c r="A57" s="7" t="s">
        <v>228</v>
      </c>
      <c r="B57" s="16">
        <v>0.64200000000000002</v>
      </c>
      <c r="C57" s="16">
        <v>8.0000000000000002E-3</v>
      </c>
      <c r="D57" s="16">
        <v>4.2000000000000003E-2</v>
      </c>
      <c r="E57" s="16">
        <v>0.108</v>
      </c>
      <c r="F57" s="16">
        <v>5.7469999999999999</v>
      </c>
      <c r="G57" s="16">
        <v>0.28699999999999998</v>
      </c>
      <c r="H57" s="16">
        <v>0.246</v>
      </c>
      <c r="I57" s="16">
        <v>0.75</v>
      </c>
      <c r="J57" s="16">
        <v>0.308</v>
      </c>
      <c r="K57" s="16">
        <v>1.952</v>
      </c>
      <c r="L57" s="16">
        <v>1.9279999999999999</v>
      </c>
      <c r="M57" s="16">
        <v>1.4179999999999999</v>
      </c>
      <c r="N57" s="16">
        <v>1.599</v>
      </c>
      <c r="O57" s="16">
        <v>1.0509999999999999</v>
      </c>
      <c r="P57" s="16">
        <v>1.569</v>
      </c>
      <c r="Q57" s="16">
        <v>1.74</v>
      </c>
      <c r="R57" s="16">
        <v>0.85899999999999999</v>
      </c>
      <c r="S57" s="16">
        <v>0.433</v>
      </c>
      <c r="T57" s="16">
        <v>1.524</v>
      </c>
      <c r="U57" s="16">
        <v>0.91900000000000004</v>
      </c>
      <c r="V57" s="16">
        <v>2.246</v>
      </c>
      <c r="W57" s="16">
        <v>0.56100000000000005</v>
      </c>
      <c r="X57" s="16">
        <v>1.3129999999999999</v>
      </c>
      <c r="Y57" s="16">
        <v>4.7869999999999999</v>
      </c>
      <c r="Z57" s="16">
        <v>0.29699999999999999</v>
      </c>
      <c r="AA57" s="16">
        <v>0.92600000000000005</v>
      </c>
      <c r="AB57" s="16">
        <v>12.88</v>
      </c>
      <c r="AC57" s="16">
        <v>2.008</v>
      </c>
      <c r="AD57" s="16">
        <v>19.567</v>
      </c>
      <c r="AE57" s="16">
        <v>8.1039999999999992</v>
      </c>
      <c r="AF57" s="16">
        <v>2.4700000000000002</v>
      </c>
      <c r="AG57" s="16">
        <v>2.101</v>
      </c>
      <c r="AH57" s="16">
        <v>0.317</v>
      </c>
      <c r="AI57" s="16">
        <v>4.1130000000000004</v>
      </c>
      <c r="AJ57" s="16">
        <v>0.20399999999999999</v>
      </c>
      <c r="AK57" s="16">
        <v>2.5710000000000002</v>
      </c>
      <c r="AL57" s="16">
        <v>1.7569999999999999</v>
      </c>
      <c r="AM57" s="16">
        <v>1.1000000000000001</v>
      </c>
      <c r="AN57" s="16">
        <v>2.7269999999999999</v>
      </c>
      <c r="AO57" s="16">
        <v>6.899</v>
      </c>
      <c r="AP57" s="16">
        <v>1.2450000000000001</v>
      </c>
      <c r="AQ57" s="16">
        <v>1.3169999999999999</v>
      </c>
      <c r="AR57" s="16">
        <v>1.351</v>
      </c>
      <c r="AS57" s="16">
        <v>3.99</v>
      </c>
      <c r="AT57" s="16">
        <v>74.204999999999998</v>
      </c>
      <c r="AU57" s="16">
        <v>4.6500000000000004</v>
      </c>
      <c r="AV57" s="16">
        <v>6.48</v>
      </c>
      <c r="AW57" s="16">
        <v>0.79700000000000004</v>
      </c>
      <c r="AX57" s="16">
        <v>1.0840000000000001</v>
      </c>
      <c r="AY57" s="16">
        <v>5.7850000000000001</v>
      </c>
      <c r="AZ57" s="16">
        <v>0.28899999999999998</v>
      </c>
      <c r="BA57" s="16">
        <v>0.11600000000000001</v>
      </c>
      <c r="BB57" s="16">
        <v>8.8550000000000004</v>
      </c>
      <c r="BC57" s="16">
        <v>1.5860000000000001</v>
      </c>
      <c r="BD57" s="16">
        <v>1.2450000000000001</v>
      </c>
      <c r="BE57" s="16">
        <v>4.5199999999999996</v>
      </c>
      <c r="BF57" s="16">
        <v>0.96699999999999997</v>
      </c>
      <c r="BG57" s="16">
        <v>0.39200000000000002</v>
      </c>
      <c r="BH57" s="16">
        <v>0.442</v>
      </c>
      <c r="BI57" s="16">
        <v>0.17399999999999999</v>
      </c>
      <c r="BJ57" s="16">
        <v>0.318</v>
      </c>
      <c r="BK57" s="16">
        <v>0.39800000000000002</v>
      </c>
      <c r="BL57" s="9">
        <v>0</v>
      </c>
      <c r="BM57" s="9">
        <v>0</v>
      </c>
      <c r="BN57" s="9">
        <v>0</v>
      </c>
      <c r="BO57" s="16">
        <v>11.010999999999999</v>
      </c>
      <c r="BP57" s="9">
        <v>0</v>
      </c>
      <c r="BQ57" s="16">
        <v>6.8000000000000005E-2</v>
      </c>
      <c r="BR57" s="16">
        <v>42.694000000000003</v>
      </c>
    </row>
    <row r="58" spans="1:70">
      <c r="A58" s="7" t="s">
        <v>229</v>
      </c>
      <c r="B58" s="17">
        <v>7.4999999999999997E-2</v>
      </c>
      <c r="C58" s="17">
        <v>1E-3</v>
      </c>
      <c r="D58" s="10">
        <v>0</v>
      </c>
      <c r="E58" s="17">
        <v>3.0000000000000001E-3</v>
      </c>
      <c r="F58" s="17">
        <v>0.10100000000000001</v>
      </c>
      <c r="G58" s="17">
        <v>1.0999999999999999E-2</v>
      </c>
      <c r="H58" s="17">
        <v>8.0000000000000002E-3</v>
      </c>
      <c r="I58" s="17">
        <v>1.2E-2</v>
      </c>
      <c r="J58" s="17">
        <v>4.0000000000000001E-3</v>
      </c>
      <c r="K58" s="17">
        <v>4.8000000000000001E-2</v>
      </c>
      <c r="L58" s="17">
        <v>6.2E-2</v>
      </c>
      <c r="M58" s="17">
        <v>4.2000000000000003E-2</v>
      </c>
      <c r="N58" s="17">
        <v>1.7999999999999999E-2</v>
      </c>
      <c r="O58" s="17">
        <v>2.7E-2</v>
      </c>
      <c r="P58" s="17">
        <v>3.5999999999999997E-2</v>
      </c>
      <c r="Q58" s="17">
        <v>5.0999999999999997E-2</v>
      </c>
      <c r="R58" s="17">
        <v>5.6000000000000001E-2</v>
      </c>
      <c r="S58" s="17">
        <v>3.7999999999999999E-2</v>
      </c>
      <c r="T58" s="17">
        <v>6.0999999999999999E-2</v>
      </c>
      <c r="U58" s="17">
        <v>5.7000000000000002E-2</v>
      </c>
      <c r="V58" s="17">
        <v>0.20599999999999999</v>
      </c>
      <c r="W58" s="17">
        <v>1.6E-2</v>
      </c>
      <c r="X58" s="17">
        <v>5.8000000000000003E-2</v>
      </c>
      <c r="Y58" s="17">
        <v>0.16600000000000001</v>
      </c>
      <c r="Z58" s="17">
        <v>0.01</v>
      </c>
      <c r="AA58" s="17">
        <v>3.3000000000000002E-2</v>
      </c>
      <c r="AB58" s="17">
        <v>1.2090000000000001</v>
      </c>
      <c r="AC58" s="17">
        <v>5.1999999999999998E-2</v>
      </c>
      <c r="AD58" s="17">
        <v>9.7000000000000003E-2</v>
      </c>
      <c r="AE58" s="17">
        <v>7.8E-2</v>
      </c>
      <c r="AF58" s="17">
        <v>4.2999999999999997E-2</v>
      </c>
      <c r="AG58" s="17">
        <v>0.04</v>
      </c>
      <c r="AH58" s="17">
        <v>6.0000000000000001E-3</v>
      </c>
      <c r="AI58" s="17">
        <v>6.6000000000000003E-2</v>
      </c>
      <c r="AJ58" s="17">
        <v>2E-3</v>
      </c>
      <c r="AK58" s="17">
        <v>5.1999999999999998E-2</v>
      </c>
      <c r="AL58" s="17">
        <v>2.8000000000000001E-2</v>
      </c>
      <c r="AM58" s="17">
        <v>3.1E-2</v>
      </c>
      <c r="AN58" s="17">
        <v>5.1999999999999998E-2</v>
      </c>
      <c r="AO58" s="17">
        <v>0.129</v>
      </c>
      <c r="AP58" s="17">
        <v>7.2999999999999995E-2</v>
      </c>
      <c r="AQ58" s="17">
        <v>7.0999999999999994E-2</v>
      </c>
      <c r="AR58" s="17">
        <v>0.04</v>
      </c>
      <c r="AS58" s="17">
        <v>0.23499999999999999</v>
      </c>
      <c r="AT58" s="17">
        <v>0.27800000000000002</v>
      </c>
      <c r="AU58" s="17">
        <v>3.669</v>
      </c>
      <c r="AV58" s="17">
        <v>0.20499999999999999</v>
      </c>
      <c r="AW58" s="17">
        <v>4.1000000000000002E-2</v>
      </c>
      <c r="AX58" s="17">
        <v>4.2000000000000003E-2</v>
      </c>
      <c r="AY58" s="17">
        <v>0.20599999999999999</v>
      </c>
      <c r="AZ58" s="17">
        <v>2.1000000000000001E-2</v>
      </c>
      <c r="BA58" s="17">
        <v>1E-3</v>
      </c>
      <c r="BB58" s="17">
        <v>0.47399999999999998</v>
      </c>
      <c r="BC58" s="17">
        <v>0.40799999999999997</v>
      </c>
      <c r="BD58" s="17">
        <v>4.1000000000000002E-2</v>
      </c>
      <c r="BE58" s="17">
        <v>1.7000000000000001E-2</v>
      </c>
      <c r="BF58" s="17">
        <v>1.0999999999999999E-2</v>
      </c>
      <c r="BG58" s="17">
        <v>2.9000000000000001E-2</v>
      </c>
      <c r="BH58" s="17">
        <v>0.02</v>
      </c>
      <c r="BI58" s="10">
        <v>0</v>
      </c>
      <c r="BJ58" s="17">
        <v>8.9999999999999993E-3</v>
      </c>
      <c r="BK58" s="17">
        <v>0.05</v>
      </c>
      <c r="BL58" s="10">
        <v>0</v>
      </c>
      <c r="BM58" s="10">
        <v>0</v>
      </c>
      <c r="BN58" s="10">
        <v>0</v>
      </c>
      <c r="BO58" s="17">
        <v>0.34799999999999998</v>
      </c>
      <c r="BP58" s="10">
        <v>0</v>
      </c>
      <c r="BQ58" s="17">
        <v>3.9E-2</v>
      </c>
      <c r="BR58" s="17">
        <v>4.2329999999999997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6.87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-2.6320000000000001</v>
      </c>
      <c r="BR59" s="16">
        <v>117.054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0.02</v>
      </c>
      <c r="F60" s="17">
        <v>7.5</v>
      </c>
      <c r="G60" s="17">
        <v>0.52800000000000002</v>
      </c>
      <c r="H60" s="17">
        <v>2.7E-2</v>
      </c>
      <c r="I60" s="17">
        <v>0.105</v>
      </c>
      <c r="J60" s="17">
        <v>0.39100000000000001</v>
      </c>
      <c r="K60" s="17">
        <v>0.56899999999999995</v>
      </c>
      <c r="L60" s="17">
        <v>4.8680000000000003</v>
      </c>
      <c r="M60" s="17">
        <v>3.2610000000000001</v>
      </c>
      <c r="N60" s="17">
        <v>0.23499999999999999</v>
      </c>
      <c r="O60" s="17">
        <v>7.9000000000000001E-2</v>
      </c>
      <c r="P60" s="17">
        <v>8.3000000000000004E-2</v>
      </c>
      <c r="Q60" s="17">
        <v>0.24299999999999999</v>
      </c>
      <c r="R60" s="17">
        <v>0.32400000000000001</v>
      </c>
      <c r="S60" s="17">
        <v>0.25900000000000001</v>
      </c>
      <c r="T60" s="17">
        <v>0.161</v>
      </c>
      <c r="U60" s="17">
        <v>3.3220000000000001</v>
      </c>
      <c r="V60" s="17">
        <v>0.16</v>
      </c>
      <c r="W60" s="17">
        <v>0.89500000000000002</v>
      </c>
      <c r="X60" s="17">
        <v>0.35799999999999998</v>
      </c>
      <c r="Y60" s="17">
        <v>0.64100000000000001</v>
      </c>
      <c r="Z60" s="10">
        <v>0</v>
      </c>
      <c r="AA60" s="17">
        <v>0.35399999999999998</v>
      </c>
      <c r="AB60" s="17">
        <v>1.05</v>
      </c>
      <c r="AC60" s="17">
        <v>0.19500000000000001</v>
      </c>
      <c r="AD60" s="17">
        <v>1.0960000000000001</v>
      </c>
      <c r="AE60" s="17">
        <v>12.144</v>
      </c>
      <c r="AF60" s="17">
        <v>0.752</v>
      </c>
      <c r="AG60" s="17">
        <v>3.5999999999999997E-2</v>
      </c>
      <c r="AH60" s="17">
        <v>0.14899999999999999</v>
      </c>
      <c r="AI60" s="17">
        <v>0.16700000000000001</v>
      </c>
      <c r="AJ60" s="10">
        <v>0</v>
      </c>
      <c r="AK60" s="17">
        <v>0.36</v>
      </c>
      <c r="AL60" s="17">
        <v>0.92</v>
      </c>
      <c r="AM60" s="17">
        <v>0.28100000000000003</v>
      </c>
      <c r="AN60" s="17">
        <v>2.2909999999999999</v>
      </c>
      <c r="AO60" s="17">
        <v>1.6779999999999999</v>
      </c>
      <c r="AP60" s="17">
        <v>1.379</v>
      </c>
      <c r="AQ60" s="17">
        <v>1.204</v>
      </c>
      <c r="AR60" s="10">
        <v>0</v>
      </c>
      <c r="AS60" s="17">
        <v>0.13800000000000001</v>
      </c>
      <c r="AT60" s="17">
        <v>0.77600000000000002</v>
      </c>
      <c r="AU60" s="17">
        <v>0.35899999999999999</v>
      </c>
      <c r="AV60" s="17">
        <v>0.29399999999999998</v>
      </c>
      <c r="AW60" s="17">
        <v>3.87</v>
      </c>
      <c r="AX60" s="17">
        <v>0.35899999999999999</v>
      </c>
      <c r="AY60" s="17">
        <v>0.57999999999999996</v>
      </c>
      <c r="AZ60" s="17">
        <v>9.8000000000000004E-2</v>
      </c>
      <c r="BA60" s="17">
        <v>0.182</v>
      </c>
      <c r="BB60" s="17">
        <v>0.56399999999999995</v>
      </c>
      <c r="BC60" s="17">
        <v>1.6879999999999999</v>
      </c>
      <c r="BD60" s="17">
        <v>0.34100000000000003</v>
      </c>
      <c r="BE60" s="17">
        <v>1.629</v>
      </c>
      <c r="BF60" s="17">
        <v>0.16700000000000001</v>
      </c>
      <c r="BG60" s="17">
        <v>0.66800000000000004</v>
      </c>
      <c r="BH60" s="17">
        <v>0.47699999999999998</v>
      </c>
      <c r="BI60" s="17">
        <v>7.0000000000000007E-2</v>
      </c>
      <c r="BJ60" s="17">
        <v>9.6000000000000002E-2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0.98</v>
      </c>
      <c r="C61" s="16">
        <v>4.0000000000000001E-3</v>
      </c>
      <c r="D61" s="9">
        <v>0</v>
      </c>
      <c r="E61" s="16">
        <v>0.03</v>
      </c>
      <c r="F61" s="16">
        <v>1.4019999999999999</v>
      </c>
      <c r="G61" s="16">
        <v>9.1999999999999998E-2</v>
      </c>
      <c r="H61" s="16">
        <v>4.2000000000000003E-2</v>
      </c>
      <c r="I61" s="16">
        <v>0.193</v>
      </c>
      <c r="J61" s="16">
        <v>6.9000000000000006E-2</v>
      </c>
      <c r="K61" s="16">
        <v>0.70199999999999996</v>
      </c>
      <c r="L61" s="16">
        <v>0.65700000000000003</v>
      </c>
      <c r="M61" s="16">
        <v>0.30299999999999999</v>
      </c>
      <c r="N61" s="16">
        <v>0.25</v>
      </c>
      <c r="O61" s="16">
        <v>0.27200000000000002</v>
      </c>
      <c r="P61" s="16">
        <v>0.57299999999999995</v>
      </c>
      <c r="Q61" s="16">
        <v>0.72399999999999998</v>
      </c>
      <c r="R61" s="16">
        <v>0.19700000000000001</v>
      </c>
      <c r="S61" s="16">
        <v>0.17699999999999999</v>
      </c>
      <c r="T61" s="16">
        <v>0.42899999999999999</v>
      </c>
      <c r="U61" s="16">
        <v>0.18099999999999999</v>
      </c>
      <c r="V61" s="16">
        <v>0.79900000000000004</v>
      </c>
      <c r="W61" s="16">
        <v>0.129</v>
      </c>
      <c r="X61" s="16">
        <v>0.35</v>
      </c>
      <c r="Y61" s="16">
        <v>2.677</v>
      </c>
      <c r="Z61" s="16">
        <v>7.1999999999999995E-2</v>
      </c>
      <c r="AA61" s="16">
        <v>0.29199999999999998</v>
      </c>
      <c r="AB61" s="16">
        <v>3.1230000000000002</v>
      </c>
      <c r="AC61" s="16">
        <v>1.1259999999999999</v>
      </c>
      <c r="AD61" s="16">
        <v>9.109</v>
      </c>
      <c r="AE61" s="16">
        <v>3.5289999999999999</v>
      </c>
      <c r="AF61" s="16">
        <v>1.17</v>
      </c>
      <c r="AG61" s="16">
        <v>1.1399999999999999</v>
      </c>
      <c r="AH61" s="16">
        <v>0.18</v>
      </c>
      <c r="AI61" s="16">
        <v>1.5569999999999999</v>
      </c>
      <c r="AJ61" s="16">
        <v>8.6999999999999994E-2</v>
      </c>
      <c r="AK61" s="16">
        <v>0.78900000000000003</v>
      </c>
      <c r="AL61" s="16">
        <v>0.39500000000000002</v>
      </c>
      <c r="AM61" s="16">
        <v>0.53300000000000003</v>
      </c>
      <c r="AN61" s="16">
        <v>1.5569999999999999</v>
      </c>
      <c r="AO61" s="16">
        <v>1.958</v>
      </c>
      <c r="AP61" s="16">
        <v>2.8210000000000002</v>
      </c>
      <c r="AQ61" s="16">
        <v>2.7989999999999999</v>
      </c>
      <c r="AR61" s="16">
        <v>2.1779999999999999</v>
      </c>
      <c r="AS61" s="16">
        <v>0.93899999999999995</v>
      </c>
      <c r="AT61" s="16">
        <v>7.4340000000000002</v>
      </c>
      <c r="AU61" s="16">
        <v>1.98</v>
      </c>
      <c r="AV61" s="16">
        <v>4.9139999999999997</v>
      </c>
      <c r="AW61" s="16">
        <v>1.264</v>
      </c>
      <c r="AX61" s="16">
        <v>4.9960000000000004</v>
      </c>
      <c r="AY61" s="16">
        <v>5.0730000000000004</v>
      </c>
      <c r="AZ61" s="16">
        <v>6.9000000000000006E-2</v>
      </c>
      <c r="BA61" s="16">
        <v>5.8000000000000003E-2</v>
      </c>
      <c r="BB61" s="16">
        <v>7.8680000000000003</v>
      </c>
      <c r="BC61" s="16">
        <v>9.4939999999999998</v>
      </c>
      <c r="BD61" s="16">
        <v>2.9489999999999998</v>
      </c>
      <c r="BE61" s="16">
        <v>4.4390000000000001</v>
      </c>
      <c r="BF61" s="16">
        <v>2.9769999999999999</v>
      </c>
      <c r="BG61" s="16">
        <v>0.55900000000000005</v>
      </c>
      <c r="BH61" s="16">
        <v>0.34200000000000003</v>
      </c>
      <c r="BI61" s="16">
        <v>0.64700000000000002</v>
      </c>
      <c r="BJ61" s="16">
        <v>4.9000000000000002E-2</v>
      </c>
      <c r="BK61" s="16">
        <v>0.22500000000000001</v>
      </c>
      <c r="BL61" s="9">
        <v>0</v>
      </c>
      <c r="BM61" s="9">
        <v>0</v>
      </c>
      <c r="BN61" s="9">
        <v>0</v>
      </c>
      <c r="BO61" s="16">
        <v>553.67499999999995</v>
      </c>
      <c r="BP61" s="9">
        <v>0</v>
      </c>
      <c r="BQ61" s="16">
        <v>7.641</v>
      </c>
      <c r="BR61" s="9">
        <v>0</v>
      </c>
    </row>
    <row r="62" spans="1:70">
      <c r="A62" s="7" t="s">
        <v>233</v>
      </c>
      <c r="B62" s="17">
        <v>2.6190000000000002</v>
      </c>
      <c r="C62" s="17">
        <v>1.4E-2</v>
      </c>
      <c r="D62" s="17">
        <v>8.1000000000000003E-2</v>
      </c>
      <c r="E62" s="17">
        <v>0.14499999999999999</v>
      </c>
      <c r="F62" s="17">
        <v>8.68</v>
      </c>
      <c r="G62" s="17">
        <v>0.35299999999999998</v>
      </c>
      <c r="H62" s="17">
        <v>0.13500000000000001</v>
      </c>
      <c r="I62" s="17">
        <v>0.85199999999999998</v>
      </c>
      <c r="J62" s="17">
        <v>0.28499999999999998</v>
      </c>
      <c r="K62" s="17">
        <v>3.6549999999999998</v>
      </c>
      <c r="L62" s="17">
        <v>2.6589999999999998</v>
      </c>
      <c r="M62" s="17">
        <v>1.417</v>
      </c>
      <c r="N62" s="17">
        <v>1.6259999999999999</v>
      </c>
      <c r="O62" s="17">
        <v>1.9630000000000001</v>
      </c>
      <c r="P62" s="17">
        <v>2.282</v>
      </c>
      <c r="Q62" s="17">
        <v>2.968</v>
      </c>
      <c r="R62" s="17">
        <v>0.68799999999999994</v>
      </c>
      <c r="S62" s="17">
        <v>0.68300000000000005</v>
      </c>
      <c r="T62" s="17">
        <v>1.9610000000000001</v>
      </c>
      <c r="U62" s="17">
        <v>1.33</v>
      </c>
      <c r="V62" s="17">
        <v>3.1309999999999998</v>
      </c>
      <c r="W62" s="17">
        <v>0.51900000000000002</v>
      </c>
      <c r="X62" s="17">
        <v>1.667</v>
      </c>
      <c r="Y62" s="17">
        <v>11.48</v>
      </c>
      <c r="Z62" s="17">
        <v>0.64700000000000002</v>
      </c>
      <c r="AA62" s="17">
        <v>2.6339999999999999</v>
      </c>
      <c r="AB62" s="17">
        <v>22.36</v>
      </c>
      <c r="AC62" s="17">
        <v>4.33</v>
      </c>
      <c r="AD62" s="17">
        <v>25.437999999999999</v>
      </c>
      <c r="AE62" s="17">
        <v>11.824999999999999</v>
      </c>
      <c r="AF62" s="17">
        <v>9.0370000000000008</v>
      </c>
      <c r="AG62" s="17">
        <v>3.7280000000000002</v>
      </c>
      <c r="AH62" s="17">
        <v>0.61899999999999999</v>
      </c>
      <c r="AI62" s="17">
        <v>6.6139999999999999</v>
      </c>
      <c r="AJ62" s="17">
        <v>0.33500000000000002</v>
      </c>
      <c r="AK62" s="17">
        <v>1.6479999999999999</v>
      </c>
      <c r="AL62" s="17">
        <v>1.5329999999999999</v>
      </c>
      <c r="AM62" s="17">
        <v>2.6680000000000001</v>
      </c>
      <c r="AN62" s="17">
        <v>9.1120000000000001</v>
      </c>
      <c r="AO62" s="17">
        <v>9.3480000000000008</v>
      </c>
      <c r="AP62" s="17">
        <v>6.827</v>
      </c>
      <c r="AQ62" s="17">
        <v>6.8319999999999999</v>
      </c>
      <c r="AR62" s="17">
        <v>5.3259999999999996</v>
      </c>
      <c r="AS62" s="17">
        <v>3.2069999999999999</v>
      </c>
      <c r="AT62" s="17">
        <v>31.292999999999999</v>
      </c>
      <c r="AU62" s="17">
        <v>8.1029999999999998</v>
      </c>
      <c r="AV62" s="17">
        <v>17.536000000000001</v>
      </c>
      <c r="AW62" s="17">
        <v>5.1669999999999998</v>
      </c>
      <c r="AX62" s="17">
        <v>2.2519999999999998</v>
      </c>
      <c r="AY62" s="17">
        <v>27.879000000000001</v>
      </c>
      <c r="AZ62" s="17">
        <v>0.28499999999999998</v>
      </c>
      <c r="BA62" s="17">
        <v>0.192</v>
      </c>
      <c r="BB62" s="17">
        <v>27.756</v>
      </c>
      <c r="BC62" s="17">
        <v>21.215</v>
      </c>
      <c r="BD62" s="17">
        <v>6.7160000000000002</v>
      </c>
      <c r="BE62" s="17">
        <v>10.255000000000001</v>
      </c>
      <c r="BF62" s="17">
        <v>3.488</v>
      </c>
      <c r="BG62" s="17">
        <v>1.548</v>
      </c>
      <c r="BH62" s="17">
        <v>1.847</v>
      </c>
      <c r="BI62" s="17">
        <v>0.29199999999999998</v>
      </c>
      <c r="BJ62" s="17">
        <v>0.66600000000000004</v>
      </c>
      <c r="BK62" s="17">
        <v>5.6390000000000002</v>
      </c>
      <c r="BL62" s="10">
        <v>0</v>
      </c>
      <c r="BM62" s="10">
        <v>0</v>
      </c>
      <c r="BN62" s="10">
        <v>0</v>
      </c>
      <c r="BO62" s="17">
        <v>1.9890000000000001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4.0000000000000001E-3</v>
      </c>
      <c r="C66" s="17">
        <v>1E-3</v>
      </c>
      <c r="D66" s="17">
        <v>2E-3</v>
      </c>
      <c r="E66" s="17">
        <v>2E-3</v>
      </c>
      <c r="F66" s="17">
        <v>4.0000000000000001E-3</v>
      </c>
      <c r="G66" s="17">
        <v>4.0000000000000001E-3</v>
      </c>
      <c r="H66" s="17">
        <v>2E-3</v>
      </c>
      <c r="I66" s="17">
        <v>4.0000000000000001E-3</v>
      </c>
      <c r="J66" s="17">
        <v>3.0000000000000001E-3</v>
      </c>
      <c r="K66" s="17">
        <v>1.2E-2</v>
      </c>
      <c r="L66" s="17">
        <v>5.0000000000000001E-3</v>
      </c>
      <c r="M66" s="17">
        <v>5.0000000000000001E-3</v>
      </c>
      <c r="N66" s="17">
        <v>5.0000000000000001E-3</v>
      </c>
      <c r="O66" s="17">
        <v>3.0000000000000001E-3</v>
      </c>
      <c r="P66" s="17">
        <v>5.0000000000000001E-3</v>
      </c>
      <c r="Q66" s="17">
        <v>5.0000000000000001E-3</v>
      </c>
      <c r="R66" s="17">
        <v>5.0000000000000001E-3</v>
      </c>
      <c r="S66" s="17">
        <v>5.0000000000000001E-3</v>
      </c>
      <c r="T66" s="17">
        <v>4.0000000000000001E-3</v>
      </c>
      <c r="U66" s="17">
        <v>5.0000000000000001E-3</v>
      </c>
      <c r="V66" s="17">
        <v>6.0000000000000001E-3</v>
      </c>
      <c r="W66" s="17">
        <v>4.0000000000000001E-3</v>
      </c>
      <c r="X66" s="17">
        <v>5.0000000000000001E-3</v>
      </c>
      <c r="Y66" s="17">
        <v>8.0000000000000002E-3</v>
      </c>
      <c r="Z66" s="17">
        <v>2E-3</v>
      </c>
      <c r="AA66" s="17">
        <v>4.0000000000000001E-3</v>
      </c>
      <c r="AB66" s="17">
        <v>4.0000000000000001E-3</v>
      </c>
      <c r="AC66" s="17">
        <v>4.0000000000000001E-3</v>
      </c>
      <c r="AD66" s="17">
        <v>4.0000000000000001E-3</v>
      </c>
      <c r="AE66" s="17">
        <v>4.0000000000000001E-3</v>
      </c>
      <c r="AF66" s="17">
        <v>4.0000000000000001E-3</v>
      </c>
      <c r="AG66" s="17">
        <v>3.0000000000000001E-3</v>
      </c>
      <c r="AH66" s="17">
        <v>3.0000000000000001E-3</v>
      </c>
      <c r="AI66" s="17">
        <v>4.0000000000000001E-3</v>
      </c>
      <c r="AJ66" s="17">
        <v>2E-3</v>
      </c>
      <c r="AK66" s="17">
        <v>3.0000000000000001E-3</v>
      </c>
      <c r="AL66" s="17">
        <v>3.0000000000000001E-3</v>
      </c>
      <c r="AM66" s="17">
        <v>4.0000000000000001E-3</v>
      </c>
      <c r="AN66" s="17">
        <v>4.0000000000000001E-3</v>
      </c>
      <c r="AO66" s="17">
        <v>4.0000000000000001E-3</v>
      </c>
      <c r="AP66" s="17">
        <v>2E-3</v>
      </c>
      <c r="AQ66" s="17">
        <v>3.0000000000000001E-3</v>
      </c>
      <c r="AR66" s="17">
        <v>3.0000000000000001E-3</v>
      </c>
      <c r="AS66" s="17">
        <v>3.0000000000000001E-3</v>
      </c>
      <c r="AT66" s="17">
        <v>4.0000000000000001E-3</v>
      </c>
      <c r="AU66" s="17">
        <v>5.0000000000000001E-3</v>
      </c>
      <c r="AV66" s="17">
        <v>5.0000000000000001E-3</v>
      </c>
      <c r="AW66" s="17">
        <v>4.0000000000000001E-3</v>
      </c>
      <c r="AX66" s="17">
        <v>3.0000000000000001E-3</v>
      </c>
      <c r="AY66" s="17">
        <v>5.0000000000000001E-3</v>
      </c>
      <c r="AZ66" s="17">
        <v>2E-3</v>
      </c>
      <c r="BA66" s="17">
        <v>1E-3</v>
      </c>
      <c r="BB66" s="17">
        <v>5.0000000000000001E-3</v>
      </c>
      <c r="BC66" s="17">
        <v>5.0000000000000001E-3</v>
      </c>
      <c r="BD66" s="17">
        <v>3.0000000000000001E-3</v>
      </c>
      <c r="BE66" s="17">
        <v>5.0000000000000001E-3</v>
      </c>
      <c r="BF66" s="17">
        <v>3.0000000000000001E-3</v>
      </c>
      <c r="BG66" s="17">
        <v>3.0000000000000001E-3</v>
      </c>
      <c r="BH66" s="17">
        <v>3.0000000000000001E-3</v>
      </c>
      <c r="BI66" s="17">
        <v>2E-3</v>
      </c>
      <c r="BJ66" s="17">
        <v>4.0000000000000001E-3</v>
      </c>
      <c r="BK66" s="17">
        <v>3.0000000000000001E-3</v>
      </c>
      <c r="BL66" s="10">
        <v>0</v>
      </c>
      <c r="BM66" s="10">
        <v>0</v>
      </c>
      <c r="BN66" s="17">
        <v>7.0000000000000001E-3</v>
      </c>
      <c r="BO66" s="17">
        <v>5.0000000000000001E-3</v>
      </c>
      <c r="BP66" s="10">
        <v>0</v>
      </c>
      <c r="BQ66" s="17">
        <v>6.0000000000000001E-3</v>
      </c>
      <c r="BR66" s="17">
        <v>5.0000000000000001E-3</v>
      </c>
    </row>
    <row r="67" spans="1:70">
      <c r="A67" s="7" t="s">
        <v>238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16">
        <v>8.4000000000000005E-2</v>
      </c>
      <c r="C69" s="16">
        <v>1.9E-2</v>
      </c>
      <c r="D69" s="16">
        <v>3.4000000000000002E-2</v>
      </c>
      <c r="E69" s="16">
        <v>4.1000000000000002E-2</v>
      </c>
      <c r="F69" s="16">
        <v>7.0999999999999994E-2</v>
      </c>
      <c r="G69" s="16">
        <v>7.1999999999999995E-2</v>
      </c>
      <c r="H69" s="16">
        <v>4.5999999999999999E-2</v>
      </c>
      <c r="I69" s="16">
        <v>7.0000000000000007E-2</v>
      </c>
      <c r="J69" s="16">
        <v>5.3999999999999999E-2</v>
      </c>
      <c r="K69" s="16">
        <v>0.22600000000000001</v>
      </c>
      <c r="L69" s="16">
        <v>0.1</v>
      </c>
      <c r="M69" s="16">
        <v>9.1999999999999998E-2</v>
      </c>
      <c r="N69" s="16">
        <v>9.0999999999999998E-2</v>
      </c>
      <c r="O69" s="16">
        <v>6.5000000000000002E-2</v>
      </c>
      <c r="P69" s="16">
        <v>0.10100000000000001</v>
      </c>
      <c r="Q69" s="16">
        <v>8.5999999999999993E-2</v>
      </c>
      <c r="R69" s="16">
        <v>0.09</v>
      </c>
      <c r="S69" s="16">
        <v>8.7999999999999995E-2</v>
      </c>
      <c r="T69" s="16">
        <v>8.4000000000000005E-2</v>
      </c>
      <c r="U69" s="16">
        <v>0.09</v>
      </c>
      <c r="V69" s="16">
        <v>0.115</v>
      </c>
      <c r="W69" s="16">
        <v>7.0999999999999994E-2</v>
      </c>
      <c r="X69" s="16">
        <v>8.6999999999999994E-2</v>
      </c>
      <c r="Y69" s="16">
        <v>0.153</v>
      </c>
      <c r="Z69" s="16">
        <v>4.3999999999999997E-2</v>
      </c>
      <c r="AA69" s="16">
        <v>7.5999999999999998E-2</v>
      </c>
      <c r="AB69" s="16">
        <v>8.2000000000000003E-2</v>
      </c>
      <c r="AC69" s="16">
        <v>8.3000000000000004E-2</v>
      </c>
      <c r="AD69" s="16">
        <v>6.7000000000000004E-2</v>
      </c>
      <c r="AE69" s="16">
        <v>7.4999999999999997E-2</v>
      </c>
      <c r="AF69" s="16">
        <v>7.6999999999999999E-2</v>
      </c>
      <c r="AG69" s="16">
        <v>6.6000000000000003E-2</v>
      </c>
      <c r="AH69" s="16">
        <v>6.2E-2</v>
      </c>
      <c r="AI69" s="16">
        <v>6.8000000000000005E-2</v>
      </c>
      <c r="AJ69" s="16">
        <v>4.2999999999999997E-2</v>
      </c>
      <c r="AK69" s="16">
        <v>6.2E-2</v>
      </c>
      <c r="AL69" s="16">
        <v>6.3E-2</v>
      </c>
      <c r="AM69" s="16">
        <v>6.8000000000000005E-2</v>
      </c>
      <c r="AN69" s="16">
        <v>7.9000000000000001E-2</v>
      </c>
      <c r="AO69" s="16">
        <v>7.0999999999999994E-2</v>
      </c>
      <c r="AP69" s="16">
        <v>4.3999999999999997E-2</v>
      </c>
      <c r="AQ69" s="16">
        <v>4.8000000000000001E-2</v>
      </c>
      <c r="AR69" s="16">
        <v>0.05</v>
      </c>
      <c r="AS69" s="16">
        <v>5.6000000000000001E-2</v>
      </c>
      <c r="AT69" s="16">
        <v>8.5000000000000006E-2</v>
      </c>
      <c r="AU69" s="16">
        <v>9.2999999999999999E-2</v>
      </c>
      <c r="AV69" s="16">
        <v>9.0999999999999998E-2</v>
      </c>
      <c r="AW69" s="16">
        <v>6.9000000000000006E-2</v>
      </c>
      <c r="AX69" s="16">
        <v>6.5000000000000002E-2</v>
      </c>
      <c r="AY69" s="16">
        <v>8.7999999999999995E-2</v>
      </c>
      <c r="AZ69" s="16">
        <v>3.7999999999999999E-2</v>
      </c>
      <c r="BA69" s="16">
        <v>2.5999999999999999E-2</v>
      </c>
      <c r="BB69" s="16">
        <v>8.6999999999999994E-2</v>
      </c>
      <c r="BC69" s="16">
        <v>8.7999999999999995E-2</v>
      </c>
      <c r="BD69" s="16">
        <v>6.5000000000000002E-2</v>
      </c>
      <c r="BE69" s="16">
        <v>9.0999999999999998E-2</v>
      </c>
      <c r="BF69" s="16">
        <v>6.3E-2</v>
      </c>
      <c r="BG69" s="16">
        <v>5.6000000000000001E-2</v>
      </c>
      <c r="BH69" s="16">
        <v>5.8999999999999997E-2</v>
      </c>
      <c r="BI69" s="16">
        <v>4.1000000000000002E-2</v>
      </c>
      <c r="BJ69" s="16">
        <v>6.7000000000000004E-2</v>
      </c>
      <c r="BK69" s="16">
        <v>5.6000000000000001E-2</v>
      </c>
      <c r="BL69" s="9">
        <v>0</v>
      </c>
      <c r="BM69" s="9">
        <v>0</v>
      </c>
      <c r="BN69" s="16">
        <v>0.13800000000000001</v>
      </c>
      <c r="BO69" s="16">
        <v>9.6000000000000002E-2</v>
      </c>
      <c r="BP69" s="9">
        <v>0</v>
      </c>
      <c r="BQ69" s="16">
        <v>0.107</v>
      </c>
      <c r="BR69" s="16">
        <v>9.5000000000000001E-2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2.1000000000000001E-2</v>
      </c>
      <c r="K70" s="17">
        <v>0.10299999999999999</v>
      </c>
      <c r="L70" s="10">
        <v>0</v>
      </c>
      <c r="M70" s="17">
        <v>5.7000000000000002E-2</v>
      </c>
      <c r="N70" s="10">
        <v>0</v>
      </c>
      <c r="O70" s="17">
        <v>3.5999999999999997E-2</v>
      </c>
      <c r="P70" s="17">
        <v>4.5999999999999999E-2</v>
      </c>
      <c r="Q70" s="17">
        <v>5.0999999999999997E-2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0.22600000000000001</v>
      </c>
      <c r="Z70" s="10">
        <v>0</v>
      </c>
      <c r="AA70" s="17">
        <v>6.2E-2</v>
      </c>
      <c r="AB70" s="17">
        <v>6.9000000000000006E-2</v>
      </c>
      <c r="AC70" s="17">
        <v>5.7000000000000002E-2</v>
      </c>
      <c r="AD70" s="17">
        <v>4.4999999999999998E-2</v>
      </c>
      <c r="AE70" s="17">
        <v>0.24399999999999999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0.03</v>
      </c>
      <c r="AL70" s="10">
        <v>0</v>
      </c>
      <c r="AM70" s="10">
        <v>0</v>
      </c>
      <c r="AN70" s="10">
        <v>0</v>
      </c>
      <c r="AO70" s="17">
        <v>0.33500000000000002</v>
      </c>
      <c r="AP70" s="10">
        <v>0</v>
      </c>
      <c r="AQ70" s="17">
        <v>4.2999999999999997E-2</v>
      </c>
      <c r="AR70" s="10">
        <v>0</v>
      </c>
      <c r="AS70" s="17">
        <v>0.51</v>
      </c>
      <c r="AT70" s="17">
        <v>0.47899999999999998</v>
      </c>
      <c r="AU70" s="17">
        <v>0.20599999999999999</v>
      </c>
      <c r="AV70" s="17">
        <v>0.33</v>
      </c>
      <c r="AW70" s="17">
        <v>2.7E-2</v>
      </c>
      <c r="AX70" s="17">
        <v>0.93700000000000006</v>
      </c>
      <c r="AY70" s="17">
        <v>0.56899999999999995</v>
      </c>
      <c r="AZ70" s="17">
        <v>0.221</v>
      </c>
      <c r="BA70" s="10">
        <v>0</v>
      </c>
      <c r="BB70" s="17">
        <v>0.81799999999999995</v>
      </c>
      <c r="BC70" s="17">
        <v>2.8849999999999998</v>
      </c>
      <c r="BD70" s="17">
        <v>0.94499999999999995</v>
      </c>
      <c r="BE70" s="10">
        <v>0</v>
      </c>
      <c r="BF70" s="17">
        <v>0.46300000000000002</v>
      </c>
      <c r="BG70" s="17">
        <v>13.327999999999999</v>
      </c>
      <c r="BH70" s="17">
        <v>0.84399999999999997</v>
      </c>
      <c r="BI70" s="17">
        <v>0.77600000000000002</v>
      </c>
      <c r="BJ70" s="10">
        <v>0</v>
      </c>
      <c r="BK70" s="17">
        <v>5.8999999999999997E-2</v>
      </c>
      <c r="BL70" s="10">
        <v>0</v>
      </c>
      <c r="BM70" s="10">
        <v>0</v>
      </c>
      <c r="BN70" s="10">
        <v>0</v>
      </c>
      <c r="BO70" s="17">
        <v>33.804000000000002</v>
      </c>
      <c r="BP70" s="10">
        <v>0</v>
      </c>
      <c r="BQ70" s="10">
        <v>0</v>
      </c>
      <c r="BR70" s="17">
        <v>2.2029999999999998</v>
      </c>
    </row>
    <row r="71" spans="1:70">
      <c r="A71" s="7" t="s">
        <v>242</v>
      </c>
      <c r="B71" s="16">
        <v>1.9450000000000001</v>
      </c>
      <c r="C71" s="16">
        <v>0.44800000000000001</v>
      </c>
      <c r="D71" s="16">
        <v>0.78400000000000003</v>
      </c>
      <c r="E71" s="16">
        <v>0.96</v>
      </c>
      <c r="F71" s="16">
        <v>1.65</v>
      </c>
      <c r="G71" s="16">
        <v>1.6659999999999999</v>
      </c>
      <c r="H71" s="16">
        <v>1.077</v>
      </c>
      <c r="I71" s="16">
        <v>1.633</v>
      </c>
      <c r="J71" s="16">
        <v>1.258</v>
      </c>
      <c r="K71" s="16">
        <v>5.2489999999999997</v>
      </c>
      <c r="L71" s="16">
        <v>2.3180000000000001</v>
      </c>
      <c r="M71" s="16">
        <v>2.14</v>
      </c>
      <c r="N71" s="16">
        <v>2.12</v>
      </c>
      <c r="O71" s="16">
        <v>1.5029999999999999</v>
      </c>
      <c r="P71" s="16">
        <v>2.347</v>
      </c>
      <c r="Q71" s="16">
        <v>1.9990000000000001</v>
      </c>
      <c r="R71" s="16">
        <v>2.0880000000000001</v>
      </c>
      <c r="S71" s="16">
        <v>2.0419999999999998</v>
      </c>
      <c r="T71" s="16">
        <v>1.948</v>
      </c>
      <c r="U71" s="16">
        <v>2.0920000000000001</v>
      </c>
      <c r="V71" s="16">
        <v>2.6720000000000002</v>
      </c>
      <c r="W71" s="16">
        <v>1.643</v>
      </c>
      <c r="X71" s="16">
        <v>2.0209999999999999</v>
      </c>
      <c r="Y71" s="16">
        <v>3.5419999999999998</v>
      </c>
      <c r="Z71" s="16">
        <v>1.0109999999999999</v>
      </c>
      <c r="AA71" s="16">
        <v>1.7669999999999999</v>
      </c>
      <c r="AB71" s="16">
        <v>1.907</v>
      </c>
      <c r="AC71" s="16">
        <v>1.9330000000000001</v>
      </c>
      <c r="AD71" s="16">
        <v>1.5529999999999999</v>
      </c>
      <c r="AE71" s="16">
        <v>1.7509999999999999</v>
      </c>
      <c r="AF71" s="16">
        <v>1.79</v>
      </c>
      <c r="AG71" s="16">
        <v>1.524</v>
      </c>
      <c r="AH71" s="16">
        <v>1.429</v>
      </c>
      <c r="AI71" s="16">
        <v>1.57</v>
      </c>
      <c r="AJ71" s="16">
        <v>1.002</v>
      </c>
      <c r="AK71" s="16">
        <v>1.431</v>
      </c>
      <c r="AL71" s="16">
        <v>1.474</v>
      </c>
      <c r="AM71" s="16">
        <v>1.575</v>
      </c>
      <c r="AN71" s="16">
        <v>1.8320000000000001</v>
      </c>
      <c r="AO71" s="16">
        <v>1.6579999999999999</v>
      </c>
      <c r="AP71" s="16">
        <v>1.0149999999999999</v>
      </c>
      <c r="AQ71" s="16">
        <v>1.1180000000000001</v>
      </c>
      <c r="AR71" s="16">
        <v>1.1719999999999999</v>
      </c>
      <c r="AS71" s="16">
        <v>1.2969999999999999</v>
      </c>
      <c r="AT71" s="16">
        <v>1.9670000000000001</v>
      </c>
      <c r="AU71" s="16">
        <v>2.169</v>
      </c>
      <c r="AV71" s="16">
        <v>2.1230000000000002</v>
      </c>
      <c r="AW71" s="16">
        <v>1.6060000000000001</v>
      </c>
      <c r="AX71" s="16">
        <v>1.518</v>
      </c>
      <c r="AY71" s="16">
        <v>2.0459999999999998</v>
      </c>
      <c r="AZ71" s="16">
        <v>0.876</v>
      </c>
      <c r="BA71" s="16">
        <v>0.61099999999999999</v>
      </c>
      <c r="BB71" s="16">
        <v>2.0150000000000001</v>
      </c>
      <c r="BC71" s="16">
        <v>2.0510000000000002</v>
      </c>
      <c r="BD71" s="16">
        <v>1.5049999999999999</v>
      </c>
      <c r="BE71" s="16">
        <v>2.12</v>
      </c>
      <c r="BF71" s="16">
        <v>1.466</v>
      </c>
      <c r="BG71" s="16">
        <v>1.2909999999999999</v>
      </c>
      <c r="BH71" s="16">
        <v>1.3580000000000001</v>
      </c>
      <c r="BI71" s="16">
        <v>0.95499999999999996</v>
      </c>
      <c r="BJ71" s="16">
        <v>1.5569999999999999</v>
      </c>
      <c r="BK71" s="16">
        <v>1.298</v>
      </c>
      <c r="BL71" s="9">
        <v>0</v>
      </c>
      <c r="BM71" s="9">
        <v>0</v>
      </c>
      <c r="BN71" s="16">
        <v>3.198</v>
      </c>
      <c r="BO71" s="16">
        <v>2.2320000000000002</v>
      </c>
      <c r="BP71" s="9">
        <v>0</v>
      </c>
      <c r="BQ71" s="16">
        <v>2.476</v>
      </c>
      <c r="BR71" s="16">
        <v>2.1960000000000002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2" baseType="variant">
      <vt:variant>
        <vt:lpstr>Feuilles de calcul</vt:lpstr>
      </vt:variant>
      <vt:variant>
        <vt:i4>55</vt:i4>
      </vt:variant>
    </vt:vector>
  </HeadingPairs>
  <TitlesOfParts>
    <vt:vector size="55" baseType="lpstr">
      <vt:lpstr>Sommaire</vt:lpstr>
      <vt:lpstr>Structure</vt:lpstr>
      <vt:lpstr>BEL</vt:lpstr>
      <vt:lpstr>BUL</vt:lpstr>
      <vt:lpstr>TCH</vt:lpstr>
      <vt:lpstr>DAN</vt:lpstr>
      <vt:lpstr>ALL</vt:lpstr>
      <vt:lpstr>EST</vt:lpstr>
      <vt:lpstr>IRL</vt:lpstr>
      <vt:lpstr>GRE</vt:lpstr>
      <vt:lpstr>ESP</vt:lpstr>
      <vt:lpstr>FRA</vt:lpstr>
      <vt:lpstr>CRO</vt:lpstr>
      <vt:lpstr>ITA</vt:lpstr>
      <vt:lpstr>CHY</vt:lpstr>
      <vt:lpstr>LET</vt:lpstr>
      <vt:lpstr>LIT</vt:lpstr>
      <vt:lpstr>LUX</vt:lpstr>
      <vt:lpstr>HON</vt:lpstr>
      <vt:lpstr>MAL</vt:lpstr>
      <vt:lpstr>NDL</vt:lpstr>
      <vt:lpstr>AUT</vt:lpstr>
      <vt:lpstr>POL</vt:lpstr>
      <vt:lpstr>POR</vt:lpstr>
      <vt:lpstr>ROU</vt:lpstr>
      <vt:lpstr>SLV</vt:lpstr>
      <vt:lpstr>SLO</vt:lpstr>
      <vt:lpstr>FIN</vt:lpstr>
      <vt:lpstr>SUE</vt:lpstr>
      <vt:lpstr>UER</vt:lpstr>
      <vt:lpstr>NOR</vt:lpstr>
      <vt:lpstr>SUI</vt:lpstr>
      <vt:lpstr>UK</vt:lpstr>
      <vt:lpstr>TUR</vt:lpstr>
      <vt:lpstr>RUS</vt:lpstr>
      <vt:lpstr>AFR</vt:lpstr>
      <vt:lpstr>CAN</vt:lpstr>
      <vt:lpstr>USA</vt:lpstr>
      <vt:lpstr>MEX</vt:lpstr>
      <vt:lpstr>ARG</vt:lpstr>
      <vt:lpstr>BRE</vt:lpstr>
      <vt:lpstr>CHI</vt:lpstr>
      <vt:lpstr>JAP</vt:lpstr>
      <vt:lpstr>COR</vt:lpstr>
      <vt:lpstr>INDE</vt:lpstr>
      <vt:lpstr>INDO</vt:lpstr>
      <vt:lpstr>ARA</vt:lpstr>
      <vt:lpstr>AUS</vt:lpstr>
      <vt:lpstr>FRA(CEB)</vt:lpstr>
      <vt:lpstr>RDM</vt:lpstr>
      <vt:lpstr>RDM (2)</vt:lpstr>
      <vt:lpstr>TOT</vt:lpstr>
      <vt:lpstr>TOT (verif)</vt:lpstr>
      <vt:lpstr>Feuil1</vt:lpstr>
      <vt:lpstr>Feuil2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pc</cp:lastModifiedBy>
  <dcterms:created xsi:type="dcterms:W3CDTF">2023-12-30T19:43:19Z</dcterms:created>
  <dcterms:modified xsi:type="dcterms:W3CDTF">2023-12-31T15:11:40Z</dcterms:modified>
</cp:coreProperties>
</file>